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ugihara-s56u3\Desktop\"/>
    </mc:Choice>
  </mc:AlternateContent>
  <bookViews>
    <workbookView xWindow="0" yWindow="0" windowWidth="20460" windowHeight="7695" tabRatio="940"/>
  </bookViews>
  <sheets>
    <sheet name="更新申請書(鑑)" sheetId="1" r:id="rId1"/>
    <sheet name="事業計画" sheetId="2" r:id="rId2"/>
    <sheet name="運行管理体制等" sheetId="27" r:id="rId3"/>
    <sheet name="運行管理者等一覧 " sheetId="28" r:id="rId4"/>
    <sheet name="整備管理者等一覧" sheetId="29" r:id="rId5"/>
    <sheet name="休憩、仮眠又は睡眠施設" sheetId="30" r:id="rId6"/>
    <sheet name="任意保険等宣誓書" sheetId="31" r:id="rId7"/>
    <sheet name="欠格事由宣誓書（法人）" sheetId="32" r:id="rId8"/>
    <sheet name="欠格事由宣誓書（個人）" sheetId="33" r:id="rId9"/>
    <sheet name="添付書類一覧 " sheetId="48" r:id="rId10"/>
    <sheet name="安全投資計画(鑑)" sheetId="5" r:id="rId11"/>
    <sheet name="安全投資計画（運転者等）" sheetId="6" r:id="rId12"/>
    <sheet name="安全運転計画（車両台数）" sheetId="7" r:id="rId13"/>
    <sheet name="安全投資計画（その他）" sheetId="8" r:id="rId14"/>
    <sheet name="整備サイクル表" sheetId="25" r:id="rId15"/>
    <sheet name="整備サイクル表（記載例）" sheetId="26" r:id="rId16"/>
    <sheet name="事業収支見積書(表紙)" sheetId="9" r:id="rId17"/>
    <sheet name="事業収支見積書（営業収益）" sheetId="10" r:id="rId18"/>
    <sheet name="事業収支見積（法定福利費・厚生福利費内訳）" sheetId="11" r:id="rId19"/>
    <sheet name="事業収支見積（事業用自動車明細）" sheetId="12" r:id="rId20"/>
    <sheet name="事業収支見積（その他運送費内訳（別紙４））" sheetId="13" r:id="rId21"/>
    <sheet name="貸借対照表 (見積書添付)" sheetId="37" r:id="rId22"/>
    <sheet name="損益明細表 (見積書添付)" sheetId="38" r:id="rId23"/>
    <sheet name="安全投資実績" sheetId="16" r:id="rId24"/>
    <sheet name="安全投資実績（計画達成状況）" sheetId="17" r:id="rId25"/>
    <sheet name="計画達成状況 （記載例）" sheetId="64" r:id="rId26"/>
    <sheet name="安全投資実績（その他）" sheetId="18" r:id="rId27"/>
    <sheet name="整備実施記録簿　記載要領 " sheetId="66" r:id="rId28"/>
    <sheet name="整備実施記録簿様式" sheetId="36" r:id="rId29"/>
    <sheet name="事業収支実績報告書" sheetId="19" r:id="rId30"/>
    <sheet name="事業収支実績報告（法定福利費・厚生福利費内訳 ）" sheetId="20" r:id="rId31"/>
    <sheet name="事業収支実績報告（事業用自動車明細）" sheetId="21" r:id="rId32"/>
    <sheet name="事業収支実績（その他運送費内訳 (別紙３)）" sheetId="22" r:id="rId33"/>
    <sheet name="賃金支払内容(別添様式３)" sheetId="34" r:id="rId34"/>
    <sheet name="貸借対照表 (実績報告添付)" sheetId="23" r:id="rId35"/>
    <sheet name="損益明細表(実績報告添付)" sheetId="24" r:id="rId36"/>
  </sheets>
  <definedNames>
    <definedName name="_xlnm.Print_Area" localSheetId="12">'安全運転計画（車両台数）'!$A$1:$CG$61</definedName>
    <definedName name="_xlnm.Print_Area" localSheetId="13">'安全投資計画（その他）'!$A$1:$CR$109</definedName>
    <definedName name="_xlnm.Print_Area" localSheetId="10">'安全投資計画(鑑)'!$A$1:$CM$172</definedName>
    <definedName name="_xlnm.Print_Area" localSheetId="23">安全投資実績!$A$1:$CK$120</definedName>
    <definedName name="_xlnm.Print_Area" localSheetId="26">'安全投資実績（その他）'!$A$1:$CK$105</definedName>
    <definedName name="_xlnm.Print_Area" localSheetId="24">'安全投資実績（計画達成状況）'!$A$1:$DX$100</definedName>
    <definedName name="_xlnm.Print_Area" localSheetId="3">'運行管理者等一覧 '!$A$1:$G$42</definedName>
    <definedName name="_xlnm.Print_Area" localSheetId="2">運行管理体制等!$A$1:$T$63</definedName>
    <definedName name="_xlnm.Print_Area" localSheetId="5">'休憩、仮眠又は睡眠施設'!$A$1:$I$23</definedName>
    <definedName name="_xlnm.Print_Area" localSheetId="8">'欠格事由宣誓書（個人）'!$A$1:$K$29</definedName>
    <definedName name="_xlnm.Print_Area" localSheetId="7">'欠格事由宣誓書（法人）'!$A$1:$K$33</definedName>
    <definedName name="_xlnm.Print_Area" localSheetId="1">事業計画!$A$1:$CJ$91</definedName>
    <definedName name="_xlnm.Print_Area" localSheetId="20">'事業収支見積（その他運送費内訳（別紙４））'!$A$1:$CF$121</definedName>
    <definedName name="_xlnm.Print_Area" localSheetId="19">'事業収支見積（事業用自動車明細）'!$A$1:$GD$654</definedName>
    <definedName name="_xlnm.Print_Area" localSheetId="18">'事業収支見積（法定福利費・厚生福利費内訳）'!$A$1:$CM$83</definedName>
    <definedName name="_xlnm.Print_Area" localSheetId="16">'事業収支見積書(表紙)'!$A$1:$CQ$344</definedName>
    <definedName name="_xlnm.Print_Area" localSheetId="32">'事業収支実績（その他運送費内訳 (別紙３)）'!$A$1:$CF$92</definedName>
    <definedName name="_xlnm.Print_Area" localSheetId="30">'事業収支実績報告（法定福利費・厚生福利費内訳 ）'!$A$1:$CK$82</definedName>
    <definedName name="_xlnm.Print_Area" localSheetId="29">事業収支実績報告書!$A$1:$CO$287</definedName>
    <definedName name="_xlnm.Print_Area" localSheetId="14">整備サイクル表!$A$1:$I$129</definedName>
    <definedName name="_xlnm.Print_Area" localSheetId="4">整備管理者等一覧!$A$1:$G$42</definedName>
    <definedName name="_xlnm.Print_Area" localSheetId="27">'整備実施記録簿　記載要領 '!$A$1:$J$131</definedName>
    <definedName name="_xlnm.Print_Area" localSheetId="28">整備実施記録簿様式!$A$1:$J$129</definedName>
    <definedName name="_xlnm.Print_Area" localSheetId="22">'損益明細表 (見積書添付)'!$A$1:$G$34</definedName>
    <definedName name="_xlnm.Print_Area" localSheetId="35">'損益明細表(実績報告添付)'!$A$1:$G$34</definedName>
    <definedName name="_xlnm.Print_Area" localSheetId="9">'添付書類一覧 '!$A$1:$K$36</definedName>
    <definedName name="_xlnm.Print_Area" localSheetId="6">任意保険等宣誓書!$A$1:$I$53</definedName>
    <definedName name="_xlnm.Print_Titles" localSheetId="14">整備サイクル表!$10:$11</definedName>
    <definedName name="_xlnm.Print_Titles" localSheetId="27">'整備実施記録簿　記載要領 '!$13:$14</definedName>
    <definedName name="_xlnm.Print_Titles" localSheetId="28">整備実施記録簿様式!$11:$12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1" i="64" l="1"/>
  <c r="J74" i="64"/>
  <c r="J57" i="64"/>
  <c r="J40" i="64"/>
  <c r="J23" i="64"/>
  <c r="J91" i="17"/>
  <c r="J74" i="17"/>
  <c r="J57" i="17"/>
  <c r="J40" i="17"/>
  <c r="J23" i="17"/>
  <c r="BL72" i="18" l="1"/>
  <c r="AY72" i="18"/>
  <c r="AL72" i="18"/>
  <c r="AO709" i="34" l="1"/>
  <c r="AB329" i="9"/>
  <c r="AB332" i="9" s="1"/>
  <c r="AB320" i="9"/>
  <c r="AB294" i="9"/>
  <c r="AB285" i="9"/>
  <c r="AO285" i="9" s="1"/>
  <c r="AB262" i="9"/>
  <c r="AB259" i="9"/>
  <c r="AO259" i="9" s="1"/>
  <c r="AB250" i="9"/>
  <c r="AB227" i="9"/>
  <c r="AB224" i="9"/>
  <c r="AB215" i="9"/>
  <c r="AO215" i="9" s="1"/>
  <c r="AB192" i="9"/>
  <c r="AB189" i="9"/>
  <c r="AB180" i="9"/>
  <c r="O145" i="9"/>
  <c r="AB154" i="9"/>
  <c r="AB145" i="9"/>
  <c r="AB157" i="9" s="1"/>
  <c r="AO329" i="9"/>
  <c r="AO320" i="9"/>
  <c r="AO250" i="9"/>
  <c r="AO224" i="9"/>
  <c r="AO189" i="9"/>
  <c r="AO180" i="9"/>
  <c r="AB297" i="9" l="1"/>
  <c r="AO294" i="9"/>
  <c r="AO227" i="9"/>
  <c r="O269" i="19" l="1"/>
  <c r="O266" i="19"/>
  <c r="O234" i="19"/>
  <c r="O231" i="19"/>
  <c r="O199" i="19"/>
  <c r="O196" i="19"/>
  <c r="O164" i="19"/>
  <c r="O161" i="19"/>
  <c r="O260" i="19"/>
  <c r="O225" i="19"/>
  <c r="O155" i="19"/>
  <c r="O222" i="19"/>
  <c r="O257" i="19"/>
  <c r="O187" i="19"/>
  <c r="O152" i="19"/>
  <c r="I46" i="37" l="1"/>
  <c r="BR79" i="19" l="1"/>
  <c r="BE79" i="19"/>
  <c r="AE79" i="19"/>
  <c r="R79" i="19"/>
  <c r="BR76" i="19"/>
  <c r="BE76" i="19"/>
  <c r="AE76" i="19"/>
  <c r="R76" i="19"/>
  <c r="BR73" i="19"/>
  <c r="BE73" i="19"/>
  <c r="AE73" i="19"/>
  <c r="R73" i="19"/>
  <c r="BR64" i="19"/>
  <c r="BE64" i="19"/>
  <c r="AR64" i="19"/>
  <c r="AE64" i="19"/>
  <c r="R64" i="19"/>
  <c r="BR55" i="19"/>
  <c r="BE55" i="19"/>
  <c r="AR55" i="19"/>
  <c r="AE55" i="19"/>
  <c r="R55" i="19"/>
  <c r="O329" i="9"/>
  <c r="O326" i="9"/>
  <c r="O323" i="9"/>
  <c r="O294" i="9"/>
  <c r="O291" i="9"/>
  <c r="O288" i="9"/>
  <c r="O259" i="9"/>
  <c r="O253" i="9"/>
  <c r="O256" i="9"/>
  <c r="O224" i="9"/>
  <c r="O221" i="9"/>
  <c r="O218" i="9"/>
  <c r="O189" i="9"/>
  <c r="O186" i="9"/>
  <c r="AO186" i="9" s="1"/>
  <c r="O183" i="9"/>
  <c r="AO183" i="9"/>
  <c r="O151" i="9"/>
  <c r="O148" i="9"/>
  <c r="CE101" i="9"/>
  <c r="BR101" i="9"/>
  <c r="BE101" i="9"/>
  <c r="AR101" i="9"/>
  <c r="AE101" i="9"/>
  <c r="R101" i="9"/>
  <c r="CE98" i="9"/>
  <c r="BR98" i="9"/>
  <c r="BE98" i="9"/>
  <c r="AR98" i="9"/>
  <c r="AE98" i="9"/>
  <c r="R98" i="9"/>
  <c r="CE95" i="9"/>
  <c r="BR95" i="9"/>
  <c r="BE95" i="9"/>
  <c r="AR95" i="9"/>
  <c r="AE95" i="9"/>
  <c r="CE86" i="9"/>
  <c r="BR86" i="9"/>
  <c r="BE86" i="9"/>
  <c r="AR86" i="9"/>
  <c r="AE86" i="9"/>
  <c r="CE77" i="9"/>
  <c r="BR77" i="9"/>
  <c r="BE77" i="9"/>
  <c r="AR77" i="9"/>
  <c r="AE77" i="9"/>
  <c r="R77" i="9"/>
  <c r="R62" i="9"/>
  <c r="BG15" i="22"/>
  <c r="AT15" i="22"/>
  <c r="T15" i="22"/>
  <c r="G15" i="22"/>
  <c r="BL79" i="22"/>
  <c r="AY79" i="22"/>
  <c r="AL79" i="22"/>
  <c r="Y79" i="22"/>
  <c r="L79" i="22"/>
  <c r="BL63" i="22"/>
  <c r="AY63" i="22"/>
  <c r="AL63" i="22"/>
  <c r="Y63" i="22"/>
  <c r="L63" i="22"/>
  <c r="BL51" i="22"/>
  <c r="AY51" i="22"/>
  <c r="AL51" i="22"/>
  <c r="Y51" i="22"/>
  <c r="L51" i="22"/>
  <c r="BL39" i="22"/>
  <c r="AY39" i="22"/>
  <c r="AL39" i="22"/>
  <c r="Y39" i="22"/>
  <c r="L39" i="22"/>
  <c r="BL28" i="22"/>
  <c r="AY28" i="22"/>
  <c r="AL28" i="22"/>
  <c r="Y28" i="22"/>
  <c r="L28" i="22"/>
  <c r="BL12" i="22"/>
  <c r="AY12" i="22"/>
  <c r="AL12" i="22"/>
  <c r="Y12" i="22"/>
  <c r="L12" i="22"/>
  <c r="DA443" i="21"/>
  <c r="DA334" i="21"/>
  <c r="DA224" i="21"/>
  <c r="DA116" i="21"/>
  <c r="DA8" i="21"/>
  <c r="BQ71" i="20"/>
  <c r="BD71" i="20"/>
  <c r="AQ71" i="20"/>
  <c r="AD71" i="20"/>
  <c r="Q71" i="20"/>
  <c r="L61" i="20"/>
  <c r="BQ46" i="20"/>
  <c r="BD46" i="20"/>
  <c r="AQ46" i="20"/>
  <c r="AD46" i="20"/>
  <c r="Q46" i="20"/>
  <c r="N35" i="20"/>
  <c r="BS8" i="20"/>
  <c r="BF8" i="20"/>
  <c r="AS8" i="20"/>
  <c r="AF8" i="20"/>
  <c r="S8" i="20"/>
  <c r="BW37" i="19"/>
  <c r="BJ37" i="19"/>
  <c r="AW37" i="19"/>
  <c r="AR40" i="19"/>
  <c r="AJ37" i="19"/>
  <c r="W37" i="19"/>
  <c r="O154" i="9" l="1"/>
  <c r="AO154" i="9" s="1"/>
  <c r="J251" i="19"/>
  <c r="J216" i="19"/>
  <c r="J181" i="19"/>
  <c r="J146" i="19"/>
  <c r="J111" i="19"/>
  <c r="BR100" i="19"/>
  <c r="AR100" i="19"/>
  <c r="BE100" i="19"/>
  <c r="AE100" i="19"/>
  <c r="R100" i="19"/>
  <c r="BL88" i="18"/>
  <c r="AY88" i="18"/>
  <c r="AL88" i="18"/>
  <c r="Y88" i="18"/>
  <c r="L88" i="18"/>
  <c r="Y72" i="18"/>
  <c r="L72" i="18"/>
  <c r="BL60" i="18"/>
  <c r="AY60" i="18"/>
  <c r="AL60" i="18"/>
  <c r="Y60" i="18"/>
  <c r="L60" i="18"/>
  <c r="BL48" i="18"/>
  <c r="AY48" i="18"/>
  <c r="AL48" i="18"/>
  <c r="Y48" i="18"/>
  <c r="L48" i="18"/>
  <c r="BL37" i="18"/>
  <c r="AY37" i="18"/>
  <c r="AL37" i="18"/>
  <c r="Y37" i="18"/>
  <c r="AJ15" i="18"/>
  <c r="L37" i="18"/>
  <c r="BW15" i="18"/>
  <c r="BJ15" i="18"/>
  <c r="AW15" i="18"/>
  <c r="W15" i="18"/>
  <c r="AD99" i="16"/>
  <c r="AO99" i="16" s="1"/>
  <c r="AZ99" i="16" s="1"/>
  <c r="BK99" i="16" s="1"/>
  <c r="AD90" i="16"/>
  <c r="AO90" i="16" s="1"/>
  <c r="AZ90" i="16" s="1"/>
  <c r="BK90" i="16" s="1"/>
  <c r="AD81" i="16"/>
  <c r="AO81" i="16" s="1"/>
  <c r="AZ81" i="16" s="1"/>
  <c r="BK81" i="16" s="1"/>
  <c r="BO72" i="16"/>
  <c r="BD72" i="16"/>
  <c r="AS72" i="16"/>
  <c r="AH72" i="16"/>
  <c r="W72" i="16"/>
  <c r="BT15" i="13"/>
  <c r="BG15" i="13"/>
  <c r="AT15" i="13"/>
  <c r="AG15" i="13"/>
  <c r="T15" i="13"/>
  <c r="BY91" i="13"/>
  <c r="BL91" i="13"/>
  <c r="AY91" i="13"/>
  <c r="AL91" i="13"/>
  <c r="Y91" i="13"/>
  <c r="L91" i="13"/>
  <c r="BY79" i="13"/>
  <c r="BL79" i="13"/>
  <c r="AY79" i="13"/>
  <c r="AL79" i="13"/>
  <c r="Y79" i="13"/>
  <c r="L79" i="13"/>
  <c r="BY63" i="13"/>
  <c r="BL63" i="13"/>
  <c r="AY63" i="13"/>
  <c r="AL63" i="13"/>
  <c r="Y63" i="13"/>
  <c r="L63" i="13"/>
  <c r="BY51" i="13"/>
  <c r="BL51" i="13"/>
  <c r="AY51" i="13"/>
  <c r="AL51" i="13"/>
  <c r="Y51" i="13"/>
  <c r="L51" i="13"/>
  <c r="BY39" i="13"/>
  <c r="BL39" i="13"/>
  <c r="AY39" i="13"/>
  <c r="AL39" i="13"/>
  <c r="Y39" i="13"/>
  <c r="L39" i="13"/>
  <c r="BY28" i="13"/>
  <c r="BL28" i="13"/>
  <c r="AY28" i="13"/>
  <c r="AL28" i="13"/>
  <c r="Y28" i="13"/>
  <c r="L28" i="13"/>
  <c r="BY12" i="13"/>
  <c r="BL12" i="13"/>
  <c r="AY12" i="13"/>
  <c r="AL12" i="13"/>
  <c r="Y12" i="13"/>
  <c r="L12" i="13"/>
  <c r="FT87" i="12"/>
  <c r="FT195" i="12"/>
  <c r="FT303" i="12"/>
  <c r="FT413" i="12"/>
  <c r="FT522" i="12"/>
  <c r="FT632" i="12"/>
  <c r="EC635" i="12"/>
  <c r="EC525" i="12"/>
  <c r="EC416" i="12"/>
  <c r="EC306" i="12"/>
  <c r="EC198" i="12"/>
  <c r="EC90" i="12"/>
  <c r="CF87" i="12"/>
  <c r="AX90" i="12"/>
  <c r="DA553" i="12"/>
  <c r="DA443" i="12"/>
  <c r="DA334" i="12"/>
  <c r="DA224" i="12"/>
  <c r="DA116" i="12"/>
  <c r="DA8" i="12"/>
  <c r="CD70" i="11"/>
  <c r="BQ70" i="11"/>
  <c r="BD70" i="11"/>
  <c r="AQ70" i="11"/>
  <c r="AD70" i="11"/>
  <c r="Q70" i="11"/>
  <c r="CD45" i="11"/>
  <c r="BQ45" i="11"/>
  <c r="BD45" i="11"/>
  <c r="AQ45" i="11"/>
  <c r="AD45" i="11"/>
  <c r="Q45" i="11"/>
  <c r="S8" i="11"/>
  <c r="CF8" i="11"/>
  <c r="BS8" i="11"/>
  <c r="BF8" i="11"/>
  <c r="AS8" i="11"/>
  <c r="AF8" i="11"/>
  <c r="H99" i="10"/>
  <c r="H81" i="10"/>
  <c r="H63" i="10"/>
  <c r="H45" i="10"/>
  <c r="H27" i="10"/>
  <c r="H9" i="10"/>
  <c r="CJ59" i="9"/>
  <c r="J308" i="9"/>
  <c r="BW59" i="9"/>
  <c r="J273" i="9"/>
  <c r="BJ59" i="9"/>
  <c r="J238" i="9"/>
  <c r="J203" i="9"/>
  <c r="AW59" i="9"/>
  <c r="J133" i="9"/>
  <c r="J168" i="9"/>
  <c r="AJ59" i="9"/>
  <c r="W59" i="9"/>
  <c r="AO326" i="9"/>
  <c r="AO323" i="9"/>
  <c r="AO291" i="9"/>
  <c r="AO288" i="9"/>
  <c r="AO256" i="9"/>
  <c r="AO253" i="9"/>
  <c r="AO221" i="9"/>
  <c r="AO218" i="9"/>
  <c r="AO151" i="9"/>
  <c r="AO148" i="9"/>
  <c r="BY91" i="8"/>
  <c r="BY75" i="8"/>
  <c r="BY63" i="8"/>
  <c r="BY51" i="8"/>
  <c r="BL91" i="8"/>
  <c r="BL75" i="8"/>
  <c r="BL63" i="8"/>
  <c r="BL51" i="8"/>
  <c r="AY91" i="8"/>
  <c r="AY75" i="8"/>
  <c r="AY63" i="8"/>
  <c r="AY51" i="8"/>
  <c r="AL91" i="8"/>
  <c r="AL75" i="8"/>
  <c r="AL63" i="8"/>
  <c r="AL51" i="8"/>
  <c r="Y91" i="8"/>
  <c r="Y75" i="8"/>
  <c r="Y63" i="8"/>
  <c r="Y51" i="8"/>
  <c r="L91" i="8"/>
  <c r="L75" i="8"/>
  <c r="L63" i="8"/>
  <c r="L51" i="8"/>
  <c r="BY40" i="8"/>
  <c r="BL40" i="8"/>
  <c r="AY40" i="8"/>
  <c r="AL40" i="8"/>
  <c r="Y40" i="8"/>
  <c r="L40" i="8"/>
  <c r="W15" i="8"/>
  <c r="CJ15" i="8"/>
  <c r="BW15" i="8"/>
  <c r="BJ15" i="8"/>
  <c r="AW15" i="8"/>
  <c r="AJ15" i="8"/>
  <c r="CA15" i="7"/>
  <c r="BP15" i="7"/>
  <c r="BE15" i="7"/>
  <c r="AT15" i="7"/>
  <c r="AI15" i="7"/>
  <c r="X15" i="7"/>
  <c r="BV15" i="6"/>
  <c r="BK15" i="6"/>
  <c r="AZ15" i="6"/>
  <c r="AO15" i="6"/>
  <c r="AD15" i="6"/>
  <c r="S15" i="6"/>
  <c r="BD58" i="2"/>
  <c r="BD55" i="2"/>
  <c r="EC525" i="21" l="1"/>
  <c r="AX525" i="21"/>
  <c r="FT522" i="21"/>
  <c r="EW522" i="21"/>
  <c r="DA522" i="21"/>
  <c r="CP522" i="21"/>
  <c r="CF522" i="21"/>
  <c r="EC416" i="21"/>
  <c r="AX416" i="21"/>
  <c r="FT413" i="21"/>
  <c r="EW413" i="21"/>
  <c r="DA413" i="21"/>
  <c r="CP413" i="21"/>
  <c r="CF413" i="21"/>
  <c r="EC306" i="21"/>
  <c r="AX306" i="21"/>
  <c r="FT303" i="21"/>
  <c r="EW303" i="21"/>
  <c r="AG15" i="22" s="1"/>
  <c r="DA303" i="21"/>
  <c r="AR79" i="19" s="1"/>
  <c r="CP303" i="21"/>
  <c r="AR73" i="19" s="1"/>
  <c r="CF303" i="21"/>
  <c r="AR76" i="19" s="1"/>
  <c r="EC198" i="21"/>
  <c r="AX198" i="21"/>
  <c r="FT195" i="21"/>
  <c r="EW195" i="21"/>
  <c r="DA195" i="21"/>
  <c r="CP195" i="21"/>
  <c r="CF195" i="21"/>
  <c r="FT87" i="21"/>
  <c r="EW87" i="21"/>
  <c r="EC90" i="21"/>
  <c r="DA87" i="21"/>
  <c r="CP87" i="21"/>
  <c r="CF87" i="21"/>
  <c r="AX90" i="21"/>
  <c r="AY61" i="20"/>
  <c r="BL61" i="20"/>
  <c r="AL61" i="20"/>
  <c r="Y61" i="20"/>
  <c r="BN35" i="20"/>
  <c r="BA35" i="20"/>
  <c r="AN35" i="20"/>
  <c r="AA35" i="20"/>
  <c r="AB272" i="19"/>
  <c r="AO269" i="19"/>
  <c r="O272" i="19"/>
  <c r="AO272" i="19" s="1"/>
  <c r="AB263" i="19"/>
  <c r="AB275" i="19" s="1"/>
  <c r="AO260" i="19"/>
  <c r="AB237" i="19"/>
  <c r="AO234" i="19"/>
  <c r="AB228" i="19"/>
  <c r="AB240" i="19" s="1"/>
  <c r="AO225" i="19"/>
  <c r="AB202" i="19"/>
  <c r="AO199" i="19"/>
  <c r="AB193" i="19"/>
  <c r="AB205" i="19" s="1"/>
  <c r="AB167" i="19"/>
  <c r="AO164" i="19"/>
  <c r="AB158" i="19"/>
  <c r="AO155" i="19"/>
  <c r="AB132" i="19"/>
  <c r="AB123" i="19"/>
  <c r="AB135" i="19" s="1"/>
  <c r="AO266" i="19" l="1"/>
  <c r="AO161" i="19"/>
  <c r="O167" i="19"/>
  <c r="AO167" i="19" s="1"/>
  <c r="AO257" i="19"/>
  <c r="O263" i="19"/>
  <c r="AB170" i="19"/>
  <c r="AO187" i="19"/>
  <c r="AO196" i="19"/>
  <c r="O202" i="19"/>
  <c r="AO202" i="19" s="1"/>
  <c r="AO152" i="19"/>
  <c r="O158" i="19"/>
  <c r="AO222" i="19"/>
  <c r="O228" i="19"/>
  <c r="AO231" i="19"/>
  <c r="O237" i="19"/>
  <c r="AO237" i="19" s="1"/>
  <c r="O129" i="19"/>
  <c r="AO129" i="19" s="1"/>
  <c r="O126" i="19"/>
  <c r="AO126" i="19" s="1"/>
  <c r="O275" i="19" l="1"/>
  <c r="AO275" i="19" s="1"/>
  <c r="AO281" i="19" s="1"/>
  <c r="AO263" i="19"/>
  <c r="O240" i="19"/>
  <c r="AO240" i="19" s="1"/>
  <c r="AO246" i="19" s="1"/>
  <c r="AO228" i="19"/>
  <c r="O132" i="19"/>
  <c r="AO132" i="19" s="1"/>
  <c r="O170" i="19"/>
  <c r="AO170" i="19" s="1"/>
  <c r="AO176" i="19" s="1"/>
  <c r="AO158" i="19"/>
  <c r="BR88" i="19" l="1"/>
  <c r="BE88" i="19"/>
  <c r="AR88" i="19"/>
  <c r="O190" i="19" s="1"/>
  <c r="AE88" i="19"/>
  <c r="R88" i="19"/>
  <c r="O120" i="19" s="1"/>
  <c r="AO120" i="19" s="1"/>
  <c r="AR52" i="19"/>
  <c r="BR40" i="19"/>
  <c r="BR52" i="19" s="1"/>
  <c r="BE40" i="19"/>
  <c r="BE52" i="19" s="1"/>
  <c r="AE40" i="19"/>
  <c r="AE52" i="19" s="1"/>
  <c r="R40" i="19"/>
  <c r="R52" i="19" s="1"/>
  <c r="BG15" i="19"/>
  <c r="BG11" i="19"/>
  <c r="BG7" i="19"/>
  <c r="BH14" i="16"/>
  <c r="BH10" i="16"/>
  <c r="BH6" i="16"/>
  <c r="BT94" i="13"/>
  <c r="BG94" i="13"/>
  <c r="AT94" i="13"/>
  <c r="AG94" i="13"/>
  <c r="T94" i="13"/>
  <c r="AX635" i="12"/>
  <c r="EW632" i="12"/>
  <c r="DA632" i="12"/>
  <c r="CP632" i="12"/>
  <c r="CF632" i="12"/>
  <c r="AX525" i="12"/>
  <c r="EW522" i="12"/>
  <c r="DA522" i="12"/>
  <c r="CP522" i="12"/>
  <c r="CF522" i="12"/>
  <c r="AX416" i="12"/>
  <c r="EW413" i="12"/>
  <c r="DA413" i="12"/>
  <c r="CP413" i="12"/>
  <c r="CF413" i="12"/>
  <c r="AX306" i="12"/>
  <c r="EW303" i="12"/>
  <c r="DA303" i="12"/>
  <c r="CP303" i="12"/>
  <c r="CF303" i="12"/>
  <c r="AX198" i="12"/>
  <c r="EW195" i="12"/>
  <c r="DA195" i="12"/>
  <c r="CP195" i="12"/>
  <c r="CF195" i="12"/>
  <c r="EW87" i="12"/>
  <c r="G15" i="13" s="1"/>
  <c r="G94" i="13" s="1"/>
  <c r="DA87" i="12"/>
  <c r="CP87" i="12"/>
  <c r="R95" i="9" s="1"/>
  <c r="O193" i="19" l="1"/>
  <c r="AO190" i="19"/>
  <c r="BR91" i="19"/>
  <c r="BR103" i="19" s="1"/>
  <c r="BE91" i="19"/>
  <c r="BE103" i="19" s="1"/>
  <c r="AR91" i="19"/>
  <c r="AR103" i="19" s="1"/>
  <c r="AE91" i="19"/>
  <c r="AE103" i="19" s="1"/>
  <c r="R91" i="19"/>
  <c r="R103" i="19" s="1"/>
  <c r="O117" i="19"/>
  <c r="BY60" i="11"/>
  <c r="BL60" i="11"/>
  <c r="AY60" i="11"/>
  <c r="AL60" i="11"/>
  <c r="Y60" i="11"/>
  <c r="L60" i="11"/>
  <c r="CA35" i="11"/>
  <c r="BN35" i="11"/>
  <c r="BA35" i="11"/>
  <c r="AN35" i="11"/>
  <c r="AA35" i="11"/>
  <c r="N35" i="11"/>
  <c r="BP106" i="10"/>
  <c r="BP88" i="10"/>
  <c r="BP70" i="10"/>
  <c r="BP52" i="10"/>
  <c r="BP34" i="10"/>
  <c r="BP16" i="10"/>
  <c r="AE110" i="9"/>
  <c r="CE122" i="9"/>
  <c r="BR122" i="9"/>
  <c r="BE122" i="9"/>
  <c r="AR122" i="9"/>
  <c r="AE122" i="9"/>
  <c r="R122" i="9"/>
  <c r="AR110" i="9"/>
  <c r="BE110" i="9"/>
  <c r="BR110" i="9"/>
  <c r="CE110" i="9"/>
  <c r="R74" i="9"/>
  <c r="AE62" i="9"/>
  <c r="AE74" i="9" s="1"/>
  <c r="AR62" i="9"/>
  <c r="AR74" i="9" s="1"/>
  <c r="BE62" i="9"/>
  <c r="BE74" i="9" s="1"/>
  <c r="BR62" i="9"/>
  <c r="BR74" i="9" s="1"/>
  <c r="CE62" i="9"/>
  <c r="CE74" i="9" s="1"/>
  <c r="AX44" i="9"/>
  <c r="AR44" i="9"/>
  <c r="AL44" i="9"/>
  <c r="V44" i="9"/>
  <c r="P44" i="9"/>
  <c r="J44" i="9"/>
  <c r="AX34" i="9"/>
  <c r="AR34" i="9"/>
  <c r="AL34" i="9"/>
  <c r="V34" i="9"/>
  <c r="P34" i="9"/>
  <c r="J34" i="9"/>
  <c r="BG15" i="9"/>
  <c r="BG11" i="9"/>
  <c r="BG7" i="9"/>
  <c r="D4" i="25"/>
  <c r="CE27" i="8"/>
  <c r="BR27" i="8"/>
  <c r="BE27" i="8"/>
  <c r="AR27" i="8"/>
  <c r="AE27" i="8"/>
  <c r="R27" i="8"/>
  <c r="BW51" i="7"/>
  <c r="BW48" i="7"/>
  <c r="BW45" i="7"/>
  <c r="BL51" i="7"/>
  <c r="BL48" i="7"/>
  <c r="BL45" i="7"/>
  <c r="BA51" i="7"/>
  <c r="BA48" i="7"/>
  <c r="BA45" i="7"/>
  <c r="AP51" i="7"/>
  <c r="AP48" i="7"/>
  <c r="AP45" i="7"/>
  <c r="AE51" i="7"/>
  <c r="AE48" i="7"/>
  <c r="AE45" i="7"/>
  <c r="T51" i="7"/>
  <c r="T48" i="7"/>
  <c r="T45" i="7"/>
  <c r="BH14" i="5"/>
  <c r="BH10" i="5"/>
  <c r="BH6" i="5"/>
  <c r="X65" i="1"/>
  <c r="X61" i="1"/>
  <c r="X57" i="1"/>
  <c r="AO193" i="19" l="1"/>
  <c r="O205" i="19"/>
  <c r="AO205" i="19" s="1"/>
  <c r="AO211" i="19" s="1"/>
  <c r="CE113" i="9"/>
  <c r="O314" i="9"/>
  <c r="AO314" i="9" s="1"/>
  <c r="BR113" i="9"/>
  <c r="O279" i="9"/>
  <c r="AO279" i="9" s="1"/>
  <c r="BE113" i="9"/>
  <c r="O244" i="9"/>
  <c r="AO244" i="9" s="1"/>
  <c r="AR113" i="9"/>
  <c r="O209" i="9"/>
  <c r="AO209" i="9" s="1"/>
  <c r="AE113" i="9"/>
  <c r="AE125" i="9" s="1"/>
  <c r="O174" i="9"/>
  <c r="AO174" i="9" s="1"/>
  <c r="O139" i="9"/>
  <c r="AO139" i="9" s="1"/>
  <c r="AR125" i="9"/>
  <c r="O212" i="9"/>
  <c r="CE125" i="9"/>
  <c r="O317" i="9"/>
  <c r="BR125" i="9"/>
  <c r="O282" i="9"/>
  <c r="BE125" i="9"/>
  <c r="O247" i="9"/>
  <c r="O177" i="9"/>
  <c r="R110" i="9"/>
  <c r="R113" i="9" s="1"/>
  <c r="R86" i="9"/>
  <c r="O123" i="19"/>
  <c r="AO117" i="19"/>
  <c r="AY709" i="34"/>
  <c r="AA715" i="34" l="1"/>
  <c r="BA715" i="34" s="1"/>
  <c r="O250" i="9"/>
  <c r="O262" i="9" s="1"/>
  <c r="AO247" i="9"/>
  <c r="O320" i="9"/>
  <c r="O332" i="9" s="1"/>
  <c r="AO332" i="9" s="1"/>
  <c r="AO338" i="9" s="1"/>
  <c r="AO317" i="9"/>
  <c r="AO262" i="9"/>
  <c r="AO268" i="9" s="1"/>
  <c r="O180" i="9"/>
  <c r="O192" i="9" s="1"/>
  <c r="AO192" i="9" s="1"/>
  <c r="AO198" i="9" s="1"/>
  <c r="AO177" i="9"/>
  <c r="O285" i="9"/>
  <c r="O297" i="9" s="1"/>
  <c r="AO297" i="9" s="1"/>
  <c r="AO303" i="9" s="1"/>
  <c r="AO282" i="9"/>
  <c r="O215" i="9"/>
  <c r="O227" i="9" s="1"/>
  <c r="AO233" i="9" s="1"/>
  <c r="AO212" i="9"/>
  <c r="R125" i="9"/>
  <c r="O142" i="9"/>
  <c r="O135" i="19"/>
  <c r="AO135" i="19" s="1"/>
  <c r="AO141" i="19" s="1"/>
  <c r="AO123" i="19"/>
  <c r="X75" i="33"/>
  <c r="X81" i="32"/>
  <c r="X75" i="31"/>
  <c r="X76" i="30"/>
  <c r="X75" i="29"/>
  <c r="X75" i="28"/>
  <c r="X75" i="27"/>
  <c r="O157" i="9" l="1"/>
  <c r="AO142" i="9"/>
  <c r="X75" i="26"/>
  <c r="AO157" i="9" l="1"/>
  <c r="AO163" i="9" s="1"/>
  <c r="AO145" i="9"/>
  <c r="X75" i="25"/>
  <c r="I46" i="23" l="1"/>
</calcChain>
</file>

<file path=xl/comments1.xml><?xml version="1.0" encoding="utf-8"?>
<comments xmlns="http://schemas.openxmlformats.org/spreadsheetml/2006/main">
  <authors>
    <author>なし</author>
  </authors>
  <commentList>
    <comment ref="G10" authorId="0" shapeId="0">
      <text>
        <r>
          <rPr>
            <b/>
            <sz val="10"/>
            <color indexed="39"/>
            <rFont val="ＭＳ Ｐゴシック"/>
            <family val="3"/>
            <charset val="128"/>
          </rPr>
          <t>・色つきのセルには数式が入って
　いますので入力不要です。
・白黒印刷を設定していますので
　印刷しても色は出ません</t>
        </r>
      </text>
    </comment>
  </commentList>
</comments>
</file>

<file path=xl/sharedStrings.xml><?xml version="1.0" encoding="utf-8"?>
<sst xmlns="http://schemas.openxmlformats.org/spreadsheetml/2006/main" count="3425" uniqueCount="870">
  <si>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</si>
  <si>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</si>
  <si>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</si>
  <si>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</si>
  <si>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</si>
  <si>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</si>
  <si>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</si>
  <si>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</si>
  <si>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</si>
  <si>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</si>
  <si>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</si>
  <si>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</si>
  <si>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</si>
  <si>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</si>
  <si>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</si>
  <si>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</si>
  <si>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３．事業計画</t>
    <rPh sb="2" eb="4">
      <t>ジギョウ</t>
    </rPh>
    <rPh sb="4" eb="6">
      <t>ケイカク</t>
    </rPh>
    <phoneticPr fontId="1"/>
  </si>
  <si>
    <t>別紙のとおり</t>
    <rPh sb="0" eb="2">
      <t>ベッシ</t>
    </rPh>
    <phoneticPr fontId="1"/>
  </si>
  <si>
    <t>別紙</t>
    <rPh sb="0" eb="2">
      <t>ベッシ</t>
    </rPh>
    <phoneticPr fontId="1"/>
  </si>
  <si>
    <t>事　業　計　画</t>
    <rPh sb="0" eb="1">
      <t>コト</t>
    </rPh>
    <rPh sb="2" eb="3">
      <t>ギョウ</t>
    </rPh>
    <rPh sb="4" eb="5">
      <t>ケイ</t>
    </rPh>
    <rPh sb="6" eb="7">
      <t>ガ</t>
    </rPh>
    <phoneticPr fontId="1"/>
  </si>
  <si>
    <t>１．営業区域</t>
    <rPh sb="2" eb="4">
      <t>エイギョウ</t>
    </rPh>
    <rPh sb="4" eb="6">
      <t>クイキ</t>
    </rPh>
    <phoneticPr fontId="1"/>
  </si>
  <si>
    <t>２．主たる事務所の名称及び位置</t>
    <rPh sb="2" eb="3">
      <t>シュ</t>
    </rPh>
    <rPh sb="5" eb="7">
      <t>ジム</t>
    </rPh>
    <rPh sb="7" eb="8">
      <t>ショ</t>
    </rPh>
    <rPh sb="9" eb="11">
      <t>メイショウ</t>
    </rPh>
    <rPh sb="11" eb="12">
      <t>オヨ</t>
    </rPh>
    <rPh sb="13" eb="15">
      <t>イチ</t>
    </rPh>
    <phoneticPr fontId="1"/>
  </si>
  <si>
    <t>名　称</t>
    <rPh sb="0" eb="1">
      <t>ナ</t>
    </rPh>
    <rPh sb="2" eb="3">
      <t>ショウ</t>
    </rPh>
    <phoneticPr fontId="1"/>
  </si>
  <si>
    <t>位　置</t>
    <rPh sb="0" eb="1">
      <t>クライ</t>
    </rPh>
    <rPh sb="2" eb="3">
      <t>チ</t>
    </rPh>
    <phoneticPr fontId="1"/>
  </si>
  <si>
    <t>３．営業所の名称及び位置</t>
    <rPh sb="2" eb="5">
      <t>エイギョウショ</t>
    </rPh>
    <rPh sb="6" eb="8">
      <t>メイショウ</t>
    </rPh>
    <rPh sb="8" eb="9">
      <t>オヨ</t>
    </rPh>
    <rPh sb="10" eb="12">
      <t>イチ</t>
    </rPh>
    <phoneticPr fontId="1"/>
  </si>
  <si>
    <t>㎡</t>
    <phoneticPr fontId="1"/>
  </si>
  <si>
    <t>４．営業所ごとに配置する事業用自動車の数</t>
    <rPh sb="2" eb="5">
      <t>エイギョウショ</t>
    </rPh>
    <rPh sb="8" eb="10">
      <t>ハイチ</t>
    </rPh>
    <rPh sb="12" eb="15">
      <t>ジギョウヨウ</t>
    </rPh>
    <rPh sb="15" eb="18">
      <t>ジドウシャ</t>
    </rPh>
    <rPh sb="19" eb="20">
      <t>カズ</t>
    </rPh>
    <phoneticPr fontId="1"/>
  </si>
  <si>
    <t>小型車</t>
    <rPh sb="0" eb="3">
      <t>コガタシャ</t>
    </rPh>
    <phoneticPr fontId="1"/>
  </si>
  <si>
    <t>中型車</t>
    <rPh sb="0" eb="2">
      <t>チュウガタ</t>
    </rPh>
    <rPh sb="2" eb="3">
      <t>シャ</t>
    </rPh>
    <phoneticPr fontId="1"/>
  </si>
  <si>
    <t>大型車</t>
    <rPh sb="0" eb="2">
      <t>オオガタ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</si>
  <si>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</si>
  <si>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</si>
  <si>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</si>
  <si>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</si>
  <si>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５．自動車車庫の位置及び収容能力</t>
    <rPh sb="2" eb="5">
      <t>ジドウシャ</t>
    </rPh>
    <rPh sb="5" eb="7">
      <t>シャコ</t>
    </rPh>
    <rPh sb="8" eb="10">
      <t>イチ</t>
    </rPh>
    <rPh sb="10" eb="11">
      <t>オヨ</t>
    </rPh>
    <rPh sb="12" eb="14">
      <t>シュウヨウ</t>
    </rPh>
    <rPh sb="14" eb="16">
      <t>ノウリョク</t>
    </rPh>
    <phoneticPr fontId="1"/>
  </si>
  <si>
    <t>氏名又は名称</t>
    <rPh sb="0" eb="2">
      <t>シメイ</t>
    </rPh>
    <rPh sb="2" eb="3">
      <t>マタ</t>
    </rPh>
    <rPh sb="4" eb="6">
      <t>メイショウ</t>
    </rPh>
    <phoneticPr fontId="1"/>
  </si>
  <si>
    <t>令和</t>
    <rPh sb="0" eb="2">
      <t>レイワ</t>
    </rPh>
    <phoneticPr fontId="1"/>
  </si>
  <si>
    <t>添付書類一覧</t>
    <rPh sb="0" eb="2">
      <t>テンプ</t>
    </rPh>
    <rPh sb="2" eb="4">
      <t>ショルイ</t>
    </rPh>
    <rPh sb="4" eb="6">
      <t>イチラン</t>
    </rPh>
    <phoneticPr fontId="1"/>
  </si>
  <si>
    <t>●安全投資計画</t>
    <rPh sb="1" eb="3">
      <t>アンゼン</t>
    </rPh>
    <rPh sb="3" eb="5">
      <t>トウシ</t>
    </rPh>
    <rPh sb="5" eb="7">
      <t>ケイカク</t>
    </rPh>
    <phoneticPr fontId="1"/>
  </si>
  <si>
    <t>添付資料名</t>
    <rPh sb="0" eb="2">
      <t>テンプ</t>
    </rPh>
    <rPh sb="2" eb="4">
      <t>シリョウ</t>
    </rPh>
    <rPh sb="4" eb="5">
      <t>メイ</t>
    </rPh>
    <phoneticPr fontId="1"/>
  </si>
  <si>
    <t>チェック欄</t>
    <rPh sb="4" eb="5">
      <t>ラン</t>
    </rPh>
    <phoneticPr fontId="1"/>
  </si>
  <si>
    <t>●事業収支見積書</t>
    <rPh sb="1" eb="3">
      <t>ジギョウ</t>
    </rPh>
    <rPh sb="3" eb="5">
      <t>シュウシ</t>
    </rPh>
    <rPh sb="5" eb="8">
      <t>ミツモリショ</t>
    </rPh>
    <phoneticPr fontId="1"/>
  </si>
  <si>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1"/>
  </si>
  <si>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1"/>
  </si>
  <si>
    <t>●安全投資実績</t>
    <rPh sb="1" eb="3">
      <t>アンゼン</t>
    </rPh>
    <rPh sb="3" eb="5">
      <t>トウシ</t>
    </rPh>
    <rPh sb="5" eb="7">
      <t>ジッセキ</t>
    </rPh>
    <phoneticPr fontId="1"/>
  </si>
  <si>
    <t>●事業収支実績報告書</t>
    <rPh sb="1" eb="3">
      <t>ジギョウ</t>
    </rPh>
    <rPh sb="3" eb="5">
      <t>シュウシ</t>
    </rPh>
    <rPh sb="5" eb="7">
      <t>ジッセキ</t>
    </rPh>
    <rPh sb="7" eb="10">
      <t>ホウコクショ</t>
    </rPh>
    <phoneticPr fontId="1"/>
  </si>
  <si>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1"/>
  </si>
  <si>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1"/>
  </si>
  <si>
    <t>損益計算書（前回許可時から更新申請時までの間の各事業年度分。初回更新時は許可を受けようとする日の直近１事業年度を含む過去５事業年度分。）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キョカ</t>
    </rPh>
    <rPh sb="48" eb="50">
      <t>チョッキン</t>
    </rPh>
    <rPh sb="51" eb="53">
      <t>ジギョウ</t>
    </rPh>
    <rPh sb="53" eb="55">
      <t>ネンド</t>
    </rPh>
    <rPh sb="56" eb="57">
      <t>フク</t>
    </rPh>
    <rPh sb="58" eb="60">
      <t>カコ</t>
    </rPh>
    <rPh sb="61" eb="63">
      <t>ジギョウ</t>
    </rPh>
    <rPh sb="63" eb="65">
      <t>ネンド</t>
    </rPh>
    <rPh sb="65" eb="66">
      <t>ブン</t>
    </rPh>
    <phoneticPr fontId="1"/>
  </si>
  <si>
    <t>※２　重複する書面は省略して構わない。</t>
    <rPh sb="3" eb="5">
      <t>チョウフク</t>
    </rPh>
    <rPh sb="7" eb="9">
      <t>ショメン</t>
    </rPh>
    <rPh sb="10" eb="12">
      <t>ショウリャク</t>
    </rPh>
    <rPh sb="14" eb="15">
      <t>カマ</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</si>
  <si>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</si>
  <si>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</si>
  <si>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t>
    <phoneticPr fontId="1"/>
  </si>
  <si>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</si>
  <si>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</si>
  <si>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</si>
  <si>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</si>
  <si>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２．更新までの期間における事業の展望</t>
    <rPh sb="2" eb="4">
      <t>コウシン</t>
    </rPh>
    <rPh sb="7" eb="9">
      <t>キカン</t>
    </rPh>
    <rPh sb="13" eb="15">
      <t>ジギョウ</t>
    </rPh>
    <rPh sb="16" eb="18">
      <t>テンボウ</t>
    </rPh>
    <phoneticPr fontId="1"/>
  </si>
  <si>
    <t>３．更新までの期間に実施する事業及び安全投資の概要</t>
    <rPh sb="2" eb="4">
      <t>コウシン</t>
    </rPh>
    <rPh sb="7" eb="9">
      <t>キカン</t>
    </rPh>
    <rPh sb="10" eb="12">
      <t>ジッシ</t>
    </rPh>
    <rPh sb="14" eb="16">
      <t>ジギョウ</t>
    </rPh>
    <rPh sb="16" eb="17">
      <t>オヨ</t>
    </rPh>
    <rPh sb="18" eb="20">
      <t>アンゼン</t>
    </rPh>
    <rPh sb="20" eb="22">
      <t>トウシ</t>
    </rPh>
    <rPh sb="23" eb="25">
      <t>ガイヨウ</t>
    </rPh>
    <phoneticPr fontId="1"/>
  </si>
  <si>
    <t>1年目</t>
    <rPh sb="1" eb="3">
      <t>ネンメ</t>
    </rPh>
    <phoneticPr fontId="1"/>
  </si>
  <si>
    <t>事業収支見積書
における関連箇所</t>
    <rPh sb="0" eb="2">
      <t>ジギョウ</t>
    </rPh>
    <rPh sb="2" eb="4">
      <t>シュウシ</t>
    </rPh>
    <rPh sb="4" eb="7">
      <t>ミツモリショ</t>
    </rPh>
    <rPh sb="12" eb="14">
      <t>カンレン</t>
    </rPh>
    <rPh sb="14" eb="16">
      <t>カショ</t>
    </rPh>
    <phoneticPr fontId="1"/>
  </si>
  <si>
    <t>年度）</t>
    <rPh sb="0" eb="2">
      <t>ネンド</t>
    </rPh>
    <phoneticPr fontId="1"/>
  </si>
  <si>
    <t>２年目</t>
    <rPh sb="1" eb="3">
      <t>ネンメ</t>
    </rPh>
    <phoneticPr fontId="1"/>
  </si>
  <si>
    <t>（令和</t>
    <rPh sb="1" eb="3">
      <t>レイワ</t>
    </rPh>
    <phoneticPr fontId="1"/>
  </si>
  <si>
    <t>３年目</t>
    <rPh sb="1" eb="3">
      <t>ネンメ</t>
    </rPh>
    <phoneticPr fontId="1"/>
  </si>
  <si>
    <t>４年目</t>
    <rPh sb="1" eb="3">
      <t>ネンメ</t>
    </rPh>
    <phoneticPr fontId="1"/>
  </si>
  <si>
    <t>５年目</t>
    <rPh sb="1" eb="3">
      <t>ネンメ</t>
    </rPh>
    <phoneticPr fontId="1"/>
  </si>
  <si>
    <t>６年目</t>
    <rPh sb="1" eb="3">
      <t>ネンメ</t>
    </rPh>
    <phoneticPr fontId="1"/>
  </si>
  <si>
    <t>４．運転者、運行管理者、整備管理者の確保予定全人数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</si>
  <si>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別紙１のとおり</t>
    <rPh sb="0" eb="2">
      <t>ベッシ</t>
    </rPh>
    <phoneticPr fontId="1"/>
  </si>
  <si>
    <t>５．車両取得予定台数及び保有車両台数</t>
    <rPh sb="2" eb="4">
      <t>シャリョウ</t>
    </rPh>
    <rPh sb="4" eb="6">
      <t>シュトク</t>
    </rPh>
    <rPh sb="6" eb="8">
      <t>ヨテイ</t>
    </rPh>
    <rPh sb="8" eb="10">
      <t>ダイスウ</t>
    </rPh>
    <rPh sb="10" eb="11">
      <t>オヨ</t>
    </rPh>
    <rPh sb="12" eb="14">
      <t>ホユウ</t>
    </rPh>
    <rPh sb="14" eb="16">
      <t>シャリョウ</t>
    </rPh>
    <rPh sb="16" eb="18">
      <t>ダイスウ</t>
    </rPh>
    <phoneticPr fontId="1"/>
  </si>
  <si>
    <t>別紙２のとおり</t>
    <rPh sb="0" eb="2">
      <t>ベッシ</t>
    </rPh>
    <phoneticPr fontId="1"/>
  </si>
  <si>
    <t>６．その他の安全確保のために必要な事項</t>
    <rPh sb="4" eb="5">
      <t>タ</t>
    </rPh>
    <rPh sb="6" eb="8">
      <t>アンゼン</t>
    </rPh>
    <rPh sb="8" eb="10">
      <t>カクホ</t>
    </rPh>
    <rPh sb="14" eb="16">
      <t>ヒツヨウ</t>
    </rPh>
    <rPh sb="17" eb="19">
      <t>ジコウ</t>
    </rPh>
    <phoneticPr fontId="1"/>
  </si>
  <si>
    <t>別紙３のとおり</t>
    <rPh sb="0" eb="2">
      <t>ベッシ</t>
    </rPh>
    <phoneticPr fontId="1"/>
  </si>
  <si>
    <t>別紙１</t>
    <rPh sb="0" eb="2">
      <t>ベッシ</t>
    </rPh>
    <phoneticPr fontId="1"/>
  </si>
  <si>
    <t>○運転者、運行管理者、整備管理者の確保予定人数</t>
    <rPh sb="1" eb="4">
      <t>ウンテンシャ</t>
    </rPh>
    <rPh sb="5" eb="7">
      <t>ウンコウ</t>
    </rPh>
    <rPh sb="7" eb="10">
      <t>カンリシャ</t>
    </rPh>
    <rPh sb="11" eb="13">
      <t>セイビ</t>
    </rPh>
    <rPh sb="13" eb="16">
      <t>カンリシャ</t>
    </rPh>
    <rPh sb="17" eb="19">
      <t>カクホ</t>
    </rPh>
    <rPh sb="19" eb="21">
      <t>ヨテイ</t>
    </rPh>
    <rPh sb="21" eb="23">
      <t>ニンズウ</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</si>
  <si>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</si>
  <si>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</si>
  <si>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</si>
  <si>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</si>
  <si>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</si>
  <si>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※他の自動車運送事業の用に供する車両の運転者と兼務する者も含む。
※非正規雇用の者（「期間を定めずに雇われている者」以外の者）も含む。
※事業者の各事業年度末時点の見込みを記載すること。</t>
    <rPh sb="1" eb="2">
      <t>タ</t>
    </rPh>
    <rPh sb="3" eb="6">
      <t>ジドウシャ</t>
    </rPh>
    <rPh sb="6" eb="8">
      <t>ウンソウ</t>
    </rPh>
    <rPh sb="8" eb="10">
      <t>ジギョウ</t>
    </rPh>
    <rPh sb="11" eb="12">
      <t>ヨウ</t>
    </rPh>
    <rPh sb="13" eb="14">
      <t>キョウ</t>
    </rPh>
    <rPh sb="16" eb="18">
      <t>シャリョウ</t>
    </rPh>
    <rPh sb="19" eb="22">
      <t>ウンテンシャ</t>
    </rPh>
    <rPh sb="23" eb="25">
      <t>ケンム</t>
    </rPh>
    <rPh sb="27" eb="28">
      <t>モノ</t>
    </rPh>
    <rPh sb="29" eb="30">
      <t>フク</t>
    </rPh>
    <rPh sb="34" eb="37">
      <t>ヒセイキ</t>
    </rPh>
    <rPh sb="37" eb="39">
      <t>コヨウ</t>
    </rPh>
    <rPh sb="40" eb="41">
      <t>モノ</t>
    </rPh>
    <rPh sb="43" eb="45">
      <t>キカン</t>
    </rPh>
    <rPh sb="46" eb="47">
      <t>サダ</t>
    </rPh>
    <rPh sb="50" eb="51">
      <t>ヤト</t>
    </rPh>
    <rPh sb="56" eb="57">
      <t>モノ</t>
    </rPh>
    <rPh sb="58" eb="60">
      <t>イガイ</t>
    </rPh>
    <rPh sb="61" eb="62">
      <t>モノ</t>
    </rPh>
    <rPh sb="64" eb="65">
      <t>フク</t>
    </rPh>
    <rPh sb="69" eb="72">
      <t>ジギョウシャ</t>
    </rPh>
    <rPh sb="73" eb="74">
      <t>カク</t>
    </rPh>
    <rPh sb="74" eb="76">
      <t>ジギョウ</t>
    </rPh>
    <rPh sb="76" eb="77">
      <t>ネン</t>
    </rPh>
    <rPh sb="77" eb="78">
      <t>ド</t>
    </rPh>
    <rPh sb="78" eb="79">
      <t>マツ</t>
    </rPh>
    <rPh sb="79" eb="81">
      <t>ジテン</t>
    </rPh>
    <rPh sb="82" eb="84">
      <t>ミコ</t>
    </rPh>
    <rPh sb="86" eb="88">
      <t>キサイ</t>
    </rPh>
    <phoneticPr fontId="1"/>
  </si>
  <si>
    <t>別紙２</t>
    <rPh sb="0" eb="2">
      <t>ベッシ</t>
    </rPh>
    <phoneticPr fontId="1"/>
  </si>
  <si>
    <t>○車両取得予定台数及び保有車両台数</t>
    <rPh sb="1" eb="3">
      <t>シャリョウ</t>
    </rPh>
    <rPh sb="3" eb="5">
      <t>シュトク</t>
    </rPh>
    <rPh sb="5" eb="7">
      <t>ヨテイ</t>
    </rPh>
    <rPh sb="7" eb="9">
      <t>ダイスウ</t>
    </rPh>
    <rPh sb="9" eb="10">
      <t>オヨ</t>
    </rPh>
    <rPh sb="11" eb="13">
      <t>ホユウ</t>
    </rPh>
    <rPh sb="13" eb="15">
      <t>シャリョウ</t>
    </rPh>
    <rPh sb="15" eb="17">
      <t>ダイスウ</t>
    </rPh>
    <phoneticPr fontId="1"/>
  </si>
  <si>
    <t>・確保計画</t>
    <rPh sb="1" eb="3">
      <t>カクホ</t>
    </rPh>
    <rPh sb="3" eb="5">
      <t>ケイカク</t>
    </rPh>
    <phoneticPr fontId="1"/>
  </si>
  <si>
    <t>車種区分</t>
    <rPh sb="0" eb="2">
      <t>シャシュ</t>
    </rPh>
    <rPh sb="2" eb="4">
      <t>クブン</t>
    </rPh>
    <phoneticPr fontId="1"/>
  </si>
  <si>
    <t>大型</t>
    <rPh sb="0" eb="2">
      <t>オオガタ</t>
    </rPh>
    <phoneticPr fontId="1"/>
  </si>
  <si>
    <t>増車</t>
    <rPh sb="0" eb="2">
      <t>ゾウシャ</t>
    </rPh>
    <phoneticPr fontId="1"/>
  </si>
  <si>
    <t>減車</t>
    <rPh sb="0" eb="2">
      <t>ゲンシャ</t>
    </rPh>
    <phoneticPr fontId="1"/>
  </si>
  <si>
    <t>総数</t>
    <rPh sb="0" eb="2">
      <t>ソウスウ</t>
    </rPh>
    <phoneticPr fontId="1"/>
  </si>
  <si>
    <t>中型</t>
    <rPh sb="0" eb="2">
      <t>チュウガタ</t>
    </rPh>
    <phoneticPr fontId="1"/>
  </si>
  <si>
    <t>小型</t>
    <rPh sb="0" eb="2">
      <t>コガタ</t>
    </rPh>
    <phoneticPr fontId="1"/>
  </si>
  <si>
    <t>別紙３</t>
    <rPh sb="0" eb="2">
      <t>ベッシ</t>
    </rPh>
    <phoneticPr fontId="1"/>
  </si>
  <si>
    <t>○その他の安全確保のために必要な事項</t>
    <rPh sb="3" eb="4">
      <t>タ</t>
    </rPh>
    <rPh sb="5" eb="7">
      <t>アンゼン</t>
    </rPh>
    <rPh sb="7" eb="9">
      <t>カクホ</t>
    </rPh>
    <rPh sb="13" eb="15">
      <t>ヒツヨウ</t>
    </rPh>
    <rPh sb="16" eb="18">
      <t>ジコウ</t>
    </rPh>
    <phoneticPr fontId="1"/>
  </si>
  <si>
    <t>①ドライブレコーダーの導入計画</t>
    <rPh sb="11" eb="13">
      <t>ドウニュウ</t>
    </rPh>
    <rPh sb="13" eb="15">
      <t>ケイカク</t>
    </rPh>
    <phoneticPr fontId="1"/>
  </si>
  <si>
    <t>②適性診断の受診計画</t>
    <rPh sb="1" eb="3">
      <t>テキセイ</t>
    </rPh>
    <rPh sb="3" eb="5">
      <t>シンダン</t>
    </rPh>
    <rPh sb="6" eb="8">
      <t>ジュシン</t>
    </rPh>
    <rPh sb="8" eb="10">
      <t>ケイカク</t>
    </rPh>
    <phoneticPr fontId="1"/>
  </si>
  <si>
    <t>③貸切バス事業者安全性評価認定申請計画</t>
    <rPh sb="1" eb="3">
      <t>カシキリ</t>
    </rPh>
    <rPh sb="5" eb="8">
      <t>ジギョウシャ</t>
    </rPh>
    <rPh sb="8" eb="11">
      <t>アンゼンセイ</t>
    </rPh>
    <rPh sb="11" eb="13">
      <t>ヒョウカ</t>
    </rPh>
    <rPh sb="13" eb="15">
      <t>ニンテイ</t>
    </rPh>
    <rPh sb="15" eb="17">
      <t>シンセイ</t>
    </rPh>
    <rPh sb="17" eb="19">
      <t>ケイカク</t>
    </rPh>
    <phoneticPr fontId="1"/>
  </si>
  <si>
    <t>④運輸安全マネジメント評価計画</t>
    <rPh sb="1" eb="3">
      <t>ウンユ</t>
    </rPh>
    <rPh sb="3" eb="5">
      <t>アンゼン</t>
    </rPh>
    <rPh sb="11" eb="13">
      <t>ヒョウカ</t>
    </rPh>
    <rPh sb="13" eb="15">
      <t>ケイカク</t>
    </rPh>
    <phoneticPr fontId="1"/>
  </si>
  <si>
    <t>⑤その他安全の確保に対する投資計画</t>
    <rPh sb="3" eb="4">
      <t>タ</t>
    </rPh>
    <rPh sb="4" eb="6">
      <t>アンゼン</t>
    </rPh>
    <rPh sb="7" eb="9">
      <t>カクホ</t>
    </rPh>
    <rPh sb="10" eb="11">
      <t>タイ</t>
    </rPh>
    <rPh sb="13" eb="15">
      <t>トウシ</t>
    </rPh>
    <rPh sb="15" eb="17">
      <t>ケイカク</t>
    </rPh>
    <phoneticPr fontId="1"/>
  </si>
  <si>
    <t>安全確保策の名称：</t>
    <rPh sb="0" eb="2">
      <t>アンゼン</t>
    </rPh>
    <rPh sb="2" eb="4">
      <t>カクホ</t>
    </rPh>
    <rPh sb="4" eb="5">
      <t>サク</t>
    </rPh>
    <rPh sb="6" eb="8">
      <t>メイショウ</t>
    </rPh>
    <phoneticPr fontId="1"/>
  </si>
  <si>
    <t>※事業者の各事業年度末時点の見込みを記載すること。なお、③、④については、実施予定年度に「○」を記入すること。</t>
    <rPh sb="1" eb="4">
      <t>ジギョウシャ</t>
    </rPh>
    <rPh sb="5" eb="6">
      <t>カク</t>
    </rPh>
    <rPh sb="6" eb="8">
      <t>ジギョウ</t>
    </rPh>
    <rPh sb="8" eb="9">
      <t>ネン</t>
    </rPh>
    <rPh sb="9" eb="10">
      <t>ド</t>
    </rPh>
    <rPh sb="10" eb="11">
      <t>マツ</t>
    </rPh>
    <rPh sb="11" eb="13">
      <t>ジテン</t>
    </rPh>
    <rPh sb="14" eb="16">
      <t>ミコ</t>
    </rPh>
    <rPh sb="18" eb="20">
      <t>キサイ</t>
    </rPh>
    <rPh sb="37" eb="39">
      <t>ジッシ</t>
    </rPh>
    <rPh sb="39" eb="41">
      <t>ヨテイ</t>
    </rPh>
    <rPh sb="41" eb="43">
      <t>ネンド</t>
    </rPh>
    <rPh sb="48" eb="50">
      <t>キニュウ</t>
    </rPh>
    <phoneticPr fontId="1"/>
  </si>
  <si>
    <t>令和</t>
    <rPh sb="0" eb="2">
      <t>レイワ</t>
    </rPh>
    <phoneticPr fontId="11"/>
  </si>
  <si>
    <t>年</t>
    <rPh sb="0" eb="1">
      <t>ネン</t>
    </rPh>
    <phoneticPr fontId="11"/>
  </si>
  <si>
    <t>月</t>
    <rPh sb="0" eb="1">
      <t>ツキ</t>
    </rPh>
    <phoneticPr fontId="11"/>
  </si>
  <si>
    <t>日</t>
    <rPh sb="0" eb="1">
      <t>ニチ</t>
    </rPh>
    <phoneticPr fontId="11"/>
  </si>
  <si>
    <t>住　　所</t>
    <rPh sb="0" eb="1">
      <t>ジュウ</t>
    </rPh>
    <rPh sb="3" eb="4">
      <t>ショ</t>
    </rPh>
    <phoneticPr fontId="11"/>
  </si>
  <si>
    <t>氏名または名称</t>
    <rPh sb="0" eb="2">
      <t>シメイ</t>
    </rPh>
    <rPh sb="5" eb="7">
      <t>メイショウ</t>
    </rPh>
    <phoneticPr fontId="11"/>
  </si>
  <si>
    <t>代表者氏名</t>
    <rPh sb="0" eb="3">
      <t>ダイヒョウシャ</t>
    </rPh>
    <rPh sb="3" eb="5">
      <t>シメイ</t>
    </rPh>
    <phoneticPr fontId="11"/>
  </si>
  <si>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11"/>
  </si>
  <si>
    <t>１．計画期間</t>
    <rPh sb="2" eb="4">
      <t>ケイカク</t>
    </rPh>
    <rPh sb="4" eb="6">
      <t>キカン</t>
    </rPh>
    <phoneticPr fontId="11"/>
  </si>
  <si>
    <t>～</t>
    <phoneticPr fontId="11"/>
  </si>
  <si>
    <t>許可を受けようとする日：</t>
    <rPh sb="0" eb="2">
      <t>キョカ</t>
    </rPh>
    <rPh sb="3" eb="4">
      <t>ウ</t>
    </rPh>
    <rPh sb="10" eb="11">
      <t>ヒ</t>
    </rPh>
    <phoneticPr fontId="11"/>
  </si>
  <si>
    <t>当該許可の有効期間満了日：</t>
    <rPh sb="0" eb="2">
      <t>トウガイ</t>
    </rPh>
    <rPh sb="2" eb="4">
      <t>キョカ</t>
    </rPh>
    <rPh sb="5" eb="7">
      <t>ユウコウ</t>
    </rPh>
    <rPh sb="7" eb="9">
      <t>キカン</t>
    </rPh>
    <rPh sb="9" eb="11">
      <t>マンリョウ</t>
    </rPh>
    <rPh sb="11" eb="12">
      <t>ヒ</t>
    </rPh>
    <phoneticPr fontId="11"/>
  </si>
  <si>
    <t>２．一般貸切旅客自動車運送事業に係る事業収支見積り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11"/>
  </si>
  <si>
    <t>（単位：千円）</t>
    <rPh sb="1" eb="3">
      <t>タンイ</t>
    </rPh>
    <rPh sb="4" eb="6">
      <t>センエン</t>
    </rPh>
    <phoneticPr fontId="11"/>
  </si>
  <si>
    <t>年度</t>
    <rPh sb="0" eb="2">
      <t>ネンド</t>
    </rPh>
    <phoneticPr fontId="11"/>
  </si>
  <si>
    <t>営業収益</t>
    <rPh sb="0" eb="2">
      <t>エイギョウ</t>
    </rPh>
    <rPh sb="2" eb="4">
      <t>シュウエキ</t>
    </rPh>
    <phoneticPr fontId="11"/>
  </si>
  <si>
    <t>運送収入</t>
    <rPh sb="0" eb="2">
      <t>ウンソウ</t>
    </rPh>
    <rPh sb="2" eb="4">
      <t>シュウニュウ</t>
    </rPh>
    <rPh sb="3" eb="4">
      <t>エイシュウ</t>
    </rPh>
    <phoneticPr fontId="11"/>
  </si>
  <si>
    <t>旅客運賃</t>
    <rPh sb="0" eb="2">
      <t>リョカク</t>
    </rPh>
    <rPh sb="2" eb="4">
      <t>ウンチン</t>
    </rPh>
    <phoneticPr fontId="11"/>
  </si>
  <si>
    <t>その他</t>
    <rPh sb="2" eb="3">
      <t>タ</t>
    </rPh>
    <phoneticPr fontId="11"/>
  </si>
  <si>
    <t>運送雑収</t>
    <rPh sb="0" eb="2">
      <t>ウンソウ</t>
    </rPh>
    <rPh sb="2" eb="3">
      <t>ザツ</t>
    </rPh>
    <rPh sb="3" eb="4">
      <t>シュウ</t>
    </rPh>
    <phoneticPr fontId="11"/>
  </si>
  <si>
    <t>合計</t>
    <rPh sb="0" eb="2">
      <t>ゴウケイ</t>
    </rPh>
    <phoneticPr fontId="11"/>
  </si>
  <si>
    <t>営業費用</t>
    <rPh sb="0" eb="2">
      <t>エイギョウ</t>
    </rPh>
    <rPh sb="2" eb="4">
      <t>ヒヨウ</t>
    </rPh>
    <phoneticPr fontId="11"/>
  </si>
  <si>
    <t>運転者</t>
    <rPh sb="0" eb="3">
      <t>ウンテンシャ</t>
    </rPh>
    <phoneticPr fontId="11"/>
  </si>
  <si>
    <t>給与</t>
    <rPh sb="0" eb="2">
      <t>キュウヨ</t>
    </rPh>
    <phoneticPr fontId="11"/>
  </si>
  <si>
    <t>手当</t>
    <rPh sb="0" eb="2">
      <t>テアテ</t>
    </rPh>
    <phoneticPr fontId="11"/>
  </si>
  <si>
    <t>賞与</t>
    <rPh sb="0" eb="2">
      <t>ショウヨ</t>
    </rPh>
    <phoneticPr fontId="11"/>
  </si>
  <si>
    <t>法定福利費</t>
    <rPh sb="0" eb="2">
      <t>ホウテイ</t>
    </rPh>
    <rPh sb="2" eb="4">
      <t>フクリ</t>
    </rPh>
    <rPh sb="4" eb="5">
      <t>ヒ</t>
    </rPh>
    <phoneticPr fontId="11"/>
  </si>
  <si>
    <t>厚生福利費</t>
    <rPh sb="0" eb="2">
      <t>コウセイ</t>
    </rPh>
    <rPh sb="2" eb="4">
      <t>フクリ</t>
    </rPh>
    <rPh sb="4" eb="5">
      <t>ヒ</t>
    </rPh>
    <phoneticPr fontId="11"/>
  </si>
  <si>
    <t>その他人件費</t>
    <rPh sb="2" eb="3">
      <t>タ</t>
    </rPh>
    <rPh sb="3" eb="6">
      <t>ジンケンヒ</t>
    </rPh>
    <phoneticPr fontId="11"/>
  </si>
  <si>
    <t>事業用自動車</t>
    <rPh sb="0" eb="3">
      <t>ジギョウヨウ</t>
    </rPh>
    <rPh sb="3" eb="6">
      <t>ジドウシャ</t>
    </rPh>
    <phoneticPr fontId="11"/>
  </si>
  <si>
    <t>減価償却費</t>
    <rPh sb="0" eb="2">
      <t>ゲンカ</t>
    </rPh>
    <rPh sb="2" eb="4">
      <t>ショウキャク</t>
    </rPh>
    <rPh sb="4" eb="5">
      <t>ヒ</t>
    </rPh>
    <phoneticPr fontId="11"/>
  </si>
  <si>
    <t>リース料</t>
    <rPh sb="3" eb="4">
      <t>リョウ</t>
    </rPh>
    <phoneticPr fontId="11"/>
  </si>
  <si>
    <t>修繕費</t>
    <rPh sb="0" eb="3">
      <t>シュウゼンヒ</t>
    </rPh>
    <phoneticPr fontId="11"/>
  </si>
  <si>
    <t>適正化機関負担金</t>
    <rPh sb="0" eb="3">
      <t>テキセイカ</t>
    </rPh>
    <rPh sb="3" eb="5">
      <t>キカン</t>
    </rPh>
    <rPh sb="5" eb="8">
      <t>フタンキン</t>
    </rPh>
    <phoneticPr fontId="11"/>
  </si>
  <si>
    <t>その他運送費</t>
    <rPh sb="2" eb="3">
      <t>タ</t>
    </rPh>
    <rPh sb="3" eb="6">
      <t>ウンソウヒ</t>
    </rPh>
    <phoneticPr fontId="11"/>
  </si>
  <si>
    <t>営業損益</t>
    <rPh sb="0" eb="2">
      <t>エイギョウ</t>
    </rPh>
    <rPh sb="2" eb="4">
      <t>ソンエキ</t>
    </rPh>
    <phoneticPr fontId="11"/>
  </si>
  <si>
    <t>営業外収益</t>
    <rPh sb="0" eb="3">
      <t>エイギョウガイ</t>
    </rPh>
    <rPh sb="3" eb="5">
      <t>シュウエキ</t>
    </rPh>
    <phoneticPr fontId="11"/>
  </si>
  <si>
    <t>営業外費用</t>
    <rPh sb="0" eb="3">
      <t>エイギョウガイ</t>
    </rPh>
    <rPh sb="3" eb="5">
      <t>ヒヨウ</t>
    </rPh>
    <phoneticPr fontId="11"/>
  </si>
  <si>
    <t>営業外損益</t>
    <rPh sb="0" eb="3">
      <t>エイギョウガイ</t>
    </rPh>
    <rPh sb="3" eb="5">
      <t>ソンエキ</t>
    </rPh>
    <phoneticPr fontId="11"/>
  </si>
  <si>
    <t>経常損益</t>
    <rPh sb="0" eb="2">
      <t>ケイジョウ</t>
    </rPh>
    <rPh sb="2" eb="4">
      <t>ソンエキ</t>
    </rPh>
    <phoneticPr fontId="11"/>
  </si>
  <si>
    <t>一般貸切旅客自動車運送事業</t>
    <rPh sb="0" eb="2">
      <t>イッパン</t>
    </rPh>
    <rPh sb="2" eb="4">
      <t>カシキリ</t>
    </rPh>
    <rPh sb="4" eb="6">
      <t>リョカク</t>
    </rPh>
    <rPh sb="6" eb="9">
      <t>ジドウシャ</t>
    </rPh>
    <rPh sb="9" eb="11">
      <t>ウンソウ</t>
    </rPh>
    <rPh sb="11" eb="13">
      <t>ジギョウ</t>
    </rPh>
    <phoneticPr fontId="11"/>
  </si>
  <si>
    <t>他事業</t>
    <rPh sb="0" eb="3">
      <t>タジギョウ</t>
    </rPh>
    <phoneticPr fontId="11"/>
  </si>
  <si>
    <t>合　計</t>
    <rPh sb="0" eb="1">
      <t>ゴウ</t>
    </rPh>
    <rPh sb="2" eb="3">
      <t>ケイ</t>
    </rPh>
    <phoneticPr fontId="11"/>
  </si>
  <si>
    <t>特別損益</t>
    <rPh sb="0" eb="2">
      <t>トクベツ</t>
    </rPh>
    <rPh sb="2" eb="4">
      <t>ソンエキ</t>
    </rPh>
    <phoneticPr fontId="11"/>
  </si>
  <si>
    <t>純利益</t>
    <rPh sb="0" eb="3">
      <t>ジュンリエキ</t>
    </rPh>
    <phoneticPr fontId="11"/>
  </si>
  <si>
    <t>別紙１</t>
    <rPh sb="0" eb="2">
      <t>ベッシ</t>
    </rPh>
    <phoneticPr fontId="11"/>
  </si>
  <si>
    <r>
      <t>○</t>
    </r>
    <r>
      <rPr>
        <sz val="10"/>
        <rFont val="ＭＳ Ｐゴシック"/>
        <family val="3"/>
        <charset val="128"/>
      </rPr>
      <t>営業収益の算出根拠</t>
    </r>
    <rPh sb="1" eb="3">
      <t>エイギョウ</t>
    </rPh>
    <rPh sb="3" eb="5">
      <t>シュウエキ</t>
    </rPh>
    <rPh sb="6" eb="8">
      <t>サンシュツ</t>
    </rPh>
    <rPh sb="8" eb="10">
      <t>コンキョ</t>
    </rPh>
    <phoneticPr fontId="11"/>
  </si>
  <si>
    <t>実働日車営収（※１）</t>
    <rPh sb="0" eb="2">
      <t>ジツドウ</t>
    </rPh>
    <rPh sb="2" eb="4">
      <t>ニッシャ</t>
    </rPh>
    <rPh sb="4" eb="6">
      <t>エイシュウ</t>
    </rPh>
    <phoneticPr fontId="11"/>
  </si>
  <si>
    <t>期中平均車両数</t>
    <rPh sb="0" eb="2">
      <t>キチュウ</t>
    </rPh>
    <rPh sb="2" eb="4">
      <t>ヘイキン</t>
    </rPh>
    <rPh sb="4" eb="6">
      <t>シャリョウ</t>
    </rPh>
    <rPh sb="6" eb="7">
      <t>スウ</t>
    </rPh>
    <phoneticPr fontId="11"/>
  </si>
  <si>
    <t>期中平均実働率（※２）</t>
    <rPh sb="0" eb="2">
      <t>キチュウ</t>
    </rPh>
    <rPh sb="2" eb="4">
      <t>ヘイキン</t>
    </rPh>
    <rPh sb="4" eb="6">
      <t>ジツドウ</t>
    </rPh>
    <rPh sb="6" eb="7">
      <t>リツ</t>
    </rPh>
    <phoneticPr fontId="11"/>
  </si>
  <si>
    <t>円</t>
    <rPh sb="0" eb="1">
      <t>エン</t>
    </rPh>
    <phoneticPr fontId="11"/>
  </si>
  <si>
    <t>×</t>
    <phoneticPr fontId="11"/>
  </si>
  <si>
    <t>台</t>
    <rPh sb="0" eb="1">
      <t>ダイ</t>
    </rPh>
    <phoneticPr fontId="11"/>
  </si>
  <si>
    <t>×</t>
    <phoneticPr fontId="11"/>
  </si>
  <si>
    <t>％</t>
    <phoneticPr fontId="11"/>
  </si>
  <si>
    <t>＝</t>
    <phoneticPr fontId="11"/>
  </si>
  <si>
    <t>（期中平均運転者数）</t>
    <rPh sb="1" eb="3">
      <t>キチュウ</t>
    </rPh>
    <rPh sb="3" eb="5">
      <t>ヘイキン</t>
    </rPh>
    <rPh sb="5" eb="8">
      <t>ウンテンシャ</t>
    </rPh>
    <rPh sb="8" eb="9">
      <t>スウ</t>
    </rPh>
    <phoneticPr fontId="11"/>
  </si>
  <si>
    <t>（</t>
    <phoneticPr fontId="11"/>
  </si>
  <si>
    <t>人</t>
    <rPh sb="0" eb="1">
      <t>ニン</t>
    </rPh>
    <phoneticPr fontId="11"/>
  </si>
  <si>
    <t>）</t>
    <phoneticPr fontId="11"/>
  </si>
  <si>
    <t>％</t>
    <phoneticPr fontId="11"/>
  </si>
  <si>
    <t>（</t>
    <phoneticPr fontId="11"/>
  </si>
  <si>
    <t>）</t>
    <phoneticPr fontId="11"/>
  </si>
  <si>
    <t>×</t>
    <phoneticPr fontId="11"/>
  </si>
  <si>
    <t>別紙２</t>
    <rPh sb="0" eb="2">
      <t>ベッシ</t>
    </rPh>
    <phoneticPr fontId="11"/>
  </si>
  <si>
    <t>○運転者への給与支払い内訳</t>
    <rPh sb="1" eb="4">
      <t>ウンテンシャ</t>
    </rPh>
    <rPh sb="6" eb="8">
      <t>キュウヨ</t>
    </rPh>
    <rPh sb="8" eb="10">
      <t>シハラ</t>
    </rPh>
    <rPh sb="11" eb="13">
      <t>ウチワケ</t>
    </rPh>
    <phoneticPr fontId="11"/>
  </si>
  <si>
    <t>所定内賃金</t>
    <rPh sb="0" eb="3">
      <t>ショテイナイ</t>
    </rPh>
    <rPh sb="3" eb="5">
      <t>チンギン</t>
    </rPh>
    <phoneticPr fontId="11"/>
  </si>
  <si>
    <t>千円</t>
    <rPh sb="0" eb="2">
      <t>センエン</t>
    </rPh>
    <phoneticPr fontId="11"/>
  </si>
  <si>
    <t>所定内総労働時間</t>
    <rPh sb="0" eb="3">
      <t>ショテイナイ</t>
    </rPh>
    <rPh sb="3" eb="4">
      <t>ソウ</t>
    </rPh>
    <rPh sb="4" eb="6">
      <t>ロウドウ</t>
    </rPh>
    <rPh sb="6" eb="8">
      <t>ジカン</t>
    </rPh>
    <phoneticPr fontId="11"/>
  </si>
  <si>
    <t>時間</t>
    <rPh sb="0" eb="2">
      <t>ジカン</t>
    </rPh>
    <phoneticPr fontId="11"/>
  </si>
  <si>
    <t>時間外割増賃金</t>
    <rPh sb="0" eb="2">
      <t>ジカン</t>
    </rPh>
    <rPh sb="2" eb="3">
      <t>ガイ</t>
    </rPh>
    <rPh sb="3" eb="5">
      <t>ワリマシ</t>
    </rPh>
    <rPh sb="5" eb="7">
      <t>チンギン</t>
    </rPh>
    <phoneticPr fontId="11"/>
  </si>
  <si>
    <t>時間外総労働時間</t>
    <rPh sb="0" eb="2">
      <t>ジカン</t>
    </rPh>
    <rPh sb="2" eb="3">
      <t>ガイ</t>
    </rPh>
    <rPh sb="3" eb="4">
      <t>ソウ</t>
    </rPh>
    <rPh sb="4" eb="6">
      <t>ロウドウ</t>
    </rPh>
    <rPh sb="6" eb="8">
      <t>ジカン</t>
    </rPh>
    <phoneticPr fontId="11"/>
  </si>
  <si>
    <t>休日割増賃金</t>
    <rPh sb="0" eb="2">
      <t>キュウジツ</t>
    </rPh>
    <rPh sb="2" eb="4">
      <t>ワリマシ</t>
    </rPh>
    <rPh sb="4" eb="6">
      <t>チンギン</t>
    </rPh>
    <phoneticPr fontId="11"/>
  </si>
  <si>
    <t>休日総労働時間</t>
    <rPh sb="0" eb="2">
      <t>キュウジツ</t>
    </rPh>
    <rPh sb="2" eb="3">
      <t>ソウ</t>
    </rPh>
    <rPh sb="3" eb="5">
      <t>ロウドウ</t>
    </rPh>
    <rPh sb="5" eb="7">
      <t>ジカン</t>
    </rPh>
    <phoneticPr fontId="11"/>
  </si>
  <si>
    <t>深夜割増賃金</t>
    <rPh sb="0" eb="2">
      <t>シンヤ</t>
    </rPh>
    <rPh sb="2" eb="4">
      <t>ワリマシ</t>
    </rPh>
    <rPh sb="4" eb="6">
      <t>チンギン</t>
    </rPh>
    <phoneticPr fontId="11"/>
  </si>
  <si>
    <t>深夜総労働時間</t>
    <rPh sb="0" eb="2">
      <t>シンヤ</t>
    </rPh>
    <rPh sb="2" eb="3">
      <t>ソウ</t>
    </rPh>
    <rPh sb="3" eb="5">
      <t>ロウドウ</t>
    </rPh>
    <rPh sb="5" eb="7">
      <t>ジカン</t>
    </rPh>
    <phoneticPr fontId="11"/>
  </si>
  <si>
    <t>給与合計</t>
    <rPh sb="0" eb="2">
      <t>キュウヨ</t>
    </rPh>
    <rPh sb="2" eb="4">
      <t>ゴウケイ</t>
    </rPh>
    <phoneticPr fontId="11"/>
  </si>
  <si>
    <t>○法定福利費内訳</t>
    <rPh sb="1" eb="3">
      <t>ホウテイ</t>
    </rPh>
    <rPh sb="3" eb="5">
      <t>フクリ</t>
    </rPh>
    <rPh sb="5" eb="6">
      <t>ヒ</t>
    </rPh>
    <rPh sb="6" eb="8">
      <t>ウチワケ</t>
    </rPh>
    <phoneticPr fontId="11"/>
  </si>
  <si>
    <t>健康保険</t>
    <rPh sb="0" eb="2">
      <t>ケンコウ</t>
    </rPh>
    <rPh sb="2" eb="4">
      <t>ホケン</t>
    </rPh>
    <phoneticPr fontId="11"/>
  </si>
  <si>
    <t>厚生年金保険</t>
    <rPh sb="0" eb="2">
      <t>コウセイ</t>
    </rPh>
    <rPh sb="2" eb="4">
      <t>ネンキン</t>
    </rPh>
    <rPh sb="4" eb="6">
      <t>ホケン</t>
    </rPh>
    <phoneticPr fontId="11"/>
  </si>
  <si>
    <t>雇用保険</t>
    <rPh sb="0" eb="2">
      <t>コヨウ</t>
    </rPh>
    <rPh sb="2" eb="4">
      <t>ホケン</t>
    </rPh>
    <phoneticPr fontId="11"/>
  </si>
  <si>
    <t>労災保険</t>
    <rPh sb="0" eb="2">
      <t>ロウサイ</t>
    </rPh>
    <rPh sb="2" eb="4">
      <t>ホケン</t>
    </rPh>
    <phoneticPr fontId="11"/>
  </si>
  <si>
    <t>○厚生福利費のうち健康診断に係る費用</t>
    <rPh sb="1" eb="3">
      <t>コウセイ</t>
    </rPh>
    <rPh sb="3" eb="5">
      <t>フクリ</t>
    </rPh>
    <rPh sb="5" eb="6">
      <t>ヒ</t>
    </rPh>
    <rPh sb="9" eb="11">
      <t>ケンコウ</t>
    </rPh>
    <rPh sb="11" eb="13">
      <t>シンダン</t>
    </rPh>
    <rPh sb="14" eb="15">
      <t>カカ</t>
    </rPh>
    <rPh sb="16" eb="18">
      <t>ヒヨウ</t>
    </rPh>
    <phoneticPr fontId="11"/>
  </si>
  <si>
    <t>健康診断</t>
    <rPh sb="0" eb="2">
      <t>ケンコウ</t>
    </rPh>
    <rPh sb="2" eb="4">
      <t>シンダン</t>
    </rPh>
    <phoneticPr fontId="11"/>
  </si>
  <si>
    <r>
      <t>※</t>
    </r>
    <r>
      <rPr>
        <sz val="8"/>
        <color indexed="8"/>
        <rFont val="ＭＳ Ｐゴシック"/>
        <family val="3"/>
        <charset val="128"/>
      </rPr>
      <t>事業者の各事業年度末時点の見込みを記載すること。</t>
    </r>
    <rPh sb="1" eb="4">
      <t>ジギョウシャ</t>
    </rPh>
    <rPh sb="5" eb="6">
      <t>カク</t>
    </rPh>
    <rPh sb="6" eb="8">
      <t>ジギョウ</t>
    </rPh>
    <rPh sb="8" eb="11">
      <t>ネンドマツ</t>
    </rPh>
    <rPh sb="11" eb="13">
      <t>ジテン</t>
    </rPh>
    <rPh sb="14" eb="16">
      <t>ミコ</t>
    </rPh>
    <rPh sb="18" eb="20">
      <t>キサイ</t>
    </rPh>
    <phoneticPr fontId="11"/>
  </si>
  <si>
    <t>別紙３</t>
    <rPh sb="0" eb="2">
      <t>ベッシ</t>
    </rPh>
    <phoneticPr fontId="11"/>
  </si>
  <si>
    <t>事業用自動車一覧表</t>
    <rPh sb="0" eb="3">
      <t>ジギョウヨウ</t>
    </rPh>
    <rPh sb="3" eb="6">
      <t>ジドウシャ</t>
    </rPh>
    <rPh sb="6" eb="8">
      <t>イチラン</t>
    </rPh>
    <rPh sb="8" eb="9">
      <t>ヒョウ</t>
    </rPh>
    <phoneticPr fontId="11"/>
  </si>
  <si>
    <t>年度）</t>
    <rPh sb="0" eb="2">
      <t>ネンド</t>
    </rPh>
    <phoneticPr fontId="11"/>
  </si>
  <si>
    <t>営業所名</t>
    <rPh sb="0" eb="3">
      <t>エイギョウショ</t>
    </rPh>
    <rPh sb="3" eb="4">
      <t>メイ</t>
    </rPh>
    <phoneticPr fontId="11"/>
  </si>
  <si>
    <t>車両登録番号</t>
    <rPh sb="0" eb="2">
      <t>シャリョウ</t>
    </rPh>
    <rPh sb="2" eb="4">
      <t>トウロク</t>
    </rPh>
    <rPh sb="4" eb="6">
      <t>バンゴウ</t>
    </rPh>
    <phoneticPr fontId="11"/>
  </si>
  <si>
    <t>車両
増減</t>
    <rPh sb="0" eb="2">
      <t>シャリョウ</t>
    </rPh>
    <rPh sb="3" eb="5">
      <t>ゾウゲン</t>
    </rPh>
    <phoneticPr fontId="11"/>
  </si>
  <si>
    <t>車種
区分</t>
    <rPh sb="0" eb="2">
      <t>シャシュ</t>
    </rPh>
    <rPh sb="3" eb="5">
      <t>クブン</t>
    </rPh>
    <phoneticPr fontId="11"/>
  </si>
  <si>
    <t>初度登録
年月</t>
    <rPh sb="0" eb="2">
      <t>ショド</t>
    </rPh>
    <rPh sb="2" eb="4">
      <t>トウロク</t>
    </rPh>
    <rPh sb="5" eb="6">
      <t>ネン</t>
    </rPh>
    <rPh sb="6" eb="7">
      <t>ゲツ</t>
    </rPh>
    <phoneticPr fontId="11"/>
  </si>
  <si>
    <t>車齢</t>
    <rPh sb="0" eb="1">
      <t>シャ</t>
    </rPh>
    <phoneticPr fontId="11"/>
  </si>
  <si>
    <t>取得年月</t>
    <rPh sb="0" eb="2">
      <t>シュトク</t>
    </rPh>
    <rPh sb="2" eb="3">
      <t>ネン</t>
    </rPh>
    <rPh sb="3" eb="4">
      <t>ゲツ</t>
    </rPh>
    <phoneticPr fontId="11"/>
  </si>
  <si>
    <t>購入又は
リースの別</t>
    <rPh sb="0" eb="2">
      <t>コウニュウ</t>
    </rPh>
    <rPh sb="2" eb="3">
      <t>マタ</t>
    </rPh>
    <rPh sb="9" eb="10">
      <t>ベツ</t>
    </rPh>
    <phoneticPr fontId="11"/>
  </si>
  <si>
    <t>購入費
（千円）</t>
    <rPh sb="0" eb="2">
      <t>コウニュウ</t>
    </rPh>
    <rPh sb="2" eb="3">
      <t>ヒ</t>
    </rPh>
    <rPh sb="5" eb="7">
      <t>センエン</t>
    </rPh>
    <phoneticPr fontId="11"/>
  </si>
  <si>
    <t>リース費
（千円）</t>
    <rPh sb="3" eb="4">
      <t>ヒ</t>
    </rPh>
    <rPh sb="6" eb="8">
      <t>センエン</t>
    </rPh>
    <phoneticPr fontId="11"/>
  </si>
  <si>
    <t>減価償却費
（千円）</t>
    <rPh sb="0" eb="2">
      <t>ゲンカ</t>
    </rPh>
    <rPh sb="2" eb="4">
      <t>ショウキャク</t>
    </rPh>
    <rPh sb="4" eb="5">
      <t>ヒ</t>
    </rPh>
    <rPh sb="7" eb="9">
      <t>センエン</t>
    </rPh>
    <phoneticPr fontId="11"/>
  </si>
  <si>
    <t>修繕費
（千円）</t>
    <rPh sb="0" eb="3">
      <t>シュウゼンヒ</t>
    </rPh>
    <rPh sb="5" eb="7">
      <t>センエン</t>
    </rPh>
    <phoneticPr fontId="11"/>
  </si>
  <si>
    <t>整備サイクル表No.</t>
    <rPh sb="0" eb="2">
      <t>セイビ</t>
    </rPh>
    <rPh sb="6" eb="7">
      <t>ヒョウ</t>
    </rPh>
    <phoneticPr fontId="11"/>
  </si>
  <si>
    <t>車両整備の
自社・他社の別</t>
    <rPh sb="0" eb="2">
      <t>シャリョウ</t>
    </rPh>
    <rPh sb="2" eb="4">
      <t>セイビ</t>
    </rPh>
    <rPh sb="6" eb="8">
      <t>ジシャ</t>
    </rPh>
    <rPh sb="9" eb="11">
      <t>タシャ</t>
    </rPh>
    <rPh sb="12" eb="13">
      <t>ベツ</t>
    </rPh>
    <phoneticPr fontId="11"/>
  </si>
  <si>
    <t>年間走行距離
（ｋｍ）</t>
    <rPh sb="0" eb="2">
      <t>ネンカン</t>
    </rPh>
    <rPh sb="2" eb="4">
      <t>ソウコウ</t>
    </rPh>
    <rPh sb="4" eb="6">
      <t>キョリ</t>
    </rPh>
    <phoneticPr fontId="11"/>
  </si>
  <si>
    <t>ドライブ
レコーダー
の装着の
有無</t>
    <rPh sb="12" eb="14">
      <t>ソウチャク</t>
    </rPh>
    <rPh sb="16" eb="18">
      <t>ウム</t>
    </rPh>
    <phoneticPr fontId="11"/>
  </si>
  <si>
    <t>ドライブレコーダー導入費
（千円）</t>
    <rPh sb="9" eb="11">
      <t>ドウニュウ</t>
    </rPh>
    <rPh sb="11" eb="12">
      <t>ヒ</t>
    </rPh>
    <rPh sb="14" eb="16">
      <t>センエン</t>
    </rPh>
    <phoneticPr fontId="11"/>
  </si>
  <si>
    <t>ＡＳＶ技術の種類</t>
    <rPh sb="3" eb="5">
      <t>ギジュツ</t>
    </rPh>
    <rPh sb="6" eb="8">
      <t>シュルイ</t>
    </rPh>
    <phoneticPr fontId="11"/>
  </si>
  <si>
    <t>後付ＡＳＶ導入費
（千円）</t>
    <rPh sb="0" eb="1">
      <t>アト</t>
    </rPh>
    <rPh sb="1" eb="2">
      <t>ヅケ</t>
    </rPh>
    <rPh sb="5" eb="7">
      <t>ドウニュウ</t>
    </rPh>
    <rPh sb="7" eb="8">
      <t>ヒ</t>
    </rPh>
    <rPh sb="10" eb="12">
      <t>センエン</t>
    </rPh>
    <phoneticPr fontId="11"/>
  </si>
  <si>
    <t>平均</t>
    <rPh sb="0" eb="2">
      <t>ヘイキン</t>
    </rPh>
    <phoneticPr fontId="11"/>
  </si>
  <si>
    <t>※記載対象となるＡＳＶ技術（ＡＳＶ技術の種類欄には以下の番号を記載すること。）</t>
    <phoneticPr fontId="11"/>
  </si>
  <si>
    <t>①後側方視界情報提供装置（後側方カメラ）　　　⑥タイヤ空気圧注意喚起装置（タイヤ空気圧警報）
②ふらつき注意喚起装置（ふらつき警報）　　　⑦車間距離警報装置（車間距離警報）
③車線逸脱警報装置（車線逸脱警報）　　　⑧定速走行・車間距離制御装置（高速ＡＣＣ）
④前方障害物衝突被害軽減制動制御装置（衝突被害軽減ブレーキ）
⑤車両横滑り時制動力・駆動力制御装置（ＥＳＣ）　　　⑨ドライバー異常時対応システム</t>
    <rPh sb="1" eb="2">
      <t>ウシ</t>
    </rPh>
    <rPh sb="2" eb="3">
      <t>ソク</t>
    </rPh>
    <rPh sb="3" eb="4">
      <t>ホウ</t>
    </rPh>
    <rPh sb="4" eb="6">
      <t>シカイ</t>
    </rPh>
    <rPh sb="6" eb="8">
      <t>ジョウホウ</t>
    </rPh>
    <rPh sb="8" eb="10">
      <t>テイキョウ</t>
    </rPh>
    <rPh sb="10" eb="12">
      <t>ソウチ</t>
    </rPh>
    <rPh sb="13" eb="14">
      <t>ウシ</t>
    </rPh>
    <rPh sb="14" eb="15">
      <t>ソク</t>
    </rPh>
    <rPh sb="15" eb="16">
      <t>ホウ</t>
    </rPh>
    <rPh sb="27" eb="30">
      <t>クウキアツ</t>
    </rPh>
    <rPh sb="30" eb="32">
      <t>チュウイ</t>
    </rPh>
    <rPh sb="32" eb="34">
      <t>カンキ</t>
    </rPh>
    <rPh sb="34" eb="36">
      <t>ソウチ</t>
    </rPh>
    <rPh sb="40" eb="43">
      <t>クウキアツ</t>
    </rPh>
    <rPh sb="43" eb="45">
      <t>ケイホウ</t>
    </rPh>
    <rPh sb="52" eb="54">
      <t>チュウイ</t>
    </rPh>
    <rPh sb="54" eb="56">
      <t>カンキ</t>
    </rPh>
    <rPh sb="56" eb="58">
      <t>ソウチ</t>
    </rPh>
    <rPh sb="63" eb="65">
      <t>ケイホウ</t>
    </rPh>
    <rPh sb="70" eb="72">
      <t>シャカン</t>
    </rPh>
    <rPh sb="72" eb="74">
      <t>キョリ</t>
    </rPh>
    <rPh sb="74" eb="76">
      <t>ケイホウ</t>
    </rPh>
    <rPh sb="76" eb="78">
      <t>ソウチ</t>
    </rPh>
    <rPh sb="79" eb="81">
      <t>シャカン</t>
    </rPh>
    <rPh sb="81" eb="83">
      <t>キョリ</t>
    </rPh>
    <rPh sb="83" eb="85">
      <t>ケイホウ</t>
    </rPh>
    <rPh sb="88" eb="90">
      <t>シャセン</t>
    </rPh>
    <rPh sb="90" eb="92">
      <t>イツダツ</t>
    </rPh>
    <rPh sb="92" eb="94">
      <t>ケイホウ</t>
    </rPh>
    <rPh sb="94" eb="96">
      <t>ソウチ</t>
    </rPh>
    <rPh sb="97" eb="99">
      <t>シャセン</t>
    </rPh>
    <rPh sb="99" eb="101">
      <t>イツダツ</t>
    </rPh>
    <rPh sb="101" eb="103">
      <t>ケイホウ</t>
    </rPh>
    <rPh sb="108" eb="110">
      <t>テイソク</t>
    </rPh>
    <rPh sb="110" eb="112">
      <t>ソウコウ</t>
    </rPh>
    <rPh sb="113" eb="115">
      <t>シャカン</t>
    </rPh>
    <rPh sb="115" eb="117">
      <t>キョリ</t>
    </rPh>
    <rPh sb="117" eb="119">
      <t>セイギョ</t>
    </rPh>
    <rPh sb="119" eb="121">
      <t>ソウチ</t>
    </rPh>
    <rPh sb="122" eb="124">
      <t>コウソク</t>
    </rPh>
    <rPh sb="130" eb="132">
      <t>ゼンポウ</t>
    </rPh>
    <rPh sb="132" eb="135">
      <t>ショウガイブツ</t>
    </rPh>
    <rPh sb="135" eb="137">
      <t>ショウトツ</t>
    </rPh>
    <rPh sb="137" eb="139">
      <t>ヒガイ</t>
    </rPh>
    <rPh sb="139" eb="141">
      <t>ケイゲン</t>
    </rPh>
    <rPh sb="141" eb="143">
      <t>セイドウ</t>
    </rPh>
    <rPh sb="143" eb="145">
      <t>セイギョ</t>
    </rPh>
    <rPh sb="145" eb="147">
      <t>ソウチ</t>
    </rPh>
    <rPh sb="148" eb="150">
      <t>ショウトツ</t>
    </rPh>
    <rPh sb="150" eb="152">
      <t>ヒガイ</t>
    </rPh>
    <rPh sb="152" eb="154">
      <t>ケイゲン</t>
    </rPh>
    <rPh sb="161" eb="163">
      <t>シャリョウ</t>
    </rPh>
    <rPh sb="163" eb="165">
      <t>ヨコスベ</t>
    </rPh>
    <rPh sb="166" eb="167">
      <t>ジ</t>
    </rPh>
    <rPh sb="167" eb="168">
      <t>セイ</t>
    </rPh>
    <rPh sb="168" eb="170">
      <t>ドウリョク</t>
    </rPh>
    <rPh sb="171" eb="174">
      <t>クドウリョク</t>
    </rPh>
    <rPh sb="174" eb="176">
      <t>セイギョ</t>
    </rPh>
    <rPh sb="176" eb="178">
      <t>ソウチ</t>
    </rPh>
    <rPh sb="192" eb="193">
      <t>イ</t>
    </rPh>
    <rPh sb="193" eb="195">
      <t>ジョウジ</t>
    </rPh>
    <rPh sb="195" eb="197">
      <t>タイオウ</t>
    </rPh>
    <phoneticPr fontId="11"/>
  </si>
  <si>
    <t>※記載対象となるＡＳＶ技術（ＡＳＶ技術の種類欄には以下の番号を記載すること。）</t>
    <phoneticPr fontId="11"/>
  </si>
  <si>
    <t>別紙４</t>
    <rPh sb="0" eb="2">
      <t>ベッシ</t>
    </rPh>
    <phoneticPr fontId="11"/>
  </si>
  <si>
    <t>○その他運送費のうち安全確保のために必要な事項に係る費用</t>
    <rPh sb="3" eb="4">
      <t>タ</t>
    </rPh>
    <rPh sb="4" eb="7">
      <t>ウンソウヒ</t>
    </rPh>
    <rPh sb="10" eb="12">
      <t>アンゼン</t>
    </rPh>
    <rPh sb="12" eb="14">
      <t>カクホ</t>
    </rPh>
    <rPh sb="18" eb="20">
      <t>ヒツヨウ</t>
    </rPh>
    <rPh sb="21" eb="23">
      <t>ジコウ</t>
    </rPh>
    <rPh sb="24" eb="25">
      <t>カカ</t>
    </rPh>
    <rPh sb="26" eb="28">
      <t>ヒヨウ</t>
    </rPh>
    <phoneticPr fontId="11"/>
  </si>
  <si>
    <t>①ドライブレコーダーの導入費用</t>
    <rPh sb="11" eb="13">
      <t>ドウニュウ</t>
    </rPh>
    <rPh sb="13" eb="15">
      <t>ヒヨウ</t>
    </rPh>
    <phoneticPr fontId="11"/>
  </si>
  <si>
    <t>②適性診断の受診費用</t>
    <rPh sb="1" eb="3">
      <t>テキセイ</t>
    </rPh>
    <rPh sb="3" eb="5">
      <t>シンダン</t>
    </rPh>
    <rPh sb="6" eb="8">
      <t>ジュシン</t>
    </rPh>
    <rPh sb="8" eb="10">
      <t>ヒヨウ</t>
    </rPh>
    <phoneticPr fontId="11"/>
  </si>
  <si>
    <t>・初任診断受診費用</t>
    <rPh sb="1" eb="3">
      <t>ショニン</t>
    </rPh>
    <rPh sb="3" eb="5">
      <t>シンダン</t>
    </rPh>
    <rPh sb="5" eb="7">
      <t>ジュシン</t>
    </rPh>
    <rPh sb="7" eb="9">
      <t>ヒヨウ</t>
    </rPh>
    <phoneticPr fontId="11"/>
  </si>
  <si>
    <t>・適齢診断受診費用</t>
    <rPh sb="1" eb="3">
      <t>テキレイ</t>
    </rPh>
    <rPh sb="3" eb="5">
      <t>シンダン</t>
    </rPh>
    <rPh sb="5" eb="7">
      <t>ジュシン</t>
    </rPh>
    <rPh sb="7" eb="9">
      <t>ヒヨウ</t>
    </rPh>
    <phoneticPr fontId="11"/>
  </si>
  <si>
    <t>③貸切バス事業者安全性評価認定申請費用</t>
    <rPh sb="1" eb="3">
      <t>カシキリ</t>
    </rPh>
    <rPh sb="5" eb="8">
      <t>ジギョウシャ</t>
    </rPh>
    <rPh sb="8" eb="11">
      <t>アンゼンセイ</t>
    </rPh>
    <rPh sb="11" eb="13">
      <t>ヒョウカ</t>
    </rPh>
    <rPh sb="13" eb="15">
      <t>ニンテイ</t>
    </rPh>
    <rPh sb="15" eb="17">
      <t>シンセイ</t>
    </rPh>
    <rPh sb="17" eb="19">
      <t>ヒヨウ</t>
    </rPh>
    <phoneticPr fontId="11"/>
  </si>
  <si>
    <t>④運輸安全マネジメント評価費用</t>
    <rPh sb="1" eb="3">
      <t>ウンユ</t>
    </rPh>
    <rPh sb="3" eb="5">
      <t>アンゼン</t>
    </rPh>
    <rPh sb="11" eb="13">
      <t>ヒョウカ</t>
    </rPh>
    <rPh sb="13" eb="15">
      <t>ヒヨウ</t>
    </rPh>
    <phoneticPr fontId="11"/>
  </si>
  <si>
    <t>⑤その他安全の確保に対する投資費用</t>
    <rPh sb="3" eb="4">
      <t>タ</t>
    </rPh>
    <rPh sb="4" eb="6">
      <t>アンゼン</t>
    </rPh>
    <rPh sb="7" eb="9">
      <t>カクホ</t>
    </rPh>
    <rPh sb="10" eb="11">
      <t>タイ</t>
    </rPh>
    <rPh sb="13" eb="15">
      <t>トウシ</t>
    </rPh>
    <rPh sb="15" eb="17">
      <t>ヒヨウ</t>
    </rPh>
    <phoneticPr fontId="11"/>
  </si>
  <si>
    <t>安全確保策の名称：</t>
    <rPh sb="0" eb="2">
      <t>アンゼン</t>
    </rPh>
    <rPh sb="2" eb="4">
      <t>カクホ</t>
    </rPh>
    <rPh sb="4" eb="5">
      <t>サク</t>
    </rPh>
    <rPh sb="6" eb="8">
      <t>メイショウ</t>
    </rPh>
    <phoneticPr fontId="11"/>
  </si>
  <si>
    <t>①～⑤の合計</t>
    <rPh sb="4" eb="6">
      <t>ゴウケイ</t>
    </rPh>
    <phoneticPr fontId="11"/>
  </si>
  <si>
    <t>貸　借　対　照　表</t>
    <rPh sb="0" eb="1">
      <t>カシ</t>
    </rPh>
    <rPh sb="2" eb="3">
      <t>シャク</t>
    </rPh>
    <rPh sb="4" eb="5">
      <t>タイ</t>
    </rPh>
    <rPh sb="6" eb="7">
      <t>テル</t>
    </rPh>
    <rPh sb="8" eb="9">
      <t>オモテ</t>
    </rPh>
    <phoneticPr fontId="11"/>
  </si>
  <si>
    <t>(単位：千円)</t>
    <rPh sb="1" eb="3">
      <t>タンイ</t>
    </rPh>
    <rPh sb="4" eb="6">
      <t>センエン</t>
    </rPh>
    <phoneticPr fontId="11"/>
  </si>
  <si>
    <t>　科　目</t>
    <rPh sb="1" eb="2">
      <t>カ</t>
    </rPh>
    <rPh sb="3" eb="4">
      <t>メ</t>
    </rPh>
    <phoneticPr fontId="11"/>
  </si>
  <si>
    <t>金額</t>
    <rPh sb="0" eb="2">
      <t>キンガク</t>
    </rPh>
    <phoneticPr fontId="11"/>
  </si>
  <si>
    <t>(資産の部)</t>
    <rPh sb="1" eb="3">
      <t>シサン</t>
    </rPh>
    <rPh sb="4" eb="5">
      <t>ブ</t>
    </rPh>
    <phoneticPr fontId="11"/>
  </si>
  <si>
    <t>(負債の部)</t>
    <rPh sb="1" eb="3">
      <t>フサイ</t>
    </rPh>
    <rPh sb="4" eb="5">
      <t>ブ</t>
    </rPh>
    <phoneticPr fontId="11"/>
  </si>
  <si>
    <t>Ⅰ．流動資産</t>
    <rPh sb="2" eb="4">
      <t>リュウドウ</t>
    </rPh>
    <rPh sb="4" eb="6">
      <t>シサン</t>
    </rPh>
    <phoneticPr fontId="11"/>
  </si>
  <si>
    <t>Ⅰ．流動負債</t>
    <rPh sb="2" eb="4">
      <t>リュウドウ</t>
    </rPh>
    <rPh sb="4" eb="6">
      <t>フサイ</t>
    </rPh>
    <phoneticPr fontId="11"/>
  </si>
  <si>
    <t>現金預金</t>
    <rPh sb="0" eb="2">
      <t>ゲンキン</t>
    </rPh>
    <rPh sb="2" eb="4">
      <t>ヨキン</t>
    </rPh>
    <phoneticPr fontId="11"/>
  </si>
  <si>
    <t>　</t>
    <phoneticPr fontId="11"/>
  </si>
  <si>
    <t>支払手形</t>
    <rPh sb="0" eb="2">
      <t>シハライ</t>
    </rPh>
    <rPh sb="2" eb="4">
      <t>テガタ</t>
    </rPh>
    <phoneticPr fontId="11"/>
  </si>
  <si>
    <t>受取手形</t>
    <rPh sb="0" eb="2">
      <t>ウケトリ</t>
    </rPh>
    <rPh sb="2" eb="4">
      <t>テガタ</t>
    </rPh>
    <phoneticPr fontId="11"/>
  </si>
  <si>
    <t>買掛金</t>
    <rPh sb="0" eb="3">
      <t>カイカケキン</t>
    </rPh>
    <phoneticPr fontId="11"/>
  </si>
  <si>
    <t>未収運賃</t>
    <rPh sb="0" eb="2">
      <t>ミシュウ</t>
    </rPh>
    <rPh sb="2" eb="4">
      <t>ウンチン</t>
    </rPh>
    <phoneticPr fontId="11"/>
  </si>
  <si>
    <t>短期借入金</t>
    <rPh sb="0" eb="2">
      <t>タンキ</t>
    </rPh>
    <rPh sb="2" eb="4">
      <t>カリイレ</t>
    </rPh>
    <rPh sb="4" eb="5">
      <t>キン</t>
    </rPh>
    <phoneticPr fontId="11"/>
  </si>
  <si>
    <t>有価証券</t>
    <rPh sb="0" eb="2">
      <t>ユウカ</t>
    </rPh>
    <rPh sb="2" eb="4">
      <t>ショウケン</t>
    </rPh>
    <phoneticPr fontId="11"/>
  </si>
  <si>
    <t>1年以内返済予定の長期借入金</t>
    <rPh sb="1" eb="2">
      <t>ネン</t>
    </rPh>
    <rPh sb="2" eb="4">
      <t>イナイ</t>
    </rPh>
    <rPh sb="4" eb="6">
      <t>ヘンサイ</t>
    </rPh>
    <rPh sb="6" eb="8">
      <t>ヨテイ</t>
    </rPh>
    <rPh sb="9" eb="11">
      <t>チョウキ</t>
    </rPh>
    <rPh sb="11" eb="13">
      <t>カリイレ</t>
    </rPh>
    <rPh sb="13" eb="14">
      <t>キン</t>
    </rPh>
    <phoneticPr fontId="11"/>
  </si>
  <si>
    <t>商品</t>
    <rPh sb="0" eb="2">
      <t>ショウヒン</t>
    </rPh>
    <phoneticPr fontId="11"/>
  </si>
  <si>
    <t>1年以内償還予定社債</t>
    <rPh sb="1" eb="2">
      <t>ネン</t>
    </rPh>
    <rPh sb="2" eb="4">
      <t>イナイ</t>
    </rPh>
    <rPh sb="4" eb="6">
      <t>ショウカン</t>
    </rPh>
    <rPh sb="6" eb="8">
      <t>ヨテイ</t>
    </rPh>
    <rPh sb="8" eb="10">
      <t>シャサイ</t>
    </rPh>
    <phoneticPr fontId="11"/>
  </si>
  <si>
    <t>貯蔵品</t>
    <rPh sb="0" eb="3">
      <t>チョゾウヒン</t>
    </rPh>
    <phoneticPr fontId="11"/>
  </si>
  <si>
    <t>未払金</t>
    <rPh sb="0" eb="2">
      <t>ミハラ</t>
    </rPh>
    <rPh sb="2" eb="3">
      <t>キン</t>
    </rPh>
    <phoneticPr fontId="11"/>
  </si>
  <si>
    <t>前払費用</t>
    <rPh sb="0" eb="2">
      <t>マエバラ</t>
    </rPh>
    <rPh sb="2" eb="4">
      <t>ヒヨウ</t>
    </rPh>
    <phoneticPr fontId="11"/>
  </si>
  <si>
    <t>未払費用</t>
    <rPh sb="0" eb="2">
      <t>ミハラ</t>
    </rPh>
    <rPh sb="2" eb="4">
      <t>ヒヨウ</t>
    </rPh>
    <phoneticPr fontId="11"/>
  </si>
  <si>
    <t>前払金</t>
    <rPh sb="0" eb="2">
      <t>マエバラ</t>
    </rPh>
    <rPh sb="2" eb="3">
      <t>キン</t>
    </rPh>
    <phoneticPr fontId="11"/>
  </si>
  <si>
    <t>未払法人税等</t>
    <rPh sb="0" eb="2">
      <t>ミハラ</t>
    </rPh>
    <rPh sb="2" eb="6">
      <t>ホウジンゼイトウ</t>
    </rPh>
    <phoneticPr fontId="11"/>
  </si>
  <si>
    <t>未収消費税等</t>
    <rPh sb="0" eb="2">
      <t>ミシュウ</t>
    </rPh>
    <rPh sb="2" eb="6">
      <t>ショウヒゼイトウ</t>
    </rPh>
    <phoneticPr fontId="11"/>
  </si>
  <si>
    <t>未払消費税等</t>
    <rPh sb="0" eb="2">
      <t>ミハラ</t>
    </rPh>
    <rPh sb="2" eb="6">
      <t>ショウヒゼイトウ</t>
    </rPh>
    <phoneticPr fontId="11"/>
  </si>
  <si>
    <t>未収収益</t>
    <rPh sb="0" eb="2">
      <t>ミシュウ</t>
    </rPh>
    <rPh sb="2" eb="4">
      <t>シュウエキ</t>
    </rPh>
    <phoneticPr fontId="11"/>
  </si>
  <si>
    <t>前受金</t>
    <rPh sb="0" eb="2">
      <t>マエウ</t>
    </rPh>
    <rPh sb="2" eb="3">
      <t>キン</t>
    </rPh>
    <phoneticPr fontId="11"/>
  </si>
  <si>
    <t>短期貸付金</t>
    <rPh sb="0" eb="2">
      <t>タンキ</t>
    </rPh>
    <rPh sb="2" eb="4">
      <t>カシツケ</t>
    </rPh>
    <rPh sb="4" eb="5">
      <t>キン</t>
    </rPh>
    <phoneticPr fontId="11"/>
  </si>
  <si>
    <t>預り金</t>
    <rPh sb="0" eb="1">
      <t>アズ</t>
    </rPh>
    <rPh sb="2" eb="3">
      <t>キン</t>
    </rPh>
    <phoneticPr fontId="11"/>
  </si>
  <si>
    <t>立替金</t>
    <rPh sb="0" eb="1">
      <t>タ</t>
    </rPh>
    <rPh sb="1" eb="2">
      <t>カ</t>
    </rPh>
    <rPh sb="2" eb="3">
      <t>キン</t>
    </rPh>
    <phoneticPr fontId="11"/>
  </si>
  <si>
    <t>預り連絡運賃</t>
    <rPh sb="0" eb="1">
      <t>アズ</t>
    </rPh>
    <rPh sb="2" eb="4">
      <t>レンラク</t>
    </rPh>
    <rPh sb="4" eb="6">
      <t>ウンチン</t>
    </rPh>
    <phoneticPr fontId="11"/>
  </si>
  <si>
    <t>預け金</t>
    <rPh sb="0" eb="1">
      <t>アズ</t>
    </rPh>
    <rPh sb="2" eb="3">
      <t>キン</t>
    </rPh>
    <phoneticPr fontId="11"/>
  </si>
  <si>
    <t>前受運賃</t>
    <rPh sb="0" eb="2">
      <t>マエウ</t>
    </rPh>
    <rPh sb="2" eb="4">
      <t>ウンチン</t>
    </rPh>
    <phoneticPr fontId="11"/>
  </si>
  <si>
    <t>未収金</t>
    <rPh sb="0" eb="2">
      <t>ミシュウ</t>
    </rPh>
    <rPh sb="2" eb="3">
      <t>キン</t>
    </rPh>
    <phoneticPr fontId="11"/>
  </si>
  <si>
    <t>前受収益</t>
    <rPh sb="0" eb="2">
      <t>マエウ</t>
    </rPh>
    <rPh sb="2" eb="4">
      <t>シュウエキ</t>
    </rPh>
    <phoneticPr fontId="11"/>
  </si>
  <si>
    <t>賞与引当金</t>
    <rPh sb="0" eb="2">
      <t>ショウヨ</t>
    </rPh>
    <rPh sb="2" eb="3">
      <t>ヒ</t>
    </rPh>
    <rPh sb="3" eb="4">
      <t>ア</t>
    </rPh>
    <rPh sb="4" eb="5">
      <t>キン</t>
    </rPh>
    <phoneticPr fontId="11"/>
  </si>
  <si>
    <t>繰延税金負債</t>
    <rPh sb="0" eb="1">
      <t>ク</t>
    </rPh>
    <rPh sb="1" eb="2">
      <t>ノ</t>
    </rPh>
    <rPh sb="2" eb="4">
      <t>ゼイキン</t>
    </rPh>
    <rPh sb="4" eb="6">
      <t>フサイ</t>
    </rPh>
    <phoneticPr fontId="11"/>
  </si>
  <si>
    <t>買換資産特別勘定</t>
    <rPh sb="0" eb="2">
      <t>カイカエ</t>
    </rPh>
    <rPh sb="2" eb="4">
      <t>シサン</t>
    </rPh>
    <rPh sb="4" eb="6">
      <t>トクベツ</t>
    </rPh>
    <rPh sb="6" eb="8">
      <t>カンジョウ</t>
    </rPh>
    <phoneticPr fontId="11"/>
  </si>
  <si>
    <t>繰延税金資産</t>
    <rPh sb="0" eb="1">
      <t>ク</t>
    </rPh>
    <rPh sb="1" eb="2">
      <t>ノ</t>
    </rPh>
    <rPh sb="2" eb="4">
      <t>ゼイキン</t>
    </rPh>
    <rPh sb="4" eb="6">
      <t>シサン</t>
    </rPh>
    <phoneticPr fontId="11"/>
  </si>
  <si>
    <t>その他流動負債</t>
    <rPh sb="2" eb="3">
      <t>タ</t>
    </rPh>
    <rPh sb="3" eb="5">
      <t>リュウドウ</t>
    </rPh>
    <rPh sb="5" eb="7">
      <t>フサイ</t>
    </rPh>
    <phoneticPr fontId="11"/>
  </si>
  <si>
    <t>その他流動資産</t>
    <rPh sb="2" eb="3">
      <t>タ</t>
    </rPh>
    <rPh sb="3" eb="5">
      <t>リュウドウ</t>
    </rPh>
    <rPh sb="5" eb="7">
      <t>シサン</t>
    </rPh>
    <phoneticPr fontId="11"/>
  </si>
  <si>
    <t>《流動負債合計》</t>
    <rPh sb="1" eb="3">
      <t>リュウドウ</t>
    </rPh>
    <rPh sb="3" eb="5">
      <t>フサイ</t>
    </rPh>
    <rPh sb="5" eb="7">
      <t>ゴウケイ</t>
    </rPh>
    <phoneticPr fontId="11"/>
  </si>
  <si>
    <t>貸倒引当金</t>
    <rPh sb="0" eb="1">
      <t>カ</t>
    </rPh>
    <rPh sb="1" eb="2">
      <t>ダオ</t>
    </rPh>
    <rPh sb="2" eb="4">
      <t>ヒキアテ</t>
    </rPh>
    <rPh sb="4" eb="5">
      <t>キン</t>
    </rPh>
    <phoneticPr fontId="11"/>
  </si>
  <si>
    <t>Ⅱ．固定負債</t>
    <rPh sb="2" eb="4">
      <t>コテイ</t>
    </rPh>
    <rPh sb="4" eb="6">
      <t>フサイ</t>
    </rPh>
    <phoneticPr fontId="11"/>
  </si>
  <si>
    <t>《流動資産合計》</t>
    <rPh sb="1" eb="3">
      <t>リュウドウ</t>
    </rPh>
    <rPh sb="3" eb="5">
      <t>シサン</t>
    </rPh>
    <rPh sb="5" eb="7">
      <t>ゴウケイ</t>
    </rPh>
    <phoneticPr fontId="11"/>
  </si>
  <si>
    <t>社債</t>
    <rPh sb="0" eb="2">
      <t>シャサイ</t>
    </rPh>
    <phoneticPr fontId="11"/>
  </si>
  <si>
    <t>Ⅱ・固定資産</t>
    <rPh sb="2" eb="4">
      <t>コテイ</t>
    </rPh>
    <rPh sb="4" eb="6">
      <t>シサン</t>
    </rPh>
    <phoneticPr fontId="11"/>
  </si>
  <si>
    <t>長期借入金</t>
    <rPh sb="0" eb="2">
      <t>チョウキ</t>
    </rPh>
    <rPh sb="2" eb="4">
      <t>カリイレ</t>
    </rPh>
    <rPh sb="4" eb="5">
      <t>キン</t>
    </rPh>
    <phoneticPr fontId="11"/>
  </si>
  <si>
    <t>　　１．有形固定資産</t>
    <rPh sb="4" eb="6">
      <t>ユウケイ</t>
    </rPh>
    <rPh sb="6" eb="8">
      <t>コテイ</t>
    </rPh>
    <rPh sb="8" eb="10">
      <t>シサン</t>
    </rPh>
    <phoneticPr fontId="11"/>
  </si>
  <si>
    <t>退職給付引当金</t>
    <rPh sb="0" eb="2">
      <t>タイショク</t>
    </rPh>
    <rPh sb="2" eb="4">
      <t>キュウフ</t>
    </rPh>
    <rPh sb="4" eb="6">
      <t>ヒキアテ</t>
    </rPh>
    <rPh sb="6" eb="7">
      <t>キン</t>
    </rPh>
    <phoneticPr fontId="11"/>
  </si>
  <si>
    <t>車両運搬具</t>
    <rPh sb="0" eb="2">
      <t>シャリョウ</t>
    </rPh>
    <rPh sb="2" eb="4">
      <t>ウンパン</t>
    </rPh>
    <rPh sb="4" eb="5">
      <t>グ</t>
    </rPh>
    <phoneticPr fontId="11"/>
  </si>
  <si>
    <t>役員退職慰労引当金</t>
    <rPh sb="0" eb="2">
      <t>ヤクイン</t>
    </rPh>
    <rPh sb="2" eb="4">
      <t>タイショク</t>
    </rPh>
    <rPh sb="4" eb="6">
      <t>イロウ</t>
    </rPh>
    <rPh sb="6" eb="8">
      <t>ヒキアテ</t>
    </rPh>
    <rPh sb="8" eb="9">
      <t>キン</t>
    </rPh>
    <phoneticPr fontId="11"/>
  </si>
  <si>
    <t>建物</t>
    <rPh sb="0" eb="2">
      <t>タテモノ</t>
    </rPh>
    <phoneticPr fontId="11"/>
  </si>
  <si>
    <t>預かり保証金</t>
    <rPh sb="0" eb="1">
      <t>アズ</t>
    </rPh>
    <rPh sb="3" eb="6">
      <t>ホショウキン</t>
    </rPh>
    <phoneticPr fontId="11"/>
  </si>
  <si>
    <t>構築物</t>
    <rPh sb="0" eb="3">
      <t>コウチクブツ</t>
    </rPh>
    <phoneticPr fontId="11"/>
  </si>
  <si>
    <t>繰延税金負債</t>
    <rPh sb="0" eb="2">
      <t>クリノベ</t>
    </rPh>
    <rPh sb="2" eb="4">
      <t>ゼイキン</t>
    </rPh>
    <rPh sb="4" eb="6">
      <t>フサイ</t>
    </rPh>
    <phoneticPr fontId="11"/>
  </si>
  <si>
    <t>機械装置</t>
    <rPh sb="0" eb="2">
      <t>キカイ</t>
    </rPh>
    <rPh sb="2" eb="4">
      <t>ソウチ</t>
    </rPh>
    <phoneticPr fontId="11"/>
  </si>
  <si>
    <t>その他固定負債</t>
    <rPh sb="2" eb="3">
      <t>タ</t>
    </rPh>
    <rPh sb="3" eb="5">
      <t>コテイ</t>
    </rPh>
    <rPh sb="5" eb="7">
      <t>フサイ</t>
    </rPh>
    <phoneticPr fontId="11"/>
  </si>
  <si>
    <t>工具器具備品</t>
    <rPh sb="0" eb="2">
      <t>コウグ</t>
    </rPh>
    <rPh sb="2" eb="4">
      <t>キグ</t>
    </rPh>
    <rPh sb="4" eb="6">
      <t>ビヒン</t>
    </rPh>
    <phoneticPr fontId="11"/>
  </si>
  <si>
    <t>《固定負債合計》</t>
    <rPh sb="1" eb="3">
      <t>コテイ</t>
    </rPh>
    <rPh sb="3" eb="5">
      <t>フサイ</t>
    </rPh>
    <rPh sb="5" eb="7">
      <t>ゴウケイ</t>
    </rPh>
    <phoneticPr fontId="11"/>
  </si>
  <si>
    <t>負債の部合計</t>
    <rPh sb="0" eb="2">
      <t>フサイ</t>
    </rPh>
    <rPh sb="3" eb="4">
      <t>ブ</t>
    </rPh>
    <rPh sb="4" eb="6">
      <t>ゴウケイ</t>
    </rPh>
    <phoneticPr fontId="11"/>
  </si>
  <si>
    <t>土地</t>
    <rPh sb="0" eb="2">
      <t>トチ</t>
    </rPh>
    <phoneticPr fontId="11"/>
  </si>
  <si>
    <t>(純資産の部)</t>
    <rPh sb="1" eb="4">
      <t>ジュンシサン</t>
    </rPh>
    <rPh sb="5" eb="6">
      <t>ブ</t>
    </rPh>
    <phoneticPr fontId="11"/>
  </si>
  <si>
    <t>建設仮勘定</t>
    <rPh sb="0" eb="2">
      <t>ケンセツ</t>
    </rPh>
    <rPh sb="2" eb="5">
      <t>カリカンジョウ</t>
    </rPh>
    <phoneticPr fontId="11"/>
  </si>
  <si>
    <t>Ⅰ．株主資本</t>
    <rPh sb="2" eb="4">
      <t>カブヌシ</t>
    </rPh>
    <rPh sb="4" eb="6">
      <t>シホン</t>
    </rPh>
    <phoneticPr fontId="11"/>
  </si>
  <si>
    <t>　（有形固定資産合計）</t>
    <rPh sb="2" eb="4">
      <t>ユウケイ</t>
    </rPh>
    <rPh sb="4" eb="6">
      <t>コテイ</t>
    </rPh>
    <rPh sb="6" eb="8">
      <t>シサン</t>
    </rPh>
    <rPh sb="8" eb="10">
      <t>ゴウケイ</t>
    </rPh>
    <phoneticPr fontId="11"/>
  </si>
  <si>
    <t>資本金</t>
    <rPh sb="0" eb="3">
      <t>シホンキン</t>
    </rPh>
    <phoneticPr fontId="11"/>
  </si>
  <si>
    <t>　　２．無形固定資産</t>
    <rPh sb="4" eb="6">
      <t>ムケイ</t>
    </rPh>
    <rPh sb="6" eb="8">
      <t>コテイ</t>
    </rPh>
    <rPh sb="8" eb="10">
      <t>シサン</t>
    </rPh>
    <phoneticPr fontId="11"/>
  </si>
  <si>
    <t>新株申込証拠金</t>
    <rPh sb="0" eb="2">
      <t>シンカブ</t>
    </rPh>
    <rPh sb="2" eb="4">
      <t>モウシコミ</t>
    </rPh>
    <rPh sb="4" eb="7">
      <t>ショウコキン</t>
    </rPh>
    <phoneticPr fontId="11"/>
  </si>
  <si>
    <t>のれん</t>
    <phoneticPr fontId="11"/>
  </si>
  <si>
    <t>資本剰余金</t>
    <rPh sb="0" eb="2">
      <t>シホン</t>
    </rPh>
    <rPh sb="2" eb="5">
      <t>ジョウヨキン</t>
    </rPh>
    <phoneticPr fontId="11"/>
  </si>
  <si>
    <t>　資本準備金</t>
    <rPh sb="1" eb="3">
      <t>シホン</t>
    </rPh>
    <rPh sb="3" eb="6">
      <t>ジュンビキン</t>
    </rPh>
    <phoneticPr fontId="11"/>
  </si>
  <si>
    <t>電話加入権</t>
    <rPh sb="0" eb="2">
      <t>デンワ</t>
    </rPh>
    <rPh sb="2" eb="5">
      <t>カニュウケン</t>
    </rPh>
    <phoneticPr fontId="11"/>
  </si>
  <si>
    <t>　その他資本剰余金</t>
    <rPh sb="3" eb="4">
      <t>タ</t>
    </rPh>
    <rPh sb="4" eb="6">
      <t>シホン</t>
    </rPh>
    <rPh sb="6" eb="9">
      <t>ジョウヨキン</t>
    </rPh>
    <phoneticPr fontId="11"/>
  </si>
  <si>
    <r>
      <t>　（</t>
    </r>
    <r>
      <rPr>
        <sz val="9"/>
        <rFont val="ＭＳ Ｐゴシック"/>
        <family val="3"/>
        <charset val="128"/>
      </rPr>
      <t>無形固定資産合計）</t>
    </r>
    <rPh sb="2" eb="4">
      <t>ムケイ</t>
    </rPh>
    <rPh sb="4" eb="6">
      <t>コテイ</t>
    </rPh>
    <rPh sb="6" eb="8">
      <t>シサン</t>
    </rPh>
    <rPh sb="8" eb="10">
      <t>ゴウケイ</t>
    </rPh>
    <phoneticPr fontId="11"/>
  </si>
  <si>
    <t>　(資本剰余金合計)</t>
    <rPh sb="2" eb="4">
      <t>シホン</t>
    </rPh>
    <rPh sb="4" eb="7">
      <t>ジョウヨキン</t>
    </rPh>
    <rPh sb="7" eb="9">
      <t>ゴウケイ</t>
    </rPh>
    <phoneticPr fontId="11"/>
  </si>
  <si>
    <t>　　３．投資その他の資産</t>
    <rPh sb="4" eb="6">
      <t>トウシ</t>
    </rPh>
    <rPh sb="8" eb="9">
      <t>タ</t>
    </rPh>
    <rPh sb="10" eb="12">
      <t>シサン</t>
    </rPh>
    <phoneticPr fontId="11"/>
  </si>
  <si>
    <t>利益剰余金</t>
    <rPh sb="0" eb="2">
      <t>リエキ</t>
    </rPh>
    <rPh sb="2" eb="5">
      <t>ジョウヨキン</t>
    </rPh>
    <phoneticPr fontId="11"/>
  </si>
  <si>
    <t>投資有価証券</t>
    <rPh sb="0" eb="2">
      <t>トウシ</t>
    </rPh>
    <rPh sb="2" eb="4">
      <t>ユウカ</t>
    </rPh>
    <rPh sb="4" eb="6">
      <t>ショウケン</t>
    </rPh>
    <phoneticPr fontId="11"/>
  </si>
  <si>
    <t>　利益準備金</t>
    <rPh sb="1" eb="3">
      <t>リエキ</t>
    </rPh>
    <rPh sb="3" eb="6">
      <t>ジュンビキン</t>
    </rPh>
    <phoneticPr fontId="11"/>
  </si>
  <si>
    <t>関係会社株式</t>
    <rPh sb="0" eb="2">
      <t>カンケイ</t>
    </rPh>
    <rPh sb="2" eb="4">
      <t>カイシャ</t>
    </rPh>
    <rPh sb="4" eb="6">
      <t>カブシキ</t>
    </rPh>
    <phoneticPr fontId="11"/>
  </si>
  <si>
    <t>　任意積立金</t>
    <rPh sb="1" eb="3">
      <t>ニンイ</t>
    </rPh>
    <rPh sb="3" eb="5">
      <t>ツミタテ</t>
    </rPh>
    <rPh sb="5" eb="6">
      <t>キン</t>
    </rPh>
    <phoneticPr fontId="11"/>
  </si>
  <si>
    <t>出資金</t>
    <rPh sb="0" eb="2">
      <t>シュッシ</t>
    </rPh>
    <rPh sb="2" eb="3">
      <t>キン</t>
    </rPh>
    <phoneticPr fontId="11"/>
  </si>
  <si>
    <t>　その他利益剰余金</t>
    <rPh sb="3" eb="4">
      <t>タ</t>
    </rPh>
    <rPh sb="4" eb="6">
      <t>リエキ</t>
    </rPh>
    <rPh sb="6" eb="9">
      <t>ジョウヨキン</t>
    </rPh>
    <phoneticPr fontId="11"/>
  </si>
  <si>
    <t>長期貸付金</t>
    <rPh sb="0" eb="2">
      <t>チョウキ</t>
    </rPh>
    <rPh sb="2" eb="4">
      <t>カシツケ</t>
    </rPh>
    <rPh sb="4" eb="5">
      <t>キン</t>
    </rPh>
    <phoneticPr fontId="11"/>
  </si>
  <si>
    <t>　(利益剰余金合計)</t>
    <rPh sb="2" eb="4">
      <t>リエキ</t>
    </rPh>
    <rPh sb="4" eb="7">
      <t>ジョウヨキン</t>
    </rPh>
    <rPh sb="7" eb="9">
      <t>ゴウケイ</t>
    </rPh>
    <phoneticPr fontId="11"/>
  </si>
  <si>
    <t>長期前払費用</t>
    <rPh sb="0" eb="2">
      <t>チョウキ</t>
    </rPh>
    <rPh sb="2" eb="4">
      <t>マエバラ</t>
    </rPh>
    <rPh sb="4" eb="6">
      <t>ヒヨウ</t>
    </rPh>
    <phoneticPr fontId="11"/>
  </si>
  <si>
    <t>自己株式</t>
    <rPh sb="0" eb="2">
      <t>ジコ</t>
    </rPh>
    <rPh sb="2" eb="4">
      <t>カブシキ</t>
    </rPh>
    <phoneticPr fontId="11"/>
  </si>
  <si>
    <t>破産更正債権等</t>
    <rPh sb="0" eb="2">
      <t>ハサン</t>
    </rPh>
    <rPh sb="2" eb="4">
      <t>コウセイ</t>
    </rPh>
    <rPh sb="4" eb="6">
      <t>サイケン</t>
    </rPh>
    <rPh sb="6" eb="7">
      <t>トウ</t>
    </rPh>
    <phoneticPr fontId="11"/>
  </si>
  <si>
    <t>自己株式申込証拠金</t>
    <rPh sb="0" eb="2">
      <t>ジコ</t>
    </rPh>
    <rPh sb="2" eb="4">
      <t>カブシキ</t>
    </rPh>
    <rPh sb="4" eb="6">
      <t>モウシコミ</t>
    </rPh>
    <rPh sb="6" eb="9">
      <t>ショウコキン</t>
    </rPh>
    <phoneticPr fontId="11"/>
  </si>
  <si>
    <t>その他投資</t>
    <rPh sb="2" eb="3">
      <t>タ</t>
    </rPh>
    <rPh sb="3" eb="5">
      <t>トウシ</t>
    </rPh>
    <phoneticPr fontId="11"/>
  </si>
  <si>
    <t>《株主資本合計》</t>
    <rPh sb="1" eb="3">
      <t>カブヌシ</t>
    </rPh>
    <rPh sb="3" eb="5">
      <t>シホン</t>
    </rPh>
    <rPh sb="5" eb="7">
      <t>ゴウケイ</t>
    </rPh>
    <phoneticPr fontId="11"/>
  </si>
  <si>
    <t>繰延税金資産</t>
    <rPh sb="0" eb="2">
      <t>クリノベ</t>
    </rPh>
    <rPh sb="2" eb="4">
      <t>ゼイキン</t>
    </rPh>
    <rPh sb="4" eb="6">
      <t>シサン</t>
    </rPh>
    <phoneticPr fontId="11"/>
  </si>
  <si>
    <t>Ⅱ．評価・換算差額等</t>
    <rPh sb="2" eb="4">
      <t>ヒョウカ</t>
    </rPh>
    <rPh sb="5" eb="7">
      <t>カンサン</t>
    </rPh>
    <rPh sb="7" eb="9">
      <t>サガク</t>
    </rPh>
    <rPh sb="9" eb="10">
      <t>ナド</t>
    </rPh>
    <phoneticPr fontId="11"/>
  </si>
  <si>
    <t>貸倒引当金</t>
    <rPh sb="0" eb="1">
      <t>カ</t>
    </rPh>
    <rPh sb="1" eb="2">
      <t>タオ</t>
    </rPh>
    <rPh sb="2" eb="4">
      <t>ヒキアテ</t>
    </rPh>
    <rPh sb="4" eb="5">
      <t>キン</t>
    </rPh>
    <phoneticPr fontId="11"/>
  </si>
  <si>
    <t>その他有価証券評価差額金</t>
    <rPh sb="2" eb="3">
      <t>タ</t>
    </rPh>
    <rPh sb="3" eb="5">
      <t>ユウカ</t>
    </rPh>
    <rPh sb="5" eb="7">
      <t>ショウケン</t>
    </rPh>
    <rPh sb="7" eb="9">
      <t>ヒョウカ</t>
    </rPh>
    <rPh sb="9" eb="11">
      <t>サガク</t>
    </rPh>
    <rPh sb="11" eb="12">
      <t>キン</t>
    </rPh>
    <phoneticPr fontId="11"/>
  </si>
  <si>
    <t>　　　（投資その他の資産合計）</t>
    <rPh sb="4" eb="6">
      <t>トウシ</t>
    </rPh>
    <rPh sb="8" eb="9">
      <t>タ</t>
    </rPh>
    <rPh sb="10" eb="12">
      <t>シサン</t>
    </rPh>
    <rPh sb="12" eb="14">
      <t>ゴウケイ</t>
    </rPh>
    <phoneticPr fontId="11"/>
  </si>
  <si>
    <t>土地差額再評価差額金</t>
    <rPh sb="0" eb="2">
      <t>トチ</t>
    </rPh>
    <rPh sb="2" eb="4">
      <t>サガク</t>
    </rPh>
    <rPh sb="4" eb="7">
      <t>サイヒョウカ</t>
    </rPh>
    <rPh sb="7" eb="9">
      <t>サガク</t>
    </rPh>
    <rPh sb="9" eb="10">
      <t>キン</t>
    </rPh>
    <phoneticPr fontId="11"/>
  </si>
  <si>
    <t>《固定資産合計》</t>
    <rPh sb="1" eb="3">
      <t>コテイ</t>
    </rPh>
    <rPh sb="3" eb="5">
      <t>シサン</t>
    </rPh>
    <rPh sb="5" eb="7">
      <t>ゴウケイ</t>
    </rPh>
    <phoneticPr fontId="11"/>
  </si>
  <si>
    <t>繰延ヘッジ損益</t>
    <rPh sb="0" eb="2">
      <t>クリノベ</t>
    </rPh>
    <rPh sb="5" eb="7">
      <t>ソンエキ</t>
    </rPh>
    <phoneticPr fontId="11"/>
  </si>
  <si>
    <t>Ⅲ．繰延資産</t>
    <rPh sb="2" eb="4">
      <t>クリノベ</t>
    </rPh>
    <rPh sb="4" eb="6">
      <t>シサン</t>
    </rPh>
    <phoneticPr fontId="11"/>
  </si>
  <si>
    <t>《評価・換算差額合計》</t>
    <rPh sb="1" eb="3">
      <t>ヒョウカ</t>
    </rPh>
    <rPh sb="4" eb="6">
      <t>カンサン</t>
    </rPh>
    <rPh sb="6" eb="8">
      <t>サガク</t>
    </rPh>
    <rPh sb="8" eb="10">
      <t>ゴウケイ</t>
    </rPh>
    <phoneticPr fontId="11"/>
  </si>
  <si>
    <t>Ⅲ．新株予約権</t>
    <rPh sb="2" eb="4">
      <t>シンカブ</t>
    </rPh>
    <rPh sb="4" eb="6">
      <t>ヨヤク</t>
    </rPh>
    <rPh sb="6" eb="7">
      <t>ケン</t>
    </rPh>
    <phoneticPr fontId="11"/>
  </si>
  <si>
    <t>《繰延資産合計》</t>
    <rPh sb="1" eb="3">
      <t>クリノベ</t>
    </rPh>
    <rPh sb="3" eb="5">
      <t>シサン</t>
    </rPh>
    <rPh sb="5" eb="7">
      <t>ゴウケイ</t>
    </rPh>
    <phoneticPr fontId="11"/>
  </si>
  <si>
    <t>純資産の部合計</t>
    <rPh sb="0" eb="3">
      <t>ジュンシサン</t>
    </rPh>
    <rPh sb="4" eb="5">
      <t>ブ</t>
    </rPh>
    <rPh sb="5" eb="7">
      <t>ゴウケイ</t>
    </rPh>
    <phoneticPr fontId="11"/>
  </si>
  <si>
    <t>資産の部合計</t>
    <rPh sb="0" eb="2">
      <t>シサン</t>
    </rPh>
    <rPh sb="3" eb="4">
      <t>ブ</t>
    </rPh>
    <rPh sb="4" eb="6">
      <t>ゴウケイ</t>
    </rPh>
    <phoneticPr fontId="11"/>
  </si>
  <si>
    <t>　　負債の部・純資産の部合計</t>
    <rPh sb="2" eb="4">
      <t>フサイ</t>
    </rPh>
    <rPh sb="5" eb="6">
      <t>ブ</t>
    </rPh>
    <rPh sb="7" eb="10">
      <t>ジュンシサン</t>
    </rPh>
    <rPh sb="11" eb="12">
      <t>ブ</t>
    </rPh>
    <rPh sb="12" eb="14">
      <t>ゴウケイ</t>
    </rPh>
    <phoneticPr fontId="11"/>
  </si>
  <si>
    <t>損益計算書</t>
    <rPh sb="0" eb="2">
      <t>ソンエキ</t>
    </rPh>
    <rPh sb="2" eb="5">
      <t>ケイサンショ</t>
    </rPh>
    <phoneticPr fontId="11"/>
  </si>
  <si>
    <t>　　　　年　　月　　日　から　　　　　年　　月　　日まで</t>
    <rPh sb="4" eb="5">
      <t>ネン</t>
    </rPh>
    <rPh sb="7" eb="8">
      <t>ツキ</t>
    </rPh>
    <rPh sb="10" eb="11">
      <t>ヒ</t>
    </rPh>
    <rPh sb="19" eb="20">
      <t>ネン</t>
    </rPh>
    <rPh sb="22" eb="23">
      <t>ツキ</t>
    </rPh>
    <rPh sb="25" eb="26">
      <t>ヒ</t>
    </rPh>
    <phoneticPr fontId="11"/>
  </si>
  <si>
    <t>科目</t>
    <rPh sb="0" eb="2">
      <t>カモク</t>
    </rPh>
    <phoneticPr fontId="11"/>
  </si>
  <si>
    <t>収益</t>
    <rPh sb="0" eb="2">
      <t>シュウエキ</t>
    </rPh>
    <phoneticPr fontId="11"/>
  </si>
  <si>
    <t>費用</t>
    <rPh sb="0" eb="2">
      <t>ヒヨウ</t>
    </rPh>
    <phoneticPr fontId="11"/>
  </si>
  <si>
    <t>損益</t>
    <rPh sb="0" eb="2">
      <t>ソンエキ</t>
    </rPh>
    <phoneticPr fontId="11"/>
  </si>
  <si>
    <t>旅客自動車運送事業</t>
    <rPh sb="0" eb="2">
      <t>リョカク</t>
    </rPh>
    <rPh sb="2" eb="5">
      <t>ジドウシャ</t>
    </rPh>
    <rPh sb="5" eb="7">
      <t>ウンソウ</t>
    </rPh>
    <rPh sb="7" eb="9">
      <t>ジギョウ</t>
    </rPh>
    <phoneticPr fontId="11"/>
  </si>
  <si>
    <t>乗合</t>
    <rPh sb="0" eb="2">
      <t>ノリアイ</t>
    </rPh>
    <phoneticPr fontId="11"/>
  </si>
  <si>
    <t>貸切</t>
    <rPh sb="0" eb="2">
      <t>カシキリ</t>
    </rPh>
    <phoneticPr fontId="11"/>
  </si>
  <si>
    <t>乗用</t>
    <rPh sb="0" eb="2">
      <t>ジョウヨウ</t>
    </rPh>
    <phoneticPr fontId="11"/>
  </si>
  <si>
    <t>みなし４条</t>
    <rPh sb="4" eb="5">
      <t>ジョウ</t>
    </rPh>
    <phoneticPr fontId="11"/>
  </si>
  <si>
    <t>特定</t>
    <rPh sb="0" eb="2">
      <t>トクテイ</t>
    </rPh>
    <phoneticPr fontId="11"/>
  </si>
  <si>
    <t>その他事業</t>
    <rPh sb="2" eb="3">
      <t>タ</t>
    </rPh>
    <rPh sb="3" eb="5">
      <t>ジギョウ</t>
    </rPh>
    <phoneticPr fontId="11"/>
  </si>
  <si>
    <t>計</t>
    <rPh sb="0" eb="1">
      <t>ケイ</t>
    </rPh>
    <phoneticPr fontId="11"/>
  </si>
  <si>
    <t>金融損益</t>
    <rPh sb="0" eb="2">
      <t>キンユウ</t>
    </rPh>
    <rPh sb="2" eb="4">
      <t>ソンエキ</t>
    </rPh>
    <phoneticPr fontId="11"/>
  </si>
  <si>
    <t>流動資産等売却損益</t>
    <rPh sb="0" eb="2">
      <t>リュウドウ</t>
    </rPh>
    <rPh sb="2" eb="4">
      <t>シサン</t>
    </rPh>
    <rPh sb="4" eb="5">
      <t>トウ</t>
    </rPh>
    <rPh sb="5" eb="7">
      <t>バイキャク</t>
    </rPh>
    <rPh sb="7" eb="9">
      <t>ソンエキ</t>
    </rPh>
    <phoneticPr fontId="11"/>
  </si>
  <si>
    <t>その他損益</t>
    <rPh sb="2" eb="3">
      <t>タ</t>
    </rPh>
    <rPh sb="3" eb="5">
      <t>ソンエキ</t>
    </rPh>
    <phoneticPr fontId="11"/>
  </si>
  <si>
    <t>合計</t>
    <rPh sb="0" eb="1">
      <t>ゴウ</t>
    </rPh>
    <rPh sb="1" eb="2">
      <t>ケイ</t>
    </rPh>
    <phoneticPr fontId="11"/>
  </si>
  <si>
    <t>固定資産売却損益</t>
    <rPh sb="0" eb="4">
      <t>コテイシサン</t>
    </rPh>
    <rPh sb="4" eb="6">
      <t>バイキャク</t>
    </rPh>
    <rPh sb="6" eb="8">
      <t>ソンエキ</t>
    </rPh>
    <phoneticPr fontId="11"/>
  </si>
  <si>
    <t>前期損益修正損益</t>
    <rPh sb="0" eb="2">
      <t>ゼンキ</t>
    </rPh>
    <rPh sb="2" eb="4">
      <t>ソンエキ</t>
    </rPh>
    <rPh sb="4" eb="6">
      <t>シュウセイ</t>
    </rPh>
    <rPh sb="6" eb="8">
      <t>ソンエキ</t>
    </rPh>
    <phoneticPr fontId="11"/>
  </si>
  <si>
    <t>補助金に係る損益</t>
    <rPh sb="0" eb="3">
      <t>ホジョキン</t>
    </rPh>
    <rPh sb="4" eb="5">
      <t>カカ</t>
    </rPh>
    <rPh sb="6" eb="8">
      <t>ソンエキ</t>
    </rPh>
    <phoneticPr fontId="11"/>
  </si>
  <si>
    <t>その他特別損益</t>
    <rPh sb="2" eb="3">
      <t>タ</t>
    </rPh>
    <rPh sb="3" eb="5">
      <t>トクベツ</t>
    </rPh>
    <rPh sb="5" eb="7">
      <t>ソンエキ</t>
    </rPh>
    <phoneticPr fontId="11"/>
  </si>
  <si>
    <t>税引前当期純利益</t>
    <rPh sb="0" eb="1">
      <t>ゼイ</t>
    </rPh>
    <rPh sb="2" eb="3">
      <t>マエ</t>
    </rPh>
    <rPh sb="3" eb="5">
      <t>トウキ</t>
    </rPh>
    <rPh sb="5" eb="8">
      <t>ジュンリエキ</t>
    </rPh>
    <phoneticPr fontId="11"/>
  </si>
  <si>
    <t>法人税等</t>
    <rPh sb="0" eb="3">
      <t>ホウジンゼイ</t>
    </rPh>
    <rPh sb="3" eb="4">
      <t>トウ</t>
    </rPh>
    <phoneticPr fontId="11"/>
  </si>
  <si>
    <t>法人税等調整額</t>
    <rPh sb="0" eb="3">
      <t>ホウジンゼイ</t>
    </rPh>
    <rPh sb="3" eb="4">
      <t>トウ</t>
    </rPh>
    <rPh sb="4" eb="6">
      <t>チョウセイ</t>
    </rPh>
    <rPh sb="6" eb="7">
      <t>ガク</t>
    </rPh>
    <phoneticPr fontId="11"/>
  </si>
  <si>
    <t>当期純利益（当期純損失）</t>
    <rPh sb="0" eb="2">
      <t>トウキ</t>
    </rPh>
    <rPh sb="2" eb="5">
      <t>ジュンリエキ</t>
    </rPh>
    <rPh sb="6" eb="8">
      <t>トウキ</t>
    </rPh>
    <rPh sb="8" eb="11">
      <t>ジュンソンシツ</t>
    </rPh>
    <phoneticPr fontId="11"/>
  </si>
  <si>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</si>
  <si>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</si>
  <si>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0" eb="22">
      <t>ジッセキ</t>
    </rPh>
    <phoneticPr fontId="1"/>
  </si>
  <si>
    <t>平成</t>
    <rPh sb="0" eb="2">
      <t>ヘイセイ</t>
    </rPh>
    <phoneticPr fontId="1"/>
  </si>
  <si>
    <t>※他の自動車運送事業の用に供する車両の運転者と兼務する者も含む。
※非正規雇用の者（「期間を定めずに雇われている者」以外の者）も含む。
※事業者の各事業年度末時点の実績を記入すること。</t>
    <rPh sb="1" eb="2">
      <t>タ</t>
    </rPh>
    <rPh sb="3" eb="6">
      <t>ジドウシャ</t>
    </rPh>
    <rPh sb="6" eb="8">
      <t>ウンソウ</t>
    </rPh>
    <rPh sb="8" eb="10">
      <t>ジギョウ</t>
    </rPh>
    <rPh sb="11" eb="12">
      <t>ヨウ</t>
    </rPh>
    <rPh sb="13" eb="14">
      <t>キョウ</t>
    </rPh>
    <rPh sb="16" eb="18">
      <t>シャリョウ</t>
    </rPh>
    <rPh sb="19" eb="22">
      <t>ウンテンシャ</t>
    </rPh>
    <rPh sb="23" eb="25">
      <t>ケンム</t>
    </rPh>
    <rPh sb="27" eb="28">
      <t>モノ</t>
    </rPh>
    <rPh sb="29" eb="30">
      <t>フク</t>
    </rPh>
    <rPh sb="34" eb="37">
      <t>ヒセイキ</t>
    </rPh>
    <rPh sb="37" eb="39">
      <t>コヨウ</t>
    </rPh>
    <rPh sb="40" eb="41">
      <t>モノ</t>
    </rPh>
    <rPh sb="43" eb="45">
      <t>キカン</t>
    </rPh>
    <rPh sb="46" eb="47">
      <t>サダ</t>
    </rPh>
    <rPh sb="50" eb="51">
      <t>ヤト</t>
    </rPh>
    <rPh sb="56" eb="57">
      <t>モノ</t>
    </rPh>
    <rPh sb="58" eb="60">
      <t>イガイ</t>
    </rPh>
    <rPh sb="61" eb="62">
      <t>モノ</t>
    </rPh>
    <rPh sb="64" eb="65">
      <t>フク</t>
    </rPh>
    <rPh sb="69" eb="72">
      <t>ジギョウシャ</t>
    </rPh>
    <rPh sb="73" eb="74">
      <t>カク</t>
    </rPh>
    <rPh sb="74" eb="76">
      <t>ジギョウ</t>
    </rPh>
    <rPh sb="82" eb="84">
      <t>ジッセキ</t>
    </rPh>
    <rPh sb="85" eb="87">
      <t>キニュウ</t>
    </rPh>
    <phoneticPr fontId="1"/>
  </si>
  <si>
    <t>３．車両の新規取得・代替の実績</t>
    <rPh sb="2" eb="4">
      <t>シャリョウ</t>
    </rPh>
    <rPh sb="5" eb="7">
      <t>シンキ</t>
    </rPh>
    <rPh sb="7" eb="9">
      <t>シュトク</t>
    </rPh>
    <rPh sb="10" eb="12">
      <t>ダイタイ</t>
    </rPh>
    <rPh sb="13" eb="15">
      <t>ジッセキ</t>
    </rPh>
    <phoneticPr fontId="1"/>
  </si>
  <si>
    <t>※車種区分ごと「総数」欄には、保有車両の総数を記載すること。
※事業者の各事業年度末時点の実績を記入すること。</t>
    <rPh sb="8" eb="10">
      <t>ソウスウ</t>
    </rPh>
    <rPh sb="20" eb="22">
      <t>ソウスウ</t>
    </rPh>
    <rPh sb="32" eb="35">
      <t>ジギョウシャ</t>
    </rPh>
    <rPh sb="36" eb="37">
      <t>カク</t>
    </rPh>
    <rPh sb="37" eb="39">
      <t>ジギョウ</t>
    </rPh>
    <rPh sb="39" eb="40">
      <t>ネン</t>
    </rPh>
    <rPh sb="40" eb="41">
      <t>ド</t>
    </rPh>
    <rPh sb="41" eb="42">
      <t>マツ</t>
    </rPh>
    <rPh sb="42" eb="44">
      <t>ジテン</t>
    </rPh>
    <rPh sb="45" eb="47">
      <t>ジッセキ</t>
    </rPh>
    <rPh sb="48" eb="50">
      <t>キニュウ</t>
    </rPh>
    <phoneticPr fontId="1"/>
  </si>
  <si>
    <t>４．その他の安全確保のために必要な事項について</t>
    <rPh sb="4" eb="5">
      <t>タ</t>
    </rPh>
    <rPh sb="6" eb="8">
      <t>アンゼン</t>
    </rPh>
    <rPh sb="8" eb="10">
      <t>カクホ</t>
    </rPh>
    <rPh sb="14" eb="16">
      <t>ヒツヨウ</t>
    </rPh>
    <rPh sb="17" eb="19">
      <t>ジコウ</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</si>
  <si>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</si>
  <si>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</si>
  <si>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</si>
  <si>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（平成</t>
    <rPh sb="1" eb="3">
      <t>ヘイセイ</t>
    </rPh>
    <phoneticPr fontId="1"/>
  </si>
  <si>
    <t>※平成２９年３月３１日までに許可を受けていた事業者及び平成２９年３月３１日までに受理された申請であって、平成２９年４月１日以降に許可を受けた事業者に限り、事業許可の初回更新時は添付不要とする。</t>
    <rPh sb="1" eb="3">
      <t>ヘイセイ</t>
    </rPh>
    <rPh sb="5" eb="6">
      <t>ネン</t>
    </rPh>
    <rPh sb="7" eb="8">
      <t>ガツ</t>
    </rPh>
    <rPh sb="10" eb="11">
      <t>ニチ</t>
    </rPh>
    <rPh sb="14" eb="16">
      <t>キョカ</t>
    </rPh>
    <rPh sb="17" eb="18">
      <t>ウ</t>
    </rPh>
    <rPh sb="22" eb="25">
      <t>ジギョウシャ</t>
    </rPh>
    <rPh sb="70" eb="72">
      <t>ジギョウ</t>
    </rPh>
    <rPh sb="74" eb="75">
      <t>カギ</t>
    </rPh>
    <rPh sb="77" eb="79">
      <t>ジギョウ</t>
    </rPh>
    <rPh sb="79" eb="81">
      <t>キョカ</t>
    </rPh>
    <rPh sb="82" eb="84">
      <t>ショカイ</t>
    </rPh>
    <rPh sb="84" eb="86">
      <t>コウシン</t>
    </rPh>
    <rPh sb="86" eb="87">
      <t>ジ</t>
    </rPh>
    <rPh sb="88" eb="90">
      <t>テンプ</t>
    </rPh>
    <rPh sb="90" eb="92">
      <t>フヨウ</t>
    </rPh>
    <phoneticPr fontId="1"/>
  </si>
  <si>
    <t>○その他の安全確保のために必要な事項について</t>
    <rPh sb="3" eb="4">
      <t>タ</t>
    </rPh>
    <rPh sb="5" eb="7">
      <t>アンゼン</t>
    </rPh>
    <rPh sb="7" eb="9">
      <t>カクホ</t>
    </rPh>
    <rPh sb="13" eb="15">
      <t>ヒツヨウ</t>
    </rPh>
    <rPh sb="16" eb="18">
      <t>ジコウ</t>
    </rPh>
    <phoneticPr fontId="1"/>
  </si>
  <si>
    <t>①ドライブレコーダーの導入実績</t>
    <rPh sb="11" eb="13">
      <t>ドウニュウ</t>
    </rPh>
    <rPh sb="13" eb="15">
      <t>ジッセキ</t>
    </rPh>
    <phoneticPr fontId="1"/>
  </si>
  <si>
    <t>②適性診断の受診実績</t>
    <rPh sb="1" eb="3">
      <t>テキセイ</t>
    </rPh>
    <rPh sb="3" eb="5">
      <t>シンダン</t>
    </rPh>
    <rPh sb="6" eb="8">
      <t>ジュシン</t>
    </rPh>
    <rPh sb="8" eb="10">
      <t>ジッセキ</t>
    </rPh>
    <phoneticPr fontId="1"/>
  </si>
  <si>
    <t>③貸切バス事業者安全性評価認定申請実績</t>
    <rPh sb="1" eb="3">
      <t>カシキリ</t>
    </rPh>
    <rPh sb="5" eb="8">
      <t>ジギョウシャ</t>
    </rPh>
    <rPh sb="8" eb="11">
      <t>アンゼンセイ</t>
    </rPh>
    <rPh sb="11" eb="13">
      <t>ヒョウカ</t>
    </rPh>
    <rPh sb="13" eb="15">
      <t>ニンテイ</t>
    </rPh>
    <rPh sb="15" eb="17">
      <t>シンセイ</t>
    </rPh>
    <rPh sb="17" eb="19">
      <t>ジッセキ</t>
    </rPh>
    <phoneticPr fontId="1"/>
  </si>
  <si>
    <t>④運輸安全マネジメント評価実績</t>
    <rPh sb="1" eb="3">
      <t>ウンユ</t>
    </rPh>
    <rPh sb="3" eb="5">
      <t>アンゼン</t>
    </rPh>
    <rPh sb="11" eb="13">
      <t>ヒョウカ</t>
    </rPh>
    <rPh sb="13" eb="15">
      <t>ジッセキ</t>
    </rPh>
    <phoneticPr fontId="1"/>
  </si>
  <si>
    <t>⑤その他安全の確保に対する投資実績</t>
    <rPh sb="3" eb="4">
      <t>タ</t>
    </rPh>
    <rPh sb="4" eb="6">
      <t>アンゼン</t>
    </rPh>
    <rPh sb="7" eb="9">
      <t>カクホ</t>
    </rPh>
    <rPh sb="10" eb="11">
      <t>タイ</t>
    </rPh>
    <rPh sb="13" eb="15">
      <t>トウシ</t>
    </rPh>
    <rPh sb="15" eb="17">
      <t>ジッセキ</t>
    </rPh>
    <phoneticPr fontId="1"/>
  </si>
  <si>
    <t>※事業者の各事業年度末時点の実績を記載すること。なお、③、④については、実施年度に「○」を記入すること。</t>
    <rPh sb="1" eb="4">
      <t>ジギョウシャ</t>
    </rPh>
    <rPh sb="5" eb="6">
      <t>カク</t>
    </rPh>
    <rPh sb="6" eb="8">
      <t>ジギョウ</t>
    </rPh>
    <rPh sb="8" eb="9">
      <t>ネン</t>
    </rPh>
    <rPh sb="9" eb="10">
      <t>ド</t>
    </rPh>
    <rPh sb="10" eb="11">
      <t>マツ</t>
    </rPh>
    <rPh sb="11" eb="13">
      <t>ジテン</t>
    </rPh>
    <rPh sb="14" eb="16">
      <t>ジッセキ</t>
    </rPh>
    <rPh sb="17" eb="19">
      <t>キサイ</t>
    </rPh>
    <rPh sb="36" eb="38">
      <t>ジッシ</t>
    </rPh>
    <rPh sb="38" eb="40">
      <t>ネンド</t>
    </rPh>
    <rPh sb="45" eb="47">
      <t>キニュウ</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</si>
  <si>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11"/>
  </si>
  <si>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11"/>
  </si>
  <si>
    <t>平成</t>
    <rPh sb="0" eb="2">
      <t>ヘイセイ</t>
    </rPh>
    <phoneticPr fontId="11"/>
  </si>
  <si>
    <t>他事業</t>
    <rPh sb="0" eb="1">
      <t>タ</t>
    </rPh>
    <rPh sb="1" eb="3">
      <t>ジギョウ</t>
    </rPh>
    <phoneticPr fontId="11"/>
  </si>
  <si>
    <t>○運転者への給与支払い実績</t>
    <rPh sb="1" eb="4">
      <t>ウンテンシャ</t>
    </rPh>
    <rPh sb="6" eb="8">
      <t>キュウヨ</t>
    </rPh>
    <rPh sb="8" eb="10">
      <t>シハラ</t>
    </rPh>
    <rPh sb="11" eb="13">
      <t>ジッセキ</t>
    </rPh>
    <phoneticPr fontId="11"/>
  </si>
  <si>
    <t>○法定福利費内訳（実績）</t>
    <rPh sb="1" eb="3">
      <t>ホウテイ</t>
    </rPh>
    <rPh sb="3" eb="5">
      <t>フクリ</t>
    </rPh>
    <rPh sb="5" eb="6">
      <t>ヒ</t>
    </rPh>
    <rPh sb="6" eb="8">
      <t>ウチワケ</t>
    </rPh>
    <rPh sb="9" eb="11">
      <t>ジッセキ</t>
    </rPh>
    <phoneticPr fontId="11"/>
  </si>
  <si>
    <t>○厚生福利費のうち健康診断に係る費用（実績）</t>
    <rPh sb="1" eb="3">
      <t>コウセイ</t>
    </rPh>
    <rPh sb="3" eb="5">
      <t>フクリ</t>
    </rPh>
    <rPh sb="5" eb="6">
      <t>ヒ</t>
    </rPh>
    <rPh sb="9" eb="11">
      <t>ケンコウ</t>
    </rPh>
    <rPh sb="11" eb="13">
      <t>シンダン</t>
    </rPh>
    <rPh sb="14" eb="15">
      <t>カカ</t>
    </rPh>
    <rPh sb="16" eb="18">
      <t>ヒヨウ</t>
    </rPh>
    <rPh sb="19" eb="21">
      <t>ジッセキ</t>
    </rPh>
    <phoneticPr fontId="11"/>
  </si>
  <si>
    <t>事業用自動車一覧表（実績）</t>
    <rPh sb="0" eb="3">
      <t>ジギョウヨウ</t>
    </rPh>
    <rPh sb="3" eb="6">
      <t>ジドウシャ</t>
    </rPh>
    <rPh sb="6" eb="8">
      <t>イチラン</t>
    </rPh>
    <rPh sb="8" eb="9">
      <t>ヒョウ</t>
    </rPh>
    <rPh sb="10" eb="12">
      <t>ジッセキ</t>
    </rPh>
    <phoneticPr fontId="11"/>
  </si>
  <si>
    <t>（平成</t>
    <rPh sb="1" eb="3">
      <t>ヘイセイ</t>
    </rPh>
    <phoneticPr fontId="11"/>
  </si>
  <si>
    <t>①ドライブレコーダーの導入実績</t>
    <rPh sb="11" eb="13">
      <t>ドウニュウ</t>
    </rPh>
    <rPh sb="13" eb="15">
      <t>ジッセキ</t>
    </rPh>
    <phoneticPr fontId="11"/>
  </si>
  <si>
    <t>②適性診断の受診実績</t>
    <rPh sb="1" eb="3">
      <t>テキセイ</t>
    </rPh>
    <rPh sb="3" eb="5">
      <t>シンダン</t>
    </rPh>
    <rPh sb="6" eb="8">
      <t>ジュシン</t>
    </rPh>
    <rPh sb="8" eb="10">
      <t>ジッセキ</t>
    </rPh>
    <phoneticPr fontId="11"/>
  </si>
  <si>
    <t>③貸切バス事業者安全性評価認定申請実績</t>
    <rPh sb="1" eb="3">
      <t>カシキリ</t>
    </rPh>
    <rPh sb="5" eb="8">
      <t>ジギョウシャ</t>
    </rPh>
    <rPh sb="8" eb="11">
      <t>アンゼンセイ</t>
    </rPh>
    <rPh sb="11" eb="13">
      <t>ヒョウカ</t>
    </rPh>
    <rPh sb="13" eb="15">
      <t>ニンテイ</t>
    </rPh>
    <rPh sb="15" eb="17">
      <t>シンセイ</t>
    </rPh>
    <rPh sb="17" eb="19">
      <t>ジッセキ</t>
    </rPh>
    <phoneticPr fontId="11"/>
  </si>
  <si>
    <t>④運輸安全マネジメント評価実績</t>
    <rPh sb="1" eb="3">
      <t>ウンユ</t>
    </rPh>
    <rPh sb="3" eb="5">
      <t>アンゼン</t>
    </rPh>
    <rPh sb="11" eb="13">
      <t>ヒョウカ</t>
    </rPh>
    <rPh sb="13" eb="15">
      <t>ジッセキ</t>
    </rPh>
    <phoneticPr fontId="11"/>
  </si>
  <si>
    <t>⑤その他安全の確保に対する投資実績</t>
    <rPh sb="3" eb="4">
      <t>タ</t>
    </rPh>
    <rPh sb="4" eb="6">
      <t>アンゼン</t>
    </rPh>
    <rPh sb="7" eb="9">
      <t>カクホ</t>
    </rPh>
    <rPh sb="10" eb="11">
      <t>タイ</t>
    </rPh>
    <rPh sb="13" eb="15">
      <t>トウシ</t>
    </rPh>
    <rPh sb="15" eb="17">
      <t>ジッセキ</t>
    </rPh>
    <phoneticPr fontId="11"/>
  </si>
  <si>
    <t>（　　　　　年度）</t>
    <rPh sb="6" eb="8">
      <t>ネンド</t>
    </rPh>
    <phoneticPr fontId="11"/>
  </si>
  <si>
    <t>　</t>
    <phoneticPr fontId="11"/>
  </si>
  <si>
    <t>　</t>
    <phoneticPr fontId="11"/>
  </si>
  <si>
    <t>　</t>
    <phoneticPr fontId="11"/>
  </si>
  <si>
    <t>　</t>
    <phoneticPr fontId="11"/>
  </si>
  <si>
    <t>　　</t>
    <phoneticPr fontId="11"/>
  </si>
  <si>
    <t>　</t>
    <phoneticPr fontId="11"/>
  </si>
  <si>
    <t>ソフトウェア</t>
    <phoneticPr fontId="11"/>
  </si>
  <si>
    <t>　　</t>
    <phoneticPr fontId="11"/>
  </si>
  <si>
    <t>　</t>
    <phoneticPr fontId="11"/>
  </si>
  <si>
    <t>経常損益</t>
    <phoneticPr fontId="11"/>
  </si>
  <si>
    <t>中部運輸局長　　殿</t>
    <rPh sb="0" eb="2">
      <t>チュウブ</t>
    </rPh>
    <rPh sb="2" eb="4">
      <t>ウンユ</t>
    </rPh>
    <rPh sb="4" eb="6">
      <t>キョクチョウ</t>
    </rPh>
    <rPh sb="8" eb="9">
      <t>トノ</t>
    </rPh>
    <phoneticPr fontId="1"/>
  </si>
  <si>
    <t>令和</t>
    <rPh sb="0" eb="2">
      <t>レイワ</t>
    </rPh>
    <phoneticPr fontId="1"/>
  </si>
  <si>
    <t>（現在の許可の有効期間満了日の翌日）</t>
    <rPh sb="1" eb="3">
      <t>ゲンザイ</t>
    </rPh>
    <rPh sb="4" eb="6">
      <t>キョカ</t>
    </rPh>
    <rPh sb="7" eb="9">
      <t>ユウコウ</t>
    </rPh>
    <rPh sb="9" eb="11">
      <t>キカン</t>
    </rPh>
    <rPh sb="11" eb="13">
      <t>マンリョウ</t>
    </rPh>
    <rPh sb="13" eb="14">
      <t>ビ</t>
    </rPh>
    <rPh sb="15" eb="17">
      <t>ヨクジツ</t>
    </rPh>
    <phoneticPr fontId="1"/>
  </si>
  <si>
    <t>（更新後の許可の有効期間満了日）</t>
    <rPh sb="1" eb="4">
      <t>コウシンゴ</t>
    </rPh>
    <rPh sb="5" eb="7">
      <t>キョカ</t>
    </rPh>
    <rPh sb="8" eb="10">
      <t>ユウコウ</t>
    </rPh>
    <rPh sb="10" eb="12">
      <t>キカン</t>
    </rPh>
    <rPh sb="12" eb="14">
      <t>マンリョウ</t>
    </rPh>
    <rPh sb="14" eb="15">
      <t>ビ</t>
    </rPh>
    <phoneticPr fontId="1"/>
  </si>
  <si>
    <t>・初任診断受診計画</t>
    <rPh sb="1" eb="3">
      <t>ショニン</t>
    </rPh>
    <rPh sb="3" eb="5">
      <t>シンダン</t>
    </rPh>
    <rPh sb="5" eb="7">
      <t>ジュシン</t>
    </rPh>
    <rPh sb="7" eb="9">
      <t>ケイカク</t>
    </rPh>
    <phoneticPr fontId="1"/>
  </si>
  <si>
    <t>・適齢診断受診計画</t>
    <rPh sb="1" eb="3">
      <t>テキレイ</t>
    </rPh>
    <rPh sb="3" eb="5">
      <t>シンダン</t>
    </rPh>
    <rPh sb="5" eb="7">
      <t>ジュシン</t>
    </rPh>
    <rPh sb="7" eb="9">
      <t>ケイカク</t>
    </rPh>
    <phoneticPr fontId="1"/>
  </si>
  <si>
    <t xml:space="preserve">貸切バス予防整備ガイドライン　整備サイクル表参考様式
</t>
    <rPh sb="0" eb="2">
      <t>カシキリ</t>
    </rPh>
    <rPh sb="4" eb="6">
      <t>ヨボウ</t>
    </rPh>
    <rPh sb="6" eb="8">
      <t>セイビ</t>
    </rPh>
    <rPh sb="15" eb="17">
      <t>セイビ</t>
    </rPh>
    <rPh sb="21" eb="22">
      <t>ヒョウ</t>
    </rPh>
    <rPh sb="22" eb="24">
      <t>サンコウ</t>
    </rPh>
    <rPh sb="24" eb="26">
      <t>ヨウシキ</t>
    </rPh>
    <phoneticPr fontId="1"/>
  </si>
  <si>
    <t>運送事業者名</t>
    <rPh sb="0" eb="2">
      <t>ウンソウ</t>
    </rPh>
    <rPh sb="2" eb="6">
      <t>ジギョウシャメイ</t>
    </rPh>
    <phoneticPr fontId="1"/>
  </si>
  <si>
    <t>整備管理者名</t>
    <rPh sb="0" eb="2">
      <t>セイビ</t>
    </rPh>
    <rPh sb="2" eb="6">
      <t>カンリシャメイ</t>
    </rPh>
    <phoneticPr fontId="1"/>
  </si>
  <si>
    <t>対象とする車種</t>
    <rPh sb="0" eb="2">
      <t>タイショウ</t>
    </rPh>
    <rPh sb="5" eb="7">
      <t>シャシュ</t>
    </rPh>
    <phoneticPr fontId="1"/>
  </si>
  <si>
    <t>作成年月日</t>
    <rPh sb="0" eb="2">
      <t>サクセイ</t>
    </rPh>
    <rPh sb="2" eb="5">
      <t>ネンガッピ</t>
    </rPh>
    <phoneticPr fontId="1"/>
  </si>
  <si>
    <t>装置名</t>
    <rPh sb="0" eb="2">
      <t>ソウチ</t>
    </rPh>
    <rPh sb="2" eb="3">
      <t>メイ</t>
    </rPh>
    <phoneticPr fontId="1"/>
  </si>
  <si>
    <t>項目</t>
    <rPh sb="0" eb="2">
      <t>コウモク</t>
    </rPh>
    <phoneticPr fontId="1"/>
  </si>
  <si>
    <t>点検時
確認</t>
    <rPh sb="0" eb="2">
      <t>テンケン</t>
    </rPh>
    <rPh sb="2" eb="3">
      <t>ジ</t>
    </rPh>
    <rPh sb="4" eb="6">
      <t>カクニン</t>
    </rPh>
    <phoneticPr fontId="1"/>
  </si>
  <si>
    <t>交換基準
設定</t>
    <rPh sb="0" eb="2">
      <t>コウカン</t>
    </rPh>
    <rPh sb="2" eb="4">
      <t>キジュン</t>
    </rPh>
    <rPh sb="5" eb="7">
      <t>セッテイ</t>
    </rPh>
    <phoneticPr fontId="1"/>
  </si>
  <si>
    <t>交換基準</t>
    <rPh sb="0" eb="2">
      <t>コウカン</t>
    </rPh>
    <rPh sb="2" eb="4">
      <t>キジュン</t>
    </rPh>
    <phoneticPr fontId="1"/>
  </si>
  <si>
    <t>期間</t>
    <rPh sb="0" eb="2">
      <t>キカン</t>
    </rPh>
    <phoneticPr fontId="1"/>
  </si>
  <si>
    <t>距離</t>
    <rPh sb="0" eb="2">
      <t>キョリ</t>
    </rPh>
    <phoneticPr fontId="1"/>
  </si>
  <si>
    <t>備考</t>
    <rPh sb="0" eb="2">
      <t>ビコウ</t>
    </rPh>
    <phoneticPr fontId="1"/>
  </si>
  <si>
    <t>かじ取装置</t>
    <rPh sb="2" eb="3">
      <t>トリ</t>
    </rPh>
    <rPh sb="3" eb="5">
      <t>ソウチ</t>
    </rPh>
    <phoneticPr fontId="1"/>
  </si>
  <si>
    <t>パワステオイル</t>
    <phoneticPr fontId="32"/>
  </si>
  <si>
    <t>パワステホース</t>
    <phoneticPr fontId="32"/>
  </si>
  <si>
    <t>パワステオイルフィルター</t>
    <phoneticPr fontId="32"/>
  </si>
  <si>
    <t>センターロッド
ドラックリンク</t>
    <phoneticPr fontId="32"/>
  </si>
  <si>
    <t>パワステ内部のゴム部品
（オイルポンプ、ステアリングギヤー）</t>
    <rPh sb="4" eb="6">
      <t>ナイブ</t>
    </rPh>
    <rPh sb="9" eb="11">
      <t>ブヒン</t>
    </rPh>
    <phoneticPr fontId="1"/>
  </si>
  <si>
    <t>ステアリングベベルギヤーのオイル</t>
    <phoneticPr fontId="1"/>
  </si>
  <si>
    <t>制動装置</t>
    <phoneticPr fontId="1"/>
  </si>
  <si>
    <t>エアードライヤー※</t>
    <phoneticPr fontId="32"/>
  </si>
  <si>
    <t>ブレーキチャンバー※
（エアーチャンバー）</t>
    <phoneticPr fontId="32"/>
  </si>
  <si>
    <t>ブレーキバルブ</t>
    <phoneticPr fontId="32"/>
  </si>
  <si>
    <t>ブレーキホース</t>
    <phoneticPr fontId="32"/>
  </si>
  <si>
    <t>エキスパンダー</t>
    <phoneticPr fontId="1"/>
  </si>
  <si>
    <t>スプリングブレーキチャンバー
（ピギーバッグ）（ホイールパークチャンバー）</t>
    <phoneticPr fontId="1"/>
  </si>
  <si>
    <t>ブレーキブースター
（エアーブースター）（エアーマスター）</t>
    <phoneticPr fontId="32"/>
  </si>
  <si>
    <t>ホイールパーク用エアーホース</t>
    <rPh sb="7" eb="8">
      <t>ヨウ</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</si>
  <si>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</si>
  <si>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</si>
  <si>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</si>
  <si>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</si>
  <si>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</si>
  <si>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セーフティバルブ</t>
  </si>
  <si>
    <t>ＡＢＳコントロールバルブ</t>
  </si>
  <si>
    <t>ストップランプスイッチ</t>
  </si>
  <si>
    <t>ダブルチェックバルブ</t>
  </si>
  <si>
    <t>リターダーオイル</t>
  </si>
  <si>
    <t>エキスパンダー端部のダストブーツ</t>
    <rPh sb="7" eb="9">
      <t>タンブ</t>
    </rPh>
    <phoneticPr fontId="1"/>
  </si>
  <si>
    <t>マルチプロテクションバルブ</t>
  </si>
  <si>
    <t>制動装置</t>
    <rPh sb="0" eb="2">
      <t>セイドウ</t>
    </rPh>
    <rPh sb="2" eb="4">
      <t>ソウチ</t>
    </rPh>
    <phoneticPr fontId="1"/>
  </si>
  <si>
    <t>チェックバルブ</t>
  </si>
  <si>
    <t>ＡＳＲバルブ</t>
  </si>
  <si>
    <t>走行装置</t>
    <rPh sb="0" eb="2">
      <t>ソウコウ</t>
    </rPh>
    <rPh sb="2" eb="4">
      <t>ソウチ</t>
    </rPh>
    <phoneticPr fontId="1"/>
  </si>
  <si>
    <t>ハブベアリングのグリース</t>
  </si>
  <si>
    <t>ハブ</t>
  </si>
  <si>
    <t>ホイールボルト
（ホイールピン）</t>
  </si>
  <si>
    <t>ホイールベアリング</t>
  </si>
  <si>
    <t>タイヤ</t>
  </si>
  <si>
    <t>緩衝装置</t>
    <rPh sb="0" eb="2">
      <t>カンショウ</t>
    </rPh>
    <rPh sb="2" eb="4">
      <t>ソウチ</t>
    </rPh>
    <phoneticPr fontId="1"/>
  </si>
  <si>
    <t>エアスプリングダイヤフラム※</t>
    <phoneticPr fontId="1"/>
  </si>
  <si>
    <t>エアサスレべリングバルブ</t>
  </si>
  <si>
    <t>フロントアームブッシュ</t>
  </si>
  <si>
    <t>トルクロッド
ラジアスロッド</t>
  </si>
  <si>
    <t>スタビライザーブッシュ</t>
  </si>
  <si>
    <t>ダイヤフラムピストン</t>
  </si>
  <si>
    <t>サスペンションストッパ類</t>
    <rPh sb="11" eb="12">
      <t>ルイ</t>
    </rPh>
    <phoneticPr fontId="1"/>
  </si>
  <si>
    <t>車高センサ</t>
    <rPh sb="0" eb="2">
      <t>シャコウ</t>
    </rPh>
    <phoneticPr fontId="1"/>
  </si>
  <si>
    <t>動力伝達装置</t>
    <rPh sb="0" eb="2">
      <t>ドウリョク</t>
    </rPh>
    <rPh sb="2" eb="4">
      <t>デンタツ</t>
    </rPh>
    <rPh sb="4" eb="6">
      <t>ソウチ</t>
    </rPh>
    <phoneticPr fontId="1"/>
  </si>
  <si>
    <t>トランスミッションオイル※</t>
    <phoneticPr fontId="1"/>
  </si>
  <si>
    <t>デファレンシャルオイル※</t>
    <phoneticPr fontId="1"/>
  </si>
  <si>
    <t>クラッチブースター※</t>
    <phoneticPr fontId="1"/>
  </si>
  <si>
    <t>クラッチオイル</t>
  </si>
  <si>
    <t>クラッチマスター</t>
  </si>
  <si>
    <t>ＦＦシフト・ＧＳＵ</t>
  </si>
  <si>
    <t>クラッチ</t>
  </si>
  <si>
    <t>シフトユニット
マグネチックバルブ（シフト系）</t>
    <rPh sb="21" eb="22">
      <t>ケイ</t>
    </rPh>
    <phoneticPr fontId="1"/>
  </si>
  <si>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</si>
  <si>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</si>
  <si>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</si>
  <si>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</si>
  <si>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</si>
  <si>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</si>
  <si>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</si>
  <si>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シフトユニット減圧弁</t>
    <rPh sb="7" eb="10">
      <t>ゲンアツベン</t>
    </rPh>
    <phoneticPr fontId="1"/>
  </si>
  <si>
    <t>シフトユニットエアホース</t>
  </si>
  <si>
    <t>シフトユニット
ギヤ位置センサー</t>
    <rPh sb="10" eb="12">
      <t>イチ</t>
    </rPh>
    <phoneticPr fontId="1"/>
  </si>
  <si>
    <t>シフトユニット
クラッチセンサー</t>
  </si>
  <si>
    <t>プロペラシャフトの
ユニバーサルジョイントキット</t>
  </si>
  <si>
    <t>トランスミッション
オイルクーラー用ホース</t>
    <rPh sb="17" eb="18">
      <t>ヨウ</t>
    </rPh>
    <phoneticPr fontId="1"/>
  </si>
  <si>
    <t>電気装置</t>
    <rPh sb="0" eb="2">
      <t>デンキ</t>
    </rPh>
    <rPh sb="2" eb="4">
      <t>ソウチ</t>
    </rPh>
    <phoneticPr fontId="1"/>
  </si>
  <si>
    <t>バッテリー</t>
  </si>
  <si>
    <t>サブバッテリー</t>
  </si>
  <si>
    <t>原動機</t>
    <rPh sb="0" eb="3">
      <t>ゲンドウキ</t>
    </rPh>
    <phoneticPr fontId="1"/>
  </si>
  <si>
    <t>エンジンオイル※</t>
    <phoneticPr fontId="1"/>
  </si>
  <si>
    <t>燃料フィルター※</t>
    <rPh sb="0" eb="2">
      <t>ネンリョウ</t>
    </rPh>
    <phoneticPr fontId="1"/>
  </si>
  <si>
    <t>セルモータ※</t>
    <phoneticPr fontId="1"/>
  </si>
  <si>
    <t>エンジンオイルエレメント</t>
  </si>
  <si>
    <t>尿素水フィルター※</t>
    <phoneticPr fontId="1"/>
  </si>
  <si>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</si>
  <si>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</si>
  <si>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</si>
  <si>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</si>
  <si>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</si>
  <si>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</si>
  <si>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</si>
  <si>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</si>
  <si>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</si>
  <si>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</si>
  <si>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</si>
  <si>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</si>
  <si>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各種補機駆動ベルト</t>
  </si>
  <si>
    <t>Noｘセンサ</t>
    <phoneticPr fontId="1"/>
  </si>
  <si>
    <t>アングルギヤーオイル</t>
    <phoneticPr fontId="1"/>
  </si>
  <si>
    <t>尿素水ドージングホース</t>
    <phoneticPr fontId="1"/>
  </si>
  <si>
    <t>シリンダヘッド</t>
    <phoneticPr fontId="1"/>
  </si>
  <si>
    <t>インジェクター</t>
    <phoneticPr fontId="1"/>
  </si>
  <si>
    <t>噴射ポンプ</t>
    <rPh sb="0" eb="2">
      <t>フンシャ</t>
    </rPh>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</si>
  <si>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</si>
  <si>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</si>
  <si>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</si>
  <si>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</si>
  <si>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ファンプーリー　</t>
  </si>
  <si>
    <t>ラバーホース</t>
    <phoneticPr fontId="1"/>
  </si>
  <si>
    <t>原動機</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</si>
  <si>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</si>
  <si>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</si>
  <si>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</si>
  <si>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</si>
  <si>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</si>
  <si>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</si>
  <si>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</si>
  <si>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</si>
  <si>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</si>
  <si>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その他の装置
エアコン用
サブエンジン</t>
    <rPh sb="2" eb="3">
      <t>タ</t>
    </rPh>
    <rPh sb="4" eb="6">
      <t>ソウチ</t>
    </rPh>
    <rPh sb="11" eb="12">
      <t>ヨウ</t>
    </rPh>
    <phoneticPr fontId="1"/>
  </si>
  <si>
    <t>エアコンエンジン</t>
    <phoneticPr fontId="1"/>
  </si>
  <si>
    <t>エアコンエンジンオイル</t>
    <phoneticPr fontId="1"/>
  </si>
  <si>
    <t>エアコンエンジンブロアーモーター</t>
    <phoneticPr fontId="1"/>
  </si>
  <si>
    <t>エアコンエンジンセルモーター</t>
    <phoneticPr fontId="1"/>
  </si>
  <si>
    <t>エアコンエンジン燃料フィルター、エアクリーナ</t>
    <rPh sb="8" eb="10">
      <t>ネンリョウ</t>
    </rPh>
    <phoneticPr fontId="1"/>
  </si>
  <si>
    <t>その他の装置</t>
    <rPh sb="2" eb="3">
      <t>タ</t>
    </rPh>
    <rPh sb="4" eb="6">
      <t>ソウチ</t>
    </rPh>
    <phoneticPr fontId="1"/>
  </si>
  <si>
    <t>冷房装置</t>
    <rPh sb="0" eb="2">
      <t>レイボウ</t>
    </rPh>
    <rPh sb="2" eb="4">
      <t>ソウチ</t>
    </rPh>
    <phoneticPr fontId="1"/>
  </si>
  <si>
    <t>暖房装置</t>
    <rPh sb="0" eb="2">
      <t>ダンボウ</t>
    </rPh>
    <rPh sb="2" eb="4">
      <t>ソウチ</t>
    </rPh>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</si>
  <si>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</si>
  <si>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</si>
  <si>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</si>
  <si>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</si>
  <si>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</si>
  <si>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車体</t>
    <rPh sb="0" eb="2">
      <t>シャタイ</t>
    </rPh>
    <phoneticPr fontId="1"/>
  </si>
  <si>
    <t>※の１０項目は点検時確認ではなく、交換基準を設定して下さい。</t>
    <rPh sb="4" eb="6">
      <t>コウモク</t>
    </rPh>
    <rPh sb="7" eb="9">
      <t>テンケン</t>
    </rPh>
    <rPh sb="9" eb="10">
      <t>ジ</t>
    </rPh>
    <rPh sb="10" eb="12">
      <t>カクニン</t>
    </rPh>
    <rPh sb="17" eb="19">
      <t>コウカン</t>
    </rPh>
    <rPh sb="19" eb="21">
      <t>キジュン</t>
    </rPh>
    <rPh sb="22" eb="24">
      <t>セッテイ</t>
    </rPh>
    <rPh sb="26" eb="30">
      <t>ク</t>
    </rPh>
    <phoneticPr fontId="1"/>
  </si>
  <si>
    <t xml:space="preserve">貸切バス予防整備ガイドライン　整備サイクル表参考様式・記載要領
</t>
    <rPh sb="0" eb="2">
      <t>カシキリ</t>
    </rPh>
    <rPh sb="4" eb="6">
      <t>ヨボウ</t>
    </rPh>
    <rPh sb="6" eb="8">
      <t>セイビ</t>
    </rPh>
    <rPh sb="15" eb="17">
      <t>セイビ</t>
    </rPh>
    <rPh sb="21" eb="22">
      <t>ヒョウ</t>
    </rPh>
    <rPh sb="22" eb="24">
      <t>サンコウ</t>
    </rPh>
    <rPh sb="24" eb="26">
      <t>ヨウシキ</t>
    </rPh>
    <rPh sb="27" eb="29">
      <t>キサイ</t>
    </rPh>
    <rPh sb="29" eb="31">
      <t>ヨウリョウ</t>
    </rPh>
    <phoneticPr fontId="1"/>
  </si>
  <si>
    <t>パワステオイル</t>
    <phoneticPr fontId="32"/>
  </si>
  <si>
    <t>○</t>
    <phoneticPr fontId="1"/>
  </si>
  <si>
    <t>○</t>
    <phoneticPr fontId="1"/>
  </si>
  <si>
    <t>10万km</t>
    <rPh sb="2" eb="3">
      <t>マン</t>
    </rPh>
    <phoneticPr fontId="1"/>
  </si>
  <si>
    <t>パワステホース</t>
    <phoneticPr fontId="32"/>
  </si>
  <si>
    <t>4年</t>
    <rPh sb="1" eb="2">
      <t>ネン</t>
    </rPh>
    <phoneticPr fontId="1"/>
  </si>
  <si>
    <t>1年</t>
    <rPh sb="1" eb="2">
      <t>ネン</t>
    </rPh>
    <phoneticPr fontId="1"/>
  </si>
  <si>
    <t>センターロッド
ドラックリンク</t>
    <phoneticPr fontId="32"/>
  </si>
  <si>
    <t>6年</t>
    <rPh sb="1" eb="2">
      <t>ネン</t>
    </rPh>
    <phoneticPr fontId="1"/>
  </si>
  <si>
    <t>O/H</t>
    <phoneticPr fontId="1"/>
  </si>
  <si>
    <t>ステアリングベベルギヤーのオイル</t>
    <phoneticPr fontId="1"/>
  </si>
  <si>
    <t>12ヶ月</t>
    <rPh sb="3" eb="4">
      <t>ゲツ</t>
    </rPh>
    <phoneticPr fontId="1"/>
  </si>
  <si>
    <t>エアードライヤー</t>
    <phoneticPr fontId="32"/>
  </si>
  <si>
    <t>○</t>
    <phoneticPr fontId="1"/>
  </si>
  <si>
    <t>ブレーキチャンバー
（エアーチャンバー）</t>
    <phoneticPr fontId="32"/>
  </si>
  <si>
    <t>ブレーキバルブ</t>
    <phoneticPr fontId="32"/>
  </si>
  <si>
    <t>ブレーキホース</t>
    <phoneticPr fontId="32"/>
  </si>
  <si>
    <t>3年</t>
    <rPh sb="1" eb="2">
      <t>ネン</t>
    </rPh>
    <phoneticPr fontId="1"/>
  </si>
  <si>
    <t>エキスパンダー</t>
    <phoneticPr fontId="1"/>
  </si>
  <si>
    <t>ブレーキブースター
（エアーブースター）（エアーマスター）</t>
    <phoneticPr fontId="32"/>
  </si>
  <si>
    <t>○</t>
    <phoneticPr fontId="1"/>
  </si>
  <si>
    <t>2年</t>
    <rPh sb="1" eb="2">
      <t>ネン</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</si>
  <si>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</si>
  <si>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</si>
  <si>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</si>
  <si>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</si>
  <si>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</si>
  <si>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制動装置</t>
    <phoneticPr fontId="1"/>
  </si>
  <si>
    <t>エアスプリングダイヤフラム</t>
  </si>
  <si>
    <t>ショクアブソーバー</t>
  </si>
  <si>
    <t>トランスミッションオイル</t>
  </si>
  <si>
    <t>デファレンシャルオイル</t>
  </si>
  <si>
    <t>クラッチブースター</t>
  </si>
  <si>
    <t>動力伝達装置</t>
    <phoneticPr fontId="1"/>
  </si>
  <si>
    <t>エンジンオイル</t>
    <phoneticPr fontId="1"/>
  </si>
  <si>
    <t>燃料フィルター</t>
    <rPh sb="0" eb="2">
      <t>ネンリョウ</t>
    </rPh>
    <phoneticPr fontId="1"/>
  </si>
  <si>
    <t>セルモータ</t>
    <phoneticPr fontId="1"/>
  </si>
  <si>
    <t>尿素水フィルター</t>
    <phoneticPr fontId="1"/>
  </si>
  <si>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</si>
  <si>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</si>
  <si>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</si>
  <si>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</si>
  <si>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</si>
  <si>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</si>
  <si>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</si>
  <si>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</si>
  <si>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</si>
  <si>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</si>
  <si>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</si>
  <si>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</si>
  <si>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Noｘセンサ</t>
    <phoneticPr fontId="1"/>
  </si>
  <si>
    <t>アングルギヤーオイル</t>
    <phoneticPr fontId="1"/>
  </si>
  <si>
    <t>シリンダヘッド</t>
    <phoneticPr fontId="1"/>
  </si>
  <si>
    <t>インジェクター</t>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</si>
  <si>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</si>
  <si>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</si>
  <si>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</si>
  <si>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</si>
  <si>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</si>
  <si>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</si>
  <si>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</si>
  <si>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</si>
  <si>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</si>
  <si>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</si>
  <si>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</si>
  <si>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</si>
  <si>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</si>
  <si>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エアコンエンジン</t>
    <phoneticPr fontId="1"/>
  </si>
  <si>
    <t>エアコンエンジンオイル</t>
    <phoneticPr fontId="1"/>
  </si>
  <si>
    <t>エアコンエンジンセルモーター</t>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</si>
  <si>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</si>
  <si>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</si>
  <si>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</si>
  <si>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</si>
  <si>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</si>
  <si>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令和</t>
    <rPh sb="0" eb="2">
      <t>レイワ</t>
    </rPh>
    <phoneticPr fontId="1"/>
  </si>
  <si>
    <t>運行管理体制・整備管理体制を示した書面</t>
    <rPh sb="0" eb="2">
      <t>ウンコウ</t>
    </rPh>
    <rPh sb="2" eb="4">
      <t>カンリ</t>
    </rPh>
    <rPh sb="4" eb="6">
      <t>タイセイ</t>
    </rPh>
    <rPh sb="7" eb="9">
      <t>セイビ</t>
    </rPh>
    <rPh sb="9" eb="11">
      <t>カンリ</t>
    </rPh>
    <rPh sb="11" eb="13">
      <t>タイセイ</t>
    </rPh>
    <rPh sb="14" eb="15">
      <t>シメ</t>
    </rPh>
    <rPh sb="17" eb="19">
      <t>ショメン</t>
    </rPh>
    <phoneticPr fontId="11"/>
  </si>
  <si>
    <t>１．事業計画を遂行するに足りる有資格者の運転者を確保する計画</t>
    <rPh sb="2" eb="4">
      <t>ジギョウ</t>
    </rPh>
    <rPh sb="4" eb="6">
      <t>ケイカク</t>
    </rPh>
    <rPh sb="7" eb="9">
      <t>スイコウ</t>
    </rPh>
    <rPh sb="12" eb="13">
      <t>タ</t>
    </rPh>
    <rPh sb="15" eb="19">
      <t>ユウシカクシャ</t>
    </rPh>
    <rPh sb="20" eb="22">
      <t>ウンテン</t>
    </rPh>
    <rPh sb="22" eb="23">
      <t>シャ</t>
    </rPh>
    <rPh sb="24" eb="26">
      <t>カクホ</t>
    </rPh>
    <rPh sb="28" eb="30">
      <t>ケイカク</t>
    </rPh>
    <phoneticPr fontId="11"/>
  </si>
  <si>
    <t>運転者数　　　</t>
    <rPh sb="0" eb="3">
      <t>ウンテンシャ</t>
    </rPh>
    <rPh sb="3" eb="4">
      <t>スウ</t>
    </rPh>
    <phoneticPr fontId="11"/>
  </si>
  <si>
    <t>名</t>
    <rPh sb="0" eb="1">
      <t>メイ</t>
    </rPh>
    <phoneticPr fontId="11"/>
  </si>
  <si>
    <t>２．適切な運行管理者・整備管理者等の選任計画並びに指揮命令系統</t>
    <rPh sb="2" eb="4">
      <t>テキセツ</t>
    </rPh>
    <rPh sb="5" eb="7">
      <t>ウンコウ</t>
    </rPh>
    <rPh sb="7" eb="10">
      <t>カンリシャ</t>
    </rPh>
    <rPh sb="11" eb="13">
      <t>セイビ</t>
    </rPh>
    <rPh sb="13" eb="16">
      <t>カンリシャ</t>
    </rPh>
    <rPh sb="16" eb="17">
      <t>トウ</t>
    </rPh>
    <rPh sb="18" eb="20">
      <t>センニン</t>
    </rPh>
    <rPh sb="20" eb="22">
      <t>ケイカク</t>
    </rPh>
    <rPh sb="22" eb="23">
      <t>ナラ</t>
    </rPh>
    <rPh sb="25" eb="27">
      <t>シキ</t>
    </rPh>
    <rPh sb="27" eb="29">
      <t>メイレイ</t>
    </rPh>
    <rPh sb="29" eb="31">
      <t>ケイトウ</t>
    </rPh>
    <phoneticPr fontId="11"/>
  </si>
  <si>
    <t>代表者</t>
    <rPh sb="0" eb="3">
      <t>ダイヒョウシャ</t>
    </rPh>
    <phoneticPr fontId="11"/>
  </si>
  <si>
    <t>担当役員</t>
    <rPh sb="0" eb="2">
      <t>タントウ</t>
    </rPh>
    <rPh sb="2" eb="4">
      <t>ヤクイン</t>
    </rPh>
    <phoneticPr fontId="11"/>
  </si>
  <si>
    <t>運行管理者</t>
    <rPh sb="0" eb="2">
      <t>ウンコウ</t>
    </rPh>
    <rPh sb="2" eb="5">
      <t>カンリシャ</t>
    </rPh>
    <phoneticPr fontId="11"/>
  </si>
  <si>
    <t>運行管理補助者</t>
    <rPh sb="0" eb="2">
      <t>ウンコウ</t>
    </rPh>
    <rPh sb="2" eb="4">
      <t>カンリ</t>
    </rPh>
    <rPh sb="4" eb="6">
      <t>ホジョ</t>
    </rPh>
    <rPh sb="6" eb="7">
      <t>シャ</t>
    </rPh>
    <phoneticPr fontId="11"/>
  </si>
  <si>
    <t>※運行管理者・運行管理補助者一覧のとおり</t>
    <rPh sb="1" eb="3">
      <t>ウンコウ</t>
    </rPh>
    <rPh sb="3" eb="6">
      <t>カンリシャ</t>
    </rPh>
    <rPh sb="7" eb="9">
      <t>ウンコウ</t>
    </rPh>
    <rPh sb="9" eb="11">
      <t>カンリ</t>
    </rPh>
    <rPh sb="11" eb="14">
      <t>ホジョシャ</t>
    </rPh>
    <rPh sb="14" eb="16">
      <t>イチラン</t>
    </rPh>
    <phoneticPr fontId="11"/>
  </si>
  <si>
    <t>整備管理者</t>
    <rPh sb="0" eb="2">
      <t>セイビ</t>
    </rPh>
    <rPh sb="2" eb="5">
      <t>カンリシャ</t>
    </rPh>
    <phoneticPr fontId="11"/>
  </si>
  <si>
    <t>整備管理補助者</t>
    <rPh sb="0" eb="2">
      <t>セイビ</t>
    </rPh>
    <rPh sb="2" eb="4">
      <t>カンリ</t>
    </rPh>
    <rPh sb="4" eb="6">
      <t>ホジョ</t>
    </rPh>
    <rPh sb="6" eb="7">
      <t>シャ</t>
    </rPh>
    <phoneticPr fontId="11"/>
  </si>
  <si>
    <t>※整備管理者・整備管理補助者一覧のとおり</t>
    <phoneticPr fontId="1"/>
  </si>
  <si>
    <t>事務員等</t>
    <rPh sb="0" eb="3">
      <t>ジムイン</t>
    </rPh>
    <rPh sb="3" eb="4">
      <t>トウ</t>
    </rPh>
    <phoneticPr fontId="11"/>
  </si>
  <si>
    <t>３．点呼等が確実に実施できる体制</t>
    <rPh sb="2" eb="4">
      <t>テンコ</t>
    </rPh>
    <rPh sb="4" eb="5">
      <t>トウ</t>
    </rPh>
    <rPh sb="6" eb="8">
      <t>カクジツ</t>
    </rPh>
    <rPh sb="9" eb="11">
      <t>ジッシ</t>
    </rPh>
    <rPh sb="14" eb="16">
      <t>タイセイ</t>
    </rPh>
    <phoneticPr fontId="11"/>
  </si>
  <si>
    <t>①点呼の実施体制</t>
    <rPh sb="1" eb="3">
      <t>テンコ</t>
    </rPh>
    <rPh sb="4" eb="6">
      <t>ジッシ</t>
    </rPh>
    <rPh sb="6" eb="8">
      <t>タイセイ</t>
    </rPh>
    <phoneticPr fontId="11"/>
  </si>
  <si>
    <t>　点呼実施場所</t>
    <rPh sb="1" eb="3">
      <t>テンコ</t>
    </rPh>
    <rPh sb="3" eb="5">
      <t>ジッシ</t>
    </rPh>
    <rPh sb="5" eb="7">
      <t>バショ</t>
    </rPh>
    <phoneticPr fontId="11"/>
  </si>
  <si>
    <t>　点呼実施者</t>
    <rPh sb="1" eb="3">
      <t>テンコ</t>
    </rPh>
    <rPh sb="3" eb="6">
      <t>ジッシシャ</t>
    </rPh>
    <phoneticPr fontId="11"/>
  </si>
  <si>
    <t>　点呼実施方法</t>
    <rPh sb="1" eb="3">
      <t>テンコ</t>
    </rPh>
    <rPh sb="3" eb="5">
      <t>ジッシ</t>
    </rPh>
    <rPh sb="5" eb="7">
      <t>ホウホウ</t>
    </rPh>
    <phoneticPr fontId="11"/>
  </si>
  <si>
    <t>②日常点検の実施体制</t>
    <rPh sb="6" eb="8">
      <t>ジッシ</t>
    </rPh>
    <rPh sb="8" eb="10">
      <t>タイセイ</t>
    </rPh>
    <phoneticPr fontId="11"/>
  </si>
  <si>
    <t>　日常点検実施場所</t>
    <rPh sb="5" eb="7">
      <t>ジッシ</t>
    </rPh>
    <rPh sb="7" eb="9">
      <t>バショ</t>
    </rPh>
    <phoneticPr fontId="11"/>
  </si>
  <si>
    <t>点検結果確認場所</t>
    <rPh sb="0" eb="2">
      <t>テンケン</t>
    </rPh>
    <rPh sb="2" eb="4">
      <t>ケッカ</t>
    </rPh>
    <rPh sb="4" eb="6">
      <t>カクニン</t>
    </rPh>
    <rPh sb="6" eb="8">
      <t>バショ</t>
    </rPh>
    <phoneticPr fontId="11"/>
  </si>
  <si>
    <t>　日常点検実施者</t>
    <rPh sb="5" eb="8">
      <t>ジッシシャ</t>
    </rPh>
    <phoneticPr fontId="11"/>
  </si>
  <si>
    <t>　日常点検実施方法及び点検結果の確認方法</t>
    <rPh sb="5" eb="7">
      <t>ジッシ</t>
    </rPh>
    <rPh sb="7" eb="9">
      <t>ホウホウ</t>
    </rPh>
    <rPh sb="9" eb="10">
      <t>オヨ</t>
    </rPh>
    <rPh sb="11" eb="13">
      <t>テンケン</t>
    </rPh>
    <rPh sb="13" eb="15">
      <t>ケッカ</t>
    </rPh>
    <rPh sb="16" eb="18">
      <t>カクニン</t>
    </rPh>
    <rPh sb="18" eb="20">
      <t>ホウホウ</t>
    </rPh>
    <phoneticPr fontId="11"/>
  </si>
  <si>
    <t>４．事故防止及び旅客・公衆に対する公平かつ親切な取扱いに関する教育及び指導体制</t>
    <rPh sb="2" eb="4">
      <t>ジコ</t>
    </rPh>
    <rPh sb="4" eb="6">
      <t>ボウシ</t>
    </rPh>
    <rPh sb="6" eb="7">
      <t>オヨ</t>
    </rPh>
    <rPh sb="8" eb="10">
      <t>リョカク</t>
    </rPh>
    <rPh sb="11" eb="13">
      <t>コウシュウ</t>
    </rPh>
    <rPh sb="14" eb="15">
      <t>タイ</t>
    </rPh>
    <rPh sb="17" eb="19">
      <t>コウヘイ</t>
    </rPh>
    <rPh sb="21" eb="23">
      <t>シンセツ</t>
    </rPh>
    <rPh sb="24" eb="26">
      <t>トリアツカ</t>
    </rPh>
    <rPh sb="28" eb="29">
      <t>カン</t>
    </rPh>
    <rPh sb="31" eb="33">
      <t>キョウイク</t>
    </rPh>
    <rPh sb="33" eb="34">
      <t>オヨ</t>
    </rPh>
    <rPh sb="35" eb="37">
      <t>シドウ</t>
    </rPh>
    <rPh sb="37" eb="39">
      <t>タイセイ</t>
    </rPh>
    <phoneticPr fontId="11"/>
  </si>
  <si>
    <t>　教育・指導の実施予定回数</t>
    <rPh sb="1" eb="3">
      <t>キョウイク</t>
    </rPh>
    <rPh sb="4" eb="6">
      <t>シドウ</t>
    </rPh>
    <rPh sb="7" eb="9">
      <t>ジッシ</t>
    </rPh>
    <rPh sb="9" eb="11">
      <t>ヨテイ</t>
    </rPh>
    <rPh sb="11" eb="13">
      <t>カイスウ</t>
    </rPh>
    <phoneticPr fontId="11"/>
  </si>
  <si>
    <t>回</t>
    <rPh sb="0" eb="1">
      <t>カイ</t>
    </rPh>
    <phoneticPr fontId="11"/>
  </si>
  <si>
    <t>５．事故処理の体制</t>
    <rPh sb="2" eb="4">
      <t>ジコ</t>
    </rPh>
    <rPh sb="4" eb="6">
      <t>ショリ</t>
    </rPh>
    <rPh sb="7" eb="9">
      <t>タイセイ</t>
    </rPh>
    <phoneticPr fontId="11"/>
  </si>
  <si>
    <t>６．苦情処理体制</t>
    <rPh sb="2" eb="4">
      <t>クジョウ</t>
    </rPh>
    <rPh sb="4" eb="6">
      <t>ショリ</t>
    </rPh>
    <rPh sb="6" eb="8">
      <t>タイセイ</t>
    </rPh>
    <phoneticPr fontId="11"/>
  </si>
  <si>
    <t>苦情処理責任者：</t>
    <rPh sb="0" eb="2">
      <t>クジョウ</t>
    </rPh>
    <rPh sb="2" eb="4">
      <t>ショリ</t>
    </rPh>
    <rPh sb="4" eb="7">
      <t>セキニンシャ</t>
    </rPh>
    <phoneticPr fontId="11"/>
  </si>
  <si>
    <t>警察署</t>
    <rPh sb="0" eb="3">
      <t>ケイサツショ</t>
    </rPh>
    <phoneticPr fontId="11"/>
  </si>
  <si>
    <t>運輸支局</t>
    <rPh sb="0" eb="2">
      <t>ウンユ</t>
    </rPh>
    <rPh sb="2" eb="4">
      <t>シキョク</t>
    </rPh>
    <phoneticPr fontId="11"/>
  </si>
  <si>
    <t>苦情処理担当者：</t>
    <rPh sb="0" eb="2">
      <t>クジョウ</t>
    </rPh>
    <rPh sb="2" eb="4">
      <t>ショリ</t>
    </rPh>
    <rPh sb="4" eb="7">
      <t>タントウシャ</t>
    </rPh>
    <phoneticPr fontId="11"/>
  </si>
  <si>
    <t>運行管理者・運行管理補助者一覧</t>
    <rPh sb="0" eb="2">
      <t>ウンコウ</t>
    </rPh>
    <rPh sb="2" eb="5">
      <t>カンリシャ</t>
    </rPh>
    <rPh sb="6" eb="8">
      <t>ウンコウ</t>
    </rPh>
    <rPh sb="8" eb="10">
      <t>カンリ</t>
    </rPh>
    <rPh sb="10" eb="12">
      <t>ホジョ</t>
    </rPh>
    <rPh sb="12" eb="13">
      <t>シャ</t>
    </rPh>
    <rPh sb="13" eb="15">
      <t>イチラン</t>
    </rPh>
    <phoneticPr fontId="11"/>
  </si>
  <si>
    <t>営業所名</t>
    <rPh sb="0" eb="3">
      <t>エイギョウショ</t>
    </rPh>
    <rPh sb="3" eb="4">
      <t>メイ</t>
    </rPh>
    <phoneticPr fontId="1"/>
  </si>
  <si>
    <t>氏名</t>
    <rPh sb="0" eb="2">
      <t>シメイ</t>
    </rPh>
    <phoneticPr fontId="11"/>
  </si>
  <si>
    <t>住所</t>
    <rPh sb="0" eb="2">
      <t>ジュウショ</t>
    </rPh>
    <phoneticPr fontId="11"/>
  </si>
  <si>
    <t>運行管理者・
補助者の別</t>
    <rPh sb="0" eb="2">
      <t>ウンコウ</t>
    </rPh>
    <rPh sb="2" eb="5">
      <t>カンリシャ</t>
    </rPh>
    <rPh sb="7" eb="9">
      <t>ホジョ</t>
    </rPh>
    <rPh sb="9" eb="10">
      <t>シャ</t>
    </rPh>
    <rPh sb="11" eb="12">
      <t>ベツ</t>
    </rPh>
    <phoneticPr fontId="11"/>
  </si>
  <si>
    <t>整備管理者・整備管理補助者一覧</t>
    <rPh sb="0" eb="2">
      <t>セイビ</t>
    </rPh>
    <rPh sb="2" eb="5">
      <t>カンリシャ</t>
    </rPh>
    <rPh sb="6" eb="8">
      <t>セイビ</t>
    </rPh>
    <rPh sb="8" eb="10">
      <t>カンリ</t>
    </rPh>
    <rPh sb="10" eb="12">
      <t>ホジョ</t>
    </rPh>
    <rPh sb="12" eb="13">
      <t>シャ</t>
    </rPh>
    <rPh sb="13" eb="15">
      <t>イチラン</t>
    </rPh>
    <phoneticPr fontId="11"/>
  </si>
  <si>
    <t>整備管理者・
補助者の別</t>
    <rPh sb="0" eb="2">
      <t>セイビ</t>
    </rPh>
    <rPh sb="2" eb="5">
      <t>カンリシャ</t>
    </rPh>
    <rPh sb="7" eb="9">
      <t>ホジョ</t>
    </rPh>
    <rPh sb="9" eb="10">
      <t>シャ</t>
    </rPh>
    <rPh sb="11" eb="12">
      <t>ベツ</t>
    </rPh>
    <phoneticPr fontId="11"/>
  </si>
  <si>
    <t>事業用自動車の乗務員の休憩、仮眠又は睡眠のための施設</t>
    <rPh sb="0" eb="3">
      <t>ジギョウヨウ</t>
    </rPh>
    <rPh sb="3" eb="6">
      <t>ジドウシャ</t>
    </rPh>
    <phoneticPr fontId="11"/>
  </si>
  <si>
    <t>（事業用自動車の乗務員の休憩、仮眠又は睡眠のための施設の概要を記載した書面）</t>
    <rPh sb="1" eb="4">
      <t>ジギョウヨウ</t>
    </rPh>
    <rPh sb="4" eb="7">
      <t>ジドウシャ</t>
    </rPh>
    <rPh sb="28" eb="30">
      <t>ガイヨウ</t>
    </rPh>
    <rPh sb="31" eb="33">
      <t>キサイ</t>
    </rPh>
    <rPh sb="35" eb="37">
      <t>ショメン</t>
    </rPh>
    <phoneticPr fontId="11"/>
  </si>
  <si>
    <t>施設の位置</t>
    <rPh sb="0" eb="2">
      <t>シセツ</t>
    </rPh>
    <rPh sb="3" eb="5">
      <t>イチ</t>
    </rPh>
    <phoneticPr fontId="1"/>
  </si>
  <si>
    <t>面積</t>
    <rPh sb="0" eb="2">
      <t>メンセキ</t>
    </rPh>
    <phoneticPr fontId="1"/>
  </si>
  <si>
    <t>㎡</t>
    <phoneticPr fontId="1"/>
  </si>
  <si>
    <t>中　部　運　輸　局　長　　殿</t>
    <rPh sb="0" eb="1">
      <t>ナカ</t>
    </rPh>
    <rPh sb="2" eb="3">
      <t>ブ</t>
    </rPh>
    <rPh sb="4" eb="5">
      <t>ウン</t>
    </rPh>
    <rPh sb="6" eb="7">
      <t>ユ</t>
    </rPh>
    <rPh sb="8" eb="9">
      <t>キョク</t>
    </rPh>
    <rPh sb="10" eb="11">
      <t>チョウ</t>
    </rPh>
    <phoneticPr fontId="1"/>
  </si>
  <si>
    <t>宣　　　誓　　　書</t>
  </si>
  <si>
    <t>　道路運送法に基づく本申請にかかる自動車については、旅客自動車運送事業者が事業</t>
    <rPh sb="37" eb="39">
      <t>ジギョウ</t>
    </rPh>
    <phoneticPr fontId="51"/>
  </si>
  <si>
    <t>用自動車の運行により生じた旅客その他の者の生命、身体又は財産の損害を賠償するた</t>
    <phoneticPr fontId="51"/>
  </si>
  <si>
    <t>めに講じておくべき措置の基準を定める告示（国土交通省告示第５０３号（平成２５年国土</t>
    <phoneticPr fontId="51"/>
  </si>
  <si>
    <t>交通省告示第１０７１号改正））で定める基準に適合する任意保険又は共済に加入するこ</t>
    <phoneticPr fontId="1"/>
  </si>
  <si>
    <t>とを宣誓します。</t>
    <phoneticPr fontId="1"/>
  </si>
  <si>
    <t xml:space="preserve">  令和　　　年　　　月　　　日</t>
    <rPh sb="2" eb="4">
      <t>レイワ</t>
    </rPh>
    <phoneticPr fontId="1"/>
  </si>
  <si>
    <t xml:space="preserve">   住　　　　　　所</t>
    <phoneticPr fontId="1"/>
  </si>
  <si>
    <t>氏名又は名称</t>
    <phoneticPr fontId="1"/>
  </si>
  <si>
    <t>代　表　者　名</t>
    <phoneticPr fontId="1"/>
  </si>
  <si>
    <t>中 部 運 輸 局 長　  殿</t>
    <rPh sb="0" eb="1">
      <t>ナカ</t>
    </rPh>
    <rPh sb="2" eb="3">
      <t>ブ</t>
    </rPh>
    <rPh sb="4" eb="5">
      <t>ウン</t>
    </rPh>
    <rPh sb="6" eb="7">
      <t>ユ</t>
    </rPh>
    <rPh sb="8" eb="9">
      <t>キョク</t>
    </rPh>
    <rPh sb="10" eb="11">
      <t>チョウ</t>
    </rPh>
    <rPh sb="14" eb="15">
      <t>ドノ</t>
    </rPh>
    <phoneticPr fontId="11"/>
  </si>
  <si>
    <t>宣　誓　書</t>
    <rPh sb="0" eb="1">
      <t>ヨロシ</t>
    </rPh>
    <rPh sb="2" eb="3">
      <t>チカイ</t>
    </rPh>
    <rPh sb="4" eb="5">
      <t>ショ</t>
    </rPh>
    <phoneticPr fontId="11"/>
  </si>
  <si>
    <t>令和　　年　　月　　日</t>
    <rPh sb="0" eb="2">
      <t>レイワ</t>
    </rPh>
    <rPh sb="4" eb="5">
      <t>ネン</t>
    </rPh>
    <rPh sb="7" eb="8">
      <t>ガツ</t>
    </rPh>
    <rPh sb="10" eb="11">
      <t>ニチ</t>
    </rPh>
    <phoneticPr fontId="11"/>
  </si>
  <si>
    <t>名称</t>
    <rPh sb="0" eb="2">
      <t>メイショウ</t>
    </rPh>
    <phoneticPr fontId="11"/>
  </si>
  <si>
    <t>令和</t>
    <rPh sb="0" eb="2">
      <t>レイワ</t>
    </rPh>
    <phoneticPr fontId="1"/>
  </si>
  <si>
    <t>・初任診断受診実績</t>
    <rPh sb="1" eb="3">
      <t>ショニン</t>
    </rPh>
    <rPh sb="3" eb="5">
      <t>シンダン</t>
    </rPh>
    <rPh sb="5" eb="7">
      <t>ジュシン</t>
    </rPh>
    <rPh sb="7" eb="9">
      <t>ジッセキ</t>
    </rPh>
    <phoneticPr fontId="1"/>
  </si>
  <si>
    <t>・適齢診断受診実績</t>
    <rPh sb="1" eb="3">
      <t>テキレイ</t>
    </rPh>
    <rPh sb="3" eb="5">
      <t>シンダン</t>
    </rPh>
    <rPh sb="5" eb="7">
      <t>ジュシン</t>
    </rPh>
    <rPh sb="7" eb="9">
      <t>ジッセキ</t>
    </rPh>
    <phoneticPr fontId="1"/>
  </si>
  <si>
    <t>別添様式３</t>
    <rPh sb="0" eb="2">
      <t>ベッテン</t>
    </rPh>
    <rPh sb="2" eb="4">
      <t>ヨウシキ</t>
    </rPh>
    <phoneticPr fontId="11"/>
  </si>
  <si>
    <t>事業者の中で給与が最も低い運転者の賃金支払内容</t>
    <rPh sb="0" eb="3">
      <t>ジギョウシャ</t>
    </rPh>
    <rPh sb="4" eb="5">
      <t>ナカ</t>
    </rPh>
    <rPh sb="6" eb="8">
      <t>キュウヨ</t>
    </rPh>
    <rPh sb="9" eb="10">
      <t>モット</t>
    </rPh>
    <rPh sb="11" eb="12">
      <t>ヒク</t>
    </rPh>
    <rPh sb="13" eb="16">
      <t>ウンテンシャ</t>
    </rPh>
    <rPh sb="17" eb="19">
      <t>チンギン</t>
    </rPh>
    <rPh sb="19" eb="21">
      <t>シハライ</t>
    </rPh>
    <rPh sb="21" eb="23">
      <t>ナイヨウ</t>
    </rPh>
    <phoneticPr fontId="11"/>
  </si>
  <si>
    <t>運転者氏名：</t>
    <rPh sb="0" eb="3">
      <t>ウンテンシャ</t>
    </rPh>
    <rPh sb="3" eb="5">
      <t>シメイ</t>
    </rPh>
    <phoneticPr fontId="11"/>
  </si>
  <si>
    <t>所属営業所所在地：</t>
    <rPh sb="0" eb="2">
      <t>ショゾク</t>
    </rPh>
    <rPh sb="2" eb="5">
      <t>エイギョウショ</t>
    </rPh>
    <rPh sb="5" eb="8">
      <t>ショザイチ</t>
    </rPh>
    <phoneticPr fontId="11"/>
  </si>
  <si>
    <t>１　賃金について</t>
    <rPh sb="2" eb="4">
      <t>チンギン</t>
    </rPh>
    <phoneticPr fontId="11"/>
  </si>
  <si>
    <t>抽出年月</t>
    <rPh sb="0" eb="2">
      <t>チュウシュツ</t>
    </rPh>
    <rPh sb="2" eb="4">
      <t>ネンゲツ</t>
    </rPh>
    <phoneticPr fontId="11"/>
  </si>
  <si>
    <t>○賃金の種類及びその金額を記載ください。</t>
    <rPh sb="1" eb="3">
      <t>チンギン</t>
    </rPh>
    <rPh sb="4" eb="6">
      <t>シュルイ</t>
    </rPh>
    <rPh sb="6" eb="7">
      <t>オヨ</t>
    </rPh>
    <rPh sb="10" eb="12">
      <t>キンガク</t>
    </rPh>
    <rPh sb="13" eb="15">
      <t>キサイ</t>
    </rPh>
    <phoneticPr fontId="11"/>
  </si>
  <si>
    <t>①時間給の場合</t>
    <rPh sb="1" eb="4">
      <t>ジカンキュウ</t>
    </rPh>
    <rPh sb="5" eb="7">
      <t>バアイ</t>
    </rPh>
    <phoneticPr fontId="11"/>
  </si>
  <si>
    <t>②日給の場合</t>
    <rPh sb="1" eb="3">
      <t>ニッキュウ</t>
    </rPh>
    <rPh sb="4" eb="6">
      <t>バアイ</t>
    </rPh>
    <phoneticPr fontId="11"/>
  </si>
  <si>
    <t>③月給の場合</t>
    <rPh sb="1" eb="3">
      <t>ゲッキュウ</t>
    </rPh>
    <rPh sb="4" eb="6">
      <t>バアイ</t>
    </rPh>
    <phoneticPr fontId="11"/>
  </si>
  <si>
    <t>（基本給を記載ください）</t>
    <rPh sb="1" eb="4">
      <t>キホンキュウ</t>
    </rPh>
    <rPh sb="5" eb="7">
      <t>キサイ</t>
    </rPh>
    <phoneticPr fontId="11"/>
  </si>
  <si>
    <t>④その他の手当を支給している場合は記載ください。</t>
    <rPh sb="3" eb="4">
      <t>タ</t>
    </rPh>
    <rPh sb="5" eb="7">
      <t>テアテ</t>
    </rPh>
    <rPh sb="8" eb="10">
      <t>シキュウ</t>
    </rPh>
    <rPh sb="14" eb="16">
      <t>バアイ</t>
    </rPh>
    <rPh sb="17" eb="19">
      <t>キサイ</t>
    </rPh>
    <phoneticPr fontId="11"/>
  </si>
  <si>
    <t>a　家族手当</t>
    <rPh sb="2" eb="4">
      <t>カゾク</t>
    </rPh>
    <rPh sb="4" eb="6">
      <t>テアテ</t>
    </rPh>
    <phoneticPr fontId="11"/>
  </si>
  <si>
    <t>b　通勤手当</t>
    <rPh sb="2" eb="4">
      <t>ツウキン</t>
    </rPh>
    <rPh sb="4" eb="6">
      <t>テアテ</t>
    </rPh>
    <phoneticPr fontId="11"/>
  </si>
  <si>
    <t>c　別居手当</t>
    <rPh sb="2" eb="4">
      <t>ベッキョ</t>
    </rPh>
    <rPh sb="4" eb="6">
      <t>テアテ</t>
    </rPh>
    <phoneticPr fontId="11"/>
  </si>
  <si>
    <t>d　子女教育手当</t>
    <rPh sb="2" eb="4">
      <t>シジョ</t>
    </rPh>
    <rPh sb="4" eb="6">
      <t>キョウイク</t>
    </rPh>
    <rPh sb="6" eb="8">
      <t>テアテ</t>
    </rPh>
    <phoneticPr fontId="11"/>
  </si>
  <si>
    <t>e　住宅手当</t>
    <rPh sb="2" eb="4">
      <t>ジュウタク</t>
    </rPh>
    <rPh sb="4" eb="6">
      <t>テアテ</t>
    </rPh>
    <phoneticPr fontId="11"/>
  </si>
  <si>
    <t>f　精皆勤手当</t>
    <phoneticPr fontId="11"/>
  </si>
  <si>
    <t>g　その他の手当</t>
    <rPh sb="4" eb="5">
      <t>タ</t>
    </rPh>
    <rPh sb="6" eb="8">
      <t>テアテ</t>
    </rPh>
    <phoneticPr fontId="11"/>
  </si>
  <si>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11"/>
  </si>
  <si>
    <t>２　労働時間・労働日について</t>
    <rPh sb="2" eb="4">
      <t>ロウドウ</t>
    </rPh>
    <rPh sb="4" eb="6">
      <t>ジカン</t>
    </rPh>
    <rPh sb="7" eb="10">
      <t>ロウドウビ</t>
    </rPh>
    <phoneticPr fontId="11"/>
  </si>
  <si>
    <t>①１日の所定労働時間</t>
    <phoneticPr fontId="11"/>
  </si>
  <si>
    <t>（７時間３０分であれば、７．５時間と記載）</t>
    <rPh sb="2" eb="4">
      <t>ジカン</t>
    </rPh>
    <rPh sb="6" eb="7">
      <t>フン</t>
    </rPh>
    <rPh sb="15" eb="17">
      <t>ジカン</t>
    </rPh>
    <rPh sb="18" eb="20">
      <t>キサイ</t>
    </rPh>
    <phoneticPr fontId="11"/>
  </si>
  <si>
    <t>②年間の所定休日日数</t>
    <phoneticPr fontId="11"/>
  </si>
  <si>
    <t>暦日数</t>
    <rPh sb="0" eb="1">
      <t>コヨミ</t>
    </rPh>
    <rPh sb="1" eb="3">
      <t>ニッスウ</t>
    </rPh>
    <phoneticPr fontId="11"/>
  </si>
  <si>
    <t>②</t>
    <phoneticPr fontId="11"/>
  </si>
  <si>
    <t>③年間の所定労働日数</t>
    <phoneticPr fontId="11"/>
  </si>
  <si>
    <t>－</t>
    <phoneticPr fontId="11"/>
  </si>
  <si>
    <t>＝</t>
    <phoneticPr fontId="11"/>
  </si>
  <si>
    <t>①×③</t>
    <phoneticPr fontId="11"/>
  </si>
  <si>
    <t>１２ヶ月</t>
    <phoneticPr fontId="11"/>
  </si>
  <si>
    <t>④１ヶ月の平均所定労働時間</t>
    <phoneticPr fontId="11"/>
  </si>
  <si>
    <t>÷</t>
    <phoneticPr fontId="11"/>
  </si>
  <si>
    <t xml:space="preserve">※注
１　所定労働時間とは、就業規則等で定められた始業時刻から終業時刻までの時間から、休憩時間を差し引いた労働時間をいいます。
２　年間の所定労働日数とは、１年間の暦日から年間休日総数を除いた日数をいいます。なお、年間の所定休日日数とは、企業1年間分の休日の合計日数をいいます。休日とは、就業規則、労働協約又は労働契約等において、労働義務がないとされた週休日（日曜日、土曜日などの会社指定の休日）及び週休日以外の休日（国民の祝日・休日、年末年始、夏季休暇、会社記念日などで会社の休日とされている日）をいいます。ただし、年次有給休暇分や雇用調整、生産調整のための休業分は含まれません。 </t>
    <rPh sb="1" eb="2">
      <t>チュウ</t>
    </rPh>
    <rPh sb="79" eb="81">
      <t>ネンカン</t>
    </rPh>
    <rPh sb="82" eb="84">
      <t>レキジツ</t>
    </rPh>
    <rPh sb="86" eb="88">
      <t>ネンカン</t>
    </rPh>
    <rPh sb="88" eb="90">
      <t>キュウジツ</t>
    </rPh>
    <rPh sb="90" eb="92">
      <t>ソウスウ</t>
    </rPh>
    <rPh sb="93" eb="94">
      <t>ノゾ</t>
    </rPh>
    <rPh sb="96" eb="98">
      <t>ニッスウ</t>
    </rPh>
    <rPh sb="110" eb="112">
      <t>ショテイ</t>
    </rPh>
    <rPh sb="114" eb="116">
      <t>ニッスウ</t>
    </rPh>
    <phoneticPr fontId="11"/>
  </si>
  <si>
    <t>※「整備サイクル表」を複数作成する場合は、当該車両の「整備サイクル表」の「整備サイクル表No.」を記載すること。
※車両増減には、「増車・減車」のいずれかを記載すること。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58" eb="60">
      <t>シャリョウ</t>
    </rPh>
    <rPh sb="60" eb="62">
      <t>ゾウゲン</t>
    </rPh>
    <rPh sb="66" eb="68">
      <t>ゾウシャ</t>
    </rPh>
    <rPh sb="69" eb="71">
      <t>ゲンシャ</t>
    </rPh>
    <rPh sb="78" eb="80">
      <t>キサイ</t>
    </rPh>
    <phoneticPr fontId="11"/>
  </si>
  <si>
    <t>・増車・・・当該事業年度に新たに導入予定の車両
・減車・・・当該事業年度内に減車予定の車両</t>
    <rPh sb="1" eb="3">
      <t>ゾウシャ</t>
    </rPh>
    <rPh sb="6" eb="8">
      <t>トウガイ</t>
    </rPh>
    <rPh sb="8" eb="10">
      <t>ジギョウ</t>
    </rPh>
    <rPh sb="10" eb="12">
      <t>ネンド</t>
    </rPh>
    <rPh sb="13" eb="14">
      <t>アラ</t>
    </rPh>
    <rPh sb="16" eb="18">
      <t>ドウニュウ</t>
    </rPh>
    <rPh sb="18" eb="20">
      <t>ヨテイ</t>
    </rPh>
    <rPh sb="21" eb="23">
      <t>シャリョウ</t>
    </rPh>
    <rPh sb="25" eb="27">
      <t>ゲンシャ</t>
    </rPh>
    <rPh sb="30" eb="32">
      <t>トウガイ</t>
    </rPh>
    <rPh sb="32" eb="34">
      <t>ジギョウ</t>
    </rPh>
    <rPh sb="34" eb="37">
      <t>ネンドナイ</t>
    </rPh>
    <rPh sb="38" eb="40">
      <t>ゲンシャ</t>
    </rPh>
    <rPh sb="40" eb="42">
      <t>ヨテイ</t>
    </rPh>
    <rPh sb="43" eb="45">
      <t>シャリョウ</t>
    </rPh>
    <phoneticPr fontId="1"/>
  </si>
  <si>
    <t xml:space="preserve">・増車・・・当該年度に新たに導入予定の車両
・減車・・・当該年度内に減車予定の車両
</t>
    <rPh sb="1" eb="3">
      <t>ゾウシャ</t>
    </rPh>
    <rPh sb="6" eb="8">
      <t>トウガイ</t>
    </rPh>
    <rPh sb="8" eb="10">
      <t>ネンド</t>
    </rPh>
    <rPh sb="11" eb="12">
      <t>アラ</t>
    </rPh>
    <rPh sb="14" eb="16">
      <t>ドウニュウ</t>
    </rPh>
    <rPh sb="16" eb="18">
      <t>ヨテイ</t>
    </rPh>
    <rPh sb="19" eb="21">
      <t>シャリョウ</t>
    </rPh>
    <rPh sb="23" eb="25">
      <t>ゲンシャ</t>
    </rPh>
    <rPh sb="28" eb="30">
      <t>トウガイ</t>
    </rPh>
    <rPh sb="30" eb="33">
      <t>ネンドナイ</t>
    </rPh>
    <rPh sb="34" eb="36">
      <t>ゲンシャ</t>
    </rPh>
    <rPh sb="36" eb="38">
      <t>ヨテイ</t>
    </rPh>
    <rPh sb="39" eb="41">
      <t>シャリョウ</t>
    </rPh>
    <phoneticPr fontId="1"/>
  </si>
  <si>
    <t>（令和</t>
    <rPh sb="1" eb="3">
      <t>レイワ</t>
    </rPh>
    <phoneticPr fontId="11"/>
  </si>
  <si>
    <t>・各事業年度末に在籍する全人数</t>
    <rPh sb="1" eb="2">
      <t>カク</t>
    </rPh>
    <rPh sb="2" eb="4">
      <t>ジギョウ</t>
    </rPh>
    <rPh sb="4" eb="7">
      <t>ネンドマツ</t>
    </rPh>
    <phoneticPr fontId="1"/>
  </si>
  <si>
    <t>※車種区分ごと「総数」欄には、保有車両の総数を記載すること。
※事業者の各事業年度末時点の見込みを記載すること。</t>
    <rPh sb="1" eb="3">
      <t>シャシュ</t>
    </rPh>
    <rPh sb="3" eb="5">
      <t>クブン</t>
    </rPh>
    <rPh sb="8" eb="10">
      <t>ソウスウ</t>
    </rPh>
    <rPh sb="11" eb="12">
      <t>ラン</t>
    </rPh>
    <rPh sb="15" eb="17">
      <t>ホユウ</t>
    </rPh>
    <rPh sb="17" eb="19">
      <t>シャリョウ</t>
    </rPh>
    <rPh sb="20" eb="22">
      <t>ソウスウ</t>
    </rPh>
    <rPh sb="23" eb="25">
      <t>キサイ</t>
    </rPh>
    <rPh sb="32" eb="35">
      <t>ジギョウシャ</t>
    </rPh>
    <rPh sb="36" eb="37">
      <t>カク</t>
    </rPh>
    <rPh sb="37" eb="39">
      <t>ジギョウ</t>
    </rPh>
    <rPh sb="39" eb="40">
      <t>ネン</t>
    </rPh>
    <rPh sb="40" eb="41">
      <t>ド</t>
    </rPh>
    <rPh sb="41" eb="42">
      <t>マツ</t>
    </rPh>
    <rPh sb="42" eb="44">
      <t>ジテン</t>
    </rPh>
    <rPh sb="45" eb="47">
      <t>ミコ</t>
    </rPh>
    <rPh sb="49" eb="51">
      <t>キサイ</t>
    </rPh>
    <phoneticPr fontId="1"/>
  </si>
  <si>
    <r>
      <t>（許可を受けようとする日を含む</t>
    </r>
    <r>
      <rPr>
        <sz val="9"/>
        <rFont val="ＭＳ Ｐゴシック"/>
        <family val="3"/>
        <charset val="128"/>
      </rPr>
      <t>事業者の事業年度の開始日）</t>
    </r>
    <rPh sb="1" eb="3">
      <t>キョカ</t>
    </rPh>
    <rPh sb="4" eb="5">
      <t>ウ</t>
    </rPh>
    <rPh sb="11" eb="12">
      <t>ヒ</t>
    </rPh>
    <rPh sb="13" eb="14">
      <t>フク</t>
    </rPh>
    <rPh sb="15" eb="18">
      <t>ジギョウシャ</t>
    </rPh>
    <rPh sb="19" eb="21">
      <t>ジギョウ</t>
    </rPh>
    <rPh sb="21" eb="23">
      <t>ネンド</t>
    </rPh>
    <rPh sb="24" eb="27">
      <t>カイシビ</t>
    </rPh>
    <phoneticPr fontId="11"/>
  </si>
  <si>
    <r>
      <t>（当該許可の有効期間満了日を含む</t>
    </r>
    <r>
      <rPr>
        <sz val="9"/>
        <rFont val="ＭＳ Ｐゴシック"/>
        <family val="3"/>
        <charset val="128"/>
      </rPr>
      <t>事業者の事業年度の終了日）</t>
    </r>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1"/>
  </si>
  <si>
    <r>
      <t>※</t>
    </r>
    <r>
      <rPr>
        <sz val="8"/>
        <rFont val="ＭＳ Ｐゴシック"/>
        <family val="3"/>
        <charset val="128"/>
      </rPr>
      <t>事業者の各事業年度末時点の実績を記入すること。</t>
    </r>
    <rPh sb="1" eb="4">
      <t>ジギョウシャ</t>
    </rPh>
    <rPh sb="5" eb="6">
      <t>カク</t>
    </rPh>
    <rPh sb="6" eb="8">
      <t>ジギョウ</t>
    </rPh>
    <rPh sb="8" eb="11">
      <t>ネンドマツ</t>
    </rPh>
    <rPh sb="11" eb="13">
      <t>ジテン</t>
    </rPh>
    <rPh sb="14" eb="16">
      <t>ジッセキ</t>
    </rPh>
    <rPh sb="17" eb="19">
      <t>キニュウ</t>
    </rPh>
    <phoneticPr fontId="11"/>
  </si>
  <si>
    <t>・初任診断受診実績</t>
    <rPh sb="1" eb="3">
      <t>ショニン</t>
    </rPh>
    <rPh sb="3" eb="5">
      <t>シンダン</t>
    </rPh>
    <rPh sb="5" eb="7">
      <t>ジュシン</t>
    </rPh>
    <rPh sb="7" eb="9">
      <t>ジッセキ</t>
    </rPh>
    <phoneticPr fontId="11"/>
  </si>
  <si>
    <t>・適齢診断受診実績</t>
    <rPh sb="1" eb="3">
      <t>テキレイ</t>
    </rPh>
    <rPh sb="3" eb="5">
      <t>シンダン</t>
    </rPh>
    <rPh sb="5" eb="7">
      <t>ジュシン</t>
    </rPh>
    <rPh sb="7" eb="9">
      <t>ジッセキ</t>
    </rPh>
    <phoneticPr fontId="11"/>
  </si>
  <si>
    <r>
      <t>※各事業年度</t>
    </r>
    <r>
      <rPr>
        <sz val="10"/>
        <rFont val="ＭＳ Ｐゴシック"/>
        <family val="3"/>
        <charset val="128"/>
      </rPr>
      <t>に存在する車両の状況を記載すること。
※導入予定車両については見込みを記入すること。</t>
    </r>
    <rPh sb="1" eb="2">
      <t>カク</t>
    </rPh>
    <rPh sb="2" eb="4">
      <t>ジギョウ</t>
    </rPh>
    <rPh sb="4" eb="6">
      <t>ネンド</t>
    </rPh>
    <rPh sb="7" eb="9">
      <t>ソンザイ</t>
    </rPh>
    <rPh sb="11" eb="13">
      <t>シャリョウ</t>
    </rPh>
    <rPh sb="14" eb="16">
      <t>ジョウキョウ</t>
    </rPh>
    <rPh sb="17" eb="19">
      <t>キサイ</t>
    </rPh>
    <rPh sb="26" eb="28">
      <t>ドウニュウ</t>
    </rPh>
    <rPh sb="28" eb="30">
      <t>ヨテイ</t>
    </rPh>
    <rPh sb="30" eb="32">
      <t>シャリョウ</t>
    </rPh>
    <rPh sb="37" eb="39">
      <t>ミコ</t>
    </rPh>
    <rPh sb="41" eb="43">
      <t>キニュウ</t>
    </rPh>
    <phoneticPr fontId="11"/>
  </si>
  <si>
    <t>※２　更新許可申請時においては、事業者の実績実働率とする。なお、実績実働率としない場合は、その根拠となる書面を添付すること。</t>
    <rPh sb="3" eb="5">
      <t>コウシン</t>
    </rPh>
    <rPh sb="5" eb="7">
      <t>キョカ</t>
    </rPh>
    <rPh sb="7" eb="10">
      <t>シンセイジ</t>
    </rPh>
    <rPh sb="16" eb="19">
      <t>ジギョウシャ</t>
    </rPh>
    <rPh sb="20" eb="22">
      <t>ジッセキ</t>
    </rPh>
    <rPh sb="22" eb="24">
      <t>ジツドウ</t>
    </rPh>
    <rPh sb="24" eb="25">
      <t>リツ</t>
    </rPh>
    <phoneticPr fontId="11"/>
  </si>
  <si>
    <t>※１  更新許可申請時においては、事業者の実績実働日車営収とする。なお、実績実働日車営収としない場合は、その根拠となる書面を添付すること。</t>
    <rPh sb="4" eb="6">
      <t>コウシン</t>
    </rPh>
    <rPh sb="6" eb="8">
      <t>キョカ</t>
    </rPh>
    <rPh sb="8" eb="11">
      <t>シンセイジ</t>
    </rPh>
    <rPh sb="17" eb="20">
      <t>ジギョウシャ</t>
    </rPh>
    <rPh sb="21" eb="23">
      <t>ジッセキ</t>
    </rPh>
    <rPh sb="23" eb="25">
      <t>ジツドウ</t>
    </rPh>
    <rPh sb="25" eb="27">
      <t>ニッシャ</t>
    </rPh>
    <rPh sb="27" eb="29">
      <t>エイシュウ</t>
    </rPh>
    <rPh sb="48" eb="50">
      <t>バアイ</t>
    </rPh>
    <rPh sb="54" eb="56">
      <t>コンキョ</t>
    </rPh>
    <rPh sb="59" eb="61">
      <t>ショメン</t>
    </rPh>
    <rPh sb="62" eb="64">
      <t>テンプ</t>
    </rPh>
    <phoneticPr fontId="11"/>
  </si>
  <si>
    <r>
      <t xml:space="preserve">３．全事業の収支見積り </t>
    </r>
    <r>
      <rPr>
        <sz val="9"/>
        <rFont val="ＭＳ Ｐゴシック"/>
        <family val="3"/>
        <charset val="128"/>
        <scheme val="minor"/>
      </rPr>
      <t xml:space="preserve"> ※一般貸切旅客自動車運送事業の</t>
    </r>
    <r>
      <rPr>
        <u/>
        <sz val="9"/>
        <rFont val="ＭＳ Ｐゴシック"/>
        <family val="3"/>
        <charset val="128"/>
        <scheme val="minor"/>
      </rPr>
      <t>経常損益が赤字の場合</t>
    </r>
    <r>
      <rPr>
        <sz val="9"/>
        <rFont val="ＭＳ Ｐゴシック"/>
        <family val="3"/>
        <charset val="128"/>
        <scheme val="minor"/>
      </rPr>
      <t>は、他事業の経営状況を記載する。</t>
    </r>
    <rPh sb="2" eb="3">
      <t>ゼン</t>
    </rPh>
    <rPh sb="3" eb="5">
      <t>ジギョウ</t>
    </rPh>
    <rPh sb="6" eb="8">
      <t>シュウシ</t>
    </rPh>
    <rPh sb="8" eb="10">
      <t>ミツモ</t>
    </rPh>
    <phoneticPr fontId="11"/>
  </si>
  <si>
    <t>実績実働日車営収及び実績実働率がわかる書面（※ 直近の輸送実績報告書を添付）
実績実働日車営収及び実績実働率としない場合（※その根拠となる書面）</t>
    <rPh sb="0" eb="2">
      <t>ジッセキ</t>
    </rPh>
    <rPh sb="2" eb="4">
      <t>ジツドウ</t>
    </rPh>
    <rPh sb="4" eb="6">
      <t>ニッシャ</t>
    </rPh>
    <rPh sb="6" eb="8">
      <t>エイシュウ</t>
    </rPh>
    <rPh sb="8" eb="9">
      <t>オヨ</t>
    </rPh>
    <rPh sb="10" eb="12">
      <t>ジッセキ</t>
    </rPh>
    <rPh sb="12" eb="14">
      <t>ジツドウ</t>
    </rPh>
    <rPh sb="14" eb="15">
      <t>リツ</t>
    </rPh>
    <rPh sb="19" eb="21">
      <t>ショメン</t>
    </rPh>
    <rPh sb="24" eb="26">
      <t>チョッキン</t>
    </rPh>
    <rPh sb="27" eb="29">
      <t>ユソウ</t>
    </rPh>
    <rPh sb="29" eb="31">
      <t>ジッセキ</t>
    </rPh>
    <rPh sb="31" eb="34">
      <t>ホウコクショ</t>
    </rPh>
    <rPh sb="35" eb="37">
      <t>テンプ</t>
    </rPh>
    <phoneticPr fontId="1"/>
  </si>
  <si>
    <t>・貸切バス予防整備ガイドラインに基づく整備サイクル表</t>
    <rPh sb="1" eb="3">
      <t>カシキリ</t>
    </rPh>
    <rPh sb="5" eb="7">
      <t>ヨボウ</t>
    </rPh>
    <rPh sb="7" eb="9">
      <t>セイビ</t>
    </rPh>
    <rPh sb="16" eb="17">
      <t>モト</t>
    </rPh>
    <rPh sb="19" eb="21">
      <t>セイビ</t>
    </rPh>
    <rPh sb="25" eb="26">
      <t>ヒョウ</t>
    </rPh>
    <phoneticPr fontId="1"/>
  </si>
  <si>
    <t>メンテナンスリースの場合
  リースにより取得した（取得する予定の）車両のリース料がわかる書面に加えて、貸切バス整備ガ
  イドラインに基づく整備サイクル表の内容を実施するために必要な経費の見積書（整備サイクル表
  の整備予定項目がわかるもの。）</t>
    <rPh sb="10" eb="12">
      <t>バアイ</t>
    </rPh>
    <rPh sb="48" eb="49">
      <t>クワ</t>
    </rPh>
    <rPh sb="79" eb="81">
      <t>ナイヨウ</t>
    </rPh>
    <rPh sb="82" eb="84">
      <t>ジッシ</t>
    </rPh>
    <rPh sb="89" eb="91">
      <t>ヒツヨウ</t>
    </rPh>
    <rPh sb="92" eb="94">
      <t>ケイヒ</t>
    </rPh>
    <rPh sb="95" eb="98">
      <t>ミツモリショ</t>
    </rPh>
    <phoneticPr fontId="1"/>
  </si>
  <si>
    <t>自社整備の場合
  保有又は取得する車両の整備に係る見積書（貸切バス整備ガイドラインに基づく整備サイクル表の
  整備予定項目がわかるもの。また、整備工場の認証・指定番号の記載のあるもの。）
  ※「一般貸切旅客自動車運送事業の申請に関する審査基準について」【別紙１】⑵に定める額以上
     が修繕費に計上されている場合は添付不要</t>
    <rPh sb="0" eb="2">
      <t>ジシャ</t>
    </rPh>
    <rPh sb="2" eb="4">
      <t>セイビ</t>
    </rPh>
    <rPh sb="5" eb="7">
      <t>バアイ</t>
    </rPh>
    <rPh sb="100" eb="104">
      <t>イッパンカシキリ</t>
    </rPh>
    <rPh sb="104" eb="106">
      <t>リョカク</t>
    </rPh>
    <rPh sb="106" eb="109">
      <t>ジドウシャ</t>
    </rPh>
    <rPh sb="109" eb="111">
      <t>ウンソウ</t>
    </rPh>
    <rPh sb="111" eb="113">
      <t>ジギョウ</t>
    </rPh>
    <rPh sb="114" eb="116">
      <t>シンセイ</t>
    </rPh>
    <rPh sb="117" eb="118">
      <t>カン</t>
    </rPh>
    <rPh sb="120" eb="122">
      <t>シンサ</t>
    </rPh>
    <rPh sb="122" eb="124">
      <t>キジュン</t>
    </rPh>
    <rPh sb="130" eb="132">
      <t>ベッシ</t>
    </rPh>
    <rPh sb="140" eb="142">
      <t>イジョウ</t>
    </rPh>
    <rPh sb="160" eb="162">
      <t>バアイ</t>
    </rPh>
    <rPh sb="163" eb="165">
      <t>テンプ</t>
    </rPh>
    <rPh sb="165" eb="167">
      <t>フヨウ</t>
    </rPh>
    <phoneticPr fontId="1"/>
  </si>
  <si>
    <t>その他の安全確保のために必要な事項「例）ドライブレコーダーの導入費用について」、実施するた
  めに必要な費用がわかる書面（見積書等）
　※過去のドライブレコーダー導入費用と比較して、今後も同じ機器を導入し、機器単価が同額であ
　　 る場合は添付不要</t>
    <rPh sb="2" eb="3">
      <t>タ</t>
    </rPh>
    <rPh sb="4" eb="6">
      <t>アンゼン</t>
    </rPh>
    <rPh sb="6" eb="8">
      <t>カクホ</t>
    </rPh>
    <rPh sb="12" eb="14">
      <t>ヒツヨウ</t>
    </rPh>
    <rPh sb="15" eb="17">
      <t>ジコウ</t>
    </rPh>
    <rPh sb="18" eb="19">
      <t>レイ</t>
    </rPh>
    <rPh sb="30" eb="32">
      <t>ドウニュウ</t>
    </rPh>
    <rPh sb="32" eb="34">
      <t>ヒヨウ</t>
    </rPh>
    <rPh sb="40" eb="42">
      <t>ジッシ</t>
    </rPh>
    <rPh sb="50" eb="52">
      <t>ヒツヨウ</t>
    </rPh>
    <rPh sb="53" eb="55">
      <t>ヒヨウ</t>
    </rPh>
    <rPh sb="59" eb="61">
      <t>ショメン</t>
    </rPh>
    <rPh sb="62" eb="65">
      <t>ミツモリショ</t>
    </rPh>
    <rPh sb="65" eb="66">
      <t>トウ</t>
    </rPh>
    <rPh sb="118" eb="120">
      <t>バアイ</t>
    </rPh>
    <rPh sb="121" eb="123">
      <t>テンプ</t>
    </rPh>
    <rPh sb="123" eb="125">
      <t>フヨウ</t>
    </rPh>
    <phoneticPr fontId="1"/>
  </si>
  <si>
    <t>健康診断に要する費用の見積額がわかる書面
　※過去の健康診断の費用と比較して、今後も同じ医療機関を受診し、受診費用単価が同額である
　　 場合は添付不要</t>
    <rPh sb="0" eb="2">
      <t>ケンコウ</t>
    </rPh>
    <rPh sb="23" eb="25">
      <t>カコ</t>
    </rPh>
    <rPh sb="26" eb="28">
      <t>ケンコウ</t>
    </rPh>
    <rPh sb="28" eb="30">
      <t>シンダン</t>
    </rPh>
    <rPh sb="31" eb="33">
      <t>ヒヨウ</t>
    </rPh>
    <rPh sb="34" eb="36">
      <t>ヒカク</t>
    </rPh>
    <rPh sb="39" eb="41">
      <t>コンゴ</t>
    </rPh>
    <rPh sb="42" eb="43">
      <t>オナ</t>
    </rPh>
    <rPh sb="44" eb="46">
      <t>イリョウ</t>
    </rPh>
    <rPh sb="46" eb="48">
      <t>キカン</t>
    </rPh>
    <rPh sb="49" eb="51">
      <t>ジュシン</t>
    </rPh>
    <rPh sb="53" eb="55">
      <t>ジュシン</t>
    </rPh>
    <rPh sb="55" eb="57">
      <t>ヒヨウ</t>
    </rPh>
    <rPh sb="57" eb="59">
      <t>タンカ</t>
    </rPh>
    <rPh sb="60" eb="62">
      <t>ドウガク</t>
    </rPh>
    <rPh sb="69" eb="70">
      <t>ジョウ</t>
    </rPh>
    <rPh sb="70" eb="71">
      <t>ゴウ</t>
    </rPh>
    <rPh sb="72" eb="74">
      <t>テンプ</t>
    </rPh>
    <rPh sb="74" eb="76">
      <t>フヨウ</t>
    </rPh>
    <phoneticPr fontId="1"/>
  </si>
  <si>
    <r>
      <t>「社会保険料納入証明（申請）書」、「社会保険料納入確認（申請）書」又は「（健康保険・厚生年金保険）納入告知書（事業主控）」及び「労働保険概算・増加概算・確定保険料申告書（事業主控）」</t>
    </r>
    <r>
      <rPr>
        <sz val="10"/>
        <color rgb="FFFF0000"/>
        <rFont val="ＭＳ Ｐゴシック"/>
        <family val="3"/>
        <charset val="128"/>
        <scheme val="minor"/>
      </rPr>
      <t xml:space="preserve">　
  </t>
    </r>
    <r>
      <rPr>
        <sz val="10"/>
        <rFont val="ＭＳ Ｐゴシック"/>
        <family val="3"/>
        <charset val="128"/>
        <scheme val="minor"/>
      </rPr>
      <t>※申請日の直近２年分</t>
    </r>
    <rPh sb="33" eb="34">
      <t>マタ</t>
    </rPh>
    <rPh sb="96" eb="98">
      <t>シンセイ</t>
    </rPh>
    <rPh sb="98" eb="99">
      <t>ビ</t>
    </rPh>
    <rPh sb="100" eb="102">
      <t>チョッキン</t>
    </rPh>
    <rPh sb="103" eb="104">
      <t>ネン</t>
    </rPh>
    <rPh sb="104" eb="105">
      <t>ブン</t>
    </rPh>
    <phoneticPr fontId="1"/>
  </si>
  <si>
    <t>・事業年度末に在籍する全人数</t>
    <rPh sb="1" eb="3">
      <t>ジギョウ</t>
    </rPh>
    <phoneticPr fontId="1"/>
  </si>
  <si>
    <t>私は、道路運送法第７条の規定に反しない者であることを宣誓します。</t>
    <phoneticPr fontId="11"/>
  </si>
  <si>
    <t>私は、道路運送法第７条の規定に反しない者であることを宣誓します。</t>
    <phoneticPr fontId="11"/>
  </si>
  <si>
    <r>
      <t xml:space="preserve">２．全事業の経営状況 </t>
    </r>
    <r>
      <rPr>
        <sz val="9"/>
        <rFont val="ＭＳ Ｐゴシック"/>
        <family val="3"/>
        <charset val="128"/>
        <scheme val="minor"/>
      </rPr>
      <t>※一般貸切旅客自動車運送事業の</t>
    </r>
    <r>
      <rPr>
        <u/>
        <sz val="9"/>
        <rFont val="ＭＳ Ｐゴシック"/>
        <family val="3"/>
        <charset val="128"/>
        <scheme val="minor"/>
      </rPr>
      <t>経常損益が赤字の場合</t>
    </r>
    <r>
      <rPr>
        <sz val="9"/>
        <rFont val="ＭＳ Ｐゴシック"/>
        <family val="3"/>
        <charset val="128"/>
        <scheme val="minor"/>
      </rPr>
      <t>は、他事業の経営状況を記載することとする。</t>
    </r>
    <rPh sb="2" eb="5">
      <t>ゼンジギョウ</t>
    </rPh>
    <rPh sb="6" eb="8">
      <t>ケイエイ</t>
    </rPh>
    <rPh sb="8" eb="10">
      <t>ジョウキョウ</t>
    </rPh>
    <phoneticPr fontId="11"/>
  </si>
  <si>
    <r>
      <t>※各事業年度</t>
    </r>
    <r>
      <rPr>
        <sz val="10"/>
        <color theme="1"/>
        <rFont val="ＭＳ Ｐゴシック"/>
        <family val="3"/>
        <charset val="128"/>
      </rPr>
      <t>に存在する車両の状況を記載すること。
※導入予定車両については見込みを記入すること。</t>
    </r>
    <rPh sb="1" eb="2">
      <t>カク</t>
    </rPh>
    <rPh sb="2" eb="4">
      <t>ジギョウ</t>
    </rPh>
    <rPh sb="4" eb="6">
      <t>ネンド</t>
    </rPh>
    <rPh sb="7" eb="9">
      <t>ソンザイ</t>
    </rPh>
    <rPh sb="11" eb="13">
      <t>シャリョウ</t>
    </rPh>
    <rPh sb="14" eb="16">
      <t>ジョウキョウ</t>
    </rPh>
    <rPh sb="17" eb="19">
      <t>キサイ</t>
    </rPh>
    <rPh sb="26" eb="28">
      <t>ドウニュウ</t>
    </rPh>
    <rPh sb="28" eb="30">
      <t>ヨテイ</t>
    </rPh>
    <rPh sb="30" eb="32">
      <t>シャリョウ</t>
    </rPh>
    <rPh sb="37" eb="39">
      <t>ミコ</t>
    </rPh>
    <rPh sb="41" eb="43">
      <t>キニュウ</t>
    </rPh>
    <phoneticPr fontId="11"/>
  </si>
  <si>
    <r>
      <t>（</t>
    </r>
    <r>
      <rPr>
        <sz val="12"/>
        <color theme="1"/>
        <rFont val="ＭＳ Ｐゴシック"/>
        <family val="3"/>
        <charset val="128"/>
      </rPr>
      <t>令和</t>
    </r>
    <rPh sb="1" eb="3">
      <t>レイワ</t>
    </rPh>
    <phoneticPr fontId="11"/>
  </si>
  <si>
    <t xml:space="preserve">貸切バス予防整備ガイドライン　整備実施記録簿参考様式・記載要領
</t>
    <rPh sb="0" eb="2">
      <t>カシキリ</t>
    </rPh>
    <rPh sb="4" eb="6">
      <t>ヨボウ</t>
    </rPh>
    <rPh sb="6" eb="8">
      <t>セイビ</t>
    </rPh>
    <rPh sb="15" eb="17">
      <t>セイビ</t>
    </rPh>
    <rPh sb="17" eb="19">
      <t>ジッシ</t>
    </rPh>
    <rPh sb="19" eb="22">
      <t>キロクボ</t>
    </rPh>
    <rPh sb="22" eb="24">
      <t>サンコウ</t>
    </rPh>
    <rPh sb="24" eb="26">
      <t>ヨウシキ</t>
    </rPh>
    <rPh sb="27" eb="29">
      <t>キサイ</t>
    </rPh>
    <rPh sb="29" eb="31">
      <t>ヨウリョウ</t>
    </rPh>
    <phoneticPr fontId="1"/>
  </si>
  <si>
    <t>登録番号</t>
    <rPh sb="0" eb="2">
      <t>トウロク</t>
    </rPh>
    <rPh sb="2" eb="4">
      <t>バンゴウ</t>
    </rPh>
    <phoneticPr fontId="1"/>
  </si>
  <si>
    <t>車台番号</t>
    <rPh sb="0" eb="2">
      <t>シャダイ</t>
    </rPh>
    <rPh sb="2" eb="4">
      <t>バンゴウ</t>
    </rPh>
    <phoneticPr fontId="1"/>
  </si>
  <si>
    <t>車両メーカー名</t>
    <rPh sb="0" eb="2">
      <t>シャリョウ</t>
    </rPh>
    <rPh sb="6" eb="7">
      <t>メイ</t>
    </rPh>
    <phoneticPr fontId="1"/>
  </si>
  <si>
    <t>初度登録年月</t>
    <rPh sb="0" eb="2">
      <t>ショド</t>
    </rPh>
    <rPh sb="2" eb="4">
      <t>トウロク</t>
    </rPh>
    <rPh sb="4" eb="5">
      <t>ネン</t>
    </rPh>
    <rPh sb="5" eb="6">
      <t>ゲツ</t>
    </rPh>
    <phoneticPr fontId="1"/>
  </si>
  <si>
    <t>点検・交換
基準</t>
    <rPh sb="0" eb="2">
      <t>テンケン</t>
    </rPh>
    <rPh sb="3" eb="5">
      <t>コウカン</t>
    </rPh>
    <rPh sb="6" eb="8">
      <t>キジュン</t>
    </rPh>
    <phoneticPr fontId="1"/>
  </si>
  <si>
    <t>平成
29年度</t>
    <rPh sb="0" eb="2">
      <t>ヘイセイ</t>
    </rPh>
    <rPh sb="5" eb="7">
      <t>ネンド</t>
    </rPh>
    <phoneticPr fontId="1"/>
  </si>
  <si>
    <t>平成
30年度</t>
    <rPh sb="0" eb="2">
      <t>ヘイセイ</t>
    </rPh>
    <rPh sb="5" eb="7">
      <t>ネンド</t>
    </rPh>
    <phoneticPr fontId="1"/>
  </si>
  <si>
    <t>交換
10万km</t>
    <rPh sb="0" eb="2">
      <t>コウカン</t>
    </rPh>
    <rPh sb="5" eb="6">
      <t>マン</t>
    </rPh>
    <phoneticPr fontId="1"/>
  </si>
  <si>
    <t>交換
4年</t>
    <rPh sb="0" eb="2">
      <t>コウカン</t>
    </rPh>
    <rPh sb="4" eb="5">
      <t>ネン</t>
    </rPh>
    <phoneticPr fontId="1"/>
  </si>
  <si>
    <t>交換
1年 10万km</t>
    <rPh sb="0" eb="2">
      <t>コウカン</t>
    </rPh>
    <rPh sb="4" eb="5">
      <t>ネン</t>
    </rPh>
    <rPh sb="8" eb="9">
      <t>マン</t>
    </rPh>
    <phoneticPr fontId="1"/>
  </si>
  <si>
    <t>O/H
6年</t>
    <rPh sb="5" eb="6">
      <t>ネン</t>
    </rPh>
    <phoneticPr fontId="1"/>
  </si>
  <si>
    <t>点検
12ヶ月</t>
    <rPh sb="0" eb="2">
      <t>テンケン</t>
    </rPh>
    <rPh sb="6" eb="7">
      <t>ゲツ</t>
    </rPh>
    <phoneticPr fontId="1"/>
  </si>
  <si>
    <t>交換
1年</t>
    <rPh sb="0" eb="2">
      <t>コウカン</t>
    </rPh>
    <rPh sb="4" eb="5">
      <t>ネン</t>
    </rPh>
    <phoneticPr fontId="1"/>
  </si>
  <si>
    <t>交換
2年</t>
    <rPh sb="0" eb="2">
      <t>コウカン</t>
    </rPh>
    <phoneticPr fontId="1"/>
  </si>
  <si>
    <t>交換
3年</t>
    <rPh sb="0" eb="2">
      <t>コウカン</t>
    </rPh>
    <phoneticPr fontId="1"/>
  </si>
  <si>
    <t>交換
2年</t>
    <rPh sb="0" eb="2">
      <t>コウカン</t>
    </rPh>
    <rPh sb="4" eb="5">
      <t>ネン</t>
    </rPh>
    <phoneticPr fontId="1"/>
  </si>
  <si>
    <t>交換
6年</t>
    <rPh sb="0" eb="2">
      <t>コウカン</t>
    </rPh>
    <rPh sb="4" eb="5">
      <t>ネン</t>
    </rPh>
    <phoneticPr fontId="1"/>
  </si>
  <si>
    <t>交換
3年</t>
    <rPh sb="0" eb="2">
      <t>コウカン</t>
    </rPh>
    <rPh sb="4" eb="5">
      <t>ネン</t>
    </rPh>
    <phoneticPr fontId="1"/>
  </si>
  <si>
    <t xml:space="preserve">貸切バス予防整備ガイドライン　整備実施記録簿参考様式
</t>
    <rPh sb="0" eb="2">
      <t>カシキリ</t>
    </rPh>
    <rPh sb="4" eb="6">
      <t>ヨボウ</t>
    </rPh>
    <rPh sb="6" eb="8">
      <t>セイビ</t>
    </rPh>
    <rPh sb="15" eb="17">
      <t>セイビ</t>
    </rPh>
    <rPh sb="17" eb="19">
      <t>ジッシ</t>
    </rPh>
    <rPh sb="19" eb="22">
      <t>キロクボ</t>
    </rPh>
    <rPh sb="22" eb="24">
      <t>サンコウ</t>
    </rPh>
    <rPh sb="24" eb="26">
      <t>ヨウシキ</t>
    </rPh>
    <phoneticPr fontId="1"/>
  </si>
  <si>
    <t>適用するサイクル表Ｎｏ．</t>
    <rPh sb="0" eb="2">
      <t>テキヨウ</t>
    </rPh>
    <rPh sb="8" eb="9">
      <t>ヒョウ</t>
    </rPh>
    <phoneticPr fontId="1"/>
  </si>
  <si>
    <t>令和
●年度</t>
  </si>
  <si>
    <r>
      <t xml:space="preserve">オイル・プレッシャ・ゲージのホース
</t>
    </r>
    <r>
      <rPr>
        <sz val="8"/>
        <color theme="1"/>
        <rFont val="MS UI Gothic"/>
        <family val="3"/>
        <charset val="128"/>
      </rPr>
      <t>（オイル・プレッシャ・センディング・ユニットのホース）</t>
    </r>
    <phoneticPr fontId="1"/>
  </si>
  <si>
    <t xml:space="preserve">
　　　　　　　他　　名</t>
    <rPh sb="8" eb="9">
      <t>ホカ</t>
    </rPh>
    <rPh sb="11" eb="12">
      <t>メイ</t>
    </rPh>
    <phoneticPr fontId="1"/>
  </si>
  <si>
    <t>令和</t>
    <rPh sb="0" eb="2">
      <t>レイワ</t>
    </rPh>
    <phoneticPr fontId="1"/>
  </si>
  <si>
    <t>前回許可時（前回の有効期限日の翌日）から更新申請時（現在の許可有効期限日）までの間に、行政処分を受けた場合、運輸安全マネジメント評価を受けた事を証する書面</t>
    <rPh sb="0" eb="2">
      <t>ゼンカイ</t>
    </rPh>
    <rPh sb="2" eb="4">
      <t>キョカ</t>
    </rPh>
    <rPh sb="4" eb="5">
      <t>ジ</t>
    </rPh>
    <rPh sb="6" eb="8">
      <t>ゼンカイ</t>
    </rPh>
    <rPh sb="9" eb="11">
      <t>ユウコウ</t>
    </rPh>
    <rPh sb="11" eb="13">
      <t>キゲン</t>
    </rPh>
    <rPh sb="13" eb="14">
      <t>ビ</t>
    </rPh>
    <rPh sb="15" eb="17">
      <t>ヨクジツ</t>
    </rPh>
    <rPh sb="20" eb="22">
      <t>コウシン</t>
    </rPh>
    <rPh sb="22" eb="25">
      <t>シンセイジ</t>
    </rPh>
    <rPh sb="26" eb="28">
      <t>ゲンザイ</t>
    </rPh>
    <rPh sb="29" eb="31">
      <t>キョカ</t>
    </rPh>
    <rPh sb="31" eb="33">
      <t>ユウコウ</t>
    </rPh>
    <rPh sb="33" eb="36">
      <t>キゲンビ</t>
    </rPh>
    <rPh sb="40" eb="41">
      <t>カン</t>
    </rPh>
    <rPh sb="43" eb="45">
      <t>ギョウセイ</t>
    </rPh>
    <rPh sb="45" eb="47">
      <t>ショブン</t>
    </rPh>
    <rPh sb="48" eb="49">
      <t>ウ</t>
    </rPh>
    <rPh sb="51" eb="53">
      <t>バアイ</t>
    </rPh>
    <rPh sb="54" eb="56">
      <t>ウンユ</t>
    </rPh>
    <rPh sb="56" eb="58">
      <t>アンゼン</t>
    </rPh>
    <rPh sb="64" eb="66">
      <t>ヒョウカ</t>
    </rPh>
    <rPh sb="67" eb="68">
      <t>ウ</t>
    </rPh>
    <rPh sb="70" eb="71">
      <t>コト</t>
    </rPh>
    <rPh sb="72" eb="73">
      <t>ショウ</t>
    </rPh>
    <rPh sb="75" eb="77">
      <t>ショメン</t>
    </rPh>
    <phoneticPr fontId="1"/>
  </si>
  <si>
    <r>
      <t>貸借対照表（</t>
    </r>
    <r>
      <rPr>
        <sz val="10"/>
        <color rgb="FFFF0000"/>
        <rFont val="ＭＳ Ｐゴシック"/>
        <family val="3"/>
        <charset val="128"/>
        <scheme val="minor"/>
      </rPr>
      <t>許可を受けようとする日の直近１事業年度分：記載例の場合　令和３年度分</t>
    </r>
    <r>
      <rPr>
        <sz val="10"/>
        <rFont val="ＭＳ Ｐゴシック"/>
        <family val="3"/>
        <charset val="128"/>
        <scheme val="minor"/>
      </rPr>
      <t>）</t>
    </r>
    <rPh sb="0" eb="2">
      <t>タイシャク</t>
    </rPh>
    <rPh sb="2" eb="5">
      <t>タイショウヒョウ</t>
    </rPh>
    <rPh sb="6" eb="8">
      <t>キョカ</t>
    </rPh>
    <rPh sb="9" eb="10">
      <t>ウ</t>
    </rPh>
    <rPh sb="16" eb="17">
      <t>ヒ</t>
    </rPh>
    <rPh sb="18" eb="20">
      <t>チョッキン</t>
    </rPh>
    <rPh sb="21" eb="23">
      <t>ジギョウ</t>
    </rPh>
    <rPh sb="23" eb="25">
      <t>ネンド</t>
    </rPh>
    <rPh sb="25" eb="26">
      <t>ブン</t>
    </rPh>
    <rPh sb="27" eb="30">
      <t>キサイレイ</t>
    </rPh>
    <rPh sb="31" eb="33">
      <t>バアイ</t>
    </rPh>
    <rPh sb="34" eb="36">
      <t>レイワ</t>
    </rPh>
    <rPh sb="37" eb="39">
      <t>ネンド</t>
    </rPh>
    <rPh sb="39" eb="40">
      <t>ブン</t>
    </rPh>
    <phoneticPr fontId="1"/>
  </si>
  <si>
    <t>※１　２回目の更新時から添付。</t>
    <rPh sb="4" eb="6">
      <t>カイメ</t>
    </rPh>
    <rPh sb="7" eb="10">
      <t>コウシンジ</t>
    </rPh>
    <rPh sb="12" eb="14">
      <t>テンプ</t>
    </rPh>
    <phoneticPr fontId="1"/>
  </si>
  <si>
    <t>パワステオイルフィルター</t>
    <phoneticPr fontId="32"/>
  </si>
  <si>
    <t>ステアリングベベルギヤーのオイル</t>
    <phoneticPr fontId="1"/>
  </si>
  <si>
    <t>制動装置</t>
    <phoneticPr fontId="1"/>
  </si>
  <si>
    <t>ブレーキバルブ</t>
    <phoneticPr fontId="32"/>
  </si>
  <si>
    <t>エキスパンダー</t>
    <phoneticPr fontId="1"/>
  </si>
  <si>
    <t>スプリングブレーキチャンバー
（ピギーバッグ）（ホイールパークチャンバー）</t>
    <phoneticPr fontId="1"/>
  </si>
  <si>
    <t>ホイールパークコントロールバルブ</t>
    <phoneticPr fontId="1"/>
  </si>
  <si>
    <t>ＥHＳスタートバルブ
（ＥＳスタートバルブ）</t>
    <phoneticPr fontId="1"/>
  </si>
  <si>
    <t>リレーバルブ
（クイックリリースバルブ）</t>
    <phoneticPr fontId="1"/>
  </si>
  <si>
    <t>ブレーキフルード</t>
    <phoneticPr fontId="1"/>
  </si>
  <si>
    <t>オルタネータ</t>
    <phoneticPr fontId="1"/>
  </si>
  <si>
    <t>LLC</t>
    <phoneticPr fontId="1"/>
  </si>
  <si>
    <t>バルブクリアランス</t>
    <phoneticPr fontId="1"/>
  </si>
  <si>
    <t>エアーコンプレッサー</t>
    <phoneticPr fontId="1"/>
  </si>
  <si>
    <t>サプライポンプ</t>
    <phoneticPr fontId="1"/>
  </si>
  <si>
    <t>Noｘセンサ</t>
    <phoneticPr fontId="1"/>
  </si>
  <si>
    <t>アングルギヤーオイル</t>
    <phoneticPr fontId="1"/>
  </si>
  <si>
    <t>尿素水ドージングホース</t>
    <phoneticPr fontId="1"/>
  </si>
  <si>
    <t>インジェクター</t>
    <phoneticPr fontId="1"/>
  </si>
  <si>
    <t>ファンドライブオイル・フィルター</t>
    <phoneticPr fontId="1"/>
  </si>
  <si>
    <t>ラバーホース</t>
    <phoneticPr fontId="1"/>
  </si>
  <si>
    <t>セーフティスイッチ</t>
    <phoneticPr fontId="1"/>
  </si>
  <si>
    <t>尿素SCR</t>
    <phoneticPr fontId="1"/>
  </si>
  <si>
    <t>ウオータセパレータエレメント</t>
    <phoneticPr fontId="1"/>
  </si>
  <si>
    <t>エア・チャージのホース</t>
    <phoneticPr fontId="1"/>
  </si>
  <si>
    <t>DPF/ＤＰＲ 圧力センサ用配管ゴムホース</t>
    <phoneticPr fontId="1"/>
  </si>
  <si>
    <t>エンジンルーム内の燃料ホース</t>
    <phoneticPr fontId="1"/>
  </si>
  <si>
    <t>エアコンエンジンオイル</t>
    <phoneticPr fontId="1"/>
  </si>
  <si>
    <t>エアコンエンジンブロアーモーター</t>
    <phoneticPr fontId="1"/>
  </si>
  <si>
    <t>エアコンエンジンセルモーター</t>
    <phoneticPr fontId="1"/>
  </si>
  <si>
    <t>ワイパーモーター</t>
    <phoneticPr fontId="1"/>
  </si>
  <si>
    <t>ワイパーゴム</t>
    <phoneticPr fontId="1"/>
  </si>
  <si>
    <t>デフロスターブロアモーター
デフロスターコントロールユニット</t>
    <phoneticPr fontId="1"/>
  </si>
  <si>
    <t>パワステホース</t>
    <phoneticPr fontId="32"/>
  </si>
  <si>
    <t>ブレーキブースター
（エアーブースター）（エアーマスター）</t>
    <phoneticPr fontId="32"/>
  </si>
  <si>
    <t>エアーエレメント</t>
    <phoneticPr fontId="1"/>
  </si>
  <si>
    <t>ウオーターポンプ</t>
    <phoneticPr fontId="1"/>
  </si>
  <si>
    <t>ターボチャージャー</t>
    <phoneticPr fontId="1"/>
  </si>
  <si>
    <t>・全車両にドライブレコーダーの導入
・新たに雇用した運転者への初任診断の受診</t>
    <rPh sb="1" eb="2">
      <t>ゼン</t>
    </rPh>
    <rPh sb="2" eb="4">
      <t>シャリョウ</t>
    </rPh>
    <rPh sb="15" eb="17">
      <t>ドウニュウ</t>
    </rPh>
    <rPh sb="19" eb="20">
      <t>アラ</t>
    </rPh>
    <rPh sb="22" eb="24">
      <t>コヨウ</t>
    </rPh>
    <rPh sb="26" eb="29">
      <t>ウンテンシャ</t>
    </rPh>
    <rPh sb="31" eb="33">
      <t>ショニン</t>
    </rPh>
    <rPh sb="33" eb="35">
      <t>シンダン</t>
    </rPh>
    <rPh sb="36" eb="38">
      <t>ジュシン</t>
    </rPh>
    <phoneticPr fontId="1"/>
  </si>
  <si>
    <t xml:space="preserve">・ドライブレコーダー：２期に分け全車装着完了。
・初任診断：計画通り実施。
</t>
    <rPh sb="12" eb="13">
      <t>キ</t>
    </rPh>
    <rPh sb="14" eb="15">
      <t>ワ</t>
    </rPh>
    <rPh sb="16" eb="18">
      <t>ゼンシャ</t>
    </rPh>
    <rPh sb="18" eb="20">
      <t>ソウチャク</t>
    </rPh>
    <rPh sb="20" eb="22">
      <t>カンリョウ</t>
    </rPh>
    <rPh sb="25" eb="27">
      <t>ショニン</t>
    </rPh>
    <rPh sb="27" eb="29">
      <t>シンダン</t>
    </rPh>
    <rPh sb="30" eb="32">
      <t>ケイカク</t>
    </rPh>
    <rPh sb="32" eb="33">
      <t>ドオ</t>
    </rPh>
    <rPh sb="34" eb="36">
      <t>ジッシ</t>
    </rPh>
    <phoneticPr fontId="1"/>
  </si>
  <si>
    <t>・高齢運転者１名への適齢診断の受診
・運輸安全マネジメント評価の実施</t>
    <rPh sb="1" eb="3">
      <t>コウレイ</t>
    </rPh>
    <rPh sb="3" eb="6">
      <t>ウンテンシャ</t>
    </rPh>
    <rPh sb="7" eb="8">
      <t>メイ</t>
    </rPh>
    <rPh sb="10" eb="12">
      <t>テキレイ</t>
    </rPh>
    <rPh sb="12" eb="14">
      <t>シンダン</t>
    </rPh>
    <rPh sb="15" eb="17">
      <t>ジュシン</t>
    </rPh>
    <rPh sb="19" eb="21">
      <t>ウンユ</t>
    </rPh>
    <rPh sb="21" eb="23">
      <t>アンゼン</t>
    </rPh>
    <rPh sb="29" eb="31">
      <t>ヒョウカ</t>
    </rPh>
    <rPh sb="32" eb="34">
      <t>ジッシ</t>
    </rPh>
    <phoneticPr fontId="1"/>
  </si>
  <si>
    <t>・適齢診断：計画通り実施。
・運輸安全マネジメント評価：未実施。</t>
    <rPh sb="1" eb="3">
      <t>テキレイ</t>
    </rPh>
    <rPh sb="3" eb="5">
      <t>シンダン</t>
    </rPh>
    <rPh sb="6" eb="8">
      <t>ケイカク</t>
    </rPh>
    <rPh sb="8" eb="9">
      <t>ドオ</t>
    </rPh>
    <rPh sb="10" eb="12">
      <t>ジッシ</t>
    </rPh>
    <rPh sb="15" eb="17">
      <t>ウンユ</t>
    </rPh>
    <rPh sb="17" eb="19">
      <t>アンゼン</t>
    </rPh>
    <rPh sb="25" eb="27">
      <t>ヒョウカ</t>
    </rPh>
    <rPh sb="28" eb="31">
      <t>ミジッシ</t>
    </rPh>
    <phoneticPr fontId="1"/>
  </si>
  <si>
    <t>・運輸安全マネジメント評価：実施機関との日程が調整できなかったため、令和2年度に実施することとなった。</t>
    <rPh sb="1" eb="3">
      <t>ウンユ</t>
    </rPh>
    <rPh sb="3" eb="5">
      <t>アンゼン</t>
    </rPh>
    <rPh sb="11" eb="13">
      <t>ヒョウカ</t>
    </rPh>
    <rPh sb="14" eb="16">
      <t>ジッシ</t>
    </rPh>
    <rPh sb="16" eb="18">
      <t>キカン</t>
    </rPh>
    <rPh sb="20" eb="22">
      <t>ニッテイ</t>
    </rPh>
    <rPh sb="23" eb="25">
      <t>チョウセイ</t>
    </rPh>
    <rPh sb="34" eb="36">
      <t>レイワ</t>
    </rPh>
    <rPh sb="37" eb="39">
      <t>ネンド</t>
    </rPh>
    <rPh sb="40" eb="42">
      <t>ジッシ</t>
    </rPh>
    <phoneticPr fontId="1"/>
  </si>
  <si>
    <t>送迎用小型車両１台増車（ドライブレコーダー装備車両）</t>
    <rPh sb="0" eb="3">
      <t>ソウゲイヨウ</t>
    </rPh>
    <rPh sb="3" eb="5">
      <t>コガタ</t>
    </rPh>
    <rPh sb="5" eb="7">
      <t>シャリョウ</t>
    </rPh>
    <rPh sb="8" eb="9">
      <t>ダイ</t>
    </rPh>
    <rPh sb="9" eb="11">
      <t>ゾウシャ</t>
    </rPh>
    <rPh sb="21" eb="23">
      <t>ソウビ</t>
    </rPh>
    <rPh sb="23" eb="25">
      <t>シャリョウ</t>
    </rPh>
    <phoneticPr fontId="1"/>
  </si>
  <si>
    <t>・計画通り実施。
・前年度（令和1年）実施できなかった運輸安全マネジメント評価を当年度に実施した。</t>
    <rPh sb="1" eb="3">
      <t>ケイカク</t>
    </rPh>
    <rPh sb="3" eb="4">
      <t>ドオ</t>
    </rPh>
    <rPh sb="5" eb="7">
      <t>ジッシ</t>
    </rPh>
    <rPh sb="10" eb="11">
      <t>ゼン</t>
    </rPh>
    <rPh sb="11" eb="13">
      <t>ネンド</t>
    </rPh>
    <rPh sb="14" eb="16">
      <t>レイワ</t>
    </rPh>
    <rPh sb="17" eb="18">
      <t>ネン</t>
    </rPh>
    <rPh sb="19" eb="21">
      <t>ジッシ</t>
    </rPh>
    <rPh sb="27" eb="29">
      <t>ウンユ</t>
    </rPh>
    <rPh sb="29" eb="31">
      <t>アンゼン</t>
    </rPh>
    <rPh sb="37" eb="39">
      <t>ヒョウカ</t>
    </rPh>
    <rPh sb="40" eb="43">
      <t>トウネンド</t>
    </rPh>
    <rPh sb="44" eb="46">
      <t>ジッシ</t>
    </rPh>
    <phoneticPr fontId="1"/>
  </si>
  <si>
    <t>・貸切バス安全性評価認定の申請
・新たに雇用した運転者への初任診断の受診</t>
    <rPh sb="1" eb="3">
      <t>カシキリ</t>
    </rPh>
    <rPh sb="5" eb="8">
      <t>アンゼンセイ</t>
    </rPh>
    <rPh sb="8" eb="10">
      <t>ヒョウカ</t>
    </rPh>
    <rPh sb="10" eb="12">
      <t>ニンテイ</t>
    </rPh>
    <rPh sb="13" eb="15">
      <t>シンセイ</t>
    </rPh>
    <phoneticPr fontId="1"/>
  </si>
  <si>
    <t xml:space="preserve">・貸切バス安全性評価認定：「☆」認定。
・新たな雇用運転者への初任診断は未実施。
・コロナ禍の影響により、中型１台、小型３台を計画以外で減車。
</t>
    <rPh sb="1" eb="3">
      <t>カシキリ</t>
    </rPh>
    <rPh sb="5" eb="8">
      <t>アンゼンセイ</t>
    </rPh>
    <rPh sb="8" eb="10">
      <t>ヒョウカ</t>
    </rPh>
    <rPh sb="10" eb="12">
      <t>ニンテイ</t>
    </rPh>
    <rPh sb="16" eb="18">
      <t>ニンテイ</t>
    </rPh>
    <rPh sb="21" eb="22">
      <t>アラ</t>
    </rPh>
    <rPh sb="24" eb="26">
      <t>コヨウ</t>
    </rPh>
    <rPh sb="26" eb="29">
      <t>ウンテンシャ</t>
    </rPh>
    <rPh sb="31" eb="33">
      <t>ショニン</t>
    </rPh>
    <rPh sb="33" eb="35">
      <t>シンダン</t>
    </rPh>
    <rPh sb="36" eb="39">
      <t>ミジッシ</t>
    </rPh>
    <rPh sb="45" eb="46">
      <t>ワザワイ</t>
    </rPh>
    <rPh sb="47" eb="49">
      <t>エイキョウ</t>
    </rPh>
    <rPh sb="53" eb="55">
      <t>チュウガタ</t>
    </rPh>
    <rPh sb="56" eb="57">
      <t>ダイ</t>
    </rPh>
    <rPh sb="58" eb="60">
      <t>コガタ</t>
    </rPh>
    <rPh sb="61" eb="62">
      <t>ダイ</t>
    </rPh>
    <rPh sb="63" eb="65">
      <t>ケイカク</t>
    </rPh>
    <rPh sb="65" eb="67">
      <t>イガイ</t>
    </rPh>
    <rPh sb="68" eb="70">
      <t>ゲンシャ</t>
    </rPh>
    <phoneticPr fontId="1"/>
  </si>
  <si>
    <t>・新たな運転者への初任診断は、コロナ禍の影響により運転者の採用を見送ったため。</t>
    <rPh sb="1" eb="2">
      <t>アラ</t>
    </rPh>
    <rPh sb="4" eb="7">
      <t>ウンテンシャ</t>
    </rPh>
    <rPh sb="9" eb="11">
      <t>ショニン</t>
    </rPh>
    <rPh sb="11" eb="13">
      <t>シンダン</t>
    </rPh>
    <rPh sb="18" eb="19">
      <t>ワザワイ</t>
    </rPh>
    <rPh sb="20" eb="22">
      <t>エイキョウ</t>
    </rPh>
    <rPh sb="25" eb="28">
      <t>ウンテンシャ</t>
    </rPh>
    <rPh sb="29" eb="31">
      <t>サイヨウ</t>
    </rPh>
    <rPh sb="32" eb="34">
      <t>ミオク</t>
    </rPh>
    <phoneticPr fontId="1"/>
  </si>
  <si>
    <t>令和
1年度</t>
    <rPh sb="0" eb="2">
      <t>レイワ</t>
    </rPh>
    <rPh sb="4" eb="6">
      <t>ネンド</t>
    </rPh>
    <phoneticPr fontId="1"/>
  </si>
  <si>
    <t>令和
2年度</t>
    <rPh sb="0" eb="2">
      <t>レイワ</t>
    </rPh>
    <rPh sb="4" eb="6">
      <t>ネンド</t>
    </rPh>
    <phoneticPr fontId="1"/>
  </si>
  <si>
    <t>令和
3年度</t>
    <rPh sb="0" eb="2">
      <t>レイワ</t>
    </rPh>
    <rPh sb="4" eb="6">
      <t>ネンド</t>
    </rPh>
    <phoneticPr fontId="1"/>
  </si>
  <si>
    <t>パワステオイル</t>
    <phoneticPr fontId="32"/>
  </si>
  <si>
    <t>H30.8.23
99,432km</t>
    <phoneticPr fontId="1"/>
  </si>
  <si>
    <t>H32.9.4
206,789km</t>
    <phoneticPr fontId="1"/>
  </si>
  <si>
    <t>H32.9.4
206,789km</t>
    <phoneticPr fontId="1"/>
  </si>
  <si>
    <t>H29.9.2
50,123km</t>
    <phoneticPr fontId="1"/>
  </si>
  <si>
    <t>H31.8.27
149,876km</t>
    <phoneticPr fontId="1"/>
  </si>
  <si>
    <t>H32.9.4
250,789km</t>
    <phoneticPr fontId="1"/>
  </si>
  <si>
    <t>センターロッド
ドラックリンク</t>
    <phoneticPr fontId="32"/>
  </si>
  <si>
    <t>エアードライヤー</t>
    <phoneticPr fontId="32"/>
  </si>
  <si>
    <t>H32.9.4
250,789km</t>
    <phoneticPr fontId="1"/>
  </si>
  <si>
    <t>ブレーキチャンバー
（エアーチャンバー）</t>
    <phoneticPr fontId="32"/>
  </si>
  <si>
    <t>H31.8.27
149,876km</t>
    <phoneticPr fontId="1"/>
  </si>
  <si>
    <t>ブレーキホース</t>
    <phoneticPr fontId="32"/>
  </si>
  <si>
    <t>ブレーキライニング</t>
    <phoneticPr fontId="1"/>
  </si>
  <si>
    <t>H30.8.23
99,432km</t>
    <phoneticPr fontId="1"/>
  </si>
  <si>
    <t>H29.9.2
50,123km</t>
    <phoneticPr fontId="1"/>
  </si>
  <si>
    <t>動力伝達装置</t>
    <phoneticPr fontId="1"/>
  </si>
  <si>
    <t>エンジンオイル</t>
    <phoneticPr fontId="1"/>
  </si>
  <si>
    <t>セルモータ</t>
    <phoneticPr fontId="1"/>
  </si>
  <si>
    <t>尿素水フィルター</t>
    <phoneticPr fontId="1"/>
  </si>
  <si>
    <t>DPF/DPR</t>
    <phoneticPr fontId="1"/>
  </si>
  <si>
    <t>PCVフィルター
（エアオイルミスト）</t>
    <phoneticPr fontId="1"/>
  </si>
  <si>
    <t>エンジン本体</t>
    <phoneticPr fontId="1"/>
  </si>
  <si>
    <t>ラジエーター</t>
    <phoneticPr fontId="1"/>
  </si>
  <si>
    <t>シリンダヘッド</t>
    <phoneticPr fontId="1"/>
  </si>
  <si>
    <t>アングルギヤープーリー</t>
    <phoneticPr fontId="1"/>
  </si>
  <si>
    <t>ベルトアイドラプーリー</t>
    <phoneticPr fontId="1"/>
  </si>
  <si>
    <t>ベルトオートテンショナー</t>
    <phoneticPr fontId="1"/>
  </si>
  <si>
    <t>原動機</t>
    <phoneticPr fontId="1"/>
  </si>
  <si>
    <t>セーフティリレー</t>
    <phoneticPr fontId="1"/>
  </si>
  <si>
    <r>
      <t xml:space="preserve">オイル・プレッシャ・ゲージのホース
</t>
    </r>
    <r>
      <rPr>
        <sz val="8"/>
        <color theme="1"/>
        <rFont val="MS UI Gothic"/>
        <family val="3"/>
        <charset val="128"/>
      </rPr>
      <t>（オイル・プレッシャ・センディング・ユニットのホース）</t>
    </r>
    <phoneticPr fontId="1"/>
  </si>
  <si>
    <t>エンジン・ルーム外の燃料ホース</t>
    <phoneticPr fontId="1"/>
  </si>
  <si>
    <t>エアコンエンジン</t>
    <phoneticPr fontId="1"/>
  </si>
  <si>
    <t>ウィンカーフラッシャーユニット</t>
    <phoneticPr fontId="1"/>
  </si>
  <si>
    <t>トイレ</t>
    <phoneticPr fontId="1"/>
  </si>
  <si>
    <t>令和</t>
    <rPh sb="0" eb="2">
      <t>レイワ</t>
    </rPh>
    <phoneticPr fontId="1"/>
  </si>
  <si>
    <r>
      <rPr>
        <b/>
        <sz val="10"/>
        <color rgb="FFFF0000"/>
        <rFont val="ＭＳ Ｐゴシック"/>
        <family val="3"/>
        <charset val="128"/>
        <scheme val="minor"/>
      </rPr>
      <t>前回更新時</t>
    </r>
    <r>
      <rPr>
        <sz val="10"/>
        <rFont val="ＭＳ Ｐゴシック"/>
        <family val="3"/>
        <charset val="128"/>
        <scheme val="minor"/>
      </rPr>
      <t>の貸切バス予防整備ガイドラインに基づく整備サイクル表</t>
    </r>
    <r>
      <rPr>
        <vertAlign val="superscript"/>
        <sz val="10"/>
        <rFont val="ＭＳ Ｐゴシック"/>
        <family val="3"/>
        <charset val="128"/>
        <scheme val="minor"/>
      </rPr>
      <t>(※１）</t>
    </r>
    <rPh sb="0" eb="2">
      <t>ゼンカイ</t>
    </rPh>
    <rPh sb="2" eb="5">
      <t>コウシンジ</t>
    </rPh>
    <rPh sb="6" eb="8">
      <t>カシキリ</t>
    </rPh>
    <rPh sb="10" eb="12">
      <t>ヨボウ</t>
    </rPh>
    <rPh sb="12" eb="14">
      <t>セイビ</t>
    </rPh>
    <rPh sb="21" eb="22">
      <t>モト</t>
    </rPh>
    <rPh sb="24" eb="26">
      <t>セイビ</t>
    </rPh>
    <rPh sb="30" eb="31">
      <t>ヒョウ</t>
    </rPh>
    <phoneticPr fontId="1"/>
  </si>
  <si>
    <r>
      <t>貸切バス予防整備ガイドラインに基づく</t>
    </r>
    <r>
      <rPr>
        <sz val="10"/>
        <color rgb="FFFF0000"/>
        <rFont val="ＭＳ Ｐゴシック"/>
        <family val="3"/>
        <charset val="128"/>
        <scheme val="minor"/>
      </rPr>
      <t>整備実施記録簿</t>
    </r>
    <r>
      <rPr>
        <vertAlign val="superscript"/>
        <sz val="10"/>
        <rFont val="ＭＳ Ｐゴシック"/>
        <family val="3"/>
        <charset val="128"/>
        <scheme val="minor"/>
      </rPr>
      <t>(※１）</t>
    </r>
    <rPh sb="0" eb="2">
      <t>カシキリ</t>
    </rPh>
    <rPh sb="4" eb="6">
      <t>ヨボウ</t>
    </rPh>
    <rPh sb="6" eb="8">
      <t>セイビ</t>
    </rPh>
    <rPh sb="15" eb="16">
      <t>モト</t>
    </rPh>
    <rPh sb="18" eb="20">
      <t>セイビ</t>
    </rPh>
    <rPh sb="20" eb="22">
      <t>ジッシ</t>
    </rPh>
    <rPh sb="22" eb="25">
      <t>キロクボ</t>
    </rPh>
    <phoneticPr fontId="1"/>
  </si>
  <si>
    <t>平成
●年度</t>
    <rPh sb="0" eb="2">
      <t>ヘイセイ</t>
    </rPh>
    <rPh sb="4" eb="6">
      <t>ネンド</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</si>
</sst>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 #,##0_ ;_ * \-#,##0_ ;_ * &quot;-&quot;_ ;_ @_ "/>
    <numFmt numFmtId="176" formatCode="#,##0_ "/>
    <numFmt numFmtId="177" formatCode="#,##0;&quot;△ &quot;#,##0"/>
  </numFmts>
  <fonts count="7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sz val="11"/>
      <color theme="1"/>
      <name val="ＭＳ Ｐゴシック"/>
      <family val="3"/>
      <charset val="128"/>
    </font>
    <font>
      <sz val="6"/>
      <name val="ＭＳ Ｐゴシック"/>
      <family val="3"/>
      <charset val="128"/>
    </font>
    <font>
      <sz val="10"/>
      <color theme="1"/>
      <name val="ＭＳ Ｐゴシック"/>
      <family val="3"/>
      <charset val="128"/>
    </font>
    <font>
      <sz val="9"/>
      <color theme="1"/>
      <name val="ＭＳ Ｐゴシック"/>
      <family val="3"/>
      <charset val="128"/>
    </font>
    <font>
      <sz val="10"/>
      <name val="ＭＳ Ｐゴシック"/>
      <family val="3"/>
      <charset val="128"/>
    </font>
    <font>
      <sz val="12"/>
      <name val="ＭＳ Ｐゴシック"/>
      <family val="3"/>
      <charset val="128"/>
    </font>
    <font>
      <sz val="10"/>
      <name val="ＭＳ Ｐゴシック"/>
      <family val="3"/>
      <charset val="128"/>
      <scheme val="minor"/>
    </font>
    <font>
      <sz val="8"/>
      <name val="ＭＳ Ｐゴシック"/>
      <family val="3"/>
      <charset val="128"/>
    </font>
    <font>
      <sz val="12"/>
      <color theme="1"/>
      <name val="ＭＳ Ｐゴシック"/>
      <family val="3"/>
      <charset val="128"/>
    </font>
    <font>
      <sz val="8"/>
      <color indexed="8"/>
      <name val="ＭＳ Ｐゴシック"/>
      <family val="3"/>
      <charset val="128"/>
    </font>
    <font>
      <sz val="14"/>
      <name val="ＭＳ Ｐゴシック"/>
      <family val="3"/>
      <charset val="128"/>
    </font>
    <font>
      <sz val="9"/>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8"/>
      <color theme="1"/>
      <name val="ＭＳ Ｐゴシック"/>
      <family val="2"/>
      <charset val="128"/>
      <scheme val="minor"/>
    </font>
    <font>
      <sz val="12"/>
      <color rgb="FFFF0000"/>
      <name val="ＭＳ Ｐゴシック"/>
      <family val="2"/>
      <charset val="128"/>
      <scheme val="minor"/>
    </font>
    <font>
      <sz val="8"/>
      <name val="ＭＳ Ｐゴシック"/>
      <family val="2"/>
      <charset val="128"/>
      <scheme val="minor"/>
    </font>
    <font>
      <sz val="8"/>
      <name val="ＭＳ Ｐゴシック"/>
      <family val="3"/>
      <charset val="128"/>
      <scheme val="minor"/>
    </font>
    <font>
      <sz val="11"/>
      <color theme="1"/>
      <name val="ＭＳ Ｐゴシック"/>
      <family val="2"/>
      <charset val="128"/>
      <scheme val="minor"/>
    </font>
    <font>
      <sz val="12"/>
      <name val="ＭＳ Ｐゴシック"/>
      <family val="2"/>
      <charset val="128"/>
      <scheme val="minor"/>
    </font>
    <font>
      <sz val="12"/>
      <name val="ＭＳ Ｐゴシック"/>
      <family val="3"/>
      <charset val="128"/>
      <scheme val="minor"/>
    </font>
    <font>
      <sz val="12"/>
      <color theme="4"/>
      <name val="ＭＳ Ｐゴシック"/>
      <family val="3"/>
      <charset val="128"/>
      <scheme val="minor"/>
    </font>
    <font>
      <sz val="11"/>
      <color theme="4"/>
      <name val="ＭＳ Ｐゴシック"/>
      <family val="3"/>
      <charset val="128"/>
      <scheme val="minor"/>
    </font>
    <font>
      <b/>
      <sz val="16"/>
      <name val="ＭＳ Ｐゴシック"/>
      <family val="3"/>
      <charset val="128"/>
      <scheme val="minor"/>
    </font>
    <font>
      <sz val="11"/>
      <name val="ＭＳ Ｐゴシック"/>
      <family val="2"/>
      <charset val="128"/>
      <scheme val="minor"/>
    </font>
    <font>
      <sz val="14"/>
      <name val="ＭＳ Ｐゴシック"/>
      <family val="2"/>
      <charset val="128"/>
      <scheme val="minor"/>
    </font>
    <font>
      <sz val="14"/>
      <name val="ＭＳ Ｐゴシック"/>
      <family val="3"/>
      <charset val="128"/>
      <scheme val="minor"/>
    </font>
    <font>
      <sz val="9"/>
      <name val="ＭＳ Ｐゴシック"/>
      <family val="2"/>
      <charset val="128"/>
      <scheme val="minor"/>
    </font>
    <font>
      <sz val="9"/>
      <name val="MS UI Gothic"/>
      <family val="3"/>
      <charset val="128"/>
    </font>
    <font>
      <sz val="11"/>
      <name val="MS UI Gothic"/>
      <family val="3"/>
      <charset val="128"/>
    </font>
    <font>
      <sz val="8"/>
      <name val="MS UI Gothic"/>
      <family val="3"/>
      <charset val="128"/>
    </font>
    <font>
      <b/>
      <sz val="9"/>
      <name val="ＭＳ Ｐゴシック"/>
      <family val="3"/>
      <charset val="128"/>
      <scheme val="minor"/>
    </font>
    <font>
      <b/>
      <sz val="24"/>
      <name val="ＭＳ Ｐゴシック"/>
      <family val="3"/>
      <charset val="128"/>
      <scheme val="minor"/>
    </font>
    <font>
      <sz val="14"/>
      <name val="ＭＳ Ｐゴシック"/>
      <family val="2"/>
      <charset val="128"/>
    </font>
    <font>
      <sz val="11"/>
      <name val="ＭＳ Ｐゴシック"/>
      <family val="3"/>
      <charset val="128"/>
      <scheme val="minor"/>
    </font>
    <font>
      <sz val="9"/>
      <name val="ＭＳ Ｐゴシック"/>
      <family val="3"/>
      <charset val="128"/>
      <scheme val="minor"/>
    </font>
    <font>
      <b/>
      <sz val="20"/>
      <name val="ＭＳ Ｐゴシック"/>
      <family val="3"/>
      <charset val="128"/>
    </font>
    <font>
      <sz val="6"/>
      <name val="ＭＳ Ｐ明朝"/>
      <family val="1"/>
      <charset val="128"/>
    </font>
    <font>
      <sz val="16"/>
      <name val="ＭＳ Ｐゴシック"/>
      <family val="3"/>
      <charset val="128"/>
      <scheme val="minor"/>
    </font>
    <font>
      <b/>
      <sz val="10"/>
      <color indexed="39"/>
      <name val="ＭＳ Ｐゴシック"/>
      <family val="3"/>
      <charset val="128"/>
    </font>
    <font>
      <vertAlign val="superscript"/>
      <sz val="10"/>
      <name val="ＭＳ Ｐゴシック"/>
      <family val="3"/>
      <charset val="128"/>
      <scheme val="minor"/>
    </font>
    <font>
      <sz val="10"/>
      <color rgb="FFFF0000"/>
      <name val="ＭＳ Ｐゴシック"/>
      <family val="3"/>
      <charset val="128"/>
      <scheme val="minor"/>
    </font>
    <font>
      <u/>
      <sz val="9"/>
      <name val="ＭＳ Ｐゴシック"/>
      <family val="3"/>
      <charset val="128"/>
      <scheme val="minor"/>
    </font>
    <font>
      <sz val="11"/>
      <color rgb="FFFF0000"/>
      <name val="ＭＳ Ｐゴシック"/>
      <family val="2"/>
      <charset val="128"/>
      <scheme val="minor"/>
    </font>
    <font>
      <sz val="9"/>
      <color theme="1"/>
      <name val="ＭＳ Ｐゴシック"/>
      <family val="3"/>
      <charset val="128"/>
      <scheme val="minor"/>
    </font>
    <font>
      <sz val="9"/>
      <color theme="1"/>
      <name val="ＭＳ Ｐゴシック"/>
      <family val="2"/>
      <charset val="128"/>
      <scheme val="minor"/>
    </font>
    <font>
      <sz val="9"/>
      <color theme="1"/>
      <name val="MS UI Gothic"/>
      <family val="3"/>
      <charset val="128"/>
    </font>
    <font>
      <sz val="11"/>
      <color theme="1"/>
      <name val="MS UI Gothic"/>
      <family val="3"/>
      <charset val="128"/>
    </font>
    <font>
      <sz val="8"/>
      <color theme="1"/>
      <name val="MS UI Gothic"/>
      <family val="3"/>
      <charset val="128"/>
    </font>
    <font>
      <b/>
      <sz val="11"/>
      <color rgb="FF0070C0"/>
      <name val="ＭＳ Ｐゴシック"/>
      <family val="3"/>
      <charset val="128"/>
      <scheme val="minor"/>
    </font>
    <font>
      <sz val="12"/>
      <color theme="1"/>
      <name val="ＭＳ Ｐ明朝"/>
      <family val="1"/>
      <charset val="128"/>
    </font>
    <font>
      <sz val="11"/>
      <color theme="1"/>
      <name val="ＭＳ Ｐ明朝"/>
      <family val="1"/>
      <charset val="128"/>
    </font>
    <font>
      <b/>
      <sz val="10"/>
      <color rgb="FF0070C0"/>
      <name val="ＭＳ Ｐゴシック"/>
      <family val="3"/>
      <charset val="128"/>
      <scheme val="minor"/>
    </font>
    <font>
      <sz val="8"/>
      <name val="ＭＳ Ｐ明朝"/>
      <family val="1"/>
      <charset val="128"/>
    </font>
    <font>
      <b/>
      <sz val="9"/>
      <color rgb="FF0070C0"/>
      <name val="ＭＳ Ｐゴシック"/>
      <family val="3"/>
      <charset val="128"/>
      <scheme val="minor"/>
    </font>
    <font>
      <sz val="8"/>
      <color theme="1"/>
      <name val="ＭＳ Ｐ明朝"/>
      <family val="1"/>
      <charset val="128"/>
    </font>
    <font>
      <b/>
      <sz val="10"/>
      <color rgb="FFFF0000"/>
      <name val="ＭＳ Ｐゴシック"/>
      <family val="3"/>
      <charset val="128"/>
      <scheme val="minor"/>
    </font>
  </fonts>
  <fills count="6">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rgb="FF99FFCC"/>
        <bgColor indexed="64"/>
      </patternFill>
    </fill>
    <fill>
      <patternFill patternType="solid">
        <fgColor rgb="FFCCFFFF"/>
        <bgColor indexed="64"/>
      </patternFill>
    </fill>
  </fills>
  <borders count="17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hair">
        <color indexed="64"/>
      </right>
      <top style="medium">
        <color indexed="64"/>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s>
  <cellStyleXfs count="4">
    <xf numFmtId="0" fontId="0" fillId="0" borderId="0">
      <alignment vertical="center"/>
    </xf>
    <xf numFmtId="0" fontId="9" fillId="0" borderId="0">
      <alignment vertical="center"/>
    </xf>
    <xf numFmtId="38" fontId="9" fillId="0" borderId="0" applyFont="0" applyFill="0" applyBorder="0" applyAlignment="0" applyProtection="0">
      <alignment vertical="center"/>
    </xf>
    <xf numFmtId="38" fontId="32" fillId="0" borderId="0" applyFont="0" applyFill="0" applyBorder="0" applyAlignment="0" applyProtection="0">
      <alignment vertical="center"/>
    </xf>
  </cellStyleXfs>
  <cellXfs count="1535">
    <xf numFmtId="0" fontId="0" fillId="0" borderId="0" xfId="0">
      <alignment vertical="center"/>
    </xf>
    <xf numFmtId="0" fontId="2" fillId="0" borderId="0" xfId="0" applyFont="1">
      <alignment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2" fillId="0" borderId="0" xfId="0" applyFont="1" applyBorder="1" applyAlignment="1">
      <alignment horizontal="left" vertical="center"/>
    </xf>
    <xf numFmtId="0" fontId="3" fillId="0" borderId="0" xfId="0" applyFont="1" applyAlignment="1">
      <alignment horizontal="center" vertical="center"/>
    </xf>
    <xf numFmtId="0" fontId="6" fillId="0" borderId="0" xfId="0" applyFont="1" applyAlignment="1">
      <alignment vertical="center"/>
    </xf>
    <xf numFmtId="0" fontId="6" fillId="0" borderId="0" xfId="0" applyFont="1" applyBorder="1" applyAlignment="1">
      <alignment vertical="center"/>
    </xf>
    <xf numFmtId="0" fontId="3" fillId="0" borderId="0" xfId="0" applyFont="1" applyAlignment="1">
      <alignment vertical="center"/>
    </xf>
    <xf numFmtId="0" fontId="6" fillId="0" borderId="0" xfId="0" applyFont="1" applyAlignment="1">
      <alignment horizontal="left" vertical="center"/>
    </xf>
    <xf numFmtId="0" fontId="3"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xf>
    <xf numFmtId="0" fontId="2" fillId="0" borderId="0" xfId="0" applyFont="1" applyAlignment="1">
      <alignment horizontal="center" vertical="center"/>
    </xf>
    <xf numFmtId="0" fontId="3" fillId="0" borderId="0" xfId="0" applyFont="1" applyBorder="1" applyAlignment="1">
      <alignment vertical="center"/>
    </xf>
    <xf numFmtId="0" fontId="6" fillId="0" borderId="0" xfId="0" applyFont="1" applyBorder="1" applyAlignment="1">
      <alignment vertical="center"/>
    </xf>
    <xf numFmtId="0" fontId="3" fillId="0" borderId="0" xfId="0" applyFont="1" applyAlignment="1">
      <alignment vertical="center"/>
    </xf>
    <xf numFmtId="0" fontId="0" fillId="0" borderId="0" xfId="0" applyAlignment="1">
      <alignment vertical="center"/>
    </xf>
    <xf numFmtId="0" fontId="0" fillId="0" borderId="0" xfId="0" applyBorder="1" applyAlignment="1">
      <alignment vertical="center"/>
    </xf>
    <xf numFmtId="0" fontId="3" fillId="0" borderId="0" xfId="0" applyFont="1" applyBorder="1" applyAlignment="1">
      <alignment horizontal="center" vertical="center"/>
    </xf>
    <xf numFmtId="0" fontId="6" fillId="0" borderId="6" xfId="0" applyFont="1" applyBorder="1" applyAlignment="1">
      <alignment vertical="center"/>
    </xf>
    <xf numFmtId="0" fontId="7" fillId="0" borderId="0" xfId="0" applyFont="1" applyBorder="1" applyAlignment="1">
      <alignment horizontal="center"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6" xfId="0" applyFont="1" applyBorder="1" applyAlignment="1">
      <alignment horizontal="center" vertical="center"/>
    </xf>
    <xf numFmtId="0" fontId="6" fillId="0" borderId="0" xfId="0" applyFont="1" applyBorder="1" applyAlignment="1">
      <alignment horizontal="center" vertical="center"/>
    </xf>
    <xf numFmtId="0" fontId="3" fillId="0" borderId="0" xfId="1" applyFont="1">
      <alignment vertical="center"/>
    </xf>
    <xf numFmtId="0" fontId="10" fillId="0" borderId="0" xfId="1" applyFont="1">
      <alignment vertical="center"/>
    </xf>
    <xf numFmtId="0" fontId="10" fillId="0" borderId="0" xfId="1" applyFont="1" applyAlignment="1">
      <alignment vertical="center"/>
    </xf>
    <xf numFmtId="0" fontId="10" fillId="0" borderId="0" xfId="1" applyFont="1" applyBorder="1">
      <alignment vertical="center"/>
    </xf>
    <xf numFmtId="0" fontId="10" fillId="0" borderId="0" xfId="1" applyFont="1" applyBorder="1" applyAlignment="1">
      <alignment vertical="center"/>
    </xf>
    <xf numFmtId="0" fontId="14" fillId="0" borderId="0" xfId="1" applyFont="1">
      <alignment vertical="center"/>
    </xf>
    <xf numFmtId="0" fontId="10" fillId="0" borderId="0" xfId="1" applyFont="1" applyAlignment="1">
      <alignment horizontal="left" vertical="center"/>
    </xf>
    <xf numFmtId="0" fontId="12" fillId="0" borderId="4" xfId="1" applyFont="1" applyBorder="1" applyAlignment="1">
      <alignment horizontal="center" vertical="center" shrinkToFit="1"/>
    </xf>
    <xf numFmtId="0" fontId="10" fillId="0" borderId="4" xfId="1" applyFont="1" applyBorder="1" applyAlignment="1">
      <alignment vertical="center"/>
    </xf>
    <xf numFmtId="0" fontId="12" fillId="0" borderId="0" xfId="1" applyFont="1" applyBorder="1" applyAlignment="1">
      <alignment horizontal="center" vertical="center" shrinkToFit="1"/>
    </xf>
    <xf numFmtId="0" fontId="3" fillId="0" borderId="0" xfId="1" applyFont="1" applyBorder="1" applyAlignment="1">
      <alignment vertical="center"/>
    </xf>
    <xf numFmtId="0" fontId="7" fillId="0" borderId="0" xfId="1" applyFont="1" applyBorder="1" applyAlignment="1">
      <alignment horizontal="center" vertical="center"/>
    </xf>
    <xf numFmtId="0" fontId="7" fillId="0" borderId="0" xfId="1" applyFont="1" applyBorder="1" applyAlignment="1">
      <alignment vertical="center" shrinkToFit="1"/>
    </xf>
    <xf numFmtId="0" fontId="7" fillId="0" borderId="0" xfId="1" applyFont="1" applyBorder="1" applyAlignment="1">
      <alignment horizontal="center" vertical="center" shrinkToFit="1"/>
    </xf>
    <xf numFmtId="0" fontId="9" fillId="0" borderId="0" xfId="1">
      <alignment vertical="center"/>
    </xf>
    <xf numFmtId="0" fontId="9" fillId="0" borderId="0" xfId="1" applyAlignment="1">
      <alignment horizontal="right" vertical="center"/>
    </xf>
    <xf numFmtId="0" fontId="9" fillId="0" borderId="57" xfId="1" applyBorder="1">
      <alignment vertical="center"/>
    </xf>
    <xf numFmtId="0" fontId="9" fillId="0" borderId="26" xfId="1" applyBorder="1">
      <alignment vertical="center"/>
    </xf>
    <xf numFmtId="0" fontId="9" fillId="0" borderId="38" xfId="1" applyBorder="1" applyAlignment="1">
      <alignment horizontal="center" vertical="center"/>
    </xf>
    <xf numFmtId="0" fontId="9" fillId="0" borderId="27" xfId="1" applyBorder="1">
      <alignment vertical="center"/>
    </xf>
    <xf numFmtId="0" fontId="9" fillId="0" borderId="29" xfId="1" applyBorder="1" applyAlignment="1">
      <alignment horizontal="center" vertical="center"/>
    </xf>
    <xf numFmtId="0" fontId="9" fillId="0" borderId="58" xfId="1" applyBorder="1">
      <alignment vertical="center"/>
    </xf>
    <xf numFmtId="0" fontId="9" fillId="0" borderId="14" xfId="1" applyBorder="1">
      <alignment vertical="center"/>
    </xf>
    <xf numFmtId="0" fontId="9" fillId="0" borderId="39" xfId="1" applyBorder="1">
      <alignment vertical="center"/>
    </xf>
    <xf numFmtId="0" fontId="9" fillId="0" borderId="15" xfId="1" applyBorder="1">
      <alignment vertical="center"/>
    </xf>
    <xf numFmtId="0" fontId="9" fillId="0" borderId="32" xfId="1" applyBorder="1">
      <alignment vertical="center"/>
    </xf>
    <xf numFmtId="0" fontId="9" fillId="0" borderId="90" xfId="1" applyBorder="1">
      <alignment vertical="center"/>
    </xf>
    <xf numFmtId="0" fontId="9" fillId="0" borderId="91" xfId="1" applyBorder="1">
      <alignment vertical="center"/>
    </xf>
    <xf numFmtId="176" fontId="9" fillId="0" borderId="92" xfId="1" applyNumberFormat="1" applyBorder="1">
      <alignment vertical="center"/>
    </xf>
    <xf numFmtId="0" fontId="9" fillId="0" borderId="93" xfId="1" applyBorder="1">
      <alignment vertical="center"/>
    </xf>
    <xf numFmtId="176" fontId="9" fillId="0" borderId="94" xfId="1" applyNumberFormat="1" applyBorder="1">
      <alignment vertical="center"/>
    </xf>
    <xf numFmtId="0" fontId="9" fillId="0" borderId="95" xfId="1" applyBorder="1">
      <alignment vertical="center"/>
    </xf>
    <xf numFmtId="0" fontId="9" fillId="0" borderId="96" xfId="1" applyBorder="1">
      <alignment vertical="center"/>
    </xf>
    <xf numFmtId="176" fontId="9" fillId="0" borderId="97" xfId="1" applyNumberFormat="1" applyBorder="1">
      <alignment vertical="center"/>
    </xf>
    <xf numFmtId="0" fontId="9" fillId="0" borderId="98" xfId="1" applyBorder="1">
      <alignment vertical="center"/>
    </xf>
    <xf numFmtId="176" fontId="9" fillId="0" borderId="99" xfId="1" applyNumberFormat="1" applyBorder="1">
      <alignment vertical="center"/>
    </xf>
    <xf numFmtId="0" fontId="9" fillId="0" borderId="96" xfId="1" applyFill="1" applyBorder="1">
      <alignment vertical="center"/>
    </xf>
    <xf numFmtId="0" fontId="21" fillId="0" borderId="96" xfId="1" applyFont="1" applyBorder="1">
      <alignment vertical="center"/>
    </xf>
    <xf numFmtId="0" fontId="9" fillId="0" borderId="100" xfId="1" applyBorder="1">
      <alignment vertical="center"/>
    </xf>
    <xf numFmtId="0" fontId="9" fillId="0" borderId="101" xfId="1" applyFill="1" applyBorder="1">
      <alignment vertical="center"/>
    </xf>
    <xf numFmtId="0" fontId="9" fillId="0" borderId="102" xfId="1" applyBorder="1">
      <alignment vertical="center"/>
    </xf>
    <xf numFmtId="176" fontId="9" fillId="0" borderId="103" xfId="1" applyNumberFormat="1" applyBorder="1">
      <alignment vertical="center"/>
    </xf>
    <xf numFmtId="0" fontId="9" fillId="0" borderId="14" xfId="1" applyFill="1" applyBorder="1">
      <alignment vertical="center"/>
    </xf>
    <xf numFmtId="176" fontId="22" fillId="0" borderId="32" xfId="1" applyNumberFormat="1" applyFont="1" applyBorder="1">
      <alignment vertical="center"/>
    </xf>
    <xf numFmtId="0" fontId="9" fillId="0" borderId="101" xfId="1" applyBorder="1">
      <alignment vertical="center"/>
    </xf>
    <xf numFmtId="176" fontId="9" fillId="0" borderId="104" xfId="1" applyNumberFormat="1" applyBorder="1">
      <alignment vertical="center"/>
    </xf>
    <xf numFmtId="176" fontId="22" fillId="0" borderId="39" xfId="1" applyNumberFormat="1" applyFont="1" applyBorder="1">
      <alignment vertical="center"/>
    </xf>
    <xf numFmtId="0" fontId="9" fillId="0" borderId="105" xfId="1" applyBorder="1">
      <alignment vertical="center"/>
    </xf>
    <xf numFmtId="0" fontId="9" fillId="0" borderId="106" xfId="1" applyFill="1" applyBorder="1">
      <alignment vertical="center"/>
    </xf>
    <xf numFmtId="0" fontId="9" fillId="0" borderId="107" xfId="1" applyBorder="1">
      <alignment vertical="center"/>
    </xf>
    <xf numFmtId="176" fontId="22" fillId="0" borderId="108" xfId="1" applyNumberFormat="1" applyFont="1" applyBorder="1">
      <alignment vertical="center"/>
    </xf>
    <xf numFmtId="0" fontId="9" fillId="0" borderId="109" xfId="1" applyBorder="1">
      <alignment vertical="center"/>
    </xf>
    <xf numFmtId="0" fontId="23" fillId="0" borderId="110" xfId="1" applyFont="1" applyFill="1" applyBorder="1">
      <alignment vertical="center"/>
    </xf>
    <xf numFmtId="0" fontId="9" fillId="0" borderId="111" xfId="1" applyBorder="1">
      <alignment vertical="center"/>
    </xf>
    <xf numFmtId="176" fontId="22" fillId="0" borderId="112" xfId="1" applyNumberFormat="1" applyFont="1" applyBorder="1">
      <alignment vertical="center"/>
    </xf>
    <xf numFmtId="0" fontId="9" fillId="0" borderId="113" xfId="1" applyBorder="1">
      <alignment vertical="center"/>
    </xf>
    <xf numFmtId="0" fontId="9" fillId="0" borderId="114" xfId="1" applyFill="1" applyBorder="1">
      <alignment vertical="center"/>
    </xf>
    <xf numFmtId="0" fontId="9" fillId="0" borderId="115" xfId="1" applyBorder="1">
      <alignment vertical="center"/>
    </xf>
    <xf numFmtId="176" fontId="9" fillId="0" borderId="116" xfId="1" applyNumberFormat="1" applyBorder="1">
      <alignment vertical="center"/>
    </xf>
    <xf numFmtId="0" fontId="21" fillId="0" borderId="96" xfId="1" applyFont="1" applyFill="1" applyBorder="1">
      <alignment vertical="center"/>
    </xf>
    <xf numFmtId="176" fontId="22" fillId="0" borderId="97" xfId="1" applyNumberFormat="1" applyFont="1" applyBorder="1">
      <alignment vertical="center"/>
    </xf>
    <xf numFmtId="176" fontId="22" fillId="0" borderId="99" xfId="1" applyNumberFormat="1" applyFont="1" applyBorder="1">
      <alignment vertical="center"/>
    </xf>
    <xf numFmtId="176" fontId="22" fillId="0" borderId="104" xfId="1" applyNumberFormat="1" applyFont="1" applyBorder="1">
      <alignment vertical="center"/>
    </xf>
    <xf numFmtId="0" fontId="9" fillId="0" borderId="30" xfId="1" applyBorder="1">
      <alignment vertical="center"/>
    </xf>
    <xf numFmtId="0" fontId="9" fillId="0" borderId="0" xfId="1" applyBorder="1">
      <alignment vertical="center"/>
    </xf>
    <xf numFmtId="176" fontId="9" fillId="0" borderId="117" xfId="1" applyNumberFormat="1" applyBorder="1">
      <alignment vertical="center"/>
    </xf>
    <xf numFmtId="0" fontId="9" fillId="0" borderId="106" xfId="1" applyBorder="1">
      <alignment vertical="center"/>
    </xf>
    <xf numFmtId="0" fontId="9" fillId="0" borderId="110" xfId="1" applyFill="1" applyBorder="1">
      <alignment vertical="center"/>
    </xf>
    <xf numFmtId="0" fontId="23" fillId="0" borderId="0" xfId="1" applyFont="1" applyBorder="1">
      <alignment vertical="center"/>
    </xf>
    <xf numFmtId="176" fontId="22" fillId="0" borderId="117" xfId="1" applyNumberFormat="1" applyFont="1" applyBorder="1">
      <alignment vertical="center"/>
    </xf>
    <xf numFmtId="0" fontId="9" fillId="0" borderId="7" xfId="1" applyBorder="1">
      <alignment vertical="center"/>
    </xf>
    <xf numFmtId="176" fontId="22" fillId="0" borderId="31" xfId="1" applyNumberFormat="1" applyFont="1" applyBorder="1">
      <alignment vertical="center"/>
    </xf>
    <xf numFmtId="0" fontId="9" fillId="0" borderId="24" xfId="1" applyBorder="1">
      <alignment vertical="center"/>
    </xf>
    <xf numFmtId="0" fontId="25" fillId="0" borderId="0" xfId="1" applyFont="1">
      <alignment vertical="center"/>
    </xf>
    <xf numFmtId="0" fontId="26" fillId="0" borderId="0" xfId="1" applyFont="1">
      <alignment vertical="center"/>
    </xf>
    <xf numFmtId="0" fontId="25" fillId="0" borderId="0" xfId="1" applyFont="1" applyAlignment="1">
      <alignment horizontal="right" vertical="center"/>
    </xf>
    <xf numFmtId="0" fontId="25" fillId="0" borderId="37" xfId="1" applyFont="1" applyBorder="1" applyAlignment="1">
      <alignment horizontal="distributed" vertical="center" indent="2"/>
    </xf>
    <xf numFmtId="0" fontId="25" fillId="0" borderId="28" xfId="1" applyFont="1" applyBorder="1" applyAlignment="1">
      <alignment horizontal="distributed" vertical="center" indent="2"/>
    </xf>
    <xf numFmtId="0" fontId="25" fillId="0" borderId="38" xfId="1" applyFont="1" applyBorder="1" applyAlignment="1">
      <alignment horizontal="distributed" vertical="center" indent="2"/>
    </xf>
    <xf numFmtId="177" fontId="25" fillId="0" borderId="2" xfId="1" applyNumberFormat="1" applyFont="1" applyBorder="1" applyAlignment="1">
      <alignment horizontal="right" vertical="center" indent="2"/>
    </xf>
    <xf numFmtId="177" fontId="25" fillId="0" borderId="13" xfId="1" applyNumberFormat="1" applyFont="1" applyBorder="1" applyAlignment="1">
      <alignment horizontal="right" vertical="center" indent="2"/>
    </xf>
    <xf numFmtId="177" fontId="25" fillId="0" borderId="39" xfId="1" applyNumberFormat="1" applyFont="1" applyBorder="1" applyAlignment="1">
      <alignment horizontal="right" vertical="center"/>
    </xf>
    <xf numFmtId="177" fontId="25" fillId="0" borderId="2" xfId="1" applyNumberFormat="1" applyFont="1" applyBorder="1" applyAlignment="1">
      <alignment horizontal="right" vertical="center"/>
    </xf>
    <xf numFmtId="177" fontId="25" fillId="0" borderId="120" xfId="1" applyNumberFormat="1" applyFont="1" applyBorder="1" applyAlignment="1">
      <alignment horizontal="right" vertical="center"/>
    </xf>
    <xf numFmtId="177" fontId="25" fillId="0" borderId="46" xfId="1" applyNumberFormat="1" applyFont="1" applyBorder="1" applyAlignment="1">
      <alignment horizontal="right" vertical="center" indent="2"/>
    </xf>
    <xf numFmtId="177" fontId="25" fillId="0" borderId="122" xfId="1" applyNumberFormat="1" applyFont="1" applyBorder="1" applyAlignment="1">
      <alignment horizontal="right" vertical="center" indent="2"/>
    </xf>
    <xf numFmtId="177" fontId="25" fillId="0" borderId="47" xfId="1" applyNumberFormat="1" applyFont="1" applyBorder="1" applyAlignment="1">
      <alignment horizontal="right" vertical="center"/>
    </xf>
    <xf numFmtId="177" fontId="25" fillId="0" borderId="76" xfId="1" applyNumberFormat="1" applyFont="1" applyBorder="1" applyAlignment="1">
      <alignment horizontal="right" vertical="center" indent="2"/>
    </xf>
    <xf numFmtId="177" fontId="25" fillId="0" borderId="125" xfId="1" applyNumberFormat="1" applyFont="1" applyBorder="1" applyAlignment="1">
      <alignment horizontal="right" vertical="center"/>
    </xf>
    <xf numFmtId="177" fontId="25" fillId="0" borderId="128" xfId="1" applyNumberFormat="1" applyFont="1" applyBorder="1" applyAlignment="1">
      <alignment horizontal="right" vertical="center"/>
    </xf>
    <xf numFmtId="177" fontId="25" fillId="0" borderId="51" xfId="1" applyNumberFormat="1" applyFont="1" applyBorder="1" applyAlignment="1">
      <alignment horizontal="right" vertical="center"/>
    </xf>
    <xf numFmtId="0" fontId="25" fillId="0" borderId="2" xfId="1" applyFont="1" applyBorder="1" applyAlignment="1">
      <alignment horizontal="distributed" vertical="center"/>
    </xf>
    <xf numFmtId="0" fontId="0" fillId="0" borderId="0" xfId="0" applyAlignment="1">
      <alignment horizontal="left" vertical="center"/>
    </xf>
    <xf numFmtId="38" fontId="33" fillId="0" borderId="0" xfId="3" applyFont="1">
      <alignment vertical="center"/>
    </xf>
    <xf numFmtId="38" fontId="34" fillId="0" borderId="0" xfId="3" applyFont="1" applyAlignment="1">
      <alignment horizontal="center" vertical="center"/>
    </xf>
    <xf numFmtId="38" fontId="38" fillId="0" borderId="0" xfId="3" applyFont="1">
      <alignment vertical="center"/>
    </xf>
    <xf numFmtId="38" fontId="37" fillId="0" borderId="0" xfId="3" applyFont="1" applyAlignment="1">
      <alignment horizontal="center" vertical="center" wrapText="1"/>
    </xf>
    <xf numFmtId="38" fontId="33" fillId="0" borderId="0" xfId="3" applyFont="1" applyFill="1">
      <alignment vertical="center"/>
    </xf>
    <xf numFmtId="38" fontId="39" fillId="0" borderId="2" xfId="3" applyFont="1" applyFill="1" applyBorder="1" applyAlignment="1">
      <alignment horizontal="center" vertical="center"/>
    </xf>
    <xf numFmtId="38" fontId="38" fillId="0" borderId="0" xfId="3" applyFont="1" applyFill="1" applyBorder="1" applyAlignment="1">
      <alignment horizontal="center" vertical="center"/>
    </xf>
    <xf numFmtId="38" fontId="38" fillId="0" borderId="0" xfId="3" applyFont="1" applyFill="1" applyAlignment="1">
      <alignment horizontal="center" vertical="center"/>
    </xf>
    <xf numFmtId="38" fontId="40" fillId="0" borderId="2" xfId="3" applyFont="1" applyFill="1" applyBorder="1" applyAlignment="1">
      <alignment horizontal="center" vertical="center"/>
    </xf>
    <xf numFmtId="38" fontId="40" fillId="0" borderId="0" xfId="3" applyFont="1" applyFill="1" applyBorder="1" applyAlignment="1">
      <alignment horizontal="center" vertical="center"/>
    </xf>
    <xf numFmtId="38" fontId="41" fillId="0" borderId="0" xfId="3" applyFont="1" applyFill="1">
      <alignment vertical="center"/>
    </xf>
    <xf numFmtId="38" fontId="38" fillId="0" borderId="0" xfId="3" applyFont="1" applyFill="1">
      <alignment vertical="center"/>
    </xf>
    <xf numFmtId="38" fontId="41" fillId="2" borderId="2" xfId="3" applyFont="1" applyFill="1" applyBorder="1" applyAlignment="1">
      <alignment horizontal="center" vertical="center"/>
    </xf>
    <xf numFmtId="38" fontId="41" fillId="2" borderId="39" xfId="3" applyFont="1" applyFill="1" applyBorder="1" applyAlignment="1">
      <alignment horizontal="center" vertical="center"/>
    </xf>
    <xf numFmtId="38" fontId="42" fillId="0" borderId="11" xfId="3" applyFont="1" applyFill="1" applyBorder="1" applyAlignment="1">
      <alignment vertical="center" wrapText="1"/>
    </xf>
    <xf numFmtId="38" fontId="42" fillId="0" borderId="8" xfId="3" applyFont="1" applyFill="1" applyBorder="1" applyAlignment="1">
      <alignment vertical="center" wrapText="1"/>
    </xf>
    <xf numFmtId="38" fontId="42" fillId="0" borderId="157" xfId="3" applyFont="1" applyFill="1" applyBorder="1" applyAlignment="1">
      <alignment vertical="center" wrapText="1"/>
    </xf>
    <xf numFmtId="38" fontId="42" fillId="0" borderId="11" xfId="3" applyFont="1" applyFill="1" applyBorder="1" applyAlignment="1">
      <alignment horizontal="center" vertical="center" wrapText="1"/>
    </xf>
    <xf numFmtId="38" fontId="42" fillId="0" borderId="48" xfId="3" applyFont="1" applyFill="1" applyBorder="1" applyAlignment="1">
      <alignment horizontal="center" vertical="center" wrapText="1"/>
    </xf>
    <xf numFmtId="38" fontId="42" fillId="0" borderId="2" xfId="3" applyFont="1" applyFill="1" applyBorder="1" applyAlignment="1">
      <alignment vertical="center" wrapText="1"/>
    </xf>
    <xf numFmtId="38" fontId="42" fillId="0" borderId="13" xfId="3" applyFont="1" applyFill="1" applyBorder="1" applyAlignment="1">
      <alignment vertical="center" wrapText="1"/>
    </xf>
    <xf numFmtId="38" fontId="42" fillId="0" borderId="156" xfId="3" applyFont="1" applyFill="1" applyBorder="1" applyAlignment="1">
      <alignment vertical="center" wrapText="1"/>
    </xf>
    <xf numFmtId="38" fontId="42" fillId="0" borderId="2" xfId="3" applyFont="1" applyFill="1" applyBorder="1" applyAlignment="1">
      <alignment horizontal="center" vertical="center" wrapText="1"/>
    </xf>
    <xf numFmtId="38" fontId="42" fillId="0" borderId="39" xfId="3" applyFont="1" applyFill="1" applyBorder="1" applyAlignment="1">
      <alignment horizontal="center" vertical="center" wrapText="1"/>
    </xf>
    <xf numFmtId="38" fontId="42" fillId="0" borderId="147" xfId="3" applyFont="1" applyFill="1" applyBorder="1" applyAlignment="1">
      <alignment vertical="center" wrapText="1"/>
    </xf>
    <xf numFmtId="38" fontId="42" fillId="0" borderId="158" xfId="3" applyFont="1" applyFill="1" applyBorder="1" applyAlignment="1">
      <alignment vertical="center" wrapText="1"/>
    </xf>
    <xf numFmtId="38" fontId="42" fillId="0" borderId="159" xfId="3" applyFont="1" applyFill="1" applyBorder="1" applyAlignment="1">
      <alignment vertical="center" wrapText="1"/>
    </xf>
    <xf numFmtId="38" fontId="42" fillId="0" borderId="50" xfId="3" applyFont="1" applyFill="1" applyBorder="1" applyAlignment="1">
      <alignment horizontal="center" vertical="center" wrapText="1"/>
    </xf>
    <xf numFmtId="38" fontId="42" fillId="0" borderId="51" xfId="3" applyFont="1" applyFill="1" applyBorder="1" applyAlignment="1">
      <alignment horizontal="center" vertical="center" wrapText="1"/>
    </xf>
    <xf numFmtId="38" fontId="42" fillId="0" borderId="37" xfId="3" applyFont="1" applyFill="1" applyBorder="1" applyAlignment="1">
      <alignment vertical="center" wrapText="1"/>
    </xf>
    <xf numFmtId="38" fontId="42" fillId="0" borderId="28" xfId="3" applyFont="1" applyFill="1" applyBorder="1" applyAlignment="1">
      <alignment vertical="center" wrapText="1"/>
    </xf>
    <xf numFmtId="38" fontId="42" fillId="0" borderId="155" xfId="3" applyFont="1" applyFill="1" applyBorder="1" applyAlignment="1">
      <alignment vertical="center" wrapText="1"/>
    </xf>
    <xf numFmtId="38" fontId="42" fillId="0" borderId="37" xfId="3" applyFont="1" applyFill="1" applyBorder="1" applyAlignment="1">
      <alignment horizontal="center" vertical="center" wrapText="1"/>
    </xf>
    <xf numFmtId="38" fontId="42" fillId="0" borderId="38" xfId="3" applyFont="1" applyFill="1" applyBorder="1" applyAlignment="1">
      <alignment horizontal="center" vertical="center" wrapText="1"/>
    </xf>
    <xf numFmtId="38" fontId="42" fillId="0" borderId="50" xfId="3" applyFont="1" applyFill="1" applyBorder="1" applyAlignment="1">
      <alignment vertical="center" wrapText="1"/>
    </xf>
    <xf numFmtId="38" fontId="43" fillId="0" borderId="28" xfId="3" applyFont="1" applyFill="1" applyBorder="1" applyAlignment="1">
      <alignment vertical="center" wrapText="1"/>
    </xf>
    <xf numFmtId="38" fontId="43" fillId="0" borderId="155" xfId="3" applyFont="1" applyFill="1" applyBorder="1" applyAlignment="1">
      <alignment vertical="center" wrapText="1"/>
    </xf>
    <xf numFmtId="38" fontId="44" fillId="0" borderId="37" xfId="3" applyFont="1" applyFill="1" applyBorder="1" applyAlignment="1">
      <alignment horizontal="center" vertical="center" wrapText="1"/>
    </xf>
    <xf numFmtId="38" fontId="43" fillId="0" borderId="38" xfId="3" applyFont="1" applyFill="1" applyBorder="1" applyAlignment="1">
      <alignment horizontal="center" vertical="center" wrapText="1"/>
    </xf>
    <xf numFmtId="38" fontId="43" fillId="0" borderId="13" xfId="3" applyFont="1" applyFill="1" applyBorder="1" applyAlignment="1">
      <alignment vertical="center" wrapText="1"/>
    </xf>
    <xf numFmtId="38" fontId="43" fillId="0" borderId="156" xfId="3" applyFont="1" applyFill="1" applyBorder="1" applyAlignment="1">
      <alignment vertical="center" wrapText="1"/>
    </xf>
    <xf numFmtId="38" fontId="44" fillId="0" borderId="2" xfId="3" applyFont="1" applyFill="1" applyBorder="1" applyAlignment="1">
      <alignment horizontal="center" vertical="center" wrapText="1"/>
    </xf>
    <xf numFmtId="38" fontId="43" fillId="0" borderId="39" xfId="3" applyFont="1" applyFill="1" applyBorder="1" applyAlignment="1">
      <alignment horizontal="center" vertical="center" wrapText="1"/>
    </xf>
    <xf numFmtId="38" fontId="43" fillId="0" borderId="158" xfId="3" applyFont="1" applyFill="1" applyBorder="1" applyAlignment="1">
      <alignment vertical="center" wrapText="1"/>
    </xf>
    <xf numFmtId="38" fontId="43" fillId="0" borderId="159" xfId="3" applyFont="1" applyFill="1" applyBorder="1" applyAlignment="1">
      <alignment vertical="center" wrapText="1"/>
    </xf>
    <xf numFmtId="38" fontId="44" fillId="0" borderId="50" xfId="3" applyFont="1" applyFill="1" applyBorder="1" applyAlignment="1">
      <alignment horizontal="center" vertical="center" wrapText="1"/>
    </xf>
    <xf numFmtId="38" fontId="43" fillId="0" borderId="51" xfId="3" applyFont="1" applyFill="1" applyBorder="1" applyAlignment="1">
      <alignment horizontal="center" vertical="center" wrapText="1"/>
    </xf>
    <xf numFmtId="38" fontId="43" fillId="0" borderId="28" xfId="3" applyFont="1" applyFill="1" applyBorder="1" applyAlignment="1">
      <alignment horizontal="left" vertical="center" wrapText="1"/>
    </xf>
    <xf numFmtId="38" fontId="43" fillId="0" borderId="155" xfId="3" applyFont="1" applyFill="1" applyBorder="1" applyAlignment="1">
      <alignment horizontal="left" vertical="center" wrapText="1"/>
    </xf>
    <xf numFmtId="38" fontId="43" fillId="0" borderId="13" xfId="3" applyFont="1" applyFill="1" applyBorder="1" applyAlignment="1">
      <alignment horizontal="left" vertical="center" wrapText="1"/>
    </xf>
    <xf numFmtId="38" fontId="43" fillId="0" borderId="156" xfId="3" applyFont="1" applyFill="1" applyBorder="1" applyAlignment="1">
      <alignment horizontal="left" vertical="center" wrapText="1"/>
    </xf>
    <xf numFmtId="38" fontId="43" fillId="0" borderId="158" xfId="3" applyFont="1" applyFill="1" applyBorder="1" applyAlignment="1">
      <alignment horizontal="left" vertical="center" wrapText="1"/>
    </xf>
    <xf numFmtId="38" fontId="43" fillId="0" borderId="159" xfId="3" applyFont="1" applyFill="1" applyBorder="1" applyAlignment="1">
      <alignment horizontal="left" vertical="center" wrapText="1"/>
    </xf>
    <xf numFmtId="38" fontId="42" fillId="0" borderId="64" xfId="3" applyFont="1" applyFill="1" applyBorder="1" applyAlignment="1">
      <alignment vertical="center" wrapText="1"/>
    </xf>
    <xf numFmtId="38" fontId="42" fillId="0" borderId="3" xfId="3" applyFont="1" applyFill="1" applyBorder="1" applyAlignment="1">
      <alignment vertical="center" wrapText="1"/>
    </xf>
    <xf numFmtId="38" fontId="42" fillId="0" borderId="10" xfId="3" applyFont="1" applyFill="1" applyBorder="1" applyAlignment="1">
      <alignment vertical="center" wrapText="1"/>
    </xf>
    <xf numFmtId="38" fontId="42" fillId="0" borderId="134" xfId="3" applyFont="1" applyFill="1" applyBorder="1" applyAlignment="1">
      <alignment vertical="center" wrapText="1"/>
    </xf>
    <xf numFmtId="38" fontId="43" fillId="0" borderId="39" xfId="3" applyFont="1" applyFill="1" applyBorder="1" applyAlignment="1">
      <alignment horizontal="center" vertical="center"/>
    </xf>
    <xf numFmtId="38" fontId="37" fillId="0" borderId="0" xfId="3" applyFont="1" applyAlignment="1">
      <alignment horizontal="left" vertical="center"/>
    </xf>
    <xf numFmtId="38" fontId="45" fillId="0" borderId="0" xfId="3" applyFont="1" applyAlignment="1">
      <alignment horizontal="center" vertical="center"/>
    </xf>
    <xf numFmtId="38" fontId="46" fillId="0" borderId="0" xfId="3" applyFont="1" applyAlignment="1">
      <alignment horizontal="center" vertical="center"/>
    </xf>
    <xf numFmtId="38" fontId="42" fillId="0" borderId="8" xfId="3" applyFont="1" applyFill="1" applyBorder="1" applyAlignment="1">
      <alignment horizontal="center" vertical="center" wrapText="1"/>
    </xf>
    <xf numFmtId="38" fontId="42" fillId="0" borderId="157" xfId="3" applyFont="1" applyFill="1" applyBorder="1" applyAlignment="1">
      <alignment horizontal="center" vertical="center" wrapText="1"/>
    </xf>
    <xf numFmtId="38" fontId="42" fillId="0" borderId="13" xfId="3" applyFont="1" applyFill="1" applyBorder="1" applyAlignment="1">
      <alignment horizontal="center" vertical="center" wrapText="1"/>
    </xf>
    <xf numFmtId="38" fontId="42" fillId="0" borderId="156" xfId="3" applyFont="1" applyFill="1" applyBorder="1" applyAlignment="1">
      <alignment horizontal="center" vertical="center" wrapText="1"/>
    </xf>
    <xf numFmtId="38" fontId="42" fillId="0" borderId="158" xfId="3" applyFont="1" applyFill="1" applyBorder="1" applyAlignment="1">
      <alignment horizontal="center" vertical="center" wrapText="1"/>
    </xf>
    <xf numFmtId="38" fontId="42" fillId="0" borderId="159" xfId="3" applyFont="1" applyFill="1" applyBorder="1" applyAlignment="1">
      <alignment horizontal="center" vertical="center" wrapText="1"/>
    </xf>
    <xf numFmtId="38" fontId="42" fillId="0" borderId="28" xfId="3" applyFont="1" applyFill="1" applyBorder="1" applyAlignment="1">
      <alignment horizontal="center" vertical="center" wrapText="1"/>
    </xf>
    <xf numFmtId="38" fontId="42" fillId="0" borderId="155" xfId="3" applyFont="1" applyFill="1" applyBorder="1" applyAlignment="1">
      <alignment horizontal="center" vertical="center" wrapText="1"/>
    </xf>
    <xf numFmtId="38" fontId="43" fillId="0" borderId="37" xfId="3" applyFont="1" applyFill="1" applyBorder="1" applyAlignment="1">
      <alignment horizontal="center" vertical="center" wrapText="1"/>
    </xf>
    <xf numFmtId="38" fontId="43" fillId="0" borderId="2" xfId="3" applyFont="1" applyFill="1" applyBorder="1" applyAlignment="1">
      <alignment horizontal="center" vertical="center" wrapText="1"/>
    </xf>
    <xf numFmtId="38" fontId="43" fillId="0" borderId="50" xfId="3" applyFont="1" applyFill="1" applyBorder="1" applyAlignment="1">
      <alignment horizontal="center" vertical="center" wrapText="1"/>
    </xf>
    <xf numFmtId="38" fontId="14" fillId="0" borderId="0" xfId="3" applyFont="1">
      <alignment vertical="center"/>
    </xf>
    <xf numFmtId="38" fontId="20" fillId="0" borderId="0" xfId="3" applyFont="1">
      <alignment vertical="center"/>
    </xf>
    <xf numFmtId="38" fontId="14" fillId="0" borderId="1" xfId="3" applyFont="1" applyBorder="1">
      <alignment vertical="center"/>
    </xf>
    <xf numFmtId="38" fontId="14" fillId="0" borderId="1" xfId="3" applyFont="1" applyBorder="1" applyAlignment="1">
      <alignment horizontal="center" vertical="center"/>
    </xf>
    <xf numFmtId="38" fontId="14" fillId="0" borderId="8" xfId="3" applyFont="1" applyBorder="1">
      <alignment vertical="center"/>
    </xf>
    <xf numFmtId="38" fontId="14" fillId="0" borderId="9" xfId="3" applyFont="1" applyBorder="1">
      <alignment vertical="center"/>
    </xf>
    <xf numFmtId="38" fontId="14" fillId="0" borderId="3" xfId="3" applyFont="1" applyBorder="1">
      <alignment vertical="center"/>
    </xf>
    <xf numFmtId="38" fontId="14" fillId="0" borderId="4" xfId="3" applyFont="1" applyBorder="1">
      <alignment vertical="center"/>
    </xf>
    <xf numFmtId="38" fontId="14" fillId="0" borderId="6" xfId="3" applyFont="1" applyBorder="1">
      <alignment vertical="center"/>
    </xf>
    <xf numFmtId="38" fontId="17" fillId="0" borderId="0" xfId="3" applyFont="1">
      <alignment vertical="center"/>
    </xf>
    <xf numFmtId="38" fontId="17" fillId="0" borderId="0" xfId="3" applyFont="1" applyBorder="1">
      <alignment vertical="center"/>
    </xf>
    <xf numFmtId="38" fontId="14" fillId="0" borderId="0" xfId="3" applyFont="1" applyBorder="1">
      <alignment vertical="center"/>
    </xf>
    <xf numFmtId="38" fontId="14" fillId="0" borderId="11" xfId="3" applyFont="1" applyBorder="1">
      <alignment vertical="center"/>
    </xf>
    <xf numFmtId="38" fontId="14" fillId="0" borderId="160" xfId="3" applyFont="1" applyBorder="1">
      <alignment vertical="center"/>
    </xf>
    <xf numFmtId="38" fontId="14" fillId="0" borderId="161" xfId="3" applyFont="1" applyBorder="1">
      <alignment vertical="center"/>
    </xf>
    <xf numFmtId="38" fontId="14" fillId="0" borderId="0" xfId="3" applyFont="1" applyAlignment="1">
      <alignment horizontal="left" vertical="center"/>
    </xf>
    <xf numFmtId="38" fontId="14" fillId="0" borderId="1" xfId="3" applyFont="1" applyBorder="1" applyAlignment="1">
      <alignment horizontal="right" vertical="center"/>
    </xf>
    <xf numFmtId="38" fontId="38" fillId="0" borderId="162" xfId="3" applyFont="1" applyBorder="1" applyAlignment="1">
      <alignment horizontal="center" vertical="center"/>
    </xf>
    <xf numFmtId="38" fontId="48" fillId="0" borderId="165" xfId="3" applyFont="1" applyBorder="1" applyAlignment="1">
      <alignment horizontal="center" vertical="center" wrapText="1"/>
    </xf>
    <xf numFmtId="38" fontId="38" fillId="0" borderId="0" xfId="3" applyFont="1" applyAlignment="1">
      <alignment horizontal="center" vertical="center"/>
    </xf>
    <xf numFmtId="38" fontId="38" fillId="0" borderId="166" xfId="3" applyFont="1" applyBorder="1" applyAlignment="1">
      <alignment horizontal="center" vertical="center"/>
    </xf>
    <xf numFmtId="38" fontId="48" fillId="0" borderId="169" xfId="3" applyFont="1" applyBorder="1" applyAlignment="1">
      <alignment horizontal="center" vertical="center"/>
    </xf>
    <xf numFmtId="38" fontId="38" fillId="0" borderId="170" xfId="3" applyFont="1" applyBorder="1" applyAlignment="1">
      <alignment horizontal="center" vertical="center"/>
    </xf>
    <xf numFmtId="38" fontId="48" fillId="0" borderId="173" xfId="3" applyFont="1" applyBorder="1" applyAlignment="1">
      <alignment horizontal="center" vertical="center"/>
    </xf>
    <xf numFmtId="38" fontId="38" fillId="0" borderId="174" xfId="3" applyFont="1" applyBorder="1" applyAlignment="1">
      <alignment horizontal="center" vertical="center"/>
    </xf>
    <xf numFmtId="38" fontId="48" fillId="0" borderId="177" xfId="3" applyFont="1" applyBorder="1" applyAlignment="1">
      <alignment horizontal="center" vertical="center"/>
    </xf>
    <xf numFmtId="38" fontId="40" fillId="0" borderId="0" xfId="3" applyFont="1" applyAlignment="1">
      <alignment vertical="center"/>
    </xf>
    <xf numFmtId="38" fontId="40" fillId="0" borderId="0" xfId="3" applyFont="1">
      <alignment vertical="center"/>
    </xf>
    <xf numFmtId="38" fontId="48" fillId="0" borderId="0" xfId="3" applyFont="1" applyAlignment="1">
      <alignment vertical="center"/>
    </xf>
    <xf numFmtId="38" fontId="49" fillId="0" borderId="0" xfId="3" applyFont="1" applyAlignment="1">
      <alignment vertical="center"/>
    </xf>
    <xf numFmtId="38" fontId="48" fillId="0" borderId="0" xfId="3" applyFont="1">
      <alignment vertical="center"/>
    </xf>
    <xf numFmtId="38" fontId="49" fillId="0" borderId="172" xfId="3" applyFont="1" applyBorder="1" applyAlignment="1">
      <alignment horizontal="center" vertical="center"/>
    </xf>
    <xf numFmtId="38" fontId="49" fillId="0" borderId="15" xfId="3" applyFont="1" applyBorder="1" applyAlignment="1">
      <alignment horizontal="center" vertical="center"/>
    </xf>
    <xf numFmtId="38" fontId="49" fillId="0" borderId="0" xfId="3" applyFont="1" applyAlignment="1">
      <alignment horizontal="center" vertical="center"/>
    </xf>
    <xf numFmtId="38" fontId="48" fillId="0" borderId="0" xfId="3" applyFont="1" applyAlignment="1">
      <alignment horizontal="center" vertical="center"/>
    </xf>
    <xf numFmtId="38" fontId="48" fillId="0" borderId="172" xfId="3" applyFont="1" applyBorder="1" applyAlignment="1">
      <alignment horizontal="right" vertical="center"/>
    </xf>
    <xf numFmtId="38" fontId="48" fillId="0" borderId="15" xfId="3" applyFont="1" applyBorder="1" applyAlignment="1">
      <alignment horizontal="center" vertical="center"/>
    </xf>
    <xf numFmtId="38" fontId="9" fillId="0" borderId="0" xfId="3" applyFont="1" applyAlignment="1"/>
    <xf numFmtId="38" fontId="15" fillId="0" borderId="0" xfId="3" applyFont="1" applyAlignment="1"/>
    <xf numFmtId="38" fontId="50" fillId="0" borderId="0" xfId="3" applyFont="1" applyAlignment="1">
      <alignment horizontal="center"/>
    </xf>
    <xf numFmtId="38" fontId="15" fillId="0" borderId="0" xfId="3" applyFont="1" applyAlignment="1">
      <alignment horizontal="left" vertical="center"/>
    </xf>
    <xf numFmtId="38" fontId="15" fillId="0" borderId="0" xfId="3" applyFont="1" applyAlignment="1">
      <alignment horizontal="center" shrinkToFit="1"/>
    </xf>
    <xf numFmtId="38" fontId="15" fillId="0" borderId="0" xfId="3" applyFont="1" applyAlignment="1">
      <alignment vertical="center"/>
    </xf>
    <xf numFmtId="38" fontId="15" fillId="0" borderId="0" xfId="3" applyFont="1" applyAlignment="1">
      <alignment vertical="center" shrinkToFit="1"/>
    </xf>
    <xf numFmtId="38" fontId="15" fillId="0" borderId="0" xfId="3" applyFont="1" applyAlignment="1">
      <alignment horizontal="left" vertical="center" shrinkToFit="1"/>
    </xf>
    <xf numFmtId="38" fontId="15" fillId="0" borderId="0" xfId="3" applyFont="1" applyAlignment="1">
      <alignment horizontal="right"/>
    </xf>
    <xf numFmtId="38" fontId="15" fillId="0" borderId="0" xfId="3" applyFont="1" applyAlignment="1">
      <alignment horizontal="distributed"/>
    </xf>
    <xf numFmtId="38" fontId="15" fillId="0" borderId="0" xfId="3" applyFont="1" applyAlignment="1">
      <alignment horizontal="left"/>
    </xf>
    <xf numFmtId="38" fontId="26" fillId="0" borderId="0" xfId="3" applyFont="1" applyFill="1" applyAlignment="1"/>
    <xf numFmtId="38" fontId="15" fillId="0" borderId="0" xfId="3" applyFont="1" applyAlignment="1">
      <alignment horizontal="center"/>
    </xf>
    <xf numFmtId="38" fontId="9" fillId="0" borderId="0" xfId="3" applyFont="1" applyAlignment="1">
      <alignment horizontal="left"/>
    </xf>
    <xf numFmtId="38" fontId="25" fillId="0" borderId="0" xfId="3" applyFont="1" applyFill="1" applyAlignment="1"/>
    <xf numFmtId="38" fontId="34" fillId="0" borderId="0" xfId="3" applyFont="1">
      <alignment vertical="center"/>
    </xf>
    <xf numFmtId="38" fontId="34" fillId="0" borderId="0" xfId="3" applyFont="1" applyAlignment="1">
      <alignment vertical="top" wrapText="1"/>
    </xf>
    <xf numFmtId="38" fontId="34" fillId="0" borderId="0" xfId="3" applyFont="1" applyAlignment="1">
      <alignment horizontal="left" vertical="center"/>
    </xf>
    <xf numFmtId="38" fontId="34" fillId="0" borderId="160" xfId="3" applyFont="1" applyBorder="1" applyAlignment="1">
      <alignment horizontal="distributed" vertical="center"/>
    </xf>
    <xf numFmtId="38" fontId="34" fillId="0" borderId="161" xfId="3" applyFont="1" applyBorder="1" applyAlignment="1">
      <alignment horizontal="distributed" vertical="center"/>
    </xf>
    <xf numFmtId="38" fontId="16" fillId="0" borderId="161" xfId="3" applyFont="1" applyBorder="1" applyAlignment="1">
      <alignment horizontal="left" vertical="center"/>
    </xf>
    <xf numFmtId="38" fontId="16" fillId="0" borderId="0" xfId="3" applyFont="1">
      <alignment vertical="center"/>
    </xf>
    <xf numFmtId="38" fontId="16" fillId="0" borderId="0" xfId="3" applyFont="1" applyAlignment="1">
      <alignment horizontal="right" vertical="center"/>
    </xf>
    <xf numFmtId="38" fontId="15" fillId="0" borderId="0" xfId="3" applyFont="1" applyAlignment="1">
      <alignment horizontal="center" vertical="center"/>
    </xf>
    <xf numFmtId="38" fontId="34" fillId="0" borderId="1" xfId="3" applyFont="1" applyBorder="1" applyAlignment="1">
      <alignment vertical="center" wrapText="1"/>
    </xf>
    <xf numFmtId="38" fontId="34" fillId="0" borderId="0" xfId="3" applyFont="1" applyBorder="1" applyAlignment="1">
      <alignment vertical="center" wrapText="1"/>
    </xf>
    <xf numFmtId="38" fontId="38" fillId="0" borderId="6" xfId="3" applyFont="1" applyBorder="1" applyAlignment="1">
      <alignment vertical="center"/>
    </xf>
    <xf numFmtId="38" fontId="38" fillId="0" borderId="7" xfId="3" applyFont="1" applyBorder="1" applyAlignment="1">
      <alignment vertical="center"/>
    </xf>
    <xf numFmtId="38" fontId="38" fillId="0" borderId="0" xfId="3" applyFont="1" applyAlignment="1">
      <alignment vertical="center"/>
    </xf>
    <xf numFmtId="38" fontId="34" fillId="0" borderId="0" xfId="3" applyFont="1" applyAlignment="1">
      <alignment vertical="center"/>
    </xf>
    <xf numFmtId="38" fontId="34" fillId="0" borderId="0" xfId="3" applyFont="1" applyBorder="1" applyAlignment="1">
      <alignment horizontal="left" vertical="center"/>
    </xf>
    <xf numFmtId="38" fontId="34" fillId="0" borderId="0" xfId="3" applyFont="1" applyBorder="1" applyAlignment="1">
      <alignment horizontal="center" vertical="center"/>
    </xf>
    <xf numFmtId="38" fontId="34" fillId="0" borderId="0" xfId="3" applyFont="1" applyAlignment="1">
      <alignment horizontal="left" vertical="center" wrapText="1"/>
    </xf>
    <xf numFmtId="38" fontId="34" fillId="0" borderId="0" xfId="3" applyFont="1" applyAlignment="1">
      <alignment vertical="center" wrapText="1"/>
    </xf>
    <xf numFmtId="38" fontId="34" fillId="0" borderId="0" xfId="3" applyFont="1" applyAlignment="1">
      <alignment horizontal="center" vertical="center" wrapText="1"/>
    </xf>
    <xf numFmtId="38" fontId="16" fillId="0" borderId="0" xfId="3" applyFont="1" applyAlignment="1">
      <alignment vertical="center" wrapText="1"/>
    </xf>
    <xf numFmtId="38" fontId="16" fillId="0" borderId="0" xfId="3" applyFont="1" applyAlignment="1">
      <alignment horizontal="left" vertical="center" wrapText="1"/>
    </xf>
    <xf numFmtId="38" fontId="16" fillId="0" borderId="0" xfId="3" applyFont="1" applyAlignment="1">
      <alignment vertical="center"/>
    </xf>
    <xf numFmtId="38" fontId="16" fillId="0" borderId="0" xfId="3" applyFont="1" applyAlignment="1">
      <alignment horizontal="center" vertical="center" wrapText="1"/>
    </xf>
    <xf numFmtId="0" fontId="15" fillId="0" borderId="0" xfId="1" applyFont="1" applyAlignment="1">
      <alignment horizontal="center" vertical="center"/>
    </xf>
    <xf numFmtId="38" fontId="34" fillId="0" borderId="0" xfId="3" applyFont="1" applyAlignment="1">
      <alignment horizontal="center" vertical="center"/>
    </xf>
    <xf numFmtId="0" fontId="9" fillId="0" borderId="0" xfId="1" applyFont="1" applyAlignment="1">
      <alignment horizontal="center" vertical="center"/>
    </xf>
    <xf numFmtId="0" fontId="33" fillId="0" borderId="0" xfId="0" applyFont="1">
      <alignment vertical="center"/>
    </xf>
    <xf numFmtId="0" fontId="33" fillId="0" borderId="0" xfId="1" applyFont="1">
      <alignment vertical="center"/>
    </xf>
    <xf numFmtId="0" fontId="16" fillId="0" borderId="0" xfId="0" applyFont="1">
      <alignment vertical="center"/>
    </xf>
    <xf numFmtId="0" fontId="34" fillId="0" borderId="0" xfId="0" applyFont="1">
      <alignment vertical="center"/>
    </xf>
    <xf numFmtId="0" fontId="16" fillId="0" borderId="0" xfId="0" applyFont="1" applyAlignment="1">
      <alignment horizontal="center" vertical="center"/>
    </xf>
    <xf numFmtId="0" fontId="16" fillId="0" borderId="0" xfId="0" applyFont="1" applyBorder="1" applyAlignment="1">
      <alignment vertical="center" wrapText="1"/>
    </xf>
    <xf numFmtId="0" fontId="48" fillId="0" borderId="0" xfId="0" applyFont="1" applyBorder="1" applyAlignment="1">
      <alignment vertical="center" wrapText="1"/>
    </xf>
    <xf numFmtId="0" fontId="16" fillId="0" borderId="0" xfId="0" applyFont="1" applyBorder="1" applyAlignment="1">
      <alignment horizontal="center" vertical="center"/>
    </xf>
    <xf numFmtId="0" fontId="48" fillId="0" borderId="0" xfId="0" applyFont="1" applyBorder="1" applyAlignment="1">
      <alignment vertical="center"/>
    </xf>
    <xf numFmtId="0" fontId="48" fillId="0" borderId="0" xfId="0" applyFont="1" applyBorder="1" applyAlignment="1">
      <alignment horizontal="center" vertical="center"/>
    </xf>
    <xf numFmtId="0" fontId="16" fillId="0" borderId="0" xfId="0" applyFont="1" applyFill="1">
      <alignment vertical="center"/>
    </xf>
    <xf numFmtId="0" fontId="48" fillId="0" borderId="0" xfId="0" applyFont="1" applyAlignment="1">
      <alignment vertical="center"/>
    </xf>
    <xf numFmtId="0" fontId="34" fillId="0" borderId="0" xfId="0" applyFont="1" applyAlignment="1">
      <alignment horizontal="center" vertical="center"/>
    </xf>
    <xf numFmtId="0" fontId="49" fillId="0" borderId="0" xfId="0" applyFont="1" applyFill="1" applyAlignment="1">
      <alignment vertical="center" shrinkToFit="1"/>
    </xf>
    <xf numFmtId="0" fontId="48" fillId="0" borderId="0" xfId="0" applyFont="1" applyAlignment="1">
      <alignment horizontal="left" vertical="center"/>
    </xf>
    <xf numFmtId="0" fontId="34" fillId="5" borderId="0" xfId="0" applyFont="1" applyFill="1">
      <alignment vertical="center"/>
    </xf>
    <xf numFmtId="0" fontId="34" fillId="0" borderId="0" xfId="0" applyFont="1" applyBorder="1" applyAlignment="1">
      <alignment horizontal="center" vertical="center"/>
    </xf>
    <xf numFmtId="0" fontId="16" fillId="0" borderId="0" xfId="0" applyFont="1" applyBorder="1" applyAlignment="1">
      <alignment vertical="center"/>
    </xf>
    <xf numFmtId="0" fontId="34" fillId="0" borderId="0" xfId="1" applyFont="1">
      <alignment vertical="center"/>
    </xf>
    <xf numFmtId="0" fontId="9" fillId="0" borderId="0" xfId="1" applyFont="1">
      <alignment vertical="center"/>
    </xf>
    <xf numFmtId="0" fontId="34" fillId="0" borderId="0" xfId="1" applyFont="1" applyAlignment="1">
      <alignment horizontal="center" vertical="center"/>
    </xf>
    <xf numFmtId="0" fontId="9" fillId="0" borderId="0" xfId="1" applyFont="1" applyAlignment="1">
      <alignment vertical="center"/>
    </xf>
    <xf numFmtId="0" fontId="9" fillId="5" borderId="0" xfId="1" applyFont="1" applyFill="1">
      <alignment vertical="center"/>
    </xf>
    <xf numFmtId="0" fontId="34" fillId="3" borderId="0" xfId="1" applyFont="1" applyFill="1">
      <alignment vertical="center"/>
    </xf>
    <xf numFmtId="0" fontId="34" fillId="5" borderId="0" xfId="1" applyFont="1" applyFill="1">
      <alignment vertical="center"/>
    </xf>
    <xf numFmtId="0" fontId="34" fillId="0" borderId="0" xfId="1" applyFont="1" applyAlignment="1">
      <alignment horizontal="left" vertical="center"/>
    </xf>
    <xf numFmtId="0" fontId="17" fillId="0" borderId="0" xfId="1" applyFont="1" applyBorder="1" applyAlignment="1">
      <alignment horizontal="right" vertical="center"/>
    </xf>
    <xf numFmtId="0" fontId="9" fillId="0" borderId="0" xfId="1" applyFont="1" applyBorder="1">
      <alignment vertical="center"/>
    </xf>
    <xf numFmtId="0" fontId="9" fillId="0" borderId="0" xfId="1" applyFont="1" applyBorder="1" applyAlignment="1">
      <alignment vertical="center"/>
    </xf>
    <xf numFmtId="0" fontId="34" fillId="0" borderId="0" xfId="1" applyFont="1" applyBorder="1" applyAlignment="1">
      <alignment horizontal="left" vertical="center"/>
    </xf>
    <xf numFmtId="0" fontId="14" fillId="0" borderId="30" xfId="1" applyFont="1" applyBorder="1" applyAlignment="1">
      <alignment horizontal="center" vertical="center"/>
    </xf>
    <xf numFmtId="0" fontId="14" fillId="0" borderId="0" xfId="1" applyFont="1" applyBorder="1" applyAlignment="1">
      <alignment horizontal="center" vertical="center"/>
    </xf>
    <xf numFmtId="0" fontId="34" fillId="0" borderId="0" xfId="1" applyFont="1" applyBorder="1" applyAlignment="1">
      <alignment horizontal="center" vertical="center"/>
    </xf>
    <xf numFmtId="0" fontId="9" fillId="0" borderId="30" xfId="1" applyFont="1" applyBorder="1" applyAlignment="1">
      <alignment vertical="center"/>
    </xf>
    <xf numFmtId="0" fontId="9" fillId="0" borderId="30" xfId="1" applyFont="1" applyBorder="1">
      <alignment vertical="center"/>
    </xf>
    <xf numFmtId="0" fontId="9" fillId="4" borderId="0" xfId="1" applyFont="1" applyFill="1">
      <alignment vertical="center"/>
    </xf>
    <xf numFmtId="0" fontId="16" fillId="0" borderId="6" xfId="1" applyFont="1" applyBorder="1" applyAlignment="1">
      <alignment horizontal="center" vertical="center"/>
    </xf>
    <xf numFmtId="0" fontId="16" fillId="0" borderId="0" xfId="1" applyFont="1" applyBorder="1" applyAlignment="1">
      <alignment horizontal="center" vertical="center"/>
    </xf>
    <xf numFmtId="0" fontId="9" fillId="0" borderId="0" xfId="1" applyFont="1" applyBorder="1" applyAlignment="1">
      <alignment horizontal="center" vertical="center"/>
    </xf>
    <xf numFmtId="0" fontId="16" fillId="0" borderId="6" xfId="1" applyFont="1" applyBorder="1" applyAlignment="1">
      <alignment vertical="center"/>
    </xf>
    <xf numFmtId="0" fontId="16" fillId="0" borderId="0" xfId="1" applyFont="1" applyBorder="1" applyAlignment="1">
      <alignment vertical="center"/>
    </xf>
    <xf numFmtId="0" fontId="16" fillId="5" borderId="0" xfId="1" applyFont="1" applyFill="1" applyBorder="1" applyAlignment="1">
      <alignment vertical="center"/>
    </xf>
    <xf numFmtId="0" fontId="9" fillId="0" borderId="0" xfId="1" applyFont="1" applyAlignment="1">
      <alignment horizontal="left" vertical="center"/>
    </xf>
    <xf numFmtId="0" fontId="14" fillId="0" borderId="4" xfId="1" applyFont="1" applyBorder="1" applyAlignment="1">
      <alignment horizontal="center" vertical="center" shrinkToFit="1"/>
    </xf>
    <xf numFmtId="0" fontId="9" fillId="0" borderId="4" xfId="1" applyFont="1" applyBorder="1" applyAlignment="1">
      <alignment vertical="center"/>
    </xf>
    <xf numFmtId="0" fontId="14" fillId="0" borderId="0" xfId="1" applyFont="1" applyBorder="1" applyAlignment="1">
      <alignment horizontal="center" vertical="center" shrinkToFit="1"/>
    </xf>
    <xf numFmtId="0" fontId="34" fillId="5" borderId="0" xfId="1" applyFont="1" applyFill="1" applyBorder="1" applyAlignment="1">
      <alignment vertical="center"/>
    </xf>
    <xf numFmtId="0" fontId="34" fillId="0" borderId="0" xfId="1" applyFont="1" applyBorder="1" applyAlignment="1">
      <alignment vertical="center"/>
    </xf>
    <xf numFmtId="0" fontId="34" fillId="0" borderId="0" xfId="1" applyFont="1" applyAlignment="1">
      <alignment vertical="center"/>
    </xf>
    <xf numFmtId="0" fontId="21" fillId="0" borderId="0" xfId="1" applyFont="1" applyAlignment="1">
      <alignment horizontal="left" vertical="center"/>
    </xf>
    <xf numFmtId="0" fontId="21" fillId="0" borderId="0" xfId="1" applyFont="1" applyAlignment="1">
      <alignment horizontal="left" vertical="top"/>
    </xf>
    <xf numFmtId="0" fontId="16" fillId="0" borderId="6" xfId="1" applyFont="1" applyBorder="1" applyAlignment="1">
      <alignment vertical="center" shrinkToFit="1"/>
    </xf>
    <xf numFmtId="0" fontId="16" fillId="0" borderId="0" xfId="1" applyFont="1" applyBorder="1" applyAlignment="1">
      <alignment vertical="center" shrinkToFit="1"/>
    </xf>
    <xf numFmtId="0" fontId="16" fillId="0" borderId="0" xfId="1" applyFont="1" applyBorder="1" applyAlignment="1">
      <alignment horizontal="center" vertical="center" shrinkToFit="1"/>
    </xf>
    <xf numFmtId="0" fontId="16" fillId="0" borderId="0" xfId="1" applyFont="1" applyFill="1" applyBorder="1" applyAlignment="1">
      <alignment vertical="center" shrinkToFit="1"/>
    </xf>
    <xf numFmtId="0" fontId="16" fillId="0" borderId="0" xfId="1" applyFont="1" applyFill="1" applyBorder="1" applyAlignment="1">
      <alignment horizontal="center" vertical="center" shrinkToFit="1"/>
    </xf>
    <xf numFmtId="0" fontId="34" fillId="0" borderId="0" xfId="1" applyFont="1" applyFill="1">
      <alignment vertical="center"/>
    </xf>
    <xf numFmtId="38" fontId="16" fillId="0" borderId="6" xfId="2" applyFont="1" applyBorder="1" applyAlignment="1">
      <alignment horizontal="center" vertical="center"/>
    </xf>
    <xf numFmtId="38" fontId="16" fillId="0" borderId="0" xfId="2" applyFont="1" applyBorder="1" applyAlignment="1">
      <alignment horizontal="center" vertical="center"/>
    </xf>
    <xf numFmtId="38" fontId="34" fillId="0" borderId="0" xfId="2" applyFont="1" applyBorder="1" applyAlignment="1">
      <alignment horizontal="center" vertical="center"/>
    </xf>
    <xf numFmtId="38" fontId="16" fillId="0" borderId="6" xfId="2" applyFont="1" applyBorder="1" applyAlignment="1">
      <alignment vertical="center" shrinkToFit="1"/>
    </xf>
    <xf numFmtId="38" fontId="16" fillId="0" borderId="0" xfId="2" applyFont="1" applyBorder="1" applyAlignment="1">
      <alignment vertical="center" shrinkToFit="1"/>
    </xf>
    <xf numFmtId="38" fontId="16" fillId="0" borderId="0" xfId="2" applyFont="1" applyBorder="1" applyAlignment="1">
      <alignment horizontal="center" vertical="center" shrinkToFit="1"/>
    </xf>
    <xf numFmtId="0" fontId="3"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vertical="center"/>
    </xf>
    <xf numFmtId="0" fontId="10" fillId="0" borderId="0" xfId="1" applyFont="1" applyBorder="1" applyAlignment="1">
      <alignment vertical="center"/>
    </xf>
    <xf numFmtId="0" fontId="10" fillId="0" borderId="0" xfId="1" applyFont="1" applyAlignment="1">
      <alignment horizontal="center" vertical="center"/>
    </xf>
    <xf numFmtId="0" fontId="13" fillId="0" borderId="0" xfId="1" applyFont="1" applyAlignment="1">
      <alignment horizontal="left" vertical="center"/>
    </xf>
    <xf numFmtId="0" fontId="13" fillId="0" borderId="0" xfId="1" applyFont="1" applyAlignment="1">
      <alignment horizontal="left" vertical="top"/>
    </xf>
    <xf numFmtId="0" fontId="3" fillId="0" borderId="0" xfId="1" applyFont="1" applyAlignment="1">
      <alignment vertical="center"/>
    </xf>
    <xf numFmtId="0" fontId="3" fillId="0" borderId="0" xfId="1" applyFont="1" applyBorder="1" applyAlignment="1">
      <alignment vertical="center"/>
    </xf>
    <xf numFmtId="0" fontId="25" fillId="0" borderId="2" xfId="1" applyFont="1" applyBorder="1" applyAlignment="1">
      <alignment horizontal="distributed" vertical="center"/>
    </xf>
    <xf numFmtId="0" fontId="0" fillId="0" borderId="0" xfId="0" applyFill="1">
      <alignment vertical="center"/>
    </xf>
    <xf numFmtId="0" fontId="59" fillId="0" borderId="0" xfId="0" applyFont="1" applyFill="1">
      <alignment vertical="center"/>
    </xf>
    <xf numFmtId="0" fontId="0" fillId="0" borderId="0" xfId="0" applyFill="1" applyAlignment="1">
      <alignment horizontal="center" vertical="center"/>
    </xf>
    <xf numFmtId="0" fontId="2" fillId="0" borderId="0" xfId="0" applyFont="1" applyFill="1">
      <alignment vertical="center"/>
    </xf>
    <xf numFmtId="0" fontId="4" fillId="0" borderId="2" xfId="0" applyFont="1" applyFill="1" applyBorder="1" applyAlignment="1">
      <alignment horizontal="center" vertical="center"/>
    </xf>
    <xf numFmtId="0" fontId="0" fillId="0" borderId="0" xfId="0" applyFill="1" applyBorder="1" applyAlignment="1">
      <alignment horizontal="center" vertical="center"/>
    </xf>
    <xf numFmtId="0" fontId="5" fillId="0" borderId="2" xfId="0" applyFont="1" applyFill="1" applyBorder="1" applyAlignment="1">
      <alignment horizontal="center" vertical="center"/>
    </xf>
    <xf numFmtId="0" fontId="57" fillId="0" borderId="0" xfId="0" applyFont="1" applyFill="1" applyBorder="1" applyAlignment="1">
      <alignment horizontal="center" vertical="center"/>
    </xf>
    <xf numFmtId="0" fontId="60" fillId="0" borderId="11" xfId="0" applyFont="1" applyFill="1" applyBorder="1" applyAlignment="1">
      <alignment vertical="center" wrapText="1"/>
    </xf>
    <xf numFmtId="0" fontId="60" fillId="0" borderId="11" xfId="0" applyFont="1" applyFill="1" applyBorder="1" applyAlignment="1">
      <alignment horizontal="center" vertical="center" wrapText="1"/>
    </xf>
    <xf numFmtId="57" fontId="60" fillId="0" borderId="11" xfId="0" applyNumberFormat="1" applyFont="1" applyFill="1" applyBorder="1" applyAlignment="1">
      <alignment horizontal="center" vertical="center" wrapText="1"/>
    </xf>
    <xf numFmtId="0" fontId="60" fillId="0" borderId="48" xfId="0" applyFont="1" applyFill="1" applyBorder="1" applyAlignment="1">
      <alignment horizontal="center" vertical="center" wrapText="1"/>
    </xf>
    <xf numFmtId="0" fontId="60" fillId="0" borderId="2" xfId="0" applyFont="1" applyFill="1" applyBorder="1" applyAlignment="1">
      <alignment vertical="center" wrapText="1"/>
    </xf>
    <xf numFmtId="0" fontId="60" fillId="0" borderId="2" xfId="0" applyFont="1" applyFill="1" applyBorder="1" applyAlignment="1">
      <alignment horizontal="center" vertical="center" wrapText="1"/>
    </xf>
    <xf numFmtId="0" fontId="60" fillId="0" borderId="39" xfId="0" applyFont="1" applyFill="1" applyBorder="1" applyAlignment="1">
      <alignment horizontal="center" vertical="center" wrapText="1"/>
    </xf>
    <xf numFmtId="57" fontId="60" fillId="0" borderId="2" xfId="0" applyNumberFormat="1" applyFont="1" applyFill="1" applyBorder="1" applyAlignment="1">
      <alignment horizontal="center" vertical="center" wrapText="1"/>
    </xf>
    <xf numFmtId="57" fontId="60" fillId="0" borderId="48" xfId="0" applyNumberFormat="1" applyFont="1" applyFill="1" applyBorder="1" applyAlignment="1">
      <alignment horizontal="center" vertical="center" wrapText="1"/>
    </xf>
    <xf numFmtId="0" fontId="60" fillId="0" borderId="147" xfId="0" applyFont="1" applyFill="1" applyBorder="1" applyAlignment="1">
      <alignment vertical="center" wrapText="1"/>
    </xf>
    <xf numFmtId="0" fontId="60" fillId="0" borderId="147" xfId="0" applyFont="1" applyFill="1" applyBorder="1" applyAlignment="1">
      <alignment horizontal="center" vertical="center" wrapText="1"/>
    </xf>
    <xf numFmtId="0" fontId="60" fillId="0" borderId="50" xfId="0" applyFont="1" applyFill="1" applyBorder="1" applyAlignment="1">
      <alignment vertical="center" wrapText="1"/>
    </xf>
    <xf numFmtId="0" fontId="60" fillId="0" borderId="50" xfId="0" applyFont="1" applyFill="1" applyBorder="1" applyAlignment="1">
      <alignment horizontal="center" vertical="center" wrapText="1"/>
    </xf>
    <xf numFmtId="57" fontId="60" fillId="0" borderId="50" xfId="0" applyNumberFormat="1" applyFont="1" applyFill="1" applyBorder="1" applyAlignment="1">
      <alignment horizontal="center" vertical="center" wrapText="1"/>
    </xf>
    <xf numFmtId="0" fontId="60" fillId="0" borderId="51" xfId="0" applyFont="1" applyFill="1" applyBorder="1" applyAlignment="1">
      <alignment horizontal="center" vertical="center" wrapText="1"/>
    </xf>
    <xf numFmtId="0" fontId="60" fillId="0" borderId="37" xfId="0" applyFont="1" applyFill="1" applyBorder="1" applyAlignment="1">
      <alignment vertical="center" wrapText="1"/>
    </xf>
    <xf numFmtId="0" fontId="60" fillId="0" borderId="37" xfId="0" applyFont="1" applyFill="1" applyBorder="1" applyAlignment="1">
      <alignment horizontal="center" vertical="center" wrapText="1"/>
    </xf>
    <xf numFmtId="57" fontId="60" fillId="0" borderId="37" xfId="0" applyNumberFormat="1" applyFont="1" applyFill="1" applyBorder="1" applyAlignment="1">
      <alignment vertical="center" wrapText="1"/>
    </xf>
    <xf numFmtId="57" fontId="60" fillId="0" borderId="37" xfId="0" applyNumberFormat="1" applyFont="1" applyFill="1" applyBorder="1" applyAlignment="1">
      <alignment horizontal="center" vertical="center" wrapText="1"/>
    </xf>
    <xf numFmtId="57" fontId="60" fillId="0" borderId="38" xfId="0" applyNumberFormat="1" applyFont="1" applyFill="1" applyBorder="1" applyAlignment="1">
      <alignment horizontal="center" vertical="center" wrapText="1"/>
    </xf>
    <xf numFmtId="0" fontId="61" fillId="0" borderId="37" xfId="0" applyFont="1" applyFill="1" applyBorder="1" applyAlignment="1">
      <alignment vertical="center" wrapText="1"/>
    </xf>
    <xf numFmtId="0" fontId="62" fillId="0" borderId="37" xfId="0" applyFont="1" applyFill="1" applyBorder="1" applyAlignment="1">
      <alignment horizontal="center" vertical="center" wrapText="1"/>
    </xf>
    <xf numFmtId="0" fontId="61" fillId="0" borderId="38" xfId="0" applyFont="1" applyFill="1" applyBorder="1" applyAlignment="1">
      <alignment horizontal="center" vertical="center" wrapText="1"/>
    </xf>
    <xf numFmtId="0" fontId="61" fillId="0" borderId="2" xfId="0" applyFont="1" applyFill="1" applyBorder="1" applyAlignment="1">
      <alignment vertical="center" wrapText="1"/>
    </xf>
    <xf numFmtId="0" fontId="62" fillId="0" borderId="2" xfId="0" applyFont="1" applyFill="1" applyBorder="1" applyAlignment="1">
      <alignment horizontal="center" vertical="center" wrapText="1"/>
    </xf>
    <xf numFmtId="0" fontId="61" fillId="0" borderId="39" xfId="0" applyFont="1" applyFill="1" applyBorder="1" applyAlignment="1">
      <alignment horizontal="center" vertical="center" wrapText="1"/>
    </xf>
    <xf numFmtId="0" fontId="61" fillId="0" borderId="50" xfId="0" applyFont="1" applyFill="1" applyBorder="1" applyAlignment="1">
      <alignment vertical="center" wrapText="1"/>
    </xf>
    <xf numFmtId="0" fontId="62" fillId="0" borderId="50"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61" fillId="0" borderId="37" xfId="0" applyFont="1" applyFill="1" applyBorder="1" applyAlignment="1">
      <alignment horizontal="left" vertical="center" wrapText="1"/>
    </xf>
    <xf numFmtId="0" fontId="61" fillId="0" borderId="2" xfId="0" applyFont="1" applyFill="1" applyBorder="1" applyAlignment="1">
      <alignment horizontal="left" vertical="center" wrapText="1"/>
    </xf>
    <xf numFmtId="0" fontId="61" fillId="0" borderId="50" xfId="0" applyFont="1" applyFill="1" applyBorder="1" applyAlignment="1">
      <alignment horizontal="left" vertical="center" wrapText="1"/>
    </xf>
    <xf numFmtId="0" fontId="60" fillId="0" borderId="64" xfId="0" applyFont="1" applyFill="1" applyBorder="1" applyAlignment="1">
      <alignment vertical="center" wrapText="1"/>
    </xf>
    <xf numFmtId="0" fontId="60" fillId="0" borderId="3" xfId="0" applyFont="1" applyFill="1" applyBorder="1" applyAlignment="1">
      <alignment vertical="center" wrapText="1"/>
    </xf>
    <xf numFmtId="0" fontId="60" fillId="0" borderId="10" xfId="0" applyFont="1" applyFill="1" applyBorder="1" applyAlignment="1">
      <alignment vertical="center" wrapText="1"/>
    </xf>
    <xf numFmtId="0" fontId="60" fillId="0" borderId="134" xfId="0" applyFont="1" applyFill="1" applyBorder="1" applyAlignment="1">
      <alignment vertical="center" wrapText="1"/>
    </xf>
    <xf numFmtId="0" fontId="42" fillId="0" borderId="2" xfId="0" applyFont="1" applyFill="1" applyBorder="1" applyAlignment="1">
      <alignment vertical="center" wrapText="1"/>
    </xf>
    <xf numFmtId="0" fontId="61" fillId="0" borderId="39" xfId="0" applyFont="1" applyFill="1" applyBorder="1" applyAlignment="1">
      <alignment horizontal="center" vertical="center"/>
    </xf>
    <xf numFmtId="0" fontId="42" fillId="0" borderId="37" xfId="0" applyFont="1" applyFill="1" applyBorder="1" applyAlignment="1">
      <alignment vertical="center" wrapText="1"/>
    </xf>
    <xf numFmtId="0" fontId="60" fillId="0" borderId="38" xfId="0" applyFont="1" applyFill="1" applyBorder="1" applyAlignment="1">
      <alignment horizontal="center" vertical="center" wrapText="1"/>
    </xf>
    <xf numFmtId="0" fontId="16" fillId="0" borderId="2" xfId="0" applyFont="1" applyBorder="1" applyAlignment="1">
      <alignment horizontal="center" vertical="center"/>
    </xf>
    <xf numFmtId="0" fontId="48" fillId="0" borderId="0" xfId="0" applyFont="1" applyBorder="1" applyAlignment="1">
      <alignment vertical="center"/>
    </xf>
    <xf numFmtId="0" fontId="16" fillId="0" borderId="0" xfId="0" applyFont="1" applyBorder="1" applyAlignment="1">
      <alignment horizontal="center" vertical="center"/>
    </xf>
    <xf numFmtId="0" fontId="64" fillId="0" borderId="0" xfId="0" applyFont="1">
      <alignment vertical="center"/>
    </xf>
    <xf numFmtId="0" fontId="64" fillId="0" borderId="0" xfId="0" applyFont="1" applyBorder="1" applyAlignment="1">
      <alignment horizontal="center" vertical="center"/>
    </xf>
    <xf numFmtId="0" fontId="3" fillId="0" borderId="0" xfId="0" applyFont="1">
      <alignment vertical="center"/>
    </xf>
    <xf numFmtId="0" fontId="64" fillId="0" borderId="0" xfId="0" applyFont="1" applyAlignment="1">
      <alignment vertical="center" wrapText="1"/>
    </xf>
    <xf numFmtId="0" fontId="66" fillId="0" borderId="2" xfId="0" applyFont="1" applyBorder="1" applyAlignment="1">
      <alignment horizontal="center" vertical="center"/>
    </xf>
    <xf numFmtId="0" fontId="66" fillId="0" borderId="11" xfId="0" applyFont="1" applyBorder="1" applyAlignment="1">
      <alignment horizontal="center" vertical="center"/>
    </xf>
    <xf numFmtId="0" fontId="66" fillId="0" borderId="2" xfId="0" applyFont="1" applyFill="1" applyBorder="1" applyAlignment="1">
      <alignment horizontal="center" vertical="center"/>
    </xf>
    <xf numFmtId="0" fontId="16" fillId="0" borderId="0" xfId="0" applyFont="1" applyFill="1" applyBorder="1" applyAlignment="1">
      <alignment vertical="center"/>
    </xf>
    <xf numFmtId="0" fontId="48" fillId="0" borderId="0" xfId="0" applyFont="1" applyFill="1" applyBorder="1" applyAlignment="1">
      <alignment vertical="center"/>
    </xf>
    <xf numFmtId="0" fontId="66" fillId="0" borderId="0" xfId="0" applyFont="1" applyBorder="1" applyAlignment="1">
      <alignment horizontal="center" vertical="center"/>
    </xf>
    <xf numFmtId="0" fontId="68" fillId="0" borderId="2" xfId="0" applyFont="1" applyBorder="1" applyAlignment="1">
      <alignment horizontal="center" vertical="center"/>
    </xf>
    <xf numFmtId="0" fontId="65" fillId="0" borderId="0" xfId="0" applyFont="1" applyAlignment="1">
      <alignment vertical="center"/>
    </xf>
    <xf numFmtId="0" fontId="65" fillId="0" borderId="0" xfId="0" applyFont="1" applyBorder="1" applyAlignment="1">
      <alignment vertical="center"/>
    </xf>
    <xf numFmtId="0" fontId="65" fillId="0" borderId="0" xfId="0" applyFont="1" applyAlignment="1">
      <alignment horizontal="left" vertical="center"/>
    </xf>
    <xf numFmtId="0" fontId="3" fillId="0" borderId="0" xfId="0" applyFont="1" applyAlignment="1">
      <alignment vertical="center"/>
    </xf>
    <xf numFmtId="0" fontId="6" fillId="0" borderId="0" xfId="0" applyFont="1" applyAlignmen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3" fillId="4" borderId="0" xfId="0" applyFont="1" applyFill="1" applyAlignment="1">
      <alignment vertical="center"/>
    </xf>
    <xf numFmtId="0" fontId="6" fillId="4" borderId="0" xfId="0" applyFont="1" applyFill="1" applyAlignment="1">
      <alignment vertical="center"/>
    </xf>
    <xf numFmtId="0" fontId="3" fillId="0" borderId="0" xfId="0" applyFont="1" applyAlignment="1">
      <alignment horizontal="left" vertical="center"/>
    </xf>
    <xf numFmtId="0" fontId="6" fillId="0" borderId="0" xfId="0" applyFont="1" applyAlignment="1">
      <alignment horizontal="left" vertical="center"/>
    </xf>
    <xf numFmtId="0" fontId="3" fillId="0" borderId="0" xfId="0" applyFont="1" applyAlignment="1">
      <alignment horizontal="left" vertical="center" wrapText="1"/>
    </xf>
    <xf numFmtId="0" fontId="6" fillId="0" borderId="0" xfId="0" applyFont="1" applyAlignment="1">
      <alignment horizontal="left" vertical="center" wrapText="1"/>
    </xf>
    <xf numFmtId="0" fontId="3" fillId="0" borderId="0" xfId="0" applyFont="1" applyBorder="1" applyAlignment="1">
      <alignment vertical="center"/>
    </xf>
    <xf numFmtId="0" fontId="6" fillId="0" borderId="0" xfId="0" applyFont="1" applyBorder="1" applyAlignment="1">
      <alignment vertical="center"/>
    </xf>
    <xf numFmtId="0" fontId="6" fillId="0" borderId="1" xfId="0" applyFont="1" applyBorder="1" applyAlignment="1">
      <alignment vertical="center"/>
    </xf>
    <xf numFmtId="0" fontId="2" fillId="0" borderId="0" xfId="0" applyFont="1" applyAlignment="1">
      <alignment horizontal="center" vertical="center"/>
    </xf>
    <xf numFmtId="0" fontId="5" fillId="0" borderId="0" xfId="0" applyFont="1" applyAlignment="1">
      <alignment horizontal="center" vertical="center"/>
    </xf>
    <xf numFmtId="0" fontId="2" fillId="4" borderId="3" xfId="0" applyFont="1" applyFill="1" applyBorder="1" applyAlignment="1">
      <alignment vertical="center"/>
    </xf>
    <xf numFmtId="0" fontId="0" fillId="4" borderId="4" xfId="0" applyFill="1" applyBorder="1" applyAlignment="1">
      <alignment vertical="center"/>
    </xf>
    <xf numFmtId="0" fontId="0" fillId="4" borderId="6" xfId="0" applyFill="1" applyBorder="1" applyAlignment="1">
      <alignment vertical="center"/>
    </xf>
    <xf numFmtId="0" fontId="0" fillId="4" borderId="0" xfId="0" applyFill="1" applyBorder="1" applyAlignment="1">
      <alignment vertical="center"/>
    </xf>
    <xf numFmtId="0" fontId="0" fillId="4" borderId="8" xfId="0" applyFill="1" applyBorder="1" applyAlignment="1">
      <alignment vertical="center"/>
    </xf>
    <xf numFmtId="0" fontId="0" fillId="4" borderId="1" xfId="0" applyFill="1" applyBorder="1" applyAlignment="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0" borderId="3" xfId="0"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8" xfId="0" applyBorder="1" applyAlignment="1">
      <alignment vertical="center"/>
    </xf>
    <xf numFmtId="0" fontId="0" fillId="0" borderId="1" xfId="0" applyBorder="1" applyAlignment="1">
      <alignment vertical="center"/>
    </xf>
    <xf numFmtId="0" fontId="2" fillId="0" borderId="2" xfId="0" applyFont="1" applyBorder="1" applyAlignment="1">
      <alignment horizontal="left" vertical="center"/>
    </xf>
    <xf numFmtId="0" fontId="0" fillId="0" borderId="2" xfId="0" applyBorder="1" applyAlignment="1">
      <alignment horizontal="left" vertical="center"/>
    </xf>
    <xf numFmtId="0" fontId="2" fillId="0" borderId="3" xfId="0" applyFont="1" applyBorder="1" applyAlignment="1">
      <alignment horizontal="lef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0" xfId="0" applyAlignment="1">
      <alignment horizontal="center" vertical="center"/>
    </xf>
    <xf numFmtId="0" fontId="2" fillId="0" borderId="0" xfId="0" applyFont="1" applyAlignment="1">
      <alignment horizontal="left" vertical="center"/>
    </xf>
    <xf numFmtId="0" fontId="0" fillId="0" borderId="0" xfId="0" applyAlignment="1">
      <alignment vertical="center"/>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0" borderId="0" xfId="0" applyFont="1" applyAlignment="1">
      <alignment vertical="center"/>
    </xf>
    <xf numFmtId="0" fontId="33" fillId="0" borderId="0" xfId="0" applyFont="1" applyAlignment="1">
      <alignment vertical="center"/>
    </xf>
    <xf numFmtId="0" fontId="4" fillId="0" borderId="0" xfId="0" applyFont="1" applyAlignment="1">
      <alignment horizontal="center" vertical="center"/>
    </xf>
    <xf numFmtId="38" fontId="14" fillId="0" borderId="3" xfId="3" applyFont="1" applyBorder="1" applyAlignment="1">
      <alignment horizontal="center" vertical="center"/>
    </xf>
    <xf numFmtId="38" fontId="14" fillId="0" borderId="5" xfId="3" applyFont="1" applyBorder="1" applyAlignment="1">
      <alignment horizontal="center" vertical="center"/>
    </xf>
    <xf numFmtId="38" fontId="14" fillId="0" borderId="8" xfId="3" applyFont="1" applyBorder="1" applyAlignment="1">
      <alignment horizontal="center" vertical="center"/>
    </xf>
    <xf numFmtId="38" fontId="14" fillId="0" borderId="9" xfId="3" applyFont="1" applyBorder="1" applyAlignment="1">
      <alignment horizontal="center" vertical="center"/>
    </xf>
    <xf numFmtId="38" fontId="14" fillId="0" borderId="0" xfId="3" applyFont="1" applyBorder="1" applyAlignment="1">
      <alignment horizontal="center" vertical="center"/>
    </xf>
    <xf numFmtId="38" fontId="17" fillId="0" borderId="3" xfId="3" applyFont="1" applyBorder="1" applyAlignment="1">
      <alignment horizontal="center" vertical="center" wrapText="1"/>
    </xf>
    <xf numFmtId="38" fontId="17" fillId="0" borderId="5" xfId="3" applyFont="1" applyBorder="1" applyAlignment="1">
      <alignment horizontal="center" vertical="center"/>
    </xf>
    <xf numFmtId="38" fontId="17" fillId="0" borderId="8" xfId="3" applyFont="1" applyBorder="1" applyAlignment="1">
      <alignment horizontal="center" vertical="center"/>
    </xf>
    <xf numFmtId="38" fontId="17" fillId="0" borderId="9" xfId="3" applyFont="1" applyBorder="1" applyAlignment="1">
      <alignment horizontal="center" vertical="center"/>
    </xf>
    <xf numFmtId="38" fontId="14" fillId="0" borderId="0" xfId="3" applyFont="1" applyBorder="1" applyAlignment="1">
      <alignment horizontal="left" vertical="center"/>
    </xf>
    <xf numFmtId="38" fontId="17" fillId="0" borderId="0" xfId="3" applyFont="1" applyAlignment="1">
      <alignment horizontal="center" vertical="center"/>
    </xf>
    <xf numFmtId="38" fontId="17" fillId="0" borderId="0" xfId="3" applyFont="1" applyAlignment="1">
      <alignment horizontal="center" vertical="center" shrinkToFit="1"/>
    </xf>
    <xf numFmtId="38" fontId="14" fillId="0" borderId="1" xfId="3" applyFont="1" applyBorder="1" applyAlignment="1">
      <alignment horizontal="center" vertical="center"/>
    </xf>
    <xf numFmtId="38" fontId="14" fillId="0" borderId="0" xfId="3" applyFont="1" applyAlignment="1">
      <alignment horizontal="center" vertical="center"/>
    </xf>
    <xf numFmtId="38" fontId="14" fillId="0" borderId="1" xfId="3" applyFont="1" applyBorder="1" applyAlignment="1">
      <alignment horizontal="left" vertical="center"/>
    </xf>
    <xf numFmtId="38" fontId="48" fillId="0" borderId="171" xfId="3" applyFont="1" applyBorder="1" applyAlignment="1">
      <alignment horizontal="center" vertical="center"/>
    </xf>
    <xf numFmtId="38" fontId="48" fillId="0" borderId="172" xfId="3" applyFont="1" applyBorder="1" applyAlignment="1">
      <alignment horizontal="center" vertical="center"/>
    </xf>
    <xf numFmtId="38" fontId="47" fillId="0" borderId="0" xfId="3" applyFont="1" applyAlignment="1">
      <alignment horizontal="center" vertical="center"/>
    </xf>
    <xf numFmtId="38" fontId="48" fillId="0" borderId="163" xfId="3" applyFont="1" applyBorder="1" applyAlignment="1">
      <alignment horizontal="center" vertical="center"/>
    </xf>
    <xf numFmtId="38" fontId="48" fillId="0" borderId="164" xfId="3" applyFont="1" applyBorder="1" applyAlignment="1">
      <alignment horizontal="center" vertical="center"/>
    </xf>
    <xf numFmtId="38" fontId="48" fillId="0" borderId="167" xfId="3" applyFont="1" applyBorder="1" applyAlignment="1">
      <alignment horizontal="center" vertical="center"/>
    </xf>
    <xf numFmtId="38" fontId="48" fillId="0" borderId="168" xfId="3" applyFont="1" applyBorder="1" applyAlignment="1">
      <alignment horizontal="center" vertical="center"/>
    </xf>
    <xf numFmtId="38" fontId="48" fillId="0" borderId="175" xfId="3" applyFont="1" applyBorder="1" applyAlignment="1">
      <alignment horizontal="center" vertical="center"/>
    </xf>
    <xf numFmtId="38" fontId="48" fillId="0" borderId="176" xfId="3" applyFont="1" applyBorder="1" applyAlignment="1">
      <alignment horizontal="center" vertical="center"/>
    </xf>
    <xf numFmtId="38" fontId="49" fillId="0" borderId="2" xfId="3" applyFont="1" applyBorder="1" applyAlignment="1">
      <alignment horizontal="center" vertical="center"/>
    </xf>
    <xf numFmtId="38" fontId="49" fillId="0" borderId="13" xfId="3" applyFont="1" applyBorder="1" applyAlignment="1">
      <alignment horizontal="center" vertical="center"/>
    </xf>
    <xf numFmtId="38" fontId="49" fillId="0" borderId="172" xfId="3" applyFont="1" applyBorder="1" applyAlignment="1">
      <alignment horizontal="center" vertical="center"/>
    </xf>
    <xf numFmtId="38" fontId="48" fillId="0" borderId="13" xfId="3" applyFont="1" applyFill="1" applyBorder="1" applyAlignment="1">
      <alignment horizontal="center" vertical="center"/>
    </xf>
    <xf numFmtId="38" fontId="48" fillId="0" borderId="14" xfId="3" applyFont="1" applyFill="1" applyBorder="1" applyAlignment="1">
      <alignment horizontal="center" vertical="center"/>
    </xf>
    <xf numFmtId="38" fontId="50" fillId="0" borderId="0" xfId="3" applyFont="1" applyAlignment="1">
      <alignment horizontal="center"/>
    </xf>
    <xf numFmtId="38" fontId="15" fillId="0" borderId="0" xfId="3" applyFont="1" applyAlignment="1">
      <alignment horizontal="right"/>
    </xf>
    <xf numFmtId="38" fontId="52" fillId="0" borderId="0" xfId="3" applyFont="1" applyAlignment="1">
      <alignment horizontal="center" vertical="center"/>
    </xf>
    <xf numFmtId="38" fontId="34" fillId="0" borderId="0" xfId="3" applyFont="1" applyAlignment="1">
      <alignment horizontal="left" vertical="center"/>
    </xf>
    <xf numFmtId="38" fontId="34" fillId="0" borderId="160" xfId="3" applyFont="1" applyBorder="1" applyAlignment="1">
      <alignment horizontal="left" vertical="center"/>
    </xf>
    <xf numFmtId="38" fontId="34" fillId="0" borderId="161" xfId="3" applyFont="1" applyBorder="1" applyAlignment="1">
      <alignment horizontal="left" vertical="center"/>
    </xf>
    <xf numFmtId="38" fontId="34" fillId="0" borderId="0" xfId="3" applyFont="1" applyAlignment="1">
      <alignment horizontal="center" vertical="top"/>
    </xf>
    <xf numFmtId="0" fontId="16" fillId="0" borderId="2" xfId="0" applyFont="1" applyBorder="1" applyAlignment="1">
      <alignment vertical="center" shrinkToFit="1"/>
    </xf>
    <xf numFmtId="0" fontId="48" fillId="0" borderId="2" xfId="0" applyFont="1" applyBorder="1" applyAlignment="1">
      <alignment vertical="center" shrinkToFit="1"/>
    </xf>
    <xf numFmtId="0" fontId="16" fillId="0" borderId="3" xfId="0" applyFont="1" applyBorder="1" applyAlignment="1">
      <alignment horizontal="left" vertical="center" wrapText="1" shrinkToFit="1"/>
    </xf>
    <xf numFmtId="0" fontId="16" fillId="0" borderId="4" xfId="0" applyFont="1" applyBorder="1" applyAlignment="1">
      <alignment horizontal="left" vertical="center" wrapText="1" shrinkToFit="1"/>
    </xf>
    <xf numFmtId="0" fontId="16" fillId="0" borderId="5" xfId="0" applyFont="1" applyBorder="1" applyAlignment="1">
      <alignment horizontal="left" vertical="center" wrapText="1" shrinkToFit="1"/>
    </xf>
    <xf numFmtId="0" fontId="16" fillId="0" borderId="8" xfId="0" applyFont="1" applyBorder="1" applyAlignment="1">
      <alignment horizontal="left" vertical="center" wrapText="1" shrinkToFit="1"/>
    </xf>
    <xf numFmtId="0" fontId="16" fillId="0" borderId="1" xfId="0" applyFont="1" applyBorder="1" applyAlignment="1">
      <alignment horizontal="left" vertical="center" wrapText="1" shrinkToFit="1"/>
    </xf>
    <xf numFmtId="0" fontId="16" fillId="0" borderId="9" xfId="0" applyFont="1" applyBorder="1" applyAlignment="1">
      <alignment horizontal="left" vertical="center" wrapText="1" shrinkToFit="1"/>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16" fillId="0" borderId="10" xfId="0" applyFont="1" applyBorder="1" applyAlignment="1">
      <alignment vertical="center" wrapText="1" shrinkToFit="1"/>
    </xf>
    <xf numFmtId="0" fontId="16" fillId="0" borderId="11" xfId="0" applyFont="1" applyBorder="1" applyAlignment="1">
      <alignment vertical="center" wrapText="1" shrinkToFit="1"/>
    </xf>
    <xf numFmtId="0" fontId="68" fillId="0" borderId="10" xfId="0" applyFont="1" applyBorder="1" applyAlignment="1">
      <alignment horizontal="center" vertical="center"/>
    </xf>
    <xf numFmtId="0" fontId="68"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2" xfId="0" applyFont="1" applyBorder="1" applyAlignment="1">
      <alignment vertical="center" wrapText="1"/>
    </xf>
    <xf numFmtId="0" fontId="48" fillId="0" borderId="2" xfId="0" applyFont="1" applyBorder="1" applyAlignment="1">
      <alignment vertical="center"/>
    </xf>
    <xf numFmtId="0" fontId="16" fillId="0" borderId="11" xfId="0" applyFont="1" applyBorder="1" applyAlignment="1">
      <alignment vertical="center" wrapText="1"/>
    </xf>
    <xf numFmtId="0" fontId="48" fillId="0" borderId="11" xfId="0" applyFont="1" applyBorder="1" applyAlignment="1">
      <alignment vertical="center" wrapText="1"/>
    </xf>
    <xf numFmtId="0" fontId="16" fillId="0" borderId="3" xfId="0" applyFont="1" applyBorder="1" applyAlignment="1">
      <alignment vertical="center" wrapText="1" shrinkToFit="1"/>
    </xf>
    <xf numFmtId="0" fontId="16" fillId="0" borderId="4" xfId="0" applyFont="1" applyBorder="1" applyAlignment="1">
      <alignment vertical="center" wrapText="1" shrinkToFit="1"/>
    </xf>
    <xf numFmtId="0" fontId="16" fillId="0" borderId="5" xfId="0" applyFont="1" applyBorder="1" applyAlignment="1">
      <alignment vertical="center" wrapText="1" shrinkToFit="1"/>
    </xf>
    <xf numFmtId="0" fontId="16" fillId="0" borderId="6" xfId="0" applyFont="1" applyBorder="1" applyAlignment="1">
      <alignment vertical="center" wrapText="1" shrinkToFit="1"/>
    </xf>
    <xf numFmtId="0" fontId="16" fillId="0" borderId="0" xfId="0" applyFont="1" applyBorder="1" applyAlignment="1">
      <alignment vertical="center" wrapText="1" shrinkToFit="1"/>
    </xf>
    <xf numFmtId="0" fontId="16" fillId="0" borderId="7" xfId="0" applyFont="1" applyBorder="1" applyAlignment="1">
      <alignment vertical="center" wrapText="1" shrinkToFit="1"/>
    </xf>
    <xf numFmtId="0" fontId="16" fillId="0" borderId="8" xfId="0" applyFont="1" applyBorder="1" applyAlignment="1">
      <alignment vertical="center" wrapText="1" shrinkToFit="1"/>
    </xf>
    <xf numFmtId="0" fontId="16" fillId="0" borderId="1" xfId="0" applyFont="1" applyBorder="1" applyAlignment="1">
      <alignment vertical="center" wrapText="1" shrinkToFit="1"/>
    </xf>
    <xf numFmtId="0" fontId="16" fillId="0" borderId="9" xfId="0" applyFont="1" applyBorder="1" applyAlignment="1">
      <alignment vertical="center" wrapText="1" shrinkToFit="1"/>
    </xf>
    <xf numFmtId="0" fontId="66" fillId="0" borderId="12" xfId="0" applyFont="1" applyBorder="1" applyAlignment="1">
      <alignment horizontal="center" vertical="center"/>
    </xf>
    <xf numFmtId="0" fontId="63" fillId="0" borderId="11" xfId="0" applyFont="1" applyBorder="1" applyAlignment="1">
      <alignment horizontal="center" vertical="center"/>
    </xf>
    <xf numFmtId="0" fontId="48" fillId="0" borderId="2" xfId="0" applyFont="1" applyBorder="1" applyAlignment="1">
      <alignment vertical="center" wrapText="1"/>
    </xf>
    <xf numFmtId="0" fontId="16" fillId="0" borderId="13" xfId="0" applyFont="1" applyBorder="1" applyAlignment="1">
      <alignment vertical="center" shrinkToFit="1"/>
    </xf>
    <xf numFmtId="0" fontId="16" fillId="0" borderId="14" xfId="0" applyFont="1" applyBorder="1" applyAlignment="1">
      <alignment vertical="center" shrinkToFit="1"/>
    </xf>
    <xf numFmtId="0" fontId="16" fillId="0" borderId="15" xfId="0" applyFont="1" applyBorder="1" applyAlignment="1">
      <alignment vertical="center" shrinkToFit="1"/>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3" xfId="0" applyFont="1" applyFill="1" applyBorder="1" applyAlignment="1">
      <alignment vertical="center"/>
    </xf>
    <xf numFmtId="0" fontId="48" fillId="0" borderId="14" xfId="0" applyFont="1" applyFill="1" applyBorder="1" applyAlignment="1">
      <alignment vertical="center"/>
    </xf>
    <xf numFmtId="0" fontId="48" fillId="0" borderId="15" xfId="0" applyFont="1" applyFill="1" applyBorder="1" applyAlignment="1">
      <alignment vertical="center"/>
    </xf>
    <xf numFmtId="0" fontId="16" fillId="0" borderId="13" xfId="0" applyFont="1" applyFill="1" applyBorder="1" applyAlignment="1">
      <alignment vertical="center" wrapText="1"/>
    </xf>
    <xf numFmtId="0" fontId="48" fillId="0" borderId="14" xfId="0" applyFont="1" applyFill="1" applyBorder="1" applyAlignment="1">
      <alignment vertical="center" wrapText="1"/>
    </xf>
    <xf numFmtId="0" fontId="48" fillId="0" borderId="15" xfId="0" applyFont="1" applyFill="1" applyBorder="1" applyAlignment="1">
      <alignment vertical="center" wrapText="1"/>
    </xf>
    <xf numFmtId="0" fontId="48" fillId="0" borderId="11" xfId="0" applyFont="1" applyBorder="1" applyAlignment="1">
      <alignment vertical="center" wrapText="1" shrinkToFit="1"/>
    </xf>
    <xf numFmtId="0" fontId="39" fillId="0" borderId="0" xfId="0" applyFont="1" applyAlignment="1">
      <alignment horizontal="center" vertical="center"/>
    </xf>
    <xf numFmtId="0" fontId="40" fillId="0" borderId="0" xfId="0" applyFont="1" applyAlignment="1">
      <alignment horizontal="center" vertical="center"/>
    </xf>
    <xf numFmtId="0" fontId="34" fillId="0" borderId="0" xfId="0" applyFont="1" applyAlignment="1">
      <alignment horizontal="center" vertical="center"/>
    </xf>
    <xf numFmtId="0" fontId="48" fillId="0" borderId="0" xfId="0" applyFont="1" applyAlignment="1">
      <alignment vertical="center"/>
    </xf>
    <xf numFmtId="0" fontId="34" fillId="5" borderId="0" xfId="0" applyFont="1" applyFill="1" applyBorder="1" applyAlignment="1">
      <alignment vertical="center"/>
    </xf>
    <xf numFmtId="0" fontId="48" fillId="5" borderId="0" xfId="0" applyFont="1" applyFill="1" applyBorder="1" applyAlignment="1">
      <alignment vertical="center"/>
    </xf>
    <xf numFmtId="0" fontId="48" fillId="5" borderId="1" xfId="0" applyFont="1" applyFill="1" applyBorder="1" applyAlignment="1">
      <alignment vertical="center"/>
    </xf>
    <xf numFmtId="0" fontId="33" fillId="0" borderId="0" xfId="0" applyFont="1" applyAlignment="1">
      <alignment horizontal="center" vertical="center"/>
    </xf>
    <xf numFmtId="0" fontId="34" fillId="0" borderId="0" xfId="0" applyFont="1" applyAlignment="1">
      <alignment horizontal="left" vertical="center"/>
    </xf>
    <xf numFmtId="0" fontId="48" fillId="0" borderId="0" xfId="0" applyFont="1" applyAlignment="1">
      <alignment horizontal="left" vertical="center"/>
    </xf>
    <xf numFmtId="0" fontId="48" fillId="0" borderId="2" xfId="0" applyFont="1" applyBorder="1" applyAlignment="1">
      <alignment horizontal="left" vertical="center"/>
    </xf>
    <xf numFmtId="38" fontId="49" fillId="0" borderId="0" xfId="3" applyFont="1" applyFill="1" applyAlignment="1">
      <alignment horizontal="center" vertical="center" shrinkToFit="1"/>
    </xf>
    <xf numFmtId="38" fontId="49" fillId="0" borderId="0" xfId="3" applyFont="1" applyFill="1" applyAlignment="1">
      <alignment vertical="center" shrinkToFit="1"/>
    </xf>
    <xf numFmtId="0" fontId="48" fillId="0" borderId="0" xfId="0" applyFont="1" applyFill="1" applyAlignment="1">
      <alignment horizontal="center" vertical="center" shrinkToFit="1"/>
    </xf>
    <xf numFmtId="0" fontId="48" fillId="0" borderId="0" xfId="0" applyFont="1" applyFill="1" applyAlignment="1">
      <alignment vertical="center" shrinkToFit="1"/>
    </xf>
    <xf numFmtId="0" fontId="49" fillId="0" borderId="0" xfId="0" applyFont="1" applyFill="1" applyAlignment="1">
      <alignment horizontal="center" vertical="center" shrinkToFit="1"/>
    </xf>
    <xf numFmtId="0" fontId="49" fillId="0" borderId="0" xfId="0" applyFont="1" applyFill="1" applyAlignment="1">
      <alignment vertical="center" shrinkToFit="1"/>
    </xf>
    <xf numFmtId="0" fontId="49" fillId="0" borderId="0" xfId="0" applyFont="1" applyAlignment="1">
      <alignment horizontal="left"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48" fillId="0" borderId="4" xfId="0" applyFont="1" applyBorder="1" applyAlignment="1">
      <alignment vertical="center"/>
    </xf>
    <xf numFmtId="0" fontId="48" fillId="0" borderId="5" xfId="0" applyFont="1" applyBorder="1" applyAlignment="1">
      <alignment vertical="center"/>
    </xf>
    <xf numFmtId="0" fontId="34" fillId="0" borderId="6" xfId="0" applyFont="1" applyBorder="1" applyAlignment="1">
      <alignment horizontal="center" vertical="center"/>
    </xf>
    <xf numFmtId="0" fontId="34" fillId="0" borderId="0" xfId="0" applyFont="1" applyBorder="1" applyAlignment="1">
      <alignment horizontal="center" vertical="center"/>
    </xf>
    <xf numFmtId="0" fontId="48" fillId="0" borderId="0" xfId="0" applyFont="1" applyBorder="1" applyAlignment="1">
      <alignment vertical="center"/>
    </xf>
    <xf numFmtId="0" fontId="48" fillId="0" borderId="7" xfId="0" applyFont="1" applyBorder="1" applyAlignment="1">
      <alignment vertical="center"/>
    </xf>
    <xf numFmtId="0" fontId="48" fillId="0" borderId="6" xfId="0" applyFont="1" applyBorder="1" applyAlignment="1">
      <alignment vertical="center"/>
    </xf>
    <xf numFmtId="0" fontId="34" fillId="0" borderId="2" xfId="0" applyFont="1" applyBorder="1" applyAlignment="1">
      <alignment vertical="center"/>
    </xf>
    <xf numFmtId="0" fontId="31" fillId="0" borderId="2" xfId="0" applyFont="1" applyBorder="1" applyAlignment="1">
      <alignment horizontal="center" vertical="center" wrapText="1"/>
    </xf>
    <xf numFmtId="0" fontId="31" fillId="0" borderId="2" xfId="0" applyFont="1" applyBorder="1" applyAlignment="1">
      <alignment vertical="center"/>
    </xf>
    <xf numFmtId="0" fontId="31" fillId="0" borderId="16" xfId="0" applyFont="1" applyBorder="1" applyAlignment="1">
      <alignment vertical="center"/>
    </xf>
    <xf numFmtId="0" fontId="16" fillId="0" borderId="17" xfId="0" applyFont="1" applyBorder="1" applyAlignment="1">
      <alignment horizontal="center" vertical="center" wrapText="1"/>
    </xf>
    <xf numFmtId="0" fontId="48" fillId="0" borderId="18" xfId="0" applyFont="1" applyBorder="1" applyAlignment="1">
      <alignment vertical="center"/>
    </xf>
    <xf numFmtId="0" fontId="48" fillId="0" borderId="19" xfId="0" applyFont="1" applyBorder="1" applyAlignment="1">
      <alignment vertical="center"/>
    </xf>
    <xf numFmtId="0" fontId="48" fillId="0" borderId="8" xfId="0" applyFont="1" applyBorder="1" applyAlignment="1">
      <alignment vertical="center"/>
    </xf>
    <xf numFmtId="0" fontId="48" fillId="0" borderId="1" xfId="0" applyFont="1" applyBorder="1" applyAlignment="1">
      <alignment vertical="center"/>
    </xf>
    <xf numFmtId="0" fontId="48" fillId="0" borderId="9" xfId="0" applyFont="1" applyBorder="1" applyAlignment="1">
      <alignment vertical="center"/>
    </xf>
    <xf numFmtId="0" fontId="34" fillId="0" borderId="8" xfId="0" applyFont="1" applyBorder="1" applyAlignment="1">
      <alignment horizontal="center" vertical="center"/>
    </xf>
    <xf numFmtId="0" fontId="34" fillId="0" borderId="1"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4" xfId="0" applyFont="1" applyBorder="1" applyAlignment="1">
      <alignment vertical="center"/>
    </xf>
    <xf numFmtId="0" fontId="16" fillId="0" borderId="5" xfId="0" applyFont="1" applyBorder="1" applyAlignment="1">
      <alignment vertical="center"/>
    </xf>
    <xf numFmtId="0" fontId="16" fillId="0" borderId="6" xfId="0"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vertical="center"/>
    </xf>
    <xf numFmtId="0" fontId="16" fillId="0" borderId="9" xfId="0" applyFont="1" applyBorder="1" applyAlignment="1">
      <alignment vertical="center"/>
    </xf>
    <xf numFmtId="0" fontId="34" fillId="5" borderId="4" xfId="0" applyFont="1" applyFill="1" applyBorder="1" applyAlignment="1">
      <alignment horizontal="center" vertical="center"/>
    </xf>
    <xf numFmtId="0" fontId="48" fillId="5" borderId="4" xfId="0" applyFont="1" applyFill="1" applyBorder="1" applyAlignment="1">
      <alignment horizontal="center" vertical="center"/>
    </xf>
    <xf numFmtId="0" fontId="48" fillId="5" borderId="0" xfId="0" applyFont="1" applyFill="1" applyBorder="1" applyAlignment="1">
      <alignment horizontal="center" vertical="center"/>
    </xf>
    <xf numFmtId="0" fontId="48" fillId="5" borderId="1" xfId="0" applyFont="1" applyFill="1" applyBorder="1" applyAlignment="1">
      <alignment horizontal="center"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center"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6" xfId="0" applyFont="1" applyBorder="1" applyAlignment="1">
      <alignment vertical="center"/>
    </xf>
    <xf numFmtId="0" fontId="16" fillId="0" borderId="8" xfId="0" applyFont="1" applyBorder="1" applyAlignment="1">
      <alignment vertical="center"/>
    </xf>
    <xf numFmtId="0" fontId="34" fillId="0" borderId="1" xfId="0" applyFont="1" applyBorder="1" applyAlignment="1">
      <alignment vertical="center"/>
    </xf>
    <xf numFmtId="0" fontId="31" fillId="0" borderId="0" xfId="0" applyFont="1" applyAlignment="1">
      <alignment vertical="center" wrapText="1"/>
    </xf>
    <xf numFmtId="0" fontId="31" fillId="0" borderId="0" xfId="0" applyFont="1" applyAlignment="1">
      <alignment vertical="center"/>
    </xf>
    <xf numFmtId="0" fontId="16" fillId="0" borderId="20" xfId="0" applyFont="1" applyBorder="1" applyAlignment="1">
      <alignment vertical="center"/>
    </xf>
    <xf numFmtId="0" fontId="16" fillId="0" borderId="21" xfId="0" applyFont="1" applyBorder="1" applyAlignment="1">
      <alignment vertical="center"/>
    </xf>
    <xf numFmtId="0" fontId="16" fillId="0" borderId="21" xfId="0" applyFont="1" applyBorder="1" applyAlignment="1">
      <alignment horizontal="center" vertical="center"/>
    </xf>
    <xf numFmtId="0" fontId="16" fillId="0" borderId="22" xfId="0" applyFont="1" applyBorder="1" applyAlignment="1">
      <alignment horizontal="center" vertical="center"/>
    </xf>
    <xf numFmtId="0" fontId="16" fillId="5" borderId="3" xfId="0" applyFont="1" applyFill="1" applyBorder="1" applyAlignment="1">
      <alignment vertical="center"/>
    </xf>
    <xf numFmtId="0" fontId="16" fillId="5" borderId="4" xfId="0" applyFont="1" applyFill="1" applyBorder="1" applyAlignment="1">
      <alignment vertical="center"/>
    </xf>
    <xf numFmtId="0" fontId="16" fillId="5" borderId="6" xfId="0" applyFont="1" applyFill="1" applyBorder="1" applyAlignment="1">
      <alignment vertical="center"/>
    </xf>
    <xf numFmtId="0" fontId="16" fillId="5" borderId="0" xfId="0" applyFont="1" applyFill="1" applyBorder="1" applyAlignment="1">
      <alignment vertical="center"/>
    </xf>
    <xf numFmtId="0" fontId="16" fillId="5" borderId="20" xfId="0" applyFont="1" applyFill="1" applyBorder="1" applyAlignment="1">
      <alignment vertical="center"/>
    </xf>
    <xf numFmtId="0" fontId="16" fillId="5" borderId="21" xfId="0" applyFont="1" applyFill="1" applyBorder="1" applyAlignment="1">
      <alignment vertical="center"/>
    </xf>
    <xf numFmtId="0" fontId="16" fillId="5" borderId="8" xfId="0" applyFont="1" applyFill="1" applyBorder="1" applyAlignment="1">
      <alignment vertical="center"/>
    </xf>
    <xf numFmtId="0" fontId="16" fillId="5" borderId="1" xfId="0" applyFont="1" applyFill="1" applyBorder="1" applyAlignment="1">
      <alignment vertical="center"/>
    </xf>
    <xf numFmtId="0" fontId="34" fillId="5" borderId="0" xfId="0" applyFont="1" applyFill="1" applyBorder="1" applyAlignment="1">
      <alignment horizontal="center" vertical="center"/>
    </xf>
    <xf numFmtId="0" fontId="34" fillId="5" borderId="1" xfId="0" applyFont="1" applyFill="1" applyBorder="1" applyAlignment="1">
      <alignment horizontal="center" vertical="center"/>
    </xf>
    <xf numFmtId="0" fontId="34" fillId="0" borderId="0" xfId="0" applyFont="1" applyAlignment="1">
      <alignment vertical="center"/>
    </xf>
    <xf numFmtId="0" fontId="34" fillId="0" borderId="0" xfId="0" applyFont="1" applyAlignment="1">
      <alignment vertical="center" shrinkToFit="1"/>
    </xf>
    <xf numFmtId="0" fontId="48" fillId="0" borderId="0" xfId="0" applyFont="1" applyAlignment="1">
      <alignment vertical="center" shrinkToFit="1"/>
    </xf>
    <xf numFmtId="0" fontId="34" fillId="0" borderId="0" xfId="0" applyFont="1" applyBorder="1" applyAlignment="1">
      <alignment vertical="center"/>
    </xf>
    <xf numFmtId="0" fontId="31" fillId="0" borderId="0" xfId="0" applyFont="1" applyAlignment="1">
      <alignment horizontal="left" vertical="center" wrapText="1"/>
    </xf>
    <xf numFmtId="38" fontId="42" fillId="2" borderId="52" xfId="3" applyFont="1" applyFill="1" applyBorder="1" applyAlignment="1">
      <alignment horizontal="center" vertical="center"/>
    </xf>
    <xf numFmtId="38" fontId="42" fillId="2" borderId="53" xfId="3" applyFont="1" applyFill="1" applyBorder="1" applyAlignment="1">
      <alignment horizontal="center" vertical="center"/>
    </xf>
    <xf numFmtId="38" fontId="42" fillId="2" borderId="37" xfId="3" applyFont="1" applyFill="1" applyBorder="1" applyAlignment="1">
      <alignment horizontal="center" vertical="center"/>
    </xf>
    <xf numFmtId="38" fontId="42" fillId="2" borderId="2" xfId="3" applyFont="1" applyFill="1" applyBorder="1" applyAlignment="1">
      <alignment horizontal="center" vertical="center"/>
    </xf>
    <xf numFmtId="38" fontId="42" fillId="2" borderId="28" xfId="3" applyFont="1" applyFill="1" applyBorder="1" applyAlignment="1">
      <alignment horizontal="center" vertical="center" wrapText="1"/>
    </xf>
    <xf numFmtId="38" fontId="42" fillId="2" borderId="13" xfId="3" applyFont="1" applyFill="1" applyBorder="1" applyAlignment="1">
      <alignment horizontal="center" vertical="center"/>
    </xf>
    <xf numFmtId="38" fontId="42" fillId="2" borderId="155" xfId="3" applyFont="1" applyFill="1" applyBorder="1" applyAlignment="1">
      <alignment horizontal="center" vertical="center" wrapText="1"/>
    </xf>
    <xf numFmtId="38" fontId="42" fillId="2" borderId="156" xfId="3" applyFont="1" applyFill="1" applyBorder="1" applyAlignment="1">
      <alignment horizontal="center" vertical="center"/>
    </xf>
    <xf numFmtId="38" fontId="41" fillId="2" borderId="37" xfId="3" applyFont="1" applyFill="1" applyBorder="1" applyAlignment="1">
      <alignment horizontal="center" vertical="center"/>
    </xf>
    <xf numFmtId="38" fontId="41" fillId="2" borderId="38" xfId="3" applyFont="1" applyFill="1" applyBorder="1" applyAlignment="1">
      <alignment horizontal="center" vertical="center"/>
    </xf>
    <xf numFmtId="38" fontId="37" fillId="0" borderId="0" xfId="3" applyFont="1" applyAlignment="1">
      <alignment horizontal="center" vertical="center" wrapText="1"/>
    </xf>
    <xf numFmtId="38" fontId="38" fillId="4" borderId="2" xfId="3" applyFont="1" applyFill="1" applyBorder="1" applyAlignment="1">
      <alignment horizontal="center" vertical="center" shrinkToFit="1"/>
    </xf>
    <xf numFmtId="38" fontId="38" fillId="0" borderId="2" xfId="3" applyFont="1" applyFill="1" applyBorder="1" applyAlignment="1">
      <alignment horizontal="center" vertical="center"/>
    </xf>
    <xf numFmtId="38" fontId="42" fillId="0" borderId="133" xfId="3" applyFont="1" applyFill="1" applyBorder="1" applyAlignment="1">
      <alignment horizontal="center" vertical="center" wrapText="1"/>
    </xf>
    <xf numFmtId="38" fontId="42" fillId="0" borderId="119" xfId="3" applyFont="1" applyFill="1" applyBorder="1" applyAlignment="1">
      <alignment horizontal="center" vertical="center" wrapText="1"/>
    </xf>
    <xf numFmtId="38" fontId="42" fillId="0" borderId="146" xfId="3" applyFont="1" applyFill="1" applyBorder="1" applyAlignment="1">
      <alignment horizontal="center" vertical="center" wrapText="1"/>
    </xf>
    <xf numFmtId="38" fontId="41" fillId="0" borderId="133" xfId="3" applyFont="1" applyBorder="1" applyAlignment="1">
      <alignment horizontal="center" vertical="center" wrapText="1"/>
    </xf>
    <xf numFmtId="38" fontId="41" fillId="0" borderId="119" xfId="3" applyFont="1" applyBorder="1" applyAlignment="1">
      <alignment horizontal="center" vertical="center" wrapText="1"/>
    </xf>
    <xf numFmtId="38" fontId="41" fillId="0" borderId="55" xfId="3" applyFont="1" applyBorder="1" applyAlignment="1">
      <alignment horizontal="center" vertical="center" wrapText="1"/>
    </xf>
    <xf numFmtId="38" fontId="41" fillId="0" borderId="118" xfId="3" applyFont="1" applyBorder="1" applyAlignment="1">
      <alignment horizontal="center" vertical="center" wrapText="1"/>
    </xf>
    <xf numFmtId="38" fontId="41" fillId="0" borderId="146" xfId="3" applyFont="1" applyBorder="1" applyAlignment="1">
      <alignment horizontal="center" vertical="center" wrapText="1"/>
    </xf>
    <xf numFmtId="38" fontId="42" fillId="0" borderId="55" xfId="3" applyFont="1" applyFill="1" applyBorder="1" applyAlignment="1">
      <alignment horizontal="center" vertical="center" wrapText="1"/>
    </xf>
    <xf numFmtId="38" fontId="42" fillId="0" borderId="118" xfId="3" applyFont="1" applyFill="1" applyBorder="1" applyAlignment="1">
      <alignment horizontal="center" vertical="center" wrapText="1"/>
    </xf>
    <xf numFmtId="38" fontId="42" fillId="0" borderId="133" xfId="3" applyFont="1" applyFill="1" applyBorder="1" applyAlignment="1">
      <alignment horizontal="center" vertical="center"/>
    </xf>
    <xf numFmtId="38" fontId="42" fillId="0" borderId="146" xfId="3" applyFont="1" applyFill="1" applyBorder="1" applyAlignment="1">
      <alignment horizontal="center" vertical="center"/>
    </xf>
    <xf numFmtId="38" fontId="42" fillId="0" borderId="119" xfId="3" applyFont="1" applyFill="1" applyBorder="1" applyAlignment="1">
      <alignment horizontal="center" vertical="center"/>
    </xf>
    <xf numFmtId="38" fontId="42" fillId="0" borderId="55" xfId="3" applyFont="1" applyFill="1" applyBorder="1" applyAlignment="1">
      <alignment horizontal="center" vertical="center"/>
    </xf>
    <xf numFmtId="38" fontId="42" fillId="0" borderId="118" xfId="3" applyFont="1" applyFill="1" applyBorder="1" applyAlignment="1">
      <alignment horizontal="center" vertical="center"/>
    </xf>
    <xf numFmtId="0" fontId="16" fillId="0" borderId="30" xfId="1" applyFont="1" applyBorder="1" applyAlignment="1">
      <alignment horizontal="center" vertical="center"/>
    </xf>
    <xf numFmtId="0" fontId="16" fillId="0" borderId="0" xfId="1" applyFont="1" applyBorder="1" applyAlignment="1">
      <alignment horizontal="center" vertical="center"/>
    </xf>
    <xf numFmtId="0" fontId="16" fillId="0" borderId="31" xfId="1" applyFont="1" applyBorder="1" applyAlignment="1">
      <alignment horizontal="center" vertical="center"/>
    </xf>
    <xf numFmtId="0" fontId="16" fillId="0" borderId="33" xfId="1" applyFont="1" applyBorder="1" applyAlignment="1">
      <alignment horizontal="center" vertical="center"/>
    </xf>
    <xf numFmtId="0" fontId="16" fillId="0" borderId="34" xfId="1" applyFont="1" applyBorder="1" applyAlignment="1">
      <alignment horizontal="center" vertical="center"/>
    </xf>
    <xf numFmtId="0" fontId="16" fillId="0" borderId="35" xfId="1" applyFont="1" applyBorder="1" applyAlignment="1">
      <alignment horizontal="center" vertical="center"/>
    </xf>
    <xf numFmtId="0" fontId="9" fillId="0" borderId="66" xfId="1" applyFont="1" applyBorder="1" applyAlignment="1">
      <alignment horizontal="center" vertical="center"/>
    </xf>
    <xf numFmtId="0" fontId="9" fillId="0" borderId="67" xfId="1" applyFont="1" applyBorder="1" applyAlignment="1">
      <alignment horizontal="center" vertical="center"/>
    </xf>
    <xf numFmtId="0" fontId="9" fillId="0" borderId="68" xfId="1" applyFont="1" applyBorder="1" applyAlignment="1">
      <alignment horizontal="center" vertical="center"/>
    </xf>
    <xf numFmtId="0" fontId="9" fillId="0" borderId="69" xfId="1" applyFont="1" applyBorder="1" applyAlignment="1">
      <alignment horizontal="center" vertical="center"/>
    </xf>
    <xf numFmtId="0" fontId="9" fillId="0" borderId="70" xfId="1" applyFont="1" applyBorder="1" applyAlignment="1">
      <alignment horizontal="center" vertical="center"/>
    </xf>
    <xf numFmtId="0" fontId="9" fillId="0" borderId="71" xfId="1" applyFont="1" applyBorder="1" applyAlignment="1">
      <alignment horizontal="center" vertical="center"/>
    </xf>
    <xf numFmtId="0" fontId="9" fillId="0" borderId="72" xfId="1" applyFont="1" applyBorder="1" applyAlignment="1">
      <alignment horizontal="center" vertical="center"/>
    </xf>
    <xf numFmtId="0" fontId="9" fillId="0" borderId="73" xfId="1" applyFont="1" applyBorder="1" applyAlignment="1">
      <alignment horizontal="center" vertical="center"/>
    </xf>
    <xf numFmtId="0" fontId="9" fillId="0" borderId="74" xfId="1" applyFont="1" applyBorder="1" applyAlignment="1">
      <alignment horizontal="center" vertical="center"/>
    </xf>
    <xf numFmtId="0" fontId="9" fillId="5" borderId="6" xfId="1" applyFont="1" applyFill="1" applyBorder="1" applyAlignment="1">
      <alignment vertical="center"/>
    </xf>
    <xf numFmtId="0" fontId="9" fillId="5" borderId="0" xfId="1" applyFont="1" applyFill="1" applyBorder="1" applyAlignment="1">
      <alignment vertical="center"/>
    </xf>
    <xf numFmtId="0" fontId="9" fillId="5" borderId="31" xfId="1" applyFont="1" applyFill="1" applyBorder="1" applyAlignment="1">
      <alignment vertical="center"/>
    </xf>
    <xf numFmtId="0" fontId="9" fillId="5" borderId="65" xfId="1" applyFont="1" applyFill="1" applyBorder="1" applyAlignment="1">
      <alignment vertical="center"/>
    </xf>
    <xf numFmtId="0" fontId="9" fillId="5" borderId="34" xfId="1" applyFont="1" applyFill="1" applyBorder="1" applyAlignment="1">
      <alignment vertical="center"/>
    </xf>
    <xf numFmtId="0" fontId="9" fillId="5" borderId="35" xfId="1" applyFont="1" applyFill="1" applyBorder="1" applyAlignment="1">
      <alignment vertical="center"/>
    </xf>
    <xf numFmtId="0" fontId="21" fillId="0" borderId="0" xfId="1" applyFont="1" applyAlignment="1">
      <alignment horizontal="left" vertical="center"/>
    </xf>
    <xf numFmtId="0" fontId="9" fillId="5" borderId="7" xfId="1" applyFont="1" applyFill="1" applyBorder="1" applyAlignment="1">
      <alignment vertical="center"/>
    </xf>
    <xf numFmtId="0" fontId="9" fillId="5" borderId="62" xfId="1" applyFont="1" applyFill="1" applyBorder="1" applyAlignment="1">
      <alignment vertical="center"/>
    </xf>
    <xf numFmtId="0" fontId="16" fillId="0" borderId="23" xfId="1" applyFont="1" applyBorder="1" applyAlignment="1">
      <alignment horizontal="center" vertical="center"/>
    </xf>
    <xf numFmtId="0" fontId="16" fillId="0" borderId="24" xfId="1" applyFont="1" applyBorder="1" applyAlignment="1">
      <alignment horizontal="center" vertical="center"/>
    </xf>
    <xf numFmtId="0" fontId="16" fillId="0" borderId="25" xfId="1" applyFont="1" applyBorder="1" applyAlignment="1">
      <alignment horizontal="center" vertical="center"/>
    </xf>
    <xf numFmtId="0" fontId="9" fillId="0" borderId="64" xfId="1" applyFont="1" applyBorder="1" applyAlignment="1">
      <alignment vertical="center"/>
    </xf>
    <xf numFmtId="0" fontId="9" fillId="0" borderId="24" xfId="1" applyFont="1" applyBorder="1" applyAlignment="1">
      <alignment vertical="center"/>
    </xf>
    <xf numFmtId="0" fontId="9" fillId="0" borderId="25"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31" xfId="1" applyFont="1" applyBorder="1" applyAlignment="1">
      <alignment vertical="center"/>
    </xf>
    <xf numFmtId="0" fontId="9" fillId="0" borderId="65" xfId="1" applyFont="1" applyBorder="1" applyAlignment="1">
      <alignment vertical="center"/>
    </xf>
    <xf numFmtId="0" fontId="9" fillId="0" borderId="34" xfId="1" applyFont="1" applyBorder="1" applyAlignment="1">
      <alignment vertical="center"/>
    </xf>
    <xf numFmtId="0" fontId="9" fillId="0" borderId="35" xfId="1" applyFont="1" applyBorder="1" applyAlignment="1">
      <alignment vertical="center"/>
    </xf>
    <xf numFmtId="0" fontId="14" fillId="0" borderId="53" xfId="1" applyFont="1" applyBorder="1" applyAlignment="1">
      <alignment horizontal="center" vertical="center"/>
    </xf>
    <xf numFmtId="0" fontId="14" fillId="0" borderId="2" xfId="1" applyFont="1" applyBorder="1" applyAlignment="1">
      <alignment horizontal="center" vertical="center"/>
    </xf>
    <xf numFmtId="0" fontId="14" fillId="0" borderId="39" xfId="1" applyFont="1" applyBorder="1" applyAlignment="1">
      <alignment horizontal="center" vertical="center"/>
    </xf>
    <xf numFmtId="0" fontId="9" fillId="5" borderId="15" xfId="1" applyFont="1" applyFill="1" applyBorder="1" applyAlignment="1">
      <alignment vertical="center"/>
    </xf>
    <xf numFmtId="0" fontId="9" fillId="5" borderId="2" xfId="1" applyFont="1" applyFill="1" applyBorder="1" applyAlignment="1">
      <alignment vertical="center"/>
    </xf>
    <xf numFmtId="0" fontId="9" fillId="0" borderId="2" xfId="1" applyFont="1" applyBorder="1" applyAlignment="1">
      <alignment vertical="center"/>
    </xf>
    <xf numFmtId="0" fontId="9" fillId="5" borderId="39" xfId="1" applyFont="1" applyFill="1" applyBorder="1" applyAlignment="1">
      <alignment vertical="center"/>
    </xf>
    <xf numFmtId="0" fontId="16" fillId="0" borderId="53" xfId="1" applyFont="1" applyBorder="1" applyAlignment="1">
      <alignment horizontal="center" vertical="center"/>
    </xf>
    <xf numFmtId="0" fontId="16" fillId="0" borderId="2" xfId="1" applyFont="1" applyBorder="1" applyAlignment="1">
      <alignment horizontal="center" vertical="center"/>
    </xf>
    <xf numFmtId="0" fontId="14" fillId="0" borderId="2" xfId="1" applyFont="1" applyBorder="1" applyAlignment="1">
      <alignment vertical="center"/>
    </xf>
    <xf numFmtId="0" fontId="14" fillId="0" borderId="39" xfId="1" applyFont="1" applyBorder="1" applyAlignment="1">
      <alignment vertical="center"/>
    </xf>
    <xf numFmtId="0" fontId="16" fillId="0" borderId="56" xfId="1" applyFont="1" applyBorder="1" applyAlignment="1">
      <alignment horizontal="center" vertical="center"/>
    </xf>
    <xf numFmtId="0" fontId="16" fillId="0" borderId="50" xfId="1" applyFont="1" applyBorder="1" applyAlignment="1">
      <alignment horizontal="center" vertical="center"/>
    </xf>
    <xf numFmtId="0" fontId="14" fillId="0" borderId="50" xfId="1" applyFont="1" applyBorder="1" applyAlignment="1">
      <alignment vertical="center"/>
    </xf>
    <xf numFmtId="0" fontId="14" fillId="0" borderId="51" xfId="1" applyFont="1" applyBorder="1" applyAlignment="1">
      <alignment vertical="center"/>
    </xf>
    <xf numFmtId="0" fontId="9" fillId="5" borderId="49" xfId="1" applyFont="1" applyFill="1" applyBorder="1" applyAlignment="1">
      <alignment vertical="center"/>
    </xf>
    <xf numFmtId="0" fontId="9" fillId="5" borderId="50" xfId="1" applyFont="1" applyFill="1" applyBorder="1" applyAlignment="1">
      <alignment vertical="center"/>
    </xf>
    <xf numFmtId="0" fontId="9" fillId="5" borderId="51" xfId="1" applyFont="1" applyFill="1" applyBorder="1" applyAlignment="1">
      <alignment vertical="center"/>
    </xf>
    <xf numFmtId="0" fontId="14" fillId="0" borderId="52" xfId="1" applyFont="1" applyBorder="1" applyAlignment="1">
      <alignment horizontal="center" vertical="center"/>
    </xf>
    <xf numFmtId="0" fontId="14" fillId="0" borderId="37" xfId="1" applyFont="1" applyBorder="1" applyAlignment="1">
      <alignment horizontal="center" vertical="center"/>
    </xf>
    <xf numFmtId="0" fontId="14" fillId="0" borderId="38" xfId="1" applyFont="1" applyBorder="1" applyAlignment="1">
      <alignment horizontal="center" vertical="center"/>
    </xf>
    <xf numFmtId="0" fontId="9" fillId="5" borderId="27" xfId="1" applyFont="1" applyFill="1" applyBorder="1" applyAlignment="1">
      <alignment vertical="center"/>
    </xf>
    <xf numFmtId="0" fontId="9" fillId="5" borderId="37" xfId="1" applyFont="1" applyFill="1" applyBorder="1" applyAlignment="1">
      <alignment vertical="center"/>
    </xf>
    <xf numFmtId="0" fontId="9" fillId="0" borderId="37" xfId="1" applyFont="1" applyBorder="1" applyAlignment="1">
      <alignment vertical="center"/>
    </xf>
    <xf numFmtId="0" fontId="9" fillId="5" borderId="38" xfId="1" applyFont="1" applyFill="1" applyBorder="1" applyAlignment="1">
      <alignment vertical="center"/>
    </xf>
    <xf numFmtId="0" fontId="34" fillId="0" borderId="0" xfId="1" applyFont="1" applyAlignment="1">
      <alignment horizontal="center" vertical="center"/>
    </xf>
    <xf numFmtId="0" fontId="9" fillId="0" borderId="0" xfId="1" applyFont="1" applyAlignment="1">
      <alignment vertical="center"/>
    </xf>
    <xf numFmtId="0" fontId="34" fillId="5" borderId="0" xfId="1" applyFont="1" applyFill="1" applyAlignment="1">
      <alignment horizontal="center" vertical="center"/>
    </xf>
    <xf numFmtId="0" fontId="17" fillId="0" borderId="0" xfId="1" applyFont="1" applyBorder="1" applyAlignment="1">
      <alignment horizontal="right" vertical="center"/>
    </xf>
    <xf numFmtId="0" fontId="14" fillId="0" borderId="56" xfId="1" applyFont="1" applyBorder="1" applyAlignment="1">
      <alignment horizontal="center" vertical="center"/>
    </xf>
    <xf numFmtId="0" fontId="14" fillId="0" borderId="50" xfId="1" applyFont="1" applyBorder="1" applyAlignment="1">
      <alignment horizontal="center" vertical="center"/>
    </xf>
    <xf numFmtId="0" fontId="14" fillId="0" borderId="51" xfId="1" applyFont="1" applyBorder="1" applyAlignment="1">
      <alignment horizontal="center" vertical="center"/>
    </xf>
    <xf numFmtId="0" fontId="14" fillId="0" borderId="24" xfId="1" applyFont="1" applyBorder="1" applyAlignment="1">
      <alignment vertical="center" shrinkToFit="1"/>
    </xf>
    <xf numFmtId="0" fontId="9" fillId="0" borderId="24" xfId="1" applyFont="1" applyBorder="1" applyAlignment="1">
      <alignment vertical="center" shrinkToFit="1"/>
    </xf>
    <xf numFmtId="0" fontId="9" fillId="0" borderId="63" xfId="1" applyFont="1" applyBorder="1" applyAlignment="1">
      <alignment vertical="center" shrinkToFit="1"/>
    </xf>
    <xf numFmtId="0" fontId="9" fillId="0" borderId="0" xfId="1" applyFont="1" applyBorder="1" applyAlignment="1">
      <alignment vertical="center" shrinkToFit="1"/>
    </xf>
    <xf numFmtId="0" fontId="9" fillId="0" borderId="0" xfId="1" applyFont="1" applyAlignment="1">
      <alignment vertical="center" shrinkToFit="1"/>
    </xf>
    <xf numFmtId="0" fontId="9" fillId="0" borderId="7" xfId="1" applyFont="1" applyBorder="1" applyAlignment="1">
      <alignment vertical="center" shrinkToFit="1"/>
    </xf>
    <xf numFmtId="0" fontId="9" fillId="0" borderId="34" xfId="1" applyFont="1" applyBorder="1" applyAlignment="1">
      <alignment vertical="center" shrinkToFit="1"/>
    </xf>
    <xf numFmtId="0" fontId="9" fillId="0" borderId="62" xfId="1" applyFont="1" applyBorder="1" applyAlignment="1">
      <alignment vertical="center" shrinkToFit="1"/>
    </xf>
    <xf numFmtId="0" fontId="14" fillId="0" borderId="64" xfId="1" applyFont="1" applyBorder="1" applyAlignment="1">
      <alignment horizontal="center" vertical="center"/>
    </xf>
    <xf numFmtId="0" fontId="14" fillId="0" borderId="24" xfId="1" applyFont="1" applyBorder="1" applyAlignment="1">
      <alignment horizontal="center" vertical="center"/>
    </xf>
    <xf numFmtId="0" fontId="14" fillId="0" borderId="63" xfId="1" applyFont="1" applyBorder="1" applyAlignment="1">
      <alignment horizontal="center" vertical="center"/>
    </xf>
    <xf numFmtId="0" fontId="14" fillId="0" borderId="6" xfId="1" applyFont="1" applyBorder="1" applyAlignment="1">
      <alignment horizontal="center" vertical="center"/>
    </xf>
    <xf numFmtId="0" fontId="14" fillId="0" borderId="0" xfId="1" applyFont="1" applyBorder="1" applyAlignment="1">
      <alignment horizontal="center" vertical="center"/>
    </xf>
    <xf numFmtId="0" fontId="14" fillId="0" borderId="7" xfId="1" applyFont="1" applyBorder="1" applyAlignment="1">
      <alignment horizontal="center" vertical="center"/>
    </xf>
    <xf numFmtId="0" fontId="14" fillId="0" borderId="65" xfId="1" applyFont="1" applyBorder="1" applyAlignment="1">
      <alignment horizontal="center" vertical="center"/>
    </xf>
    <xf numFmtId="0" fontId="14" fillId="0" borderId="34" xfId="1" applyFont="1" applyBorder="1" applyAlignment="1">
      <alignment horizontal="center" vertical="center"/>
    </xf>
    <xf numFmtId="0" fontId="14" fillId="0" borderId="62" xfId="1" applyFont="1" applyBorder="1" applyAlignment="1">
      <alignment horizontal="center" vertical="center"/>
    </xf>
    <xf numFmtId="0" fontId="9" fillId="0" borderId="24" xfId="1" applyFont="1" applyBorder="1" applyAlignment="1">
      <alignment horizontal="center" vertical="center"/>
    </xf>
    <xf numFmtId="0" fontId="9" fillId="0" borderId="25" xfId="1" applyFont="1" applyBorder="1" applyAlignment="1">
      <alignment horizontal="center" vertical="center"/>
    </xf>
    <xf numFmtId="0" fontId="9" fillId="0" borderId="6" xfId="1" applyFont="1" applyBorder="1" applyAlignment="1">
      <alignment horizontal="center" vertical="center"/>
    </xf>
    <xf numFmtId="0" fontId="9" fillId="0" borderId="0" xfId="1" applyFont="1" applyAlignment="1">
      <alignment horizontal="center" vertical="center"/>
    </xf>
    <xf numFmtId="0" fontId="9" fillId="0" borderId="31" xfId="1" applyFont="1" applyBorder="1" applyAlignment="1">
      <alignment horizontal="center" vertical="center"/>
    </xf>
    <xf numFmtId="0" fontId="9" fillId="0" borderId="65" xfId="1" applyFont="1" applyBorder="1" applyAlignment="1">
      <alignment horizontal="center" vertical="center"/>
    </xf>
    <xf numFmtId="0" fontId="9" fillId="0" borderId="34" xfId="1" applyFont="1" applyBorder="1" applyAlignment="1">
      <alignment horizontal="center" vertical="center"/>
    </xf>
    <xf numFmtId="0" fontId="9" fillId="0" borderId="35" xfId="1" applyFont="1" applyBorder="1" applyAlignment="1">
      <alignment horizontal="center" vertical="center"/>
    </xf>
    <xf numFmtId="0" fontId="34" fillId="4" borderId="0" xfId="1" applyFont="1" applyFill="1" applyAlignment="1">
      <alignment horizontal="center" vertical="center"/>
    </xf>
    <xf numFmtId="0" fontId="9" fillId="4" borderId="6" xfId="1" applyFont="1" applyFill="1" applyBorder="1" applyAlignment="1">
      <alignment vertical="center"/>
    </xf>
    <xf numFmtId="0" fontId="9" fillId="4" borderId="0" xfId="1" applyFont="1" applyFill="1" applyBorder="1" applyAlignment="1">
      <alignment vertical="center"/>
    </xf>
    <xf numFmtId="0" fontId="9" fillId="4" borderId="31" xfId="1" applyFont="1" applyFill="1" applyBorder="1" applyAlignment="1">
      <alignment vertical="center"/>
    </xf>
    <xf numFmtId="0" fontId="9" fillId="4" borderId="65" xfId="1" applyFont="1" applyFill="1" applyBorder="1" applyAlignment="1">
      <alignment vertical="center"/>
    </xf>
    <xf numFmtId="0" fontId="9" fillId="4" borderId="34" xfId="1" applyFont="1" applyFill="1" applyBorder="1" applyAlignment="1">
      <alignment vertical="center"/>
    </xf>
    <xf numFmtId="0" fontId="9" fillId="4" borderId="35" xfId="1" applyFont="1" applyFill="1" applyBorder="1" applyAlignment="1">
      <alignment vertical="center"/>
    </xf>
    <xf numFmtId="0" fontId="9" fillId="5" borderId="23" xfId="1" applyFont="1" applyFill="1" applyBorder="1" applyAlignment="1">
      <alignment vertical="center"/>
    </xf>
    <xf numFmtId="0" fontId="9" fillId="5" borderId="24" xfId="1" applyFont="1" applyFill="1" applyBorder="1" applyAlignment="1">
      <alignment vertical="center"/>
    </xf>
    <xf numFmtId="0" fontId="9" fillId="5" borderId="63" xfId="1" applyFont="1" applyFill="1" applyBorder="1" applyAlignment="1">
      <alignment vertical="center"/>
    </xf>
    <xf numFmtId="0" fontId="9" fillId="5" borderId="30" xfId="1" applyFont="1" applyFill="1" applyBorder="1" applyAlignment="1">
      <alignment vertical="center"/>
    </xf>
    <xf numFmtId="0" fontId="9" fillId="5" borderId="33" xfId="1" applyFont="1" applyFill="1" applyBorder="1" applyAlignment="1">
      <alignment vertical="center"/>
    </xf>
    <xf numFmtId="0" fontId="9" fillId="5" borderId="64" xfId="1" applyFont="1" applyFill="1" applyBorder="1" applyAlignment="1">
      <alignment vertical="center"/>
    </xf>
    <xf numFmtId="0" fontId="9" fillId="5" borderId="25" xfId="1" applyFont="1" applyFill="1" applyBorder="1" applyAlignment="1">
      <alignment vertical="center"/>
    </xf>
    <xf numFmtId="0" fontId="9" fillId="5" borderId="41" xfId="1" applyFont="1" applyFill="1" applyBorder="1" applyAlignment="1">
      <alignment vertical="center"/>
    </xf>
    <xf numFmtId="0" fontId="9" fillId="5" borderId="4" xfId="1" applyFont="1" applyFill="1" applyBorder="1" applyAlignment="1">
      <alignment vertical="center"/>
    </xf>
    <xf numFmtId="0" fontId="9" fillId="5" borderId="5" xfId="1" applyFont="1" applyFill="1" applyBorder="1" applyAlignment="1">
      <alignment vertical="center"/>
    </xf>
    <xf numFmtId="0" fontId="9" fillId="5" borderId="137" xfId="1" applyFont="1" applyFill="1" applyBorder="1" applyAlignment="1">
      <alignment vertical="center"/>
    </xf>
    <xf numFmtId="0" fontId="9" fillId="5" borderId="1" xfId="1" applyFont="1" applyFill="1" applyBorder="1" applyAlignment="1">
      <alignment vertical="center"/>
    </xf>
    <xf numFmtId="0" fontId="9" fillId="5" borderId="9" xfId="1" applyFont="1" applyFill="1" applyBorder="1" applyAlignment="1">
      <alignment vertical="center"/>
    </xf>
    <xf numFmtId="0" fontId="9" fillId="0" borderId="4" xfId="1" applyFont="1" applyBorder="1" applyAlignment="1">
      <alignment vertical="center"/>
    </xf>
    <xf numFmtId="0" fontId="9" fillId="0" borderId="5" xfId="1" applyFont="1" applyBorder="1" applyAlignment="1">
      <alignment vertical="center"/>
    </xf>
    <xf numFmtId="0" fontId="9" fillId="0" borderId="7" xfId="1" applyFont="1" applyBorder="1" applyAlignment="1">
      <alignment vertical="center"/>
    </xf>
    <xf numFmtId="0" fontId="9" fillId="0" borderId="1" xfId="1" applyFont="1" applyBorder="1" applyAlignment="1">
      <alignment vertical="center"/>
    </xf>
    <xf numFmtId="0" fontId="9" fillId="0" borderId="9" xfId="1" applyFont="1" applyBorder="1" applyAlignment="1">
      <alignment vertical="center"/>
    </xf>
    <xf numFmtId="0" fontId="9" fillId="5" borderId="3" xfId="1" applyFont="1" applyFill="1" applyBorder="1" applyAlignment="1">
      <alignment vertical="center"/>
    </xf>
    <xf numFmtId="0" fontId="9" fillId="5" borderId="36" xfId="1" applyFont="1" applyFill="1" applyBorder="1" applyAlignment="1">
      <alignment vertical="center"/>
    </xf>
    <xf numFmtId="0" fontId="9" fillId="5" borderId="8" xfId="1" applyFont="1" applyFill="1" applyBorder="1" applyAlignment="1">
      <alignment vertical="center"/>
    </xf>
    <xf numFmtId="0" fontId="9" fillId="5" borderId="136" xfId="1" applyFont="1" applyFill="1" applyBorder="1" applyAlignment="1">
      <alignment vertical="center"/>
    </xf>
    <xf numFmtId="0" fontId="9" fillId="0" borderId="63" xfId="1" applyFont="1" applyBorder="1" applyAlignment="1">
      <alignment vertical="center"/>
    </xf>
    <xf numFmtId="0" fontId="34" fillId="5" borderId="34" xfId="1" applyFont="1" applyFill="1" applyBorder="1" applyAlignment="1">
      <alignment horizontal="center" vertical="center"/>
    </xf>
    <xf numFmtId="0" fontId="9" fillId="0" borderId="30" xfId="1" applyFont="1" applyBorder="1" applyAlignment="1">
      <alignment vertical="center"/>
    </xf>
    <xf numFmtId="0" fontId="9" fillId="0" borderId="33" xfId="1" applyFont="1" applyBorder="1" applyAlignment="1">
      <alignment vertical="center"/>
    </xf>
    <xf numFmtId="0" fontId="34" fillId="0" borderId="0" xfId="1" applyFont="1" applyAlignment="1">
      <alignment horizontal="left" vertical="center"/>
    </xf>
    <xf numFmtId="0" fontId="9" fillId="0" borderId="39" xfId="1" applyFont="1" applyBorder="1" applyAlignment="1">
      <alignment vertical="center"/>
    </xf>
    <xf numFmtId="0" fontId="9" fillId="0" borderId="10" xfId="1" applyFont="1" applyBorder="1" applyAlignment="1">
      <alignment vertical="center"/>
    </xf>
    <xf numFmtId="0" fontId="9" fillId="0" borderId="40" xfId="1" applyFont="1" applyBorder="1" applyAlignment="1">
      <alignment vertical="center"/>
    </xf>
    <xf numFmtId="0" fontId="16" fillId="0" borderId="57" xfId="1" applyFont="1" applyBorder="1" applyAlignment="1">
      <alignment horizontal="center" vertical="center"/>
    </xf>
    <xf numFmtId="0" fontId="9" fillId="0" borderId="26" xfId="1" applyFont="1" applyBorder="1" applyAlignment="1">
      <alignment vertical="center"/>
    </xf>
    <xf numFmtId="0" fontId="9" fillId="0" borderId="29" xfId="1" applyFont="1" applyBorder="1" applyAlignment="1">
      <alignment vertical="center"/>
    </xf>
    <xf numFmtId="0" fontId="9" fillId="0" borderId="58" xfId="1" applyFont="1" applyBorder="1" applyAlignment="1">
      <alignment vertical="center"/>
    </xf>
    <xf numFmtId="0" fontId="9" fillId="0" borderId="14" xfId="1" applyFont="1" applyBorder="1" applyAlignment="1">
      <alignment vertical="center"/>
    </xf>
    <xf numFmtId="0" fontId="9" fillId="0" borderId="32" xfId="1" applyFont="1" applyBorder="1" applyAlignment="1">
      <alignment vertical="center"/>
    </xf>
    <xf numFmtId="0" fontId="9" fillId="0" borderId="59" xfId="1" applyFont="1" applyBorder="1" applyAlignment="1">
      <alignment vertical="center"/>
    </xf>
    <xf numFmtId="0" fontId="9" fillId="0" borderId="60" xfId="1" applyFont="1" applyBorder="1" applyAlignment="1">
      <alignment vertical="center"/>
    </xf>
    <xf numFmtId="0" fontId="9" fillId="0" borderId="61" xfId="1" applyFont="1" applyBorder="1" applyAlignment="1">
      <alignment vertical="center"/>
    </xf>
    <xf numFmtId="0" fontId="14" fillId="0" borderId="58" xfId="1" applyFont="1" applyBorder="1" applyAlignment="1">
      <alignment horizontal="center" vertical="center"/>
    </xf>
    <xf numFmtId="0" fontId="9" fillId="0" borderId="41" xfId="1" applyFont="1" applyBorder="1" applyAlignment="1">
      <alignment vertical="center"/>
    </xf>
    <xf numFmtId="0" fontId="9" fillId="0" borderId="36" xfId="1" applyFont="1" applyBorder="1" applyAlignment="1">
      <alignment vertical="center"/>
    </xf>
    <xf numFmtId="0" fontId="9" fillId="0" borderId="15" xfId="1" applyFont="1" applyBorder="1" applyAlignment="1">
      <alignment vertical="center"/>
    </xf>
    <xf numFmtId="0" fontId="9" fillId="5" borderId="37" xfId="1" applyFont="1" applyFill="1" applyBorder="1" applyAlignment="1" applyProtection="1">
      <alignment vertical="center"/>
      <protection locked="0"/>
    </xf>
    <xf numFmtId="0" fontId="9" fillId="5" borderId="38" xfId="1" applyFont="1" applyFill="1" applyBorder="1" applyAlignment="1" applyProtection="1">
      <alignment vertical="center"/>
      <protection locked="0"/>
    </xf>
    <xf numFmtId="0" fontId="9" fillId="5" borderId="2" xfId="1" applyFont="1" applyFill="1" applyBorder="1" applyAlignment="1" applyProtection="1">
      <alignment vertical="center"/>
      <protection locked="0"/>
    </xf>
    <xf numFmtId="0" fontId="9" fillId="5" borderId="39" xfId="1" applyFont="1" applyFill="1" applyBorder="1" applyAlignment="1" applyProtection="1">
      <alignment vertical="center"/>
      <protection locked="0"/>
    </xf>
    <xf numFmtId="0" fontId="9" fillId="5" borderId="50" xfId="1" applyFont="1" applyFill="1" applyBorder="1" applyAlignment="1" applyProtection="1">
      <alignment vertical="center"/>
      <protection locked="0"/>
    </xf>
    <xf numFmtId="0" fontId="9" fillId="5" borderId="51" xfId="1" applyFont="1" applyFill="1" applyBorder="1" applyAlignment="1" applyProtection="1">
      <alignment vertical="center"/>
      <protection locked="0"/>
    </xf>
    <xf numFmtId="0" fontId="14" fillId="0" borderId="57" xfId="1" applyFont="1" applyBorder="1" applyAlignment="1">
      <alignment horizontal="center" vertical="center"/>
    </xf>
    <xf numFmtId="0" fontId="9" fillId="0" borderId="27" xfId="1" applyFont="1" applyBorder="1" applyAlignment="1">
      <alignment vertical="center"/>
    </xf>
    <xf numFmtId="0" fontId="9" fillId="0" borderId="38" xfId="1" applyFont="1" applyBorder="1" applyAlignment="1">
      <alignment vertical="center"/>
    </xf>
    <xf numFmtId="0" fontId="9" fillId="5" borderId="27" xfId="1" applyFont="1" applyFill="1" applyBorder="1" applyAlignment="1" applyProtection="1">
      <alignment vertical="center"/>
      <protection locked="0"/>
    </xf>
    <xf numFmtId="0" fontId="9" fillId="5" borderId="15" xfId="1" applyFont="1" applyFill="1" applyBorder="1" applyAlignment="1" applyProtection="1">
      <alignment vertical="center"/>
      <protection locked="0"/>
    </xf>
    <xf numFmtId="0" fontId="9" fillId="5" borderId="49" xfId="1" applyFont="1" applyFill="1" applyBorder="1" applyAlignment="1" applyProtection="1">
      <alignment vertical="center"/>
      <protection locked="0"/>
    </xf>
    <xf numFmtId="0" fontId="9" fillId="0" borderId="2" xfId="1" applyFont="1" applyBorder="1" applyAlignment="1" applyProtection="1">
      <alignment vertical="center"/>
      <protection locked="0"/>
    </xf>
    <xf numFmtId="0" fontId="9" fillId="0" borderId="39" xfId="1" applyFont="1" applyBorder="1" applyAlignment="1" applyProtection="1">
      <alignment vertical="center"/>
      <protection locked="0"/>
    </xf>
    <xf numFmtId="0" fontId="9" fillId="0" borderId="46" xfId="1" applyFont="1" applyBorder="1" applyAlignment="1" applyProtection="1">
      <alignment vertical="center"/>
      <protection locked="0"/>
    </xf>
    <xf numFmtId="0" fontId="9" fillId="0" borderId="47" xfId="1" applyFont="1" applyBorder="1" applyAlignment="1" applyProtection="1">
      <alignment vertical="center"/>
      <protection locked="0"/>
    </xf>
    <xf numFmtId="0" fontId="16" fillId="0" borderId="55" xfId="1" applyFont="1" applyBorder="1" applyAlignment="1">
      <alignment horizontal="center" vertical="center"/>
    </xf>
    <xf numFmtId="0" fontId="16" fillId="0" borderId="11" xfId="1" applyFont="1" applyBorder="1" applyAlignment="1">
      <alignment horizontal="center" vertical="center"/>
    </xf>
    <xf numFmtId="0" fontId="14" fillId="0" borderId="11" xfId="1" applyFont="1" applyBorder="1" applyAlignment="1">
      <alignment vertical="center"/>
    </xf>
    <xf numFmtId="0" fontId="14" fillId="0" borderId="48" xfId="1" applyFont="1" applyBorder="1" applyAlignment="1">
      <alignment vertical="center"/>
    </xf>
    <xf numFmtId="0" fontId="9" fillId="5" borderId="9" xfId="1" applyFont="1" applyFill="1" applyBorder="1" applyAlignment="1" applyProtection="1">
      <alignment vertical="center"/>
      <protection locked="0"/>
    </xf>
    <xf numFmtId="0" fontId="9" fillId="5" borderId="11" xfId="1" applyFont="1" applyFill="1" applyBorder="1" applyAlignment="1" applyProtection="1">
      <alignment vertical="center"/>
      <protection locked="0"/>
    </xf>
    <xf numFmtId="0" fontId="9" fillId="5" borderId="48" xfId="1" applyFont="1" applyFill="1" applyBorder="1" applyAlignment="1" applyProtection="1">
      <alignment vertical="center"/>
      <protection locked="0"/>
    </xf>
    <xf numFmtId="0" fontId="14" fillId="0" borderId="54" xfId="1" applyFont="1" applyBorder="1" applyAlignment="1">
      <alignment horizontal="center" vertical="center"/>
    </xf>
    <xf numFmtId="0" fontId="14" fillId="0" borderId="46" xfId="1" applyFont="1" applyBorder="1" applyAlignment="1">
      <alignment horizontal="center" vertical="center"/>
    </xf>
    <xf numFmtId="0" fontId="14" fillId="0" borderId="47" xfId="1" applyFont="1" applyBorder="1" applyAlignment="1">
      <alignment horizontal="center" vertical="center"/>
    </xf>
    <xf numFmtId="0" fontId="9" fillId="0" borderId="15" xfId="1" applyFont="1" applyBorder="1" applyAlignment="1" applyProtection="1">
      <alignment vertical="center"/>
      <protection locked="0"/>
    </xf>
    <xf numFmtId="0" fontId="9" fillId="0" borderId="45" xfId="1" applyFont="1" applyBorder="1" applyAlignment="1" applyProtection="1">
      <alignment vertical="center"/>
      <protection locked="0"/>
    </xf>
    <xf numFmtId="38" fontId="9" fillId="5" borderId="2" xfId="1" applyNumberFormat="1" applyFont="1" applyFill="1" applyBorder="1" applyAlignment="1" applyProtection="1">
      <alignment vertical="center"/>
      <protection locked="0"/>
    </xf>
    <xf numFmtId="0" fontId="14" fillId="0" borderId="53" xfId="1" applyFont="1" applyBorder="1" applyAlignment="1">
      <alignment horizontal="center" vertical="center" shrinkToFit="1"/>
    </xf>
    <xf numFmtId="0" fontId="14" fillId="0" borderId="2" xfId="1" applyFont="1" applyBorder="1" applyAlignment="1">
      <alignment horizontal="center" vertical="center" shrinkToFit="1"/>
    </xf>
    <xf numFmtId="0" fontId="14" fillId="0" borderId="39" xfId="1" applyFont="1" applyBorder="1" applyAlignment="1">
      <alignment horizontal="center" vertical="center" shrinkToFit="1"/>
    </xf>
    <xf numFmtId="0" fontId="17" fillId="0" borderId="53" xfId="1" applyFont="1" applyBorder="1" applyAlignment="1">
      <alignment vertical="center" textRotation="255" shrinkToFit="1"/>
    </xf>
    <xf numFmtId="0" fontId="17" fillId="0" borderId="2" xfId="1" applyFont="1" applyBorder="1" applyAlignment="1">
      <alignment vertical="center" textRotation="255" shrinkToFit="1"/>
    </xf>
    <xf numFmtId="38" fontId="9" fillId="5" borderId="15" xfId="1" applyNumberFormat="1" applyFont="1" applyFill="1" applyBorder="1" applyAlignment="1" applyProtection="1">
      <alignment vertical="center"/>
      <protection locked="0"/>
    </xf>
    <xf numFmtId="38" fontId="9" fillId="5" borderId="3" xfId="1" applyNumberFormat="1" applyFont="1" applyFill="1" applyBorder="1" applyAlignment="1" applyProtection="1">
      <alignment vertical="center"/>
      <protection locked="0"/>
    </xf>
    <xf numFmtId="38" fontId="9" fillId="5" borderId="4" xfId="1" applyNumberFormat="1" applyFont="1" applyFill="1" applyBorder="1" applyAlignment="1" applyProtection="1">
      <alignment vertical="center"/>
      <protection locked="0"/>
    </xf>
    <xf numFmtId="38" fontId="9" fillId="5" borderId="5" xfId="1" applyNumberFormat="1" applyFont="1" applyFill="1" applyBorder="1" applyAlignment="1" applyProtection="1">
      <alignment vertical="center"/>
      <protection locked="0"/>
    </xf>
    <xf numFmtId="38" fontId="9" fillId="5" borderId="6" xfId="1" applyNumberFormat="1" applyFont="1" applyFill="1" applyBorder="1" applyAlignment="1" applyProtection="1">
      <alignment vertical="center"/>
      <protection locked="0"/>
    </xf>
    <xf numFmtId="38" fontId="9" fillId="5" borderId="0" xfId="1" applyNumberFormat="1" applyFont="1" applyFill="1" applyBorder="1" applyAlignment="1" applyProtection="1">
      <alignment vertical="center"/>
      <protection locked="0"/>
    </xf>
    <xf numFmtId="38" fontId="9" fillId="5" borderId="7" xfId="1" applyNumberFormat="1" applyFont="1" applyFill="1" applyBorder="1" applyAlignment="1" applyProtection="1">
      <alignment vertical="center"/>
      <protection locked="0"/>
    </xf>
    <xf numFmtId="38" fontId="9" fillId="5" borderId="8" xfId="1" applyNumberFormat="1" applyFont="1" applyFill="1" applyBorder="1" applyAlignment="1" applyProtection="1">
      <alignment vertical="center"/>
      <protection locked="0"/>
    </xf>
    <xf numFmtId="38" fontId="9" fillId="5" borderId="1" xfId="1" applyNumberFormat="1" applyFont="1" applyFill="1" applyBorder="1" applyAlignment="1" applyProtection="1">
      <alignment vertical="center"/>
      <protection locked="0"/>
    </xf>
    <xf numFmtId="38" fontId="9" fillId="5" borderId="9" xfId="1" applyNumberFormat="1" applyFont="1" applyFill="1" applyBorder="1" applyAlignment="1" applyProtection="1">
      <alignment vertical="center"/>
      <protection locked="0"/>
    </xf>
    <xf numFmtId="38" fontId="9" fillId="5" borderId="36" xfId="1" applyNumberFormat="1" applyFont="1" applyFill="1" applyBorder="1" applyAlignment="1" applyProtection="1">
      <alignment vertical="center"/>
      <protection locked="0"/>
    </xf>
    <xf numFmtId="38" fontId="9" fillId="5" borderId="31" xfId="1" applyNumberFormat="1" applyFont="1" applyFill="1" applyBorder="1" applyAlignment="1" applyProtection="1">
      <alignment vertical="center"/>
      <protection locked="0"/>
    </xf>
    <xf numFmtId="38" fontId="9" fillId="5" borderId="136" xfId="1" applyNumberFormat="1" applyFont="1" applyFill="1" applyBorder="1" applyAlignment="1" applyProtection="1">
      <alignment vertical="center"/>
      <protection locked="0"/>
    </xf>
    <xf numFmtId="0" fontId="9" fillId="5" borderId="37" xfId="1" applyFont="1" applyFill="1" applyBorder="1" applyAlignment="1" applyProtection="1">
      <alignment vertical="center"/>
    </xf>
    <xf numFmtId="0" fontId="9" fillId="5" borderId="2" xfId="1" applyFont="1" applyFill="1" applyBorder="1" applyAlignment="1" applyProtection="1">
      <alignment vertical="center"/>
    </xf>
    <xf numFmtId="0" fontId="9" fillId="5" borderId="38" xfId="1" applyFont="1" applyFill="1" applyBorder="1" applyAlignment="1" applyProtection="1">
      <alignment vertical="center"/>
    </xf>
    <xf numFmtId="0" fontId="9" fillId="5" borderId="39" xfId="1" applyFont="1" applyFill="1" applyBorder="1" applyAlignment="1" applyProtection="1">
      <alignment vertical="center"/>
    </xf>
    <xf numFmtId="0" fontId="9" fillId="0" borderId="23" xfId="1" applyFont="1" applyBorder="1" applyAlignment="1">
      <alignment vertical="center" textRotation="255"/>
    </xf>
    <xf numFmtId="0" fontId="9" fillId="0" borderId="24" xfId="1" applyFont="1" applyBorder="1" applyAlignment="1">
      <alignment vertical="center" textRotation="255"/>
    </xf>
    <xf numFmtId="0" fontId="9" fillId="0" borderId="25" xfId="1" applyFont="1" applyBorder="1" applyAlignment="1">
      <alignment vertical="center" textRotation="255"/>
    </xf>
    <xf numFmtId="0" fontId="9" fillId="0" borderId="30" xfId="1" applyFont="1" applyBorder="1" applyAlignment="1">
      <alignment vertical="center" textRotation="255"/>
    </xf>
    <xf numFmtId="0" fontId="9" fillId="0" borderId="0" xfId="1" applyFont="1" applyBorder="1" applyAlignment="1">
      <alignment vertical="center" textRotation="255"/>
    </xf>
    <xf numFmtId="0" fontId="9" fillId="0" borderId="31" xfId="1" applyFont="1" applyBorder="1" applyAlignment="1">
      <alignment vertical="center" textRotation="255"/>
    </xf>
    <xf numFmtId="0" fontId="9" fillId="0" borderId="33" xfId="1" applyFont="1" applyBorder="1" applyAlignment="1">
      <alignment vertical="center" textRotation="255"/>
    </xf>
    <xf numFmtId="0" fontId="9" fillId="0" borderId="34" xfId="1" applyFont="1" applyBorder="1" applyAlignment="1">
      <alignment vertical="center" textRotation="255"/>
    </xf>
    <xf numFmtId="0" fontId="9" fillId="0" borderId="35" xfId="1" applyFont="1" applyBorder="1" applyAlignment="1">
      <alignment vertical="center" textRotation="255"/>
    </xf>
    <xf numFmtId="0" fontId="9" fillId="0" borderId="52" xfId="1" applyFont="1" applyBorder="1" applyAlignment="1">
      <alignment vertical="center" textRotation="255"/>
    </xf>
    <xf numFmtId="0" fontId="9" fillId="0" borderId="37" xfId="1" applyFont="1" applyBorder="1" applyAlignment="1">
      <alignment vertical="center" textRotation="255"/>
    </xf>
    <xf numFmtId="0" fontId="9" fillId="0" borderId="53" xfId="1" applyFont="1" applyBorder="1" applyAlignment="1">
      <alignment vertical="center" textRotation="255"/>
    </xf>
    <xf numFmtId="0" fontId="9" fillId="0" borderId="2" xfId="1" applyFont="1" applyBorder="1" applyAlignment="1">
      <alignment vertical="center" textRotation="255"/>
    </xf>
    <xf numFmtId="0" fontId="9" fillId="5" borderId="27" xfId="1" applyFont="1" applyFill="1" applyBorder="1" applyAlignment="1" applyProtection="1">
      <alignment vertical="center"/>
    </xf>
    <xf numFmtId="0" fontId="9" fillId="5" borderId="15" xfId="1" applyFont="1" applyFill="1" applyBorder="1" applyAlignment="1" applyProtection="1">
      <alignment vertical="center"/>
    </xf>
    <xf numFmtId="0" fontId="9" fillId="0" borderId="46" xfId="1" applyFont="1" applyBorder="1" applyAlignment="1">
      <alignment vertical="center"/>
    </xf>
    <xf numFmtId="0" fontId="9" fillId="0" borderId="47" xfId="1" applyFont="1" applyBorder="1" applyAlignment="1">
      <alignment vertical="center"/>
    </xf>
    <xf numFmtId="0" fontId="16" fillId="0" borderId="9" xfId="1" applyFont="1" applyBorder="1" applyAlignment="1">
      <alignment horizontal="center" vertical="center"/>
    </xf>
    <xf numFmtId="0" fontId="16" fillId="0" borderId="15" xfId="1" applyFont="1" applyBorder="1" applyAlignment="1">
      <alignment horizontal="center" vertical="center"/>
    </xf>
    <xf numFmtId="0" fontId="16" fillId="0" borderId="49" xfId="1" applyFont="1" applyBorder="1" applyAlignment="1">
      <alignment horizontal="center" vertical="center"/>
    </xf>
    <xf numFmtId="0" fontId="9" fillId="5" borderId="9" xfId="1" applyFont="1" applyFill="1" applyBorder="1" applyAlignment="1" applyProtection="1">
      <alignment vertical="center"/>
    </xf>
    <xf numFmtId="0" fontId="9" fillId="5" borderId="11" xfId="1" applyFont="1" applyFill="1" applyBorder="1" applyAlignment="1" applyProtection="1">
      <alignment vertical="center"/>
    </xf>
    <xf numFmtId="0" fontId="9" fillId="5" borderId="49" xfId="1" applyFont="1" applyFill="1" applyBorder="1" applyAlignment="1" applyProtection="1">
      <alignment vertical="center"/>
    </xf>
    <xf numFmtId="0" fontId="9" fillId="5" borderId="50" xfId="1" applyFont="1" applyFill="1" applyBorder="1" applyAlignment="1" applyProtection="1">
      <alignment vertical="center"/>
    </xf>
    <xf numFmtId="0" fontId="9" fillId="5" borderId="48" xfId="1" applyFont="1" applyFill="1" applyBorder="1" applyAlignment="1" applyProtection="1">
      <alignment vertical="center"/>
    </xf>
    <xf numFmtId="0" fontId="9" fillId="5" borderId="51" xfId="1" applyFont="1" applyFill="1" applyBorder="1" applyAlignment="1" applyProtection="1">
      <alignment vertical="center"/>
    </xf>
    <xf numFmtId="0" fontId="14" fillId="0" borderId="41" xfId="1" applyFont="1" applyBorder="1" applyAlignment="1">
      <alignment horizontal="center" vertical="center"/>
    </xf>
    <xf numFmtId="0" fontId="9" fillId="0" borderId="42" xfId="1" applyFont="1" applyBorder="1" applyAlignment="1">
      <alignment vertical="center"/>
    </xf>
    <xf numFmtId="0" fontId="9" fillId="0" borderId="43" xfId="1" applyFont="1" applyBorder="1" applyAlignment="1">
      <alignment vertical="center"/>
    </xf>
    <xf numFmtId="0" fontId="9" fillId="0" borderId="44" xfId="1" applyFont="1" applyBorder="1" applyAlignment="1">
      <alignment vertical="center"/>
    </xf>
    <xf numFmtId="0" fontId="9" fillId="0" borderId="45" xfId="1" applyFont="1" applyBorder="1" applyAlignment="1">
      <alignment vertical="center"/>
    </xf>
    <xf numFmtId="0" fontId="14" fillId="0" borderId="10" xfId="1" applyFont="1" applyBorder="1" applyAlignment="1">
      <alignment horizontal="center" vertical="center"/>
    </xf>
    <xf numFmtId="0" fontId="14" fillId="0" borderId="40" xfId="1" applyFont="1" applyBorder="1" applyAlignment="1">
      <alignment horizontal="center" vertical="center"/>
    </xf>
    <xf numFmtId="0" fontId="34" fillId="5" borderId="26" xfId="1" applyFont="1" applyFill="1" applyBorder="1" applyAlignment="1">
      <alignment horizontal="center" vertical="center"/>
    </xf>
    <xf numFmtId="0" fontId="34" fillId="5" borderId="14" xfId="1" applyFont="1" applyFill="1" applyBorder="1" applyAlignment="1">
      <alignment horizontal="center" vertical="center"/>
    </xf>
    <xf numFmtId="0" fontId="34" fillId="5" borderId="4" xfId="1" applyFont="1" applyFill="1" applyBorder="1" applyAlignment="1">
      <alignment horizontal="center" vertical="center"/>
    </xf>
    <xf numFmtId="0" fontId="14" fillId="0" borderId="26" xfId="1" applyFont="1" applyBorder="1" applyAlignment="1">
      <alignment horizontal="center" vertical="center"/>
    </xf>
    <xf numFmtId="0" fontId="14" fillId="0" borderId="29" xfId="1" applyFont="1" applyBorder="1" applyAlignment="1">
      <alignment horizontal="center" vertical="center"/>
    </xf>
    <xf numFmtId="0" fontId="14" fillId="0" borderId="14" xfId="1" applyFont="1" applyBorder="1" applyAlignment="1">
      <alignment horizontal="center" vertical="center"/>
    </xf>
    <xf numFmtId="0" fontId="14" fillId="0" borderId="32" xfId="1" applyFont="1" applyBorder="1" applyAlignment="1">
      <alignment horizontal="center" vertical="center"/>
    </xf>
    <xf numFmtId="0" fontId="14" fillId="0" borderId="4" xfId="1" applyFont="1" applyBorder="1" applyAlignment="1">
      <alignment horizontal="center" vertical="center"/>
    </xf>
    <xf numFmtId="0" fontId="14" fillId="0" borderId="36" xfId="1" applyFont="1" applyBorder="1" applyAlignment="1">
      <alignment horizontal="center" vertical="center"/>
    </xf>
    <xf numFmtId="0" fontId="16" fillId="0" borderId="27" xfId="1" applyFont="1" applyBorder="1" applyAlignment="1">
      <alignment horizontal="center" vertical="center"/>
    </xf>
    <xf numFmtId="0" fontId="16" fillId="0" borderId="37" xfId="1" applyFont="1" applyBorder="1" applyAlignment="1">
      <alignment horizontal="center" vertical="center"/>
    </xf>
    <xf numFmtId="0" fontId="14" fillId="0" borderId="37" xfId="1" applyFont="1" applyBorder="1" applyAlignment="1">
      <alignment vertical="center"/>
    </xf>
    <xf numFmtId="0" fontId="14" fillId="0" borderId="38" xfId="1" applyFont="1" applyBorder="1" applyAlignment="1">
      <alignment vertical="center"/>
    </xf>
    <xf numFmtId="0" fontId="16" fillId="0" borderId="5" xfId="1" applyFont="1" applyBorder="1" applyAlignment="1">
      <alignment horizontal="center" vertical="center"/>
    </xf>
    <xf numFmtId="0" fontId="16" fillId="0" borderId="10" xfId="1" applyFont="1" applyBorder="1" applyAlignment="1">
      <alignment horizontal="center" vertical="center"/>
    </xf>
    <xf numFmtId="0" fontId="14" fillId="0" borderId="10" xfId="1" applyFont="1" applyBorder="1" applyAlignment="1">
      <alignment vertical="center"/>
    </xf>
    <xf numFmtId="0" fontId="14" fillId="0" borderId="40" xfId="1" applyFont="1" applyBorder="1" applyAlignment="1">
      <alignment vertical="center"/>
    </xf>
    <xf numFmtId="0" fontId="14" fillId="0" borderId="27" xfId="1" applyFont="1" applyBorder="1" applyAlignment="1">
      <alignment horizontal="center" vertical="center"/>
    </xf>
    <xf numFmtId="0" fontId="14" fillId="0" borderId="15" xfId="1" applyFont="1" applyBorder="1" applyAlignment="1">
      <alignment horizontal="center" vertical="center"/>
    </xf>
    <xf numFmtId="0" fontId="14" fillId="0" borderId="5" xfId="1" applyFont="1" applyBorder="1" applyAlignment="1">
      <alignment horizontal="center" vertical="center"/>
    </xf>
    <xf numFmtId="0" fontId="14" fillId="0" borderId="28" xfId="1" applyFont="1" applyBorder="1" applyAlignment="1">
      <alignment horizontal="center" vertical="center"/>
    </xf>
    <xf numFmtId="0" fontId="14" fillId="0" borderId="13" xfId="1" applyFont="1" applyBorder="1" applyAlignment="1">
      <alignment horizontal="center" vertical="center"/>
    </xf>
    <xf numFmtId="0" fontId="14" fillId="0" borderId="3" xfId="1" applyFont="1" applyBorder="1" applyAlignment="1">
      <alignment horizontal="center" vertical="center"/>
    </xf>
    <xf numFmtId="0" fontId="9" fillId="0" borderId="23" xfId="1" applyFont="1" applyBorder="1" applyAlignment="1">
      <alignment vertical="center"/>
    </xf>
    <xf numFmtId="0" fontId="49" fillId="0" borderId="0" xfId="1" applyFont="1" applyFill="1" applyAlignment="1">
      <alignment horizontal="center" vertical="center" shrinkToFit="1"/>
    </xf>
    <xf numFmtId="0" fontId="49" fillId="0" borderId="0" xfId="1" applyFont="1" applyFill="1" applyAlignment="1">
      <alignment vertical="center" shrinkToFit="1"/>
    </xf>
    <xf numFmtId="0" fontId="49" fillId="0" borderId="0" xfId="1" applyFont="1" applyAlignment="1">
      <alignment horizontal="left" vertical="center"/>
    </xf>
    <xf numFmtId="0" fontId="40" fillId="0" borderId="0" xfId="1" applyFont="1" applyAlignment="1">
      <alignment horizontal="center" vertical="center"/>
    </xf>
    <xf numFmtId="0" fontId="9" fillId="0" borderId="0" xfId="1" applyFont="1" applyAlignment="1">
      <alignment horizontal="left" vertical="center"/>
    </xf>
    <xf numFmtId="0" fontId="14" fillId="0" borderId="0" xfId="1" applyFont="1" applyAlignment="1">
      <alignment horizontal="right" vertical="center"/>
    </xf>
    <xf numFmtId="0" fontId="14" fillId="0" borderId="0" xfId="1" applyFont="1" applyAlignment="1">
      <alignment vertical="center"/>
    </xf>
    <xf numFmtId="0" fontId="14" fillId="0" borderId="0" xfId="1" applyFont="1" applyAlignment="1">
      <alignment horizontal="center" vertical="center"/>
    </xf>
    <xf numFmtId="0" fontId="14" fillId="0" borderId="0" xfId="1" applyFont="1" applyAlignment="1">
      <alignment horizontal="left" vertical="center"/>
    </xf>
    <xf numFmtId="0" fontId="17" fillId="0" borderId="0" xfId="1" applyFont="1" applyAlignment="1">
      <alignment vertical="center" wrapText="1"/>
    </xf>
    <xf numFmtId="0" fontId="17" fillId="0" borderId="0" xfId="1" applyFont="1" applyAlignment="1">
      <alignment vertical="center"/>
    </xf>
    <xf numFmtId="38" fontId="14" fillId="5" borderId="0" xfId="2" applyFont="1" applyFill="1" applyAlignment="1">
      <alignment vertical="center"/>
    </xf>
    <xf numFmtId="0" fontId="14" fillId="0" borderId="0" xfId="1" applyFont="1" applyAlignment="1">
      <alignment horizontal="center" vertical="center" shrinkToFit="1"/>
    </xf>
    <xf numFmtId="0" fontId="14" fillId="5" borderId="0" xfId="1" applyFont="1" applyFill="1" applyAlignment="1">
      <alignment vertical="center"/>
    </xf>
    <xf numFmtId="38" fontId="14" fillId="0" borderId="0" xfId="2" applyFont="1" applyAlignment="1">
      <alignment vertical="center"/>
    </xf>
    <xf numFmtId="0" fontId="15" fillId="0" borderId="0" xfId="1" applyFont="1" applyAlignment="1">
      <alignment horizontal="center" vertical="center"/>
    </xf>
    <xf numFmtId="0" fontId="16" fillId="0" borderId="0" xfId="1" applyFont="1" applyAlignment="1">
      <alignment horizontal="left" vertical="center"/>
    </xf>
    <xf numFmtId="0" fontId="8" fillId="0" borderId="0" xfId="1" applyFont="1" applyAlignment="1">
      <alignment vertical="center" wrapText="1"/>
    </xf>
    <xf numFmtId="0" fontId="8" fillId="0" borderId="0" xfId="1" applyFont="1" applyAlignment="1">
      <alignment vertical="center"/>
    </xf>
    <xf numFmtId="0" fontId="7" fillId="0" borderId="3" xfId="1" applyFont="1" applyBorder="1" applyAlignment="1">
      <alignment vertical="center" shrinkToFit="1"/>
    </xf>
    <xf numFmtId="0" fontId="7" fillId="0" borderId="4" xfId="1" applyFont="1" applyBorder="1" applyAlignment="1">
      <alignment vertical="center" shrinkToFit="1"/>
    </xf>
    <xf numFmtId="0" fontId="7" fillId="0" borderId="6" xfId="1" applyFont="1" applyBorder="1" applyAlignment="1">
      <alignment vertical="center" shrinkToFit="1"/>
    </xf>
    <xf numFmtId="0" fontId="7" fillId="0" borderId="0" xfId="1" applyFont="1" applyBorder="1" applyAlignment="1">
      <alignment vertical="center" shrinkToFit="1"/>
    </xf>
    <xf numFmtId="0" fontId="7" fillId="0" borderId="8" xfId="1" applyFont="1" applyBorder="1" applyAlignment="1">
      <alignment vertical="center" shrinkToFit="1"/>
    </xf>
    <xf numFmtId="0" fontId="7" fillId="0" borderId="1" xfId="1" applyFont="1" applyBorder="1" applyAlignment="1">
      <alignment vertical="center" shrinkToFit="1"/>
    </xf>
    <xf numFmtId="0" fontId="7" fillId="0" borderId="4" xfId="1" applyFont="1" applyBorder="1" applyAlignment="1">
      <alignment horizontal="center" vertical="center" shrinkToFit="1"/>
    </xf>
    <xf numFmtId="0" fontId="7" fillId="0" borderId="5" xfId="1" applyFont="1" applyBorder="1" applyAlignment="1">
      <alignment horizontal="center" vertical="center" shrinkToFit="1"/>
    </xf>
    <xf numFmtId="0" fontId="7" fillId="0" borderId="0" xfId="1" applyFont="1" applyBorder="1" applyAlignment="1">
      <alignment horizontal="center" vertical="center" shrinkToFit="1"/>
    </xf>
    <xf numFmtId="0" fontId="7" fillId="0" borderId="7" xfId="1" applyFont="1" applyBorder="1" applyAlignment="1">
      <alignment horizontal="center" vertical="center" shrinkToFit="1"/>
    </xf>
    <xf numFmtId="0" fontId="7" fillId="0" borderId="1" xfId="1" applyFont="1" applyBorder="1" applyAlignment="1">
      <alignment horizontal="center" vertical="center" shrinkToFit="1"/>
    </xf>
    <xf numFmtId="0" fontId="7" fillId="0" borderId="9" xfId="1" applyFont="1" applyBorder="1" applyAlignment="1">
      <alignment horizontal="center" vertical="center" shrinkToFit="1"/>
    </xf>
    <xf numFmtId="0" fontId="3" fillId="5" borderId="14" xfId="1" applyFont="1" applyFill="1" applyBorder="1" applyAlignment="1">
      <alignment horizontal="center" vertical="center"/>
    </xf>
    <xf numFmtId="0" fontId="3" fillId="5" borderId="4" xfId="1" applyFont="1" applyFill="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6" xfId="1" applyFont="1" applyBorder="1" applyAlignment="1">
      <alignment horizontal="center" vertical="center"/>
    </xf>
    <xf numFmtId="0" fontId="7" fillId="0" borderId="0" xfId="1" applyFont="1" applyBorder="1" applyAlignment="1">
      <alignment horizontal="center" vertical="center"/>
    </xf>
    <xf numFmtId="0" fontId="7" fillId="0" borderId="8" xfId="1" applyFont="1" applyBorder="1" applyAlignment="1">
      <alignment horizontal="center" vertical="center"/>
    </xf>
    <xf numFmtId="0" fontId="7" fillId="0" borderId="1" xfId="1" applyFont="1" applyBorder="1" applyAlignment="1">
      <alignment horizontal="center" vertical="center"/>
    </xf>
    <xf numFmtId="0" fontId="12" fillId="0" borderId="11" xfId="1" applyFont="1" applyBorder="1" applyAlignment="1">
      <alignment horizontal="center" vertical="center" shrinkToFit="1"/>
    </xf>
    <xf numFmtId="0" fontId="12" fillId="0" borderId="2" xfId="1" applyFont="1" applyBorder="1" applyAlignment="1">
      <alignment horizontal="center" vertical="center" shrinkToFit="1"/>
    </xf>
    <xf numFmtId="0" fontId="3"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vertical="center"/>
    </xf>
    <xf numFmtId="0" fontId="10" fillId="0" borderId="3" xfId="1" applyFont="1" applyBorder="1" applyAlignment="1">
      <alignment vertical="center"/>
    </xf>
    <xf numFmtId="0" fontId="10" fillId="0" borderId="4" xfId="1" applyFont="1" applyBorder="1" applyAlignment="1">
      <alignment vertical="center"/>
    </xf>
    <xf numFmtId="0" fontId="10" fillId="0" borderId="5" xfId="1" applyFont="1" applyBorder="1" applyAlignment="1">
      <alignment vertical="center"/>
    </xf>
    <xf numFmtId="0" fontId="10" fillId="0" borderId="6" xfId="1" applyFont="1" applyBorder="1" applyAlignment="1">
      <alignment vertical="center"/>
    </xf>
    <xf numFmtId="0" fontId="10" fillId="0" borderId="0" xfId="1" applyFont="1" applyBorder="1" applyAlignment="1">
      <alignment vertical="center"/>
    </xf>
    <xf numFmtId="0" fontId="10" fillId="0" borderId="7" xfId="1" applyFont="1" applyBorder="1" applyAlignment="1">
      <alignment vertical="center"/>
    </xf>
    <xf numFmtId="0" fontId="10" fillId="0" borderId="8" xfId="1" applyFont="1" applyBorder="1" applyAlignment="1">
      <alignment vertical="center"/>
    </xf>
    <xf numFmtId="0" fontId="10" fillId="0" borderId="1" xfId="1" applyFont="1" applyBorder="1" applyAlignment="1">
      <alignment vertical="center"/>
    </xf>
    <xf numFmtId="0" fontId="10" fillId="0" borderId="9" xfId="1" applyFont="1" applyBorder="1" applyAlignment="1">
      <alignment vertical="center"/>
    </xf>
    <xf numFmtId="0" fontId="7" fillId="5" borderId="3" xfId="1" applyFont="1" applyFill="1" applyBorder="1" applyAlignment="1">
      <alignment vertical="center" shrinkToFit="1"/>
    </xf>
    <xf numFmtId="0" fontId="7" fillId="5" borderId="4" xfId="1" applyFont="1" applyFill="1" applyBorder="1" applyAlignment="1">
      <alignment vertical="center" shrinkToFit="1"/>
    </xf>
    <xf numFmtId="0" fontId="7" fillId="5" borderId="6" xfId="1" applyFont="1" applyFill="1" applyBorder="1" applyAlignment="1">
      <alignment vertical="center" shrinkToFit="1"/>
    </xf>
    <xf numFmtId="0" fontId="7" fillId="5" borderId="0" xfId="1" applyFont="1" applyFill="1" applyBorder="1" applyAlignment="1">
      <alignment vertical="center" shrinkToFit="1"/>
    </xf>
    <xf numFmtId="0" fontId="7" fillId="5" borderId="8" xfId="1" applyFont="1" applyFill="1" applyBorder="1" applyAlignment="1">
      <alignment vertical="center" shrinkToFit="1"/>
    </xf>
    <xf numFmtId="0" fontId="7" fillId="5" borderId="1" xfId="1" applyFont="1" applyFill="1" applyBorder="1" applyAlignment="1">
      <alignment vertical="center" shrinkToFit="1"/>
    </xf>
    <xf numFmtId="0" fontId="7" fillId="5" borderId="6" xfId="1" applyFont="1" applyFill="1" applyBorder="1" applyAlignment="1">
      <alignment vertical="center"/>
    </xf>
    <xf numFmtId="0" fontId="7" fillId="5" borderId="0" xfId="1" applyFont="1" applyFill="1" applyBorder="1" applyAlignment="1">
      <alignment vertical="center"/>
    </xf>
    <xf numFmtId="0" fontId="7" fillId="5" borderId="8" xfId="1" applyFont="1" applyFill="1" applyBorder="1" applyAlignment="1">
      <alignment vertical="center"/>
    </xf>
    <xf numFmtId="0" fontId="7" fillId="5" borderId="1" xfId="1" applyFont="1" applyFill="1" applyBorder="1" applyAlignment="1">
      <alignment vertical="center"/>
    </xf>
    <xf numFmtId="0" fontId="7" fillId="0" borderId="3" xfId="1" applyFont="1" applyBorder="1" applyAlignment="1">
      <alignment vertical="center"/>
    </xf>
    <xf numFmtId="0" fontId="7" fillId="0" borderId="4" xfId="1" applyFont="1" applyBorder="1" applyAlignment="1">
      <alignment vertical="center"/>
    </xf>
    <xf numFmtId="0" fontId="7" fillId="0" borderId="6" xfId="1" applyFont="1" applyBorder="1" applyAlignment="1">
      <alignment vertical="center"/>
    </xf>
    <xf numFmtId="0" fontId="7" fillId="0" borderId="0" xfId="1" applyFont="1" applyBorder="1" applyAlignment="1">
      <alignment vertical="center"/>
    </xf>
    <xf numFmtId="0" fontId="7" fillId="0" borderId="8" xfId="1" applyFont="1" applyBorder="1" applyAlignment="1">
      <alignment vertical="center"/>
    </xf>
    <xf numFmtId="0" fontId="7" fillId="0" borderId="1" xfId="1" applyFont="1" applyBorder="1" applyAlignment="1">
      <alignment vertical="center"/>
    </xf>
    <xf numFmtId="0" fontId="7" fillId="0" borderId="11" xfId="1" applyFont="1" applyBorder="1" applyAlignment="1">
      <alignment horizontal="center" vertical="center" shrinkToFit="1"/>
    </xf>
    <xf numFmtId="0" fontId="7" fillId="0" borderId="11" xfId="1" applyFont="1" applyBorder="1" applyAlignment="1">
      <alignment vertical="center" shrinkToFit="1"/>
    </xf>
    <xf numFmtId="0" fontId="7" fillId="0" borderId="2" xfId="1" applyFont="1" applyBorder="1" applyAlignment="1">
      <alignment horizontal="center" vertical="center" shrinkToFit="1"/>
    </xf>
    <xf numFmtId="0" fontId="7" fillId="0" borderId="2" xfId="1" applyFont="1" applyBorder="1" applyAlignment="1">
      <alignment vertical="center" shrinkToFit="1"/>
    </xf>
    <xf numFmtId="0" fontId="33" fillId="0" borderId="4" xfId="1" applyFont="1" applyBorder="1" applyAlignment="1">
      <alignment vertical="center"/>
    </xf>
    <xf numFmtId="0" fontId="10" fillId="5" borderId="4" xfId="1" applyFont="1" applyFill="1" applyBorder="1" applyAlignment="1">
      <alignment horizontal="center" vertical="center"/>
    </xf>
    <xf numFmtId="0" fontId="10" fillId="5" borderId="0" xfId="1" applyFont="1" applyFill="1" applyBorder="1" applyAlignment="1">
      <alignment horizontal="center" vertical="center"/>
    </xf>
    <xf numFmtId="0" fontId="10" fillId="5" borderId="1" xfId="1" applyFont="1" applyFill="1" applyBorder="1" applyAlignment="1">
      <alignment horizontal="center" vertical="center"/>
    </xf>
    <xf numFmtId="0" fontId="7" fillId="0" borderId="5" xfId="1" applyFont="1" applyBorder="1" applyAlignment="1">
      <alignment horizontal="center" vertical="center"/>
    </xf>
    <xf numFmtId="0" fontId="7" fillId="0" borderId="7" xfId="1" applyFont="1" applyBorder="1" applyAlignment="1">
      <alignment horizontal="center" vertical="center"/>
    </xf>
    <xf numFmtId="0" fontId="7" fillId="0" borderId="9" xfId="1" applyFont="1" applyBorder="1" applyAlignment="1">
      <alignment horizontal="center" vertical="center"/>
    </xf>
    <xf numFmtId="0" fontId="18" fillId="0" borderId="0" xfId="1" applyFont="1" applyAlignment="1">
      <alignment horizontal="center" vertical="center"/>
    </xf>
    <xf numFmtId="0" fontId="7" fillId="0" borderId="5" xfId="1" applyFont="1" applyBorder="1" applyAlignment="1">
      <alignment vertical="center"/>
    </xf>
    <xf numFmtId="0" fontId="7" fillId="0" borderId="7" xfId="1" applyFont="1" applyBorder="1" applyAlignment="1">
      <alignment vertical="center"/>
    </xf>
    <xf numFmtId="0" fontId="7" fillId="0" borderId="9" xfId="1" applyFont="1" applyBorder="1" applyAlignment="1">
      <alignment vertical="center"/>
    </xf>
    <xf numFmtId="0" fontId="12" fillId="0" borderId="0" xfId="1" applyFont="1" applyAlignment="1">
      <alignment vertical="center" wrapText="1"/>
    </xf>
    <xf numFmtId="0" fontId="13" fillId="0" borderId="0" xfId="1" applyFont="1" applyAlignment="1">
      <alignment horizontal="left" vertical="center"/>
    </xf>
    <xf numFmtId="0" fontId="13" fillId="0" borderId="0" xfId="1" applyFont="1" applyAlignment="1">
      <alignment horizontal="left" vertical="top" wrapText="1"/>
    </xf>
    <xf numFmtId="0" fontId="13" fillId="0" borderId="0" xfId="1" applyFont="1" applyAlignment="1">
      <alignment horizontal="left" vertical="top"/>
    </xf>
    <xf numFmtId="0" fontId="8" fillId="0" borderId="81" xfId="1" applyFont="1" applyBorder="1" applyAlignment="1">
      <alignment horizontal="left" vertical="center"/>
    </xf>
    <xf numFmtId="176" fontId="8" fillId="4" borderId="2" xfId="1" applyNumberFormat="1" applyFont="1" applyFill="1" applyBorder="1" applyAlignment="1">
      <alignment horizontal="right" vertical="center"/>
    </xf>
    <xf numFmtId="0" fontId="8" fillId="0" borderId="84" xfId="1" applyFont="1" applyBorder="1" applyAlignment="1">
      <alignment horizontal="left" vertical="center"/>
    </xf>
    <xf numFmtId="0" fontId="8" fillId="0" borderId="85" xfId="1" applyFont="1" applyBorder="1" applyAlignment="1">
      <alignment horizontal="left" vertical="center"/>
    </xf>
    <xf numFmtId="0" fontId="8" fillId="0" borderId="86" xfId="1" applyFont="1" applyBorder="1" applyAlignment="1">
      <alignment horizontal="left" vertical="center"/>
    </xf>
    <xf numFmtId="0" fontId="8" fillId="0" borderId="82" xfId="1" applyFont="1" applyBorder="1" applyAlignment="1">
      <alignment horizontal="left" vertical="center"/>
    </xf>
    <xf numFmtId="0" fontId="8" fillId="0" borderId="70" xfId="1" applyFont="1" applyBorder="1" applyAlignment="1">
      <alignment horizontal="left" vertical="center"/>
    </xf>
    <xf numFmtId="0" fontId="8" fillId="0" borderId="71" xfId="1" applyFont="1" applyBorder="1" applyAlignment="1">
      <alignment horizontal="left" vertical="center"/>
    </xf>
    <xf numFmtId="0" fontId="8" fillId="0" borderId="87" xfId="1" applyFont="1" applyBorder="1" applyAlignment="1">
      <alignment horizontal="left" vertical="center"/>
    </xf>
    <xf numFmtId="0" fontId="8" fillId="0" borderId="88" xfId="1" applyFont="1" applyBorder="1" applyAlignment="1">
      <alignment horizontal="left" vertical="center"/>
    </xf>
    <xf numFmtId="0" fontId="8" fillId="0" borderId="89" xfId="1" applyFont="1" applyBorder="1" applyAlignment="1">
      <alignment horizontal="left" vertical="center"/>
    </xf>
    <xf numFmtId="0" fontId="8" fillId="0" borderId="75" xfId="1" applyFont="1" applyBorder="1" applyAlignment="1">
      <alignment horizontal="left" vertical="center"/>
    </xf>
    <xf numFmtId="0" fontId="8" fillId="0" borderId="83" xfId="1" applyFont="1" applyBorder="1" applyAlignment="1">
      <alignment horizontal="left" vertical="center"/>
    </xf>
    <xf numFmtId="38" fontId="8" fillId="4" borderId="11" xfId="2" applyFont="1" applyFill="1" applyBorder="1" applyAlignment="1">
      <alignment horizontal="right" vertical="center"/>
    </xf>
    <xf numFmtId="38" fontId="8" fillId="4" borderId="2" xfId="2" applyFont="1" applyFill="1" applyBorder="1" applyAlignment="1">
      <alignment horizontal="right" vertical="center"/>
    </xf>
    <xf numFmtId="38" fontId="8" fillId="4" borderId="10" xfId="2" applyFont="1" applyFill="1" applyBorder="1" applyAlignment="1">
      <alignment horizontal="right" vertical="center"/>
    </xf>
    <xf numFmtId="0" fontId="3" fillId="0" borderId="2" xfId="1" applyFont="1" applyBorder="1" applyAlignment="1">
      <alignment horizontal="center" vertical="center"/>
    </xf>
    <xf numFmtId="0" fontId="10" fillId="0" borderId="2" xfId="1" applyFont="1" applyBorder="1" applyAlignment="1">
      <alignment horizontal="center" vertical="center"/>
    </xf>
    <xf numFmtId="38" fontId="8" fillId="4" borderId="76" xfId="2" applyFont="1" applyFill="1" applyBorder="1" applyAlignment="1">
      <alignment horizontal="right" vertical="center"/>
    </xf>
    <xf numFmtId="0" fontId="8" fillId="0" borderId="77" xfId="1" applyFont="1" applyBorder="1" applyAlignment="1">
      <alignment horizontal="left" vertical="center"/>
    </xf>
    <xf numFmtId="0" fontId="8" fillId="0" borderId="78" xfId="1" applyFont="1" applyBorder="1" applyAlignment="1">
      <alignment horizontal="left" vertical="center"/>
    </xf>
    <xf numFmtId="0" fontId="8" fillId="0" borderId="79" xfId="1" applyFont="1" applyBorder="1" applyAlignment="1">
      <alignment horizontal="left" vertical="center"/>
    </xf>
    <xf numFmtId="0" fontId="8" fillId="0" borderId="80" xfId="1" applyFont="1" applyBorder="1" applyAlignment="1">
      <alignment horizontal="left" vertical="center"/>
    </xf>
    <xf numFmtId="0" fontId="8" fillId="0" borderId="80" xfId="1" applyFont="1" applyBorder="1" applyAlignment="1">
      <alignment horizontal="right" vertical="center"/>
    </xf>
    <xf numFmtId="0" fontId="8" fillId="0" borderId="81" xfId="1" applyFont="1" applyBorder="1" applyAlignment="1">
      <alignment horizontal="right" vertical="center"/>
    </xf>
    <xf numFmtId="0" fontId="8" fillId="0" borderId="83" xfId="1" applyFont="1" applyBorder="1" applyAlignment="1">
      <alignment horizontal="right" vertical="center"/>
    </xf>
    <xf numFmtId="0" fontId="58" fillId="0" borderId="0" xfId="1" applyFont="1" applyAlignment="1">
      <alignment horizontal="left" vertical="center" wrapText="1"/>
    </xf>
    <xf numFmtId="0" fontId="8" fillId="0" borderId="2" xfId="1" applyFont="1" applyBorder="1" applyAlignment="1">
      <alignment horizontal="left" vertical="center"/>
    </xf>
    <xf numFmtId="0" fontId="8" fillId="0" borderId="46" xfId="1" applyFont="1" applyBorder="1" applyAlignment="1">
      <alignment horizontal="left" vertical="center"/>
    </xf>
    <xf numFmtId="0" fontId="3" fillId="0" borderId="11" xfId="1" applyFont="1" applyBorder="1" applyAlignment="1">
      <alignment horizontal="center" vertical="center"/>
    </xf>
    <xf numFmtId="0" fontId="10" fillId="0" borderId="11" xfId="1" applyFont="1" applyBorder="1" applyAlignment="1">
      <alignment horizontal="center" vertical="center"/>
    </xf>
    <xf numFmtId="0" fontId="10" fillId="0" borderId="10" xfId="1" applyFont="1" applyBorder="1" applyAlignment="1">
      <alignment horizontal="center" vertical="center"/>
    </xf>
    <xf numFmtId="38" fontId="8" fillId="0" borderId="2" xfId="2" applyFont="1" applyBorder="1" applyAlignment="1">
      <alignment horizontal="right" vertical="center"/>
    </xf>
    <xf numFmtId="38" fontId="8" fillId="0" borderId="46" xfId="2" applyFont="1" applyBorder="1" applyAlignment="1">
      <alignment horizontal="right" vertical="center"/>
    </xf>
    <xf numFmtId="0" fontId="8" fillId="0" borderId="3" xfId="1" applyFont="1" applyBorder="1" applyAlignment="1">
      <alignment horizontal="left" vertical="center"/>
    </xf>
    <xf numFmtId="0" fontId="8" fillId="0" borderId="4" xfId="1" applyFont="1" applyBorder="1" applyAlignment="1">
      <alignment horizontal="left" vertical="center"/>
    </xf>
    <xf numFmtId="0" fontId="8" fillId="0" borderId="5" xfId="1" applyFont="1" applyBorder="1" applyAlignment="1">
      <alignment horizontal="left" vertical="center"/>
    </xf>
    <xf numFmtId="0" fontId="8" fillId="0" borderId="6" xfId="1" applyFont="1" applyBorder="1" applyAlignment="1">
      <alignment horizontal="left" vertical="center"/>
    </xf>
    <xf numFmtId="0" fontId="8" fillId="0" borderId="0" xfId="1" applyFont="1" applyBorder="1" applyAlignment="1">
      <alignment horizontal="left" vertical="center"/>
    </xf>
    <xf numFmtId="0" fontId="8" fillId="0" borderId="7" xfId="1" applyFont="1" applyBorder="1" applyAlignment="1">
      <alignment horizontal="left" vertical="center"/>
    </xf>
    <xf numFmtId="0" fontId="8" fillId="0" borderId="2" xfId="1" applyFont="1" applyBorder="1" applyAlignment="1">
      <alignment horizontal="right" vertical="center"/>
    </xf>
    <xf numFmtId="0" fontId="8" fillId="0" borderId="46" xfId="1" applyFont="1" applyBorder="1" applyAlignment="1">
      <alignment horizontal="right" vertical="center"/>
    </xf>
    <xf numFmtId="0" fontId="3" fillId="0" borderId="2" xfId="1" applyFont="1" applyBorder="1" applyAlignment="1">
      <alignment vertical="center"/>
    </xf>
    <xf numFmtId="0" fontId="10" fillId="0" borderId="2" xfId="1" applyFont="1" applyBorder="1" applyAlignment="1">
      <alignment vertical="center"/>
    </xf>
    <xf numFmtId="0" fontId="10" fillId="0" borderId="46" xfId="1" applyFont="1" applyBorder="1" applyAlignment="1">
      <alignment vertical="center"/>
    </xf>
    <xf numFmtId="0" fontId="8" fillId="0" borderId="8" xfId="1" applyFont="1" applyBorder="1" applyAlignment="1">
      <alignment horizontal="left" vertical="center"/>
    </xf>
    <xf numFmtId="0" fontId="8" fillId="0" borderId="1" xfId="1" applyFont="1" applyBorder="1" applyAlignment="1">
      <alignment horizontal="left" vertical="center"/>
    </xf>
    <xf numFmtId="0" fontId="8" fillId="0" borderId="9" xfId="1" applyFont="1" applyBorder="1" applyAlignment="1">
      <alignment horizontal="left" vertical="center"/>
    </xf>
    <xf numFmtId="38" fontId="10" fillId="0" borderId="2" xfId="2" applyFont="1" applyBorder="1" applyAlignment="1">
      <alignment horizontal="right" vertical="center"/>
    </xf>
    <xf numFmtId="0" fontId="8" fillId="0" borderId="2" xfId="1" applyFont="1" applyBorder="1" applyAlignment="1">
      <alignment horizontal="center" vertical="center"/>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6" xfId="1" applyFont="1" applyBorder="1" applyAlignment="1">
      <alignment horizontal="center" vertical="center" wrapText="1"/>
    </xf>
    <xf numFmtId="0" fontId="8" fillId="0" borderId="0"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 xfId="1" applyFont="1" applyBorder="1" applyAlignment="1">
      <alignment horizontal="center" vertical="center" wrapText="1"/>
    </xf>
    <xf numFmtId="0" fontId="8" fillId="0" borderId="9" xfId="1" applyFont="1" applyBorder="1" applyAlignment="1">
      <alignment horizontal="center" vertical="center" wrapText="1"/>
    </xf>
    <xf numFmtId="0" fontId="3" fillId="0" borderId="0" xfId="1" applyFont="1" applyBorder="1" applyAlignment="1">
      <alignment horizontal="center" vertical="center"/>
    </xf>
    <xf numFmtId="0" fontId="10" fillId="0" borderId="0" xfId="1" applyFont="1" applyAlignment="1">
      <alignment horizontal="center" vertical="center"/>
    </xf>
    <xf numFmtId="0" fontId="3" fillId="0" borderId="0" xfId="1" applyFont="1" applyAlignment="1">
      <alignment horizontal="center" vertical="center"/>
    </xf>
    <xf numFmtId="0" fontId="3" fillId="4" borderId="0" xfId="1" applyFont="1" applyFill="1" applyAlignment="1">
      <alignment horizontal="center" vertical="center"/>
    </xf>
    <xf numFmtId="0" fontId="8" fillId="4" borderId="2" xfId="1" applyFont="1" applyFill="1" applyBorder="1" applyAlignment="1">
      <alignment horizontal="right" vertical="center"/>
    </xf>
    <xf numFmtId="0" fontId="7" fillId="0" borderId="0" xfId="1" applyFont="1" applyAlignment="1">
      <alignment horizontal="left" vertical="center" wrapText="1"/>
    </xf>
    <xf numFmtId="0" fontId="7" fillId="0" borderId="1" xfId="1" applyFont="1" applyBorder="1" applyAlignment="1">
      <alignment horizontal="left" vertical="center" wrapText="1"/>
    </xf>
    <xf numFmtId="38" fontId="7" fillId="5" borderId="3" xfId="1" applyNumberFormat="1" applyFont="1" applyFill="1" applyBorder="1" applyAlignment="1">
      <alignment vertical="center" shrinkToFit="1"/>
    </xf>
    <xf numFmtId="38" fontId="7" fillId="0" borderId="4" xfId="2" applyFont="1" applyBorder="1" applyAlignment="1">
      <alignment horizontal="center" vertical="center" shrinkToFit="1"/>
    </xf>
    <xf numFmtId="38" fontId="7" fillId="0" borderId="5" xfId="2" applyFont="1" applyBorder="1" applyAlignment="1">
      <alignment horizontal="center" vertical="center" shrinkToFit="1"/>
    </xf>
    <xf numFmtId="38" fontId="7" fillId="0" borderId="0" xfId="2" applyFont="1" applyBorder="1" applyAlignment="1">
      <alignment horizontal="center" vertical="center" shrinkToFit="1"/>
    </xf>
    <xf numFmtId="38" fontId="7" fillId="0" borderId="7" xfId="2" applyFont="1" applyBorder="1" applyAlignment="1">
      <alignment horizontal="center" vertical="center" shrinkToFit="1"/>
    </xf>
    <xf numFmtId="38" fontId="7" fillId="0" borderId="1" xfId="2" applyFont="1" applyBorder="1" applyAlignment="1">
      <alignment horizontal="center" vertical="center" shrinkToFit="1"/>
    </xf>
    <xf numFmtId="38" fontId="7" fillId="0" borderId="9" xfId="2" applyFont="1" applyBorder="1" applyAlignment="1">
      <alignment horizontal="center" vertical="center" shrinkToFit="1"/>
    </xf>
    <xf numFmtId="0" fontId="3" fillId="5" borderId="0" xfId="1" applyFont="1" applyFill="1" applyBorder="1" applyAlignment="1">
      <alignment horizontal="center" vertical="center"/>
    </xf>
    <xf numFmtId="0" fontId="3" fillId="5" borderId="1" xfId="1" applyFont="1" applyFill="1" applyBorder="1" applyAlignment="1">
      <alignment horizontal="center" vertical="center"/>
    </xf>
    <xf numFmtId="38" fontId="7" fillId="0" borderId="3" xfId="2" applyFont="1" applyBorder="1" applyAlignment="1">
      <alignment vertical="center" shrinkToFit="1"/>
    </xf>
    <xf numFmtId="38" fontId="7" fillId="0" borderId="4" xfId="2" applyFont="1" applyBorder="1" applyAlignment="1">
      <alignment vertical="center" shrinkToFit="1"/>
    </xf>
    <xf numFmtId="38" fontId="7" fillId="0" borderId="6" xfId="2" applyFont="1" applyBorder="1" applyAlignment="1">
      <alignment vertical="center" shrinkToFit="1"/>
    </xf>
    <xf numFmtId="38" fontId="7" fillId="0" borderId="0" xfId="2" applyFont="1" applyBorder="1" applyAlignment="1">
      <alignment vertical="center" shrinkToFit="1"/>
    </xf>
    <xf numFmtId="38" fontId="7" fillId="0" borderId="8" xfId="2" applyFont="1" applyBorder="1" applyAlignment="1">
      <alignment vertical="center" shrinkToFit="1"/>
    </xf>
    <xf numFmtId="38" fontId="7" fillId="0" borderId="1" xfId="2" applyFont="1" applyBorder="1" applyAlignment="1">
      <alignment vertical="center" shrinkToFit="1"/>
    </xf>
    <xf numFmtId="0" fontId="3" fillId="0" borderId="0" xfId="1" applyFont="1" applyAlignment="1">
      <alignment vertical="center" shrinkToFit="1"/>
    </xf>
    <xf numFmtId="0" fontId="10" fillId="0" borderId="0" xfId="1" applyFont="1" applyAlignment="1">
      <alignment vertical="center" shrinkToFit="1"/>
    </xf>
    <xf numFmtId="0" fontId="3" fillId="0" borderId="0" xfId="1" applyFont="1" applyBorder="1" applyAlignment="1">
      <alignment vertical="center"/>
    </xf>
    <xf numFmtId="0" fontId="7"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6"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8" xfId="1" applyFont="1" applyFill="1" applyBorder="1" applyAlignment="1">
      <alignment horizontal="center" vertical="center"/>
    </xf>
    <xf numFmtId="0" fontId="7" fillId="0" borderId="1" xfId="1" applyFont="1" applyFill="1" applyBorder="1" applyAlignment="1">
      <alignment horizontal="center" vertical="center"/>
    </xf>
    <xf numFmtId="0" fontId="3" fillId="0" borderId="0" xfId="1" applyFont="1" applyAlignment="1">
      <alignment vertical="center"/>
    </xf>
    <xf numFmtId="0" fontId="33" fillId="0" borderId="0" xfId="1" applyFont="1" applyAlignment="1">
      <alignment vertical="center"/>
    </xf>
    <xf numFmtId="0" fontId="20" fillId="0" borderId="0" xfId="1" applyFont="1" applyAlignment="1">
      <alignment horizontal="center" vertical="center"/>
    </xf>
    <xf numFmtId="0" fontId="9" fillId="0" borderId="0" xfId="1" applyAlignment="1">
      <alignment vertical="center"/>
    </xf>
    <xf numFmtId="0" fontId="24" fillId="0" borderId="0" xfId="1" applyFont="1" applyAlignment="1">
      <alignment horizontal="center" vertical="center"/>
    </xf>
    <xf numFmtId="0" fontId="25" fillId="0" borderId="0" xfId="1" applyFont="1" applyAlignment="1">
      <alignment horizontal="center" vertical="center"/>
    </xf>
    <xf numFmtId="0" fontId="25" fillId="0" borderId="57" xfId="1" applyFont="1" applyBorder="1" applyAlignment="1">
      <alignment horizontal="center" vertical="center"/>
    </xf>
    <xf numFmtId="0" fontId="25" fillId="0" borderId="26" xfId="1" applyFont="1" applyBorder="1" applyAlignment="1">
      <alignment horizontal="center" vertical="center"/>
    </xf>
    <xf numFmtId="0" fontId="25" fillId="0" borderId="27" xfId="1" applyFont="1" applyBorder="1" applyAlignment="1">
      <alignment horizontal="center" vertical="center"/>
    </xf>
    <xf numFmtId="0" fontId="25" fillId="0" borderId="118" xfId="1" applyFont="1" applyBorder="1" applyAlignment="1">
      <alignment horizontal="center" vertical="center" textRotation="255"/>
    </xf>
    <xf numFmtId="0" fontId="25" fillId="0" borderId="119" xfId="1" applyFont="1" applyBorder="1" applyAlignment="1">
      <alignment horizontal="center" vertical="center" textRotation="255"/>
    </xf>
    <xf numFmtId="0" fontId="25" fillId="0" borderId="121" xfId="1" applyFont="1" applyBorder="1" applyAlignment="1">
      <alignment horizontal="center" vertical="center" textRotation="255"/>
    </xf>
    <xf numFmtId="0" fontId="25" fillId="0" borderId="10" xfId="1" applyFont="1" applyBorder="1" applyAlignment="1">
      <alignment horizontal="center" vertical="center" textRotation="255"/>
    </xf>
    <xf numFmtId="0" fontId="25" fillId="0" borderId="12" xfId="1" applyFont="1" applyBorder="1" applyAlignment="1">
      <alignment horizontal="center" vertical="center" textRotation="255"/>
    </xf>
    <xf numFmtId="0" fontId="25" fillId="0" borderId="11" xfId="1" applyFont="1" applyBorder="1" applyAlignment="1">
      <alignment horizontal="center" vertical="center" textRotation="255"/>
    </xf>
    <xf numFmtId="0" fontId="25" fillId="0" borderId="13" xfId="1" applyFont="1" applyBorder="1" applyAlignment="1">
      <alignment horizontal="center" vertical="center" textRotation="255"/>
    </xf>
    <xf numFmtId="0" fontId="25" fillId="0" borderId="15" xfId="1" applyFont="1" applyBorder="1" applyAlignment="1">
      <alignment horizontal="center" vertical="center" textRotation="255"/>
    </xf>
    <xf numFmtId="0" fontId="25" fillId="0" borderId="13" xfId="1" applyFont="1" applyBorder="1" applyAlignment="1">
      <alignment horizontal="distributed" vertical="center"/>
    </xf>
    <xf numFmtId="0" fontId="25" fillId="0" borderId="15" xfId="1" applyFont="1" applyBorder="1" applyAlignment="1">
      <alignment horizontal="distributed" vertical="center"/>
    </xf>
    <xf numFmtId="0" fontId="25" fillId="0" borderId="122" xfId="1" applyFont="1" applyBorder="1" applyAlignment="1">
      <alignment horizontal="distributed" vertical="center"/>
    </xf>
    <xf numFmtId="0" fontId="25" fillId="0" borderId="123" xfId="1" applyFont="1" applyBorder="1" applyAlignment="1">
      <alignment horizontal="distributed" vertical="center"/>
    </xf>
    <xf numFmtId="0" fontId="25" fillId="0" borderId="45" xfId="1" applyFont="1" applyBorder="1" applyAlignment="1">
      <alignment horizontal="distributed" vertical="center"/>
    </xf>
    <xf numFmtId="0" fontId="25" fillId="0" borderId="124" xfId="1" applyFont="1" applyBorder="1" applyAlignment="1">
      <alignment horizontal="center" vertical="center" textRotation="255"/>
    </xf>
    <xf numFmtId="0" fontId="25" fillId="0" borderId="53" xfId="1" applyFont="1" applyBorder="1" applyAlignment="1">
      <alignment horizontal="center" vertical="center" textRotation="255"/>
    </xf>
    <xf numFmtId="0" fontId="25" fillId="0" borderId="54" xfId="1" applyFont="1" applyBorder="1" applyAlignment="1">
      <alignment horizontal="center" vertical="center" textRotation="255"/>
    </xf>
    <xf numFmtId="0" fontId="25" fillId="0" borderId="76" xfId="1" applyFont="1" applyBorder="1" applyAlignment="1">
      <alignment horizontal="distributed" vertical="center"/>
    </xf>
    <xf numFmtId="0" fontId="25" fillId="0" borderId="2" xfId="1" applyFont="1" applyBorder="1" applyAlignment="1">
      <alignment horizontal="distributed" vertical="center"/>
    </xf>
    <xf numFmtId="0" fontId="25" fillId="0" borderId="46" xfId="1" applyFont="1" applyBorder="1" applyAlignment="1">
      <alignment horizontal="distributed" vertical="center"/>
    </xf>
    <xf numFmtId="0" fontId="25" fillId="0" borderId="56" xfId="1" applyFont="1" applyBorder="1" applyAlignment="1">
      <alignment horizontal="distributed" vertical="center"/>
    </xf>
    <xf numFmtId="0" fontId="25" fillId="0" borderId="50" xfId="1" applyFont="1" applyBorder="1" applyAlignment="1">
      <alignment horizontal="distributed" vertical="center"/>
    </xf>
    <xf numFmtId="177" fontId="25" fillId="0" borderId="131" xfId="1" applyNumberFormat="1" applyFont="1" applyBorder="1" applyAlignment="1">
      <alignment horizontal="right" vertical="center" indent="2"/>
    </xf>
    <xf numFmtId="177" fontId="25" fillId="0" borderId="132" xfId="1" applyNumberFormat="1" applyFont="1" applyBorder="1" applyAlignment="1">
      <alignment horizontal="right" vertical="center" indent="2"/>
    </xf>
    <xf numFmtId="0" fontId="27" fillId="0" borderId="24" xfId="1" applyFont="1" applyBorder="1" applyAlignment="1">
      <alignment horizontal="left" vertical="center"/>
    </xf>
    <xf numFmtId="0" fontId="25" fillId="0" borderId="124" xfId="1" applyFont="1" applyBorder="1" applyAlignment="1">
      <alignment horizontal="distributed" vertical="center"/>
    </xf>
    <xf numFmtId="177" fontId="25" fillId="0" borderId="126" xfId="1" applyNumberFormat="1" applyFont="1" applyBorder="1" applyAlignment="1">
      <alignment horizontal="right" vertical="center" indent="2"/>
    </xf>
    <xf numFmtId="177" fontId="25" fillId="0" borderId="127" xfId="1" applyNumberFormat="1" applyFont="1" applyBorder="1" applyAlignment="1">
      <alignment horizontal="right" vertical="center" indent="2"/>
    </xf>
    <xf numFmtId="0" fontId="25" fillId="0" borderId="53" xfId="1" applyFont="1" applyBorder="1" applyAlignment="1">
      <alignment horizontal="distributed" vertical="center"/>
    </xf>
    <xf numFmtId="177" fontId="25" fillId="0" borderId="129" xfId="1" applyNumberFormat="1" applyFont="1" applyBorder="1" applyAlignment="1">
      <alignment horizontal="right" vertical="center" indent="2"/>
    </xf>
    <xf numFmtId="177" fontId="25" fillId="0" borderId="130" xfId="1" applyNumberFormat="1" applyFont="1" applyBorder="1" applyAlignment="1">
      <alignment horizontal="right" vertical="center" indent="2"/>
    </xf>
    <xf numFmtId="0" fontId="3" fillId="5" borderId="0" xfId="0" applyFont="1" applyFill="1" applyBorder="1" applyAlignment="1">
      <alignment vertical="center"/>
    </xf>
    <xf numFmtId="0" fontId="6" fillId="5" borderId="0" xfId="0" applyFont="1" applyFill="1" applyBorder="1" applyAlignment="1">
      <alignment vertical="center"/>
    </xf>
    <xf numFmtId="0" fontId="6" fillId="5" borderId="1" xfId="0" applyFont="1" applyFill="1" applyBorder="1" applyAlignment="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6"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xf>
    <xf numFmtId="0" fontId="7" fillId="0" borderId="9" xfId="0" applyFont="1" applyBorder="1" applyAlignment="1">
      <alignment vertical="center"/>
    </xf>
    <xf numFmtId="0" fontId="3" fillId="0" borderId="4"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1"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8" fillId="0" borderId="0" xfId="0" applyFont="1" applyAlignment="1">
      <alignment vertical="center" wrapText="1"/>
    </xf>
    <xf numFmtId="0" fontId="8" fillId="0" borderId="0" xfId="0" applyFont="1" applyAlignment="1">
      <alignment vertical="center"/>
    </xf>
    <xf numFmtId="0" fontId="6" fillId="0" borderId="2" xfId="0" applyFont="1" applyBorder="1" applyAlignment="1">
      <alignment vertical="center"/>
    </xf>
    <xf numFmtId="0" fontId="3" fillId="5" borderId="4"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1" xfId="0" applyFont="1" applyFill="1" applyBorder="1" applyAlignment="1">
      <alignment horizontal="center"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3" fillId="0" borderId="2" xfId="0" applyFont="1" applyBorder="1" applyAlignment="1">
      <alignment vertical="center"/>
    </xf>
    <xf numFmtId="0" fontId="7" fillId="0" borderId="20" xfId="0" applyFont="1" applyBorder="1" applyAlignment="1">
      <alignment vertical="center"/>
    </xf>
    <xf numFmtId="0" fontId="7" fillId="0" borderId="21" xfId="0" applyFont="1" applyBorder="1" applyAlignment="1">
      <alignment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6" xfId="0" applyFont="1" applyFill="1" applyBorder="1" applyAlignment="1">
      <alignment vertical="center"/>
    </xf>
    <xf numFmtId="0" fontId="7" fillId="0" borderId="0" xfId="0" applyFont="1" applyFill="1" applyBorder="1" applyAlignment="1">
      <alignment vertical="center"/>
    </xf>
    <xf numFmtId="0" fontId="7" fillId="0" borderId="8" xfId="0" applyFont="1" applyFill="1" applyBorder="1" applyAlignment="1">
      <alignment vertical="center"/>
    </xf>
    <xf numFmtId="0" fontId="7" fillId="0" borderId="1" xfId="0" applyFont="1" applyFill="1" applyBorder="1" applyAlignment="1">
      <alignment vertical="center"/>
    </xf>
    <xf numFmtId="0" fontId="7" fillId="5" borderId="6" xfId="0" applyFont="1" applyFill="1" applyBorder="1" applyAlignment="1">
      <alignment vertical="center"/>
    </xf>
    <xf numFmtId="0" fontId="7" fillId="5" borderId="0" xfId="0" applyFont="1" applyFill="1" applyBorder="1" applyAlignment="1">
      <alignment vertical="center"/>
    </xf>
    <xf numFmtId="0" fontId="7" fillId="5" borderId="8" xfId="0" applyFont="1" applyFill="1" applyBorder="1" applyAlignment="1">
      <alignment vertical="center"/>
    </xf>
    <xf numFmtId="0" fontId="7" fillId="5" borderId="1" xfId="0" applyFont="1" applyFill="1" applyBorder="1" applyAlignment="1">
      <alignment vertical="center"/>
    </xf>
    <xf numFmtId="0" fontId="7" fillId="0" borderId="3" xfId="0" applyFont="1" applyFill="1" applyBorder="1" applyAlignment="1">
      <alignment vertical="center"/>
    </xf>
    <xf numFmtId="0" fontId="7" fillId="0" borderId="4" xfId="0" applyFont="1" applyFill="1" applyBorder="1" applyAlignment="1">
      <alignment vertical="center"/>
    </xf>
    <xf numFmtId="0" fontId="7" fillId="0" borderId="20" xfId="0" applyFont="1" applyFill="1" applyBorder="1" applyAlignment="1">
      <alignment vertical="center"/>
    </xf>
    <xf numFmtId="0" fontId="7" fillId="0" borderId="21" xfId="0" applyFont="1" applyFill="1" applyBorder="1" applyAlignment="1">
      <alignment vertical="center"/>
    </xf>
    <xf numFmtId="0" fontId="0" fillId="0" borderId="0" xfId="0" applyAlignment="1">
      <alignment horizontal="left" vertical="center"/>
    </xf>
    <xf numFmtId="0" fontId="2" fillId="0" borderId="3" xfId="0" applyFont="1" applyBorder="1" applyAlignment="1">
      <alignment horizontal="center" vertical="center"/>
    </xf>
    <xf numFmtId="0" fontId="0" fillId="0" borderId="5" xfId="0" applyBorder="1" applyAlignment="1">
      <alignment vertical="center"/>
    </xf>
    <xf numFmtId="0" fontId="3" fillId="0" borderId="6" xfId="0" applyFont="1" applyBorder="1" applyAlignment="1">
      <alignment horizontal="center" vertical="center"/>
    </xf>
    <xf numFmtId="0" fontId="3" fillId="0" borderId="0" xfId="0" applyFont="1" applyBorder="1" applyAlignment="1">
      <alignment horizontal="center" vertical="center"/>
    </xf>
    <xf numFmtId="0" fontId="0" fillId="0" borderId="7" xfId="0" applyBorder="1" applyAlignment="1">
      <alignment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horizontal="center" vertical="center"/>
    </xf>
    <xf numFmtId="0" fontId="0" fillId="0" borderId="3" xfId="0" applyBorder="1" applyAlignment="1">
      <alignment vertical="center"/>
    </xf>
    <xf numFmtId="0" fontId="0" fillId="0" borderId="9" xfId="0" applyBorder="1" applyAlignment="1">
      <alignment vertical="center"/>
    </xf>
    <xf numFmtId="0" fontId="2" fillId="0" borderId="6"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29" fillId="0" borderId="0" xfId="0" applyFont="1" applyBorder="1" applyAlignment="1">
      <alignment horizontal="center" vertical="center"/>
    </xf>
    <xf numFmtId="0" fontId="29" fillId="0" borderId="1" xfId="0" applyFont="1" applyBorder="1" applyAlignment="1">
      <alignment horizontal="center" vertical="center"/>
    </xf>
    <xf numFmtId="0" fontId="2" fillId="0" borderId="0" xfId="0" applyFont="1" applyBorder="1" applyAlignment="1">
      <alignment horizontal="center" vertical="center"/>
    </xf>
    <xf numFmtId="0" fontId="33" fillId="0" borderId="4" xfId="0" applyFont="1" applyBorder="1" applyAlignment="1">
      <alignment horizontal="center" vertical="center"/>
    </xf>
    <xf numFmtId="0" fontId="30" fillId="0" borderId="0" xfId="0" applyFont="1" applyAlignment="1">
      <alignment vertical="center"/>
    </xf>
    <xf numFmtId="0" fontId="64" fillId="0" borderId="0" xfId="0" applyFont="1" applyBorder="1" applyAlignment="1">
      <alignment horizontal="center" vertical="center"/>
    </xf>
    <xf numFmtId="0" fontId="64" fillId="0" borderId="1" xfId="0" applyFont="1" applyBorder="1" applyAlignment="1">
      <alignment horizontal="center" vertical="center"/>
    </xf>
    <xf numFmtId="0" fontId="65" fillId="0" borderId="0" xfId="0" applyFont="1" applyBorder="1" applyAlignment="1">
      <alignment vertical="center"/>
    </xf>
    <xf numFmtId="0" fontId="65" fillId="0" borderId="7" xfId="0" applyFont="1" applyBorder="1" applyAlignment="1">
      <alignment vertical="center"/>
    </xf>
    <xf numFmtId="0" fontId="65" fillId="0" borderId="1" xfId="0" applyFont="1" applyBorder="1" applyAlignment="1">
      <alignment vertical="center"/>
    </xf>
    <xf numFmtId="0" fontId="65" fillId="0" borderId="9" xfId="0" applyFont="1" applyBorder="1" applyAlignment="1">
      <alignment vertical="center"/>
    </xf>
    <xf numFmtId="0" fontId="67" fillId="0" borderId="0" xfId="0" applyFont="1" applyAlignment="1">
      <alignment vertical="center"/>
    </xf>
    <xf numFmtId="0" fontId="64" fillId="0" borderId="3" xfId="0" applyFont="1" applyBorder="1" applyAlignment="1">
      <alignment horizontal="center" vertical="center"/>
    </xf>
    <xf numFmtId="0" fontId="64" fillId="0" borderId="4" xfId="0" applyFont="1" applyBorder="1" applyAlignment="1">
      <alignment horizontal="center" vertical="center"/>
    </xf>
    <xf numFmtId="0" fontId="65" fillId="0" borderId="4" xfId="0" applyFont="1" applyBorder="1" applyAlignment="1">
      <alignment vertical="center"/>
    </xf>
    <xf numFmtId="0" fontId="65" fillId="0" borderId="5" xfId="0" applyFont="1" applyBorder="1" applyAlignment="1">
      <alignment vertical="center"/>
    </xf>
    <xf numFmtId="0" fontId="64" fillId="0" borderId="6" xfId="0" applyFont="1" applyBorder="1" applyAlignment="1">
      <alignment horizontal="center" vertical="center"/>
    </xf>
    <xf numFmtId="0" fontId="65" fillId="0" borderId="6" xfId="0" applyFont="1" applyBorder="1" applyAlignment="1">
      <alignment vertical="center"/>
    </xf>
    <xf numFmtId="0" fontId="69" fillId="0" borderId="3" xfId="0" applyFont="1" applyBorder="1" applyAlignment="1">
      <alignment horizontal="center" vertical="center"/>
    </xf>
    <xf numFmtId="0" fontId="69" fillId="0" borderId="4" xfId="0" applyFont="1" applyBorder="1" applyAlignment="1">
      <alignment horizontal="center" vertical="center"/>
    </xf>
    <xf numFmtId="0" fontId="69" fillId="0" borderId="5" xfId="0" applyFont="1" applyBorder="1" applyAlignment="1">
      <alignment horizontal="center" vertical="center"/>
    </xf>
    <xf numFmtId="0" fontId="69" fillId="0" borderId="8" xfId="0" applyFont="1" applyBorder="1" applyAlignment="1">
      <alignment horizontal="center" vertical="center"/>
    </xf>
    <xf numFmtId="0" fontId="69" fillId="0" borderId="1" xfId="0" applyFont="1" applyBorder="1" applyAlignment="1">
      <alignment horizontal="center" vertical="center"/>
    </xf>
    <xf numFmtId="0" fontId="69" fillId="0" borderId="9" xfId="0" applyFont="1" applyBorder="1" applyAlignment="1">
      <alignment horizontal="center" vertical="center"/>
    </xf>
    <xf numFmtId="0" fontId="65" fillId="0" borderId="3" xfId="0" applyFont="1" applyBorder="1" applyAlignment="1">
      <alignment vertical="center" wrapText="1"/>
    </xf>
    <xf numFmtId="0" fontId="65" fillId="0" borderId="0" xfId="0" applyFont="1" applyAlignment="1">
      <alignment vertical="center"/>
    </xf>
    <xf numFmtId="0" fontId="65" fillId="0" borderId="8" xfId="0" applyFont="1" applyBorder="1" applyAlignment="1">
      <alignment vertical="center"/>
    </xf>
    <xf numFmtId="0" fontId="65" fillId="0" borderId="3" xfId="0" applyFont="1" applyBorder="1" applyAlignment="1">
      <alignment horizontal="left" vertical="center" wrapText="1"/>
    </xf>
    <xf numFmtId="0" fontId="65" fillId="0" borderId="4" xfId="0" applyFont="1" applyBorder="1" applyAlignment="1">
      <alignment horizontal="left" vertical="center" wrapText="1"/>
    </xf>
    <xf numFmtId="0" fontId="65" fillId="0" borderId="5" xfId="0" applyFont="1" applyBorder="1" applyAlignment="1">
      <alignment horizontal="left" vertical="center" wrapText="1"/>
    </xf>
    <xf numFmtId="0" fontId="65" fillId="0" borderId="6" xfId="0" applyFont="1" applyBorder="1" applyAlignment="1">
      <alignment horizontal="left" vertical="center" wrapText="1"/>
    </xf>
    <xf numFmtId="0" fontId="65" fillId="0" borderId="0" xfId="0" applyFont="1" applyAlignment="1">
      <alignment horizontal="left" vertical="center" wrapText="1"/>
    </xf>
    <xf numFmtId="0" fontId="65" fillId="0" borderId="7"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5" fillId="0" borderId="8" xfId="0" applyFont="1" applyBorder="1" applyAlignment="1">
      <alignment horizontal="left" vertical="center" wrapText="1"/>
    </xf>
    <xf numFmtId="0" fontId="65" fillId="0" borderId="1" xfId="0" applyFont="1" applyBorder="1" applyAlignment="1">
      <alignment horizontal="left" vertical="center" wrapText="1"/>
    </xf>
    <xf numFmtId="0" fontId="65" fillId="0" borderId="9" xfId="0" applyFont="1" applyBorder="1" applyAlignment="1">
      <alignment horizontal="left" vertical="center" wrapText="1"/>
    </xf>
    <xf numFmtId="0" fontId="64" fillId="0" borderId="8" xfId="0" applyFont="1" applyBorder="1" applyAlignment="1">
      <alignment horizontal="center" vertical="center"/>
    </xf>
    <xf numFmtId="0" fontId="65" fillId="0" borderId="4" xfId="0" applyFont="1" applyBorder="1" applyAlignment="1">
      <alignment vertical="center" wrapText="1"/>
    </xf>
    <xf numFmtId="0" fontId="65" fillId="0" borderId="5" xfId="0" applyFont="1" applyBorder="1" applyAlignment="1">
      <alignment vertical="center" wrapText="1"/>
    </xf>
    <xf numFmtId="0" fontId="65" fillId="0" borderId="6" xfId="0" applyFont="1" applyBorder="1" applyAlignment="1">
      <alignment vertical="center" wrapText="1"/>
    </xf>
    <xf numFmtId="0" fontId="65" fillId="0" borderId="0" xfId="0" applyFont="1" applyBorder="1" applyAlignment="1">
      <alignment vertical="center" wrapText="1"/>
    </xf>
    <xf numFmtId="0" fontId="65" fillId="0" borderId="7" xfId="0" applyFont="1" applyBorder="1" applyAlignment="1">
      <alignment vertical="center" wrapText="1"/>
    </xf>
    <xf numFmtId="0" fontId="65" fillId="0" borderId="0" xfId="0" applyFont="1" applyAlignment="1">
      <alignment vertical="center" wrapText="1"/>
    </xf>
    <xf numFmtId="0" fontId="65" fillId="0" borderId="8" xfId="0" applyFont="1" applyBorder="1" applyAlignment="1">
      <alignment vertical="center" wrapText="1"/>
    </xf>
    <xf numFmtId="0" fontId="65" fillId="0" borderId="1" xfId="0" applyFont="1" applyBorder="1" applyAlignment="1">
      <alignment vertical="center" wrapText="1"/>
    </xf>
    <xf numFmtId="0" fontId="65" fillId="0" borderId="9" xfId="0" applyFont="1" applyBorder="1" applyAlignment="1">
      <alignment vertical="center" wrapText="1"/>
    </xf>
    <xf numFmtId="20" fontId="65" fillId="0" borderId="0" xfId="0" applyNumberFormat="1" applyFont="1" applyBorder="1" applyAlignment="1">
      <alignment vertical="center"/>
    </xf>
    <xf numFmtId="0" fontId="64" fillId="0" borderId="0" xfId="0" applyFont="1" applyAlignment="1">
      <alignment horizontal="center" vertical="center"/>
    </xf>
    <xf numFmtId="0" fontId="64" fillId="0" borderId="0" xfId="0" applyFont="1" applyAlignment="1">
      <alignment horizontal="left" vertical="center"/>
    </xf>
    <xf numFmtId="0" fontId="65" fillId="0" borderId="0" xfId="0" applyFont="1" applyAlignment="1">
      <alignment horizontal="left" vertical="center"/>
    </xf>
    <xf numFmtId="0" fontId="65" fillId="0" borderId="3" xfId="0" applyFont="1" applyBorder="1" applyAlignment="1">
      <alignment vertical="center"/>
    </xf>
    <xf numFmtId="0" fontId="3" fillId="4" borderId="4"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1" xfId="0" applyFont="1" applyFill="1" applyBorder="1" applyAlignment="1">
      <alignment horizontal="center" vertical="center"/>
    </xf>
    <xf numFmtId="0" fontId="35" fillId="0" borderId="0" xfId="0" applyFont="1" applyAlignment="1">
      <alignment vertical="center"/>
    </xf>
    <xf numFmtId="0" fontId="36" fillId="0" borderId="0" xfId="0" applyFont="1" applyAlignment="1">
      <alignment vertical="center"/>
    </xf>
    <xf numFmtId="0" fontId="3" fillId="4" borderId="0" xfId="0" applyFont="1" applyFill="1" applyBorder="1" applyAlignment="1">
      <alignment horizontal="center" vertical="center"/>
    </xf>
    <xf numFmtId="0" fontId="3" fillId="4" borderId="1" xfId="0" applyFont="1" applyFill="1" applyBorder="1" applyAlignment="1">
      <alignment horizontal="center" vertical="center"/>
    </xf>
    <xf numFmtId="0" fontId="33" fillId="0" borderId="1" xfId="0" applyFont="1" applyBorder="1" applyAlignment="1">
      <alignment horizontal="center" vertical="center"/>
    </xf>
    <xf numFmtId="0" fontId="6" fillId="0" borderId="4" xfId="0" applyFont="1" applyBorder="1" applyAlignment="1">
      <alignment vertical="center"/>
    </xf>
    <xf numFmtId="0" fontId="6" fillId="0" borderId="5" xfId="0" applyFont="1" applyBorder="1" applyAlignment="1">
      <alignment vertical="center"/>
    </xf>
    <xf numFmtId="0" fontId="8" fillId="0" borderId="0" xfId="0" applyFont="1" applyAlignment="1">
      <alignment horizontal="center" vertical="center" wrapText="1"/>
    </xf>
    <xf numFmtId="0" fontId="3" fillId="0" borderId="0" xfId="0" applyFont="1" applyAlignment="1">
      <alignment vertical="center" shrinkToFit="1"/>
    </xf>
    <xf numFmtId="0" fontId="6" fillId="0" borderId="0" xfId="0" applyFont="1" applyAlignment="1">
      <alignment vertical="center" shrinkToFit="1"/>
    </xf>
    <xf numFmtId="0" fontId="60" fillId="0" borderId="133" xfId="0" applyFont="1" applyFill="1" applyBorder="1" applyAlignment="1">
      <alignment horizontal="center" vertical="center" wrapText="1"/>
    </xf>
    <xf numFmtId="0" fontId="60" fillId="0" borderId="119" xfId="0" applyFont="1" applyFill="1" applyBorder="1" applyAlignment="1">
      <alignment horizontal="center" vertical="center" wrapText="1"/>
    </xf>
    <xf numFmtId="0" fontId="60" fillId="0" borderId="146" xfId="0" applyFont="1" applyFill="1" applyBorder="1" applyAlignment="1">
      <alignment horizontal="center" vertical="center" wrapText="1"/>
    </xf>
    <xf numFmtId="0" fontId="60" fillId="0" borderId="133" xfId="0" applyFont="1" applyFill="1" applyBorder="1" applyAlignment="1">
      <alignment horizontal="center" vertical="center"/>
    </xf>
    <xf numFmtId="0" fontId="60" fillId="0" borderId="146" xfId="0" applyFont="1" applyFill="1" applyBorder="1" applyAlignment="1">
      <alignment horizontal="center" vertical="center"/>
    </xf>
    <xf numFmtId="0" fontId="60" fillId="0" borderId="119" xfId="0" applyFont="1" applyFill="1" applyBorder="1" applyAlignment="1">
      <alignment horizontal="center" vertical="center"/>
    </xf>
    <xf numFmtId="0" fontId="60" fillId="2" borderId="134" xfId="0" applyFont="1" applyFill="1" applyBorder="1" applyAlignment="1">
      <alignment horizontal="center" vertical="center" wrapText="1"/>
    </xf>
    <xf numFmtId="0" fontId="60" fillId="2" borderId="147" xfId="0" applyFont="1" applyFill="1" applyBorder="1" applyAlignment="1">
      <alignment horizontal="center" vertical="center"/>
    </xf>
    <xf numFmtId="0" fontId="60" fillId="2" borderId="135" xfId="0" applyFont="1" applyFill="1" applyBorder="1" applyAlignment="1">
      <alignment horizontal="center" vertical="center" wrapText="1"/>
    </xf>
    <xf numFmtId="0" fontId="60" fillId="2" borderId="148" xfId="0" applyFont="1" applyFill="1" applyBorder="1" applyAlignment="1">
      <alignment horizontal="center" vertical="center"/>
    </xf>
    <xf numFmtId="0" fontId="59" fillId="0" borderId="133" xfId="0" applyFont="1" applyBorder="1" applyAlignment="1">
      <alignment horizontal="center" vertical="center" wrapText="1"/>
    </xf>
    <xf numFmtId="0" fontId="59" fillId="0" borderId="119" xfId="0" applyFont="1" applyBorder="1" applyAlignment="1">
      <alignment horizontal="center" vertical="center" wrapText="1"/>
    </xf>
    <xf numFmtId="0" fontId="59" fillId="0" borderId="146" xfId="0" applyFont="1" applyBorder="1" applyAlignment="1">
      <alignment horizontal="center"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60" fillId="2" borderId="133" xfId="0" applyFont="1" applyFill="1" applyBorder="1" applyAlignment="1">
      <alignment horizontal="center" vertical="center"/>
    </xf>
    <xf numFmtId="0" fontId="60" fillId="2" borderId="146" xfId="0" applyFont="1" applyFill="1" applyBorder="1" applyAlignment="1">
      <alignment horizontal="center" vertical="center"/>
    </xf>
    <xf numFmtId="0" fontId="60" fillId="2" borderId="134" xfId="0" applyFont="1" applyFill="1" applyBorder="1" applyAlignment="1">
      <alignment horizontal="center" vertical="center"/>
    </xf>
    <xf numFmtId="0" fontId="60" fillId="2" borderId="147" xfId="0" applyFont="1" applyFill="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0" fontId="4" fillId="0" borderId="13"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9" fillId="5" borderId="117" xfId="1" applyFont="1" applyFill="1" applyBorder="1" applyAlignment="1">
      <alignment vertical="center"/>
    </xf>
    <xf numFmtId="0" fontId="9" fillId="5" borderId="150" xfId="1" applyFont="1" applyFill="1" applyBorder="1" applyAlignment="1">
      <alignment vertical="center"/>
    </xf>
    <xf numFmtId="0" fontId="9" fillId="5" borderId="148" xfId="1" applyFont="1" applyFill="1" applyBorder="1" applyAlignment="1">
      <alignment vertical="center"/>
    </xf>
    <xf numFmtId="0" fontId="9" fillId="5" borderId="151" xfId="1" applyFont="1" applyFill="1" applyBorder="1" applyAlignment="1">
      <alignment vertical="center"/>
    </xf>
    <xf numFmtId="0" fontId="9" fillId="0" borderId="135" xfId="1" applyFont="1" applyBorder="1" applyAlignment="1">
      <alignment vertical="center"/>
    </xf>
    <xf numFmtId="0" fontId="9" fillId="0" borderId="149" xfId="1" applyFont="1" applyBorder="1" applyAlignment="1">
      <alignment vertical="center"/>
    </xf>
    <xf numFmtId="0" fontId="9" fillId="0" borderId="117" xfId="1" applyFont="1" applyBorder="1" applyAlignment="1">
      <alignment vertical="center"/>
    </xf>
    <xf numFmtId="0" fontId="9" fillId="0" borderId="150" xfId="1" applyFont="1" applyBorder="1" applyAlignment="1">
      <alignment vertical="center"/>
    </xf>
    <xf numFmtId="0" fontId="9" fillId="0" borderId="148" xfId="1" applyFont="1" applyBorder="1" applyAlignment="1">
      <alignment vertical="center"/>
    </xf>
    <xf numFmtId="0" fontId="9" fillId="0" borderId="151" xfId="1" applyFont="1" applyBorder="1" applyAlignment="1">
      <alignment vertical="center"/>
    </xf>
    <xf numFmtId="0" fontId="9" fillId="5" borderId="153" xfId="1" applyFont="1" applyFill="1" applyBorder="1" applyAlignment="1">
      <alignment vertical="center"/>
    </xf>
    <xf numFmtId="0" fontId="9" fillId="5" borderId="154" xfId="1" applyFont="1" applyFill="1" applyBorder="1" applyAlignment="1">
      <alignment vertical="center"/>
    </xf>
    <xf numFmtId="0" fontId="9" fillId="5" borderId="152" xfId="1" applyFont="1" applyFill="1" applyBorder="1" applyAlignment="1">
      <alignment vertical="center"/>
    </xf>
    <xf numFmtId="0" fontId="14" fillId="0" borderId="135" xfId="1" applyFont="1" applyBorder="1" applyAlignment="1">
      <alignment horizontal="center" vertical="center"/>
    </xf>
    <xf numFmtId="0" fontId="9" fillId="0" borderId="149" xfId="1" applyFont="1" applyBorder="1" applyAlignment="1">
      <alignment horizontal="center" vertical="center"/>
    </xf>
    <xf numFmtId="0" fontId="9" fillId="0" borderId="117" xfId="1" applyFont="1" applyBorder="1" applyAlignment="1">
      <alignment horizontal="center" vertical="center"/>
    </xf>
    <xf numFmtId="0" fontId="9" fillId="0" borderId="150" xfId="1" applyFont="1" applyBorder="1" applyAlignment="1">
      <alignment horizontal="center" vertical="center"/>
    </xf>
    <xf numFmtId="0" fontId="9" fillId="0" borderId="148" xfId="1" applyFont="1" applyBorder="1" applyAlignment="1">
      <alignment horizontal="center" vertical="center"/>
    </xf>
    <xf numFmtId="0" fontId="9" fillId="0" borderId="151" xfId="1" applyFont="1" applyBorder="1" applyAlignment="1">
      <alignment horizontal="center" vertical="center"/>
    </xf>
    <xf numFmtId="0" fontId="9" fillId="4" borderId="117" xfId="1" applyFont="1" applyFill="1" applyBorder="1" applyAlignment="1">
      <alignment vertical="center"/>
    </xf>
    <xf numFmtId="0" fontId="9" fillId="4" borderId="150" xfId="1" applyFont="1" applyFill="1" applyBorder="1" applyAlignment="1">
      <alignment vertical="center"/>
    </xf>
    <xf numFmtId="0" fontId="9" fillId="4" borderId="148" xfId="1" applyFont="1" applyFill="1" applyBorder="1" applyAlignment="1">
      <alignment vertical="center"/>
    </xf>
    <xf numFmtId="0" fontId="9" fillId="4" borderId="151" xfId="1" applyFont="1" applyFill="1" applyBorder="1" applyAlignment="1">
      <alignment vertical="center"/>
    </xf>
    <xf numFmtId="0" fontId="9" fillId="5" borderId="133" xfId="1" applyFont="1" applyFill="1" applyBorder="1" applyAlignment="1">
      <alignment vertical="center"/>
    </xf>
    <xf numFmtId="0" fontId="9" fillId="5" borderId="134" xfId="1" applyFont="1" applyFill="1" applyBorder="1" applyAlignment="1">
      <alignment vertical="center"/>
    </xf>
    <xf numFmtId="0" fontId="9" fillId="5" borderId="119" xfId="1" applyFont="1" applyFill="1" applyBorder="1" applyAlignment="1">
      <alignment vertical="center"/>
    </xf>
    <xf numFmtId="0" fontId="9" fillId="5" borderId="12" xfId="1" applyFont="1" applyFill="1" applyBorder="1" applyAlignment="1">
      <alignment vertical="center"/>
    </xf>
    <xf numFmtId="0" fontId="9" fillId="5" borderId="146" xfId="1" applyFont="1" applyFill="1" applyBorder="1" applyAlignment="1">
      <alignment vertical="center"/>
    </xf>
    <xf numFmtId="0" fontId="9" fillId="5" borderId="147" xfId="1" applyFont="1" applyFill="1" applyBorder="1" applyAlignment="1">
      <alignment vertical="center"/>
    </xf>
    <xf numFmtId="0" fontId="9" fillId="5" borderId="135" xfId="1" applyFont="1" applyFill="1" applyBorder="1" applyAlignment="1">
      <alignment vertical="center"/>
    </xf>
    <xf numFmtId="0" fontId="14" fillId="0" borderId="30" xfId="1" applyFont="1" applyBorder="1" applyAlignment="1">
      <alignment horizontal="center" vertical="center"/>
    </xf>
    <xf numFmtId="0" fontId="14" fillId="0" borderId="31" xfId="1" applyFont="1" applyBorder="1" applyAlignment="1">
      <alignment horizontal="center" vertical="center"/>
    </xf>
    <xf numFmtId="0" fontId="14" fillId="0" borderId="33" xfId="1" applyFont="1" applyBorder="1" applyAlignment="1">
      <alignment horizontal="center" vertical="center"/>
    </xf>
    <xf numFmtId="0" fontId="14" fillId="0" borderId="35" xfId="1" applyFont="1" applyBorder="1" applyAlignment="1">
      <alignment horizontal="center" vertical="center"/>
    </xf>
    <xf numFmtId="0" fontId="9" fillId="0" borderId="62" xfId="1" applyFont="1" applyBorder="1" applyAlignment="1">
      <alignment vertical="center"/>
    </xf>
    <xf numFmtId="0" fontId="9" fillId="0" borderId="3" xfId="1" applyFont="1" applyBorder="1" applyAlignment="1">
      <alignment vertical="center"/>
    </xf>
    <xf numFmtId="0" fontId="14" fillId="0" borderId="23" xfId="1" applyFont="1" applyBorder="1" applyAlignment="1">
      <alignment horizontal="center" vertical="center"/>
    </xf>
    <xf numFmtId="0" fontId="14" fillId="0" borderId="25" xfId="1" applyFont="1" applyBorder="1" applyAlignment="1">
      <alignment horizontal="center" vertical="center"/>
    </xf>
    <xf numFmtId="0" fontId="14" fillId="0" borderId="137" xfId="1" applyFont="1" applyBorder="1" applyAlignment="1">
      <alignment horizontal="center" vertical="center"/>
    </xf>
    <xf numFmtId="0" fontId="14" fillId="0" borderId="1" xfId="1" applyFont="1" applyBorder="1" applyAlignment="1">
      <alignment horizontal="center" vertical="center"/>
    </xf>
    <xf numFmtId="0" fontId="14" fillId="0" borderId="136" xfId="1" applyFont="1" applyBorder="1" applyAlignment="1">
      <alignment horizontal="center" vertical="center"/>
    </xf>
    <xf numFmtId="0" fontId="9" fillId="0" borderId="137" xfId="1" applyFont="1" applyBorder="1" applyAlignment="1">
      <alignment vertical="center"/>
    </xf>
    <xf numFmtId="0" fontId="9" fillId="0" borderId="8" xfId="1" applyFont="1" applyBorder="1" applyAlignment="1">
      <alignment vertical="center"/>
    </xf>
    <xf numFmtId="0" fontId="9" fillId="0" borderId="136" xfId="1" applyFont="1" applyBorder="1" applyAlignment="1">
      <alignment vertical="center"/>
    </xf>
    <xf numFmtId="0" fontId="16" fillId="0" borderId="140" xfId="1" applyFont="1" applyBorder="1" applyAlignment="1">
      <alignment horizontal="center" vertical="center"/>
    </xf>
    <xf numFmtId="0" fontId="16" fillId="0" borderId="141" xfId="1" applyFont="1" applyBorder="1" applyAlignment="1">
      <alignment horizontal="center" vertical="center"/>
    </xf>
    <xf numFmtId="0" fontId="16" fillId="0" borderId="142" xfId="1" applyFont="1" applyBorder="1" applyAlignment="1">
      <alignment horizontal="center" vertical="center"/>
    </xf>
    <xf numFmtId="0" fontId="9" fillId="5" borderId="143" xfId="1" applyFont="1" applyFill="1" applyBorder="1" applyAlignment="1">
      <alignment vertical="center"/>
    </xf>
    <xf numFmtId="0" fontId="9" fillId="5" borderId="144" xfId="1" applyFont="1" applyFill="1" applyBorder="1" applyAlignment="1">
      <alignment vertical="center"/>
    </xf>
    <xf numFmtId="0" fontId="9" fillId="5" borderId="145" xfId="1" applyFont="1" applyFill="1" applyBorder="1" applyAlignment="1">
      <alignment vertical="center"/>
    </xf>
    <xf numFmtId="0" fontId="14" fillId="0" borderId="42" xfId="1" applyFont="1" applyBorder="1" applyAlignment="1">
      <alignment horizontal="center" vertical="center"/>
    </xf>
    <xf numFmtId="0" fontId="14" fillId="0" borderId="43" xfId="1" applyFont="1" applyBorder="1" applyAlignment="1">
      <alignment horizontal="center" vertical="center"/>
    </xf>
    <xf numFmtId="0" fontId="14" fillId="0" borderId="44" xfId="1" applyFont="1" applyBorder="1" applyAlignment="1">
      <alignment horizontal="center" vertical="center"/>
    </xf>
    <xf numFmtId="0" fontId="9" fillId="0" borderId="138" xfId="1" applyFont="1" applyBorder="1" applyAlignment="1">
      <alignment vertical="center"/>
    </xf>
    <xf numFmtId="0" fontId="9" fillId="0" borderId="139" xfId="1" applyFont="1" applyBorder="1" applyAlignment="1">
      <alignment vertical="center"/>
    </xf>
    <xf numFmtId="38" fontId="9" fillId="0" borderId="3" xfId="1" applyNumberFormat="1" applyFont="1" applyBorder="1" applyAlignment="1">
      <alignment vertical="center"/>
    </xf>
    <xf numFmtId="0" fontId="14" fillId="0" borderId="41" xfId="1" applyFont="1" applyBorder="1" applyAlignment="1">
      <alignment horizontal="center" vertical="center" shrinkToFit="1"/>
    </xf>
    <xf numFmtId="0" fontId="14" fillId="0" borderId="4" xfId="1" applyFont="1" applyBorder="1" applyAlignment="1">
      <alignment horizontal="center" vertical="center" shrinkToFit="1"/>
    </xf>
    <xf numFmtId="0" fontId="14" fillId="0" borderId="36" xfId="1" applyFont="1" applyBorder="1" applyAlignment="1">
      <alignment horizontal="center" vertical="center" shrinkToFit="1"/>
    </xf>
    <xf numFmtId="0" fontId="14" fillId="0" borderId="30" xfId="1" applyFont="1" applyBorder="1" applyAlignment="1">
      <alignment horizontal="center" vertical="center" shrinkToFit="1"/>
    </xf>
    <xf numFmtId="0" fontId="14" fillId="0" borderId="0" xfId="1" applyFont="1" applyBorder="1" applyAlignment="1">
      <alignment horizontal="center" vertical="center" shrinkToFit="1"/>
    </xf>
    <xf numFmtId="0" fontId="14" fillId="0" borderId="31" xfId="1" applyFont="1" applyBorder="1" applyAlignment="1">
      <alignment horizontal="center" vertical="center" shrinkToFit="1"/>
    </xf>
    <xf numFmtId="0" fontId="14" fillId="0" borderId="137" xfId="1" applyFont="1" applyBorder="1" applyAlignment="1">
      <alignment horizontal="center" vertical="center" shrinkToFit="1"/>
    </xf>
    <xf numFmtId="0" fontId="14" fillId="0" borderId="1" xfId="1" applyFont="1" applyBorder="1" applyAlignment="1">
      <alignment horizontal="center" vertical="center" shrinkToFit="1"/>
    </xf>
    <xf numFmtId="0" fontId="14" fillId="0" borderId="136" xfId="1" applyFont="1" applyBorder="1" applyAlignment="1">
      <alignment horizontal="center" vertical="center" shrinkToFit="1"/>
    </xf>
    <xf numFmtId="38" fontId="9" fillId="5" borderId="3" xfId="1" applyNumberFormat="1" applyFont="1" applyFill="1" applyBorder="1" applyAlignment="1">
      <alignment vertical="center"/>
    </xf>
    <xf numFmtId="0" fontId="14" fillId="0" borderId="3" xfId="1" applyFont="1" applyBorder="1" applyAlignment="1">
      <alignment horizontal="center" vertical="center" shrinkToFit="1"/>
    </xf>
    <xf numFmtId="0" fontId="14" fillId="0" borderId="6" xfId="1" applyFont="1" applyBorder="1" applyAlignment="1">
      <alignment horizontal="center" vertical="center" shrinkToFit="1"/>
    </xf>
    <xf numFmtId="0" fontId="14" fillId="0" borderId="8" xfId="1" applyFont="1" applyBorder="1" applyAlignment="1">
      <alignment horizontal="center" vertical="center" shrinkToFit="1"/>
    </xf>
    <xf numFmtId="38" fontId="9" fillId="5" borderId="41" xfId="1" applyNumberFormat="1" applyFont="1" applyFill="1" applyBorder="1" applyAlignment="1">
      <alignment vertical="center"/>
    </xf>
    <xf numFmtId="0" fontId="9" fillId="0" borderId="63" xfId="1" applyFont="1" applyBorder="1" applyAlignment="1">
      <alignment vertical="center" textRotation="255"/>
    </xf>
    <xf numFmtId="0" fontId="9" fillId="0" borderId="7" xfId="1" applyFont="1" applyBorder="1" applyAlignment="1">
      <alignment vertical="center" textRotation="255"/>
    </xf>
    <xf numFmtId="0" fontId="9" fillId="0" borderId="137" xfId="1" applyFont="1" applyBorder="1" applyAlignment="1">
      <alignment vertical="center" textRotation="255"/>
    </xf>
    <xf numFmtId="0" fontId="9" fillId="0" borderId="1" xfId="1" applyFont="1" applyBorder="1" applyAlignment="1">
      <alignment vertical="center" textRotation="255"/>
    </xf>
    <xf numFmtId="0" fontId="9" fillId="0" borderId="9" xfId="1" applyFont="1" applyBorder="1" applyAlignment="1">
      <alignment vertical="center" textRotation="255"/>
    </xf>
    <xf numFmtId="0" fontId="14" fillId="0" borderId="8" xfId="1" applyFont="1" applyBorder="1" applyAlignment="1">
      <alignment horizontal="center" vertical="center"/>
    </xf>
    <xf numFmtId="0" fontId="17" fillId="0" borderId="41" xfId="1" applyFont="1" applyBorder="1" applyAlignment="1">
      <alignment vertical="center" textRotation="255" shrinkToFit="1"/>
    </xf>
    <xf numFmtId="0" fontId="17" fillId="0" borderId="4" xfId="1" applyFont="1" applyBorder="1" applyAlignment="1">
      <alignment vertical="center" textRotation="255" shrinkToFit="1"/>
    </xf>
    <xf numFmtId="0" fontId="17" fillId="0" borderId="5" xfId="1" applyFont="1" applyBorder="1" applyAlignment="1">
      <alignment vertical="center" textRotation="255" shrinkToFit="1"/>
    </xf>
    <xf numFmtId="0" fontId="17" fillId="0" borderId="30" xfId="1" applyFont="1" applyBorder="1" applyAlignment="1">
      <alignment vertical="center" textRotation="255" shrinkToFit="1"/>
    </xf>
    <xf numFmtId="0" fontId="17" fillId="0" borderId="0" xfId="1" applyFont="1" applyBorder="1" applyAlignment="1">
      <alignment vertical="center" textRotation="255" shrinkToFit="1"/>
    </xf>
    <xf numFmtId="0" fontId="17" fillId="0" borderId="7" xfId="1" applyFont="1" applyBorder="1" applyAlignment="1">
      <alignment vertical="center" textRotation="255" shrinkToFit="1"/>
    </xf>
    <xf numFmtId="0" fontId="17" fillId="0" borderId="137" xfId="1" applyFont="1" applyBorder="1" applyAlignment="1">
      <alignment vertical="center" textRotation="255" shrinkToFit="1"/>
    </xf>
    <xf numFmtId="0" fontId="17" fillId="0" borderId="1" xfId="1" applyFont="1" applyBorder="1" applyAlignment="1">
      <alignment vertical="center" textRotation="255" shrinkToFit="1"/>
    </xf>
    <xf numFmtId="0" fontId="17" fillId="0" borderId="9" xfId="1" applyFont="1" applyBorder="1" applyAlignment="1">
      <alignment vertical="center" textRotation="255" shrinkToFit="1"/>
    </xf>
    <xf numFmtId="38" fontId="9" fillId="0" borderId="41" xfId="1" applyNumberFormat="1" applyFont="1" applyBorder="1" applyAlignment="1">
      <alignment vertical="center"/>
    </xf>
    <xf numFmtId="0" fontId="9" fillId="5" borderId="55" xfId="1" applyFont="1" applyFill="1" applyBorder="1" applyAlignment="1">
      <alignment vertical="center"/>
    </xf>
    <xf numFmtId="0" fontId="9" fillId="5" borderId="11" xfId="1" applyFont="1" applyFill="1" applyBorder="1" applyAlignment="1">
      <alignment vertical="center"/>
    </xf>
    <xf numFmtId="0" fontId="34" fillId="5" borderId="24" xfId="1" applyFont="1" applyFill="1" applyBorder="1" applyAlignment="1">
      <alignment horizontal="center" vertical="center"/>
    </xf>
    <xf numFmtId="0" fontId="34" fillId="5" borderId="0" xfId="1" applyFont="1" applyFill="1" applyBorder="1" applyAlignment="1">
      <alignment horizontal="center" vertical="center"/>
    </xf>
    <xf numFmtId="0" fontId="14" fillId="0" borderId="64" xfId="1" applyFont="1" applyFill="1" applyBorder="1" applyAlignment="1">
      <alignment horizontal="center" vertical="center"/>
    </xf>
    <xf numFmtId="0" fontId="14" fillId="0" borderId="24" xfId="1" applyFont="1" applyFill="1" applyBorder="1" applyAlignment="1">
      <alignment horizontal="center" vertical="center"/>
    </xf>
    <xf numFmtId="0" fontId="14" fillId="0" borderId="6"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65" xfId="1" applyFont="1" applyFill="1" applyBorder="1" applyAlignment="1">
      <alignment horizontal="center" vertical="center"/>
    </xf>
    <xf numFmtId="0" fontId="14" fillId="0" borderId="34" xfId="1" applyFont="1" applyFill="1" applyBorder="1" applyAlignment="1">
      <alignment horizontal="center" vertical="center"/>
    </xf>
    <xf numFmtId="0" fontId="34" fillId="5" borderId="0" xfId="1" applyFont="1" applyFill="1" applyBorder="1" applyAlignment="1">
      <alignment vertical="center"/>
    </xf>
    <xf numFmtId="0" fontId="9" fillId="5" borderId="0" xfId="1" applyFont="1" applyFill="1" applyAlignment="1">
      <alignment vertical="center"/>
    </xf>
    <xf numFmtId="0" fontId="16" fillId="0" borderId="4" xfId="1" applyFont="1" applyBorder="1" applyAlignment="1">
      <alignment horizontal="center" vertical="center" shrinkToFit="1"/>
    </xf>
    <xf numFmtId="0" fontId="16" fillId="0" borderId="5" xfId="1" applyFont="1" applyBorder="1" applyAlignment="1">
      <alignment horizontal="center" vertical="center" shrinkToFit="1"/>
    </xf>
    <xf numFmtId="0" fontId="16" fillId="0" borderId="0" xfId="1" applyFont="1" applyBorder="1" applyAlignment="1">
      <alignment horizontal="center" vertical="center" shrinkToFit="1"/>
    </xf>
    <xf numFmtId="0" fontId="16" fillId="0" borderId="7" xfId="1" applyFont="1" applyBorder="1" applyAlignment="1">
      <alignment horizontal="center" vertical="center" shrinkToFit="1"/>
    </xf>
    <xf numFmtId="0" fontId="16" fillId="0" borderId="1" xfId="1" applyFont="1" applyBorder="1" applyAlignment="1">
      <alignment horizontal="center" vertical="center" shrinkToFit="1"/>
    </xf>
    <xf numFmtId="0" fontId="16" fillId="0" borderId="9" xfId="1" applyFont="1" applyBorder="1" applyAlignment="1">
      <alignment horizontal="center" vertical="center" shrinkToFit="1"/>
    </xf>
    <xf numFmtId="0" fontId="16" fillId="0" borderId="3" xfId="1" applyFont="1" applyBorder="1" applyAlignment="1">
      <alignment vertical="center" shrinkToFit="1"/>
    </xf>
    <xf numFmtId="0" fontId="16" fillId="0" borderId="4" xfId="1" applyFont="1" applyBorder="1" applyAlignment="1">
      <alignment vertical="center" shrinkToFit="1"/>
    </xf>
    <xf numFmtId="0" fontId="16" fillId="0" borderId="6" xfId="1" applyFont="1" applyBorder="1" applyAlignment="1">
      <alignment vertical="center" shrinkToFit="1"/>
    </xf>
    <xf numFmtId="0" fontId="16" fillId="0" borderId="0" xfId="1" applyFont="1" applyBorder="1" applyAlignment="1">
      <alignment vertical="center" shrinkToFit="1"/>
    </xf>
    <xf numFmtId="0" fontId="16" fillId="0" borderId="8" xfId="1" applyFont="1" applyBorder="1" applyAlignment="1">
      <alignment vertical="center" shrinkToFit="1"/>
    </xf>
    <xf numFmtId="0" fontId="16" fillId="0" borderId="1" xfId="1" applyFont="1" applyBorder="1" applyAlignment="1">
      <alignment vertical="center" shrinkToFit="1"/>
    </xf>
    <xf numFmtId="0" fontId="31" fillId="0" borderId="0" xfId="1" applyFont="1" applyAlignment="1">
      <alignment vertical="center" wrapText="1"/>
    </xf>
    <xf numFmtId="0" fontId="31" fillId="0" borderId="0" xfId="1" applyFont="1" applyAlignment="1">
      <alignment vertical="center"/>
    </xf>
    <xf numFmtId="0" fontId="14" fillId="0" borderId="11" xfId="1" applyFont="1" applyBorder="1" applyAlignment="1">
      <alignment horizontal="center" vertical="center" shrinkToFit="1"/>
    </xf>
    <xf numFmtId="0" fontId="16" fillId="0" borderId="3" xfId="1" applyFont="1" applyBorder="1" applyAlignment="1">
      <alignment horizontal="center" vertical="center"/>
    </xf>
    <xf numFmtId="0" fontId="16" fillId="0" borderId="4" xfId="1" applyFont="1" applyBorder="1" applyAlignment="1">
      <alignment horizontal="center" vertical="center"/>
    </xf>
    <xf numFmtId="0" fontId="16" fillId="0" borderId="6" xfId="1" applyFont="1" applyBorder="1" applyAlignment="1">
      <alignment horizontal="center" vertical="center"/>
    </xf>
    <xf numFmtId="0" fontId="16" fillId="0" borderId="8" xfId="1" applyFont="1" applyBorder="1" applyAlignment="1">
      <alignment horizontal="center" vertical="center"/>
    </xf>
    <xf numFmtId="0" fontId="16" fillId="0" borderId="1" xfId="1" applyFont="1" applyBorder="1" applyAlignment="1">
      <alignment horizontal="center" vertical="center"/>
    </xf>
    <xf numFmtId="0" fontId="16" fillId="5" borderId="3" xfId="1" applyFont="1" applyFill="1" applyBorder="1" applyAlignment="1">
      <alignment vertical="center" shrinkToFit="1"/>
    </xf>
    <xf numFmtId="0" fontId="16" fillId="5" borderId="4" xfId="1" applyFont="1" applyFill="1" applyBorder="1" applyAlignment="1">
      <alignment vertical="center" shrinkToFit="1"/>
    </xf>
    <xf numFmtId="0" fontId="16" fillId="5" borderId="6" xfId="1" applyFont="1" applyFill="1" applyBorder="1" applyAlignment="1">
      <alignment vertical="center" shrinkToFit="1"/>
    </xf>
    <xf numFmtId="0" fontId="16" fillId="5" borderId="0" xfId="1" applyFont="1" applyFill="1" applyBorder="1" applyAlignment="1">
      <alignment vertical="center" shrinkToFit="1"/>
    </xf>
    <xf numFmtId="0" fontId="16" fillId="5" borderId="8" xfId="1" applyFont="1" applyFill="1" applyBorder="1" applyAlignment="1">
      <alignment vertical="center" shrinkToFit="1"/>
    </xf>
    <xf numFmtId="0" fontId="16" fillId="5" borderId="1" xfId="1" applyFont="1" applyFill="1" applyBorder="1" applyAlignment="1">
      <alignment vertical="center" shrinkToFit="1"/>
    </xf>
    <xf numFmtId="0" fontId="16" fillId="5" borderId="0" xfId="1" applyFont="1" applyFill="1" applyBorder="1" applyAlignment="1">
      <alignment horizontal="center" vertical="center" shrinkToFit="1"/>
    </xf>
    <xf numFmtId="0" fontId="16" fillId="5" borderId="7" xfId="1" applyFont="1" applyFill="1" applyBorder="1" applyAlignment="1">
      <alignment horizontal="center" vertical="center" shrinkToFit="1"/>
    </xf>
    <xf numFmtId="0" fontId="16" fillId="5" borderId="1" xfId="1" applyFont="1" applyFill="1" applyBorder="1" applyAlignment="1">
      <alignment horizontal="center" vertical="center" shrinkToFit="1"/>
    </xf>
    <xf numFmtId="0" fontId="16" fillId="5" borderId="9" xfId="1" applyFont="1" applyFill="1" applyBorder="1" applyAlignment="1">
      <alignment horizontal="center" vertical="center" shrinkToFit="1"/>
    </xf>
    <xf numFmtId="0" fontId="16" fillId="5" borderId="6" xfId="1" applyFont="1" applyFill="1" applyBorder="1" applyAlignment="1">
      <alignment vertical="center"/>
    </xf>
    <xf numFmtId="0" fontId="16" fillId="5" borderId="0" xfId="1" applyFont="1" applyFill="1" applyBorder="1" applyAlignment="1">
      <alignment vertical="center"/>
    </xf>
    <xf numFmtId="0" fontId="16" fillId="5" borderId="8" xfId="1" applyFont="1" applyFill="1" applyBorder="1" applyAlignment="1">
      <alignment vertical="center"/>
    </xf>
    <xf numFmtId="0" fontId="16" fillId="5" borderId="1" xfId="1" applyFont="1" applyFill="1" applyBorder="1" applyAlignment="1">
      <alignment vertical="center"/>
    </xf>
    <xf numFmtId="0" fontId="16" fillId="0" borderId="11" xfId="1" applyFont="1" applyBorder="1" applyAlignment="1">
      <alignment horizontal="center" vertical="center" shrinkToFit="1"/>
    </xf>
    <xf numFmtId="0" fontId="16" fillId="0" borderId="11" xfId="1" applyFont="1" applyBorder="1" applyAlignment="1">
      <alignment vertical="center" shrinkToFit="1"/>
    </xf>
    <xf numFmtId="0" fontId="16" fillId="0" borderId="2" xfId="1" applyFont="1" applyBorder="1" applyAlignment="1">
      <alignment horizontal="center" vertical="center" shrinkToFit="1"/>
    </xf>
    <xf numFmtId="0" fontId="16" fillId="0" borderId="2" xfId="1" applyFont="1" applyBorder="1" applyAlignment="1">
      <alignment vertical="center" shrinkToFit="1"/>
    </xf>
    <xf numFmtId="0" fontId="16" fillId="0" borderId="3" xfId="1" applyFont="1" applyBorder="1" applyAlignment="1">
      <alignment vertical="center"/>
    </xf>
    <xf numFmtId="0" fontId="16" fillId="0" borderId="4" xfId="1" applyFont="1" applyBorder="1" applyAlignment="1">
      <alignment vertical="center"/>
    </xf>
    <xf numFmtId="0" fontId="16" fillId="0" borderId="6" xfId="1" applyFont="1" applyBorder="1" applyAlignment="1">
      <alignment vertical="center"/>
    </xf>
    <xf numFmtId="0" fontId="16" fillId="0" borderId="0" xfId="1" applyFont="1" applyBorder="1" applyAlignment="1">
      <alignment vertical="center"/>
    </xf>
    <xf numFmtId="0" fontId="16" fillId="0" borderId="8" xfId="1" applyFont="1" applyBorder="1" applyAlignment="1">
      <alignment vertical="center"/>
    </xf>
    <xf numFmtId="0" fontId="16" fillId="0" borderId="1" xfId="1" applyFont="1" applyBorder="1" applyAlignment="1">
      <alignment vertical="center"/>
    </xf>
    <xf numFmtId="0" fontId="34" fillId="0" borderId="4" xfId="1" applyFont="1" applyBorder="1" applyAlignment="1">
      <alignment vertical="center"/>
    </xf>
    <xf numFmtId="0" fontId="9" fillId="5" borderId="4" xfId="1" applyFont="1" applyFill="1" applyBorder="1" applyAlignment="1">
      <alignment horizontal="center" vertical="center"/>
    </xf>
    <xf numFmtId="0" fontId="9" fillId="5" borderId="0" xfId="1" applyFont="1" applyFill="1" applyBorder="1" applyAlignment="1">
      <alignment horizontal="center" vertical="center"/>
    </xf>
    <xf numFmtId="0" fontId="9" fillId="5" borderId="1" xfId="1" applyFont="1" applyFill="1" applyBorder="1" applyAlignment="1">
      <alignment horizontal="center" vertical="center"/>
    </xf>
    <xf numFmtId="0" fontId="16" fillId="0" borderId="7" xfId="1" applyFont="1" applyBorder="1" applyAlignment="1">
      <alignment horizontal="center" vertical="center"/>
    </xf>
    <xf numFmtId="0" fontId="16" fillId="0" borderId="5" xfId="1" applyFont="1" applyBorder="1" applyAlignment="1">
      <alignment vertical="center"/>
    </xf>
    <xf numFmtId="0" fontId="16" fillId="0" borderId="7" xfId="1" applyFont="1" applyBorder="1" applyAlignment="1">
      <alignment vertical="center"/>
    </xf>
    <xf numFmtId="0" fontId="16" fillId="0" borderId="9" xfId="1" applyFont="1" applyBorder="1" applyAlignment="1">
      <alignment vertical="center"/>
    </xf>
    <xf numFmtId="0" fontId="14" fillId="0" borderId="0" xfId="1" applyFont="1" applyAlignment="1">
      <alignment vertical="center" wrapText="1"/>
    </xf>
    <xf numFmtId="0" fontId="21" fillId="0" borderId="0" xfId="1" applyFont="1" applyAlignment="1">
      <alignment horizontal="left" vertical="top" wrapText="1"/>
    </xf>
    <xf numFmtId="0" fontId="21" fillId="0" borderId="0" xfId="1" applyFont="1" applyAlignment="1">
      <alignment horizontal="left" vertical="top"/>
    </xf>
    <xf numFmtId="0" fontId="31" fillId="0" borderId="81" xfId="1" applyFont="1" applyBorder="1" applyAlignment="1">
      <alignment horizontal="left" vertical="center"/>
    </xf>
    <xf numFmtId="41" fontId="31" fillId="4" borderId="2" xfId="1" applyNumberFormat="1" applyFont="1" applyFill="1" applyBorder="1" applyAlignment="1">
      <alignment horizontal="right" vertical="center"/>
    </xf>
    <xf numFmtId="0" fontId="31" fillId="0" borderId="84" xfId="1" applyFont="1" applyBorder="1" applyAlignment="1">
      <alignment horizontal="left" vertical="center"/>
    </xf>
    <xf numFmtId="0" fontId="31" fillId="0" borderId="85" xfId="1" applyFont="1" applyBorder="1" applyAlignment="1">
      <alignment horizontal="left" vertical="center"/>
    </xf>
    <xf numFmtId="0" fontId="31" fillId="0" borderId="86" xfId="1" applyFont="1" applyBorder="1" applyAlignment="1">
      <alignment horizontal="left" vertical="center"/>
    </xf>
    <xf numFmtId="0" fontId="31" fillId="0" borderId="82" xfId="1" applyFont="1" applyBorder="1" applyAlignment="1">
      <alignment horizontal="left" vertical="center"/>
    </xf>
    <xf numFmtId="0" fontId="31" fillId="0" borderId="70" xfId="1" applyFont="1" applyBorder="1" applyAlignment="1">
      <alignment horizontal="left" vertical="center"/>
    </xf>
    <xf numFmtId="0" fontId="31" fillId="0" borderId="71" xfId="1" applyFont="1" applyBorder="1" applyAlignment="1">
      <alignment horizontal="left" vertical="center"/>
    </xf>
    <xf numFmtId="0" fontId="31" fillId="0" borderId="87" xfId="1" applyFont="1" applyBorder="1" applyAlignment="1">
      <alignment horizontal="left" vertical="center"/>
    </xf>
    <xf numFmtId="0" fontId="31" fillId="0" borderId="88" xfId="1" applyFont="1" applyBorder="1" applyAlignment="1">
      <alignment horizontal="left" vertical="center"/>
    </xf>
    <xf numFmtId="0" fontId="31" fillId="0" borderId="89" xfId="1" applyFont="1" applyBorder="1" applyAlignment="1">
      <alignment horizontal="left" vertical="center"/>
    </xf>
    <xf numFmtId="0" fontId="31" fillId="0" borderId="75" xfId="1" applyFont="1" applyBorder="1" applyAlignment="1">
      <alignment horizontal="left" vertical="center"/>
    </xf>
    <xf numFmtId="0" fontId="31" fillId="0" borderId="83" xfId="1" applyFont="1" applyBorder="1" applyAlignment="1">
      <alignment horizontal="left" vertical="center"/>
    </xf>
    <xf numFmtId="38" fontId="31" fillId="4" borderId="11" xfId="2" applyFont="1" applyFill="1" applyBorder="1" applyAlignment="1">
      <alignment horizontal="right" vertical="center"/>
    </xf>
    <xf numFmtId="38" fontId="31" fillId="4" borderId="2" xfId="2" applyFont="1" applyFill="1" applyBorder="1" applyAlignment="1">
      <alignment horizontal="right" vertical="center"/>
    </xf>
    <xf numFmtId="38" fontId="31" fillId="4" borderId="10" xfId="2" applyFont="1" applyFill="1" applyBorder="1" applyAlignment="1">
      <alignment horizontal="right" vertical="center"/>
    </xf>
    <xf numFmtId="0" fontId="34" fillId="0" borderId="2" xfId="1" applyFont="1" applyBorder="1" applyAlignment="1">
      <alignment horizontal="center" vertical="center"/>
    </xf>
    <xf numFmtId="0" fontId="9" fillId="0" borderId="2" xfId="1" applyFont="1" applyBorder="1" applyAlignment="1">
      <alignment horizontal="center" vertical="center"/>
    </xf>
    <xf numFmtId="176" fontId="31" fillId="4" borderId="2" xfId="1" applyNumberFormat="1" applyFont="1" applyFill="1" applyBorder="1" applyAlignment="1">
      <alignment horizontal="right" vertical="center"/>
    </xf>
    <xf numFmtId="38" fontId="31" fillId="4" borderId="76" xfId="2" applyFont="1" applyFill="1" applyBorder="1" applyAlignment="1">
      <alignment horizontal="right" vertical="center"/>
    </xf>
    <xf numFmtId="0" fontId="31" fillId="0" borderId="77" xfId="1" applyFont="1" applyBorder="1" applyAlignment="1">
      <alignment horizontal="left" vertical="center"/>
    </xf>
    <xf numFmtId="0" fontId="31" fillId="0" borderId="78" xfId="1" applyFont="1" applyBorder="1" applyAlignment="1">
      <alignment horizontal="left" vertical="center"/>
    </xf>
    <xf numFmtId="0" fontId="31" fillId="0" borderId="79" xfId="1" applyFont="1" applyBorder="1" applyAlignment="1">
      <alignment horizontal="left" vertical="center"/>
    </xf>
    <xf numFmtId="0" fontId="31" fillId="0" borderId="80" xfId="1" applyFont="1" applyBorder="1" applyAlignment="1">
      <alignment horizontal="left" vertical="center"/>
    </xf>
    <xf numFmtId="0" fontId="31" fillId="0" borderId="80" xfId="1" applyFont="1" applyBorder="1" applyAlignment="1">
      <alignment horizontal="right" vertical="center"/>
    </xf>
    <xf numFmtId="0" fontId="31" fillId="0" borderId="81" xfId="1" applyFont="1" applyBorder="1" applyAlignment="1">
      <alignment horizontal="right" vertical="center"/>
    </xf>
    <xf numFmtId="0" fontId="31" fillId="0" borderId="83" xfId="1" applyFont="1" applyBorder="1" applyAlignment="1">
      <alignment horizontal="right" vertical="center"/>
    </xf>
    <xf numFmtId="0" fontId="49" fillId="0" borderId="0" xfId="1" applyFont="1" applyAlignment="1">
      <alignment horizontal="left" vertical="center" wrapText="1"/>
    </xf>
    <xf numFmtId="0" fontId="31" fillId="0" borderId="2" xfId="1" applyFont="1" applyBorder="1" applyAlignment="1">
      <alignment horizontal="left" vertical="center"/>
    </xf>
    <xf numFmtId="0" fontId="31" fillId="0" borderId="46" xfId="1" applyFont="1" applyBorder="1" applyAlignment="1">
      <alignment horizontal="left" vertical="center"/>
    </xf>
    <xf numFmtId="0" fontId="34" fillId="0" borderId="11" xfId="1" applyFont="1" applyBorder="1" applyAlignment="1">
      <alignment horizontal="center" vertical="center"/>
    </xf>
    <xf numFmtId="0" fontId="9" fillId="0" borderId="11" xfId="1" applyFont="1" applyBorder="1" applyAlignment="1">
      <alignment horizontal="center" vertical="center"/>
    </xf>
    <xf numFmtId="0" fontId="9" fillId="0" borderId="10" xfId="1" applyFont="1" applyBorder="1" applyAlignment="1">
      <alignment horizontal="center" vertical="center"/>
    </xf>
    <xf numFmtId="38" fontId="31" fillId="0" borderId="2" xfId="2" applyFont="1" applyBorder="1" applyAlignment="1">
      <alignment horizontal="right" vertical="center"/>
    </xf>
    <xf numFmtId="38" fontId="31" fillId="0" borderId="46" xfId="2" applyFont="1" applyBorder="1" applyAlignment="1">
      <alignment horizontal="right" vertical="center"/>
    </xf>
    <xf numFmtId="0" fontId="31" fillId="0" borderId="3" xfId="1" applyFont="1" applyBorder="1" applyAlignment="1">
      <alignment horizontal="left" vertical="center"/>
    </xf>
    <xf numFmtId="0" fontId="31" fillId="0" borderId="4" xfId="1" applyFont="1" applyBorder="1" applyAlignment="1">
      <alignment horizontal="left" vertical="center"/>
    </xf>
    <xf numFmtId="0" fontId="31" fillId="0" borderId="5" xfId="1" applyFont="1" applyBorder="1" applyAlignment="1">
      <alignment horizontal="left" vertical="center"/>
    </xf>
    <xf numFmtId="0" fontId="31" fillId="0" borderId="6" xfId="1" applyFont="1" applyBorder="1" applyAlignment="1">
      <alignment horizontal="left" vertical="center"/>
    </xf>
    <xf numFmtId="0" fontId="31" fillId="0" borderId="0" xfId="1" applyFont="1" applyBorder="1" applyAlignment="1">
      <alignment horizontal="left" vertical="center"/>
    </xf>
    <xf numFmtId="0" fontId="31" fillId="0" borderId="7" xfId="1" applyFont="1" applyBorder="1" applyAlignment="1">
      <alignment horizontal="left" vertical="center"/>
    </xf>
    <xf numFmtId="0" fontId="31" fillId="0" borderId="2" xfId="1" applyFont="1" applyBorder="1" applyAlignment="1">
      <alignment horizontal="right" vertical="center"/>
    </xf>
    <xf numFmtId="0" fontId="31" fillId="0" borderId="46" xfId="1" applyFont="1" applyBorder="1" applyAlignment="1">
      <alignment horizontal="right" vertical="center"/>
    </xf>
    <xf numFmtId="0" fontId="34" fillId="0" borderId="2" xfId="1" applyFont="1" applyBorder="1" applyAlignment="1">
      <alignment vertical="center"/>
    </xf>
    <xf numFmtId="0" fontId="31" fillId="0" borderId="8" xfId="1" applyFont="1" applyBorder="1" applyAlignment="1">
      <alignment horizontal="left" vertical="center"/>
    </xf>
    <xf numFmtId="0" fontId="31" fillId="0" borderId="1" xfId="1" applyFont="1" applyBorder="1" applyAlignment="1">
      <alignment horizontal="left" vertical="center"/>
    </xf>
    <xf numFmtId="0" fontId="31" fillId="0" borderId="9" xfId="1" applyFont="1" applyBorder="1" applyAlignment="1">
      <alignment horizontal="left" vertical="center"/>
    </xf>
    <xf numFmtId="38" fontId="9" fillId="0" borderId="2" xfId="2" applyFont="1" applyBorder="1" applyAlignment="1">
      <alignment horizontal="right" vertical="center"/>
    </xf>
    <xf numFmtId="0" fontId="31" fillId="0" borderId="2" xfId="1" applyFont="1" applyBorder="1" applyAlignment="1">
      <alignment horizontal="center" vertical="center"/>
    </xf>
    <xf numFmtId="0" fontId="31" fillId="0" borderId="2" xfId="1" applyFont="1" applyBorder="1" applyAlignment="1">
      <alignment horizontal="center" vertical="center" wrapText="1"/>
    </xf>
    <xf numFmtId="0" fontId="31" fillId="0" borderId="3" xfId="1" applyFont="1" applyBorder="1" applyAlignment="1">
      <alignment horizontal="center" vertical="center" wrapText="1"/>
    </xf>
    <xf numFmtId="0" fontId="31" fillId="0" borderId="4" xfId="1" applyFont="1" applyBorder="1" applyAlignment="1">
      <alignment horizontal="center" vertical="center" wrapText="1"/>
    </xf>
    <xf numFmtId="0" fontId="31" fillId="0" borderId="5" xfId="1" applyFont="1" applyBorder="1" applyAlignment="1">
      <alignment horizontal="center" vertical="center" wrapText="1"/>
    </xf>
    <xf numFmtId="0" fontId="31" fillId="0" borderId="6"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7"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1" xfId="1" applyFont="1" applyBorder="1" applyAlignment="1">
      <alignment horizontal="center" vertical="center" wrapText="1"/>
    </xf>
    <xf numFmtId="0" fontId="31" fillId="0" borderId="9" xfId="1" applyFont="1" applyBorder="1" applyAlignment="1">
      <alignment horizontal="center" vertical="center" wrapText="1"/>
    </xf>
    <xf numFmtId="0" fontId="34" fillId="0" borderId="0" xfId="1" applyFont="1" applyBorder="1" applyAlignment="1">
      <alignment horizontal="center" vertical="center"/>
    </xf>
    <xf numFmtId="0" fontId="31" fillId="0" borderId="2" xfId="1" applyFont="1" applyFill="1" applyBorder="1" applyAlignment="1">
      <alignment horizontal="left" vertical="center"/>
    </xf>
    <xf numFmtId="0" fontId="31" fillId="0" borderId="46" xfId="1" applyFont="1" applyFill="1" applyBorder="1" applyAlignment="1">
      <alignment horizontal="left" vertical="center"/>
    </xf>
    <xf numFmtId="0" fontId="16" fillId="0" borderId="0" xfId="1" applyFont="1" applyAlignment="1">
      <alignment horizontal="left" vertical="center" wrapText="1"/>
    </xf>
    <xf numFmtId="0" fontId="16" fillId="0" borderId="1" xfId="1" applyFont="1" applyBorder="1" applyAlignment="1">
      <alignment horizontal="left" vertical="center" wrapText="1"/>
    </xf>
    <xf numFmtId="0" fontId="34" fillId="5" borderId="1" xfId="1" applyFont="1" applyFill="1" applyBorder="1" applyAlignment="1">
      <alignment horizontal="center" vertical="center"/>
    </xf>
    <xf numFmtId="0" fontId="34" fillId="0" borderId="0" xfId="1" applyFont="1" applyAlignment="1">
      <alignment vertical="center" shrinkToFit="1"/>
    </xf>
    <xf numFmtId="0" fontId="34" fillId="0" borderId="0" xfId="1" applyFont="1" applyBorder="1" applyAlignment="1">
      <alignment vertical="center"/>
    </xf>
    <xf numFmtId="0" fontId="34" fillId="0" borderId="0" xfId="1" applyFont="1" applyAlignment="1">
      <alignment vertical="center"/>
    </xf>
    <xf numFmtId="38" fontId="16" fillId="5" borderId="3" xfId="1" applyNumberFormat="1" applyFont="1" applyFill="1" applyBorder="1" applyAlignment="1">
      <alignment vertical="center" shrinkToFit="1"/>
    </xf>
    <xf numFmtId="38" fontId="34" fillId="5" borderId="2" xfId="3" applyFont="1" applyFill="1" applyBorder="1" applyAlignment="1">
      <alignment horizontal="center" vertical="center" wrapText="1"/>
    </xf>
    <xf numFmtId="38" fontId="34" fillId="0" borderId="2" xfId="3" applyFont="1" applyBorder="1" applyAlignment="1">
      <alignment horizontal="left" vertical="center" wrapText="1"/>
    </xf>
    <xf numFmtId="38" fontId="34" fillId="0" borderId="2" xfId="3" applyFont="1" applyBorder="1" applyAlignment="1">
      <alignment horizontal="center" vertical="center" wrapText="1"/>
    </xf>
    <xf numFmtId="38" fontId="16" fillId="0" borderId="2" xfId="3" applyFont="1" applyBorder="1" applyAlignment="1">
      <alignment horizontal="center" vertical="center" wrapText="1"/>
    </xf>
    <xf numFmtId="38" fontId="34" fillId="0" borderId="0" xfId="3" applyFont="1" applyBorder="1" applyAlignment="1">
      <alignment horizontal="left" vertical="center"/>
    </xf>
    <xf numFmtId="38" fontId="34" fillId="0" borderId="0" xfId="3" applyFont="1" applyAlignment="1">
      <alignment horizontal="left" vertical="center" wrapText="1"/>
    </xf>
    <xf numFmtId="38" fontId="16" fillId="0" borderId="0" xfId="3" applyFont="1" applyAlignment="1">
      <alignment horizontal="center" vertical="center" wrapText="1"/>
    </xf>
    <xf numFmtId="38" fontId="34" fillId="0" borderId="2" xfId="3" applyFont="1" applyBorder="1" applyAlignment="1">
      <alignment horizontal="center" vertical="center"/>
    </xf>
    <xf numFmtId="38" fontId="34" fillId="0" borderId="0" xfId="3" applyFont="1" applyAlignment="1">
      <alignment horizontal="center" vertical="center"/>
    </xf>
    <xf numFmtId="38" fontId="15" fillId="0" borderId="0" xfId="3" applyFont="1" applyAlignment="1">
      <alignment horizontal="center" vertical="center"/>
    </xf>
    <xf numFmtId="38" fontId="34" fillId="0" borderId="0" xfId="3" applyFont="1" applyBorder="1" applyAlignment="1">
      <alignment horizontal="center" vertical="center"/>
    </xf>
    <xf numFmtId="38" fontId="38" fillId="0" borderId="2" xfId="3" applyFont="1" applyBorder="1" applyAlignment="1">
      <alignment horizontal="center" vertical="center"/>
    </xf>
    <xf numFmtId="38" fontId="34" fillId="0" borderId="2" xfId="3" applyFont="1" applyBorder="1" applyAlignment="1">
      <alignment vertical="center"/>
    </xf>
    <xf numFmtId="38" fontId="38" fillId="0" borderId="2" xfId="3" applyFont="1" applyBorder="1" applyAlignment="1">
      <alignment vertical="center"/>
    </xf>
    <xf numFmtId="38" fontId="33" fillId="0" borderId="2" xfId="3" applyFont="1" applyBorder="1" applyAlignment="1">
      <alignment horizontal="center" vertical="center"/>
    </xf>
  </cellXfs>
  <cellStyles count="4">
    <cellStyle name="桁区切り" xfId="3" builtinId="6"/>
    <cellStyle name="桁区切り 2" xfId="2"/>
    <cellStyle name="標準" xfId="0" builtinId="0"/>
    <cellStyle name="標準 2" xfId="1"/>
  </cellStyles>
  <dxfs count="0"/>
  <tableStyles count="0" defaultTableStyle="TableStyleMedium2" defaultPivotStyle="PivotStyleLight16"/>
  <colors>
    <mruColors>
      <color rgb="FF99FF66"/>
      <color rgb="FFCCFFFF"/>
      <color rgb="FFFFCCFF"/>
      <color rgb="FFCC99FF"/>
      <color rgb="FFFFFF66"/>
      <color rgb="FFFFCC99"/>
      <color rgb="FF99FFCC"/>
      <color rgb="FF66FFFF"/>
      <color rgb="FF66FF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84</xdr:col>
      <xdr:colOff>38101</xdr:colOff>
      <xdr:row>13</xdr:row>
      <xdr:rowOff>9526</xdr:rowOff>
    </xdr:from>
    <xdr:ext cx="266700" cy="190500"/>
    <xdr:sp macro="" textlink="">
      <xdr:nvSpPr>
        <xdr:cNvPr id="3" name="テキスト ボックス 2"/>
        <xdr:cNvSpPr txBox="1"/>
      </xdr:nvSpPr>
      <xdr:spPr>
        <a:xfrm>
          <a:off x="6438901" y="1000126"/>
          <a:ext cx="2667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47625</xdr:colOff>
      <xdr:row>53</xdr:row>
      <xdr:rowOff>85725</xdr:rowOff>
    </xdr:from>
    <xdr:to>
      <xdr:col>4</xdr:col>
      <xdr:colOff>66675</xdr:colOff>
      <xdr:row>53</xdr:row>
      <xdr:rowOff>85725</xdr:rowOff>
    </xdr:to>
    <xdr:sp macro="" textlink="">
      <xdr:nvSpPr>
        <xdr:cNvPr id="2" name="Line 1"/>
        <xdr:cNvSpPr>
          <a:spLocks noChangeShapeType="1"/>
        </xdr:cNvSpPr>
      </xdr:nvSpPr>
      <xdr:spPr bwMode="auto">
        <a:xfrm>
          <a:off x="1257300" y="8886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53</xdr:row>
      <xdr:rowOff>76200</xdr:rowOff>
    </xdr:from>
    <xdr:to>
      <xdr:col>8</xdr:col>
      <xdr:colOff>66675</xdr:colOff>
      <xdr:row>53</xdr:row>
      <xdr:rowOff>76200</xdr:rowOff>
    </xdr:to>
    <xdr:sp macro="" textlink="">
      <xdr:nvSpPr>
        <xdr:cNvPr id="3" name="Line 2"/>
        <xdr:cNvSpPr>
          <a:spLocks noChangeShapeType="1"/>
        </xdr:cNvSpPr>
      </xdr:nvSpPr>
      <xdr:spPr bwMode="auto">
        <a:xfrm>
          <a:off x="2438400" y="8877300"/>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55</xdr:row>
      <xdr:rowOff>9525</xdr:rowOff>
    </xdr:from>
    <xdr:to>
      <xdr:col>2</xdr:col>
      <xdr:colOff>9525</xdr:colOff>
      <xdr:row>55</xdr:row>
      <xdr:rowOff>114300</xdr:rowOff>
    </xdr:to>
    <xdr:sp macro="" textlink="">
      <xdr:nvSpPr>
        <xdr:cNvPr id="4" name="Line 3"/>
        <xdr:cNvSpPr>
          <a:spLocks noChangeShapeType="1"/>
        </xdr:cNvSpPr>
      </xdr:nvSpPr>
      <xdr:spPr bwMode="auto">
        <a:xfrm>
          <a:off x="752475"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55</xdr:row>
      <xdr:rowOff>9525</xdr:rowOff>
    </xdr:from>
    <xdr:to>
      <xdr:col>6</xdr:col>
      <xdr:colOff>0</xdr:colOff>
      <xdr:row>55</xdr:row>
      <xdr:rowOff>114300</xdr:rowOff>
    </xdr:to>
    <xdr:sp macro="" textlink="">
      <xdr:nvSpPr>
        <xdr:cNvPr id="5" name="Line 4"/>
        <xdr:cNvSpPr>
          <a:spLocks noChangeShapeType="1"/>
        </xdr:cNvSpPr>
      </xdr:nvSpPr>
      <xdr:spPr bwMode="auto">
        <a:xfrm>
          <a:off x="1924050"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54</xdr:row>
      <xdr:rowOff>57150</xdr:rowOff>
    </xdr:from>
    <xdr:to>
      <xdr:col>8</xdr:col>
      <xdr:colOff>66675</xdr:colOff>
      <xdr:row>54</xdr:row>
      <xdr:rowOff>57150</xdr:rowOff>
    </xdr:to>
    <xdr:sp macro="" textlink="">
      <xdr:nvSpPr>
        <xdr:cNvPr id="6" name="Line 5"/>
        <xdr:cNvSpPr>
          <a:spLocks noChangeShapeType="1"/>
        </xdr:cNvSpPr>
      </xdr:nvSpPr>
      <xdr:spPr bwMode="auto">
        <a:xfrm flipH="1">
          <a:off x="2438400"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54</xdr:row>
      <xdr:rowOff>57150</xdr:rowOff>
    </xdr:from>
    <xdr:to>
      <xdr:col>4</xdr:col>
      <xdr:colOff>76200</xdr:colOff>
      <xdr:row>54</xdr:row>
      <xdr:rowOff>57150</xdr:rowOff>
    </xdr:to>
    <xdr:sp macro="" textlink="">
      <xdr:nvSpPr>
        <xdr:cNvPr id="7" name="Line 6"/>
        <xdr:cNvSpPr>
          <a:spLocks noChangeShapeType="1"/>
        </xdr:cNvSpPr>
      </xdr:nvSpPr>
      <xdr:spPr bwMode="auto">
        <a:xfrm flipH="1">
          <a:off x="1266825"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723900</xdr:colOff>
      <xdr:row>0</xdr:row>
      <xdr:rowOff>47625</xdr:rowOff>
    </xdr:from>
    <xdr:to>
      <xdr:col>10</xdr:col>
      <xdr:colOff>161925</xdr:colOff>
      <xdr:row>1</xdr:row>
      <xdr:rowOff>95250</xdr:rowOff>
    </xdr:to>
    <xdr:sp macro="" textlink="">
      <xdr:nvSpPr>
        <xdr:cNvPr id="2" name="Rectangle 2"/>
        <xdr:cNvSpPr>
          <a:spLocks noChangeArrowheads="1"/>
        </xdr:cNvSpPr>
      </xdr:nvSpPr>
      <xdr:spPr bwMode="auto">
        <a:xfrm>
          <a:off x="5467350" y="47625"/>
          <a:ext cx="904875" cy="2286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法人用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723900</xdr:colOff>
      <xdr:row>0</xdr:row>
      <xdr:rowOff>47625</xdr:rowOff>
    </xdr:from>
    <xdr:to>
      <xdr:col>10</xdr:col>
      <xdr:colOff>161925</xdr:colOff>
      <xdr:row>1</xdr:row>
      <xdr:rowOff>95250</xdr:rowOff>
    </xdr:to>
    <xdr:sp macro="" textlink="">
      <xdr:nvSpPr>
        <xdr:cNvPr id="2" name="Rectangle 3"/>
        <xdr:cNvSpPr>
          <a:spLocks noChangeArrowheads="1"/>
        </xdr:cNvSpPr>
      </xdr:nvSpPr>
      <xdr:spPr bwMode="auto">
        <a:xfrm>
          <a:off x="5467350" y="47625"/>
          <a:ext cx="90487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個人・役員用</a:t>
          </a: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647701</xdr:colOff>
      <xdr:row>2</xdr:row>
      <xdr:rowOff>47626</xdr:rowOff>
    </xdr:from>
    <xdr:to>
      <xdr:col>10</xdr:col>
      <xdr:colOff>57151</xdr:colOff>
      <xdr:row>33</xdr:row>
      <xdr:rowOff>85725</xdr:rowOff>
    </xdr:to>
    <xdr:sp macro="" textlink="">
      <xdr:nvSpPr>
        <xdr:cNvPr id="2" name="角丸四角形 1"/>
        <xdr:cNvSpPr/>
      </xdr:nvSpPr>
      <xdr:spPr>
        <a:xfrm>
          <a:off x="5753101" y="419101"/>
          <a:ext cx="781050" cy="9258299"/>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593914</xdr:colOff>
      <xdr:row>16</xdr:row>
      <xdr:rowOff>134472</xdr:rowOff>
    </xdr:from>
    <xdr:to>
      <xdr:col>3</xdr:col>
      <xdr:colOff>112059</xdr:colOff>
      <xdr:row>17</xdr:row>
      <xdr:rowOff>280145</xdr:rowOff>
    </xdr:to>
    <xdr:cxnSp macro="">
      <xdr:nvCxnSpPr>
        <xdr:cNvPr id="2" name="直線矢印コネクタ 1"/>
        <xdr:cNvCxnSpPr>
          <a:stCxn id="4" idx="0"/>
        </xdr:cNvCxnSpPr>
      </xdr:nvCxnSpPr>
      <xdr:spPr>
        <a:xfrm flipV="1">
          <a:off x="1736914" y="4001622"/>
          <a:ext cx="1689845" cy="4314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414619</xdr:colOff>
      <xdr:row>14</xdr:row>
      <xdr:rowOff>235324</xdr:rowOff>
    </xdr:from>
    <xdr:to>
      <xdr:col>5</xdr:col>
      <xdr:colOff>379599</xdr:colOff>
      <xdr:row>17</xdr:row>
      <xdr:rowOff>44824</xdr:rowOff>
    </xdr:to>
    <xdr:cxnSp macro="">
      <xdr:nvCxnSpPr>
        <xdr:cNvPr id="3" name="直線矢印コネクタ 2"/>
        <xdr:cNvCxnSpPr>
          <a:stCxn id="5" idx="0"/>
        </xdr:cNvCxnSpPr>
      </xdr:nvCxnSpPr>
      <xdr:spPr>
        <a:xfrm flipH="1" flipV="1">
          <a:off x="4367494" y="3530974"/>
          <a:ext cx="612680" cy="666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22413</xdr:colOff>
      <xdr:row>17</xdr:row>
      <xdr:rowOff>280145</xdr:rowOff>
    </xdr:from>
    <xdr:to>
      <xdr:col>2</xdr:col>
      <xdr:colOff>2028268</xdr:colOff>
      <xdr:row>21</xdr:row>
      <xdr:rowOff>56028</xdr:rowOff>
    </xdr:to>
    <xdr:sp macro="" textlink="">
      <xdr:nvSpPr>
        <xdr:cNvPr id="4" name="テキスト ボックス 3"/>
        <xdr:cNvSpPr txBox="1"/>
      </xdr:nvSpPr>
      <xdr:spPr>
        <a:xfrm>
          <a:off x="298638" y="4433045"/>
          <a:ext cx="2872630" cy="918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貸切バス予防整備ガイドライン別紙１に掲げられた交換基準事例を参考に、「項目」欄の部位について定期点検時に必要に応じて確認する場合は、「点検時確認」欄に当該点検の間隔を記載してください。</a:t>
          </a:r>
        </a:p>
      </xdr:txBody>
    </xdr:sp>
    <xdr:clientData/>
  </xdr:twoCellAnchor>
  <xdr:twoCellAnchor>
    <xdr:from>
      <xdr:col>3</xdr:col>
      <xdr:colOff>238685</xdr:colOff>
      <xdr:row>17</xdr:row>
      <xdr:rowOff>44824</xdr:rowOff>
    </xdr:from>
    <xdr:to>
      <xdr:col>7</xdr:col>
      <xdr:colOff>530037</xdr:colOff>
      <xdr:row>25</xdr:row>
      <xdr:rowOff>190500</xdr:rowOff>
    </xdr:to>
    <xdr:sp macro="" textlink="">
      <xdr:nvSpPr>
        <xdr:cNvPr id="5" name="テキスト ボックス 4"/>
        <xdr:cNvSpPr txBox="1"/>
      </xdr:nvSpPr>
      <xdr:spPr>
        <a:xfrm>
          <a:off x="3553385" y="4197724"/>
          <a:ext cx="2853577" cy="2431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貸切バス予防整備ガイドライン別紙１に掲げられた交換基準事例を参考に、「項目」欄の部位について自社の運行形態等を踏まえた交換基準を設定しその基準に応じ交換する場合は、「交換基準設定」欄に「○」を、「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379599</xdr:colOff>
      <xdr:row>13</xdr:row>
      <xdr:rowOff>257736</xdr:rowOff>
    </xdr:from>
    <xdr:to>
      <xdr:col>6</xdr:col>
      <xdr:colOff>313765</xdr:colOff>
      <xdr:row>17</xdr:row>
      <xdr:rowOff>44824</xdr:rowOff>
    </xdr:to>
    <xdr:cxnSp macro="">
      <xdr:nvCxnSpPr>
        <xdr:cNvPr id="6" name="直線矢印コネクタ 5"/>
        <xdr:cNvCxnSpPr>
          <a:stCxn id="5" idx="0"/>
        </xdr:cNvCxnSpPr>
      </xdr:nvCxnSpPr>
      <xdr:spPr>
        <a:xfrm flipV="1">
          <a:off x="4980174" y="3267636"/>
          <a:ext cx="572341" cy="9300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170329</xdr:colOff>
      <xdr:row>13</xdr:row>
      <xdr:rowOff>134471</xdr:rowOff>
    </xdr:from>
    <xdr:to>
      <xdr:col>3</xdr:col>
      <xdr:colOff>44824</xdr:colOff>
      <xdr:row>16</xdr:row>
      <xdr:rowOff>0</xdr:rowOff>
    </xdr:to>
    <xdr:sp macro="" textlink="">
      <xdr:nvSpPr>
        <xdr:cNvPr id="7" name="テキスト ボックス 6"/>
        <xdr:cNvSpPr txBox="1"/>
      </xdr:nvSpPr>
      <xdr:spPr>
        <a:xfrm>
          <a:off x="446554" y="3144371"/>
          <a:ext cx="2912970" cy="722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貸切バス予防整備ガイドライン別紙１に掲げられた項目を参考に、自社のバスについて定期的に交換が必要な部位について「項目」欄に記載してください。</a:t>
          </a:r>
        </a:p>
      </xdr:txBody>
    </xdr:sp>
    <xdr:clientData/>
  </xdr:twoCellAnchor>
  <xdr:twoCellAnchor>
    <xdr:from>
      <xdr:col>2</xdr:col>
      <xdr:colOff>627529</xdr:colOff>
      <xdr:row>12</xdr:row>
      <xdr:rowOff>235324</xdr:rowOff>
    </xdr:from>
    <xdr:to>
      <xdr:col>2</xdr:col>
      <xdr:colOff>763121</xdr:colOff>
      <xdr:row>13</xdr:row>
      <xdr:rowOff>134471</xdr:rowOff>
    </xdr:to>
    <xdr:cxnSp macro="">
      <xdr:nvCxnSpPr>
        <xdr:cNvPr id="8" name="直線矢印コネクタ 7"/>
        <xdr:cNvCxnSpPr>
          <a:stCxn id="7" idx="0"/>
        </xdr:cNvCxnSpPr>
      </xdr:nvCxnSpPr>
      <xdr:spPr>
        <a:xfrm flipH="1" flipV="1">
          <a:off x="1770529" y="2959474"/>
          <a:ext cx="135592" cy="1848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507066</xdr:colOff>
      <xdr:row>29</xdr:row>
      <xdr:rowOff>240642</xdr:rowOff>
    </xdr:from>
    <xdr:to>
      <xdr:col>8</xdr:col>
      <xdr:colOff>168088</xdr:colOff>
      <xdr:row>33</xdr:row>
      <xdr:rowOff>209550</xdr:rowOff>
    </xdr:to>
    <xdr:sp macro="" textlink="">
      <xdr:nvSpPr>
        <xdr:cNvPr id="9" name="テキスト ボックス 8"/>
        <xdr:cNvSpPr txBox="1"/>
      </xdr:nvSpPr>
      <xdr:spPr>
        <a:xfrm>
          <a:off x="3821766" y="7822542"/>
          <a:ext cx="2861422" cy="1111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一つの項目に対し、「点検時確認」欄又は「交換基準設定」欄のどちらか一方に記載があるようにしてください。</a:t>
          </a:r>
          <a:endParaRPr kumimoji="1" lang="en-US" altLang="ja-JP" sz="900"/>
        </a:p>
        <a:p>
          <a:r>
            <a:rPr kumimoji="1" lang="en-US" altLang="ja-JP" sz="900">
              <a:solidFill>
                <a:srgbClr val="FF0000"/>
              </a:solidFill>
            </a:rPr>
            <a:t>※</a:t>
          </a:r>
          <a:r>
            <a:rPr kumimoji="1" lang="ja-JP" altLang="en-US" sz="900">
              <a:solidFill>
                <a:srgbClr val="FF0000"/>
              </a:solidFill>
            </a:rPr>
            <a:t>車両に該当する項目がない場合は「交換基準」欄の備考へ「該当なし」と記載してください。</a:t>
          </a:r>
          <a:endParaRPr kumimoji="1" lang="en-US" altLang="ja-JP" sz="900">
            <a:solidFill>
              <a:srgbClr val="FF0000"/>
            </a:solidFill>
          </a:endParaRPr>
        </a:p>
        <a:p>
          <a:r>
            <a:rPr kumimoji="1" lang="ja-JP" altLang="en-US" sz="900">
              <a:solidFill>
                <a:srgbClr val="FF0000"/>
              </a:solidFill>
            </a:rPr>
            <a:t>（備考以外の記載は不要です）</a:t>
          </a:r>
          <a:endParaRPr kumimoji="1" lang="en-US" altLang="ja-JP" sz="900">
            <a:solidFill>
              <a:srgbClr val="FF0000"/>
            </a:solidFill>
          </a:endParaRPr>
        </a:p>
      </xdr:txBody>
    </xdr:sp>
    <xdr:clientData/>
  </xdr:twoCellAnchor>
  <xdr:twoCellAnchor>
    <xdr:from>
      <xdr:col>4</xdr:col>
      <xdr:colOff>358590</xdr:colOff>
      <xdr:row>27</xdr:row>
      <xdr:rowOff>179296</xdr:rowOff>
    </xdr:from>
    <xdr:to>
      <xdr:col>6</xdr:col>
      <xdr:colOff>13727</xdr:colOff>
      <xdr:row>29</xdr:row>
      <xdr:rowOff>240642</xdr:rowOff>
    </xdr:to>
    <xdr:cxnSp macro="">
      <xdr:nvCxnSpPr>
        <xdr:cNvPr id="10" name="直線矢印コネクタ 9"/>
        <xdr:cNvCxnSpPr>
          <a:stCxn id="9" idx="0"/>
        </xdr:cNvCxnSpPr>
      </xdr:nvCxnSpPr>
      <xdr:spPr>
        <a:xfrm flipH="1" flipV="1">
          <a:off x="4311465" y="7189696"/>
          <a:ext cx="941012" cy="63284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515471</xdr:colOff>
      <xdr:row>28</xdr:row>
      <xdr:rowOff>156886</xdr:rowOff>
    </xdr:from>
    <xdr:to>
      <xdr:col>6</xdr:col>
      <xdr:colOff>13727</xdr:colOff>
      <xdr:row>29</xdr:row>
      <xdr:rowOff>240642</xdr:rowOff>
    </xdr:to>
    <xdr:cxnSp macro="">
      <xdr:nvCxnSpPr>
        <xdr:cNvPr id="11" name="直線矢印コネクタ 10"/>
        <xdr:cNvCxnSpPr>
          <a:stCxn id="9" idx="0"/>
        </xdr:cNvCxnSpPr>
      </xdr:nvCxnSpPr>
      <xdr:spPr>
        <a:xfrm flipH="1" flipV="1">
          <a:off x="3830171" y="7453036"/>
          <a:ext cx="1422306" cy="3695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379599</xdr:colOff>
      <xdr:row>14</xdr:row>
      <xdr:rowOff>224118</xdr:rowOff>
    </xdr:from>
    <xdr:to>
      <xdr:col>7</xdr:col>
      <xdr:colOff>291353</xdr:colOff>
      <xdr:row>17</xdr:row>
      <xdr:rowOff>44824</xdr:rowOff>
    </xdr:to>
    <xdr:cxnSp macro="">
      <xdr:nvCxnSpPr>
        <xdr:cNvPr id="12" name="直線矢印コネクタ 11"/>
        <xdr:cNvCxnSpPr>
          <a:stCxn id="5" idx="0"/>
        </xdr:cNvCxnSpPr>
      </xdr:nvCxnSpPr>
      <xdr:spPr>
        <a:xfrm flipV="1">
          <a:off x="4980174" y="3519768"/>
          <a:ext cx="1188104" cy="6779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291355</xdr:colOff>
      <xdr:row>14</xdr:row>
      <xdr:rowOff>257736</xdr:rowOff>
    </xdr:from>
    <xdr:to>
      <xdr:col>5</xdr:col>
      <xdr:colOff>379599</xdr:colOff>
      <xdr:row>17</xdr:row>
      <xdr:rowOff>44824</xdr:rowOff>
    </xdr:to>
    <xdr:cxnSp macro="">
      <xdr:nvCxnSpPr>
        <xdr:cNvPr id="13" name="直線矢印コネクタ 12"/>
        <xdr:cNvCxnSpPr>
          <a:stCxn id="5" idx="0"/>
        </xdr:cNvCxnSpPr>
      </xdr:nvCxnSpPr>
      <xdr:spPr>
        <a:xfrm flipH="1" flipV="1">
          <a:off x="4891930" y="3553386"/>
          <a:ext cx="88244" cy="6443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1804146</xdr:colOff>
      <xdr:row>1</xdr:row>
      <xdr:rowOff>17929</xdr:rowOff>
    </xdr:from>
    <xdr:to>
      <xdr:col>8</xdr:col>
      <xdr:colOff>17929</xdr:colOff>
      <xdr:row>4</xdr:row>
      <xdr:rowOff>168088</xdr:rowOff>
    </xdr:to>
    <xdr:sp macro="" textlink="">
      <xdr:nvSpPr>
        <xdr:cNvPr id="14" name="テキスト ボックス 13"/>
        <xdr:cNvSpPr txBox="1"/>
      </xdr:nvSpPr>
      <xdr:spPr>
        <a:xfrm>
          <a:off x="2947146" y="351304"/>
          <a:ext cx="3585883" cy="8454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4</xdr:col>
      <xdr:colOff>324972</xdr:colOff>
      <xdr:row>4</xdr:row>
      <xdr:rowOff>168088</xdr:rowOff>
    </xdr:from>
    <xdr:to>
      <xdr:col>5</xdr:col>
      <xdr:colOff>137832</xdr:colOff>
      <xdr:row>5</xdr:row>
      <xdr:rowOff>67235</xdr:rowOff>
    </xdr:to>
    <xdr:cxnSp macro="">
      <xdr:nvCxnSpPr>
        <xdr:cNvPr id="15" name="直線矢印コネクタ 14"/>
        <xdr:cNvCxnSpPr>
          <a:stCxn id="14" idx="2"/>
        </xdr:cNvCxnSpPr>
      </xdr:nvCxnSpPr>
      <xdr:spPr>
        <a:xfrm flipH="1">
          <a:off x="4277847" y="1196788"/>
          <a:ext cx="460560" cy="1182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45</xdr:col>
      <xdr:colOff>22412</xdr:colOff>
      <xdr:row>1</xdr:row>
      <xdr:rowOff>44824</xdr:rowOff>
    </xdr:from>
    <xdr:to>
      <xdr:col>105</xdr:col>
      <xdr:colOff>67234</xdr:colOff>
      <xdr:row>6</xdr:row>
      <xdr:rowOff>56405</xdr:rowOff>
    </xdr:to>
    <xdr:sp macro="" textlink="">
      <xdr:nvSpPr>
        <xdr:cNvPr id="2" name="角丸四角形 1"/>
        <xdr:cNvSpPr/>
      </xdr:nvSpPr>
      <xdr:spPr>
        <a:xfrm>
          <a:off x="3451412" y="121024"/>
          <a:ext cx="4616822" cy="39258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r>
            <a:rPr kumimoji="1" lang="ja-JP" altLang="en-US" sz="2000" b="1">
              <a:solidFill>
                <a:sysClr val="windowText" lastClr="000000"/>
              </a:solidFill>
              <a:latin typeface="+mn-ea"/>
              <a:ea typeface="+mn-ea"/>
            </a:rPr>
            <a:t>○２回目の更新申請</a:t>
          </a:r>
          <a:r>
            <a:rPr kumimoji="1" lang="ja-JP" altLang="ja-JP" sz="2000">
              <a:solidFill>
                <a:sysClr val="windowText" lastClr="000000"/>
              </a:solidFill>
              <a:effectLst/>
              <a:latin typeface="+mn-lt"/>
              <a:ea typeface="+mn-ea"/>
              <a:cs typeface="+mn-cs"/>
            </a:rPr>
            <a:t>時</a:t>
          </a:r>
          <a:r>
            <a:rPr kumimoji="1" lang="ja-JP" altLang="en-US" sz="2000">
              <a:solidFill>
                <a:sysClr val="windowText" lastClr="000000"/>
              </a:solidFill>
              <a:effectLst/>
              <a:latin typeface="+mn-lt"/>
              <a:ea typeface="+mn-ea"/>
              <a:cs typeface="+mn-cs"/>
            </a:rPr>
            <a:t>より</a:t>
          </a:r>
          <a:r>
            <a:rPr kumimoji="1" lang="ja-JP" altLang="ja-JP" sz="2000">
              <a:solidFill>
                <a:sysClr val="windowText" lastClr="000000"/>
              </a:solidFill>
              <a:effectLst/>
              <a:latin typeface="+mn-lt"/>
              <a:ea typeface="+mn-ea"/>
              <a:cs typeface="+mn-cs"/>
            </a:rPr>
            <a:t>提出</a:t>
          </a:r>
          <a:endParaRPr kumimoji="1" lang="en-US" altLang="ja-JP" sz="2000">
            <a:solidFill>
              <a:sysClr val="windowText" lastClr="000000"/>
            </a:solidFill>
            <a:effectLst/>
            <a:latin typeface="+mn-lt"/>
            <a:ea typeface="+mn-ea"/>
            <a:cs typeface="+mn-cs"/>
          </a:endParaRPr>
        </a:p>
      </xdr:txBody>
    </xdr:sp>
    <xdr:clientData/>
  </xdr:twoCellAnchor>
  <xdr:twoCellAnchor>
    <xdr:from>
      <xdr:col>55</xdr:col>
      <xdr:colOff>44823</xdr:colOff>
      <xdr:row>10</xdr:row>
      <xdr:rowOff>22411</xdr:rowOff>
    </xdr:from>
    <xdr:to>
      <xdr:col>92</xdr:col>
      <xdr:colOff>44823</xdr:colOff>
      <xdr:row>92</xdr:row>
      <xdr:rowOff>56030</xdr:rowOff>
    </xdr:to>
    <xdr:sp macro="" textlink="">
      <xdr:nvSpPr>
        <xdr:cNvPr id="3" name="角丸四角形 2"/>
        <xdr:cNvSpPr/>
      </xdr:nvSpPr>
      <xdr:spPr>
        <a:xfrm>
          <a:off x="4235823" y="784411"/>
          <a:ext cx="2819400" cy="6282019"/>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60</xdr:col>
      <xdr:colOff>56027</xdr:colOff>
      <xdr:row>11</xdr:row>
      <xdr:rowOff>22411</xdr:rowOff>
    </xdr:from>
    <xdr:ext cx="1949824" cy="661148"/>
    <xdr:sp macro="" textlink="">
      <xdr:nvSpPr>
        <xdr:cNvPr id="4" name="角丸四角形 3"/>
        <xdr:cNvSpPr/>
      </xdr:nvSpPr>
      <xdr:spPr>
        <a:xfrm>
          <a:off x="4628027" y="860611"/>
          <a:ext cx="1949824" cy="6611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r>
            <a:rPr kumimoji="1" lang="ja-JP" altLang="en-US" sz="1050" b="1">
              <a:solidFill>
                <a:sysClr val="windowText" lastClr="000000"/>
              </a:solidFill>
              <a:latin typeface="+mn-ea"/>
              <a:ea typeface="+mn-ea"/>
            </a:rPr>
            <a:t>○　安全投資計画の達成状況</a:t>
          </a:r>
          <a:endParaRPr kumimoji="1" lang="en-US" altLang="ja-JP" sz="1050" b="1">
            <a:solidFill>
              <a:sysClr val="windowText" lastClr="000000"/>
            </a:solidFill>
            <a:latin typeface="+mn-ea"/>
            <a:ea typeface="+mn-ea"/>
          </a:endParaRPr>
        </a:p>
        <a:p>
          <a:pPr algn="l"/>
          <a:r>
            <a:rPr kumimoji="1" lang="ja-JP" altLang="en-US" sz="1050" b="1">
              <a:solidFill>
                <a:sysClr val="windowText" lastClr="000000"/>
              </a:solidFill>
              <a:latin typeface="+mn-ea"/>
              <a:ea typeface="+mn-ea"/>
            </a:rPr>
            <a:t>　　　を記載</a:t>
          </a:r>
        </a:p>
      </xdr:txBody>
    </xdr:sp>
    <xdr:clientData/>
  </xdr:oneCellAnchor>
  <xdr:twoCellAnchor>
    <xdr:from>
      <xdr:col>93</xdr:col>
      <xdr:colOff>33618</xdr:colOff>
      <xdr:row>9</xdr:row>
      <xdr:rowOff>67236</xdr:rowOff>
    </xdr:from>
    <xdr:to>
      <xdr:col>127</xdr:col>
      <xdr:colOff>56030</xdr:colOff>
      <xdr:row>92</xdr:row>
      <xdr:rowOff>44824</xdr:rowOff>
    </xdr:to>
    <xdr:sp macro="" textlink="">
      <xdr:nvSpPr>
        <xdr:cNvPr id="5" name="角丸四角形 4"/>
        <xdr:cNvSpPr/>
      </xdr:nvSpPr>
      <xdr:spPr>
        <a:xfrm>
          <a:off x="7120218" y="753036"/>
          <a:ext cx="2613212" cy="6302188"/>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98</xdr:col>
      <xdr:colOff>11205</xdr:colOff>
      <xdr:row>11</xdr:row>
      <xdr:rowOff>11204</xdr:rowOff>
    </xdr:from>
    <xdr:ext cx="1949824" cy="705972"/>
    <xdr:sp macro="" textlink="">
      <xdr:nvSpPr>
        <xdr:cNvPr id="6" name="角丸四角形 5"/>
        <xdr:cNvSpPr/>
      </xdr:nvSpPr>
      <xdr:spPr>
        <a:xfrm>
          <a:off x="7478805" y="849404"/>
          <a:ext cx="1949824" cy="705972"/>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r>
            <a:rPr kumimoji="1" lang="ja-JP" altLang="en-US" sz="1050" b="1">
              <a:solidFill>
                <a:sysClr val="windowText" lastClr="000000"/>
              </a:solidFill>
              <a:latin typeface="+mn-ea"/>
              <a:ea typeface="+mn-ea"/>
            </a:rPr>
            <a:t>○　達成できなかった場合にはその理由を記載</a:t>
          </a:r>
        </a:p>
      </xdr:txBody>
    </xdr:sp>
    <xdr:clientData/>
  </xdr:oneCellAnchor>
  <xdr:twoCellAnchor>
    <xdr:from>
      <xdr:col>18</xdr:col>
      <xdr:colOff>0</xdr:colOff>
      <xdr:row>10</xdr:row>
      <xdr:rowOff>1</xdr:rowOff>
    </xdr:from>
    <xdr:to>
      <xdr:col>54</xdr:col>
      <xdr:colOff>44823</xdr:colOff>
      <xdr:row>92</xdr:row>
      <xdr:rowOff>33619</xdr:rowOff>
    </xdr:to>
    <xdr:sp macro="" textlink="">
      <xdr:nvSpPr>
        <xdr:cNvPr id="7" name="角丸四角形 6"/>
        <xdr:cNvSpPr/>
      </xdr:nvSpPr>
      <xdr:spPr>
        <a:xfrm>
          <a:off x="1371600" y="762001"/>
          <a:ext cx="2788023" cy="6282018"/>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20</xdr:col>
      <xdr:colOff>67235</xdr:colOff>
      <xdr:row>10</xdr:row>
      <xdr:rowOff>33617</xdr:rowOff>
    </xdr:from>
    <xdr:ext cx="2319617" cy="1019736"/>
    <xdr:sp macro="" textlink="">
      <xdr:nvSpPr>
        <xdr:cNvPr id="8" name="角丸四角形 7"/>
        <xdr:cNvSpPr/>
      </xdr:nvSpPr>
      <xdr:spPr>
        <a:xfrm>
          <a:off x="1636059" y="818029"/>
          <a:ext cx="2319617" cy="101973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ctr"/>
          <a:r>
            <a:rPr kumimoji="1" lang="ja-JP" altLang="en-US" sz="1000" b="1">
              <a:solidFill>
                <a:sysClr val="windowText" lastClr="000000"/>
              </a:solidFill>
              <a:latin typeface="+mn-ea"/>
              <a:ea typeface="+mn-ea"/>
            </a:rPr>
            <a:t>○　前回更新時の「安全投資計画」の</a:t>
          </a:r>
          <a:endParaRPr kumimoji="1" lang="en-US" altLang="ja-JP" sz="1000" b="1">
            <a:solidFill>
              <a:sysClr val="windowText" lastClr="000000"/>
            </a:solidFill>
            <a:latin typeface="+mn-ea"/>
            <a:ea typeface="+mn-ea"/>
          </a:endParaRPr>
        </a:p>
        <a:p>
          <a:pPr algn="l"/>
          <a:r>
            <a:rPr kumimoji="1" lang="ja-JP" altLang="en-US" sz="1000" b="1">
              <a:solidFill>
                <a:sysClr val="windowText" lastClr="000000"/>
              </a:solidFill>
              <a:latin typeface="+mn-ea"/>
              <a:ea typeface="+mn-ea"/>
            </a:rPr>
            <a:t>　　　内容を記載</a:t>
          </a:r>
          <a:endParaRPr kumimoji="1" lang="en-US" altLang="ja-JP" sz="1000" b="1">
            <a:solidFill>
              <a:sysClr val="windowText" lastClr="000000"/>
            </a:solidFill>
            <a:latin typeface="+mn-ea"/>
            <a:ea typeface="+mn-ea"/>
          </a:endParaRPr>
        </a:p>
        <a:p>
          <a:pPr algn="l"/>
          <a:r>
            <a:rPr kumimoji="1" lang="ja-JP" altLang="en-US" sz="1000" b="1">
              <a:solidFill>
                <a:sysClr val="windowText" lastClr="000000"/>
              </a:solidFill>
              <a:latin typeface="+mn-ea"/>
              <a:ea typeface="+mn-ea"/>
            </a:rPr>
            <a:t>　　　</a:t>
          </a:r>
          <a:r>
            <a:rPr kumimoji="1" lang="ja-JP" altLang="en-US" sz="1000" b="1">
              <a:solidFill>
                <a:srgbClr val="FF0000"/>
              </a:solidFill>
              <a:latin typeface="+mn-ea"/>
              <a:ea typeface="+mn-ea"/>
            </a:rPr>
            <a:t>又は</a:t>
          </a:r>
          <a:endParaRPr kumimoji="1" lang="en-US" altLang="ja-JP" sz="1000" b="1">
            <a:solidFill>
              <a:srgbClr val="FF0000"/>
            </a:solidFill>
            <a:latin typeface="+mn-ea"/>
            <a:ea typeface="+mn-ea"/>
          </a:endParaRPr>
        </a:p>
        <a:p>
          <a:pPr algn="l"/>
          <a:r>
            <a:rPr kumimoji="1" lang="ja-JP" altLang="en-US" sz="1000" b="1">
              <a:solidFill>
                <a:srgbClr val="FF0000"/>
              </a:solidFill>
              <a:latin typeface="+mn-ea"/>
              <a:ea typeface="+mn-ea"/>
            </a:rPr>
            <a:t>　　　前回更新時の「安全投資計画」</a:t>
          </a:r>
          <a:endParaRPr kumimoji="1" lang="en-US" altLang="ja-JP" sz="1000" b="1">
            <a:solidFill>
              <a:srgbClr val="FF0000"/>
            </a:solidFill>
            <a:latin typeface="+mn-ea"/>
            <a:ea typeface="+mn-ea"/>
          </a:endParaRPr>
        </a:p>
        <a:p>
          <a:pPr algn="l"/>
          <a:r>
            <a:rPr kumimoji="1" lang="ja-JP" altLang="en-US" sz="1000" b="1">
              <a:solidFill>
                <a:srgbClr val="FF0000"/>
              </a:solidFill>
              <a:latin typeface="+mn-ea"/>
              <a:ea typeface="+mn-ea"/>
            </a:rPr>
            <a:t>　　　表紙の写しを添付</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xdr:col>
      <xdr:colOff>1760765</xdr:colOff>
      <xdr:row>6</xdr:row>
      <xdr:rowOff>171450</xdr:rowOff>
    </xdr:from>
    <xdr:to>
      <xdr:col>4</xdr:col>
      <xdr:colOff>123825</xdr:colOff>
      <xdr:row>8</xdr:row>
      <xdr:rowOff>164647</xdr:rowOff>
    </xdr:to>
    <xdr:cxnSp macro="">
      <xdr:nvCxnSpPr>
        <xdr:cNvPr id="2" name="直線矢印コネクタ 1"/>
        <xdr:cNvCxnSpPr/>
      </xdr:nvCxnSpPr>
      <xdr:spPr>
        <a:xfrm flipH="1">
          <a:off x="2589440" y="1457325"/>
          <a:ext cx="1172935" cy="4313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217714</xdr:colOff>
      <xdr:row>27</xdr:row>
      <xdr:rowOff>45358</xdr:rowOff>
    </xdr:from>
    <xdr:to>
      <xdr:col>5</xdr:col>
      <xdr:colOff>466970</xdr:colOff>
      <xdr:row>28</xdr:row>
      <xdr:rowOff>99784</xdr:rowOff>
    </xdr:to>
    <xdr:cxnSp macro="">
      <xdr:nvCxnSpPr>
        <xdr:cNvPr id="3" name="直線矢印コネクタ 2"/>
        <xdr:cNvCxnSpPr>
          <a:stCxn id="4" idx="0"/>
        </xdr:cNvCxnSpPr>
      </xdr:nvCxnSpPr>
      <xdr:spPr>
        <a:xfrm flipH="1" flipV="1">
          <a:off x="4475389" y="6684283"/>
          <a:ext cx="249256" cy="3401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111453</xdr:colOff>
      <xdr:row>28</xdr:row>
      <xdr:rowOff>99784</xdr:rowOff>
    </xdr:from>
    <xdr:ext cx="3225633" cy="1292662"/>
    <xdr:sp macro="" textlink="">
      <xdr:nvSpPr>
        <xdr:cNvPr id="4" name="テキスト ボックス 3"/>
        <xdr:cNvSpPr txBox="1"/>
      </xdr:nvSpPr>
      <xdr:spPr>
        <a:xfrm>
          <a:off x="3111828" y="7024459"/>
          <a:ext cx="3225633" cy="1292662"/>
        </a:xfrm>
        <a:prstGeom prst="rect">
          <a:avLst/>
        </a:prstGeom>
        <a:solidFill>
          <a:schemeClr val="accent4">
            <a:lumMod val="40000"/>
            <a:lumOff val="6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ja-JP" altLang="en-US" sz="900"/>
            <a:t>自社で定めた「整備サイクル表」に基づき、「項目」欄の部位について</a:t>
          </a:r>
          <a:r>
            <a:rPr kumimoji="1" lang="ja-JP" altLang="en-US" sz="900">
              <a:solidFill>
                <a:srgbClr val="FF0000"/>
              </a:solidFill>
            </a:rPr>
            <a:t>作業を行った年日付</a:t>
          </a:r>
          <a:r>
            <a:rPr kumimoji="1" lang="ja-JP" altLang="en-US" sz="900"/>
            <a:t>及び</a:t>
          </a:r>
          <a:r>
            <a:rPr kumimoji="1" lang="ja-JP" altLang="en-US" sz="900">
              <a:solidFill>
                <a:srgbClr val="FF0000"/>
              </a:solidFill>
            </a:rPr>
            <a:t>交換時の総走行距離</a:t>
          </a:r>
          <a:r>
            <a:rPr kumimoji="1" lang="ja-JP" altLang="en-US" sz="900"/>
            <a:t>を記載してください。具体的には、「整備サイクル表」で「点検時確認」とした項目</a:t>
          </a:r>
          <a:r>
            <a:rPr kumimoji="1" lang="ja-JP" altLang="en-US" sz="900" b="1">
              <a:solidFill>
                <a:srgbClr val="FF0000"/>
              </a:solidFill>
            </a:rPr>
            <a:t>＝＝＝２８</a:t>
          </a:r>
          <a:r>
            <a:rPr kumimoji="1" lang="ja-JP" altLang="en-US" sz="900"/>
            <a:t>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oneCellAnchor>
  <xdr:twoCellAnchor>
    <xdr:from>
      <xdr:col>5</xdr:col>
      <xdr:colOff>466970</xdr:colOff>
      <xdr:row>27</xdr:row>
      <xdr:rowOff>18142</xdr:rowOff>
    </xdr:from>
    <xdr:to>
      <xdr:col>7</xdr:col>
      <xdr:colOff>217714</xdr:colOff>
      <xdr:row>28</xdr:row>
      <xdr:rowOff>99784</xdr:rowOff>
    </xdr:to>
    <xdr:cxnSp macro="">
      <xdr:nvCxnSpPr>
        <xdr:cNvPr id="5" name="直線矢印コネクタ 4"/>
        <xdr:cNvCxnSpPr>
          <a:stCxn id="4" idx="0"/>
        </xdr:cNvCxnSpPr>
      </xdr:nvCxnSpPr>
      <xdr:spPr>
        <a:xfrm flipV="1">
          <a:off x="4724645" y="6657067"/>
          <a:ext cx="988994" cy="36739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466970</xdr:colOff>
      <xdr:row>24</xdr:row>
      <xdr:rowOff>18142</xdr:rowOff>
    </xdr:from>
    <xdr:to>
      <xdr:col>6</xdr:col>
      <xdr:colOff>27215</xdr:colOff>
      <xdr:row>28</xdr:row>
      <xdr:rowOff>99784</xdr:rowOff>
    </xdr:to>
    <xdr:cxnSp macro="">
      <xdr:nvCxnSpPr>
        <xdr:cNvPr id="6" name="直線矢印コネクタ 5"/>
        <xdr:cNvCxnSpPr>
          <a:stCxn id="4" idx="0"/>
        </xdr:cNvCxnSpPr>
      </xdr:nvCxnSpPr>
      <xdr:spPr>
        <a:xfrm flipV="1">
          <a:off x="4724645" y="5799817"/>
          <a:ext cx="179370" cy="12246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54881</xdr:colOff>
      <xdr:row>19</xdr:row>
      <xdr:rowOff>220889</xdr:rowOff>
    </xdr:from>
    <xdr:ext cx="2950769" cy="692497"/>
    <xdr:sp macro="" textlink="">
      <xdr:nvSpPr>
        <xdr:cNvPr id="7" name="テキスト ボックス 6"/>
        <xdr:cNvSpPr txBox="1"/>
      </xdr:nvSpPr>
      <xdr:spPr>
        <a:xfrm>
          <a:off x="3693431" y="4573814"/>
          <a:ext cx="2950769" cy="692497"/>
        </a:xfrm>
        <a:prstGeom prst="rect">
          <a:avLst/>
        </a:prstGeom>
        <a:solidFill>
          <a:schemeClr val="accent4">
            <a:lumMod val="40000"/>
            <a:lumOff val="6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oneCellAnchor>
  <xdr:twoCellAnchor>
    <xdr:from>
      <xdr:col>6</xdr:col>
      <xdr:colOff>292016</xdr:colOff>
      <xdr:row>13</xdr:row>
      <xdr:rowOff>149678</xdr:rowOff>
    </xdr:from>
    <xdr:to>
      <xdr:col>6</xdr:col>
      <xdr:colOff>304800</xdr:colOff>
      <xdr:row>19</xdr:row>
      <xdr:rowOff>220889</xdr:rowOff>
    </xdr:to>
    <xdr:cxnSp macro="">
      <xdr:nvCxnSpPr>
        <xdr:cNvPr id="8" name="直線矢印コネクタ 7"/>
        <xdr:cNvCxnSpPr>
          <a:stCxn id="7" idx="0"/>
          <a:endCxn id="9" idx="4"/>
        </xdr:cNvCxnSpPr>
      </xdr:nvCxnSpPr>
      <xdr:spPr>
        <a:xfrm flipV="1">
          <a:off x="5168816" y="2892878"/>
          <a:ext cx="12784" cy="16809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12</xdr:row>
      <xdr:rowOff>27214</xdr:rowOff>
    </xdr:from>
    <xdr:to>
      <xdr:col>8</xdr:col>
      <xdr:colOff>600075</xdr:colOff>
      <xdr:row>13</xdr:row>
      <xdr:rowOff>149678</xdr:rowOff>
    </xdr:to>
    <xdr:sp macro="" textlink="">
      <xdr:nvSpPr>
        <xdr:cNvPr id="9" name="円/楕円 8"/>
        <xdr:cNvSpPr/>
      </xdr:nvSpPr>
      <xdr:spPr>
        <a:xfrm>
          <a:off x="3648075" y="2598964"/>
          <a:ext cx="3067050"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96939</xdr:colOff>
      <xdr:row>23</xdr:row>
      <xdr:rowOff>133348</xdr:rowOff>
    </xdr:from>
    <xdr:ext cx="2679372" cy="842538"/>
    <xdr:sp macro="" textlink="">
      <xdr:nvSpPr>
        <xdr:cNvPr id="10" name="テキスト ボックス 9"/>
        <xdr:cNvSpPr txBox="1"/>
      </xdr:nvSpPr>
      <xdr:spPr>
        <a:xfrm>
          <a:off x="125514" y="5629273"/>
          <a:ext cx="2679372" cy="842538"/>
        </a:xfrm>
        <a:prstGeom prst="rect">
          <a:avLst/>
        </a:prstGeom>
        <a:solidFill>
          <a:schemeClr val="accent4">
            <a:lumMod val="40000"/>
            <a:lumOff val="6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ja-JP" altLang="en-US" sz="900"/>
            <a:t>整備サイクル表で作成した点検・交換基準を記載してください。ここでは例として、１行目に「点検時確認する項目なのか交換基準を設定する項目なのか」、２行目に「点検又は交換をする期間などの基準」を記載しています。</a:t>
          </a:r>
          <a:endParaRPr kumimoji="1" lang="en-US" altLang="ja-JP" sz="900"/>
        </a:p>
      </xdr:txBody>
    </xdr:sp>
    <xdr:clientData/>
  </xdr:oneCellAnchor>
  <xdr:twoCellAnchor>
    <xdr:from>
      <xdr:col>2</xdr:col>
      <xdr:colOff>636525</xdr:colOff>
      <xdr:row>14</xdr:row>
      <xdr:rowOff>276225</xdr:rowOff>
    </xdr:from>
    <xdr:to>
      <xdr:col>3</xdr:col>
      <xdr:colOff>57150</xdr:colOff>
      <xdr:row>23</xdr:row>
      <xdr:rowOff>133348</xdr:rowOff>
    </xdr:to>
    <xdr:cxnSp macro="">
      <xdr:nvCxnSpPr>
        <xdr:cNvPr id="11" name="直線矢印コネクタ 10"/>
        <xdr:cNvCxnSpPr>
          <a:stCxn id="10" idx="0"/>
        </xdr:cNvCxnSpPr>
      </xdr:nvCxnSpPr>
      <xdr:spPr>
        <a:xfrm flipV="1">
          <a:off x="1465200" y="3200400"/>
          <a:ext cx="1592325" cy="24288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141061</xdr:colOff>
      <xdr:row>6</xdr:row>
      <xdr:rowOff>31751</xdr:rowOff>
    </xdr:from>
    <xdr:ext cx="2950769" cy="692497"/>
    <xdr:sp macro="" textlink="">
      <xdr:nvSpPr>
        <xdr:cNvPr id="12" name="テキスト ボックス 11"/>
        <xdr:cNvSpPr txBox="1"/>
      </xdr:nvSpPr>
      <xdr:spPr>
        <a:xfrm>
          <a:off x="3779611" y="1317626"/>
          <a:ext cx="2950769" cy="692497"/>
        </a:xfrm>
        <a:prstGeom prst="rect">
          <a:avLst/>
        </a:prstGeom>
        <a:solidFill>
          <a:schemeClr val="accent4">
            <a:lumMod val="40000"/>
            <a:lumOff val="60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ja-JP" altLang="en-US" sz="900"/>
            <a:t>同じ整備サイクル表を基に整備を行う場合でも、車両毎に車齢や走行距離など状態は異なるため、</a:t>
          </a:r>
          <a:r>
            <a:rPr kumimoji="1" lang="ja-JP" altLang="en-US" sz="900" b="1">
              <a:solidFill>
                <a:srgbClr val="FF0000"/>
              </a:solidFill>
            </a:rPr>
            <a:t>この記録簿は車両１台毎に作成</a:t>
          </a:r>
          <a:r>
            <a:rPr kumimoji="1" lang="ja-JP" altLang="en-US" sz="900"/>
            <a:t>してください。どの車両の記録簿かわかるように</a:t>
          </a:r>
          <a:r>
            <a:rPr kumimoji="1" lang="ja-JP" altLang="en-US" sz="900" b="1">
              <a:solidFill>
                <a:srgbClr val="FF0000"/>
              </a:solidFill>
            </a:rPr>
            <a:t>登録番号等を記載</a:t>
          </a:r>
          <a:r>
            <a:rPr kumimoji="1" lang="ja-JP" altLang="en-US" sz="900"/>
            <a:t>してください。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L87"/>
  <sheetViews>
    <sheetView showZeros="0" tabSelected="1" zoomScaleNormal="100" zoomScaleSheetLayoutView="140" workbookViewId="0">
      <selection activeCell="M20" sqref="M20"/>
    </sheetView>
  </sheetViews>
  <sheetFormatPr defaultColWidth="1" defaultRowHeight="6" customHeight="1"/>
  <cols>
    <col min="1" max="42" width="1" style="1"/>
    <col min="43" max="43" width="1" style="1" customWidth="1"/>
    <col min="44" max="16384" width="1" style="1"/>
  </cols>
  <sheetData>
    <row r="1" spans="7:89" ht="6" customHeight="1">
      <c r="BL1" s="429" t="s">
        <v>36</v>
      </c>
      <c r="BM1" s="418"/>
      <c r="BN1" s="418"/>
      <c r="BO1" s="417"/>
      <c r="BP1" s="417"/>
      <c r="BQ1" s="417"/>
      <c r="BR1" s="417"/>
      <c r="BS1" s="418"/>
      <c r="BT1" s="418"/>
      <c r="BU1" s="418"/>
      <c r="BV1" s="418" t="s">
        <v>2</v>
      </c>
      <c r="BW1" s="418"/>
      <c r="BX1" s="418"/>
      <c r="BY1" s="418"/>
      <c r="BZ1" s="418"/>
      <c r="CA1" s="418"/>
      <c r="CB1" s="418" t="s">
        <v>1</v>
      </c>
      <c r="CC1" s="418"/>
      <c r="CD1" s="418"/>
      <c r="CE1" s="418"/>
      <c r="CF1" s="418"/>
      <c r="CG1" s="418"/>
      <c r="CH1" s="418" t="s">
        <v>0</v>
      </c>
      <c r="CI1" s="418"/>
      <c r="CJ1" s="418"/>
    </row>
    <row r="2" spans="7:89" ht="6" customHeight="1">
      <c r="BL2" s="418"/>
      <c r="BM2" s="418"/>
      <c r="BN2" s="418"/>
      <c r="BO2" s="417"/>
      <c r="BP2" s="417"/>
      <c r="BQ2" s="417"/>
      <c r="BR2" s="417"/>
      <c r="BS2" s="418"/>
      <c r="BT2" s="418"/>
      <c r="BU2" s="418"/>
      <c r="BV2" s="418"/>
      <c r="BW2" s="418"/>
      <c r="BX2" s="418"/>
      <c r="BY2" s="418"/>
      <c r="BZ2" s="418"/>
      <c r="CA2" s="418"/>
      <c r="CB2" s="418"/>
      <c r="CC2" s="418"/>
      <c r="CD2" s="418"/>
      <c r="CE2" s="418"/>
      <c r="CF2" s="418"/>
      <c r="CG2" s="418"/>
      <c r="CH2" s="418"/>
      <c r="CI2" s="418"/>
      <c r="CJ2" s="418"/>
    </row>
    <row r="3" spans="7:89" ht="6" customHeight="1">
      <c r="BL3" s="418"/>
      <c r="BM3" s="418"/>
      <c r="BN3" s="418"/>
      <c r="BO3" s="417"/>
      <c r="BP3" s="417"/>
      <c r="BQ3" s="417"/>
      <c r="BR3" s="417"/>
      <c r="BS3" s="418"/>
      <c r="BT3" s="418"/>
      <c r="BU3" s="418"/>
      <c r="BV3" s="418"/>
      <c r="BW3" s="418"/>
      <c r="BX3" s="418"/>
      <c r="BY3" s="418"/>
      <c r="BZ3" s="418"/>
      <c r="CA3" s="418"/>
      <c r="CB3" s="418"/>
      <c r="CC3" s="418"/>
      <c r="CD3" s="418"/>
      <c r="CE3" s="418"/>
      <c r="CF3" s="418"/>
      <c r="CG3" s="418"/>
      <c r="CH3" s="418"/>
      <c r="CI3" s="418"/>
      <c r="CJ3" s="418"/>
    </row>
    <row r="6" spans="7:89" ht="6" customHeight="1">
      <c r="AR6" s="418" t="s">
        <v>4</v>
      </c>
      <c r="AS6" s="417"/>
      <c r="AT6" s="417"/>
      <c r="AU6" s="417"/>
      <c r="AV6" s="417"/>
      <c r="AW6" s="417"/>
      <c r="AX6" s="417"/>
      <c r="AY6" s="417"/>
      <c r="AZ6" s="417"/>
      <c r="BA6" s="417"/>
      <c r="BB6" s="417"/>
      <c r="BC6" s="417"/>
      <c r="BD6" s="417"/>
      <c r="BE6" s="417"/>
      <c r="BF6" s="417"/>
      <c r="BG6" s="417"/>
      <c r="BH6" s="426"/>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row>
    <row r="7" spans="7:89" ht="6" customHeight="1">
      <c r="AR7" s="417"/>
      <c r="AS7" s="417"/>
      <c r="AT7" s="417"/>
      <c r="AU7" s="417"/>
      <c r="AV7" s="417"/>
      <c r="AW7" s="417"/>
      <c r="AX7" s="417"/>
      <c r="AY7" s="417"/>
      <c r="AZ7" s="417"/>
      <c r="BA7" s="417"/>
      <c r="BB7" s="417"/>
      <c r="BC7" s="417"/>
      <c r="BD7" s="417"/>
      <c r="BE7" s="417"/>
      <c r="BF7" s="417"/>
      <c r="BG7" s="41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row>
    <row r="8" spans="7:89" ht="6" customHeight="1">
      <c r="AR8" s="417"/>
      <c r="AS8" s="417"/>
      <c r="AT8" s="417"/>
      <c r="AU8" s="417"/>
      <c r="AV8" s="417"/>
      <c r="AW8" s="417"/>
      <c r="AX8" s="417"/>
      <c r="AY8" s="417"/>
      <c r="AZ8" s="417"/>
      <c r="BA8" s="417"/>
      <c r="BB8" s="417"/>
      <c r="BC8" s="417"/>
      <c r="BD8" s="417"/>
      <c r="BE8" s="417"/>
      <c r="BF8" s="417"/>
      <c r="BG8" s="417"/>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c r="CI8" s="428"/>
      <c r="CJ8" s="428"/>
      <c r="CK8" s="428"/>
    </row>
    <row r="10" spans="7:89" ht="6" customHeight="1">
      <c r="AR10" s="418" t="s">
        <v>3</v>
      </c>
      <c r="AS10" s="417"/>
      <c r="AT10" s="417"/>
      <c r="AU10" s="417"/>
      <c r="AV10" s="417"/>
      <c r="AW10" s="417"/>
      <c r="AX10" s="417"/>
      <c r="AY10" s="417"/>
      <c r="AZ10" s="417"/>
      <c r="BA10" s="417"/>
      <c r="BB10" s="417"/>
      <c r="BC10" s="417"/>
      <c r="BD10" s="417"/>
      <c r="BE10" s="417"/>
      <c r="BF10" s="417"/>
      <c r="BG10" s="417"/>
      <c r="BH10" s="426"/>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c r="CI10" s="427"/>
      <c r="CJ10" s="427"/>
      <c r="CK10" s="427"/>
    </row>
    <row r="11" spans="7:89" ht="6" customHeight="1">
      <c r="AR11" s="417"/>
      <c r="AS11" s="417"/>
      <c r="AT11" s="417"/>
      <c r="AU11" s="417"/>
      <c r="AV11" s="417"/>
      <c r="AW11" s="417"/>
      <c r="AX11" s="417"/>
      <c r="AY11" s="417"/>
      <c r="AZ11" s="417"/>
      <c r="BA11" s="417"/>
      <c r="BB11" s="417"/>
      <c r="BC11" s="417"/>
      <c r="BD11" s="417"/>
      <c r="BE11" s="417"/>
      <c r="BF11" s="417"/>
      <c r="BG11" s="41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c r="CI11" s="427"/>
      <c r="CJ11" s="427"/>
      <c r="CK11" s="427"/>
    </row>
    <row r="12" spans="7:89" ht="6" customHeight="1">
      <c r="AR12" s="417"/>
      <c r="AS12" s="417"/>
      <c r="AT12" s="417"/>
      <c r="AU12" s="417"/>
      <c r="AV12" s="417"/>
      <c r="AW12" s="417"/>
      <c r="AX12" s="417"/>
      <c r="AY12" s="417"/>
      <c r="AZ12" s="417"/>
      <c r="BA12" s="417"/>
      <c r="BB12" s="417"/>
      <c r="BC12" s="417"/>
      <c r="BD12" s="417"/>
      <c r="BE12" s="417"/>
      <c r="BF12" s="417"/>
      <c r="BG12" s="417"/>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c r="CK12" s="428"/>
    </row>
    <row r="14" spans="7:89" ht="6" customHeight="1">
      <c r="AR14" s="418" t="s">
        <v>5</v>
      </c>
      <c r="AS14" s="417"/>
      <c r="AT14" s="417"/>
      <c r="AU14" s="417"/>
      <c r="AV14" s="417"/>
      <c r="AW14" s="417"/>
      <c r="AX14" s="417"/>
      <c r="AY14" s="417"/>
      <c r="AZ14" s="417"/>
      <c r="BA14" s="417"/>
      <c r="BB14" s="417"/>
      <c r="BC14" s="417"/>
      <c r="BD14" s="417"/>
      <c r="BE14" s="417"/>
      <c r="BF14" s="417"/>
      <c r="BG14" s="417"/>
      <c r="BH14" s="426"/>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row>
    <row r="15" spans="7:89" ht="6" customHeight="1">
      <c r="AR15" s="417"/>
      <c r="AS15" s="417"/>
      <c r="AT15" s="417"/>
      <c r="AU15" s="417"/>
      <c r="AV15" s="417"/>
      <c r="AW15" s="417"/>
      <c r="AX15" s="417"/>
      <c r="AY15" s="417"/>
      <c r="AZ15" s="417"/>
      <c r="BA15" s="417"/>
      <c r="BB15" s="417"/>
      <c r="BC15" s="417"/>
      <c r="BD15" s="417"/>
      <c r="BE15" s="417"/>
      <c r="BF15" s="417"/>
      <c r="BG15" s="41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c r="CI15" s="427"/>
      <c r="CJ15" s="427"/>
      <c r="CK15" s="427"/>
    </row>
    <row r="16" spans="7:89" ht="6" customHeight="1">
      <c r="AR16" s="417"/>
      <c r="AS16" s="417"/>
      <c r="AT16" s="417"/>
      <c r="AU16" s="417"/>
      <c r="AV16" s="417"/>
      <c r="AW16" s="417"/>
      <c r="AX16" s="417"/>
      <c r="AY16" s="417"/>
      <c r="AZ16" s="417"/>
      <c r="BA16" s="417"/>
      <c r="BB16" s="417"/>
      <c r="BC16" s="417"/>
      <c r="BD16" s="417"/>
      <c r="BE16" s="417"/>
      <c r="BF16" s="417"/>
      <c r="BG16" s="417"/>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c r="CI16" s="428"/>
      <c r="CJ16" s="428"/>
      <c r="CK16" s="428"/>
    </row>
    <row r="17" spans="2:89" ht="6" customHeight="1">
      <c r="AR17" s="14"/>
      <c r="AS17" s="14"/>
      <c r="AT17" s="14"/>
      <c r="AU17" s="14"/>
      <c r="AV17" s="14"/>
      <c r="AW17" s="14"/>
      <c r="AX17" s="14"/>
      <c r="AY17" s="14"/>
      <c r="AZ17" s="14"/>
      <c r="BA17" s="14"/>
      <c r="BB17" s="14"/>
      <c r="BC17" s="14"/>
      <c r="BD17" s="14"/>
      <c r="BE17" s="14"/>
      <c r="BF17" s="14"/>
      <c r="BG17" s="14"/>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row>
    <row r="18" spans="2:89" ht="6" customHeight="1">
      <c r="AR18" s="418" t="s">
        <v>6</v>
      </c>
      <c r="AS18" s="417"/>
      <c r="AT18" s="417"/>
      <c r="AU18" s="417"/>
      <c r="AV18" s="417"/>
      <c r="AW18" s="417"/>
      <c r="AX18" s="417"/>
      <c r="AY18" s="417"/>
      <c r="AZ18" s="417"/>
      <c r="BA18" s="417"/>
      <c r="BB18" s="417"/>
      <c r="BC18" s="417"/>
      <c r="BD18" s="417"/>
      <c r="BE18" s="417"/>
      <c r="BF18" s="417"/>
      <c r="BG18" s="417"/>
      <c r="BH18" s="426"/>
      <c r="BI18" s="427"/>
      <c r="BJ18" s="427"/>
      <c r="BK18" s="427"/>
      <c r="BL18" s="427"/>
      <c r="BM18" s="427"/>
      <c r="BN18" s="427"/>
      <c r="BO18" s="427"/>
      <c r="BP18" s="427"/>
      <c r="BQ18" s="427"/>
      <c r="BR18" s="427"/>
      <c r="BS18" s="427"/>
      <c r="BT18" s="427"/>
      <c r="BU18" s="427"/>
      <c r="BV18" s="427"/>
      <c r="BW18" s="427"/>
      <c r="BX18" s="427"/>
      <c r="BY18" s="427"/>
      <c r="BZ18" s="427"/>
      <c r="CA18" s="427"/>
      <c r="CB18" s="427"/>
      <c r="CC18" s="427"/>
      <c r="CD18" s="427"/>
      <c r="CE18" s="427"/>
      <c r="CF18" s="427"/>
      <c r="CG18" s="427"/>
      <c r="CH18" s="427"/>
      <c r="CI18" s="427"/>
      <c r="CJ18" s="427"/>
      <c r="CK18" s="427"/>
    </row>
    <row r="19" spans="2:89" ht="6" customHeight="1">
      <c r="AR19" s="417"/>
      <c r="AS19" s="417"/>
      <c r="AT19" s="417"/>
      <c r="AU19" s="417"/>
      <c r="AV19" s="417"/>
      <c r="AW19" s="417"/>
      <c r="AX19" s="417"/>
      <c r="AY19" s="417"/>
      <c r="AZ19" s="417"/>
      <c r="BA19" s="417"/>
      <c r="BB19" s="417"/>
      <c r="BC19" s="417"/>
      <c r="BD19" s="417"/>
      <c r="BE19" s="417"/>
      <c r="BF19" s="417"/>
      <c r="BG19" s="41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row>
    <row r="20" spans="2:89" ht="6" customHeight="1">
      <c r="AR20" s="417"/>
      <c r="AS20" s="417"/>
      <c r="AT20" s="417"/>
      <c r="AU20" s="417"/>
      <c r="AV20" s="417"/>
      <c r="AW20" s="417"/>
      <c r="AX20" s="417"/>
      <c r="AY20" s="417"/>
      <c r="AZ20" s="417"/>
      <c r="BA20" s="417"/>
      <c r="BB20" s="417"/>
      <c r="BC20" s="417"/>
      <c r="BD20" s="417"/>
      <c r="BE20" s="417"/>
      <c r="BF20" s="417"/>
      <c r="BG20" s="417"/>
      <c r="BH20" s="428"/>
      <c r="BI20" s="428"/>
      <c r="BJ20" s="428"/>
      <c r="BK20" s="428"/>
      <c r="BL20" s="428"/>
      <c r="BM20" s="428"/>
      <c r="BN20" s="428"/>
      <c r="BO20" s="428"/>
      <c r="BP20" s="428"/>
      <c r="BQ20" s="428"/>
      <c r="BR20" s="428"/>
      <c r="BS20" s="428"/>
      <c r="BT20" s="428"/>
      <c r="BU20" s="428"/>
      <c r="BV20" s="428"/>
      <c r="BW20" s="428"/>
      <c r="BX20" s="428"/>
      <c r="BY20" s="428"/>
      <c r="BZ20" s="428"/>
      <c r="CA20" s="428"/>
      <c r="CB20" s="428"/>
      <c r="CC20" s="428"/>
      <c r="CD20" s="428"/>
      <c r="CE20" s="428"/>
      <c r="CF20" s="428"/>
      <c r="CG20" s="428"/>
      <c r="CH20" s="428"/>
      <c r="CI20" s="428"/>
      <c r="CJ20" s="428"/>
      <c r="CK20" s="428"/>
    </row>
    <row r="21" spans="2:89" ht="6" customHeight="1">
      <c r="AR21" s="14"/>
      <c r="AS21" s="14"/>
      <c r="AT21" s="14"/>
      <c r="AU21" s="14"/>
      <c r="AV21" s="14"/>
      <c r="AW21" s="14"/>
      <c r="AX21" s="14"/>
      <c r="AY21" s="14"/>
      <c r="AZ21" s="14"/>
      <c r="BA21" s="14"/>
      <c r="BB21" s="14"/>
      <c r="BC21" s="14"/>
      <c r="BD21" s="14"/>
      <c r="BE21" s="14"/>
      <c r="BF21" s="14"/>
      <c r="BG21" s="14"/>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row>
    <row r="22" spans="2:89" ht="6" customHeight="1">
      <c r="AR22" s="418" t="s">
        <v>7</v>
      </c>
      <c r="AS22" s="417"/>
      <c r="AT22" s="417"/>
      <c r="AU22" s="417"/>
      <c r="AV22" s="417"/>
      <c r="AW22" s="417"/>
      <c r="AX22" s="417"/>
      <c r="AY22" s="417"/>
      <c r="AZ22" s="417"/>
      <c r="BA22" s="417"/>
      <c r="BB22" s="417"/>
      <c r="BC22" s="417"/>
      <c r="BD22" s="417"/>
      <c r="BE22" s="417"/>
      <c r="BF22" s="417"/>
      <c r="BG22" s="417"/>
      <c r="BH22" s="426"/>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row>
    <row r="23" spans="2:89" ht="6" customHeight="1">
      <c r="AR23" s="417"/>
      <c r="AS23" s="417"/>
      <c r="AT23" s="417"/>
      <c r="AU23" s="417"/>
      <c r="AV23" s="417"/>
      <c r="AW23" s="417"/>
      <c r="AX23" s="417"/>
      <c r="AY23" s="417"/>
      <c r="AZ23" s="417"/>
      <c r="BA23" s="417"/>
      <c r="BB23" s="417"/>
      <c r="BC23" s="417"/>
      <c r="BD23" s="417"/>
      <c r="BE23" s="417"/>
      <c r="BF23" s="417"/>
      <c r="BG23" s="41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row>
    <row r="24" spans="2:89" ht="6" customHeight="1">
      <c r="AR24" s="417"/>
      <c r="AS24" s="417"/>
      <c r="AT24" s="417"/>
      <c r="AU24" s="417"/>
      <c r="AV24" s="417"/>
      <c r="AW24" s="417"/>
      <c r="AX24" s="417"/>
      <c r="AY24" s="417"/>
      <c r="AZ24" s="417"/>
      <c r="BA24" s="417"/>
      <c r="BB24" s="417"/>
      <c r="BC24" s="417"/>
      <c r="BD24" s="417"/>
      <c r="BE24" s="417"/>
      <c r="BF24" s="417"/>
      <c r="BG24" s="417"/>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row>
    <row r="25" spans="2:89" ht="6" customHeight="1">
      <c r="AR25" s="14"/>
      <c r="AS25" s="14"/>
      <c r="AT25" s="14"/>
      <c r="AU25" s="14"/>
      <c r="AV25" s="14"/>
      <c r="AW25" s="14"/>
      <c r="AX25" s="14"/>
      <c r="AY25" s="14"/>
      <c r="AZ25" s="14"/>
      <c r="BA25" s="14"/>
      <c r="BB25" s="14"/>
      <c r="BC25" s="14"/>
      <c r="BD25" s="14"/>
      <c r="BE25" s="14"/>
      <c r="BF25" s="14"/>
      <c r="BG25" s="14"/>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row>
    <row r="26" spans="2:89" ht="6" customHeight="1">
      <c r="AC26" s="278"/>
      <c r="AR26" s="14"/>
      <c r="AS26" s="14"/>
      <c r="AT26" s="14"/>
      <c r="AU26" s="14"/>
      <c r="AV26" s="14"/>
      <c r="AW26" s="14"/>
      <c r="AX26" s="14"/>
      <c r="AY26" s="14"/>
      <c r="AZ26" s="14"/>
      <c r="BA26" s="14"/>
      <c r="BB26" s="14"/>
      <c r="BC26" s="14"/>
      <c r="BD26" s="14"/>
      <c r="BE26" s="14"/>
      <c r="BF26" s="14"/>
      <c r="BG26" s="14"/>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row>
    <row r="27" spans="2:89" ht="6" customHeight="1">
      <c r="AR27" s="14"/>
      <c r="AS27" s="14"/>
      <c r="AT27" s="14"/>
      <c r="AU27" s="14"/>
      <c r="AV27" s="14"/>
      <c r="AW27" s="14"/>
      <c r="AX27" s="14"/>
      <c r="AY27" s="14"/>
      <c r="AZ27" s="14"/>
      <c r="BA27" s="14"/>
      <c r="BB27" s="14"/>
      <c r="BC27" s="14"/>
      <c r="BD27" s="14"/>
      <c r="BE27" s="14"/>
      <c r="BF27" s="14"/>
      <c r="BG27" s="14"/>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row>
    <row r="28" spans="2:89" ht="6" customHeight="1">
      <c r="B28" s="418" t="s">
        <v>403</v>
      </c>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R28" s="14"/>
      <c r="AS28" s="14"/>
      <c r="AT28" s="14"/>
      <c r="AU28" s="14"/>
      <c r="AV28" s="14"/>
      <c r="AW28" s="14"/>
      <c r="AX28" s="14"/>
      <c r="AY28" s="14"/>
      <c r="AZ28" s="14"/>
      <c r="BA28" s="14"/>
      <c r="BB28" s="14"/>
      <c r="BC28" s="14"/>
      <c r="BD28" s="14"/>
      <c r="BE28" s="14"/>
      <c r="BF28" s="14"/>
      <c r="BG28" s="14"/>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row>
    <row r="29" spans="2:89" ht="6" customHeight="1">
      <c r="B29" s="418"/>
      <c r="C29" s="418"/>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R29" s="14"/>
      <c r="AS29" s="14"/>
      <c r="AT29" s="14"/>
      <c r="AU29" s="14"/>
      <c r="AV29" s="14"/>
      <c r="AW29" s="14"/>
      <c r="AX29" s="14"/>
      <c r="AY29" s="14"/>
      <c r="AZ29" s="14"/>
      <c r="BA29" s="14"/>
      <c r="BB29" s="14"/>
      <c r="BC29" s="14"/>
      <c r="BD29" s="14"/>
      <c r="BE29" s="14"/>
      <c r="BF29" s="14"/>
      <c r="BG29" s="14"/>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row>
    <row r="30" spans="2:89" ht="6" customHeight="1">
      <c r="B30" s="418"/>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R30" s="14"/>
      <c r="AS30" s="14"/>
      <c r="AT30" s="14"/>
      <c r="AU30" s="14"/>
      <c r="AV30" s="14"/>
      <c r="AW30" s="14"/>
      <c r="AX30" s="14"/>
      <c r="AY30" s="14"/>
      <c r="AZ30" s="14"/>
      <c r="BA30" s="14"/>
      <c r="BB30" s="14"/>
      <c r="BC30" s="14"/>
      <c r="BD30" s="14"/>
      <c r="BE30" s="14"/>
      <c r="BF30" s="14"/>
      <c r="BG30" s="14"/>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row>
    <row r="31" spans="2:89" ht="6" customHeight="1">
      <c r="AR31" s="14"/>
      <c r="AS31" s="14"/>
      <c r="AT31" s="14"/>
      <c r="AU31" s="14"/>
      <c r="AV31" s="14"/>
      <c r="AW31" s="14"/>
      <c r="AX31" s="14"/>
      <c r="AY31" s="14"/>
      <c r="AZ31" s="14"/>
      <c r="BA31" s="14"/>
      <c r="BB31" s="14"/>
      <c r="BC31" s="14"/>
      <c r="BD31" s="14"/>
      <c r="BE31" s="14"/>
      <c r="BF31" s="14"/>
      <c r="BG31" s="14"/>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row>
    <row r="32" spans="2:89" ht="6" customHeight="1">
      <c r="AR32" s="14"/>
      <c r="AS32" s="14"/>
      <c r="AT32" s="14"/>
      <c r="AU32" s="14"/>
      <c r="AV32" s="14"/>
      <c r="AW32" s="14"/>
      <c r="AX32" s="14"/>
      <c r="AY32" s="14"/>
      <c r="AZ32" s="14"/>
      <c r="BA32" s="14"/>
      <c r="BB32" s="14"/>
      <c r="BC32" s="14"/>
      <c r="BD32" s="14"/>
      <c r="BE32" s="14"/>
      <c r="BF32" s="14"/>
      <c r="BG32" s="14"/>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row>
    <row r="33" spans="1:90" ht="6" customHeight="1">
      <c r="AR33" s="14"/>
      <c r="AS33" s="14"/>
      <c r="AT33" s="14"/>
      <c r="AU33" s="14"/>
      <c r="AV33" s="14"/>
      <c r="AW33" s="14"/>
      <c r="AX33" s="14"/>
      <c r="AY33" s="14"/>
      <c r="AZ33" s="14"/>
      <c r="BA33" s="14"/>
      <c r="BB33" s="14"/>
      <c r="BC33" s="14"/>
      <c r="BD33" s="14"/>
      <c r="BE33" s="14"/>
      <c r="BF33" s="14"/>
      <c r="BG33" s="14"/>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row>
    <row r="35" spans="1:90" ht="6" customHeight="1">
      <c r="A35" s="430" t="s">
        <v>8</v>
      </c>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row>
    <row r="36" spans="1:90" ht="6" customHeight="1">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c r="CK36" s="430"/>
    </row>
    <row r="37" spans="1:90" ht="6" customHeight="1">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N37" s="430"/>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row>
    <row r="40" spans="1:90" ht="6" customHeight="1">
      <c r="A40" s="424" t="s">
        <v>9</v>
      </c>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4"/>
      <c r="AZ40" s="424"/>
      <c r="BA40" s="424"/>
      <c r="BB40" s="424"/>
      <c r="BC40" s="424"/>
      <c r="BD40" s="424"/>
      <c r="BE40" s="424"/>
      <c r="BF40" s="424"/>
      <c r="BG40" s="424"/>
      <c r="BH40" s="424"/>
      <c r="BI40" s="424"/>
      <c r="BJ40" s="424"/>
      <c r="BK40" s="424"/>
      <c r="BL40" s="424"/>
      <c r="BM40" s="424"/>
      <c r="BN40" s="424"/>
      <c r="BO40" s="424"/>
      <c r="BP40" s="424"/>
      <c r="BQ40" s="424"/>
      <c r="BR40" s="424"/>
      <c r="BS40" s="424"/>
      <c r="BT40" s="424"/>
      <c r="BU40" s="424"/>
      <c r="BV40" s="424"/>
      <c r="BW40" s="424"/>
      <c r="BX40" s="424"/>
      <c r="BY40" s="424"/>
      <c r="BZ40" s="424"/>
      <c r="CA40" s="424"/>
      <c r="CB40" s="424"/>
      <c r="CC40" s="424"/>
      <c r="CD40" s="424"/>
      <c r="CE40" s="424"/>
      <c r="CF40" s="424"/>
      <c r="CG40" s="424"/>
      <c r="CH40" s="424"/>
      <c r="CI40" s="424"/>
      <c r="CJ40" s="424"/>
      <c r="CK40" s="424"/>
      <c r="CL40" s="16"/>
    </row>
    <row r="41" spans="1:90" ht="6" customHeight="1">
      <c r="A41" s="424"/>
      <c r="B41" s="424"/>
      <c r="C41" s="424"/>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424"/>
      <c r="CA41" s="424"/>
      <c r="CB41" s="424"/>
      <c r="CC41" s="424"/>
      <c r="CD41" s="424"/>
      <c r="CE41" s="424"/>
      <c r="CF41" s="424"/>
      <c r="CG41" s="424"/>
      <c r="CH41" s="424"/>
      <c r="CI41" s="424"/>
      <c r="CJ41" s="424"/>
      <c r="CK41" s="424"/>
    </row>
    <row r="42" spans="1:90" ht="6" customHeight="1">
      <c r="A42" s="424"/>
      <c r="B42" s="424"/>
      <c r="C42" s="424"/>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424"/>
      <c r="CA42" s="424"/>
      <c r="CB42" s="424"/>
      <c r="CC42" s="424"/>
      <c r="CD42" s="424"/>
      <c r="CE42" s="424"/>
      <c r="CF42" s="424"/>
      <c r="CG42" s="424"/>
      <c r="CH42" s="424"/>
      <c r="CI42" s="424"/>
      <c r="CJ42" s="424"/>
      <c r="CK42" s="424"/>
    </row>
    <row r="43" spans="1:90" ht="6" customHeight="1">
      <c r="A43" s="425"/>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c r="AU43" s="425"/>
      <c r="AV43" s="425"/>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c r="BY43" s="425"/>
      <c r="BZ43" s="425"/>
      <c r="CA43" s="425"/>
      <c r="CB43" s="425"/>
      <c r="CC43" s="425"/>
      <c r="CD43" s="425"/>
      <c r="CE43" s="425"/>
      <c r="CF43" s="425"/>
      <c r="CG43" s="425"/>
      <c r="CH43" s="425"/>
      <c r="CI43" s="425"/>
      <c r="CJ43" s="425"/>
      <c r="CK43" s="425"/>
    </row>
    <row r="44" spans="1:90" ht="6" customHeight="1">
      <c r="A44" s="425"/>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c r="BY44" s="425"/>
      <c r="BZ44" s="425"/>
      <c r="CA44" s="425"/>
      <c r="CB44" s="425"/>
      <c r="CC44" s="425"/>
      <c r="CD44" s="425"/>
      <c r="CE44" s="425"/>
      <c r="CF44" s="425"/>
      <c r="CG44" s="425"/>
      <c r="CH44" s="425"/>
      <c r="CI44" s="425"/>
      <c r="CJ44" s="425"/>
      <c r="CK44" s="425"/>
    </row>
    <row r="45" spans="1:90" ht="6" customHeight="1">
      <c r="A45" s="425"/>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c r="BY45" s="425"/>
      <c r="BZ45" s="425"/>
      <c r="CA45" s="425"/>
      <c r="CB45" s="425"/>
      <c r="CC45" s="425"/>
      <c r="CD45" s="425"/>
      <c r="CE45" s="425"/>
      <c r="CF45" s="425"/>
      <c r="CG45" s="425"/>
      <c r="CH45" s="425"/>
      <c r="CI45" s="425"/>
      <c r="CJ45" s="425"/>
      <c r="CK45" s="425"/>
    </row>
    <row r="46" spans="1:90" ht="6"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row>
    <row r="47" spans="1:90" ht="6"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row>
    <row r="48" spans="1:90" ht="6" customHeight="1">
      <c r="A48" s="418" t="s">
        <v>10</v>
      </c>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c r="BV48" s="418"/>
      <c r="BW48" s="418"/>
      <c r="BX48" s="418"/>
      <c r="BY48" s="418"/>
      <c r="BZ48" s="418"/>
      <c r="CA48" s="418"/>
      <c r="CB48" s="418"/>
      <c r="CC48" s="418"/>
      <c r="CD48" s="418"/>
      <c r="CE48" s="418"/>
      <c r="CF48" s="418"/>
      <c r="CG48" s="418"/>
      <c r="CH48" s="418"/>
      <c r="CI48" s="418"/>
      <c r="CJ48" s="418"/>
      <c r="CK48" s="418"/>
    </row>
    <row r="49" spans="1:89" ht="6" customHeight="1">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c r="BV49" s="418"/>
      <c r="BW49" s="418"/>
      <c r="BX49" s="418"/>
      <c r="BY49" s="418"/>
      <c r="BZ49" s="418"/>
      <c r="CA49" s="418"/>
      <c r="CB49" s="418"/>
      <c r="CC49" s="418"/>
      <c r="CD49" s="418"/>
      <c r="CE49" s="418"/>
      <c r="CF49" s="418"/>
      <c r="CG49" s="418"/>
      <c r="CH49" s="418"/>
      <c r="CI49" s="418"/>
      <c r="CJ49" s="418"/>
      <c r="CK49" s="418"/>
    </row>
    <row r="50" spans="1:89" ht="6" customHeight="1">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c r="BV50" s="418"/>
      <c r="BW50" s="418"/>
      <c r="BX50" s="418"/>
      <c r="BY50" s="418"/>
      <c r="BZ50" s="418"/>
      <c r="CA50" s="418"/>
      <c r="CB50" s="418"/>
      <c r="CC50" s="418"/>
      <c r="CD50" s="418"/>
      <c r="CE50" s="418"/>
      <c r="CF50" s="418"/>
      <c r="CG50" s="418"/>
      <c r="CH50" s="418"/>
      <c r="CI50" s="418"/>
      <c r="CJ50" s="418"/>
      <c r="CK50" s="418"/>
    </row>
    <row r="51" spans="1:89" ht="6"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row>
    <row r="53" spans="1:89" ht="6" customHeight="1">
      <c r="A53" s="422" t="s">
        <v>11</v>
      </c>
      <c r="B53" s="423"/>
      <c r="C53" s="423"/>
      <c r="D53" s="423"/>
      <c r="E53" s="423"/>
      <c r="F53" s="423"/>
      <c r="G53" s="423"/>
      <c r="H53" s="423"/>
      <c r="I53" s="423"/>
      <c r="J53" s="423"/>
      <c r="K53" s="423"/>
      <c r="L53" s="423"/>
      <c r="M53" s="423"/>
      <c r="N53" s="423"/>
      <c r="O53" s="423"/>
      <c r="P53" s="423"/>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CI53" s="417"/>
      <c r="CJ53" s="417"/>
      <c r="CK53" s="417"/>
    </row>
    <row r="54" spans="1:89" ht="6" customHeight="1">
      <c r="A54" s="423"/>
      <c r="B54" s="423"/>
      <c r="C54" s="423"/>
      <c r="D54" s="423"/>
      <c r="E54" s="423"/>
      <c r="F54" s="423"/>
      <c r="G54" s="423"/>
      <c r="H54" s="423"/>
      <c r="I54" s="423"/>
      <c r="J54" s="423"/>
      <c r="K54" s="423"/>
      <c r="L54" s="423"/>
      <c r="M54" s="423"/>
      <c r="N54" s="423"/>
      <c r="O54" s="423"/>
      <c r="P54" s="423"/>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row>
    <row r="55" spans="1:89" ht="6" customHeight="1">
      <c r="A55" s="423"/>
      <c r="B55" s="423"/>
      <c r="C55" s="423"/>
      <c r="D55" s="423"/>
      <c r="E55" s="423"/>
      <c r="F55" s="423"/>
      <c r="G55" s="423"/>
      <c r="H55" s="423"/>
      <c r="I55" s="423"/>
      <c r="J55" s="423"/>
      <c r="K55" s="423"/>
      <c r="L55" s="423"/>
      <c r="M55" s="423"/>
      <c r="N55" s="423"/>
      <c r="O55" s="423"/>
      <c r="P55" s="423"/>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row>
    <row r="57" spans="1:89" ht="6" customHeight="1">
      <c r="F57" s="418" t="s">
        <v>12</v>
      </c>
      <c r="G57" s="419"/>
      <c r="H57" s="419"/>
      <c r="I57" s="419"/>
      <c r="J57" s="419"/>
      <c r="K57" s="419"/>
      <c r="L57" s="419"/>
      <c r="M57" s="419"/>
      <c r="N57" s="419"/>
      <c r="O57" s="419"/>
      <c r="P57" s="419"/>
      <c r="Q57" s="419"/>
      <c r="R57" s="419"/>
      <c r="S57" s="419"/>
      <c r="T57" s="419"/>
      <c r="U57" s="419"/>
      <c r="X57" s="420">
        <f>BH6</f>
        <v>0</v>
      </c>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1"/>
      <c r="AZ57" s="421"/>
      <c r="BA57" s="421"/>
      <c r="BB57" s="421"/>
      <c r="BC57" s="421"/>
      <c r="BD57" s="421"/>
      <c r="BE57" s="421"/>
      <c r="BF57" s="421"/>
      <c r="BG57" s="421"/>
      <c r="BH57" s="421"/>
      <c r="BI57" s="421"/>
      <c r="BJ57" s="421"/>
      <c r="BK57" s="421"/>
      <c r="BL57" s="421"/>
      <c r="BM57" s="421"/>
      <c r="BN57" s="421"/>
      <c r="BO57" s="421"/>
      <c r="BP57" s="421"/>
      <c r="BQ57" s="421"/>
      <c r="BR57" s="421"/>
      <c r="BS57" s="421"/>
      <c r="BT57" s="421"/>
      <c r="BU57" s="421"/>
      <c r="BV57" s="421"/>
      <c r="BW57" s="421"/>
      <c r="BX57" s="421"/>
      <c r="BY57" s="421"/>
      <c r="BZ57" s="421"/>
      <c r="CA57" s="421"/>
      <c r="CB57" s="421"/>
      <c r="CC57" s="421"/>
      <c r="CD57" s="421"/>
      <c r="CE57" s="421"/>
      <c r="CF57" s="421"/>
      <c r="CG57" s="421"/>
      <c r="CH57" s="421"/>
      <c r="CI57" s="421"/>
      <c r="CJ57" s="421"/>
      <c r="CK57" s="421"/>
    </row>
    <row r="58" spans="1:89" ht="6" customHeight="1">
      <c r="F58" s="419"/>
      <c r="G58" s="419"/>
      <c r="H58" s="419"/>
      <c r="I58" s="419"/>
      <c r="J58" s="419"/>
      <c r="K58" s="419"/>
      <c r="L58" s="419"/>
      <c r="M58" s="419"/>
      <c r="N58" s="419"/>
      <c r="O58" s="419"/>
      <c r="P58" s="419"/>
      <c r="Q58" s="419"/>
      <c r="R58" s="419"/>
      <c r="S58" s="419"/>
      <c r="T58" s="419"/>
      <c r="U58" s="419"/>
      <c r="X58" s="421"/>
      <c r="Y58" s="421"/>
      <c r="Z58" s="421"/>
      <c r="AA58" s="421"/>
      <c r="AB58" s="421"/>
      <c r="AC58" s="421"/>
      <c r="AD58" s="421"/>
      <c r="AE58" s="421"/>
      <c r="AF58" s="421"/>
      <c r="AG58" s="421"/>
      <c r="AH58" s="421"/>
      <c r="AI58" s="421"/>
      <c r="AJ58" s="421"/>
      <c r="AK58" s="421"/>
      <c r="AL58" s="421"/>
      <c r="AM58" s="421"/>
      <c r="AN58" s="421"/>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421"/>
      <c r="BM58" s="421"/>
      <c r="BN58" s="421"/>
      <c r="BO58" s="421"/>
      <c r="BP58" s="421"/>
      <c r="BQ58" s="421"/>
      <c r="BR58" s="421"/>
      <c r="BS58" s="421"/>
      <c r="BT58" s="421"/>
      <c r="BU58" s="421"/>
      <c r="BV58" s="421"/>
      <c r="BW58" s="421"/>
      <c r="BX58" s="421"/>
      <c r="BY58" s="421"/>
      <c r="BZ58" s="421"/>
      <c r="CA58" s="421"/>
      <c r="CB58" s="421"/>
      <c r="CC58" s="421"/>
      <c r="CD58" s="421"/>
      <c r="CE58" s="421"/>
      <c r="CF58" s="421"/>
      <c r="CG58" s="421"/>
      <c r="CH58" s="421"/>
      <c r="CI58" s="421"/>
      <c r="CJ58" s="421"/>
      <c r="CK58" s="421"/>
    </row>
    <row r="59" spans="1:89" ht="6" customHeight="1">
      <c r="F59" s="419"/>
      <c r="G59" s="419"/>
      <c r="H59" s="419"/>
      <c r="I59" s="419"/>
      <c r="J59" s="419"/>
      <c r="K59" s="419"/>
      <c r="L59" s="419"/>
      <c r="M59" s="419"/>
      <c r="N59" s="419"/>
      <c r="O59" s="419"/>
      <c r="P59" s="419"/>
      <c r="Q59" s="419"/>
      <c r="R59" s="419"/>
      <c r="S59" s="419"/>
      <c r="T59" s="419"/>
      <c r="U59" s="419"/>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1"/>
      <c r="AZ59" s="421"/>
      <c r="BA59" s="421"/>
      <c r="BB59" s="421"/>
      <c r="BC59" s="421"/>
      <c r="BD59" s="421"/>
      <c r="BE59" s="421"/>
      <c r="BF59" s="421"/>
      <c r="BG59" s="421"/>
      <c r="BH59" s="421"/>
      <c r="BI59" s="421"/>
      <c r="BJ59" s="421"/>
      <c r="BK59" s="421"/>
      <c r="BL59" s="421"/>
      <c r="BM59" s="421"/>
      <c r="BN59" s="421"/>
      <c r="BO59" s="421"/>
      <c r="BP59" s="421"/>
      <c r="BQ59" s="421"/>
      <c r="BR59" s="421"/>
      <c r="BS59" s="421"/>
      <c r="BT59" s="421"/>
      <c r="BU59" s="421"/>
      <c r="BV59" s="421"/>
      <c r="BW59" s="421"/>
      <c r="BX59" s="421"/>
      <c r="BY59" s="421"/>
      <c r="BZ59" s="421"/>
      <c r="CA59" s="421"/>
      <c r="CB59" s="421"/>
      <c r="CC59" s="421"/>
      <c r="CD59" s="421"/>
      <c r="CE59" s="421"/>
      <c r="CF59" s="421"/>
      <c r="CG59" s="421"/>
      <c r="CH59" s="421"/>
      <c r="CI59" s="421"/>
      <c r="CJ59" s="421"/>
      <c r="CK59" s="421"/>
    </row>
    <row r="60" spans="1:89" ht="6" customHeight="1">
      <c r="F60" s="13"/>
      <c r="G60" s="13"/>
      <c r="H60" s="13"/>
      <c r="I60" s="13"/>
      <c r="J60" s="13"/>
      <c r="K60" s="13"/>
      <c r="L60" s="13"/>
      <c r="M60" s="13"/>
      <c r="N60" s="13"/>
      <c r="O60" s="13"/>
      <c r="P60" s="13"/>
      <c r="Q60" s="13"/>
      <c r="R60" s="13"/>
      <c r="S60" s="13"/>
      <c r="T60" s="13"/>
      <c r="U60" s="13"/>
    </row>
    <row r="61" spans="1:89" ht="6" customHeight="1">
      <c r="F61" s="418" t="s">
        <v>35</v>
      </c>
      <c r="G61" s="419"/>
      <c r="H61" s="419"/>
      <c r="I61" s="419"/>
      <c r="J61" s="419"/>
      <c r="K61" s="419"/>
      <c r="L61" s="419"/>
      <c r="M61" s="419"/>
      <c r="N61" s="419"/>
      <c r="O61" s="419"/>
      <c r="P61" s="419"/>
      <c r="Q61" s="419"/>
      <c r="R61" s="419"/>
      <c r="S61" s="419"/>
      <c r="T61" s="419"/>
      <c r="U61" s="419"/>
      <c r="X61" s="420">
        <f>BH10</f>
        <v>0</v>
      </c>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c r="BM61" s="421"/>
      <c r="BN61" s="421"/>
      <c r="BO61" s="421"/>
      <c r="BP61" s="421"/>
      <c r="BQ61" s="421"/>
      <c r="BR61" s="421"/>
      <c r="BS61" s="421"/>
      <c r="BT61" s="421"/>
      <c r="BU61" s="421"/>
      <c r="BV61" s="421"/>
      <c r="BW61" s="421"/>
      <c r="BX61" s="421"/>
      <c r="BY61" s="421"/>
      <c r="BZ61" s="421"/>
      <c r="CA61" s="421"/>
      <c r="CB61" s="421"/>
      <c r="CC61" s="421"/>
      <c r="CD61" s="421"/>
      <c r="CE61" s="421"/>
      <c r="CF61" s="421"/>
      <c r="CG61" s="421"/>
      <c r="CH61" s="421"/>
      <c r="CI61" s="421"/>
      <c r="CJ61" s="421"/>
      <c r="CK61" s="421"/>
    </row>
    <row r="62" spans="1:89" ht="6" customHeight="1">
      <c r="F62" s="419"/>
      <c r="G62" s="419"/>
      <c r="H62" s="419"/>
      <c r="I62" s="419"/>
      <c r="J62" s="419"/>
      <c r="K62" s="419"/>
      <c r="L62" s="419"/>
      <c r="M62" s="419"/>
      <c r="N62" s="419"/>
      <c r="O62" s="419"/>
      <c r="P62" s="419"/>
      <c r="Q62" s="419"/>
      <c r="R62" s="419"/>
      <c r="S62" s="419"/>
      <c r="T62" s="419"/>
      <c r="U62" s="419"/>
      <c r="X62" s="421"/>
      <c r="Y62" s="421"/>
      <c r="Z62" s="421"/>
      <c r="AA62" s="421"/>
      <c r="AB62" s="421"/>
      <c r="AC62" s="421"/>
      <c r="AD62" s="421"/>
      <c r="AE62" s="421"/>
      <c r="AF62" s="421"/>
      <c r="AG62" s="421"/>
      <c r="AH62" s="421"/>
      <c r="AI62" s="421"/>
      <c r="AJ62" s="421"/>
      <c r="AK62" s="421"/>
      <c r="AL62" s="421"/>
      <c r="AM62" s="421"/>
      <c r="AN62" s="421"/>
      <c r="AO62" s="421"/>
      <c r="AP62" s="421"/>
      <c r="AQ62" s="421"/>
      <c r="AR62" s="421"/>
      <c r="AS62" s="421"/>
      <c r="AT62" s="421"/>
      <c r="AU62" s="421"/>
      <c r="AV62" s="421"/>
      <c r="AW62" s="421"/>
      <c r="AX62" s="421"/>
      <c r="AY62" s="421"/>
      <c r="AZ62" s="421"/>
      <c r="BA62" s="421"/>
      <c r="BB62" s="421"/>
      <c r="BC62" s="421"/>
      <c r="BD62" s="421"/>
      <c r="BE62" s="421"/>
      <c r="BF62" s="421"/>
      <c r="BG62" s="421"/>
      <c r="BH62" s="421"/>
      <c r="BI62" s="421"/>
      <c r="BJ62" s="421"/>
      <c r="BK62" s="421"/>
      <c r="BL62" s="421"/>
      <c r="BM62" s="421"/>
      <c r="BN62" s="421"/>
      <c r="BO62" s="421"/>
      <c r="BP62" s="421"/>
      <c r="BQ62" s="421"/>
      <c r="BR62" s="421"/>
      <c r="BS62" s="421"/>
      <c r="BT62" s="421"/>
      <c r="BU62" s="421"/>
      <c r="BV62" s="421"/>
      <c r="BW62" s="421"/>
      <c r="BX62" s="421"/>
      <c r="BY62" s="421"/>
      <c r="BZ62" s="421"/>
      <c r="CA62" s="421"/>
      <c r="CB62" s="421"/>
      <c r="CC62" s="421"/>
      <c r="CD62" s="421"/>
      <c r="CE62" s="421"/>
      <c r="CF62" s="421"/>
      <c r="CG62" s="421"/>
      <c r="CH62" s="421"/>
      <c r="CI62" s="421"/>
      <c r="CJ62" s="421"/>
      <c r="CK62" s="421"/>
    </row>
    <row r="63" spans="1:89" ht="6" customHeight="1">
      <c r="F63" s="419"/>
      <c r="G63" s="419"/>
      <c r="H63" s="419"/>
      <c r="I63" s="419"/>
      <c r="J63" s="419"/>
      <c r="K63" s="419"/>
      <c r="L63" s="419"/>
      <c r="M63" s="419"/>
      <c r="N63" s="419"/>
      <c r="O63" s="419"/>
      <c r="P63" s="419"/>
      <c r="Q63" s="419"/>
      <c r="R63" s="419"/>
      <c r="S63" s="419"/>
      <c r="T63" s="419"/>
      <c r="U63" s="419"/>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row>
    <row r="64" spans="1:89" ht="6" customHeight="1">
      <c r="F64" s="13"/>
      <c r="G64" s="13"/>
      <c r="H64" s="13"/>
      <c r="I64" s="13"/>
      <c r="J64" s="13"/>
      <c r="K64" s="13"/>
      <c r="L64" s="13"/>
      <c r="M64" s="13"/>
      <c r="N64" s="13"/>
      <c r="O64" s="13"/>
      <c r="P64" s="13"/>
      <c r="Q64" s="13"/>
      <c r="R64" s="13"/>
      <c r="S64" s="13"/>
      <c r="T64" s="13"/>
      <c r="U64" s="13"/>
    </row>
    <row r="65" spans="1:89" ht="6" customHeight="1">
      <c r="F65" s="418" t="s">
        <v>13</v>
      </c>
      <c r="G65" s="419"/>
      <c r="H65" s="419"/>
      <c r="I65" s="419"/>
      <c r="J65" s="419"/>
      <c r="K65" s="419"/>
      <c r="L65" s="419"/>
      <c r="M65" s="419"/>
      <c r="N65" s="419"/>
      <c r="O65" s="419"/>
      <c r="P65" s="419"/>
      <c r="Q65" s="419"/>
      <c r="R65" s="419"/>
      <c r="S65" s="419"/>
      <c r="T65" s="419"/>
      <c r="U65" s="419"/>
      <c r="X65" s="420">
        <f>BH14</f>
        <v>0</v>
      </c>
      <c r="Y65" s="421"/>
      <c r="Z65" s="421"/>
      <c r="AA65" s="421"/>
      <c r="AB65" s="421"/>
      <c r="AC65" s="421"/>
      <c r="AD65" s="421"/>
      <c r="AE65" s="421"/>
      <c r="AF65" s="421"/>
      <c r="AG65" s="421"/>
      <c r="AH65" s="421"/>
      <c r="AI65" s="421"/>
      <c r="AJ65" s="421"/>
      <c r="AK65" s="421"/>
      <c r="AL65" s="421"/>
      <c r="AM65" s="421"/>
      <c r="AN65" s="421"/>
      <c r="AO65" s="421"/>
      <c r="AP65" s="421"/>
      <c r="AQ65" s="421"/>
      <c r="AR65" s="421"/>
      <c r="AS65" s="421"/>
      <c r="AT65" s="421"/>
      <c r="AU65" s="421"/>
      <c r="AV65" s="421"/>
      <c r="AW65" s="421"/>
      <c r="AX65" s="421"/>
      <c r="AY65" s="421"/>
      <c r="AZ65" s="421"/>
      <c r="BA65" s="421"/>
      <c r="BB65" s="421"/>
      <c r="BC65" s="421"/>
      <c r="BD65" s="421"/>
      <c r="BE65" s="421"/>
      <c r="BF65" s="421"/>
      <c r="BG65" s="421"/>
      <c r="BH65" s="421"/>
      <c r="BI65" s="421"/>
      <c r="BJ65" s="421"/>
      <c r="BK65" s="421"/>
      <c r="BL65" s="421"/>
      <c r="BM65" s="421"/>
      <c r="BN65" s="421"/>
      <c r="BO65" s="421"/>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row>
    <row r="66" spans="1:89" ht="6" customHeight="1">
      <c r="F66" s="419"/>
      <c r="G66" s="419"/>
      <c r="H66" s="419"/>
      <c r="I66" s="419"/>
      <c r="J66" s="419"/>
      <c r="K66" s="419"/>
      <c r="L66" s="419"/>
      <c r="M66" s="419"/>
      <c r="N66" s="419"/>
      <c r="O66" s="419"/>
      <c r="P66" s="419"/>
      <c r="Q66" s="419"/>
      <c r="R66" s="419"/>
      <c r="S66" s="419"/>
      <c r="T66" s="419"/>
      <c r="U66" s="419"/>
      <c r="X66" s="421"/>
      <c r="Y66" s="421"/>
      <c r="Z66" s="421"/>
      <c r="AA66" s="421"/>
      <c r="AB66" s="421"/>
      <c r="AC66" s="421"/>
      <c r="AD66" s="421"/>
      <c r="AE66" s="421"/>
      <c r="AF66" s="421"/>
      <c r="AG66" s="421"/>
      <c r="AH66" s="421"/>
      <c r="AI66" s="421"/>
      <c r="AJ66" s="421"/>
      <c r="AK66" s="421"/>
      <c r="AL66" s="421"/>
      <c r="AM66" s="421"/>
      <c r="AN66" s="421"/>
      <c r="AO66" s="421"/>
      <c r="AP66" s="421"/>
      <c r="AQ66" s="421"/>
      <c r="AR66" s="421"/>
      <c r="AS66" s="421"/>
      <c r="AT66" s="421"/>
      <c r="AU66" s="421"/>
      <c r="AV66" s="421"/>
      <c r="AW66" s="421"/>
      <c r="AX66" s="421"/>
      <c r="AY66" s="421"/>
      <c r="AZ66" s="421"/>
      <c r="BA66" s="421"/>
      <c r="BB66" s="421"/>
      <c r="BC66" s="421"/>
      <c r="BD66" s="421"/>
      <c r="BE66" s="421"/>
      <c r="BF66" s="421"/>
      <c r="BG66" s="421"/>
      <c r="BH66" s="421"/>
      <c r="BI66" s="421"/>
      <c r="BJ66" s="421"/>
      <c r="BK66" s="421"/>
      <c r="BL66" s="421"/>
      <c r="BM66" s="421"/>
      <c r="BN66" s="421"/>
      <c r="BO66" s="421"/>
      <c r="BP66" s="421"/>
      <c r="BQ66" s="421"/>
      <c r="BR66" s="421"/>
      <c r="BS66" s="421"/>
      <c r="BT66" s="421"/>
      <c r="BU66" s="421"/>
      <c r="BV66" s="421"/>
      <c r="BW66" s="421"/>
      <c r="BX66" s="421"/>
      <c r="BY66" s="421"/>
      <c r="BZ66" s="421"/>
      <c r="CA66" s="421"/>
      <c r="CB66" s="421"/>
      <c r="CC66" s="421"/>
      <c r="CD66" s="421"/>
      <c r="CE66" s="421"/>
      <c r="CF66" s="421"/>
      <c r="CG66" s="421"/>
      <c r="CH66" s="421"/>
      <c r="CI66" s="421"/>
      <c r="CJ66" s="421"/>
      <c r="CK66" s="421"/>
    </row>
    <row r="67" spans="1:89" ht="6" customHeight="1">
      <c r="F67" s="419"/>
      <c r="G67" s="419"/>
      <c r="H67" s="419"/>
      <c r="I67" s="419"/>
      <c r="J67" s="419"/>
      <c r="K67" s="419"/>
      <c r="L67" s="419"/>
      <c r="M67" s="419"/>
      <c r="N67" s="419"/>
      <c r="O67" s="419"/>
      <c r="P67" s="419"/>
      <c r="Q67" s="419"/>
      <c r="R67" s="419"/>
      <c r="S67" s="419"/>
      <c r="T67" s="419"/>
      <c r="U67" s="419"/>
      <c r="X67" s="421"/>
      <c r="Y67" s="421"/>
      <c r="Z67" s="421"/>
      <c r="AA67" s="421"/>
      <c r="AB67" s="421"/>
      <c r="AC67" s="421"/>
      <c r="AD67" s="421"/>
      <c r="AE67" s="421"/>
      <c r="AF67" s="421"/>
      <c r="AG67" s="421"/>
      <c r="AH67" s="421"/>
      <c r="AI67" s="421"/>
      <c r="AJ67" s="421"/>
      <c r="AK67" s="421"/>
      <c r="AL67" s="421"/>
      <c r="AM67" s="421"/>
      <c r="AN67" s="421"/>
      <c r="AO67" s="421"/>
      <c r="AP67" s="421"/>
      <c r="AQ67" s="421"/>
      <c r="AR67" s="421"/>
      <c r="AS67" s="421"/>
      <c r="AT67" s="421"/>
      <c r="AU67" s="421"/>
      <c r="AV67" s="421"/>
      <c r="AW67" s="421"/>
      <c r="AX67" s="421"/>
      <c r="AY67" s="421"/>
      <c r="AZ67" s="421"/>
      <c r="BA67" s="421"/>
      <c r="BB67" s="421"/>
      <c r="BC67" s="421"/>
      <c r="BD67" s="421"/>
      <c r="BE67" s="421"/>
      <c r="BF67" s="421"/>
      <c r="BG67" s="421"/>
      <c r="BH67" s="421"/>
      <c r="BI67" s="421"/>
      <c r="BJ67" s="421"/>
      <c r="BK67" s="421"/>
      <c r="BL67" s="421"/>
      <c r="BM67" s="421"/>
      <c r="BN67" s="421"/>
      <c r="BO67" s="421"/>
      <c r="BP67" s="421"/>
      <c r="BQ67" s="421"/>
      <c r="BR67" s="421"/>
      <c r="BS67" s="421"/>
      <c r="BT67" s="421"/>
      <c r="BU67" s="421"/>
      <c r="BV67" s="421"/>
      <c r="BW67" s="421"/>
      <c r="BX67" s="421"/>
      <c r="BY67" s="421"/>
      <c r="BZ67" s="421"/>
      <c r="CA67" s="421"/>
      <c r="CB67" s="421"/>
      <c r="CC67" s="421"/>
      <c r="CD67" s="421"/>
      <c r="CE67" s="421"/>
      <c r="CF67" s="421"/>
      <c r="CG67" s="421"/>
      <c r="CH67" s="421"/>
      <c r="CI67" s="421"/>
      <c r="CJ67" s="421"/>
      <c r="CK67" s="421"/>
    </row>
    <row r="71" spans="1:89" ht="6" customHeight="1">
      <c r="A71" s="422" t="s">
        <v>14</v>
      </c>
      <c r="B71" s="423"/>
      <c r="C71" s="423"/>
      <c r="D71" s="423"/>
      <c r="E71" s="423"/>
      <c r="F71" s="423"/>
      <c r="G71" s="423"/>
      <c r="H71" s="423"/>
      <c r="I71" s="423"/>
      <c r="J71" s="423"/>
      <c r="K71" s="423"/>
      <c r="L71" s="423"/>
      <c r="M71" s="423"/>
      <c r="N71" s="423"/>
      <c r="O71" s="423"/>
      <c r="P71" s="423"/>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c r="AS71" s="417"/>
      <c r="AT71" s="417"/>
      <c r="AU71" s="417"/>
      <c r="AV71" s="417"/>
      <c r="AW71" s="417"/>
      <c r="AX71" s="417"/>
      <c r="AY71" s="417"/>
      <c r="AZ71" s="417"/>
      <c r="BA71" s="417"/>
      <c r="BB71" s="417"/>
      <c r="BC71" s="417"/>
      <c r="BD71" s="417"/>
      <c r="BE71" s="417"/>
      <c r="BF71" s="417"/>
      <c r="BG71" s="417"/>
      <c r="BH71" s="417"/>
      <c r="BI71" s="417"/>
      <c r="BJ71" s="417"/>
      <c r="BK71" s="417"/>
      <c r="BL71" s="417"/>
      <c r="BM71" s="417"/>
      <c r="BN71" s="417"/>
    </row>
    <row r="72" spans="1:89" ht="6" customHeight="1">
      <c r="A72" s="423"/>
      <c r="B72" s="423"/>
      <c r="C72" s="423"/>
      <c r="D72" s="423"/>
      <c r="E72" s="423"/>
      <c r="F72" s="423"/>
      <c r="G72" s="423"/>
      <c r="H72" s="423"/>
      <c r="I72" s="423"/>
      <c r="J72" s="423"/>
      <c r="K72" s="423"/>
      <c r="L72" s="423"/>
      <c r="M72" s="423"/>
      <c r="N72" s="423"/>
      <c r="O72" s="423"/>
      <c r="P72" s="423"/>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c r="AS72" s="417"/>
      <c r="AT72" s="417"/>
      <c r="AU72" s="417"/>
      <c r="AV72" s="417"/>
      <c r="AW72" s="417"/>
      <c r="AX72" s="417"/>
      <c r="AY72" s="417"/>
      <c r="AZ72" s="417"/>
      <c r="BA72" s="417"/>
      <c r="BB72" s="417"/>
      <c r="BC72" s="417"/>
      <c r="BD72" s="417"/>
      <c r="BE72" s="417"/>
      <c r="BF72" s="417"/>
      <c r="BG72" s="417"/>
      <c r="BH72" s="417"/>
      <c r="BI72" s="417"/>
      <c r="BJ72" s="417"/>
      <c r="BK72" s="417"/>
      <c r="BL72" s="417"/>
      <c r="BM72" s="417"/>
      <c r="BN72" s="417"/>
    </row>
    <row r="73" spans="1:89" ht="6" customHeight="1">
      <c r="A73" s="423"/>
      <c r="B73" s="423"/>
      <c r="C73" s="423"/>
      <c r="D73" s="423"/>
      <c r="E73" s="423"/>
      <c r="F73" s="423"/>
      <c r="G73" s="423"/>
      <c r="H73" s="423"/>
      <c r="I73" s="423"/>
      <c r="J73" s="423"/>
      <c r="K73" s="423"/>
      <c r="L73" s="423"/>
      <c r="M73" s="423"/>
      <c r="N73" s="423"/>
      <c r="O73" s="423"/>
      <c r="P73" s="423"/>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c r="AS73" s="417"/>
      <c r="AT73" s="417"/>
      <c r="AU73" s="417"/>
      <c r="AV73" s="417"/>
      <c r="AW73" s="417"/>
      <c r="AX73" s="417"/>
      <c r="AY73" s="417"/>
      <c r="AZ73" s="417"/>
      <c r="BA73" s="417"/>
      <c r="BB73" s="417"/>
      <c r="BC73" s="417"/>
      <c r="BD73" s="417"/>
      <c r="BE73" s="417"/>
      <c r="BF73" s="417"/>
      <c r="BG73" s="417"/>
      <c r="BH73" s="417"/>
      <c r="BI73" s="417"/>
      <c r="BJ73" s="417"/>
      <c r="BK73" s="417"/>
      <c r="BL73" s="417"/>
      <c r="BM73" s="417"/>
      <c r="BN73" s="417"/>
    </row>
    <row r="74" spans="1:89" ht="6" customHeight="1">
      <c r="A74" s="17"/>
      <c r="B74" s="17"/>
      <c r="C74" s="17"/>
      <c r="D74" s="17"/>
      <c r="E74" s="17"/>
      <c r="F74" s="17"/>
      <c r="G74" s="17"/>
      <c r="H74" s="17"/>
      <c r="I74" s="17"/>
      <c r="J74" s="17"/>
      <c r="K74" s="17"/>
      <c r="L74" s="17"/>
      <c r="M74" s="17"/>
      <c r="N74" s="17"/>
      <c r="O74" s="17"/>
      <c r="P74" s="17"/>
      <c r="Q74" s="14"/>
      <c r="R74" s="14"/>
      <c r="S74" s="14"/>
      <c r="T74" s="14"/>
      <c r="U74" s="14"/>
      <c r="V74" s="14"/>
      <c r="W74" s="14"/>
      <c r="X74" s="14"/>
      <c r="Y74" s="14"/>
      <c r="Z74" s="14"/>
      <c r="AA74" s="14"/>
      <c r="AB74" s="14"/>
      <c r="AC74" s="14"/>
      <c r="AD74" s="14"/>
      <c r="AE74" s="14"/>
      <c r="AF74" s="14"/>
    </row>
    <row r="75" spans="1:89" ht="6" customHeight="1">
      <c r="A75" s="17"/>
      <c r="B75" s="17"/>
      <c r="C75" s="17"/>
      <c r="D75" s="17"/>
      <c r="E75" s="17"/>
      <c r="F75" s="416" t="s">
        <v>15</v>
      </c>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c r="AS75" s="417"/>
      <c r="AT75" s="417"/>
      <c r="AU75" s="417"/>
      <c r="AV75" s="417"/>
      <c r="AW75" s="417"/>
      <c r="AX75" s="417"/>
      <c r="AY75" s="417"/>
      <c r="AZ75" s="417"/>
      <c r="BA75" s="417"/>
      <c r="BB75" s="417"/>
      <c r="BC75" s="417"/>
      <c r="BD75" s="417"/>
      <c r="BE75" s="417"/>
      <c r="BF75" s="417"/>
      <c r="BG75" s="417"/>
      <c r="BH75" s="417"/>
      <c r="BI75" s="417"/>
      <c r="BJ75" s="417"/>
      <c r="BK75" s="417"/>
      <c r="BL75" s="417"/>
      <c r="BM75" s="417"/>
      <c r="BN75" s="417"/>
      <c r="BO75" s="417"/>
      <c r="BP75" s="417"/>
      <c r="BQ75" s="417"/>
      <c r="BR75" s="417"/>
      <c r="BS75" s="417"/>
    </row>
    <row r="76" spans="1:89" ht="6" customHeight="1">
      <c r="A76" s="17"/>
      <c r="B76" s="17"/>
      <c r="C76" s="17"/>
      <c r="D76" s="17"/>
      <c r="E76" s="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c r="AS76" s="417"/>
      <c r="AT76" s="417"/>
      <c r="AU76" s="417"/>
      <c r="AV76" s="417"/>
      <c r="AW76" s="417"/>
      <c r="AX76" s="417"/>
      <c r="AY76" s="417"/>
      <c r="AZ76" s="417"/>
      <c r="BA76" s="417"/>
      <c r="BB76" s="417"/>
      <c r="BC76" s="417"/>
      <c r="BD76" s="417"/>
      <c r="BE76" s="417"/>
      <c r="BF76" s="417"/>
      <c r="BG76" s="417"/>
      <c r="BH76" s="417"/>
      <c r="BI76" s="417"/>
      <c r="BJ76" s="417"/>
      <c r="BK76" s="417"/>
      <c r="BL76" s="417"/>
      <c r="BM76" s="417"/>
      <c r="BN76" s="417"/>
      <c r="BO76" s="417"/>
      <c r="BP76" s="417"/>
      <c r="BQ76" s="417"/>
      <c r="BR76" s="417"/>
      <c r="BS76" s="417"/>
    </row>
    <row r="77" spans="1:89" ht="6" customHeight="1">
      <c r="A77" s="17"/>
      <c r="B77" s="17"/>
      <c r="C77" s="17"/>
      <c r="D77" s="17"/>
      <c r="E77" s="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c r="AS77" s="417"/>
      <c r="AT77" s="417"/>
      <c r="AU77" s="417"/>
      <c r="AV77" s="417"/>
      <c r="AW77" s="417"/>
      <c r="AX77" s="417"/>
      <c r="AY77" s="417"/>
      <c r="AZ77" s="417"/>
      <c r="BA77" s="417"/>
      <c r="BB77" s="417"/>
      <c r="BC77" s="417"/>
      <c r="BD77" s="417"/>
      <c r="BE77" s="417"/>
      <c r="BF77" s="417"/>
      <c r="BG77" s="417"/>
      <c r="BH77" s="417"/>
      <c r="BI77" s="417"/>
      <c r="BJ77" s="417"/>
      <c r="BK77" s="417"/>
      <c r="BL77" s="417"/>
      <c r="BM77" s="417"/>
      <c r="BN77" s="417"/>
      <c r="BO77" s="417"/>
      <c r="BP77" s="417"/>
      <c r="BQ77" s="417"/>
      <c r="BR77" s="417"/>
      <c r="BS77" s="417"/>
    </row>
    <row r="78" spans="1:89" ht="6" customHeight="1">
      <c r="A78" s="17"/>
      <c r="B78" s="17"/>
      <c r="C78" s="17"/>
      <c r="D78" s="17"/>
      <c r="E78" s="17"/>
      <c r="F78" s="17"/>
      <c r="G78" s="17"/>
      <c r="H78" s="17"/>
      <c r="I78" s="17"/>
      <c r="J78" s="17"/>
      <c r="K78" s="17"/>
      <c r="L78" s="17"/>
      <c r="M78" s="17"/>
      <c r="N78" s="17"/>
      <c r="O78" s="17"/>
      <c r="P78" s="17"/>
      <c r="Q78" s="14"/>
      <c r="R78" s="14"/>
      <c r="S78" s="14"/>
      <c r="T78" s="14"/>
      <c r="U78" s="14"/>
      <c r="V78" s="14"/>
      <c r="W78" s="14"/>
      <c r="X78" s="14"/>
      <c r="Y78" s="14"/>
      <c r="Z78" s="14"/>
      <c r="AA78" s="14"/>
      <c r="AB78" s="14"/>
      <c r="AC78" s="14"/>
      <c r="AD78" s="14"/>
      <c r="AE78" s="14"/>
      <c r="AF78" s="14"/>
    </row>
    <row r="79" spans="1:89" ht="6" customHeight="1">
      <c r="A79" s="17"/>
      <c r="B79" s="17"/>
      <c r="C79" s="17"/>
      <c r="D79" s="17"/>
      <c r="E79" s="17"/>
      <c r="F79" s="17"/>
      <c r="G79" s="17"/>
      <c r="H79" s="17"/>
      <c r="I79" s="17"/>
      <c r="J79" s="17"/>
      <c r="K79" s="17"/>
      <c r="L79" s="17"/>
      <c r="M79" s="17"/>
      <c r="N79" s="17"/>
      <c r="O79" s="17"/>
      <c r="P79" s="17"/>
      <c r="Q79" s="14"/>
      <c r="R79" s="14"/>
      <c r="S79" s="14"/>
      <c r="T79" s="14"/>
      <c r="U79" s="14"/>
      <c r="V79" s="14"/>
      <c r="W79" s="14"/>
      <c r="X79" s="14"/>
      <c r="Y79" s="14"/>
      <c r="Z79" s="14"/>
      <c r="AA79" s="14"/>
      <c r="AB79" s="14"/>
      <c r="AC79" s="14"/>
      <c r="AD79" s="14"/>
      <c r="AE79" s="14"/>
      <c r="AF79" s="14"/>
    </row>
    <row r="80" spans="1:89" ht="6" customHeight="1">
      <c r="A80" s="17"/>
      <c r="B80" s="17"/>
      <c r="C80" s="17"/>
      <c r="D80" s="17"/>
      <c r="E80" s="17"/>
      <c r="F80" s="17"/>
      <c r="G80" s="17"/>
      <c r="H80" s="17"/>
      <c r="I80" s="17"/>
      <c r="J80" s="17"/>
      <c r="K80" s="17"/>
      <c r="L80" s="17"/>
      <c r="M80" s="17"/>
      <c r="N80" s="17"/>
      <c r="O80" s="17"/>
      <c r="P80" s="17"/>
      <c r="Q80" s="14"/>
      <c r="R80" s="14"/>
      <c r="S80" s="14"/>
      <c r="T80" s="14"/>
      <c r="U80" s="14"/>
      <c r="V80" s="14"/>
      <c r="W80" s="14"/>
      <c r="X80" s="14"/>
      <c r="Y80" s="14"/>
      <c r="Z80" s="14"/>
      <c r="AA80" s="14"/>
      <c r="AB80" s="14"/>
      <c r="AC80" s="14"/>
      <c r="AD80" s="14"/>
      <c r="AE80" s="14"/>
      <c r="AF80" s="14"/>
    </row>
    <row r="81" spans="1:66" ht="6" customHeight="1">
      <c r="A81" s="422" t="s">
        <v>16</v>
      </c>
      <c r="B81" s="423"/>
      <c r="C81" s="423"/>
      <c r="D81" s="423"/>
      <c r="E81" s="423"/>
      <c r="F81" s="423"/>
      <c r="G81" s="423"/>
      <c r="H81" s="423"/>
      <c r="I81" s="423"/>
      <c r="J81" s="423"/>
      <c r="K81" s="423"/>
      <c r="L81" s="423"/>
      <c r="M81" s="423"/>
      <c r="N81" s="423"/>
      <c r="O81" s="423"/>
      <c r="P81" s="423"/>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row>
    <row r="82" spans="1:66" ht="6" customHeight="1">
      <c r="A82" s="423"/>
      <c r="B82" s="423"/>
      <c r="C82" s="423"/>
      <c r="D82" s="423"/>
      <c r="E82" s="423"/>
      <c r="F82" s="423"/>
      <c r="G82" s="423"/>
      <c r="H82" s="423"/>
      <c r="I82" s="423"/>
      <c r="J82" s="423"/>
      <c r="K82" s="423"/>
      <c r="L82" s="423"/>
      <c r="M82" s="423"/>
      <c r="N82" s="423"/>
      <c r="O82" s="423"/>
      <c r="P82" s="423"/>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B82" s="417"/>
      <c r="BC82" s="417"/>
      <c r="BD82" s="417"/>
      <c r="BE82" s="417"/>
      <c r="BF82" s="417"/>
      <c r="BG82" s="417"/>
      <c r="BH82" s="417"/>
      <c r="BI82" s="417"/>
      <c r="BJ82" s="417"/>
      <c r="BK82" s="417"/>
      <c r="BL82" s="417"/>
      <c r="BM82" s="417"/>
      <c r="BN82" s="417"/>
    </row>
    <row r="83" spans="1:66" ht="6" customHeight="1">
      <c r="A83" s="423"/>
      <c r="B83" s="423"/>
      <c r="C83" s="423"/>
      <c r="D83" s="423"/>
      <c r="E83" s="423"/>
      <c r="F83" s="423"/>
      <c r="G83" s="423"/>
      <c r="H83" s="423"/>
      <c r="I83" s="423"/>
      <c r="J83" s="423"/>
      <c r="K83" s="423"/>
      <c r="L83" s="423"/>
      <c r="M83" s="423"/>
      <c r="N83" s="423"/>
      <c r="O83" s="423"/>
      <c r="P83" s="423"/>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row>
    <row r="84" spans="1:66" ht="6" customHeight="1">
      <c r="A84" s="17"/>
      <c r="B84" s="17"/>
      <c r="C84" s="17"/>
      <c r="D84" s="17"/>
      <c r="E84" s="17"/>
      <c r="F84" s="17"/>
      <c r="G84" s="17"/>
      <c r="H84" s="17"/>
      <c r="I84" s="17"/>
      <c r="J84" s="17"/>
      <c r="K84" s="17"/>
      <c r="L84" s="17"/>
      <c r="M84" s="17"/>
      <c r="N84" s="17"/>
      <c r="O84" s="17"/>
      <c r="P84" s="17"/>
      <c r="Q84" s="14"/>
      <c r="R84" s="14"/>
      <c r="S84" s="14"/>
      <c r="T84" s="14"/>
      <c r="U84" s="14"/>
      <c r="V84" s="14"/>
      <c r="W84" s="14"/>
      <c r="X84" s="14"/>
      <c r="Y84" s="14"/>
      <c r="Z84" s="14"/>
      <c r="AA84" s="14"/>
      <c r="AB84" s="14"/>
      <c r="AC84" s="14"/>
      <c r="AD84" s="14"/>
      <c r="AE84" s="14"/>
      <c r="AF84" s="14"/>
    </row>
    <row r="85" spans="1:66" ht="6" customHeight="1">
      <c r="D85" s="418" t="s">
        <v>17</v>
      </c>
      <c r="E85" s="418"/>
      <c r="F85" s="418"/>
      <c r="G85" s="417"/>
      <c r="H85" s="417"/>
      <c r="I85" s="417"/>
      <c r="J85" s="417"/>
      <c r="K85" s="417"/>
      <c r="L85" s="417"/>
      <c r="M85" s="417"/>
      <c r="N85" s="417"/>
      <c r="O85" s="417"/>
      <c r="P85" s="417"/>
      <c r="Q85" s="417"/>
      <c r="R85" s="417"/>
      <c r="S85" s="417"/>
      <c r="T85" s="417"/>
    </row>
    <row r="86" spans="1:66" ht="6" customHeight="1">
      <c r="D86" s="418"/>
      <c r="E86" s="418"/>
      <c r="F86" s="418"/>
      <c r="G86" s="417"/>
      <c r="H86" s="417"/>
      <c r="I86" s="417"/>
      <c r="J86" s="417"/>
      <c r="K86" s="417"/>
      <c r="L86" s="417"/>
      <c r="M86" s="417"/>
      <c r="N86" s="417"/>
      <c r="O86" s="417"/>
      <c r="P86" s="417"/>
      <c r="Q86" s="417"/>
      <c r="R86" s="417"/>
      <c r="S86" s="417"/>
      <c r="T86" s="417"/>
    </row>
    <row r="87" spans="1:66" ht="6" customHeight="1">
      <c r="D87" s="418"/>
      <c r="E87" s="418"/>
      <c r="F87" s="418"/>
      <c r="G87" s="417"/>
      <c r="H87" s="417"/>
      <c r="I87" s="417"/>
      <c r="J87" s="417"/>
      <c r="K87" s="417"/>
      <c r="L87" s="417"/>
      <c r="M87" s="417"/>
      <c r="N87" s="417"/>
      <c r="O87" s="417"/>
      <c r="P87" s="417"/>
      <c r="Q87" s="417"/>
      <c r="R87" s="417"/>
      <c r="S87" s="417"/>
      <c r="T87" s="417"/>
    </row>
  </sheetData>
  <mergeCells count="32">
    <mergeCell ref="D85:T87"/>
    <mergeCell ref="A81:BN83"/>
    <mergeCell ref="BL1:BR3"/>
    <mergeCell ref="A35:CK37"/>
    <mergeCell ref="BH6:CK8"/>
    <mergeCell ref="BH10:CK12"/>
    <mergeCell ref="AR10:BG12"/>
    <mergeCell ref="AR6:BG8"/>
    <mergeCell ref="CH1:CJ3"/>
    <mergeCell ref="CE1:CG3"/>
    <mergeCell ref="CB1:CD3"/>
    <mergeCell ref="BY1:CA3"/>
    <mergeCell ref="BV1:BX3"/>
    <mergeCell ref="BS1:BU3"/>
    <mergeCell ref="AR14:BG16"/>
    <mergeCell ref="BH14:CK16"/>
    <mergeCell ref="A40:CK45"/>
    <mergeCell ref="A48:CK50"/>
    <mergeCell ref="A53:CK55"/>
    <mergeCell ref="F57:U59"/>
    <mergeCell ref="AR18:BG20"/>
    <mergeCell ref="BH18:CK20"/>
    <mergeCell ref="AR22:BG24"/>
    <mergeCell ref="BH22:CK24"/>
    <mergeCell ref="B28:AI30"/>
    <mergeCell ref="F75:BS77"/>
    <mergeCell ref="F61:U63"/>
    <mergeCell ref="F65:U67"/>
    <mergeCell ref="X57:CK59"/>
    <mergeCell ref="X61:CK63"/>
    <mergeCell ref="X65:CK67"/>
    <mergeCell ref="A71:BN73"/>
  </mergeCells>
  <phoneticPr fontI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AC36"/>
  <sheetViews>
    <sheetView showZeros="0" view="pageBreakPreview" topLeftCell="A19" zoomScale="115" zoomScaleNormal="100" zoomScaleSheetLayoutView="115" workbookViewId="0">
      <selection activeCell="AI88" sqref="AI88:AI89"/>
    </sheetView>
  </sheetViews>
  <sheetFormatPr defaultRowHeight="12"/>
  <cols>
    <col min="1" max="1" width="4" style="280" customWidth="1"/>
    <col min="2" max="9" width="9" style="280"/>
    <col min="10" max="10" width="9" style="282"/>
    <col min="11" max="16384" width="9" style="280"/>
  </cols>
  <sheetData>
    <row r="1" spans="1:10" ht="17.25">
      <c r="A1" s="548" t="s">
        <v>37</v>
      </c>
      <c r="B1" s="549"/>
      <c r="C1" s="549"/>
      <c r="D1" s="549"/>
      <c r="E1" s="549"/>
      <c r="F1" s="549"/>
      <c r="G1" s="549"/>
      <c r="H1" s="549"/>
      <c r="I1" s="549"/>
      <c r="J1" s="549"/>
    </row>
    <row r="3" spans="1:10" ht="14.25">
      <c r="A3" s="281" t="s">
        <v>38</v>
      </c>
    </row>
    <row r="4" spans="1:10" ht="15.75" customHeight="1">
      <c r="A4" s="518" t="s">
        <v>39</v>
      </c>
      <c r="B4" s="518"/>
      <c r="C4" s="518"/>
      <c r="D4" s="518"/>
      <c r="E4" s="518"/>
      <c r="F4" s="518"/>
      <c r="G4" s="518"/>
      <c r="H4" s="518"/>
      <c r="I4" s="518"/>
      <c r="J4" s="399" t="s">
        <v>40</v>
      </c>
    </row>
    <row r="5" spans="1:10" ht="15.75" customHeight="1">
      <c r="A5" s="519" t="s">
        <v>740</v>
      </c>
      <c r="B5" s="534"/>
      <c r="C5" s="534"/>
      <c r="D5" s="534"/>
      <c r="E5" s="534"/>
      <c r="F5" s="534"/>
      <c r="G5" s="534"/>
      <c r="H5" s="534"/>
      <c r="I5" s="534"/>
      <c r="J5" s="406"/>
    </row>
    <row r="6" spans="1:10" ht="15.75" customHeight="1">
      <c r="A6" s="283"/>
      <c r="B6" s="284"/>
      <c r="C6" s="284"/>
      <c r="D6" s="284"/>
      <c r="E6" s="284"/>
      <c r="F6" s="284"/>
      <c r="G6" s="284"/>
      <c r="H6" s="284"/>
      <c r="I6" s="284"/>
      <c r="J6" s="401"/>
    </row>
    <row r="7" spans="1:10" ht="14.25">
      <c r="A7" s="281" t="s">
        <v>41</v>
      </c>
    </row>
    <row r="8" spans="1:10" ht="15.75" customHeight="1">
      <c r="A8" s="518" t="s">
        <v>39</v>
      </c>
      <c r="B8" s="518"/>
      <c r="C8" s="518"/>
      <c r="D8" s="518"/>
      <c r="E8" s="518"/>
      <c r="F8" s="518"/>
      <c r="G8" s="518"/>
      <c r="H8" s="518"/>
      <c r="I8" s="518"/>
      <c r="J8" s="399" t="s">
        <v>40</v>
      </c>
    </row>
    <row r="9" spans="1:10" ht="52.5" customHeight="1">
      <c r="A9" s="519" t="s">
        <v>739</v>
      </c>
      <c r="B9" s="534"/>
      <c r="C9" s="534"/>
      <c r="D9" s="534"/>
      <c r="E9" s="534"/>
      <c r="F9" s="534"/>
      <c r="G9" s="534"/>
      <c r="H9" s="534"/>
      <c r="I9" s="534"/>
      <c r="J9" s="406"/>
    </row>
    <row r="10" spans="1:10" ht="57" customHeight="1">
      <c r="A10" s="515" t="s">
        <v>745</v>
      </c>
      <c r="B10" s="547"/>
      <c r="C10" s="547"/>
      <c r="D10" s="547"/>
      <c r="E10" s="547"/>
      <c r="F10" s="547"/>
      <c r="G10" s="547"/>
      <c r="H10" s="547"/>
      <c r="I10" s="547"/>
      <c r="J10" s="407"/>
    </row>
    <row r="11" spans="1:10" ht="57" customHeight="1">
      <c r="A11" s="519" t="s">
        <v>744</v>
      </c>
      <c r="B11" s="520"/>
      <c r="C11" s="520"/>
      <c r="D11" s="520"/>
      <c r="E11" s="520"/>
      <c r="F11" s="520"/>
      <c r="G11" s="520"/>
      <c r="H11" s="520"/>
      <c r="I11" s="520"/>
      <c r="J11" s="406"/>
    </row>
    <row r="12" spans="1:10" ht="69" customHeight="1">
      <c r="A12" s="521" t="s">
        <v>741</v>
      </c>
      <c r="B12" s="522"/>
      <c r="C12" s="522"/>
      <c r="D12" s="522"/>
      <c r="E12" s="522"/>
      <c r="F12" s="522"/>
      <c r="G12" s="522"/>
      <c r="H12" s="522"/>
      <c r="I12" s="522"/>
      <c r="J12" s="407"/>
    </row>
    <row r="13" spans="1:10" ht="15.75" customHeight="1">
      <c r="A13" s="523" t="s">
        <v>742</v>
      </c>
      <c r="B13" s="524"/>
      <c r="C13" s="524"/>
      <c r="D13" s="524"/>
      <c r="E13" s="524"/>
      <c r="F13" s="524"/>
      <c r="G13" s="524"/>
      <c r="H13" s="524"/>
      <c r="I13" s="525"/>
      <c r="J13" s="512"/>
    </row>
    <row r="14" spans="1:10" ht="15.75" customHeight="1">
      <c r="A14" s="526"/>
      <c r="B14" s="527"/>
      <c r="C14" s="527"/>
      <c r="D14" s="527"/>
      <c r="E14" s="527"/>
      <c r="F14" s="527"/>
      <c r="G14" s="527"/>
      <c r="H14" s="527"/>
      <c r="I14" s="528"/>
      <c r="J14" s="532"/>
    </row>
    <row r="15" spans="1:10" ht="36.75" customHeight="1">
      <c r="A15" s="529"/>
      <c r="B15" s="530"/>
      <c r="C15" s="530"/>
      <c r="D15" s="530"/>
      <c r="E15" s="530"/>
      <c r="F15" s="530"/>
      <c r="G15" s="530"/>
      <c r="H15" s="530"/>
      <c r="I15" s="531"/>
      <c r="J15" s="533"/>
    </row>
    <row r="16" spans="1:10" ht="53.25" customHeight="1">
      <c r="A16" s="519" t="s">
        <v>743</v>
      </c>
      <c r="B16" s="534"/>
      <c r="C16" s="534"/>
      <c r="D16" s="534"/>
      <c r="E16" s="534"/>
      <c r="F16" s="534"/>
      <c r="G16" s="534"/>
      <c r="H16" s="534"/>
      <c r="I16" s="534"/>
      <c r="J16" s="406"/>
    </row>
    <row r="17" spans="1:29" ht="15.75" customHeight="1">
      <c r="A17" s="504" t="s">
        <v>42</v>
      </c>
      <c r="B17" s="505"/>
      <c r="C17" s="505"/>
      <c r="D17" s="505"/>
      <c r="E17" s="505"/>
      <c r="F17" s="505"/>
      <c r="G17" s="505"/>
      <c r="H17" s="505"/>
      <c r="I17" s="505"/>
      <c r="J17" s="406"/>
    </row>
    <row r="18" spans="1:29" ht="15.75" customHeight="1">
      <c r="A18" s="535" t="s">
        <v>43</v>
      </c>
      <c r="B18" s="536"/>
      <c r="C18" s="536"/>
      <c r="D18" s="536"/>
      <c r="E18" s="536"/>
      <c r="F18" s="536"/>
      <c r="G18" s="536"/>
      <c r="H18" s="536"/>
      <c r="I18" s="537"/>
      <c r="J18" s="406"/>
    </row>
    <row r="19" spans="1:29" ht="15.75" customHeight="1">
      <c r="A19" s="284"/>
      <c r="B19" s="284"/>
      <c r="C19" s="284"/>
      <c r="D19" s="284"/>
      <c r="E19" s="284"/>
      <c r="F19" s="284"/>
      <c r="G19" s="284"/>
      <c r="H19" s="284"/>
      <c r="I19" s="400"/>
      <c r="J19" s="287"/>
    </row>
    <row r="20" spans="1:29" ht="14.25">
      <c r="A20" s="281" t="s">
        <v>44</v>
      </c>
    </row>
    <row r="21" spans="1:29" ht="15.75" customHeight="1">
      <c r="A21" s="538" t="s">
        <v>39</v>
      </c>
      <c r="B21" s="539"/>
      <c r="C21" s="539"/>
      <c r="D21" s="539"/>
      <c r="E21" s="539"/>
      <c r="F21" s="539"/>
      <c r="G21" s="539"/>
      <c r="H21" s="539"/>
      <c r="I21" s="540"/>
      <c r="J21" s="399" t="s">
        <v>40</v>
      </c>
    </row>
    <row r="22" spans="1:29" s="288" customFormat="1" ht="15.75" customHeight="1">
      <c r="A22" s="519" t="s">
        <v>867</v>
      </c>
      <c r="B22" s="534"/>
      <c r="C22" s="534"/>
      <c r="D22" s="534"/>
      <c r="E22" s="534"/>
      <c r="F22" s="534"/>
      <c r="G22" s="534"/>
      <c r="H22" s="534"/>
      <c r="I22" s="534"/>
      <c r="J22" s="406"/>
    </row>
    <row r="23" spans="1:29" s="288" customFormat="1" ht="15.75" customHeight="1">
      <c r="A23" s="541" t="s">
        <v>868</v>
      </c>
      <c r="B23" s="542"/>
      <c r="C23" s="542"/>
      <c r="D23" s="542"/>
      <c r="E23" s="542"/>
      <c r="F23" s="542"/>
      <c r="G23" s="542"/>
      <c r="H23" s="542"/>
      <c r="I23" s="543"/>
      <c r="J23" s="406"/>
    </row>
    <row r="24" spans="1:29" s="288" customFormat="1" ht="28.5" customHeight="1">
      <c r="A24" s="544" t="s">
        <v>777</v>
      </c>
      <c r="B24" s="545"/>
      <c r="C24" s="545"/>
      <c r="D24" s="545"/>
      <c r="E24" s="545"/>
      <c r="F24" s="545"/>
      <c r="G24" s="545"/>
      <c r="H24" s="545"/>
      <c r="I24" s="546"/>
      <c r="J24" s="408"/>
    </row>
    <row r="25" spans="1:29" s="288" customFormat="1" ht="15.75" customHeight="1">
      <c r="A25" s="409"/>
      <c r="B25" s="410"/>
      <c r="C25" s="410"/>
      <c r="D25" s="410"/>
      <c r="E25" s="410"/>
      <c r="F25" s="410"/>
      <c r="G25" s="410"/>
      <c r="H25" s="410"/>
      <c r="I25" s="410"/>
      <c r="J25" s="411"/>
    </row>
    <row r="26" spans="1:29" ht="14.25">
      <c r="A26" s="281" t="s">
        <v>45</v>
      </c>
      <c r="AC26" s="281"/>
    </row>
    <row r="27" spans="1:29" ht="15.75" customHeight="1">
      <c r="A27" s="518" t="s">
        <v>39</v>
      </c>
      <c r="B27" s="518"/>
      <c r="C27" s="518"/>
      <c r="D27" s="518"/>
      <c r="E27" s="518"/>
      <c r="F27" s="518"/>
      <c r="G27" s="518"/>
      <c r="H27" s="518"/>
      <c r="I27" s="518"/>
      <c r="J27" s="399" t="s">
        <v>40</v>
      </c>
    </row>
    <row r="28" spans="1:29" ht="15.75" customHeight="1">
      <c r="A28" s="504" t="s">
        <v>46</v>
      </c>
      <c r="B28" s="505"/>
      <c r="C28" s="505"/>
      <c r="D28" s="505"/>
      <c r="E28" s="505"/>
      <c r="F28" s="505"/>
      <c r="G28" s="505"/>
      <c r="H28" s="505"/>
      <c r="I28" s="505"/>
      <c r="J28" s="406"/>
    </row>
    <row r="29" spans="1:29" ht="15.75" customHeight="1">
      <c r="A29" s="506" t="s">
        <v>47</v>
      </c>
      <c r="B29" s="507"/>
      <c r="C29" s="507"/>
      <c r="D29" s="507"/>
      <c r="E29" s="507"/>
      <c r="F29" s="507"/>
      <c r="G29" s="507"/>
      <c r="H29" s="507"/>
      <c r="I29" s="508"/>
      <c r="J29" s="512"/>
    </row>
    <row r="30" spans="1:29" ht="15.75" customHeight="1">
      <c r="A30" s="509"/>
      <c r="B30" s="510"/>
      <c r="C30" s="510"/>
      <c r="D30" s="510"/>
      <c r="E30" s="510"/>
      <c r="F30" s="510"/>
      <c r="G30" s="510"/>
      <c r="H30" s="510"/>
      <c r="I30" s="511"/>
      <c r="J30" s="513"/>
    </row>
    <row r="31" spans="1:29" ht="15.75" customHeight="1">
      <c r="A31" s="504" t="s">
        <v>778</v>
      </c>
      <c r="B31" s="505"/>
      <c r="C31" s="505"/>
      <c r="D31" s="505"/>
      <c r="E31" s="505"/>
      <c r="F31" s="505"/>
      <c r="G31" s="505"/>
      <c r="H31" s="505"/>
      <c r="I31" s="505"/>
      <c r="J31" s="412"/>
    </row>
    <row r="32" spans="1:29" ht="15.75" customHeight="1">
      <c r="A32" s="514" t="s">
        <v>48</v>
      </c>
      <c r="B32" s="514"/>
      <c r="C32" s="514"/>
      <c r="D32" s="514"/>
      <c r="E32" s="514"/>
      <c r="F32" s="514"/>
      <c r="G32" s="514"/>
      <c r="H32" s="514"/>
      <c r="I32" s="514"/>
      <c r="J32" s="516"/>
    </row>
    <row r="33" spans="1:10" ht="15.75" customHeight="1">
      <c r="A33" s="515"/>
      <c r="B33" s="515"/>
      <c r="C33" s="515"/>
      <c r="D33" s="515"/>
      <c r="E33" s="515"/>
      <c r="F33" s="515"/>
      <c r="G33" s="515"/>
      <c r="H33" s="515"/>
      <c r="I33" s="515"/>
      <c r="J33" s="517"/>
    </row>
    <row r="35" spans="1:10">
      <c r="A35" s="280" t="s">
        <v>779</v>
      </c>
    </row>
    <row r="36" spans="1:10">
      <c r="A36" s="280" t="s">
        <v>49</v>
      </c>
    </row>
  </sheetData>
  <mergeCells count="24">
    <mergeCell ref="A10:I10"/>
    <mergeCell ref="A1:J1"/>
    <mergeCell ref="A4:I4"/>
    <mergeCell ref="A5:I5"/>
    <mergeCell ref="A8:I8"/>
    <mergeCell ref="A9:I9"/>
    <mergeCell ref="A27:I27"/>
    <mergeCell ref="A11:I11"/>
    <mergeCell ref="A12:I12"/>
    <mergeCell ref="A13:I15"/>
    <mergeCell ref="J13:J15"/>
    <mergeCell ref="A16:I16"/>
    <mergeCell ref="A17:I17"/>
    <mergeCell ref="A18:I18"/>
    <mergeCell ref="A21:I21"/>
    <mergeCell ref="A22:I22"/>
    <mergeCell ref="A23:I23"/>
    <mergeCell ref="A24:I24"/>
    <mergeCell ref="A28:I28"/>
    <mergeCell ref="A29:I30"/>
    <mergeCell ref="J29:J30"/>
    <mergeCell ref="A31:I31"/>
    <mergeCell ref="A32:I33"/>
    <mergeCell ref="J32:J33"/>
  </mergeCells>
  <phoneticPr fontId="1"/>
  <pageMargins left="0.7" right="0.32" top="0.75" bottom="0.75" header="0.3" footer="0.3"/>
  <pageSetup paperSize="9" orientation="portrait" r:id="rId1"/>
  <headerFooter>
    <oddFooter>&amp;P / &amp;N ページ</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CY172"/>
  <sheetViews>
    <sheetView showZeros="0" topLeftCell="A121" zoomScaleNormal="100" zoomScaleSheetLayoutView="55" workbookViewId="0">
      <selection activeCell="J142" sqref="J142:L144"/>
    </sheetView>
  </sheetViews>
  <sheetFormatPr defaultColWidth="1" defaultRowHeight="6" customHeight="1"/>
  <cols>
    <col min="1" max="42" width="1" style="278"/>
    <col min="43" max="43" width="1" style="278" customWidth="1"/>
    <col min="44" max="16384" width="1" style="278"/>
  </cols>
  <sheetData>
    <row r="1" spans="43:89" ht="6" customHeight="1">
      <c r="BL1" s="555" t="s">
        <v>36</v>
      </c>
      <c r="BM1" s="550"/>
      <c r="BN1" s="550"/>
      <c r="BO1" s="551"/>
      <c r="BP1" s="551"/>
      <c r="BQ1" s="551"/>
      <c r="BR1" s="551"/>
      <c r="BS1" s="550"/>
      <c r="BT1" s="550"/>
      <c r="BU1" s="550"/>
      <c r="BV1" s="550" t="s">
        <v>2</v>
      </c>
      <c r="BW1" s="550"/>
      <c r="BX1" s="550"/>
      <c r="BY1" s="550"/>
      <c r="BZ1" s="550"/>
      <c r="CA1" s="550"/>
      <c r="CB1" s="550" t="s">
        <v>1</v>
      </c>
      <c r="CC1" s="550"/>
      <c r="CD1" s="550"/>
      <c r="CE1" s="550"/>
      <c r="CF1" s="550"/>
      <c r="CG1" s="550"/>
      <c r="CH1" s="550" t="s">
        <v>0</v>
      </c>
      <c r="CI1" s="550"/>
      <c r="CJ1" s="550"/>
    </row>
    <row r="2" spans="43:89" ht="6" customHeight="1">
      <c r="BL2" s="550"/>
      <c r="BM2" s="550"/>
      <c r="BN2" s="550"/>
      <c r="BO2" s="551"/>
      <c r="BP2" s="551"/>
      <c r="BQ2" s="551"/>
      <c r="BR2" s="551"/>
      <c r="BS2" s="550"/>
      <c r="BT2" s="550"/>
      <c r="BU2" s="550"/>
      <c r="BV2" s="550"/>
      <c r="BW2" s="550"/>
      <c r="BX2" s="550"/>
      <c r="BY2" s="550"/>
      <c r="BZ2" s="550"/>
      <c r="CA2" s="550"/>
      <c r="CB2" s="550"/>
      <c r="CC2" s="550"/>
      <c r="CD2" s="550"/>
      <c r="CE2" s="550"/>
      <c r="CF2" s="550"/>
      <c r="CG2" s="550"/>
      <c r="CH2" s="550"/>
      <c r="CI2" s="550"/>
      <c r="CJ2" s="550"/>
    </row>
    <row r="3" spans="43:89" ht="6" customHeight="1">
      <c r="BL3" s="550"/>
      <c r="BM3" s="550"/>
      <c r="BN3" s="550"/>
      <c r="BO3" s="551"/>
      <c r="BP3" s="551"/>
      <c r="BQ3" s="551"/>
      <c r="BR3" s="551"/>
      <c r="BS3" s="550"/>
      <c r="BT3" s="550"/>
      <c r="BU3" s="550"/>
      <c r="BV3" s="550"/>
      <c r="BW3" s="550"/>
      <c r="BX3" s="550"/>
      <c r="BY3" s="550"/>
      <c r="BZ3" s="550"/>
      <c r="CA3" s="550"/>
      <c r="CB3" s="550"/>
      <c r="CC3" s="550"/>
      <c r="CD3" s="550"/>
      <c r="CE3" s="550"/>
      <c r="CF3" s="550"/>
      <c r="CG3" s="550"/>
      <c r="CH3" s="550"/>
      <c r="CI3" s="550"/>
      <c r="CJ3" s="550"/>
    </row>
    <row r="6" spans="43:89" ht="6" customHeight="1">
      <c r="AR6" s="550" t="s">
        <v>4</v>
      </c>
      <c r="AS6" s="551"/>
      <c r="AT6" s="551"/>
      <c r="AU6" s="551"/>
      <c r="AV6" s="551"/>
      <c r="AW6" s="551"/>
      <c r="AX6" s="551"/>
      <c r="AY6" s="551"/>
      <c r="AZ6" s="551"/>
      <c r="BA6" s="551"/>
      <c r="BB6" s="551"/>
      <c r="BC6" s="551"/>
      <c r="BD6" s="551"/>
      <c r="BE6" s="551"/>
      <c r="BF6" s="551"/>
      <c r="BG6" s="551"/>
      <c r="BH6" s="552">
        <f>'更新申請書(鑑)'!BH6</f>
        <v>0</v>
      </c>
      <c r="BI6" s="553"/>
      <c r="BJ6" s="553"/>
      <c r="BK6" s="553"/>
      <c r="BL6" s="553"/>
      <c r="BM6" s="553"/>
      <c r="BN6" s="553"/>
      <c r="BO6" s="553"/>
      <c r="BP6" s="553"/>
      <c r="BQ6" s="553"/>
      <c r="BR6" s="553"/>
      <c r="BS6" s="553"/>
      <c r="BT6" s="553"/>
      <c r="BU6" s="553"/>
      <c r="BV6" s="553"/>
      <c r="BW6" s="553"/>
      <c r="BX6" s="553"/>
      <c r="BY6" s="553"/>
      <c r="BZ6" s="553"/>
      <c r="CA6" s="553"/>
      <c r="CB6" s="553"/>
      <c r="CC6" s="553"/>
      <c r="CD6" s="553"/>
      <c r="CE6" s="553"/>
      <c r="CF6" s="553"/>
      <c r="CG6" s="553"/>
      <c r="CH6" s="553"/>
      <c r="CI6" s="553"/>
      <c r="CJ6" s="553"/>
      <c r="CK6" s="553"/>
    </row>
    <row r="7" spans="43:89" ht="6" customHeight="1">
      <c r="AR7" s="551"/>
      <c r="AS7" s="551"/>
      <c r="AT7" s="551"/>
      <c r="AU7" s="551"/>
      <c r="AV7" s="551"/>
      <c r="AW7" s="551"/>
      <c r="AX7" s="551"/>
      <c r="AY7" s="551"/>
      <c r="AZ7" s="551"/>
      <c r="BA7" s="551"/>
      <c r="BB7" s="551"/>
      <c r="BC7" s="551"/>
      <c r="BD7" s="551"/>
      <c r="BE7" s="551"/>
      <c r="BF7" s="551"/>
      <c r="BG7" s="551"/>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3"/>
      <c r="CG7" s="553"/>
      <c r="CH7" s="553"/>
      <c r="CI7" s="553"/>
      <c r="CJ7" s="553"/>
      <c r="CK7" s="553"/>
    </row>
    <row r="8" spans="43:89" ht="6" customHeight="1">
      <c r="AR8" s="551"/>
      <c r="AS8" s="551"/>
      <c r="AT8" s="551"/>
      <c r="AU8" s="551"/>
      <c r="AV8" s="551"/>
      <c r="AW8" s="551"/>
      <c r="AX8" s="551"/>
      <c r="AY8" s="551"/>
      <c r="AZ8" s="551"/>
      <c r="BA8" s="551"/>
      <c r="BB8" s="551"/>
      <c r="BC8" s="551"/>
      <c r="BD8" s="551"/>
      <c r="BE8" s="551"/>
      <c r="BF8" s="551"/>
      <c r="BG8" s="551"/>
      <c r="BH8" s="554"/>
      <c r="BI8" s="554"/>
      <c r="BJ8" s="554"/>
      <c r="BK8" s="554"/>
      <c r="BL8" s="554"/>
      <c r="BM8" s="554"/>
      <c r="BN8" s="554"/>
      <c r="BO8" s="554"/>
      <c r="BP8" s="554"/>
      <c r="BQ8" s="554"/>
      <c r="BR8" s="554"/>
      <c r="BS8" s="554"/>
      <c r="BT8" s="554"/>
      <c r="BU8" s="554"/>
      <c r="BV8" s="554"/>
      <c r="BW8" s="554"/>
      <c r="BX8" s="554"/>
      <c r="BY8" s="554"/>
      <c r="BZ8" s="554"/>
      <c r="CA8" s="554"/>
      <c r="CB8" s="554"/>
      <c r="CC8" s="554"/>
      <c r="CD8" s="554"/>
      <c r="CE8" s="554"/>
      <c r="CF8" s="554"/>
      <c r="CG8" s="554"/>
      <c r="CH8" s="554"/>
      <c r="CI8" s="554"/>
      <c r="CJ8" s="554"/>
      <c r="CK8" s="554"/>
    </row>
    <row r="10" spans="43:89" ht="6" customHeight="1">
      <c r="AR10" s="550" t="s">
        <v>3</v>
      </c>
      <c r="AS10" s="551"/>
      <c r="AT10" s="551"/>
      <c r="AU10" s="551"/>
      <c r="AV10" s="551"/>
      <c r="AW10" s="551"/>
      <c r="AX10" s="551"/>
      <c r="AY10" s="551"/>
      <c r="AZ10" s="551"/>
      <c r="BA10" s="551"/>
      <c r="BB10" s="551"/>
      <c r="BC10" s="551"/>
      <c r="BD10" s="551"/>
      <c r="BE10" s="551"/>
      <c r="BF10" s="551"/>
      <c r="BG10" s="551"/>
      <c r="BH10" s="552">
        <f>'更新申請書(鑑)'!BH10</f>
        <v>0</v>
      </c>
      <c r="BI10" s="553"/>
      <c r="BJ10" s="553"/>
      <c r="BK10" s="553"/>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row>
    <row r="11" spans="43:89" ht="6" customHeight="1">
      <c r="AR11" s="551"/>
      <c r="AS11" s="551"/>
      <c r="AT11" s="551"/>
      <c r="AU11" s="551"/>
      <c r="AV11" s="551"/>
      <c r="AW11" s="551"/>
      <c r="AX11" s="551"/>
      <c r="AY11" s="551"/>
      <c r="AZ11" s="551"/>
      <c r="BA11" s="551"/>
      <c r="BB11" s="551"/>
      <c r="BC11" s="551"/>
      <c r="BD11" s="551"/>
      <c r="BE11" s="551"/>
      <c r="BF11" s="551"/>
      <c r="BG11" s="551"/>
      <c r="BH11" s="553"/>
      <c r="BI11" s="553"/>
      <c r="BJ11" s="553"/>
      <c r="BK11" s="553"/>
      <c r="BL11" s="553"/>
      <c r="BM11" s="553"/>
      <c r="BN11" s="553"/>
      <c r="BO11" s="553"/>
      <c r="BP11" s="553"/>
      <c r="BQ11" s="553"/>
      <c r="BR11" s="553"/>
      <c r="BS11" s="553"/>
      <c r="BT11" s="553"/>
      <c r="BU11" s="553"/>
      <c r="BV11" s="553"/>
      <c r="BW11" s="553"/>
      <c r="BX11" s="553"/>
      <c r="BY11" s="553"/>
      <c r="BZ11" s="553"/>
      <c r="CA11" s="553"/>
      <c r="CB11" s="553"/>
      <c r="CC11" s="553"/>
      <c r="CD11" s="553"/>
      <c r="CE11" s="553"/>
      <c r="CF11" s="553"/>
      <c r="CG11" s="553"/>
      <c r="CH11" s="553"/>
      <c r="CI11" s="553"/>
      <c r="CJ11" s="553"/>
      <c r="CK11" s="553"/>
    </row>
    <row r="12" spans="43:89" ht="6" customHeight="1">
      <c r="AR12" s="551"/>
      <c r="AS12" s="551"/>
      <c r="AT12" s="551"/>
      <c r="AU12" s="551"/>
      <c r="AV12" s="551"/>
      <c r="AW12" s="551"/>
      <c r="AX12" s="551"/>
      <c r="AY12" s="551"/>
      <c r="AZ12" s="551"/>
      <c r="BA12" s="551"/>
      <c r="BB12" s="551"/>
      <c r="BC12" s="551"/>
      <c r="BD12" s="551"/>
      <c r="BE12" s="551"/>
      <c r="BF12" s="551"/>
      <c r="BG12" s="551"/>
      <c r="BH12" s="554"/>
      <c r="BI12" s="554"/>
      <c r="BJ12" s="554"/>
      <c r="BK12" s="554"/>
      <c r="BL12" s="554"/>
      <c r="BM12" s="554"/>
      <c r="BN12" s="554"/>
      <c r="BO12" s="554"/>
      <c r="BP12" s="554"/>
      <c r="BQ12" s="554"/>
      <c r="BR12" s="554"/>
      <c r="BS12" s="554"/>
      <c r="BT12" s="554"/>
      <c r="BU12" s="554"/>
      <c r="BV12" s="554"/>
      <c r="BW12" s="554"/>
      <c r="BX12" s="554"/>
      <c r="BY12" s="554"/>
      <c r="BZ12" s="554"/>
      <c r="CA12" s="554"/>
      <c r="CB12" s="554"/>
      <c r="CC12" s="554"/>
      <c r="CD12" s="554"/>
      <c r="CE12" s="554"/>
      <c r="CF12" s="554"/>
      <c r="CG12" s="554"/>
      <c r="CH12" s="554"/>
      <c r="CI12" s="554"/>
      <c r="CJ12" s="554"/>
      <c r="CK12" s="554"/>
    </row>
    <row r="14" spans="43:89" ht="6" customHeight="1">
      <c r="AR14" s="550" t="s">
        <v>5</v>
      </c>
      <c r="AS14" s="551"/>
      <c r="AT14" s="551"/>
      <c r="AU14" s="551"/>
      <c r="AV14" s="551"/>
      <c r="AW14" s="551"/>
      <c r="AX14" s="551"/>
      <c r="AY14" s="551"/>
      <c r="AZ14" s="551"/>
      <c r="BA14" s="551"/>
      <c r="BB14" s="551"/>
      <c r="BC14" s="551"/>
      <c r="BD14" s="551"/>
      <c r="BE14" s="551"/>
      <c r="BF14" s="551"/>
      <c r="BG14" s="551"/>
      <c r="BH14" s="552">
        <f>'更新申請書(鑑)'!BH14</f>
        <v>0</v>
      </c>
      <c r="BI14" s="553"/>
      <c r="BJ14" s="553"/>
      <c r="BK14" s="553"/>
      <c r="BL14" s="553"/>
      <c r="BM14" s="553"/>
      <c r="BN14" s="553"/>
      <c r="BO14" s="553"/>
      <c r="BP14" s="553"/>
      <c r="BQ14" s="553"/>
      <c r="BR14" s="553"/>
      <c r="BS14" s="553"/>
      <c r="BT14" s="553"/>
      <c r="BU14" s="553"/>
      <c r="BV14" s="553"/>
      <c r="BW14" s="553"/>
      <c r="BX14" s="553"/>
      <c r="BY14" s="553"/>
      <c r="BZ14" s="553"/>
      <c r="CA14" s="553"/>
      <c r="CB14" s="553"/>
      <c r="CC14" s="553"/>
      <c r="CD14" s="553"/>
      <c r="CE14" s="553"/>
      <c r="CF14" s="553"/>
      <c r="CG14" s="553"/>
      <c r="CH14" s="553"/>
      <c r="CI14" s="553"/>
      <c r="CJ14" s="553"/>
      <c r="CK14" s="553"/>
    </row>
    <row r="15" spans="43:89" ht="6" customHeight="1">
      <c r="AQ15" s="281"/>
      <c r="AR15" s="551"/>
      <c r="AS15" s="551"/>
      <c r="AT15" s="551"/>
      <c r="AU15" s="551"/>
      <c r="AV15" s="551"/>
      <c r="AW15" s="551"/>
      <c r="AX15" s="551"/>
      <c r="AY15" s="551"/>
      <c r="AZ15" s="551"/>
      <c r="BA15" s="551"/>
      <c r="BB15" s="551"/>
      <c r="BC15" s="551"/>
      <c r="BD15" s="551"/>
      <c r="BE15" s="551"/>
      <c r="BF15" s="551"/>
      <c r="BG15" s="551"/>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c r="CK15" s="553"/>
    </row>
    <row r="16" spans="43:89" ht="6" customHeight="1">
      <c r="AR16" s="551"/>
      <c r="AS16" s="551"/>
      <c r="AT16" s="551"/>
      <c r="AU16" s="551"/>
      <c r="AV16" s="551"/>
      <c r="AW16" s="551"/>
      <c r="AX16" s="551"/>
      <c r="AY16" s="551"/>
      <c r="AZ16" s="551"/>
      <c r="BA16" s="551"/>
      <c r="BB16" s="551"/>
      <c r="BC16" s="551"/>
      <c r="BD16" s="551"/>
      <c r="BE16" s="551"/>
      <c r="BF16" s="551"/>
      <c r="BG16" s="551"/>
      <c r="BH16" s="554"/>
      <c r="BI16" s="554"/>
      <c r="BJ16" s="554"/>
      <c r="BK16" s="554"/>
      <c r="BL16" s="554"/>
      <c r="BM16" s="554"/>
      <c r="BN16" s="554"/>
      <c r="BO16" s="554"/>
      <c r="BP16" s="554"/>
      <c r="BQ16" s="554"/>
      <c r="BR16" s="554"/>
      <c r="BS16" s="554"/>
      <c r="BT16" s="554"/>
      <c r="BU16" s="554"/>
      <c r="BV16" s="554"/>
      <c r="BW16" s="554"/>
      <c r="BX16" s="554"/>
      <c r="BY16" s="554"/>
      <c r="BZ16" s="554"/>
      <c r="CA16" s="554"/>
      <c r="CB16" s="554"/>
      <c r="CC16" s="554"/>
      <c r="CD16" s="554"/>
      <c r="CE16" s="554"/>
      <c r="CF16" s="554"/>
      <c r="CG16" s="554"/>
      <c r="CH16" s="554"/>
      <c r="CI16" s="554"/>
      <c r="CJ16" s="554"/>
      <c r="CK16" s="554"/>
    </row>
    <row r="17" spans="1:89" ht="6" customHeight="1">
      <c r="AR17" s="289"/>
      <c r="AS17" s="289"/>
      <c r="AT17" s="289"/>
      <c r="AU17" s="289"/>
      <c r="AV17" s="289"/>
      <c r="AW17" s="289"/>
      <c r="AX17" s="289"/>
      <c r="AY17" s="289"/>
      <c r="AZ17" s="289"/>
      <c r="BA17" s="289"/>
      <c r="BB17" s="289"/>
      <c r="BC17" s="289"/>
      <c r="BD17" s="289"/>
      <c r="BE17" s="289"/>
      <c r="BF17" s="289"/>
      <c r="BG17" s="289"/>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row>
    <row r="18" spans="1:89" ht="6" customHeight="1">
      <c r="AR18" s="289"/>
      <c r="AS18" s="289"/>
      <c r="AT18" s="289"/>
      <c r="AU18" s="289"/>
      <c r="AV18" s="289"/>
      <c r="AW18" s="289"/>
      <c r="AX18" s="289"/>
      <c r="AY18" s="289"/>
      <c r="AZ18" s="289"/>
      <c r="BA18" s="289"/>
      <c r="BB18" s="289"/>
      <c r="BC18" s="289"/>
      <c r="BD18" s="289"/>
      <c r="BE18" s="289"/>
      <c r="BF18" s="289"/>
      <c r="BG18" s="289"/>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row>
    <row r="19" spans="1:89" ht="6" customHeight="1">
      <c r="AR19" s="289"/>
      <c r="AS19" s="289"/>
      <c r="AT19" s="289"/>
      <c r="AU19" s="289"/>
      <c r="AV19" s="289"/>
      <c r="AW19" s="289"/>
      <c r="AX19" s="289"/>
      <c r="AY19" s="289"/>
      <c r="AZ19" s="289"/>
      <c r="BA19" s="289"/>
      <c r="BB19" s="289"/>
      <c r="BC19" s="289"/>
      <c r="BD19" s="289"/>
      <c r="BE19" s="289"/>
      <c r="BF19" s="289"/>
      <c r="BG19" s="289"/>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row>
    <row r="20" spans="1:89" ht="6" customHeight="1">
      <c r="AR20" s="289"/>
      <c r="AS20" s="289"/>
      <c r="AT20" s="289"/>
      <c r="AU20" s="289"/>
      <c r="AV20" s="289"/>
      <c r="AW20" s="289"/>
      <c r="AX20" s="289"/>
      <c r="AY20" s="289"/>
      <c r="AZ20" s="289"/>
      <c r="BA20" s="289"/>
      <c r="BB20" s="289"/>
      <c r="BC20" s="289"/>
      <c r="BD20" s="289"/>
      <c r="BE20" s="289"/>
      <c r="BF20" s="289"/>
      <c r="BG20" s="289"/>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row>
    <row r="22" spans="1:89" ht="6" customHeight="1">
      <c r="A22" s="549" t="s">
        <v>50</v>
      </c>
      <c r="B22" s="549"/>
      <c r="C22" s="549"/>
      <c r="D22" s="549"/>
      <c r="E22" s="549"/>
      <c r="F22" s="549"/>
      <c r="G22" s="549"/>
      <c r="H22" s="549"/>
      <c r="I22" s="549"/>
      <c r="J22" s="549"/>
      <c r="K22" s="549"/>
      <c r="L22" s="549"/>
      <c r="M22" s="549"/>
      <c r="N22" s="549"/>
      <c r="O22" s="549"/>
      <c r="P22" s="549"/>
      <c r="Q22" s="549"/>
      <c r="R22" s="549"/>
      <c r="S22" s="549"/>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c r="BI22" s="549"/>
      <c r="BJ22" s="549"/>
      <c r="BK22" s="549"/>
      <c r="BL22" s="549"/>
      <c r="BM22" s="549"/>
      <c r="BN22" s="549"/>
      <c r="BO22" s="549"/>
      <c r="BP22" s="549"/>
      <c r="BQ22" s="549"/>
      <c r="BR22" s="549"/>
      <c r="BS22" s="549"/>
      <c r="BT22" s="549"/>
      <c r="BU22" s="549"/>
      <c r="BV22" s="549"/>
      <c r="BW22" s="549"/>
      <c r="BX22" s="549"/>
      <c r="BY22" s="549"/>
      <c r="BZ22" s="549"/>
      <c r="CA22" s="549"/>
      <c r="CB22" s="549"/>
      <c r="CC22" s="549"/>
      <c r="CD22" s="549"/>
      <c r="CE22" s="549"/>
      <c r="CF22" s="549"/>
      <c r="CG22" s="549"/>
      <c r="CH22" s="549"/>
      <c r="CI22" s="549"/>
      <c r="CJ22" s="549"/>
      <c r="CK22" s="549"/>
    </row>
    <row r="23" spans="1:89" ht="6" customHeight="1">
      <c r="A23" s="549"/>
      <c r="B23" s="549"/>
      <c r="C23" s="549"/>
      <c r="D23" s="549"/>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49"/>
      <c r="BW23" s="549"/>
      <c r="BX23" s="549"/>
      <c r="BY23" s="549"/>
      <c r="BZ23" s="549"/>
      <c r="CA23" s="549"/>
      <c r="CB23" s="549"/>
      <c r="CC23" s="549"/>
      <c r="CD23" s="549"/>
      <c r="CE23" s="549"/>
      <c r="CF23" s="549"/>
      <c r="CG23" s="549"/>
      <c r="CH23" s="549"/>
      <c r="CI23" s="549"/>
      <c r="CJ23" s="549"/>
      <c r="CK23" s="549"/>
    </row>
    <row r="24" spans="1:89" ht="6" customHeight="1">
      <c r="A24" s="549"/>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49"/>
      <c r="BW24" s="549"/>
      <c r="BX24" s="549"/>
      <c r="BY24" s="549"/>
      <c r="BZ24" s="549"/>
      <c r="CA24" s="549"/>
      <c r="CB24" s="549"/>
      <c r="CC24" s="549"/>
      <c r="CD24" s="549"/>
      <c r="CE24" s="549"/>
      <c r="CF24" s="549"/>
      <c r="CG24" s="549"/>
      <c r="CH24" s="549"/>
      <c r="CI24" s="549"/>
      <c r="CJ24" s="549"/>
      <c r="CK24" s="549"/>
    </row>
    <row r="26" spans="1:89" ht="6" customHeight="1">
      <c r="AC26" s="281"/>
    </row>
    <row r="28" spans="1:89" ht="6" customHeight="1">
      <c r="A28" s="556" t="s">
        <v>51</v>
      </c>
      <c r="B28" s="557"/>
      <c r="C28" s="557"/>
      <c r="D28" s="557"/>
      <c r="E28" s="557"/>
      <c r="F28" s="557"/>
      <c r="G28" s="557"/>
      <c r="H28" s="557"/>
      <c r="I28" s="557"/>
      <c r="J28" s="557"/>
      <c r="K28" s="557"/>
      <c r="L28" s="557"/>
      <c r="M28" s="557"/>
      <c r="N28" s="557"/>
      <c r="O28" s="557"/>
      <c r="P28" s="557"/>
    </row>
    <row r="29" spans="1:89" ht="6" customHeight="1">
      <c r="A29" s="557"/>
      <c r="B29" s="557"/>
      <c r="C29" s="557"/>
      <c r="D29" s="557"/>
      <c r="E29" s="557"/>
      <c r="F29" s="557"/>
      <c r="G29" s="557"/>
      <c r="H29" s="557"/>
      <c r="I29" s="557"/>
      <c r="J29" s="557"/>
      <c r="K29" s="557"/>
      <c r="L29" s="557"/>
      <c r="M29" s="557"/>
      <c r="N29" s="557"/>
      <c r="O29" s="557"/>
      <c r="P29" s="557"/>
    </row>
    <row r="30" spans="1:89" ht="6" customHeight="1">
      <c r="A30" s="557"/>
      <c r="B30" s="557"/>
      <c r="C30" s="557"/>
      <c r="D30" s="557"/>
      <c r="E30" s="557"/>
      <c r="F30" s="557"/>
      <c r="G30" s="557"/>
      <c r="H30" s="557"/>
      <c r="I30" s="557"/>
      <c r="J30" s="557"/>
      <c r="K30" s="557"/>
      <c r="L30" s="557"/>
      <c r="M30" s="557"/>
      <c r="N30" s="557"/>
      <c r="O30" s="557"/>
      <c r="P30" s="557"/>
    </row>
    <row r="32" spans="1:89" ht="6" customHeight="1">
      <c r="C32" s="550" t="s">
        <v>404</v>
      </c>
      <c r="D32" s="550"/>
      <c r="E32" s="550"/>
      <c r="F32" s="551"/>
      <c r="G32" s="551"/>
      <c r="H32" s="551"/>
      <c r="I32" s="551"/>
      <c r="J32" s="550"/>
      <c r="K32" s="550"/>
      <c r="L32" s="550"/>
      <c r="M32" s="550" t="s">
        <v>2</v>
      </c>
      <c r="N32" s="550"/>
      <c r="O32" s="550"/>
      <c r="P32" s="550"/>
      <c r="Q32" s="550"/>
      <c r="R32" s="550"/>
      <c r="S32" s="550" t="s">
        <v>1</v>
      </c>
      <c r="T32" s="550"/>
      <c r="U32" s="550"/>
      <c r="V32" s="550"/>
      <c r="W32" s="550"/>
      <c r="X32" s="550"/>
      <c r="Y32" s="550" t="s">
        <v>0</v>
      </c>
      <c r="Z32" s="550"/>
      <c r="AA32" s="550"/>
      <c r="AB32" s="550" t="s">
        <v>52</v>
      </c>
      <c r="AC32" s="550"/>
      <c r="AD32" s="550"/>
      <c r="AE32" s="555" t="s">
        <v>36</v>
      </c>
      <c r="AF32" s="550"/>
      <c r="AG32" s="550"/>
      <c r="AH32" s="551"/>
      <c r="AI32" s="551"/>
      <c r="AJ32" s="551"/>
      <c r="AK32" s="551"/>
      <c r="AL32" s="550"/>
      <c r="AM32" s="550"/>
      <c r="AN32" s="550"/>
      <c r="AO32" s="550" t="s">
        <v>2</v>
      </c>
      <c r="AP32" s="550"/>
      <c r="AQ32" s="550"/>
      <c r="AR32" s="550"/>
      <c r="AS32" s="550"/>
      <c r="AT32" s="550"/>
      <c r="AU32" s="550" t="s">
        <v>1</v>
      </c>
      <c r="AV32" s="550"/>
      <c r="AW32" s="550"/>
      <c r="AX32" s="550"/>
      <c r="AY32" s="550"/>
      <c r="AZ32" s="550"/>
      <c r="BA32" s="550" t="s">
        <v>0</v>
      </c>
      <c r="BB32" s="550"/>
      <c r="BC32" s="550"/>
    </row>
    <row r="33" spans="3:55" ht="6" customHeight="1">
      <c r="C33" s="550"/>
      <c r="D33" s="550"/>
      <c r="E33" s="550"/>
      <c r="F33" s="551"/>
      <c r="G33" s="551"/>
      <c r="H33" s="551"/>
      <c r="I33" s="551"/>
      <c r="J33" s="550"/>
      <c r="K33" s="550"/>
      <c r="L33" s="550"/>
      <c r="M33" s="550"/>
      <c r="N33" s="550"/>
      <c r="O33" s="550"/>
      <c r="P33" s="550"/>
      <c r="Q33" s="550"/>
      <c r="R33" s="550"/>
      <c r="S33" s="550"/>
      <c r="T33" s="550"/>
      <c r="U33" s="550"/>
      <c r="V33" s="550"/>
      <c r="W33" s="550"/>
      <c r="X33" s="550"/>
      <c r="Y33" s="550"/>
      <c r="Z33" s="550"/>
      <c r="AA33" s="550"/>
      <c r="AB33" s="550"/>
      <c r="AC33" s="550"/>
      <c r="AD33" s="550"/>
      <c r="AE33" s="550"/>
      <c r="AF33" s="550"/>
      <c r="AG33" s="550"/>
      <c r="AH33" s="551"/>
      <c r="AI33" s="551"/>
      <c r="AJ33" s="551"/>
      <c r="AK33" s="551"/>
      <c r="AL33" s="550"/>
      <c r="AM33" s="550"/>
      <c r="AN33" s="550"/>
      <c r="AO33" s="550"/>
      <c r="AP33" s="550"/>
      <c r="AQ33" s="550"/>
      <c r="AR33" s="550"/>
      <c r="AS33" s="550"/>
      <c r="AT33" s="550"/>
      <c r="AU33" s="550"/>
      <c r="AV33" s="550"/>
      <c r="AW33" s="550"/>
      <c r="AX33" s="550"/>
      <c r="AY33" s="550"/>
      <c r="AZ33" s="550"/>
      <c r="BA33" s="550"/>
      <c r="BB33" s="550"/>
      <c r="BC33" s="550"/>
    </row>
    <row r="34" spans="3:55" ht="6" customHeight="1">
      <c r="C34" s="550"/>
      <c r="D34" s="550"/>
      <c r="E34" s="550"/>
      <c r="F34" s="551"/>
      <c r="G34" s="551"/>
      <c r="H34" s="551"/>
      <c r="I34" s="551"/>
      <c r="J34" s="550"/>
      <c r="K34" s="550"/>
      <c r="L34" s="550"/>
      <c r="M34" s="550"/>
      <c r="N34" s="550"/>
      <c r="O34" s="550"/>
      <c r="P34" s="550"/>
      <c r="Q34" s="550"/>
      <c r="R34" s="550"/>
      <c r="S34" s="550"/>
      <c r="T34" s="550"/>
      <c r="U34" s="550"/>
      <c r="V34" s="550"/>
      <c r="W34" s="550"/>
      <c r="X34" s="550"/>
      <c r="Y34" s="550"/>
      <c r="Z34" s="550"/>
      <c r="AA34" s="550"/>
      <c r="AB34" s="550"/>
      <c r="AC34" s="550"/>
      <c r="AD34" s="550"/>
      <c r="AE34" s="550"/>
      <c r="AF34" s="550"/>
      <c r="AG34" s="550"/>
      <c r="AH34" s="551"/>
      <c r="AI34" s="551"/>
      <c r="AJ34" s="551"/>
      <c r="AK34" s="551"/>
      <c r="AL34" s="550"/>
      <c r="AM34" s="550"/>
      <c r="AN34" s="550"/>
      <c r="AO34" s="550"/>
      <c r="AP34" s="550"/>
      <c r="AQ34" s="550"/>
      <c r="AR34" s="550"/>
      <c r="AS34" s="550"/>
      <c r="AT34" s="550"/>
      <c r="AU34" s="550"/>
      <c r="AV34" s="550"/>
      <c r="AW34" s="550"/>
      <c r="AX34" s="550"/>
      <c r="AY34" s="550"/>
      <c r="AZ34" s="550"/>
      <c r="BA34" s="550"/>
      <c r="BB34" s="550"/>
      <c r="BC34" s="550"/>
    </row>
    <row r="35" spans="3:55" ht="6" customHeight="1">
      <c r="C35" s="561" t="s">
        <v>53</v>
      </c>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290"/>
      <c r="AC35" s="290"/>
      <c r="AD35" s="290"/>
      <c r="AE35" s="563" t="s">
        <v>54</v>
      </c>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row>
    <row r="36" spans="3:55" ht="6" customHeight="1">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290"/>
      <c r="AC36" s="290"/>
      <c r="AD36" s="290"/>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row>
    <row r="37" spans="3:55" ht="6" customHeight="1">
      <c r="C37" s="562"/>
      <c r="D37" s="562"/>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290"/>
      <c r="AC37" s="290"/>
      <c r="AD37" s="290"/>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row>
    <row r="38" spans="3:55" ht="6" customHeight="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0"/>
      <c r="AC38" s="290"/>
      <c r="AD38" s="290"/>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row>
    <row r="39" spans="3:55" ht="6" customHeight="1">
      <c r="C39" s="565" t="s">
        <v>55</v>
      </c>
      <c r="D39" s="565"/>
      <c r="E39" s="565"/>
      <c r="F39" s="565"/>
      <c r="G39" s="565"/>
      <c r="H39" s="565"/>
      <c r="I39" s="565"/>
      <c r="J39" s="565"/>
      <c r="K39" s="565"/>
      <c r="L39" s="565"/>
      <c r="M39" s="565"/>
      <c r="N39" s="565"/>
      <c r="O39" s="565"/>
      <c r="P39" s="565"/>
      <c r="Q39" s="565"/>
      <c r="R39" s="565"/>
      <c r="S39" s="565"/>
      <c r="T39" s="565"/>
      <c r="U39" s="565"/>
      <c r="V39" s="565"/>
      <c r="W39" s="565"/>
      <c r="X39" s="565"/>
      <c r="Y39" s="565"/>
      <c r="Z39" s="565"/>
      <c r="AA39" s="565"/>
      <c r="AB39" s="290"/>
      <c r="AC39" s="290"/>
      <c r="AD39" s="290"/>
      <c r="AE39" s="565" t="s">
        <v>56</v>
      </c>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row>
    <row r="40" spans="3:55" ht="6" customHeight="1">
      <c r="C40" s="565"/>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290"/>
      <c r="AC40" s="290"/>
      <c r="AD40" s="290"/>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row>
    <row r="41" spans="3:55" ht="6" customHeight="1">
      <c r="C41" s="565"/>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290"/>
      <c r="AC41" s="290"/>
      <c r="AD41" s="290"/>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row>
    <row r="42" spans="3:55" ht="6" customHeight="1">
      <c r="C42" s="550" t="s">
        <v>404</v>
      </c>
      <c r="D42" s="550"/>
      <c r="E42" s="550"/>
      <c r="F42" s="551"/>
      <c r="G42" s="551"/>
      <c r="H42" s="551"/>
      <c r="I42" s="551"/>
      <c r="J42" s="550"/>
      <c r="K42" s="550"/>
      <c r="L42" s="550"/>
      <c r="M42" s="550" t="s">
        <v>2</v>
      </c>
      <c r="N42" s="550"/>
      <c r="O42" s="550"/>
      <c r="P42" s="550"/>
      <c r="Q42" s="550"/>
      <c r="R42" s="550"/>
      <c r="S42" s="550" t="s">
        <v>1</v>
      </c>
      <c r="T42" s="550"/>
      <c r="U42" s="550"/>
      <c r="V42" s="550"/>
      <c r="W42" s="550"/>
      <c r="X42" s="550"/>
      <c r="Y42" s="550" t="s">
        <v>0</v>
      </c>
      <c r="Z42" s="550"/>
      <c r="AA42" s="550"/>
      <c r="AB42" s="290"/>
      <c r="AC42" s="290"/>
      <c r="AD42" s="290"/>
      <c r="AE42" s="555" t="s">
        <v>36</v>
      </c>
      <c r="AF42" s="550"/>
      <c r="AG42" s="550"/>
      <c r="AH42" s="551"/>
      <c r="AI42" s="551"/>
      <c r="AJ42" s="551"/>
      <c r="AK42" s="551"/>
      <c r="AL42" s="550"/>
      <c r="AM42" s="550"/>
      <c r="AN42" s="550"/>
      <c r="AO42" s="550" t="s">
        <v>2</v>
      </c>
      <c r="AP42" s="550"/>
      <c r="AQ42" s="550"/>
      <c r="AR42" s="550"/>
      <c r="AS42" s="550"/>
      <c r="AT42" s="550"/>
      <c r="AU42" s="550" t="s">
        <v>1</v>
      </c>
      <c r="AV42" s="550"/>
      <c r="AW42" s="550"/>
      <c r="AX42" s="550"/>
      <c r="AY42" s="550"/>
      <c r="AZ42" s="550"/>
      <c r="BA42" s="550" t="s">
        <v>0</v>
      </c>
      <c r="BB42" s="550"/>
      <c r="BC42" s="550"/>
    </row>
    <row r="43" spans="3:55" ht="6" customHeight="1">
      <c r="C43" s="550"/>
      <c r="D43" s="550"/>
      <c r="E43" s="550"/>
      <c r="F43" s="551"/>
      <c r="G43" s="551"/>
      <c r="H43" s="551"/>
      <c r="I43" s="551"/>
      <c r="J43" s="550"/>
      <c r="K43" s="550"/>
      <c r="L43" s="550"/>
      <c r="M43" s="550"/>
      <c r="N43" s="550"/>
      <c r="O43" s="550"/>
      <c r="P43" s="550"/>
      <c r="Q43" s="550"/>
      <c r="R43" s="550"/>
      <c r="S43" s="550"/>
      <c r="T43" s="550"/>
      <c r="U43" s="550"/>
      <c r="V43" s="550"/>
      <c r="W43" s="550"/>
      <c r="X43" s="550"/>
      <c r="Y43" s="550"/>
      <c r="Z43" s="550"/>
      <c r="AA43" s="550"/>
      <c r="AB43" s="290"/>
      <c r="AC43" s="290"/>
      <c r="AD43" s="290"/>
      <c r="AE43" s="550"/>
      <c r="AF43" s="550"/>
      <c r="AG43" s="550"/>
      <c r="AH43" s="551"/>
      <c r="AI43" s="551"/>
      <c r="AJ43" s="551"/>
      <c r="AK43" s="551"/>
      <c r="AL43" s="550"/>
      <c r="AM43" s="550"/>
      <c r="AN43" s="550"/>
      <c r="AO43" s="550"/>
      <c r="AP43" s="550"/>
      <c r="AQ43" s="550"/>
      <c r="AR43" s="550"/>
      <c r="AS43" s="550"/>
      <c r="AT43" s="550"/>
      <c r="AU43" s="550"/>
      <c r="AV43" s="550"/>
      <c r="AW43" s="550"/>
      <c r="AX43" s="550"/>
      <c r="AY43" s="550"/>
      <c r="AZ43" s="550"/>
      <c r="BA43" s="550"/>
      <c r="BB43" s="550"/>
      <c r="BC43" s="550"/>
    </row>
    <row r="44" spans="3:55" ht="6" customHeight="1">
      <c r="C44" s="550"/>
      <c r="D44" s="550"/>
      <c r="E44" s="550"/>
      <c r="F44" s="551"/>
      <c r="G44" s="551"/>
      <c r="H44" s="551"/>
      <c r="I44" s="551"/>
      <c r="J44" s="550"/>
      <c r="K44" s="550"/>
      <c r="L44" s="550"/>
      <c r="M44" s="550"/>
      <c r="N44" s="550"/>
      <c r="O44" s="550"/>
      <c r="P44" s="550"/>
      <c r="Q44" s="550"/>
      <c r="R44" s="550"/>
      <c r="S44" s="550"/>
      <c r="T44" s="550"/>
      <c r="U44" s="550"/>
      <c r="V44" s="550"/>
      <c r="W44" s="550"/>
      <c r="X44" s="550"/>
      <c r="Y44" s="550"/>
      <c r="Z44" s="550"/>
      <c r="AA44" s="550"/>
      <c r="AB44" s="290"/>
      <c r="AC44" s="290"/>
      <c r="AD44" s="290"/>
      <c r="AE44" s="550"/>
      <c r="AF44" s="550"/>
      <c r="AG44" s="550"/>
      <c r="AH44" s="551"/>
      <c r="AI44" s="551"/>
      <c r="AJ44" s="551"/>
      <c r="AK44" s="551"/>
      <c r="AL44" s="550"/>
      <c r="AM44" s="550"/>
      <c r="AN44" s="550"/>
      <c r="AO44" s="550"/>
      <c r="AP44" s="550"/>
      <c r="AQ44" s="550"/>
      <c r="AR44" s="550"/>
      <c r="AS44" s="550"/>
      <c r="AT44" s="550"/>
      <c r="AU44" s="550"/>
      <c r="AV44" s="550"/>
      <c r="AW44" s="550"/>
      <c r="AX44" s="550"/>
      <c r="AY44" s="550"/>
      <c r="AZ44" s="550"/>
      <c r="BA44" s="550"/>
      <c r="BB44" s="550"/>
      <c r="BC44" s="550"/>
    </row>
    <row r="45" spans="3:55" s="251" customFormat="1" ht="6" customHeight="1">
      <c r="C45" s="559" t="s">
        <v>405</v>
      </c>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276"/>
      <c r="AC45" s="276"/>
      <c r="AD45" s="276"/>
      <c r="AE45" s="559" t="s">
        <v>406</v>
      </c>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row>
    <row r="46" spans="3:55" s="251" customFormat="1" ht="6" customHeight="1">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276"/>
      <c r="AC46" s="276"/>
      <c r="AD46" s="276"/>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row>
    <row r="47" spans="3:55" s="251" customFormat="1" ht="6" customHeight="1">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276"/>
      <c r="AC47" s="276"/>
      <c r="AD47" s="276"/>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row>
    <row r="49" spans="1:103" ht="6" customHeight="1">
      <c r="A49" s="556" t="s">
        <v>57</v>
      </c>
      <c r="B49" s="557"/>
      <c r="C49" s="557"/>
      <c r="D49" s="557"/>
      <c r="E49" s="557"/>
      <c r="F49" s="557"/>
      <c r="G49" s="557"/>
      <c r="H49" s="557"/>
      <c r="I49" s="557"/>
      <c r="J49" s="557"/>
      <c r="K49" s="557"/>
      <c r="L49" s="557"/>
      <c r="M49" s="557"/>
      <c r="N49" s="557"/>
      <c r="O49" s="557"/>
      <c r="P49" s="557"/>
      <c r="Q49" s="551"/>
      <c r="R49" s="551"/>
      <c r="S49" s="551"/>
      <c r="T49" s="551"/>
      <c r="U49" s="551"/>
      <c r="V49" s="551"/>
      <c r="W49" s="551"/>
      <c r="X49" s="551"/>
      <c r="Y49" s="551"/>
      <c r="Z49" s="551"/>
      <c r="AA49" s="551"/>
      <c r="AB49" s="551"/>
      <c r="AC49" s="551"/>
      <c r="AD49" s="551"/>
      <c r="AE49" s="551"/>
      <c r="AF49" s="551"/>
      <c r="AG49" s="551"/>
      <c r="AH49" s="551"/>
      <c r="AI49" s="551"/>
      <c r="AJ49" s="551"/>
      <c r="AK49" s="551"/>
      <c r="AL49" s="551"/>
      <c r="AM49" s="551"/>
      <c r="AN49" s="551"/>
      <c r="AO49" s="551"/>
      <c r="AP49" s="551"/>
      <c r="AQ49" s="551"/>
      <c r="AR49" s="551"/>
      <c r="AS49" s="551"/>
      <c r="AT49" s="551"/>
      <c r="AU49" s="551"/>
      <c r="AV49" s="551"/>
      <c r="AW49" s="551"/>
      <c r="AX49" s="551"/>
      <c r="AY49" s="551"/>
      <c r="AZ49" s="551"/>
      <c r="BA49" s="551"/>
      <c r="BB49" s="551"/>
      <c r="BC49" s="551"/>
      <c r="BD49" s="551"/>
      <c r="BE49" s="551"/>
      <c r="BF49" s="551"/>
      <c r="BG49" s="551"/>
      <c r="BH49" s="551"/>
      <c r="BI49" s="551"/>
      <c r="BJ49" s="551"/>
      <c r="BK49" s="551"/>
      <c r="BL49" s="551"/>
      <c r="BM49" s="551"/>
      <c r="BN49" s="551"/>
    </row>
    <row r="50" spans="1:103" ht="6" customHeight="1">
      <c r="A50" s="557"/>
      <c r="B50" s="557"/>
      <c r="C50" s="557"/>
      <c r="D50" s="557"/>
      <c r="E50" s="557"/>
      <c r="F50" s="557"/>
      <c r="G50" s="557"/>
      <c r="H50" s="557"/>
      <c r="I50" s="557"/>
      <c r="J50" s="557"/>
      <c r="K50" s="557"/>
      <c r="L50" s="557"/>
      <c r="M50" s="557"/>
      <c r="N50" s="557"/>
      <c r="O50" s="557"/>
      <c r="P50" s="557"/>
      <c r="Q50" s="551"/>
      <c r="R50" s="551"/>
      <c r="S50" s="551"/>
      <c r="T50" s="551"/>
      <c r="U50" s="551"/>
      <c r="V50" s="551"/>
      <c r="W50" s="551"/>
      <c r="X50" s="551"/>
      <c r="Y50" s="551"/>
      <c r="Z50" s="551"/>
      <c r="AA50" s="551"/>
      <c r="AB50" s="551"/>
      <c r="AC50" s="551"/>
      <c r="AD50" s="551"/>
      <c r="AE50" s="551"/>
      <c r="AF50" s="551"/>
      <c r="AG50" s="551"/>
      <c r="AH50" s="551"/>
      <c r="AI50" s="551"/>
      <c r="AJ50" s="551"/>
      <c r="AK50" s="551"/>
      <c r="AL50" s="551"/>
      <c r="AM50" s="551"/>
      <c r="AN50" s="551"/>
      <c r="AO50" s="551"/>
      <c r="AP50" s="551"/>
      <c r="AQ50" s="551"/>
      <c r="AR50" s="551"/>
      <c r="AS50" s="551"/>
      <c r="AT50" s="551"/>
      <c r="AU50" s="551"/>
      <c r="AV50" s="551"/>
      <c r="AW50" s="551"/>
      <c r="AX50" s="551"/>
      <c r="AY50" s="551"/>
      <c r="AZ50" s="551"/>
      <c r="BA50" s="551"/>
      <c r="BB50" s="551"/>
      <c r="BC50" s="551"/>
      <c r="BD50" s="551"/>
      <c r="BE50" s="551"/>
      <c r="BF50" s="551"/>
      <c r="BG50" s="551"/>
      <c r="BH50" s="551"/>
      <c r="BI50" s="551"/>
      <c r="BJ50" s="551"/>
      <c r="BK50" s="551"/>
      <c r="BL50" s="551"/>
      <c r="BM50" s="551"/>
      <c r="BN50" s="551"/>
    </row>
    <row r="51" spans="1:103" ht="6" customHeight="1">
      <c r="A51" s="557"/>
      <c r="B51" s="557"/>
      <c r="C51" s="557"/>
      <c r="D51" s="557"/>
      <c r="E51" s="557"/>
      <c r="F51" s="557"/>
      <c r="G51" s="557"/>
      <c r="H51" s="557"/>
      <c r="I51" s="557"/>
      <c r="J51" s="557"/>
      <c r="K51" s="557"/>
      <c r="L51" s="557"/>
      <c r="M51" s="557"/>
      <c r="N51" s="557"/>
      <c r="O51" s="557"/>
      <c r="P51" s="557"/>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1"/>
      <c r="AN51" s="551"/>
      <c r="AO51" s="551"/>
      <c r="AP51" s="551"/>
      <c r="AQ51" s="551"/>
      <c r="AR51" s="551"/>
      <c r="AS51" s="551"/>
      <c r="AT51" s="551"/>
      <c r="AU51" s="551"/>
      <c r="AV51" s="551"/>
      <c r="AW51" s="551"/>
      <c r="AX51" s="551"/>
      <c r="AY51" s="551"/>
      <c r="AZ51" s="551"/>
      <c r="BA51" s="551"/>
      <c r="BB51" s="551"/>
      <c r="BC51" s="551"/>
      <c r="BD51" s="551"/>
      <c r="BE51" s="551"/>
      <c r="BF51" s="551"/>
      <c r="BG51" s="551"/>
      <c r="BH51" s="551"/>
      <c r="BI51" s="551"/>
      <c r="BJ51" s="551"/>
      <c r="BK51" s="551"/>
      <c r="BL51" s="551"/>
      <c r="BM51" s="551"/>
      <c r="BN51" s="551"/>
    </row>
    <row r="52" spans="1:103" ht="6" customHeight="1">
      <c r="A52" s="292"/>
      <c r="B52" s="292"/>
      <c r="C52" s="292"/>
      <c r="D52" s="292"/>
      <c r="E52" s="292"/>
      <c r="F52" s="292"/>
      <c r="G52" s="292"/>
      <c r="H52" s="292"/>
      <c r="I52" s="292"/>
      <c r="J52" s="292"/>
      <c r="K52" s="292"/>
      <c r="L52" s="292"/>
      <c r="M52" s="292"/>
      <c r="N52" s="292"/>
      <c r="O52" s="292"/>
      <c r="P52" s="292"/>
      <c r="Q52" s="289"/>
      <c r="R52" s="289"/>
      <c r="S52" s="289"/>
      <c r="T52" s="289"/>
      <c r="U52" s="289"/>
      <c r="V52" s="289"/>
      <c r="W52" s="289"/>
      <c r="X52" s="289"/>
      <c r="Y52" s="289"/>
      <c r="Z52" s="289"/>
      <c r="AA52" s="289"/>
      <c r="AB52" s="289"/>
      <c r="AC52" s="289"/>
      <c r="AD52" s="289"/>
      <c r="AE52" s="289"/>
      <c r="AF52" s="289"/>
    </row>
    <row r="53" spans="1:103" ht="6" customHeight="1">
      <c r="A53" s="292"/>
      <c r="B53" s="292"/>
      <c r="C53" s="558"/>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0"/>
      <c r="BD53" s="520"/>
      <c r="BE53" s="520"/>
      <c r="BF53" s="520"/>
      <c r="BG53" s="520"/>
      <c r="BH53" s="520"/>
      <c r="BI53" s="520"/>
      <c r="BJ53" s="520"/>
      <c r="BK53" s="520"/>
      <c r="BL53" s="520"/>
      <c r="BM53" s="520"/>
      <c r="BN53" s="520"/>
      <c r="BO53" s="520"/>
      <c r="BP53" s="520"/>
      <c r="BQ53" s="520"/>
      <c r="BR53" s="520"/>
      <c r="BS53" s="520"/>
      <c r="BT53" s="520"/>
      <c r="BU53" s="520"/>
      <c r="BV53" s="520"/>
      <c r="BW53" s="520"/>
      <c r="BX53" s="520"/>
      <c r="BY53" s="520"/>
      <c r="BZ53" s="520"/>
      <c r="CA53" s="520"/>
      <c r="CB53" s="520"/>
      <c r="CC53" s="520"/>
      <c r="CD53" s="520"/>
      <c r="CE53" s="520"/>
      <c r="CF53" s="520"/>
      <c r="CG53" s="520"/>
      <c r="CH53" s="520"/>
      <c r="CI53" s="520"/>
      <c r="CJ53" s="520"/>
      <c r="CK53" s="520"/>
      <c r="CY53" s="293"/>
    </row>
    <row r="54" spans="1:103" ht="6" customHeight="1">
      <c r="A54" s="292"/>
      <c r="B54" s="292"/>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c r="BQ54" s="520"/>
      <c r="BR54" s="520"/>
      <c r="BS54" s="520"/>
      <c r="BT54" s="520"/>
      <c r="BU54" s="520"/>
      <c r="BV54" s="520"/>
      <c r="BW54" s="520"/>
      <c r="BX54" s="520"/>
      <c r="BY54" s="520"/>
      <c r="BZ54" s="520"/>
      <c r="CA54" s="520"/>
      <c r="CB54" s="520"/>
      <c r="CC54" s="520"/>
      <c r="CD54" s="520"/>
      <c r="CE54" s="520"/>
      <c r="CF54" s="520"/>
      <c r="CG54" s="520"/>
      <c r="CH54" s="520"/>
      <c r="CI54" s="520"/>
      <c r="CJ54" s="520"/>
      <c r="CK54" s="520"/>
    </row>
    <row r="55" spans="1:103" ht="6" customHeight="1">
      <c r="A55" s="292"/>
      <c r="B55" s="292"/>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c r="BQ55" s="520"/>
      <c r="BR55" s="520"/>
      <c r="BS55" s="520"/>
      <c r="BT55" s="520"/>
      <c r="BU55" s="520"/>
      <c r="BV55" s="520"/>
      <c r="BW55" s="520"/>
      <c r="BX55" s="520"/>
      <c r="BY55" s="520"/>
      <c r="BZ55" s="520"/>
      <c r="CA55" s="520"/>
      <c r="CB55" s="520"/>
      <c r="CC55" s="520"/>
      <c r="CD55" s="520"/>
      <c r="CE55" s="520"/>
      <c r="CF55" s="520"/>
      <c r="CG55" s="520"/>
      <c r="CH55" s="520"/>
      <c r="CI55" s="520"/>
      <c r="CJ55" s="520"/>
      <c r="CK55" s="520"/>
    </row>
    <row r="56" spans="1:103" ht="6" customHeight="1">
      <c r="A56" s="292"/>
      <c r="B56" s="292"/>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c r="AJ56" s="520"/>
      <c r="AK56" s="520"/>
      <c r="AL56" s="520"/>
      <c r="AM56" s="520"/>
      <c r="AN56" s="520"/>
      <c r="AO56" s="520"/>
      <c r="AP56" s="520"/>
      <c r="AQ56" s="520"/>
      <c r="AR56" s="520"/>
      <c r="AS56" s="520"/>
      <c r="AT56" s="520"/>
      <c r="AU56" s="520"/>
      <c r="AV56" s="520"/>
      <c r="AW56" s="520"/>
      <c r="AX56" s="520"/>
      <c r="AY56" s="520"/>
      <c r="AZ56" s="520"/>
      <c r="BA56" s="520"/>
      <c r="BB56" s="520"/>
      <c r="BC56" s="520"/>
      <c r="BD56" s="520"/>
      <c r="BE56" s="520"/>
      <c r="BF56" s="520"/>
      <c r="BG56" s="520"/>
      <c r="BH56" s="520"/>
      <c r="BI56" s="520"/>
      <c r="BJ56" s="520"/>
      <c r="BK56" s="520"/>
      <c r="BL56" s="520"/>
      <c r="BM56" s="520"/>
      <c r="BN56" s="520"/>
      <c r="BO56" s="520"/>
      <c r="BP56" s="520"/>
      <c r="BQ56" s="520"/>
      <c r="BR56" s="520"/>
      <c r="BS56" s="520"/>
      <c r="BT56" s="520"/>
      <c r="BU56" s="520"/>
      <c r="BV56" s="520"/>
      <c r="BW56" s="520"/>
      <c r="BX56" s="520"/>
      <c r="BY56" s="520"/>
      <c r="BZ56" s="520"/>
      <c r="CA56" s="520"/>
      <c r="CB56" s="520"/>
      <c r="CC56" s="520"/>
      <c r="CD56" s="520"/>
      <c r="CE56" s="520"/>
      <c r="CF56" s="520"/>
      <c r="CG56" s="520"/>
      <c r="CH56" s="520"/>
      <c r="CI56" s="520"/>
      <c r="CJ56" s="520"/>
      <c r="CK56" s="520"/>
    </row>
    <row r="57" spans="1:103" ht="6" customHeight="1">
      <c r="A57" s="292"/>
      <c r="B57" s="292"/>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520"/>
      <c r="AO57" s="520"/>
      <c r="AP57" s="520"/>
      <c r="AQ57" s="520"/>
      <c r="AR57" s="520"/>
      <c r="AS57" s="520"/>
      <c r="AT57" s="520"/>
      <c r="AU57" s="520"/>
      <c r="AV57" s="520"/>
      <c r="AW57" s="520"/>
      <c r="AX57" s="520"/>
      <c r="AY57" s="520"/>
      <c r="AZ57" s="520"/>
      <c r="BA57" s="520"/>
      <c r="BB57" s="520"/>
      <c r="BC57" s="520"/>
      <c r="BD57" s="520"/>
      <c r="BE57" s="520"/>
      <c r="BF57" s="520"/>
      <c r="BG57" s="520"/>
      <c r="BH57" s="520"/>
      <c r="BI57" s="520"/>
      <c r="BJ57" s="520"/>
      <c r="BK57" s="520"/>
      <c r="BL57" s="520"/>
      <c r="BM57" s="520"/>
      <c r="BN57" s="520"/>
      <c r="BO57" s="520"/>
      <c r="BP57" s="520"/>
      <c r="BQ57" s="520"/>
      <c r="BR57" s="520"/>
      <c r="BS57" s="520"/>
      <c r="BT57" s="520"/>
      <c r="BU57" s="520"/>
      <c r="BV57" s="520"/>
      <c r="BW57" s="520"/>
      <c r="BX57" s="520"/>
      <c r="BY57" s="520"/>
      <c r="BZ57" s="520"/>
      <c r="CA57" s="520"/>
      <c r="CB57" s="520"/>
      <c r="CC57" s="520"/>
      <c r="CD57" s="520"/>
      <c r="CE57" s="520"/>
      <c r="CF57" s="520"/>
      <c r="CG57" s="520"/>
      <c r="CH57" s="520"/>
      <c r="CI57" s="520"/>
      <c r="CJ57" s="520"/>
      <c r="CK57" s="520"/>
    </row>
    <row r="58" spans="1:103" ht="6" customHeight="1">
      <c r="A58" s="292"/>
      <c r="B58" s="292"/>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c r="AJ58" s="520"/>
      <c r="AK58" s="520"/>
      <c r="AL58" s="520"/>
      <c r="AM58" s="520"/>
      <c r="AN58" s="520"/>
      <c r="AO58" s="520"/>
      <c r="AP58" s="520"/>
      <c r="AQ58" s="520"/>
      <c r="AR58" s="520"/>
      <c r="AS58" s="520"/>
      <c r="AT58" s="520"/>
      <c r="AU58" s="520"/>
      <c r="AV58" s="520"/>
      <c r="AW58" s="520"/>
      <c r="AX58" s="520"/>
      <c r="AY58" s="520"/>
      <c r="AZ58" s="520"/>
      <c r="BA58" s="520"/>
      <c r="BB58" s="520"/>
      <c r="BC58" s="520"/>
      <c r="BD58" s="520"/>
      <c r="BE58" s="520"/>
      <c r="BF58" s="520"/>
      <c r="BG58" s="520"/>
      <c r="BH58" s="520"/>
      <c r="BI58" s="520"/>
      <c r="BJ58" s="520"/>
      <c r="BK58" s="520"/>
      <c r="BL58" s="520"/>
      <c r="BM58" s="520"/>
      <c r="BN58" s="520"/>
      <c r="BO58" s="520"/>
      <c r="BP58" s="520"/>
      <c r="BQ58" s="520"/>
      <c r="BR58" s="520"/>
      <c r="BS58" s="520"/>
      <c r="BT58" s="520"/>
      <c r="BU58" s="520"/>
      <c r="BV58" s="520"/>
      <c r="BW58" s="520"/>
      <c r="BX58" s="520"/>
      <c r="BY58" s="520"/>
      <c r="BZ58" s="520"/>
      <c r="CA58" s="520"/>
      <c r="CB58" s="520"/>
      <c r="CC58" s="520"/>
      <c r="CD58" s="520"/>
      <c r="CE58" s="520"/>
      <c r="CF58" s="520"/>
      <c r="CG58" s="520"/>
      <c r="CH58" s="520"/>
      <c r="CI58" s="520"/>
      <c r="CJ58" s="520"/>
      <c r="CK58" s="520"/>
    </row>
    <row r="59" spans="1:103" ht="6" customHeight="1">
      <c r="A59" s="292"/>
      <c r="B59" s="292"/>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c r="AJ59" s="520"/>
      <c r="AK59" s="520"/>
      <c r="AL59" s="520"/>
      <c r="AM59" s="520"/>
      <c r="AN59" s="520"/>
      <c r="AO59" s="520"/>
      <c r="AP59" s="520"/>
      <c r="AQ59" s="520"/>
      <c r="AR59" s="520"/>
      <c r="AS59" s="520"/>
      <c r="AT59" s="520"/>
      <c r="AU59" s="520"/>
      <c r="AV59" s="520"/>
      <c r="AW59" s="520"/>
      <c r="AX59" s="520"/>
      <c r="AY59" s="520"/>
      <c r="AZ59" s="520"/>
      <c r="BA59" s="520"/>
      <c r="BB59" s="520"/>
      <c r="BC59" s="520"/>
      <c r="BD59" s="520"/>
      <c r="BE59" s="520"/>
      <c r="BF59" s="520"/>
      <c r="BG59" s="520"/>
      <c r="BH59" s="520"/>
      <c r="BI59" s="520"/>
      <c r="BJ59" s="520"/>
      <c r="BK59" s="520"/>
      <c r="BL59" s="520"/>
      <c r="BM59" s="520"/>
      <c r="BN59" s="520"/>
      <c r="BO59" s="520"/>
      <c r="BP59" s="520"/>
      <c r="BQ59" s="520"/>
      <c r="BR59" s="520"/>
      <c r="BS59" s="520"/>
      <c r="BT59" s="520"/>
      <c r="BU59" s="520"/>
      <c r="BV59" s="520"/>
      <c r="BW59" s="520"/>
      <c r="BX59" s="520"/>
      <c r="BY59" s="520"/>
      <c r="BZ59" s="520"/>
      <c r="CA59" s="520"/>
      <c r="CB59" s="520"/>
      <c r="CC59" s="520"/>
      <c r="CD59" s="520"/>
      <c r="CE59" s="520"/>
      <c r="CF59" s="520"/>
      <c r="CG59" s="520"/>
      <c r="CH59" s="520"/>
      <c r="CI59" s="520"/>
      <c r="CJ59" s="520"/>
      <c r="CK59" s="520"/>
    </row>
    <row r="60" spans="1:103" ht="6" customHeight="1">
      <c r="A60" s="292"/>
      <c r="B60" s="292"/>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c r="BR60" s="520"/>
      <c r="BS60" s="520"/>
      <c r="BT60" s="520"/>
      <c r="BU60" s="520"/>
      <c r="BV60" s="520"/>
      <c r="BW60" s="520"/>
      <c r="BX60" s="520"/>
      <c r="BY60" s="520"/>
      <c r="BZ60" s="520"/>
      <c r="CA60" s="520"/>
      <c r="CB60" s="520"/>
      <c r="CC60" s="520"/>
      <c r="CD60" s="520"/>
      <c r="CE60" s="520"/>
      <c r="CF60" s="520"/>
      <c r="CG60" s="520"/>
      <c r="CH60" s="520"/>
      <c r="CI60" s="520"/>
      <c r="CJ60" s="520"/>
      <c r="CK60" s="520"/>
    </row>
    <row r="61" spans="1:103" ht="6" customHeight="1">
      <c r="A61" s="292"/>
      <c r="B61" s="292"/>
      <c r="C61" s="292"/>
      <c r="D61" s="292"/>
      <c r="E61" s="292"/>
      <c r="F61" s="292"/>
      <c r="G61" s="292"/>
      <c r="H61" s="292"/>
      <c r="I61" s="292"/>
      <c r="J61" s="292"/>
      <c r="K61" s="292"/>
      <c r="L61" s="292"/>
      <c r="M61" s="292"/>
      <c r="N61" s="292"/>
      <c r="O61" s="292"/>
      <c r="P61" s="292"/>
      <c r="Q61" s="289"/>
      <c r="R61" s="289"/>
      <c r="S61" s="289"/>
      <c r="T61" s="289"/>
      <c r="U61" s="289"/>
      <c r="V61" s="289"/>
      <c r="W61" s="289"/>
      <c r="X61" s="289"/>
      <c r="Y61" s="289"/>
      <c r="Z61" s="289"/>
      <c r="AA61" s="289"/>
      <c r="AB61" s="289"/>
      <c r="AC61" s="289"/>
      <c r="AD61" s="289"/>
      <c r="AE61" s="289"/>
      <c r="AF61" s="289"/>
    </row>
    <row r="62" spans="1:103" ht="6" customHeight="1">
      <c r="A62" s="292"/>
      <c r="B62" s="292"/>
      <c r="C62" s="292"/>
      <c r="D62" s="292"/>
      <c r="E62" s="292"/>
      <c r="F62" s="292"/>
      <c r="G62" s="292"/>
      <c r="H62" s="292"/>
      <c r="I62" s="292"/>
      <c r="J62" s="292"/>
      <c r="K62" s="292"/>
      <c r="L62" s="292"/>
      <c r="M62" s="292"/>
      <c r="N62" s="292"/>
      <c r="O62" s="292"/>
      <c r="P62" s="292"/>
      <c r="Q62" s="289"/>
      <c r="R62" s="289"/>
      <c r="S62" s="289"/>
      <c r="T62" s="289"/>
      <c r="U62" s="289"/>
      <c r="V62" s="289"/>
      <c r="W62" s="289"/>
      <c r="X62" s="289"/>
      <c r="Y62" s="289"/>
      <c r="Z62" s="289"/>
      <c r="AA62" s="289"/>
      <c r="AB62" s="289"/>
      <c r="AC62" s="289"/>
      <c r="AD62" s="289"/>
      <c r="AE62" s="289"/>
      <c r="AF62" s="289"/>
    </row>
    <row r="63" spans="1:103" ht="6" customHeight="1">
      <c r="A63" s="556" t="s">
        <v>58</v>
      </c>
      <c r="B63" s="557"/>
      <c r="C63" s="557"/>
      <c r="D63" s="557"/>
      <c r="E63" s="557"/>
      <c r="F63" s="557"/>
      <c r="G63" s="557"/>
      <c r="H63" s="557"/>
      <c r="I63" s="557"/>
      <c r="J63" s="557"/>
      <c r="K63" s="557"/>
      <c r="L63" s="557"/>
      <c r="M63" s="557"/>
      <c r="N63" s="557"/>
      <c r="O63" s="557"/>
      <c r="P63" s="557"/>
      <c r="Q63" s="551"/>
      <c r="R63" s="551"/>
      <c r="S63" s="551"/>
      <c r="T63" s="551"/>
      <c r="U63" s="551"/>
      <c r="V63" s="551"/>
      <c r="W63" s="551"/>
      <c r="X63" s="551"/>
      <c r="Y63" s="551"/>
      <c r="Z63" s="551"/>
      <c r="AA63" s="551"/>
      <c r="AB63" s="551"/>
      <c r="AC63" s="551"/>
      <c r="AD63" s="551"/>
      <c r="AE63" s="551"/>
      <c r="AF63" s="551"/>
      <c r="AG63" s="551"/>
      <c r="AH63" s="551"/>
      <c r="AI63" s="551"/>
      <c r="AJ63" s="551"/>
      <c r="AK63" s="551"/>
      <c r="AL63" s="551"/>
      <c r="AM63" s="551"/>
      <c r="AN63" s="551"/>
      <c r="AO63" s="551"/>
      <c r="AP63" s="551"/>
      <c r="AQ63" s="551"/>
      <c r="AR63" s="551"/>
      <c r="AS63" s="551"/>
      <c r="AT63" s="551"/>
      <c r="AU63" s="551"/>
      <c r="AV63" s="551"/>
      <c r="AW63" s="551"/>
      <c r="AX63" s="551"/>
      <c r="AY63" s="551"/>
      <c r="AZ63" s="551"/>
      <c r="BA63" s="551"/>
      <c r="BB63" s="551"/>
      <c r="BC63" s="551"/>
      <c r="BD63" s="551"/>
      <c r="BE63" s="551"/>
      <c r="BF63" s="551"/>
      <c r="BG63" s="551"/>
      <c r="BH63" s="551"/>
      <c r="BI63" s="551"/>
      <c r="BJ63" s="551"/>
      <c r="BK63" s="551"/>
      <c r="BL63" s="551"/>
      <c r="BM63" s="551"/>
      <c r="BN63" s="551"/>
    </row>
    <row r="64" spans="1:103" ht="6" customHeight="1">
      <c r="A64" s="557"/>
      <c r="B64" s="557"/>
      <c r="C64" s="557"/>
      <c r="D64" s="557"/>
      <c r="E64" s="557"/>
      <c r="F64" s="557"/>
      <c r="G64" s="557"/>
      <c r="H64" s="557"/>
      <c r="I64" s="557"/>
      <c r="J64" s="557"/>
      <c r="K64" s="557"/>
      <c r="L64" s="557"/>
      <c r="M64" s="557"/>
      <c r="N64" s="557"/>
      <c r="O64" s="557"/>
      <c r="P64" s="557"/>
      <c r="Q64" s="551"/>
      <c r="R64" s="551"/>
      <c r="S64" s="551"/>
      <c r="T64" s="551"/>
      <c r="U64" s="551"/>
      <c r="V64" s="551"/>
      <c r="W64" s="551"/>
      <c r="X64" s="551"/>
      <c r="Y64" s="551"/>
      <c r="Z64" s="551"/>
      <c r="AA64" s="551"/>
      <c r="AB64" s="551"/>
      <c r="AC64" s="551"/>
      <c r="AD64" s="551"/>
      <c r="AE64" s="551"/>
      <c r="AF64" s="551"/>
      <c r="AG64" s="551"/>
      <c r="AH64" s="551"/>
      <c r="AI64" s="551"/>
      <c r="AJ64" s="551"/>
      <c r="AK64" s="551"/>
      <c r="AL64" s="551"/>
      <c r="AM64" s="551"/>
      <c r="AN64" s="551"/>
      <c r="AO64" s="551"/>
      <c r="AP64" s="551"/>
      <c r="AQ64" s="551"/>
      <c r="AR64" s="551"/>
      <c r="AS64" s="551"/>
      <c r="AT64" s="551"/>
      <c r="AU64" s="551"/>
      <c r="AV64" s="551"/>
      <c r="AW64" s="551"/>
      <c r="AX64" s="551"/>
      <c r="AY64" s="551"/>
      <c r="AZ64" s="551"/>
      <c r="BA64" s="551"/>
      <c r="BB64" s="551"/>
      <c r="BC64" s="551"/>
      <c r="BD64" s="551"/>
      <c r="BE64" s="551"/>
      <c r="BF64" s="551"/>
      <c r="BG64" s="551"/>
      <c r="BH64" s="551"/>
      <c r="BI64" s="551"/>
      <c r="BJ64" s="551"/>
      <c r="BK64" s="551"/>
      <c r="BL64" s="551"/>
      <c r="BM64" s="551"/>
      <c r="BN64" s="551"/>
    </row>
    <row r="65" spans="1:89" ht="6" customHeight="1">
      <c r="A65" s="557"/>
      <c r="B65" s="557"/>
      <c r="C65" s="557"/>
      <c r="D65" s="557"/>
      <c r="E65" s="557"/>
      <c r="F65" s="557"/>
      <c r="G65" s="557"/>
      <c r="H65" s="557"/>
      <c r="I65" s="557"/>
      <c r="J65" s="557"/>
      <c r="K65" s="557"/>
      <c r="L65" s="557"/>
      <c r="M65" s="557"/>
      <c r="N65" s="557"/>
      <c r="O65" s="557"/>
      <c r="P65" s="557"/>
      <c r="Q65" s="551"/>
      <c r="R65" s="551"/>
      <c r="S65" s="551"/>
      <c r="T65" s="551"/>
      <c r="U65" s="551"/>
      <c r="V65" s="551"/>
      <c r="W65" s="551"/>
      <c r="X65" s="551"/>
      <c r="Y65" s="551"/>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51"/>
      <c r="AW65" s="551"/>
      <c r="AX65" s="551"/>
      <c r="AY65" s="551"/>
      <c r="AZ65" s="551"/>
      <c r="BA65" s="551"/>
      <c r="BB65" s="551"/>
      <c r="BC65" s="551"/>
      <c r="BD65" s="551"/>
      <c r="BE65" s="551"/>
      <c r="BF65" s="551"/>
      <c r="BG65" s="551"/>
      <c r="BH65" s="551"/>
      <c r="BI65" s="551"/>
      <c r="BJ65" s="551"/>
      <c r="BK65" s="551"/>
      <c r="BL65" s="551"/>
      <c r="BM65" s="551"/>
      <c r="BN65" s="551"/>
    </row>
    <row r="66" spans="1:89" ht="6" customHeight="1">
      <c r="A66" s="292"/>
      <c r="B66" s="292"/>
      <c r="C66" s="292"/>
      <c r="D66" s="292"/>
      <c r="E66" s="292"/>
      <c r="F66" s="292"/>
      <c r="G66" s="292"/>
      <c r="H66" s="292"/>
      <c r="I66" s="292"/>
      <c r="J66" s="292"/>
      <c r="K66" s="292"/>
      <c r="L66" s="292"/>
      <c r="M66" s="292"/>
      <c r="N66" s="292"/>
      <c r="O66" s="292"/>
      <c r="P66" s="292"/>
      <c r="Q66" s="289"/>
      <c r="R66" s="289"/>
      <c r="S66" s="289"/>
      <c r="T66" s="289"/>
      <c r="U66" s="289"/>
      <c r="V66" s="289"/>
      <c r="W66" s="289"/>
      <c r="X66" s="289"/>
      <c r="Y66" s="289"/>
      <c r="Z66" s="289"/>
      <c r="AA66" s="289"/>
      <c r="AB66" s="289"/>
      <c r="AC66" s="289"/>
      <c r="AD66" s="289"/>
      <c r="AE66" s="289"/>
      <c r="AF66" s="289"/>
    </row>
    <row r="67" spans="1:89" ht="6" customHeight="1">
      <c r="C67" s="566" t="s">
        <v>59</v>
      </c>
      <c r="D67" s="567"/>
      <c r="E67" s="567"/>
      <c r="F67" s="568"/>
      <c r="G67" s="568"/>
      <c r="H67" s="568"/>
      <c r="I67" s="568"/>
      <c r="J67" s="568"/>
      <c r="K67" s="568"/>
      <c r="L67" s="568"/>
      <c r="M67" s="568"/>
      <c r="N67" s="568"/>
      <c r="O67" s="568"/>
      <c r="P67" s="568"/>
      <c r="Q67" s="568"/>
      <c r="R67" s="569"/>
      <c r="S67" s="575"/>
      <c r="T67" s="520"/>
      <c r="U67" s="520"/>
      <c r="V67" s="520"/>
      <c r="W67" s="520"/>
      <c r="X67" s="520"/>
      <c r="Y67" s="520"/>
      <c r="Z67" s="520"/>
      <c r="AA67" s="520"/>
      <c r="AB67" s="520"/>
      <c r="AC67" s="520"/>
      <c r="AD67" s="520"/>
      <c r="AE67" s="520"/>
      <c r="AF67" s="520"/>
      <c r="AG67" s="520"/>
      <c r="AH67" s="520"/>
      <c r="AI67" s="520"/>
      <c r="AJ67" s="520"/>
      <c r="AK67" s="520"/>
      <c r="AL67" s="520"/>
      <c r="AM67" s="520"/>
      <c r="AN67" s="520"/>
      <c r="AO67" s="520"/>
      <c r="AP67" s="520"/>
      <c r="AQ67" s="520"/>
      <c r="AR67" s="520"/>
      <c r="AS67" s="520"/>
      <c r="AT67" s="520"/>
      <c r="AU67" s="520"/>
      <c r="AV67" s="520"/>
      <c r="AW67" s="520"/>
      <c r="AX67" s="520"/>
      <c r="AY67" s="520"/>
      <c r="AZ67" s="520"/>
      <c r="BA67" s="520"/>
      <c r="BB67" s="520"/>
      <c r="BC67" s="520"/>
      <c r="BD67" s="520"/>
      <c r="BE67" s="520"/>
      <c r="BF67" s="520"/>
      <c r="BG67" s="520"/>
      <c r="BH67" s="520"/>
      <c r="BI67" s="520"/>
      <c r="BJ67" s="520"/>
      <c r="BK67" s="520"/>
      <c r="BL67" s="520"/>
      <c r="BM67" s="520"/>
      <c r="BN67" s="520"/>
      <c r="BO67" s="520"/>
      <c r="BP67" s="520"/>
      <c r="BQ67" s="520"/>
      <c r="BR67" s="520"/>
      <c r="BS67" s="520"/>
      <c r="BT67" s="520"/>
      <c r="BU67" s="520"/>
      <c r="BV67" s="520"/>
      <c r="BW67" s="520"/>
      <c r="BX67" s="520"/>
      <c r="BY67" s="576" t="s">
        <v>60</v>
      </c>
      <c r="BZ67" s="577"/>
      <c r="CA67" s="577"/>
      <c r="CB67" s="577"/>
      <c r="CC67" s="577"/>
      <c r="CD67" s="577"/>
      <c r="CE67" s="577"/>
      <c r="CF67" s="577"/>
      <c r="CG67" s="577"/>
      <c r="CH67" s="577"/>
      <c r="CI67" s="577"/>
      <c r="CJ67" s="577"/>
      <c r="CK67" s="577"/>
    </row>
    <row r="68" spans="1:89" ht="6" customHeight="1">
      <c r="C68" s="570"/>
      <c r="D68" s="571"/>
      <c r="E68" s="571"/>
      <c r="F68" s="572"/>
      <c r="G68" s="572"/>
      <c r="H68" s="572"/>
      <c r="I68" s="572"/>
      <c r="J68" s="572"/>
      <c r="K68" s="572"/>
      <c r="L68" s="572"/>
      <c r="M68" s="572"/>
      <c r="N68" s="572"/>
      <c r="O68" s="572"/>
      <c r="P68" s="572"/>
      <c r="Q68" s="572"/>
      <c r="R68" s="573"/>
      <c r="S68" s="575"/>
      <c r="T68" s="520"/>
      <c r="U68" s="520"/>
      <c r="V68" s="520"/>
      <c r="W68" s="520"/>
      <c r="X68" s="520"/>
      <c r="Y68" s="520"/>
      <c r="Z68" s="520"/>
      <c r="AA68" s="520"/>
      <c r="AB68" s="520"/>
      <c r="AC68" s="520"/>
      <c r="AD68" s="520"/>
      <c r="AE68" s="520"/>
      <c r="AF68" s="520"/>
      <c r="AG68" s="520"/>
      <c r="AH68" s="520"/>
      <c r="AI68" s="520"/>
      <c r="AJ68" s="520"/>
      <c r="AK68" s="520"/>
      <c r="AL68" s="520"/>
      <c r="AM68" s="520"/>
      <c r="AN68" s="520"/>
      <c r="AO68" s="520"/>
      <c r="AP68" s="520"/>
      <c r="AQ68" s="520"/>
      <c r="AR68" s="520"/>
      <c r="AS68" s="520"/>
      <c r="AT68" s="520"/>
      <c r="AU68" s="520"/>
      <c r="AV68" s="520"/>
      <c r="AW68" s="520"/>
      <c r="AX68" s="520"/>
      <c r="AY68" s="520"/>
      <c r="AZ68" s="520"/>
      <c r="BA68" s="520"/>
      <c r="BB68" s="520"/>
      <c r="BC68" s="520"/>
      <c r="BD68" s="520"/>
      <c r="BE68" s="520"/>
      <c r="BF68" s="520"/>
      <c r="BG68" s="520"/>
      <c r="BH68" s="520"/>
      <c r="BI68" s="520"/>
      <c r="BJ68" s="520"/>
      <c r="BK68" s="520"/>
      <c r="BL68" s="520"/>
      <c r="BM68" s="520"/>
      <c r="BN68" s="520"/>
      <c r="BO68" s="520"/>
      <c r="BP68" s="520"/>
      <c r="BQ68" s="520"/>
      <c r="BR68" s="520"/>
      <c r="BS68" s="520"/>
      <c r="BT68" s="520"/>
      <c r="BU68" s="520"/>
      <c r="BV68" s="520"/>
      <c r="BW68" s="520"/>
      <c r="BX68" s="520"/>
      <c r="BY68" s="576"/>
      <c r="BZ68" s="577"/>
      <c r="CA68" s="577"/>
      <c r="CB68" s="577"/>
      <c r="CC68" s="577"/>
      <c r="CD68" s="577"/>
      <c r="CE68" s="577"/>
      <c r="CF68" s="577"/>
      <c r="CG68" s="577"/>
      <c r="CH68" s="577"/>
      <c r="CI68" s="577"/>
      <c r="CJ68" s="577"/>
      <c r="CK68" s="577"/>
    </row>
    <row r="69" spans="1:89" ht="6" customHeight="1">
      <c r="C69" s="570"/>
      <c r="D69" s="571"/>
      <c r="E69" s="571"/>
      <c r="F69" s="572"/>
      <c r="G69" s="572"/>
      <c r="H69" s="572"/>
      <c r="I69" s="572"/>
      <c r="J69" s="572"/>
      <c r="K69" s="572"/>
      <c r="L69" s="572"/>
      <c r="M69" s="572"/>
      <c r="N69" s="572"/>
      <c r="O69" s="572"/>
      <c r="P69" s="572"/>
      <c r="Q69" s="572"/>
      <c r="R69" s="573"/>
      <c r="S69" s="520"/>
      <c r="T69" s="520"/>
      <c r="U69" s="520"/>
      <c r="V69" s="520"/>
      <c r="W69" s="520"/>
      <c r="X69" s="520"/>
      <c r="Y69" s="520"/>
      <c r="Z69" s="520"/>
      <c r="AA69" s="520"/>
      <c r="AB69" s="520"/>
      <c r="AC69" s="520"/>
      <c r="AD69" s="520"/>
      <c r="AE69" s="520"/>
      <c r="AF69" s="520"/>
      <c r="AG69" s="520"/>
      <c r="AH69" s="520"/>
      <c r="AI69" s="520"/>
      <c r="AJ69" s="520"/>
      <c r="AK69" s="520"/>
      <c r="AL69" s="520"/>
      <c r="AM69" s="520"/>
      <c r="AN69" s="520"/>
      <c r="AO69" s="520"/>
      <c r="AP69" s="520"/>
      <c r="AQ69" s="520"/>
      <c r="AR69" s="520"/>
      <c r="AS69" s="520"/>
      <c r="AT69" s="520"/>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76"/>
      <c r="BZ69" s="577"/>
      <c r="CA69" s="577"/>
      <c r="CB69" s="577"/>
      <c r="CC69" s="577"/>
      <c r="CD69" s="577"/>
      <c r="CE69" s="577"/>
      <c r="CF69" s="577"/>
      <c r="CG69" s="577"/>
      <c r="CH69" s="577"/>
      <c r="CI69" s="577"/>
      <c r="CJ69" s="577"/>
      <c r="CK69" s="577"/>
    </row>
    <row r="70" spans="1:89" ht="6" customHeight="1">
      <c r="C70" s="570"/>
      <c r="D70" s="571"/>
      <c r="E70" s="571"/>
      <c r="F70" s="572"/>
      <c r="G70" s="572"/>
      <c r="H70" s="572"/>
      <c r="I70" s="572"/>
      <c r="J70" s="572"/>
      <c r="K70" s="572"/>
      <c r="L70" s="572"/>
      <c r="M70" s="572"/>
      <c r="N70" s="572"/>
      <c r="O70" s="572"/>
      <c r="P70" s="572"/>
      <c r="Q70" s="572"/>
      <c r="R70" s="573"/>
      <c r="S70" s="520"/>
      <c r="T70" s="520"/>
      <c r="U70" s="520"/>
      <c r="V70" s="520"/>
      <c r="W70" s="520"/>
      <c r="X70" s="520"/>
      <c r="Y70" s="520"/>
      <c r="Z70" s="520"/>
      <c r="AA70" s="520"/>
      <c r="AB70" s="520"/>
      <c r="AC70" s="520"/>
      <c r="AD70" s="520"/>
      <c r="AE70" s="520"/>
      <c r="AF70" s="520"/>
      <c r="AG70" s="520"/>
      <c r="AH70" s="520"/>
      <c r="AI70" s="520"/>
      <c r="AJ70" s="520"/>
      <c r="AK70" s="520"/>
      <c r="AL70" s="520"/>
      <c r="AM70" s="520"/>
      <c r="AN70" s="520"/>
      <c r="AO70" s="520"/>
      <c r="AP70" s="520"/>
      <c r="AQ70" s="520"/>
      <c r="AR70" s="520"/>
      <c r="AS70" s="520"/>
      <c r="AT70" s="520"/>
      <c r="AU70" s="520"/>
      <c r="AV70" s="520"/>
      <c r="AW70" s="520"/>
      <c r="AX70" s="520"/>
      <c r="AY70" s="520"/>
      <c r="AZ70" s="520"/>
      <c r="BA70" s="520"/>
      <c r="BB70" s="520"/>
      <c r="BC70" s="520"/>
      <c r="BD70" s="520"/>
      <c r="BE70" s="520"/>
      <c r="BF70" s="520"/>
      <c r="BG70" s="520"/>
      <c r="BH70" s="520"/>
      <c r="BI70" s="520"/>
      <c r="BJ70" s="520"/>
      <c r="BK70" s="520"/>
      <c r="BL70" s="520"/>
      <c r="BM70" s="520"/>
      <c r="BN70" s="520"/>
      <c r="BO70" s="520"/>
      <c r="BP70" s="520"/>
      <c r="BQ70" s="520"/>
      <c r="BR70" s="520"/>
      <c r="BS70" s="520"/>
      <c r="BT70" s="520"/>
      <c r="BU70" s="520"/>
      <c r="BV70" s="520"/>
      <c r="BW70" s="520"/>
      <c r="BX70" s="520"/>
      <c r="BY70" s="577"/>
      <c r="BZ70" s="577"/>
      <c r="CA70" s="577"/>
      <c r="CB70" s="577"/>
      <c r="CC70" s="577"/>
      <c r="CD70" s="577"/>
      <c r="CE70" s="577"/>
      <c r="CF70" s="577"/>
      <c r="CG70" s="577"/>
      <c r="CH70" s="577"/>
      <c r="CI70" s="577"/>
      <c r="CJ70" s="577"/>
      <c r="CK70" s="577"/>
    </row>
    <row r="71" spans="1:89" ht="6" customHeight="1">
      <c r="C71" s="570"/>
      <c r="D71" s="571"/>
      <c r="E71" s="571"/>
      <c r="F71" s="572"/>
      <c r="G71" s="572"/>
      <c r="H71" s="572"/>
      <c r="I71" s="572"/>
      <c r="J71" s="572"/>
      <c r="K71" s="572"/>
      <c r="L71" s="572"/>
      <c r="M71" s="572"/>
      <c r="N71" s="572"/>
      <c r="O71" s="572"/>
      <c r="P71" s="572"/>
      <c r="Q71" s="572"/>
      <c r="R71" s="573"/>
      <c r="S71" s="520"/>
      <c r="T71" s="520"/>
      <c r="U71" s="520"/>
      <c r="V71" s="520"/>
      <c r="W71" s="520"/>
      <c r="X71" s="520"/>
      <c r="Y71" s="520"/>
      <c r="Z71" s="520"/>
      <c r="AA71" s="520"/>
      <c r="AB71" s="520"/>
      <c r="AC71" s="520"/>
      <c r="AD71" s="520"/>
      <c r="AE71" s="520"/>
      <c r="AF71" s="520"/>
      <c r="AG71" s="520"/>
      <c r="AH71" s="520"/>
      <c r="AI71" s="520"/>
      <c r="AJ71" s="520"/>
      <c r="AK71" s="520"/>
      <c r="AL71" s="520"/>
      <c r="AM71" s="520"/>
      <c r="AN71" s="520"/>
      <c r="AO71" s="520"/>
      <c r="AP71" s="520"/>
      <c r="AQ71" s="520"/>
      <c r="AR71" s="520"/>
      <c r="AS71" s="520"/>
      <c r="AT71" s="520"/>
      <c r="AU71" s="520"/>
      <c r="AV71" s="520"/>
      <c r="AW71" s="520"/>
      <c r="AX71" s="520"/>
      <c r="AY71" s="520"/>
      <c r="AZ71" s="520"/>
      <c r="BA71" s="520"/>
      <c r="BB71" s="520"/>
      <c r="BC71" s="520"/>
      <c r="BD71" s="520"/>
      <c r="BE71" s="520"/>
      <c r="BF71" s="520"/>
      <c r="BG71" s="520"/>
      <c r="BH71" s="520"/>
      <c r="BI71" s="520"/>
      <c r="BJ71" s="520"/>
      <c r="BK71" s="520"/>
      <c r="BL71" s="520"/>
      <c r="BM71" s="520"/>
      <c r="BN71" s="520"/>
      <c r="BO71" s="520"/>
      <c r="BP71" s="520"/>
      <c r="BQ71" s="520"/>
      <c r="BR71" s="520"/>
      <c r="BS71" s="520"/>
      <c r="BT71" s="520"/>
      <c r="BU71" s="520"/>
      <c r="BV71" s="520"/>
      <c r="BW71" s="520"/>
      <c r="BX71" s="520"/>
      <c r="BY71" s="578"/>
      <c r="BZ71" s="578"/>
      <c r="CA71" s="578"/>
      <c r="CB71" s="578"/>
      <c r="CC71" s="578"/>
      <c r="CD71" s="578"/>
      <c r="CE71" s="578"/>
      <c r="CF71" s="578"/>
      <c r="CG71" s="578"/>
      <c r="CH71" s="578"/>
      <c r="CI71" s="578"/>
      <c r="CJ71" s="578"/>
      <c r="CK71" s="578"/>
    </row>
    <row r="72" spans="1:89" ht="6" customHeight="1">
      <c r="C72" s="574"/>
      <c r="D72" s="572"/>
      <c r="E72" s="572"/>
      <c r="F72" s="572"/>
      <c r="G72" s="572"/>
      <c r="H72" s="572"/>
      <c r="I72" s="572"/>
      <c r="J72" s="572"/>
      <c r="K72" s="572"/>
      <c r="L72" s="572"/>
      <c r="M72" s="572"/>
      <c r="N72" s="572"/>
      <c r="O72" s="572"/>
      <c r="P72" s="572"/>
      <c r="Q72" s="572"/>
      <c r="R72" s="573"/>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520"/>
      <c r="AX72" s="520"/>
      <c r="AY72" s="520"/>
      <c r="AZ72" s="520"/>
      <c r="BA72" s="520"/>
      <c r="BB72" s="520"/>
      <c r="BC72" s="520"/>
      <c r="BD72" s="520"/>
      <c r="BE72" s="520"/>
      <c r="BF72" s="520"/>
      <c r="BG72" s="520"/>
      <c r="BH72" s="520"/>
      <c r="BI72" s="520"/>
      <c r="BJ72" s="520"/>
      <c r="BK72" s="520"/>
      <c r="BL72" s="520"/>
      <c r="BM72" s="520"/>
      <c r="BN72" s="520"/>
      <c r="BO72" s="520"/>
      <c r="BP72" s="520"/>
      <c r="BQ72" s="520"/>
      <c r="BR72" s="520"/>
      <c r="BS72" s="520"/>
      <c r="BT72" s="520"/>
      <c r="BU72" s="520"/>
      <c r="BV72" s="520"/>
      <c r="BW72" s="520"/>
      <c r="BX72" s="520"/>
      <c r="BY72" s="574"/>
      <c r="BZ72" s="551"/>
      <c r="CA72" s="551"/>
      <c r="CB72" s="551"/>
      <c r="CC72" s="551"/>
      <c r="CD72" s="551"/>
      <c r="CE72" s="551"/>
      <c r="CF72" s="551"/>
      <c r="CG72" s="551"/>
      <c r="CH72" s="551"/>
      <c r="CI72" s="551"/>
      <c r="CJ72" s="551"/>
      <c r="CK72" s="573"/>
    </row>
    <row r="73" spans="1:89" ht="6" customHeight="1">
      <c r="C73" s="574"/>
      <c r="D73" s="572"/>
      <c r="E73" s="572"/>
      <c r="F73" s="572"/>
      <c r="G73" s="572"/>
      <c r="H73" s="572"/>
      <c r="I73" s="572"/>
      <c r="J73" s="572"/>
      <c r="K73" s="572"/>
      <c r="L73" s="572"/>
      <c r="M73" s="572"/>
      <c r="N73" s="572"/>
      <c r="O73" s="572"/>
      <c r="P73" s="572"/>
      <c r="Q73" s="572"/>
      <c r="R73" s="573"/>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74"/>
      <c r="BZ73" s="551"/>
      <c r="CA73" s="551"/>
      <c r="CB73" s="551"/>
      <c r="CC73" s="551"/>
      <c r="CD73" s="551"/>
      <c r="CE73" s="551"/>
      <c r="CF73" s="551"/>
      <c r="CG73" s="551"/>
      <c r="CH73" s="551"/>
      <c r="CI73" s="551"/>
      <c r="CJ73" s="551"/>
      <c r="CK73" s="573"/>
    </row>
    <row r="74" spans="1:89" ht="6" customHeight="1">
      <c r="C74" s="574"/>
      <c r="D74" s="572"/>
      <c r="E74" s="572"/>
      <c r="F74" s="572"/>
      <c r="G74" s="572"/>
      <c r="H74" s="572"/>
      <c r="I74" s="572"/>
      <c r="J74" s="572"/>
      <c r="K74" s="572"/>
      <c r="L74" s="572"/>
      <c r="M74" s="572"/>
      <c r="N74" s="572"/>
      <c r="O74" s="572"/>
      <c r="P74" s="572"/>
      <c r="Q74" s="572"/>
      <c r="R74" s="573"/>
      <c r="S74" s="520"/>
      <c r="T74" s="520"/>
      <c r="U74" s="520"/>
      <c r="V74" s="520"/>
      <c r="W74" s="520"/>
      <c r="X74" s="520"/>
      <c r="Y74" s="520"/>
      <c r="Z74" s="520"/>
      <c r="AA74" s="520"/>
      <c r="AB74" s="520"/>
      <c r="AC74" s="520"/>
      <c r="AD74" s="520"/>
      <c r="AE74" s="520"/>
      <c r="AF74" s="520"/>
      <c r="AG74" s="520"/>
      <c r="AH74" s="520"/>
      <c r="AI74" s="520"/>
      <c r="AJ74" s="520"/>
      <c r="AK74" s="520"/>
      <c r="AL74" s="520"/>
      <c r="AM74" s="520"/>
      <c r="AN74" s="520"/>
      <c r="AO74" s="520"/>
      <c r="AP74" s="520"/>
      <c r="AQ74" s="520"/>
      <c r="AR74" s="520"/>
      <c r="AS74" s="520"/>
      <c r="AT74" s="520"/>
      <c r="AU74" s="520"/>
      <c r="AV74" s="520"/>
      <c r="AW74" s="520"/>
      <c r="AX74" s="520"/>
      <c r="AY74" s="520"/>
      <c r="AZ74" s="520"/>
      <c r="BA74" s="520"/>
      <c r="BB74" s="520"/>
      <c r="BC74" s="520"/>
      <c r="BD74" s="520"/>
      <c r="BE74" s="520"/>
      <c r="BF74" s="520"/>
      <c r="BG74" s="520"/>
      <c r="BH74" s="520"/>
      <c r="BI74" s="520"/>
      <c r="BJ74" s="520"/>
      <c r="BK74" s="520"/>
      <c r="BL74" s="520"/>
      <c r="BM74" s="520"/>
      <c r="BN74" s="520"/>
      <c r="BO74" s="520"/>
      <c r="BP74" s="520"/>
      <c r="BQ74" s="520"/>
      <c r="BR74" s="520"/>
      <c r="BS74" s="520"/>
      <c r="BT74" s="520"/>
      <c r="BU74" s="520"/>
      <c r="BV74" s="520"/>
      <c r="BW74" s="520"/>
      <c r="BX74" s="520"/>
      <c r="BY74" s="574"/>
      <c r="BZ74" s="551"/>
      <c r="CA74" s="551"/>
      <c r="CB74" s="551"/>
      <c r="CC74" s="551"/>
      <c r="CD74" s="551"/>
      <c r="CE74" s="551"/>
      <c r="CF74" s="551"/>
      <c r="CG74" s="551"/>
      <c r="CH74" s="551"/>
      <c r="CI74" s="551"/>
      <c r="CJ74" s="551"/>
      <c r="CK74" s="573"/>
    </row>
    <row r="75" spans="1:89" ht="6" customHeight="1">
      <c r="C75" s="574"/>
      <c r="D75" s="572"/>
      <c r="E75" s="572"/>
      <c r="F75" s="572"/>
      <c r="G75" s="572"/>
      <c r="H75" s="572"/>
      <c r="I75" s="572"/>
      <c r="J75" s="572"/>
      <c r="K75" s="572"/>
      <c r="L75" s="572"/>
      <c r="M75" s="572"/>
      <c r="N75" s="572"/>
      <c r="O75" s="572"/>
      <c r="P75" s="572"/>
      <c r="Q75" s="572"/>
      <c r="R75" s="573"/>
      <c r="S75" s="520"/>
      <c r="T75" s="520"/>
      <c r="U75" s="520"/>
      <c r="V75" s="520"/>
      <c r="W75" s="520"/>
      <c r="X75" s="520"/>
      <c r="Y75" s="520"/>
      <c r="Z75" s="520"/>
      <c r="AA75" s="520"/>
      <c r="AB75" s="520"/>
      <c r="AC75" s="520"/>
      <c r="AD75" s="520"/>
      <c r="AE75" s="520"/>
      <c r="AF75" s="520"/>
      <c r="AG75" s="520"/>
      <c r="AH75" s="520"/>
      <c r="AI75" s="520"/>
      <c r="AJ75" s="520"/>
      <c r="AK75" s="520"/>
      <c r="AL75" s="520"/>
      <c r="AM75" s="520"/>
      <c r="AN75" s="520"/>
      <c r="AO75" s="520"/>
      <c r="AP75" s="520"/>
      <c r="AQ75" s="520"/>
      <c r="AR75" s="520"/>
      <c r="AS75" s="520"/>
      <c r="AT75" s="520"/>
      <c r="AU75" s="520"/>
      <c r="AV75" s="520"/>
      <c r="AW75" s="520"/>
      <c r="AX75" s="520"/>
      <c r="AY75" s="520"/>
      <c r="AZ75" s="520"/>
      <c r="BA75" s="520"/>
      <c r="BB75" s="520"/>
      <c r="BC75" s="520"/>
      <c r="BD75" s="520"/>
      <c r="BE75" s="520"/>
      <c r="BF75" s="520"/>
      <c r="BG75" s="520"/>
      <c r="BH75" s="520"/>
      <c r="BI75" s="520"/>
      <c r="BJ75" s="520"/>
      <c r="BK75" s="520"/>
      <c r="BL75" s="520"/>
      <c r="BM75" s="520"/>
      <c r="BN75" s="520"/>
      <c r="BO75" s="520"/>
      <c r="BP75" s="520"/>
      <c r="BQ75" s="520"/>
      <c r="BR75" s="520"/>
      <c r="BS75" s="520"/>
      <c r="BT75" s="520"/>
      <c r="BU75" s="520"/>
      <c r="BV75" s="520"/>
      <c r="BW75" s="520"/>
      <c r="BX75" s="520"/>
      <c r="BY75" s="574"/>
      <c r="BZ75" s="551"/>
      <c r="CA75" s="551"/>
      <c r="CB75" s="551"/>
      <c r="CC75" s="551"/>
      <c r="CD75" s="551"/>
      <c r="CE75" s="551"/>
      <c r="CF75" s="551"/>
      <c r="CG75" s="551"/>
      <c r="CH75" s="551"/>
      <c r="CI75" s="551"/>
      <c r="CJ75" s="551"/>
      <c r="CK75" s="573"/>
    </row>
    <row r="76" spans="1:89" ht="6" customHeight="1">
      <c r="C76" s="574"/>
      <c r="D76" s="572"/>
      <c r="E76" s="572"/>
      <c r="F76" s="572"/>
      <c r="G76" s="572"/>
      <c r="H76" s="572"/>
      <c r="I76" s="572"/>
      <c r="J76" s="572"/>
      <c r="K76" s="572"/>
      <c r="L76" s="572"/>
      <c r="M76" s="572"/>
      <c r="N76" s="572"/>
      <c r="O76" s="572"/>
      <c r="P76" s="572"/>
      <c r="Q76" s="572"/>
      <c r="R76" s="573"/>
      <c r="S76" s="520"/>
      <c r="T76" s="520"/>
      <c r="U76" s="520"/>
      <c r="V76" s="520"/>
      <c r="W76" s="520"/>
      <c r="X76" s="520"/>
      <c r="Y76" s="520"/>
      <c r="Z76" s="520"/>
      <c r="AA76" s="520"/>
      <c r="AB76" s="520"/>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74"/>
      <c r="BZ76" s="551"/>
      <c r="CA76" s="551"/>
      <c r="CB76" s="551"/>
      <c r="CC76" s="551"/>
      <c r="CD76" s="551"/>
      <c r="CE76" s="551"/>
      <c r="CF76" s="551"/>
      <c r="CG76" s="551"/>
      <c r="CH76" s="551"/>
      <c r="CI76" s="551"/>
      <c r="CJ76" s="551"/>
      <c r="CK76" s="573"/>
    </row>
    <row r="77" spans="1:89" ht="6" customHeight="1">
      <c r="C77" s="570" t="s">
        <v>63</v>
      </c>
      <c r="D77" s="571"/>
      <c r="E77" s="571"/>
      <c r="F77" s="572"/>
      <c r="G77" s="572"/>
      <c r="H77" s="572"/>
      <c r="I77" s="572"/>
      <c r="J77" s="571"/>
      <c r="K77" s="571"/>
      <c r="L77" s="571"/>
      <c r="M77" s="571" t="s">
        <v>61</v>
      </c>
      <c r="N77" s="571"/>
      <c r="O77" s="571"/>
      <c r="P77" s="572"/>
      <c r="Q77" s="572"/>
      <c r="R77" s="573"/>
      <c r="S77" s="520"/>
      <c r="T77" s="520"/>
      <c r="U77" s="520"/>
      <c r="V77" s="520"/>
      <c r="W77" s="520"/>
      <c r="X77" s="520"/>
      <c r="Y77" s="520"/>
      <c r="Z77" s="520"/>
      <c r="AA77" s="520"/>
      <c r="AB77" s="520"/>
      <c r="AC77" s="520"/>
      <c r="AD77" s="520"/>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0"/>
      <c r="BT77" s="520"/>
      <c r="BU77" s="520"/>
      <c r="BV77" s="520"/>
      <c r="BW77" s="520"/>
      <c r="BX77" s="520"/>
      <c r="BY77" s="574"/>
      <c r="BZ77" s="551"/>
      <c r="CA77" s="551"/>
      <c r="CB77" s="551"/>
      <c r="CC77" s="551"/>
      <c r="CD77" s="551"/>
      <c r="CE77" s="551"/>
      <c r="CF77" s="551"/>
      <c r="CG77" s="551"/>
      <c r="CH77" s="551"/>
      <c r="CI77" s="551"/>
      <c r="CJ77" s="551"/>
      <c r="CK77" s="573"/>
    </row>
    <row r="78" spans="1:89" ht="6" customHeight="1">
      <c r="C78" s="570"/>
      <c r="D78" s="571"/>
      <c r="E78" s="571"/>
      <c r="F78" s="572"/>
      <c r="G78" s="572"/>
      <c r="H78" s="572"/>
      <c r="I78" s="572"/>
      <c r="J78" s="571"/>
      <c r="K78" s="571"/>
      <c r="L78" s="571"/>
      <c r="M78" s="571"/>
      <c r="N78" s="571"/>
      <c r="O78" s="571"/>
      <c r="P78" s="572"/>
      <c r="Q78" s="572"/>
      <c r="R78" s="573"/>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0"/>
      <c r="BT78" s="520"/>
      <c r="BU78" s="520"/>
      <c r="BV78" s="520"/>
      <c r="BW78" s="520"/>
      <c r="BX78" s="520"/>
      <c r="BY78" s="574"/>
      <c r="BZ78" s="551"/>
      <c r="CA78" s="551"/>
      <c r="CB78" s="551"/>
      <c r="CC78" s="551"/>
      <c r="CD78" s="551"/>
      <c r="CE78" s="551"/>
      <c r="CF78" s="551"/>
      <c r="CG78" s="551"/>
      <c r="CH78" s="551"/>
      <c r="CI78" s="551"/>
      <c r="CJ78" s="551"/>
      <c r="CK78" s="573"/>
    </row>
    <row r="79" spans="1:89" ht="6" customHeight="1">
      <c r="C79" s="585"/>
      <c r="D79" s="586"/>
      <c r="E79" s="586"/>
      <c r="F79" s="583"/>
      <c r="G79" s="583"/>
      <c r="H79" s="583"/>
      <c r="I79" s="583"/>
      <c r="J79" s="586"/>
      <c r="K79" s="586"/>
      <c r="L79" s="586"/>
      <c r="M79" s="586"/>
      <c r="N79" s="586"/>
      <c r="O79" s="586"/>
      <c r="P79" s="583"/>
      <c r="Q79" s="583"/>
      <c r="R79" s="584"/>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0"/>
      <c r="BT79" s="520"/>
      <c r="BU79" s="520"/>
      <c r="BV79" s="520"/>
      <c r="BW79" s="520"/>
      <c r="BX79" s="520"/>
      <c r="BY79" s="582"/>
      <c r="BZ79" s="583"/>
      <c r="CA79" s="583"/>
      <c r="CB79" s="583"/>
      <c r="CC79" s="583"/>
      <c r="CD79" s="583"/>
      <c r="CE79" s="583"/>
      <c r="CF79" s="583"/>
      <c r="CG79" s="583"/>
      <c r="CH79" s="583"/>
      <c r="CI79" s="583"/>
      <c r="CJ79" s="583"/>
      <c r="CK79" s="584"/>
    </row>
    <row r="80" spans="1:89" ht="6" customHeight="1">
      <c r="C80" s="566" t="s">
        <v>62</v>
      </c>
      <c r="D80" s="567"/>
      <c r="E80" s="567"/>
      <c r="F80" s="568"/>
      <c r="G80" s="568"/>
      <c r="H80" s="568"/>
      <c r="I80" s="568"/>
      <c r="J80" s="568"/>
      <c r="K80" s="568"/>
      <c r="L80" s="568"/>
      <c r="M80" s="568"/>
      <c r="N80" s="568"/>
      <c r="O80" s="568"/>
      <c r="P80" s="568"/>
      <c r="Q80" s="568"/>
      <c r="R80" s="569"/>
      <c r="S80" s="575"/>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0"/>
      <c r="BT80" s="520"/>
      <c r="BU80" s="520"/>
      <c r="BV80" s="520"/>
      <c r="BW80" s="520"/>
      <c r="BX80" s="520"/>
      <c r="BY80" s="576" t="s">
        <v>60</v>
      </c>
      <c r="BZ80" s="577"/>
      <c r="CA80" s="577"/>
      <c r="CB80" s="577"/>
      <c r="CC80" s="577"/>
      <c r="CD80" s="577"/>
      <c r="CE80" s="577"/>
      <c r="CF80" s="577"/>
      <c r="CG80" s="577"/>
      <c r="CH80" s="577"/>
      <c r="CI80" s="577"/>
      <c r="CJ80" s="577"/>
      <c r="CK80" s="577"/>
    </row>
    <row r="81" spans="3:89" ht="6" customHeight="1">
      <c r="C81" s="570"/>
      <c r="D81" s="571"/>
      <c r="E81" s="571"/>
      <c r="F81" s="572"/>
      <c r="G81" s="572"/>
      <c r="H81" s="572"/>
      <c r="I81" s="572"/>
      <c r="J81" s="572"/>
      <c r="K81" s="572"/>
      <c r="L81" s="572"/>
      <c r="M81" s="572"/>
      <c r="N81" s="572"/>
      <c r="O81" s="572"/>
      <c r="P81" s="572"/>
      <c r="Q81" s="572"/>
      <c r="R81" s="573"/>
      <c r="S81" s="575"/>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0"/>
      <c r="BT81" s="520"/>
      <c r="BU81" s="520"/>
      <c r="BV81" s="520"/>
      <c r="BW81" s="520"/>
      <c r="BX81" s="520"/>
      <c r="BY81" s="576"/>
      <c r="BZ81" s="577"/>
      <c r="CA81" s="577"/>
      <c r="CB81" s="577"/>
      <c r="CC81" s="577"/>
      <c r="CD81" s="577"/>
      <c r="CE81" s="577"/>
      <c r="CF81" s="577"/>
      <c r="CG81" s="577"/>
      <c r="CH81" s="577"/>
      <c r="CI81" s="577"/>
      <c r="CJ81" s="577"/>
      <c r="CK81" s="577"/>
    </row>
    <row r="82" spans="3:89" ht="6" customHeight="1">
      <c r="C82" s="570"/>
      <c r="D82" s="571"/>
      <c r="E82" s="571"/>
      <c r="F82" s="572"/>
      <c r="G82" s="572"/>
      <c r="H82" s="572"/>
      <c r="I82" s="572"/>
      <c r="J82" s="572"/>
      <c r="K82" s="572"/>
      <c r="L82" s="572"/>
      <c r="M82" s="572"/>
      <c r="N82" s="572"/>
      <c r="O82" s="572"/>
      <c r="P82" s="572"/>
      <c r="Q82" s="572"/>
      <c r="R82" s="573"/>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0"/>
      <c r="BT82" s="520"/>
      <c r="BU82" s="520"/>
      <c r="BV82" s="520"/>
      <c r="BW82" s="520"/>
      <c r="BX82" s="520"/>
      <c r="BY82" s="576"/>
      <c r="BZ82" s="577"/>
      <c r="CA82" s="577"/>
      <c r="CB82" s="577"/>
      <c r="CC82" s="577"/>
      <c r="CD82" s="577"/>
      <c r="CE82" s="577"/>
      <c r="CF82" s="577"/>
      <c r="CG82" s="577"/>
      <c r="CH82" s="577"/>
      <c r="CI82" s="577"/>
      <c r="CJ82" s="577"/>
      <c r="CK82" s="577"/>
    </row>
    <row r="83" spans="3:89" ht="6" customHeight="1">
      <c r="C83" s="570"/>
      <c r="D83" s="571"/>
      <c r="E83" s="571"/>
      <c r="F83" s="572"/>
      <c r="G83" s="572"/>
      <c r="H83" s="572"/>
      <c r="I83" s="572"/>
      <c r="J83" s="572"/>
      <c r="K83" s="572"/>
      <c r="L83" s="572"/>
      <c r="M83" s="572"/>
      <c r="N83" s="572"/>
      <c r="O83" s="572"/>
      <c r="P83" s="572"/>
      <c r="Q83" s="572"/>
      <c r="R83" s="573"/>
      <c r="S83" s="520"/>
      <c r="T83" s="520"/>
      <c r="U83" s="520"/>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c r="BR83" s="520"/>
      <c r="BS83" s="520"/>
      <c r="BT83" s="520"/>
      <c r="BU83" s="520"/>
      <c r="BV83" s="520"/>
      <c r="BW83" s="520"/>
      <c r="BX83" s="520"/>
      <c r="BY83" s="577"/>
      <c r="BZ83" s="577"/>
      <c r="CA83" s="577"/>
      <c r="CB83" s="577"/>
      <c r="CC83" s="577"/>
      <c r="CD83" s="577"/>
      <c r="CE83" s="577"/>
      <c r="CF83" s="577"/>
      <c r="CG83" s="577"/>
      <c r="CH83" s="577"/>
      <c r="CI83" s="577"/>
      <c r="CJ83" s="577"/>
      <c r="CK83" s="577"/>
    </row>
    <row r="84" spans="3:89" ht="6" customHeight="1">
      <c r="C84" s="570"/>
      <c r="D84" s="571"/>
      <c r="E84" s="571"/>
      <c r="F84" s="572"/>
      <c r="G84" s="572"/>
      <c r="H84" s="572"/>
      <c r="I84" s="572"/>
      <c r="J84" s="572"/>
      <c r="K84" s="572"/>
      <c r="L84" s="572"/>
      <c r="M84" s="572"/>
      <c r="N84" s="572"/>
      <c r="O84" s="572"/>
      <c r="P84" s="572"/>
      <c r="Q84" s="572"/>
      <c r="R84" s="573"/>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0"/>
      <c r="BT84" s="520"/>
      <c r="BU84" s="520"/>
      <c r="BV84" s="520"/>
      <c r="BW84" s="520"/>
      <c r="BX84" s="520"/>
      <c r="BY84" s="578"/>
      <c r="BZ84" s="578"/>
      <c r="CA84" s="578"/>
      <c r="CB84" s="578"/>
      <c r="CC84" s="578"/>
      <c r="CD84" s="578"/>
      <c r="CE84" s="578"/>
      <c r="CF84" s="578"/>
      <c r="CG84" s="578"/>
      <c r="CH84" s="578"/>
      <c r="CI84" s="578"/>
      <c r="CJ84" s="578"/>
      <c r="CK84" s="578"/>
    </row>
    <row r="85" spans="3:89" ht="6" customHeight="1">
      <c r="C85" s="574"/>
      <c r="D85" s="572"/>
      <c r="E85" s="572"/>
      <c r="F85" s="572"/>
      <c r="G85" s="572"/>
      <c r="H85" s="572"/>
      <c r="I85" s="572"/>
      <c r="J85" s="572"/>
      <c r="K85" s="572"/>
      <c r="L85" s="572"/>
      <c r="M85" s="572"/>
      <c r="N85" s="572"/>
      <c r="O85" s="572"/>
      <c r="P85" s="572"/>
      <c r="Q85" s="572"/>
      <c r="R85" s="573"/>
      <c r="S85" s="520"/>
      <c r="T85" s="520"/>
      <c r="U85" s="520"/>
      <c r="V85" s="520"/>
      <c r="W85" s="520"/>
      <c r="X85" s="520"/>
      <c r="Y85" s="520"/>
      <c r="Z85" s="520"/>
      <c r="AA85" s="520"/>
      <c r="AB85" s="520"/>
      <c r="AC85" s="520"/>
      <c r="AD85" s="520"/>
      <c r="AE85" s="520"/>
      <c r="AF85" s="520"/>
      <c r="AG85" s="520"/>
      <c r="AH85" s="520"/>
      <c r="AI85" s="520"/>
      <c r="AJ85" s="520"/>
      <c r="AK85" s="520"/>
      <c r="AL85" s="520"/>
      <c r="AM85" s="520"/>
      <c r="AN85" s="520"/>
      <c r="AO85" s="520"/>
      <c r="AP85" s="520"/>
      <c r="AQ85" s="520"/>
      <c r="AR85" s="520"/>
      <c r="AS85" s="520"/>
      <c r="AT85" s="520"/>
      <c r="AU85" s="520"/>
      <c r="AV85" s="520"/>
      <c r="AW85" s="520"/>
      <c r="AX85" s="520"/>
      <c r="AY85" s="520"/>
      <c r="AZ85" s="520"/>
      <c r="BA85" s="520"/>
      <c r="BB85" s="520"/>
      <c r="BC85" s="520"/>
      <c r="BD85" s="520"/>
      <c r="BE85" s="520"/>
      <c r="BF85" s="520"/>
      <c r="BG85" s="520"/>
      <c r="BH85" s="520"/>
      <c r="BI85" s="520"/>
      <c r="BJ85" s="520"/>
      <c r="BK85" s="520"/>
      <c r="BL85" s="520"/>
      <c r="BM85" s="520"/>
      <c r="BN85" s="520"/>
      <c r="BO85" s="520"/>
      <c r="BP85" s="520"/>
      <c r="BQ85" s="520"/>
      <c r="BR85" s="520"/>
      <c r="BS85" s="520"/>
      <c r="BT85" s="520"/>
      <c r="BU85" s="520"/>
      <c r="BV85" s="520"/>
      <c r="BW85" s="520"/>
      <c r="BX85" s="520"/>
      <c r="BY85" s="574"/>
      <c r="BZ85" s="551"/>
      <c r="CA85" s="551"/>
      <c r="CB85" s="551"/>
      <c r="CC85" s="551"/>
      <c r="CD85" s="551"/>
      <c r="CE85" s="551"/>
      <c r="CF85" s="551"/>
      <c r="CG85" s="551"/>
      <c r="CH85" s="551"/>
      <c r="CI85" s="551"/>
      <c r="CJ85" s="551"/>
      <c r="CK85" s="573"/>
    </row>
    <row r="86" spans="3:89" ht="6" customHeight="1">
      <c r="C86" s="574"/>
      <c r="D86" s="572"/>
      <c r="E86" s="572"/>
      <c r="F86" s="572"/>
      <c r="G86" s="572"/>
      <c r="H86" s="572"/>
      <c r="I86" s="572"/>
      <c r="J86" s="572"/>
      <c r="K86" s="572"/>
      <c r="L86" s="572"/>
      <c r="M86" s="572"/>
      <c r="N86" s="572"/>
      <c r="O86" s="572"/>
      <c r="P86" s="572"/>
      <c r="Q86" s="572"/>
      <c r="R86" s="573"/>
      <c r="S86" s="520"/>
      <c r="T86" s="520"/>
      <c r="U86" s="520"/>
      <c r="V86" s="520"/>
      <c r="W86" s="520"/>
      <c r="X86" s="520"/>
      <c r="Y86" s="520"/>
      <c r="Z86" s="520"/>
      <c r="AA86" s="520"/>
      <c r="AB86" s="520"/>
      <c r="AC86" s="520"/>
      <c r="AD86" s="520"/>
      <c r="AE86" s="520"/>
      <c r="AF86" s="520"/>
      <c r="AG86" s="520"/>
      <c r="AH86" s="520"/>
      <c r="AI86" s="520"/>
      <c r="AJ86" s="520"/>
      <c r="AK86" s="520"/>
      <c r="AL86" s="520"/>
      <c r="AM86" s="520"/>
      <c r="AN86" s="520"/>
      <c r="AO86" s="520"/>
      <c r="AP86" s="520"/>
      <c r="AQ86" s="520"/>
      <c r="AR86" s="520"/>
      <c r="AS86" s="520"/>
      <c r="AT86" s="520"/>
      <c r="AU86" s="520"/>
      <c r="AV86" s="520"/>
      <c r="AW86" s="520"/>
      <c r="AX86" s="520"/>
      <c r="AY86" s="520"/>
      <c r="AZ86" s="520"/>
      <c r="BA86" s="520"/>
      <c r="BB86" s="520"/>
      <c r="BC86" s="520"/>
      <c r="BD86" s="520"/>
      <c r="BE86" s="520"/>
      <c r="BF86" s="520"/>
      <c r="BG86" s="520"/>
      <c r="BH86" s="520"/>
      <c r="BI86" s="520"/>
      <c r="BJ86" s="520"/>
      <c r="BK86" s="520"/>
      <c r="BL86" s="520"/>
      <c r="BM86" s="520"/>
      <c r="BN86" s="520"/>
      <c r="BO86" s="520"/>
      <c r="BP86" s="520"/>
      <c r="BQ86" s="520"/>
      <c r="BR86" s="520"/>
      <c r="BS86" s="520"/>
      <c r="BT86" s="520"/>
      <c r="BU86" s="520"/>
      <c r="BV86" s="520"/>
      <c r="BW86" s="520"/>
      <c r="BX86" s="520"/>
      <c r="BY86" s="574"/>
      <c r="BZ86" s="551"/>
      <c r="CA86" s="551"/>
      <c r="CB86" s="551"/>
      <c r="CC86" s="551"/>
      <c r="CD86" s="551"/>
      <c r="CE86" s="551"/>
      <c r="CF86" s="551"/>
      <c r="CG86" s="551"/>
      <c r="CH86" s="551"/>
      <c r="CI86" s="551"/>
      <c r="CJ86" s="551"/>
      <c r="CK86" s="573"/>
    </row>
    <row r="87" spans="3:89" ht="6" customHeight="1">
      <c r="C87" s="574"/>
      <c r="D87" s="572"/>
      <c r="E87" s="572"/>
      <c r="F87" s="572"/>
      <c r="G87" s="572"/>
      <c r="H87" s="572"/>
      <c r="I87" s="572"/>
      <c r="J87" s="572"/>
      <c r="K87" s="572"/>
      <c r="L87" s="572"/>
      <c r="M87" s="572"/>
      <c r="N87" s="572"/>
      <c r="O87" s="572"/>
      <c r="P87" s="572"/>
      <c r="Q87" s="572"/>
      <c r="R87" s="573"/>
      <c r="S87" s="520"/>
      <c r="T87" s="520"/>
      <c r="U87" s="520"/>
      <c r="V87" s="520"/>
      <c r="W87" s="520"/>
      <c r="X87" s="520"/>
      <c r="Y87" s="520"/>
      <c r="Z87" s="520"/>
      <c r="AA87" s="520"/>
      <c r="AB87" s="520"/>
      <c r="AC87" s="520"/>
      <c r="AD87" s="520"/>
      <c r="AE87" s="520"/>
      <c r="AF87" s="520"/>
      <c r="AG87" s="520"/>
      <c r="AH87" s="520"/>
      <c r="AI87" s="520"/>
      <c r="AJ87" s="520"/>
      <c r="AK87" s="520"/>
      <c r="AL87" s="520"/>
      <c r="AM87" s="520"/>
      <c r="AN87" s="520"/>
      <c r="AO87" s="520"/>
      <c r="AP87" s="520"/>
      <c r="AQ87" s="520"/>
      <c r="AR87" s="520"/>
      <c r="AS87" s="520"/>
      <c r="AT87" s="520"/>
      <c r="AU87" s="520"/>
      <c r="AV87" s="520"/>
      <c r="AW87" s="520"/>
      <c r="AX87" s="520"/>
      <c r="AY87" s="520"/>
      <c r="AZ87" s="520"/>
      <c r="BA87" s="520"/>
      <c r="BB87" s="520"/>
      <c r="BC87" s="520"/>
      <c r="BD87" s="520"/>
      <c r="BE87" s="520"/>
      <c r="BF87" s="520"/>
      <c r="BG87" s="520"/>
      <c r="BH87" s="520"/>
      <c r="BI87" s="520"/>
      <c r="BJ87" s="520"/>
      <c r="BK87" s="520"/>
      <c r="BL87" s="520"/>
      <c r="BM87" s="520"/>
      <c r="BN87" s="520"/>
      <c r="BO87" s="520"/>
      <c r="BP87" s="520"/>
      <c r="BQ87" s="520"/>
      <c r="BR87" s="520"/>
      <c r="BS87" s="520"/>
      <c r="BT87" s="520"/>
      <c r="BU87" s="520"/>
      <c r="BV87" s="520"/>
      <c r="BW87" s="520"/>
      <c r="BX87" s="520"/>
      <c r="BY87" s="574"/>
      <c r="BZ87" s="551"/>
      <c r="CA87" s="551"/>
      <c r="CB87" s="551"/>
      <c r="CC87" s="551"/>
      <c r="CD87" s="551"/>
      <c r="CE87" s="551"/>
      <c r="CF87" s="551"/>
      <c r="CG87" s="551"/>
      <c r="CH87" s="551"/>
      <c r="CI87" s="551"/>
      <c r="CJ87" s="551"/>
      <c r="CK87" s="573"/>
    </row>
    <row r="88" spans="3:89" ht="6" customHeight="1">
      <c r="C88" s="574"/>
      <c r="D88" s="572"/>
      <c r="E88" s="572"/>
      <c r="F88" s="572"/>
      <c r="G88" s="572"/>
      <c r="H88" s="572"/>
      <c r="I88" s="572"/>
      <c r="J88" s="572"/>
      <c r="K88" s="572"/>
      <c r="L88" s="572"/>
      <c r="M88" s="572"/>
      <c r="N88" s="572"/>
      <c r="O88" s="572"/>
      <c r="P88" s="572"/>
      <c r="Q88" s="572"/>
      <c r="R88" s="573"/>
      <c r="S88" s="520"/>
      <c r="T88" s="520"/>
      <c r="U88" s="520"/>
      <c r="V88" s="520"/>
      <c r="W88" s="520"/>
      <c r="X88" s="520"/>
      <c r="Y88" s="520"/>
      <c r="Z88" s="520"/>
      <c r="AA88" s="520"/>
      <c r="AB88" s="520"/>
      <c r="AC88" s="520"/>
      <c r="AD88" s="520"/>
      <c r="AE88" s="520"/>
      <c r="AF88" s="520"/>
      <c r="AG88" s="520"/>
      <c r="AH88" s="520"/>
      <c r="AI88" s="520"/>
      <c r="AJ88" s="520"/>
      <c r="AK88" s="520"/>
      <c r="AL88" s="520"/>
      <c r="AM88" s="520"/>
      <c r="AN88" s="520"/>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74"/>
      <c r="BZ88" s="551"/>
      <c r="CA88" s="551"/>
      <c r="CB88" s="551"/>
      <c r="CC88" s="551"/>
      <c r="CD88" s="551"/>
      <c r="CE88" s="551"/>
      <c r="CF88" s="551"/>
      <c r="CG88" s="551"/>
      <c r="CH88" s="551"/>
      <c r="CI88" s="551"/>
      <c r="CJ88" s="551"/>
      <c r="CK88" s="573"/>
    </row>
    <row r="89" spans="3:89" ht="6" customHeight="1">
      <c r="C89" s="574"/>
      <c r="D89" s="572"/>
      <c r="E89" s="572"/>
      <c r="F89" s="572"/>
      <c r="G89" s="572"/>
      <c r="H89" s="572"/>
      <c r="I89" s="572"/>
      <c r="J89" s="572"/>
      <c r="K89" s="572"/>
      <c r="L89" s="572"/>
      <c r="M89" s="572"/>
      <c r="N89" s="572"/>
      <c r="O89" s="572"/>
      <c r="P89" s="572"/>
      <c r="Q89" s="572"/>
      <c r="R89" s="573"/>
      <c r="S89" s="520"/>
      <c r="T89" s="520"/>
      <c r="U89" s="520"/>
      <c r="V89" s="520"/>
      <c r="W89" s="520"/>
      <c r="X89" s="520"/>
      <c r="Y89" s="520"/>
      <c r="Z89" s="520"/>
      <c r="AA89" s="520"/>
      <c r="AB89" s="520"/>
      <c r="AC89" s="520"/>
      <c r="AD89" s="520"/>
      <c r="AE89" s="520"/>
      <c r="AF89" s="520"/>
      <c r="AG89" s="520"/>
      <c r="AH89" s="520"/>
      <c r="AI89" s="520"/>
      <c r="AJ89" s="520"/>
      <c r="AK89" s="520"/>
      <c r="AL89" s="520"/>
      <c r="AM89" s="520"/>
      <c r="AN89" s="520"/>
      <c r="AO89" s="520"/>
      <c r="AP89" s="520"/>
      <c r="AQ89" s="520"/>
      <c r="AR89" s="520"/>
      <c r="AS89" s="520"/>
      <c r="AT89" s="520"/>
      <c r="AU89" s="520"/>
      <c r="AV89" s="520"/>
      <c r="AW89" s="520"/>
      <c r="AX89" s="520"/>
      <c r="AY89" s="520"/>
      <c r="AZ89" s="520"/>
      <c r="BA89" s="520"/>
      <c r="BB89" s="520"/>
      <c r="BC89" s="520"/>
      <c r="BD89" s="520"/>
      <c r="BE89" s="520"/>
      <c r="BF89" s="520"/>
      <c r="BG89" s="520"/>
      <c r="BH89" s="520"/>
      <c r="BI89" s="520"/>
      <c r="BJ89" s="520"/>
      <c r="BK89" s="520"/>
      <c r="BL89" s="520"/>
      <c r="BM89" s="520"/>
      <c r="BN89" s="520"/>
      <c r="BO89" s="520"/>
      <c r="BP89" s="520"/>
      <c r="BQ89" s="520"/>
      <c r="BR89" s="520"/>
      <c r="BS89" s="520"/>
      <c r="BT89" s="520"/>
      <c r="BU89" s="520"/>
      <c r="BV89" s="520"/>
      <c r="BW89" s="520"/>
      <c r="BX89" s="520"/>
      <c r="BY89" s="574"/>
      <c r="BZ89" s="551"/>
      <c r="CA89" s="551"/>
      <c r="CB89" s="551"/>
      <c r="CC89" s="551"/>
      <c r="CD89" s="551"/>
      <c r="CE89" s="551"/>
      <c r="CF89" s="551"/>
      <c r="CG89" s="551"/>
      <c r="CH89" s="551"/>
      <c r="CI89" s="551"/>
      <c r="CJ89" s="551"/>
      <c r="CK89" s="573"/>
    </row>
    <row r="90" spans="3:89" ht="6" customHeight="1">
      <c r="C90" s="570" t="s">
        <v>63</v>
      </c>
      <c r="D90" s="571"/>
      <c r="E90" s="571"/>
      <c r="F90" s="572"/>
      <c r="G90" s="572"/>
      <c r="H90" s="572"/>
      <c r="I90" s="572"/>
      <c r="J90" s="571"/>
      <c r="K90" s="571"/>
      <c r="L90" s="571"/>
      <c r="M90" s="571" t="s">
        <v>61</v>
      </c>
      <c r="N90" s="571"/>
      <c r="O90" s="571"/>
      <c r="P90" s="572"/>
      <c r="Q90" s="572"/>
      <c r="R90" s="573"/>
      <c r="S90" s="520"/>
      <c r="T90" s="520"/>
      <c r="U90" s="520"/>
      <c r="V90" s="520"/>
      <c r="W90" s="520"/>
      <c r="X90" s="520"/>
      <c r="Y90" s="520"/>
      <c r="Z90" s="520"/>
      <c r="AA90" s="520"/>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0"/>
      <c r="BT90" s="520"/>
      <c r="BU90" s="520"/>
      <c r="BV90" s="520"/>
      <c r="BW90" s="520"/>
      <c r="BX90" s="520"/>
      <c r="BY90" s="574"/>
      <c r="BZ90" s="551"/>
      <c r="CA90" s="551"/>
      <c r="CB90" s="551"/>
      <c r="CC90" s="551"/>
      <c r="CD90" s="551"/>
      <c r="CE90" s="551"/>
      <c r="CF90" s="551"/>
      <c r="CG90" s="551"/>
      <c r="CH90" s="551"/>
      <c r="CI90" s="551"/>
      <c r="CJ90" s="551"/>
      <c r="CK90" s="573"/>
    </row>
    <row r="91" spans="3:89" ht="6" customHeight="1">
      <c r="C91" s="570"/>
      <c r="D91" s="571"/>
      <c r="E91" s="571"/>
      <c r="F91" s="572"/>
      <c r="G91" s="572"/>
      <c r="H91" s="572"/>
      <c r="I91" s="572"/>
      <c r="J91" s="571"/>
      <c r="K91" s="571"/>
      <c r="L91" s="571"/>
      <c r="M91" s="571"/>
      <c r="N91" s="571"/>
      <c r="O91" s="571"/>
      <c r="P91" s="572"/>
      <c r="Q91" s="572"/>
      <c r="R91" s="573"/>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0"/>
      <c r="BT91" s="520"/>
      <c r="BU91" s="520"/>
      <c r="BV91" s="520"/>
      <c r="BW91" s="520"/>
      <c r="BX91" s="520"/>
      <c r="BY91" s="574"/>
      <c r="BZ91" s="551"/>
      <c r="CA91" s="551"/>
      <c r="CB91" s="551"/>
      <c r="CC91" s="551"/>
      <c r="CD91" s="551"/>
      <c r="CE91" s="551"/>
      <c r="CF91" s="551"/>
      <c r="CG91" s="551"/>
      <c r="CH91" s="551"/>
      <c r="CI91" s="551"/>
      <c r="CJ91" s="551"/>
      <c r="CK91" s="573"/>
    </row>
    <row r="92" spans="3:89" ht="6" customHeight="1">
      <c r="C92" s="585"/>
      <c r="D92" s="586"/>
      <c r="E92" s="586"/>
      <c r="F92" s="583"/>
      <c r="G92" s="583"/>
      <c r="H92" s="583"/>
      <c r="I92" s="583"/>
      <c r="J92" s="586"/>
      <c r="K92" s="586"/>
      <c r="L92" s="586"/>
      <c r="M92" s="586"/>
      <c r="N92" s="586"/>
      <c r="O92" s="586"/>
      <c r="P92" s="583"/>
      <c r="Q92" s="583"/>
      <c r="R92" s="584"/>
      <c r="S92" s="520"/>
      <c r="T92" s="520"/>
      <c r="U92" s="520"/>
      <c r="V92" s="520"/>
      <c r="W92" s="520"/>
      <c r="X92" s="520"/>
      <c r="Y92" s="520"/>
      <c r="Z92" s="520"/>
      <c r="AA92" s="520"/>
      <c r="AB92" s="520"/>
      <c r="AC92" s="520"/>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c r="BR92" s="520"/>
      <c r="BS92" s="520"/>
      <c r="BT92" s="520"/>
      <c r="BU92" s="520"/>
      <c r="BV92" s="520"/>
      <c r="BW92" s="520"/>
      <c r="BX92" s="520"/>
      <c r="BY92" s="582"/>
      <c r="BZ92" s="583"/>
      <c r="CA92" s="583"/>
      <c r="CB92" s="583"/>
      <c r="CC92" s="583"/>
      <c r="CD92" s="583"/>
      <c r="CE92" s="583"/>
      <c r="CF92" s="583"/>
      <c r="CG92" s="583"/>
      <c r="CH92" s="583"/>
      <c r="CI92" s="583"/>
      <c r="CJ92" s="583"/>
      <c r="CK92" s="584"/>
    </row>
    <row r="93" spans="3:89" ht="6" customHeight="1">
      <c r="C93" s="566" t="s">
        <v>64</v>
      </c>
      <c r="D93" s="567"/>
      <c r="E93" s="567"/>
      <c r="F93" s="568"/>
      <c r="G93" s="568"/>
      <c r="H93" s="568"/>
      <c r="I93" s="568"/>
      <c r="J93" s="568"/>
      <c r="K93" s="568"/>
      <c r="L93" s="568"/>
      <c r="M93" s="568"/>
      <c r="N93" s="568"/>
      <c r="O93" s="568"/>
      <c r="P93" s="568"/>
      <c r="Q93" s="568"/>
      <c r="R93" s="569"/>
      <c r="S93" s="575"/>
      <c r="T93" s="520"/>
      <c r="U93" s="520"/>
      <c r="V93" s="520"/>
      <c r="W93" s="520"/>
      <c r="X93" s="520"/>
      <c r="Y93" s="520"/>
      <c r="Z93" s="520"/>
      <c r="AA93" s="520"/>
      <c r="AB93" s="520"/>
      <c r="AC93" s="520"/>
      <c r="AD93" s="520"/>
      <c r="AE93" s="520"/>
      <c r="AF93" s="520"/>
      <c r="AG93" s="520"/>
      <c r="AH93" s="520"/>
      <c r="AI93" s="520"/>
      <c r="AJ93" s="520"/>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0"/>
      <c r="BT93" s="520"/>
      <c r="BU93" s="520"/>
      <c r="BV93" s="520"/>
      <c r="BW93" s="520"/>
      <c r="BX93" s="520"/>
      <c r="BY93" s="576" t="s">
        <v>60</v>
      </c>
      <c r="BZ93" s="577"/>
      <c r="CA93" s="577"/>
      <c r="CB93" s="577"/>
      <c r="CC93" s="577"/>
      <c r="CD93" s="577"/>
      <c r="CE93" s="577"/>
      <c r="CF93" s="577"/>
      <c r="CG93" s="577"/>
      <c r="CH93" s="577"/>
      <c r="CI93" s="577"/>
      <c r="CJ93" s="577"/>
      <c r="CK93" s="577"/>
    </row>
    <row r="94" spans="3:89" ht="6" customHeight="1">
      <c r="C94" s="570"/>
      <c r="D94" s="571"/>
      <c r="E94" s="571"/>
      <c r="F94" s="572"/>
      <c r="G94" s="572"/>
      <c r="H94" s="572"/>
      <c r="I94" s="572"/>
      <c r="J94" s="572"/>
      <c r="K94" s="572"/>
      <c r="L94" s="572"/>
      <c r="M94" s="572"/>
      <c r="N94" s="572"/>
      <c r="O94" s="572"/>
      <c r="P94" s="572"/>
      <c r="Q94" s="572"/>
      <c r="R94" s="573"/>
      <c r="S94" s="575"/>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0"/>
      <c r="BT94" s="520"/>
      <c r="BU94" s="520"/>
      <c r="BV94" s="520"/>
      <c r="BW94" s="520"/>
      <c r="BX94" s="520"/>
      <c r="BY94" s="576"/>
      <c r="BZ94" s="577"/>
      <c r="CA94" s="577"/>
      <c r="CB94" s="577"/>
      <c r="CC94" s="577"/>
      <c r="CD94" s="577"/>
      <c r="CE94" s="577"/>
      <c r="CF94" s="577"/>
      <c r="CG94" s="577"/>
      <c r="CH94" s="577"/>
      <c r="CI94" s="577"/>
      <c r="CJ94" s="577"/>
      <c r="CK94" s="577"/>
    </row>
    <row r="95" spans="3:89" ht="6" customHeight="1">
      <c r="C95" s="570"/>
      <c r="D95" s="571"/>
      <c r="E95" s="571"/>
      <c r="F95" s="572"/>
      <c r="G95" s="572"/>
      <c r="H95" s="572"/>
      <c r="I95" s="572"/>
      <c r="J95" s="572"/>
      <c r="K95" s="572"/>
      <c r="L95" s="572"/>
      <c r="M95" s="572"/>
      <c r="N95" s="572"/>
      <c r="O95" s="572"/>
      <c r="P95" s="572"/>
      <c r="Q95" s="572"/>
      <c r="R95" s="573"/>
      <c r="S95" s="520"/>
      <c r="T95" s="520"/>
      <c r="U95" s="520"/>
      <c r="V95" s="520"/>
      <c r="W95" s="520"/>
      <c r="X95" s="520"/>
      <c r="Y95" s="520"/>
      <c r="Z95" s="520"/>
      <c r="AA95" s="520"/>
      <c r="AB95" s="520"/>
      <c r="AC95" s="520"/>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0"/>
      <c r="BT95" s="520"/>
      <c r="BU95" s="520"/>
      <c r="BV95" s="520"/>
      <c r="BW95" s="520"/>
      <c r="BX95" s="520"/>
      <c r="BY95" s="576"/>
      <c r="BZ95" s="577"/>
      <c r="CA95" s="577"/>
      <c r="CB95" s="577"/>
      <c r="CC95" s="577"/>
      <c r="CD95" s="577"/>
      <c r="CE95" s="577"/>
      <c r="CF95" s="577"/>
      <c r="CG95" s="577"/>
      <c r="CH95" s="577"/>
      <c r="CI95" s="577"/>
      <c r="CJ95" s="577"/>
      <c r="CK95" s="577"/>
    </row>
    <row r="96" spans="3:89" ht="6" customHeight="1">
      <c r="C96" s="570"/>
      <c r="D96" s="571"/>
      <c r="E96" s="571"/>
      <c r="F96" s="572"/>
      <c r="G96" s="572"/>
      <c r="H96" s="572"/>
      <c r="I96" s="572"/>
      <c r="J96" s="572"/>
      <c r="K96" s="572"/>
      <c r="L96" s="572"/>
      <c r="M96" s="572"/>
      <c r="N96" s="572"/>
      <c r="O96" s="572"/>
      <c r="P96" s="572"/>
      <c r="Q96" s="572"/>
      <c r="R96" s="573"/>
      <c r="S96" s="520"/>
      <c r="T96" s="520"/>
      <c r="U96" s="520"/>
      <c r="V96" s="520"/>
      <c r="W96" s="520"/>
      <c r="X96" s="520"/>
      <c r="Y96" s="520"/>
      <c r="Z96" s="520"/>
      <c r="AA96" s="520"/>
      <c r="AB96" s="520"/>
      <c r="AC96" s="520"/>
      <c r="AD96" s="520"/>
      <c r="AE96" s="520"/>
      <c r="AF96" s="520"/>
      <c r="AG96" s="520"/>
      <c r="AH96" s="520"/>
      <c r="AI96" s="520"/>
      <c r="AJ96" s="520"/>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c r="BR96" s="520"/>
      <c r="BS96" s="520"/>
      <c r="BT96" s="520"/>
      <c r="BU96" s="520"/>
      <c r="BV96" s="520"/>
      <c r="BW96" s="520"/>
      <c r="BX96" s="520"/>
      <c r="BY96" s="577"/>
      <c r="BZ96" s="577"/>
      <c r="CA96" s="577"/>
      <c r="CB96" s="577"/>
      <c r="CC96" s="577"/>
      <c r="CD96" s="577"/>
      <c r="CE96" s="577"/>
      <c r="CF96" s="577"/>
      <c r="CG96" s="577"/>
      <c r="CH96" s="577"/>
      <c r="CI96" s="577"/>
      <c r="CJ96" s="577"/>
      <c r="CK96" s="577"/>
    </row>
    <row r="97" spans="3:89" ht="6" customHeight="1">
      <c r="C97" s="570"/>
      <c r="D97" s="571"/>
      <c r="E97" s="571"/>
      <c r="F97" s="572"/>
      <c r="G97" s="572"/>
      <c r="H97" s="572"/>
      <c r="I97" s="572"/>
      <c r="J97" s="572"/>
      <c r="K97" s="572"/>
      <c r="L97" s="572"/>
      <c r="M97" s="572"/>
      <c r="N97" s="572"/>
      <c r="O97" s="572"/>
      <c r="P97" s="572"/>
      <c r="Q97" s="572"/>
      <c r="R97" s="573"/>
      <c r="S97" s="520"/>
      <c r="T97" s="520"/>
      <c r="U97" s="520"/>
      <c r="V97" s="520"/>
      <c r="W97" s="520"/>
      <c r="X97" s="520"/>
      <c r="Y97" s="520"/>
      <c r="Z97" s="520"/>
      <c r="AA97" s="520"/>
      <c r="AB97" s="520"/>
      <c r="AC97" s="520"/>
      <c r="AD97" s="520"/>
      <c r="AE97" s="520"/>
      <c r="AF97" s="520"/>
      <c r="AG97" s="520"/>
      <c r="AH97" s="520"/>
      <c r="AI97" s="520"/>
      <c r="AJ97" s="520"/>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c r="BR97" s="520"/>
      <c r="BS97" s="520"/>
      <c r="BT97" s="520"/>
      <c r="BU97" s="520"/>
      <c r="BV97" s="520"/>
      <c r="BW97" s="520"/>
      <c r="BX97" s="520"/>
      <c r="BY97" s="578"/>
      <c r="BZ97" s="578"/>
      <c r="CA97" s="578"/>
      <c r="CB97" s="578"/>
      <c r="CC97" s="578"/>
      <c r="CD97" s="578"/>
      <c r="CE97" s="578"/>
      <c r="CF97" s="578"/>
      <c r="CG97" s="578"/>
      <c r="CH97" s="578"/>
      <c r="CI97" s="578"/>
      <c r="CJ97" s="578"/>
      <c r="CK97" s="578"/>
    </row>
    <row r="98" spans="3:89" ht="6" customHeight="1">
      <c r="C98" s="574"/>
      <c r="D98" s="572"/>
      <c r="E98" s="572"/>
      <c r="F98" s="572"/>
      <c r="G98" s="572"/>
      <c r="H98" s="572"/>
      <c r="I98" s="572"/>
      <c r="J98" s="572"/>
      <c r="K98" s="572"/>
      <c r="L98" s="572"/>
      <c r="M98" s="572"/>
      <c r="N98" s="572"/>
      <c r="O98" s="572"/>
      <c r="P98" s="572"/>
      <c r="Q98" s="572"/>
      <c r="R98" s="573"/>
      <c r="S98" s="520"/>
      <c r="T98" s="520"/>
      <c r="U98" s="520"/>
      <c r="V98" s="520"/>
      <c r="W98" s="520"/>
      <c r="X98" s="520"/>
      <c r="Y98" s="520"/>
      <c r="Z98" s="520"/>
      <c r="AA98" s="520"/>
      <c r="AB98" s="520"/>
      <c r="AC98" s="520"/>
      <c r="AD98" s="520"/>
      <c r="AE98" s="520"/>
      <c r="AF98" s="520"/>
      <c r="AG98" s="520"/>
      <c r="AH98" s="520"/>
      <c r="AI98" s="520"/>
      <c r="AJ98" s="520"/>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0"/>
      <c r="BT98" s="520"/>
      <c r="BU98" s="520"/>
      <c r="BV98" s="520"/>
      <c r="BW98" s="520"/>
      <c r="BX98" s="520"/>
      <c r="BY98" s="579"/>
      <c r="BZ98" s="580"/>
      <c r="CA98" s="580"/>
      <c r="CB98" s="580"/>
      <c r="CC98" s="580"/>
      <c r="CD98" s="580"/>
      <c r="CE98" s="580"/>
      <c r="CF98" s="580"/>
      <c r="CG98" s="580"/>
      <c r="CH98" s="580"/>
      <c r="CI98" s="580"/>
      <c r="CJ98" s="580"/>
      <c r="CK98" s="581"/>
    </row>
    <row r="99" spans="3:89" ht="6" customHeight="1">
      <c r="C99" s="574"/>
      <c r="D99" s="572"/>
      <c r="E99" s="572"/>
      <c r="F99" s="572"/>
      <c r="G99" s="572"/>
      <c r="H99" s="572"/>
      <c r="I99" s="572"/>
      <c r="J99" s="572"/>
      <c r="K99" s="572"/>
      <c r="L99" s="572"/>
      <c r="M99" s="572"/>
      <c r="N99" s="572"/>
      <c r="O99" s="572"/>
      <c r="P99" s="572"/>
      <c r="Q99" s="572"/>
      <c r="R99" s="573"/>
      <c r="S99" s="520"/>
      <c r="T99" s="520"/>
      <c r="U99" s="520"/>
      <c r="V99" s="520"/>
      <c r="W99" s="520"/>
      <c r="X99" s="520"/>
      <c r="Y99" s="520"/>
      <c r="Z99" s="520"/>
      <c r="AA99" s="520"/>
      <c r="AB99" s="520"/>
      <c r="AC99" s="520"/>
      <c r="AD99" s="520"/>
      <c r="AE99" s="520"/>
      <c r="AF99" s="520"/>
      <c r="AG99" s="520"/>
      <c r="AH99" s="520"/>
      <c r="AI99" s="520"/>
      <c r="AJ99" s="520"/>
      <c r="AK99" s="520"/>
      <c r="AL99" s="520"/>
      <c r="AM99" s="520"/>
      <c r="AN99" s="520"/>
      <c r="AO99" s="520"/>
      <c r="AP99" s="520"/>
      <c r="AQ99" s="520"/>
      <c r="AR99" s="520"/>
      <c r="AS99" s="520"/>
      <c r="AT99" s="520"/>
      <c r="AU99" s="520"/>
      <c r="AV99" s="520"/>
      <c r="AW99" s="520"/>
      <c r="AX99" s="520"/>
      <c r="AY99" s="520"/>
      <c r="AZ99" s="520"/>
      <c r="BA99" s="520"/>
      <c r="BB99" s="520"/>
      <c r="BC99" s="520"/>
      <c r="BD99" s="520"/>
      <c r="BE99" s="520"/>
      <c r="BF99" s="520"/>
      <c r="BG99" s="520"/>
      <c r="BH99" s="520"/>
      <c r="BI99" s="520"/>
      <c r="BJ99" s="520"/>
      <c r="BK99" s="520"/>
      <c r="BL99" s="520"/>
      <c r="BM99" s="520"/>
      <c r="BN99" s="520"/>
      <c r="BO99" s="520"/>
      <c r="BP99" s="520"/>
      <c r="BQ99" s="520"/>
      <c r="BR99" s="520"/>
      <c r="BS99" s="520"/>
      <c r="BT99" s="520"/>
      <c r="BU99" s="520"/>
      <c r="BV99" s="520"/>
      <c r="BW99" s="520"/>
      <c r="BX99" s="520"/>
      <c r="BY99" s="574"/>
      <c r="BZ99" s="551"/>
      <c r="CA99" s="551"/>
      <c r="CB99" s="551"/>
      <c r="CC99" s="551"/>
      <c r="CD99" s="551"/>
      <c r="CE99" s="551"/>
      <c r="CF99" s="551"/>
      <c r="CG99" s="551"/>
      <c r="CH99" s="551"/>
      <c r="CI99" s="551"/>
      <c r="CJ99" s="551"/>
      <c r="CK99" s="573"/>
    </row>
    <row r="100" spans="3:89" ht="6" customHeight="1">
      <c r="C100" s="574"/>
      <c r="D100" s="572"/>
      <c r="E100" s="572"/>
      <c r="F100" s="572"/>
      <c r="G100" s="572"/>
      <c r="H100" s="572"/>
      <c r="I100" s="572"/>
      <c r="J100" s="572"/>
      <c r="K100" s="572"/>
      <c r="L100" s="572"/>
      <c r="M100" s="572"/>
      <c r="N100" s="572"/>
      <c r="O100" s="572"/>
      <c r="P100" s="572"/>
      <c r="Q100" s="572"/>
      <c r="R100" s="573"/>
      <c r="S100" s="520"/>
      <c r="T100" s="520"/>
      <c r="U100" s="520"/>
      <c r="V100" s="520"/>
      <c r="W100" s="520"/>
      <c r="X100" s="520"/>
      <c r="Y100" s="520"/>
      <c r="Z100" s="520"/>
      <c r="AA100" s="520"/>
      <c r="AB100" s="520"/>
      <c r="AC100" s="520"/>
      <c r="AD100" s="520"/>
      <c r="AE100" s="520"/>
      <c r="AF100" s="520"/>
      <c r="AG100" s="520"/>
      <c r="AH100" s="520"/>
      <c r="AI100" s="520"/>
      <c r="AJ100" s="520"/>
      <c r="AK100" s="520"/>
      <c r="AL100" s="520"/>
      <c r="AM100" s="520"/>
      <c r="AN100" s="520"/>
      <c r="AO100" s="520"/>
      <c r="AP100" s="520"/>
      <c r="AQ100" s="520"/>
      <c r="AR100" s="520"/>
      <c r="AS100" s="520"/>
      <c r="AT100" s="520"/>
      <c r="AU100" s="520"/>
      <c r="AV100" s="520"/>
      <c r="AW100" s="520"/>
      <c r="AX100" s="520"/>
      <c r="AY100" s="520"/>
      <c r="AZ100" s="520"/>
      <c r="BA100" s="520"/>
      <c r="BB100" s="520"/>
      <c r="BC100" s="520"/>
      <c r="BD100" s="520"/>
      <c r="BE100" s="520"/>
      <c r="BF100" s="520"/>
      <c r="BG100" s="520"/>
      <c r="BH100" s="520"/>
      <c r="BI100" s="520"/>
      <c r="BJ100" s="520"/>
      <c r="BK100" s="520"/>
      <c r="BL100" s="520"/>
      <c r="BM100" s="520"/>
      <c r="BN100" s="520"/>
      <c r="BO100" s="520"/>
      <c r="BP100" s="520"/>
      <c r="BQ100" s="520"/>
      <c r="BR100" s="520"/>
      <c r="BS100" s="520"/>
      <c r="BT100" s="520"/>
      <c r="BU100" s="520"/>
      <c r="BV100" s="520"/>
      <c r="BW100" s="520"/>
      <c r="BX100" s="520"/>
      <c r="BY100" s="574"/>
      <c r="BZ100" s="551"/>
      <c r="CA100" s="551"/>
      <c r="CB100" s="551"/>
      <c r="CC100" s="551"/>
      <c r="CD100" s="551"/>
      <c r="CE100" s="551"/>
      <c r="CF100" s="551"/>
      <c r="CG100" s="551"/>
      <c r="CH100" s="551"/>
      <c r="CI100" s="551"/>
      <c r="CJ100" s="551"/>
      <c r="CK100" s="573"/>
    </row>
    <row r="101" spans="3:89" ht="6" customHeight="1">
      <c r="C101" s="574"/>
      <c r="D101" s="572"/>
      <c r="E101" s="572"/>
      <c r="F101" s="572"/>
      <c r="G101" s="572"/>
      <c r="H101" s="572"/>
      <c r="I101" s="572"/>
      <c r="J101" s="572"/>
      <c r="K101" s="572"/>
      <c r="L101" s="572"/>
      <c r="M101" s="572"/>
      <c r="N101" s="572"/>
      <c r="O101" s="572"/>
      <c r="P101" s="572"/>
      <c r="Q101" s="572"/>
      <c r="R101" s="573"/>
      <c r="S101" s="520"/>
      <c r="T101" s="520"/>
      <c r="U101" s="520"/>
      <c r="V101" s="520"/>
      <c r="W101" s="520"/>
      <c r="X101" s="520"/>
      <c r="Y101" s="520"/>
      <c r="Z101" s="520"/>
      <c r="AA101" s="520"/>
      <c r="AB101" s="520"/>
      <c r="AC101" s="520"/>
      <c r="AD101" s="520"/>
      <c r="AE101" s="520"/>
      <c r="AF101" s="520"/>
      <c r="AG101" s="520"/>
      <c r="AH101" s="520"/>
      <c r="AI101" s="520"/>
      <c r="AJ101" s="520"/>
      <c r="AK101" s="520"/>
      <c r="AL101" s="520"/>
      <c r="AM101" s="520"/>
      <c r="AN101" s="520"/>
      <c r="AO101" s="520"/>
      <c r="AP101" s="520"/>
      <c r="AQ101" s="520"/>
      <c r="AR101" s="520"/>
      <c r="AS101" s="520"/>
      <c r="AT101" s="520"/>
      <c r="AU101" s="520"/>
      <c r="AV101" s="520"/>
      <c r="AW101" s="520"/>
      <c r="AX101" s="520"/>
      <c r="AY101" s="520"/>
      <c r="AZ101" s="520"/>
      <c r="BA101" s="520"/>
      <c r="BB101" s="520"/>
      <c r="BC101" s="520"/>
      <c r="BD101" s="520"/>
      <c r="BE101" s="520"/>
      <c r="BF101" s="520"/>
      <c r="BG101" s="520"/>
      <c r="BH101" s="520"/>
      <c r="BI101" s="520"/>
      <c r="BJ101" s="520"/>
      <c r="BK101" s="520"/>
      <c r="BL101" s="520"/>
      <c r="BM101" s="520"/>
      <c r="BN101" s="520"/>
      <c r="BO101" s="520"/>
      <c r="BP101" s="520"/>
      <c r="BQ101" s="520"/>
      <c r="BR101" s="520"/>
      <c r="BS101" s="520"/>
      <c r="BT101" s="520"/>
      <c r="BU101" s="520"/>
      <c r="BV101" s="520"/>
      <c r="BW101" s="520"/>
      <c r="BX101" s="520"/>
      <c r="BY101" s="574"/>
      <c r="BZ101" s="551"/>
      <c r="CA101" s="551"/>
      <c r="CB101" s="551"/>
      <c r="CC101" s="551"/>
      <c r="CD101" s="551"/>
      <c r="CE101" s="551"/>
      <c r="CF101" s="551"/>
      <c r="CG101" s="551"/>
      <c r="CH101" s="551"/>
      <c r="CI101" s="551"/>
      <c r="CJ101" s="551"/>
      <c r="CK101" s="573"/>
    </row>
    <row r="102" spans="3:89" ht="6" customHeight="1">
      <c r="C102" s="574"/>
      <c r="D102" s="572"/>
      <c r="E102" s="572"/>
      <c r="F102" s="572"/>
      <c r="G102" s="572"/>
      <c r="H102" s="572"/>
      <c r="I102" s="572"/>
      <c r="J102" s="572"/>
      <c r="K102" s="572"/>
      <c r="L102" s="572"/>
      <c r="M102" s="572"/>
      <c r="N102" s="572"/>
      <c r="O102" s="572"/>
      <c r="P102" s="572"/>
      <c r="Q102" s="572"/>
      <c r="R102" s="573"/>
      <c r="S102" s="520"/>
      <c r="T102" s="520"/>
      <c r="U102" s="520"/>
      <c r="V102" s="520"/>
      <c r="W102" s="520"/>
      <c r="X102" s="520"/>
      <c r="Y102" s="520"/>
      <c r="Z102" s="520"/>
      <c r="AA102" s="520"/>
      <c r="AB102" s="520"/>
      <c r="AC102" s="520"/>
      <c r="AD102" s="520"/>
      <c r="AE102" s="520"/>
      <c r="AF102" s="520"/>
      <c r="AG102" s="520"/>
      <c r="AH102" s="520"/>
      <c r="AI102" s="520"/>
      <c r="AJ102" s="520"/>
      <c r="AK102" s="520"/>
      <c r="AL102" s="520"/>
      <c r="AM102" s="520"/>
      <c r="AN102" s="520"/>
      <c r="AO102" s="520"/>
      <c r="AP102" s="520"/>
      <c r="AQ102" s="520"/>
      <c r="AR102" s="520"/>
      <c r="AS102" s="520"/>
      <c r="AT102" s="520"/>
      <c r="AU102" s="520"/>
      <c r="AV102" s="520"/>
      <c r="AW102" s="520"/>
      <c r="AX102" s="520"/>
      <c r="AY102" s="520"/>
      <c r="AZ102" s="520"/>
      <c r="BA102" s="520"/>
      <c r="BB102" s="520"/>
      <c r="BC102" s="520"/>
      <c r="BD102" s="520"/>
      <c r="BE102" s="520"/>
      <c r="BF102" s="520"/>
      <c r="BG102" s="520"/>
      <c r="BH102" s="520"/>
      <c r="BI102" s="520"/>
      <c r="BJ102" s="520"/>
      <c r="BK102" s="520"/>
      <c r="BL102" s="520"/>
      <c r="BM102" s="520"/>
      <c r="BN102" s="520"/>
      <c r="BO102" s="520"/>
      <c r="BP102" s="520"/>
      <c r="BQ102" s="520"/>
      <c r="BR102" s="520"/>
      <c r="BS102" s="520"/>
      <c r="BT102" s="520"/>
      <c r="BU102" s="520"/>
      <c r="BV102" s="520"/>
      <c r="BW102" s="520"/>
      <c r="BX102" s="520"/>
      <c r="BY102" s="574"/>
      <c r="BZ102" s="551"/>
      <c r="CA102" s="551"/>
      <c r="CB102" s="551"/>
      <c r="CC102" s="551"/>
      <c r="CD102" s="551"/>
      <c r="CE102" s="551"/>
      <c r="CF102" s="551"/>
      <c r="CG102" s="551"/>
      <c r="CH102" s="551"/>
      <c r="CI102" s="551"/>
      <c r="CJ102" s="551"/>
      <c r="CK102" s="573"/>
    </row>
    <row r="103" spans="3:89" ht="6" customHeight="1">
      <c r="C103" s="570" t="s">
        <v>63</v>
      </c>
      <c r="D103" s="571"/>
      <c r="E103" s="571"/>
      <c r="F103" s="572"/>
      <c r="G103" s="572"/>
      <c r="H103" s="572"/>
      <c r="I103" s="572"/>
      <c r="J103" s="571"/>
      <c r="K103" s="571"/>
      <c r="L103" s="571"/>
      <c r="M103" s="571" t="s">
        <v>61</v>
      </c>
      <c r="N103" s="571"/>
      <c r="O103" s="571"/>
      <c r="P103" s="572"/>
      <c r="Q103" s="572"/>
      <c r="R103" s="573"/>
      <c r="S103" s="520"/>
      <c r="T103" s="520"/>
      <c r="U103" s="520"/>
      <c r="V103" s="520"/>
      <c r="W103" s="520"/>
      <c r="X103" s="520"/>
      <c r="Y103" s="520"/>
      <c r="Z103" s="520"/>
      <c r="AA103" s="520"/>
      <c r="AB103" s="520"/>
      <c r="AC103" s="520"/>
      <c r="AD103" s="520"/>
      <c r="AE103" s="520"/>
      <c r="AF103" s="520"/>
      <c r="AG103" s="520"/>
      <c r="AH103" s="520"/>
      <c r="AI103" s="520"/>
      <c r="AJ103" s="520"/>
      <c r="AK103" s="520"/>
      <c r="AL103" s="520"/>
      <c r="AM103" s="520"/>
      <c r="AN103" s="520"/>
      <c r="AO103" s="520"/>
      <c r="AP103" s="520"/>
      <c r="AQ103" s="520"/>
      <c r="AR103" s="520"/>
      <c r="AS103" s="520"/>
      <c r="AT103" s="520"/>
      <c r="AU103" s="520"/>
      <c r="AV103" s="520"/>
      <c r="AW103" s="520"/>
      <c r="AX103" s="520"/>
      <c r="AY103" s="520"/>
      <c r="AZ103" s="520"/>
      <c r="BA103" s="520"/>
      <c r="BB103" s="520"/>
      <c r="BC103" s="520"/>
      <c r="BD103" s="520"/>
      <c r="BE103" s="520"/>
      <c r="BF103" s="520"/>
      <c r="BG103" s="520"/>
      <c r="BH103" s="520"/>
      <c r="BI103" s="520"/>
      <c r="BJ103" s="520"/>
      <c r="BK103" s="520"/>
      <c r="BL103" s="520"/>
      <c r="BM103" s="520"/>
      <c r="BN103" s="520"/>
      <c r="BO103" s="520"/>
      <c r="BP103" s="520"/>
      <c r="BQ103" s="520"/>
      <c r="BR103" s="520"/>
      <c r="BS103" s="520"/>
      <c r="BT103" s="520"/>
      <c r="BU103" s="520"/>
      <c r="BV103" s="520"/>
      <c r="BW103" s="520"/>
      <c r="BX103" s="520"/>
      <c r="BY103" s="574"/>
      <c r="BZ103" s="551"/>
      <c r="CA103" s="551"/>
      <c r="CB103" s="551"/>
      <c r="CC103" s="551"/>
      <c r="CD103" s="551"/>
      <c r="CE103" s="551"/>
      <c r="CF103" s="551"/>
      <c r="CG103" s="551"/>
      <c r="CH103" s="551"/>
      <c r="CI103" s="551"/>
      <c r="CJ103" s="551"/>
      <c r="CK103" s="573"/>
    </row>
    <row r="104" spans="3:89" ht="6" customHeight="1">
      <c r="C104" s="570"/>
      <c r="D104" s="571"/>
      <c r="E104" s="571"/>
      <c r="F104" s="572"/>
      <c r="G104" s="572"/>
      <c r="H104" s="572"/>
      <c r="I104" s="572"/>
      <c r="J104" s="571"/>
      <c r="K104" s="571"/>
      <c r="L104" s="571"/>
      <c r="M104" s="571"/>
      <c r="N104" s="571"/>
      <c r="O104" s="571"/>
      <c r="P104" s="572"/>
      <c r="Q104" s="572"/>
      <c r="R104" s="573"/>
      <c r="S104" s="520"/>
      <c r="T104" s="520"/>
      <c r="U104" s="520"/>
      <c r="V104" s="520"/>
      <c r="W104" s="520"/>
      <c r="X104" s="520"/>
      <c r="Y104" s="520"/>
      <c r="Z104" s="520"/>
      <c r="AA104" s="520"/>
      <c r="AB104" s="520"/>
      <c r="AC104" s="520"/>
      <c r="AD104" s="520"/>
      <c r="AE104" s="520"/>
      <c r="AF104" s="520"/>
      <c r="AG104" s="520"/>
      <c r="AH104" s="520"/>
      <c r="AI104" s="520"/>
      <c r="AJ104" s="520"/>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0"/>
      <c r="BT104" s="520"/>
      <c r="BU104" s="520"/>
      <c r="BV104" s="520"/>
      <c r="BW104" s="520"/>
      <c r="BX104" s="520"/>
      <c r="BY104" s="574"/>
      <c r="BZ104" s="551"/>
      <c r="CA104" s="551"/>
      <c r="CB104" s="551"/>
      <c r="CC104" s="551"/>
      <c r="CD104" s="551"/>
      <c r="CE104" s="551"/>
      <c r="CF104" s="551"/>
      <c r="CG104" s="551"/>
      <c r="CH104" s="551"/>
      <c r="CI104" s="551"/>
      <c r="CJ104" s="551"/>
      <c r="CK104" s="573"/>
    </row>
    <row r="105" spans="3:89" ht="6" customHeight="1">
      <c r="C105" s="585"/>
      <c r="D105" s="586"/>
      <c r="E105" s="586"/>
      <c r="F105" s="583"/>
      <c r="G105" s="583"/>
      <c r="H105" s="583"/>
      <c r="I105" s="583"/>
      <c r="J105" s="586"/>
      <c r="K105" s="586"/>
      <c r="L105" s="586"/>
      <c r="M105" s="586"/>
      <c r="N105" s="586"/>
      <c r="O105" s="586"/>
      <c r="P105" s="583"/>
      <c r="Q105" s="583"/>
      <c r="R105" s="584"/>
      <c r="S105" s="520"/>
      <c r="T105" s="520"/>
      <c r="U105" s="520"/>
      <c r="V105" s="520"/>
      <c r="W105" s="520"/>
      <c r="X105" s="520"/>
      <c r="Y105" s="520"/>
      <c r="Z105" s="520"/>
      <c r="AA105" s="520"/>
      <c r="AB105" s="520"/>
      <c r="AC105" s="520"/>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c r="BR105" s="520"/>
      <c r="BS105" s="520"/>
      <c r="BT105" s="520"/>
      <c r="BU105" s="520"/>
      <c r="BV105" s="520"/>
      <c r="BW105" s="520"/>
      <c r="BX105" s="520"/>
      <c r="BY105" s="582"/>
      <c r="BZ105" s="583"/>
      <c r="CA105" s="583"/>
      <c r="CB105" s="583"/>
      <c r="CC105" s="583"/>
      <c r="CD105" s="583"/>
      <c r="CE105" s="583"/>
      <c r="CF105" s="583"/>
      <c r="CG105" s="583"/>
      <c r="CH105" s="583"/>
      <c r="CI105" s="583"/>
      <c r="CJ105" s="583"/>
      <c r="CK105" s="584"/>
    </row>
    <row r="106" spans="3:89" ht="6" customHeight="1">
      <c r="C106" s="566" t="s">
        <v>65</v>
      </c>
      <c r="D106" s="567"/>
      <c r="E106" s="567"/>
      <c r="F106" s="568"/>
      <c r="G106" s="568"/>
      <c r="H106" s="568"/>
      <c r="I106" s="568"/>
      <c r="J106" s="568"/>
      <c r="K106" s="568"/>
      <c r="L106" s="568"/>
      <c r="M106" s="568"/>
      <c r="N106" s="568"/>
      <c r="O106" s="568"/>
      <c r="P106" s="568"/>
      <c r="Q106" s="568"/>
      <c r="R106" s="569"/>
      <c r="S106" s="575"/>
      <c r="T106" s="520"/>
      <c r="U106" s="520"/>
      <c r="V106" s="520"/>
      <c r="W106" s="520"/>
      <c r="X106" s="520"/>
      <c r="Y106" s="520"/>
      <c r="Z106" s="520"/>
      <c r="AA106" s="520"/>
      <c r="AB106" s="520"/>
      <c r="AC106" s="520"/>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c r="BR106" s="520"/>
      <c r="BS106" s="520"/>
      <c r="BT106" s="520"/>
      <c r="BU106" s="520"/>
      <c r="BV106" s="520"/>
      <c r="BW106" s="520"/>
      <c r="BX106" s="520"/>
      <c r="BY106" s="576" t="s">
        <v>60</v>
      </c>
      <c r="BZ106" s="577"/>
      <c r="CA106" s="577"/>
      <c r="CB106" s="577"/>
      <c r="CC106" s="577"/>
      <c r="CD106" s="577"/>
      <c r="CE106" s="577"/>
      <c r="CF106" s="577"/>
      <c r="CG106" s="577"/>
      <c r="CH106" s="577"/>
      <c r="CI106" s="577"/>
      <c r="CJ106" s="577"/>
      <c r="CK106" s="577"/>
    </row>
    <row r="107" spans="3:89" ht="6" customHeight="1">
      <c r="C107" s="570"/>
      <c r="D107" s="571"/>
      <c r="E107" s="571"/>
      <c r="F107" s="572"/>
      <c r="G107" s="572"/>
      <c r="H107" s="572"/>
      <c r="I107" s="572"/>
      <c r="J107" s="572"/>
      <c r="K107" s="572"/>
      <c r="L107" s="572"/>
      <c r="M107" s="572"/>
      <c r="N107" s="572"/>
      <c r="O107" s="572"/>
      <c r="P107" s="572"/>
      <c r="Q107" s="572"/>
      <c r="R107" s="573"/>
      <c r="S107" s="575"/>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0"/>
      <c r="BT107" s="520"/>
      <c r="BU107" s="520"/>
      <c r="BV107" s="520"/>
      <c r="BW107" s="520"/>
      <c r="BX107" s="520"/>
      <c r="BY107" s="576"/>
      <c r="BZ107" s="577"/>
      <c r="CA107" s="577"/>
      <c r="CB107" s="577"/>
      <c r="CC107" s="577"/>
      <c r="CD107" s="577"/>
      <c r="CE107" s="577"/>
      <c r="CF107" s="577"/>
      <c r="CG107" s="577"/>
      <c r="CH107" s="577"/>
      <c r="CI107" s="577"/>
      <c r="CJ107" s="577"/>
      <c r="CK107" s="577"/>
    </row>
    <row r="108" spans="3:89" ht="6" customHeight="1">
      <c r="C108" s="570"/>
      <c r="D108" s="571"/>
      <c r="E108" s="571"/>
      <c r="F108" s="572"/>
      <c r="G108" s="572"/>
      <c r="H108" s="572"/>
      <c r="I108" s="572"/>
      <c r="J108" s="572"/>
      <c r="K108" s="572"/>
      <c r="L108" s="572"/>
      <c r="M108" s="572"/>
      <c r="N108" s="572"/>
      <c r="O108" s="572"/>
      <c r="P108" s="572"/>
      <c r="Q108" s="572"/>
      <c r="R108" s="573"/>
      <c r="S108" s="520"/>
      <c r="T108" s="520"/>
      <c r="U108" s="520"/>
      <c r="V108" s="520"/>
      <c r="W108" s="520"/>
      <c r="X108" s="520"/>
      <c r="Y108" s="520"/>
      <c r="Z108" s="520"/>
      <c r="AA108" s="520"/>
      <c r="AB108" s="520"/>
      <c r="AC108" s="520"/>
      <c r="AD108" s="520"/>
      <c r="AE108" s="520"/>
      <c r="AF108" s="520"/>
      <c r="AG108" s="520"/>
      <c r="AH108" s="520"/>
      <c r="AI108" s="520"/>
      <c r="AJ108" s="520"/>
      <c r="AK108" s="520"/>
      <c r="AL108" s="520"/>
      <c r="AM108" s="520"/>
      <c r="AN108" s="520"/>
      <c r="AO108" s="520"/>
      <c r="AP108" s="520"/>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c r="BR108" s="520"/>
      <c r="BS108" s="520"/>
      <c r="BT108" s="520"/>
      <c r="BU108" s="520"/>
      <c r="BV108" s="520"/>
      <c r="BW108" s="520"/>
      <c r="BX108" s="520"/>
      <c r="BY108" s="576"/>
      <c r="BZ108" s="577"/>
      <c r="CA108" s="577"/>
      <c r="CB108" s="577"/>
      <c r="CC108" s="577"/>
      <c r="CD108" s="577"/>
      <c r="CE108" s="577"/>
      <c r="CF108" s="577"/>
      <c r="CG108" s="577"/>
      <c r="CH108" s="577"/>
      <c r="CI108" s="577"/>
      <c r="CJ108" s="577"/>
      <c r="CK108" s="577"/>
    </row>
    <row r="109" spans="3:89" ht="6" customHeight="1">
      <c r="C109" s="570"/>
      <c r="D109" s="571"/>
      <c r="E109" s="571"/>
      <c r="F109" s="572"/>
      <c r="G109" s="572"/>
      <c r="H109" s="572"/>
      <c r="I109" s="572"/>
      <c r="J109" s="572"/>
      <c r="K109" s="572"/>
      <c r="L109" s="572"/>
      <c r="M109" s="572"/>
      <c r="N109" s="572"/>
      <c r="O109" s="572"/>
      <c r="P109" s="572"/>
      <c r="Q109" s="572"/>
      <c r="R109" s="573"/>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c r="BP109" s="520"/>
      <c r="BQ109" s="520"/>
      <c r="BR109" s="520"/>
      <c r="BS109" s="520"/>
      <c r="BT109" s="520"/>
      <c r="BU109" s="520"/>
      <c r="BV109" s="520"/>
      <c r="BW109" s="520"/>
      <c r="BX109" s="520"/>
      <c r="BY109" s="577"/>
      <c r="BZ109" s="577"/>
      <c r="CA109" s="577"/>
      <c r="CB109" s="577"/>
      <c r="CC109" s="577"/>
      <c r="CD109" s="577"/>
      <c r="CE109" s="577"/>
      <c r="CF109" s="577"/>
      <c r="CG109" s="577"/>
      <c r="CH109" s="577"/>
      <c r="CI109" s="577"/>
      <c r="CJ109" s="577"/>
      <c r="CK109" s="577"/>
    </row>
    <row r="110" spans="3:89" ht="6" customHeight="1">
      <c r="C110" s="570"/>
      <c r="D110" s="571"/>
      <c r="E110" s="571"/>
      <c r="F110" s="572"/>
      <c r="G110" s="572"/>
      <c r="H110" s="572"/>
      <c r="I110" s="572"/>
      <c r="J110" s="572"/>
      <c r="K110" s="572"/>
      <c r="L110" s="572"/>
      <c r="M110" s="572"/>
      <c r="N110" s="572"/>
      <c r="O110" s="572"/>
      <c r="P110" s="572"/>
      <c r="Q110" s="572"/>
      <c r="R110" s="573"/>
      <c r="S110" s="520"/>
      <c r="T110" s="520"/>
      <c r="U110" s="520"/>
      <c r="V110" s="520"/>
      <c r="W110" s="520"/>
      <c r="X110" s="520"/>
      <c r="Y110" s="520"/>
      <c r="Z110" s="520"/>
      <c r="AA110" s="520"/>
      <c r="AB110" s="520"/>
      <c r="AC110" s="520"/>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0"/>
      <c r="BT110" s="520"/>
      <c r="BU110" s="520"/>
      <c r="BV110" s="520"/>
      <c r="BW110" s="520"/>
      <c r="BX110" s="520"/>
      <c r="BY110" s="578"/>
      <c r="BZ110" s="578"/>
      <c r="CA110" s="578"/>
      <c r="CB110" s="578"/>
      <c r="CC110" s="578"/>
      <c r="CD110" s="578"/>
      <c r="CE110" s="578"/>
      <c r="CF110" s="578"/>
      <c r="CG110" s="578"/>
      <c r="CH110" s="578"/>
      <c r="CI110" s="578"/>
      <c r="CJ110" s="578"/>
      <c r="CK110" s="578"/>
    </row>
    <row r="111" spans="3:89" ht="6" customHeight="1">
      <c r="C111" s="574"/>
      <c r="D111" s="572"/>
      <c r="E111" s="572"/>
      <c r="F111" s="572"/>
      <c r="G111" s="572"/>
      <c r="H111" s="572"/>
      <c r="I111" s="572"/>
      <c r="J111" s="572"/>
      <c r="K111" s="572"/>
      <c r="L111" s="572"/>
      <c r="M111" s="572"/>
      <c r="N111" s="572"/>
      <c r="O111" s="572"/>
      <c r="P111" s="572"/>
      <c r="Q111" s="572"/>
      <c r="R111" s="573"/>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c r="BR111" s="520"/>
      <c r="BS111" s="520"/>
      <c r="BT111" s="520"/>
      <c r="BU111" s="520"/>
      <c r="BV111" s="520"/>
      <c r="BW111" s="520"/>
      <c r="BX111" s="520"/>
      <c r="BY111" s="579"/>
      <c r="BZ111" s="580"/>
      <c r="CA111" s="580"/>
      <c r="CB111" s="580"/>
      <c r="CC111" s="580"/>
      <c r="CD111" s="580"/>
      <c r="CE111" s="580"/>
      <c r="CF111" s="580"/>
      <c r="CG111" s="580"/>
      <c r="CH111" s="580"/>
      <c r="CI111" s="580"/>
      <c r="CJ111" s="580"/>
      <c r="CK111" s="581"/>
    </row>
    <row r="112" spans="3:89" ht="6" customHeight="1">
      <c r="C112" s="574"/>
      <c r="D112" s="572"/>
      <c r="E112" s="572"/>
      <c r="F112" s="572"/>
      <c r="G112" s="572"/>
      <c r="H112" s="572"/>
      <c r="I112" s="572"/>
      <c r="J112" s="572"/>
      <c r="K112" s="572"/>
      <c r="L112" s="572"/>
      <c r="M112" s="572"/>
      <c r="N112" s="572"/>
      <c r="O112" s="572"/>
      <c r="P112" s="572"/>
      <c r="Q112" s="572"/>
      <c r="R112" s="573"/>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0"/>
      <c r="BT112" s="520"/>
      <c r="BU112" s="520"/>
      <c r="BV112" s="520"/>
      <c r="BW112" s="520"/>
      <c r="BX112" s="520"/>
      <c r="BY112" s="574"/>
      <c r="BZ112" s="551"/>
      <c r="CA112" s="551"/>
      <c r="CB112" s="551"/>
      <c r="CC112" s="551"/>
      <c r="CD112" s="551"/>
      <c r="CE112" s="551"/>
      <c r="CF112" s="551"/>
      <c r="CG112" s="551"/>
      <c r="CH112" s="551"/>
      <c r="CI112" s="551"/>
      <c r="CJ112" s="551"/>
      <c r="CK112" s="573"/>
    </row>
    <row r="113" spans="3:89" ht="6" customHeight="1">
      <c r="C113" s="574"/>
      <c r="D113" s="572"/>
      <c r="E113" s="572"/>
      <c r="F113" s="572"/>
      <c r="G113" s="572"/>
      <c r="H113" s="572"/>
      <c r="I113" s="572"/>
      <c r="J113" s="572"/>
      <c r="K113" s="572"/>
      <c r="L113" s="572"/>
      <c r="M113" s="572"/>
      <c r="N113" s="572"/>
      <c r="O113" s="572"/>
      <c r="P113" s="572"/>
      <c r="Q113" s="572"/>
      <c r="R113" s="573"/>
      <c r="S113" s="520"/>
      <c r="T113" s="520"/>
      <c r="U113" s="520"/>
      <c r="V113" s="520"/>
      <c r="W113" s="520"/>
      <c r="X113" s="520"/>
      <c r="Y113" s="520"/>
      <c r="Z113" s="520"/>
      <c r="AA113" s="520"/>
      <c r="AB113" s="520"/>
      <c r="AC113" s="520"/>
      <c r="AD113" s="520"/>
      <c r="AE113" s="520"/>
      <c r="AF113" s="520"/>
      <c r="AG113" s="520"/>
      <c r="AH113" s="520"/>
      <c r="AI113" s="520"/>
      <c r="AJ113" s="520"/>
      <c r="AK113" s="520"/>
      <c r="AL113" s="520"/>
      <c r="AM113" s="520"/>
      <c r="AN113" s="520"/>
      <c r="AO113" s="520"/>
      <c r="AP113" s="520"/>
      <c r="AQ113" s="520"/>
      <c r="AR113" s="520"/>
      <c r="AS113" s="520"/>
      <c r="AT113" s="520"/>
      <c r="AU113" s="520"/>
      <c r="AV113" s="520"/>
      <c r="AW113" s="520"/>
      <c r="AX113" s="520"/>
      <c r="AY113" s="520"/>
      <c r="AZ113" s="520"/>
      <c r="BA113" s="520"/>
      <c r="BB113" s="520"/>
      <c r="BC113" s="520"/>
      <c r="BD113" s="520"/>
      <c r="BE113" s="520"/>
      <c r="BF113" s="520"/>
      <c r="BG113" s="520"/>
      <c r="BH113" s="520"/>
      <c r="BI113" s="520"/>
      <c r="BJ113" s="520"/>
      <c r="BK113" s="520"/>
      <c r="BL113" s="520"/>
      <c r="BM113" s="520"/>
      <c r="BN113" s="520"/>
      <c r="BO113" s="520"/>
      <c r="BP113" s="520"/>
      <c r="BQ113" s="520"/>
      <c r="BR113" s="520"/>
      <c r="BS113" s="520"/>
      <c r="BT113" s="520"/>
      <c r="BU113" s="520"/>
      <c r="BV113" s="520"/>
      <c r="BW113" s="520"/>
      <c r="BX113" s="520"/>
      <c r="BY113" s="574"/>
      <c r="BZ113" s="551"/>
      <c r="CA113" s="551"/>
      <c r="CB113" s="551"/>
      <c r="CC113" s="551"/>
      <c r="CD113" s="551"/>
      <c r="CE113" s="551"/>
      <c r="CF113" s="551"/>
      <c r="CG113" s="551"/>
      <c r="CH113" s="551"/>
      <c r="CI113" s="551"/>
      <c r="CJ113" s="551"/>
      <c r="CK113" s="573"/>
    </row>
    <row r="114" spans="3:89" ht="6" customHeight="1">
      <c r="C114" s="574"/>
      <c r="D114" s="572"/>
      <c r="E114" s="572"/>
      <c r="F114" s="572"/>
      <c r="G114" s="572"/>
      <c r="H114" s="572"/>
      <c r="I114" s="572"/>
      <c r="J114" s="572"/>
      <c r="K114" s="572"/>
      <c r="L114" s="572"/>
      <c r="M114" s="572"/>
      <c r="N114" s="572"/>
      <c r="O114" s="572"/>
      <c r="P114" s="572"/>
      <c r="Q114" s="572"/>
      <c r="R114" s="573"/>
      <c r="S114" s="520"/>
      <c r="T114" s="520"/>
      <c r="U114" s="520"/>
      <c r="V114" s="520"/>
      <c r="W114" s="520"/>
      <c r="X114" s="520"/>
      <c r="Y114" s="520"/>
      <c r="Z114" s="520"/>
      <c r="AA114" s="520"/>
      <c r="AB114" s="520"/>
      <c r="AC114" s="520"/>
      <c r="AD114" s="520"/>
      <c r="AE114" s="520"/>
      <c r="AF114" s="520"/>
      <c r="AG114" s="520"/>
      <c r="AH114" s="520"/>
      <c r="AI114" s="520"/>
      <c r="AJ114" s="520"/>
      <c r="AK114" s="520"/>
      <c r="AL114" s="520"/>
      <c r="AM114" s="520"/>
      <c r="AN114" s="520"/>
      <c r="AO114" s="520"/>
      <c r="AP114" s="520"/>
      <c r="AQ114" s="520"/>
      <c r="AR114" s="520"/>
      <c r="AS114" s="520"/>
      <c r="AT114" s="520"/>
      <c r="AU114" s="520"/>
      <c r="AV114" s="520"/>
      <c r="AW114" s="520"/>
      <c r="AX114" s="520"/>
      <c r="AY114" s="520"/>
      <c r="AZ114" s="520"/>
      <c r="BA114" s="520"/>
      <c r="BB114" s="520"/>
      <c r="BC114" s="520"/>
      <c r="BD114" s="520"/>
      <c r="BE114" s="520"/>
      <c r="BF114" s="520"/>
      <c r="BG114" s="520"/>
      <c r="BH114" s="520"/>
      <c r="BI114" s="520"/>
      <c r="BJ114" s="520"/>
      <c r="BK114" s="520"/>
      <c r="BL114" s="520"/>
      <c r="BM114" s="520"/>
      <c r="BN114" s="520"/>
      <c r="BO114" s="520"/>
      <c r="BP114" s="520"/>
      <c r="BQ114" s="520"/>
      <c r="BR114" s="520"/>
      <c r="BS114" s="520"/>
      <c r="BT114" s="520"/>
      <c r="BU114" s="520"/>
      <c r="BV114" s="520"/>
      <c r="BW114" s="520"/>
      <c r="BX114" s="520"/>
      <c r="BY114" s="574"/>
      <c r="BZ114" s="551"/>
      <c r="CA114" s="551"/>
      <c r="CB114" s="551"/>
      <c r="CC114" s="551"/>
      <c r="CD114" s="551"/>
      <c r="CE114" s="551"/>
      <c r="CF114" s="551"/>
      <c r="CG114" s="551"/>
      <c r="CH114" s="551"/>
      <c r="CI114" s="551"/>
      <c r="CJ114" s="551"/>
      <c r="CK114" s="573"/>
    </row>
    <row r="115" spans="3:89" ht="6" customHeight="1">
      <c r="C115" s="574"/>
      <c r="D115" s="572"/>
      <c r="E115" s="572"/>
      <c r="F115" s="572"/>
      <c r="G115" s="572"/>
      <c r="H115" s="572"/>
      <c r="I115" s="572"/>
      <c r="J115" s="572"/>
      <c r="K115" s="572"/>
      <c r="L115" s="572"/>
      <c r="M115" s="572"/>
      <c r="N115" s="572"/>
      <c r="O115" s="572"/>
      <c r="P115" s="572"/>
      <c r="Q115" s="572"/>
      <c r="R115" s="573"/>
      <c r="S115" s="520"/>
      <c r="T115" s="520"/>
      <c r="U115" s="520"/>
      <c r="V115" s="520"/>
      <c r="W115" s="520"/>
      <c r="X115" s="520"/>
      <c r="Y115" s="520"/>
      <c r="Z115" s="520"/>
      <c r="AA115" s="520"/>
      <c r="AB115" s="520"/>
      <c r="AC115" s="520"/>
      <c r="AD115" s="520"/>
      <c r="AE115" s="520"/>
      <c r="AF115" s="520"/>
      <c r="AG115" s="520"/>
      <c r="AH115" s="520"/>
      <c r="AI115" s="520"/>
      <c r="AJ115" s="520"/>
      <c r="AK115" s="520"/>
      <c r="AL115" s="520"/>
      <c r="AM115" s="520"/>
      <c r="AN115" s="520"/>
      <c r="AO115" s="520"/>
      <c r="AP115" s="520"/>
      <c r="AQ115" s="520"/>
      <c r="AR115" s="520"/>
      <c r="AS115" s="520"/>
      <c r="AT115" s="520"/>
      <c r="AU115" s="520"/>
      <c r="AV115" s="520"/>
      <c r="AW115" s="520"/>
      <c r="AX115" s="520"/>
      <c r="AY115" s="520"/>
      <c r="AZ115" s="520"/>
      <c r="BA115" s="520"/>
      <c r="BB115" s="520"/>
      <c r="BC115" s="520"/>
      <c r="BD115" s="520"/>
      <c r="BE115" s="520"/>
      <c r="BF115" s="520"/>
      <c r="BG115" s="520"/>
      <c r="BH115" s="520"/>
      <c r="BI115" s="520"/>
      <c r="BJ115" s="520"/>
      <c r="BK115" s="520"/>
      <c r="BL115" s="520"/>
      <c r="BM115" s="520"/>
      <c r="BN115" s="520"/>
      <c r="BO115" s="520"/>
      <c r="BP115" s="520"/>
      <c r="BQ115" s="520"/>
      <c r="BR115" s="520"/>
      <c r="BS115" s="520"/>
      <c r="BT115" s="520"/>
      <c r="BU115" s="520"/>
      <c r="BV115" s="520"/>
      <c r="BW115" s="520"/>
      <c r="BX115" s="520"/>
      <c r="BY115" s="574"/>
      <c r="BZ115" s="551"/>
      <c r="CA115" s="551"/>
      <c r="CB115" s="551"/>
      <c r="CC115" s="551"/>
      <c r="CD115" s="551"/>
      <c r="CE115" s="551"/>
      <c r="CF115" s="551"/>
      <c r="CG115" s="551"/>
      <c r="CH115" s="551"/>
      <c r="CI115" s="551"/>
      <c r="CJ115" s="551"/>
      <c r="CK115" s="573"/>
    </row>
    <row r="116" spans="3:89" ht="6" customHeight="1">
      <c r="C116" s="570" t="s">
        <v>63</v>
      </c>
      <c r="D116" s="571"/>
      <c r="E116" s="571"/>
      <c r="F116" s="572"/>
      <c r="G116" s="572"/>
      <c r="H116" s="572"/>
      <c r="I116" s="572"/>
      <c r="J116" s="571"/>
      <c r="K116" s="571"/>
      <c r="L116" s="571"/>
      <c r="M116" s="571" t="s">
        <v>61</v>
      </c>
      <c r="N116" s="571"/>
      <c r="O116" s="571"/>
      <c r="P116" s="572"/>
      <c r="Q116" s="572"/>
      <c r="R116" s="573"/>
      <c r="S116" s="520"/>
      <c r="T116" s="520"/>
      <c r="U116" s="520"/>
      <c r="V116" s="520"/>
      <c r="W116" s="520"/>
      <c r="X116" s="520"/>
      <c r="Y116" s="520"/>
      <c r="Z116" s="520"/>
      <c r="AA116" s="520"/>
      <c r="AB116" s="520"/>
      <c r="AC116" s="520"/>
      <c r="AD116" s="520"/>
      <c r="AE116" s="520"/>
      <c r="AF116" s="520"/>
      <c r="AG116" s="520"/>
      <c r="AH116" s="520"/>
      <c r="AI116" s="520"/>
      <c r="AJ116" s="520"/>
      <c r="AK116" s="520"/>
      <c r="AL116" s="520"/>
      <c r="AM116" s="520"/>
      <c r="AN116" s="520"/>
      <c r="AO116" s="520"/>
      <c r="AP116" s="520"/>
      <c r="AQ116" s="520"/>
      <c r="AR116" s="520"/>
      <c r="AS116" s="520"/>
      <c r="AT116" s="520"/>
      <c r="AU116" s="520"/>
      <c r="AV116" s="520"/>
      <c r="AW116" s="520"/>
      <c r="AX116" s="520"/>
      <c r="AY116" s="520"/>
      <c r="AZ116" s="520"/>
      <c r="BA116" s="520"/>
      <c r="BB116" s="520"/>
      <c r="BC116" s="520"/>
      <c r="BD116" s="520"/>
      <c r="BE116" s="520"/>
      <c r="BF116" s="520"/>
      <c r="BG116" s="520"/>
      <c r="BH116" s="520"/>
      <c r="BI116" s="520"/>
      <c r="BJ116" s="520"/>
      <c r="BK116" s="520"/>
      <c r="BL116" s="520"/>
      <c r="BM116" s="520"/>
      <c r="BN116" s="520"/>
      <c r="BO116" s="520"/>
      <c r="BP116" s="520"/>
      <c r="BQ116" s="520"/>
      <c r="BR116" s="520"/>
      <c r="BS116" s="520"/>
      <c r="BT116" s="520"/>
      <c r="BU116" s="520"/>
      <c r="BV116" s="520"/>
      <c r="BW116" s="520"/>
      <c r="BX116" s="520"/>
      <c r="BY116" s="574"/>
      <c r="BZ116" s="551"/>
      <c r="CA116" s="551"/>
      <c r="CB116" s="551"/>
      <c r="CC116" s="551"/>
      <c r="CD116" s="551"/>
      <c r="CE116" s="551"/>
      <c r="CF116" s="551"/>
      <c r="CG116" s="551"/>
      <c r="CH116" s="551"/>
      <c r="CI116" s="551"/>
      <c r="CJ116" s="551"/>
      <c r="CK116" s="573"/>
    </row>
    <row r="117" spans="3:89" ht="6" customHeight="1">
      <c r="C117" s="570"/>
      <c r="D117" s="571"/>
      <c r="E117" s="571"/>
      <c r="F117" s="572"/>
      <c r="G117" s="572"/>
      <c r="H117" s="572"/>
      <c r="I117" s="572"/>
      <c r="J117" s="571"/>
      <c r="K117" s="571"/>
      <c r="L117" s="571"/>
      <c r="M117" s="571"/>
      <c r="N117" s="571"/>
      <c r="O117" s="571"/>
      <c r="P117" s="572"/>
      <c r="Q117" s="572"/>
      <c r="R117" s="573"/>
      <c r="S117" s="520"/>
      <c r="T117" s="520"/>
      <c r="U117" s="520"/>
      <c r="V117" s="520"/>
      <c r="W117" s="520"/>
      <c r="X117" s="520"/>
      <c r="Y117" s="520"/>
      <c r="Z117" s="520"/>
      <c r="AA117" s="520"/>
      <c r="AB117" s="520"/>
      <c r="AC117" s="520"/>
      <c r="AD117" s="520"/>
      <c r="AE117" s="520"/>
      <c r="AF117" s="520"/>
      <c r="AG117" s="520"/>
      <c r="AH117" s="520"/>
      <c r="AI117" s="520"/>
      <c r="AJ117" s="520"/>
      <c r="AK117" s="520"/>
      <c r="AL117" s="520"/>
      <c r="AM117" s="520"/>
      <c r="AN117" s="520"/>
      <c r="AO117" s="520"/>
      <c r="AP117" s="520"/>
      <c r="AQ117" s="520"/>
      <c r="AR117" s="520"/>
      <c r="AS117" s="520"/>
      <c r="AT117" s="520"/>
      <c r="AU117" s="520"/>
      <c r="AV117" s="520"/>
      <c r="AW117" s="520"/>
      <c r="AX117" s="520"/>
      <c r="AY117" s="520"/>
      <c r="AZ117" s="520"/>
      <c r="BA117" s="520"/>
      <c r="BB117" s="520"/>
      <c r="BC117" s="520"/>
      <c r="BD117" s="520"/>
      <c r="BE117" s="520"/>
      <c r="BF117" s="520"/>
      <c r="BG117" s="520"/>
      <c r="BH117" s="520"/>
      <c r="BI117" s="520"/>
      <c r="BJ117" s="520"/>
      <c r="BK117" s="520"/>
      <c r="BL117" s="520"/>
      <c r="BM117" s="520"/>
      <c r="BN117" s="520"/>
      <c r="BO117" s="520"/>
      <c r="BP117" s="520"/>
      <c r="BQ117" s="520"/>
      <c r="BR117" s="520"/>
      <c r="BS117" s="520"/>
      <c r="BT117" s="520"/>
      <c r="BU117" s="520"/>
      <c r="BV117" s="520"/>
      <c r="BW117" s="520"/>
      <c r="BX117" s="520"/>
      <c r="BY117" s="574"/>
      <c r="BZ117" s="551"/>
      <c r="CA117" s="551"/>
      <c r="CB117" s="551"/>
      <c r="CC117" s="551"/>
      <c r="CD117" s="551"/>
      <c r="CE117" s="551"/>
      <c r="CF117" s="551"/>
      <c r="CG117" s="551"/>
      <c r="CH117" s="551"/>
      <c r="CI117" s="551"/>
      <c r="CJ117" s="551"/>
      <c r="CK117" s="573"/>
    </row>
    <row r="118" spans="3:89" ht="6" customHeight="1">
      <c r="C118" s="585"/>
      <c r="D118" s="586"/>
      <c r="E118" s="586"/>
      <c r="F118" s="583"/>
      <c r="G118" s="583"/>
      <c r="H118" s="583"/>
      <c r="I118" s="583"/>
      <c r="J118" s="586"/>
      <c r="K118" s="586"/>
      <c r="L118" s="586"/>
      <c r="M118" s="586"/>
      <c r="N118" s="586"/>
      <c r="O118" s="586"/>
      <c r="P118" s="583"/>
      <c r="Q118" s="583"/>
      <c r="R118" s="584"/>
      <c r="S118" s="520"/>
      <c r="T118" s="520"/>
      <c r="U118" s="520"/>
      <c r="V118" s="520"/>
      <c r="W118" s="520"/>
      <c r="X118" s="520"/>
      <c r="Y118" s="520"/>
      <c r="Z118" s="520"/>
      <c r="AA118" s="520"/>
      <c r="AB118" s="520"/>
      <c r="AC118" s="520"/>
      <c r="AD118" s="520"/>
      <c r="AE118" s="520"/>
      <c r="AF118" s="520"/>
      <c r="AG118" s="520"/>
      <c r="AH118" s="520"/>
      <c r="AI118" s="520"/>
      <c r="AJ118" s="520"/>
      <c r="AK118" s="520"/>
      <c r="AL118" s="520"/>
      <c r="AM118" s="520"/>
      <c r="AN118" s="520"/>
      <c r="AO118" s="520"/>
      <c r="AP118" s="520"/>
      <c r="AQ118" s="520"/>
      <c r="AR118" s="520"/>
      <c r="AS118" s="520"/>
      <c r="AT118" s="520"/>
      <c r="AU118" s="520"/>
      <c r="AV118" s="520"/>
      <c r="AW118" s="520"/>
      <c r="AX118" s="520"/>
      <c r="AY118" s="520"/>
      <c r="AZ118" s="520"/>
      <c r="BA118" s="520"/>
      <c r="BB118" s="520"/>
      <c r="BC118" s="520"/>
      <c r="BD118" s="520"/>
      <c r="BE118" s="520"/>
      <c r="BF118" s="520"/>
      <c r="BG118" s="520"/>
      <c r="BH118" s="520"/>
      <c r="BI118" s="520"/>
      <c r="BJ118" s="520"/>
      <c r="BK118" s="520"/>
      <c r="BL118" s="520"/>
      <c r="BM118" s="520"/>
      <c r="BN118" s="520"/>
      <c r="BO118" s="520"/>
      <c r="BP118" s="520"/>
      <c r="BQ118" s="520"/>
      <c r="BR118" s="520"/>
      <c r="BS118" s="520"/>
      <c r="BT118" s="520"/>
      <c r="BU118" s="520"/>
      <c r="BV118" s="520"/>
      <c r="BW118" s="520"/>
      <c r="BX118" s="520"/>
      <c r="BY118" s="582"/>
      <c r="BZ118" s="583"/>
      <c r="CA118" s="583"/>
      <c r="CB118" s="583"/>
      <c r="CC118" s="583"/>
      <c r="CD118" s="583"/>
      <c r="CE118" s="583"/>
      <c r="CF118" s="583"/>
      <c r="CG118" s="583"/>
      <c r="CH118" s="583"/>
      <c r="CI118" s="583"/>
      <c r="CJ118" s="583"/>
      <c r="CK118" s="584"/>
    </row>
    <row r="119" spans="3:89" ht="6" customHeight="1">
      <c r="C119" s="566" t="s">
        <v>66</v>
      </c>
      <c r="D119" s="567"/>
      <c r="E119" s="567"/>
      <c r="F119" s="568"/>
      <c r="G119" s="568"/>
      <c r="H119" s="568"/>
      <c r="I119" s="568"/>
      <c r="J119" s="568"/>
      <c r="K119" s="568"/>
      <c r="L119" s="568"/>
      <c r="M119" s="568"/>
      <c r="N119" s="568"/>
      <c r="O119" s="568"/>
      <c r="P119" s="568"/>
      <c r="Q119" s="568"/>
      <c r="R119" s="569"/>
      <c r="S119" s="575"/>
      <c r="T119" s="520"/>
      <c r="U119" s="520"/>
      <c r="V119" s="520"/>
      <c r="W119" s="520"/>
      <c r="X119" s="520"/>
      <c r="Y119" s="520"/>
      <c r="Z119" s="520"/>
      <c r="AA119" s="520"/>
      <c r="AB119" s="520"/>
      <c r="AC119" s="520"/>
      <c r="AD119" s="520"/>
      <c r="AE119" s="520"/>
      <c r="AF119" s="520"/>
      <c r="AG119" s="520"/>
      <c r="AH119" s="520"/>
      <c r="AI119" s="520"/>
      <c r="AJ119" s="520"/>
      <c r="AK119" s="520"/>
      <c r="AL119" s="520"/>
      <c r="AM119" s="520"/>
      <c r="AN119" s="520"/>
      <c r="AO119" s="520"/>
      <c r="AP119" s="520"/>
      <c r="AQ119" s="520"/>
      <c r="AR119" s="520"/>
      <c r="AS119" s="520"/>
      <c r="AT119" s="520"/>
      <c r="AU119" s="520"/>
      <c r="AV119" s="520"/>
      <c r="AW119" s="520"/>
      <c r="AX119" s="520"/>
      <c r="AY119" s="520"/>
      <c r="AZ119" s="520"/>
      <c r="BA119" s="520"/>
      <c r="BB119" s="520"/>
      <c r="BC119" s="520"/>
      <c r="BD119" s="520"/>
      <c r="BE119" s="520"/>
      <c r="BF119" s="520"/>
      <c r="BG119" s="520"/>
      <c r="BH119" s="520"/>
      <c r="BI119" s="520"/>
      <c r="BJ119" s="520"/>
      <c r="BK119" s="520"/>
      <c r="BL119" s="520"/>
      <c r="BM119" s="520"/>
      <c r="BN119" s="520"/>
      <c r="BO119" s="520"/>
      <c r="BP119" s="520"/>
      <c r="BQ119" s="520"/>
      <c r="BR119" s="520"/>
      <c r="BS119" s="520"/>
      <c r="BT119" s="520"/>
      <c r="BU119" s="520"/>
      <c r="BV119" s="520"/>
      <c r="BW119" s="520"/>
      <c r="BX119" s="520"/>
      <c r="BY119" s="576" t="s">
        <v>60</v>
      </c>
      <c r="BZ119" s="577"/>
      <c r="CA119" s="577"/>
      <c r="CB119" s="577"/>
      <c r="CC119" s="577"/>
      <c r="CD119" s="577"/>
      <c r="CE119" s="577"/>
      <c r="CF119" s="577"/>
      <c r="CG119" s="577"/>
      <c r="CH119" s="577"/>
      <c r="CI119" s="577"/>
      <c r="CJ119" s="577"/>
      <c r="CK119" s="577"/>
    </row>
    <row r="120" spans="3:89" ht="6" customHeight="1">
      <c r="C120" s="570"/>
      <c r="D120" s="571"/>
      <c r="E120" s="571"/>
      <c r="F120" s="572"/>
      <c r="G120" s="572"/>
      <c r="H120" s="572"/>
      <c r="I120" s="572"/>
      <c r="J120" s="572"/>
      <c r="K120" s="572"/>
      <c r="L120" s="572"/>
      <c r="M120" s="572"/>
      <c r="N120" s="572"/>
      <c r="O120" s="572"/>
      <c r="P120" s="572"/>
      <c r="Q120" s="572"/>
      <c r="R120" s="573"/>
      <c r="S120" s="575"/>
      <c r="T120" s="520"/>
      <c r="U120" s="520"/>
      <c r="V120" s="520"/>
      <c r="W120" s="520"/>
      <c r="X120" s="520"/>
      <c r="Y120" s="520"/>
      <c r="Z120" s="520"/>
      <c r="AA120" s="520"/>
      <c r="AB120" s="520"/>
      <c r="AC120" s="520"/>
      <c r="AD120" s="520"/>
      <c r="AE120" s="520"/>
      <c r="AF120" s="520"/>
      <c r="AG120" s="520"/>
      <c r="AH120" s="520"/>
      <c r="AI120" s="520"/>
      <c r="AJ120" s="520"/>
      <c r="AK120" s="520"/>
      <c r="AL120" s="520"/>
      <c r="AM120" s="520"/>
      <c r="AN120" s="520"/>
      <c r="AO120" s="520"/>
      <c r="AP120" s="520"/>
      <c r="AQ120" s="520"/>
      <c r="AR120" s="520"/>
      <c r="AS120" s="520"/>
      <c r="AT120" s="520"/>
      <c r="AU120" s="520"/>
      <c r="AV120" s="520"/>
      <c r="AW120" s="520"/>
      <c r="AX120" s="520"/>
      <c r="AY120" s="520"/>
      <c r="AZ120" s="520"/>
      <c r="BA120" s="520"/>
      <c r="BB120" s="520"/>
      <c r="BC120" s="520"/>
      <c r="BD120" s="520"/>
      <c r="BE120" s="520"/>
      <c r="BF120" s="520"/>
      <c r="BG120" s="520"/>
      <c r="BH120" s="520"/>
      <c r="BI120" s="520"/>
      <c r="BJ120" s="520"/>
      <c r="BK120" s="520"/>
      <c r="BL120" s="520"/>
      <c r="BM120" s="520"/>
      <c r="BN120" s="520"/>
      <c r="BO120" s="520"/>
      <c r="BP120" s="520"/>
      <c r="BQ120" s="520"/>
      <c r="BR120" s="520"/>
      <c r="BS120" s="520"/>
      <c r="BT120" s="520"/>
      <c r="BU120" s="520"/>
      <c r="BV120" s="520"/>
      <c r="BW120" s="520"/>
      <c r="BX120" s="520"/>
      <c r="BY120" s="576"/>
      <c r="BZ120" s="577"/>
      <c r="CA120" s="577"/>
      <c r="CB120" s="577"/>
      <c r="CC120" s="577"/>
      <c r="CD120" s="577"/>
      <c r="CE120" s="577"/>
      <c r="CF120" s="577"/>
      <c r="CG120" s="577"/>
      <c r="CH120" s="577"/>
      <c r="CI120" s="577"/>
      <c r="CJ120" s="577"/>
      <c r="CK120" s="577"/>
    </row>
    <row r="121" spans="3:89" ht="6" customHeight="1">
      <c r="C121" s="570"/>
      <c r="D121" s="571"/>
      <c r="E121" s="571"/>
      <c r="F121" s="572"/>
      <c r="G121" s="572"/>
      <c r="H121" s="572"/>
      <c r="I121" s="572"/>
      <c r="J121" s="572"/>
      <c r="K121" s="572"/>
      <c r="L121" s="572"/>
      <c r="M121" s="572"/>
      <c r="N121" s="572"/>
      <c r="O121" s="572"/>
      <c r="P121" s="572"/>
      <c r="Q121" s="572"/>
      <c r="R121" s="573"/>
      <c r="S121" s="520"/>
      <c r="T121" s="520"/>
      <c r="U121" s="520"/>
      <c r="V121" s="520"/>
      <c r="W121" s="520"/>
      <c r="X121" s="520"/>
      <c r="Y121" s="520"/>
      <c r="Z121" s="520"/>
      <c r="AA121" s="520"/>
      <c r="AB121" s="520"/>
      <c r="AC121" s="520"/>
      <c r="AD121" s="520"/>
      <c r="AE121" s="520"/>
      <c r="AF121" s="520"/>
      <c r="AG121" s="520"/>
      <c r="AH121" s="520"/>
      <c r="AI121" s="520"/>
      <c r="AJ121" s="520"/>
      <c r="AK121" s="520"/>
      <c r="AL121" s="520"/>
      <c r="AM121" s="520"/>
      <c r="AN121" s="520"/>
      <c r="AO121" s="520"/>
      <c r="AP121" s="520"/>
      <c r="AQ121" s="520"/>
      <c r="AR121" s="520"/>
      <c r="AS121" s="520"/>
      <c r="AT121" s="520"/>
      <c r="AU121" s="520"/>
      <c r="AV121" s="520"/>
      <c r="AW121" s="520"/>
      <c r="AX121" s="520"/>
      <c r="AY121" s="520"/>
      <c r="AZ121" s="520"/>
      <c r="BA121" s="520"/>
      <c r="BB121" s="520"/>
      <c r="BC121" s="520"/>
      <c r="BD121" s="520"/>
      <c r="BE121" s="520"/>
      <c r="BF121" s="520"/>
      <c r="BG121" s="520"/>
      <c r="BH121" s="520"/>
      <c r="BI121" s="520"/>
      <c r="BJ121" s="520"/>
      <c r="BK121" s="520"/>
      <c r="BL121" s="520"/>
      <c r="BM121" s="520"/>
      <c r="BN121" s="520"/>
      <c r="BO121" s="520"/>
      <c r="BP121" s="520"/>
      <c r="BQ121" s="520"/>
      <c r="BR121" s="520"/>
      <c r="BS121" s="520"/>
      <c r="BT121" s="520"/>
      <c r="BU121" s="520"/>
      <c r="BV121" s="520"/>
      <c r="BW121" s="520"/>
      <c r="BX121" s="520"/>
      <c r="BY121" s="576"/>
      <c r="BZ121" s="577"/>
      <c r="CA121" s="577"/>
      <c r="CB121" s="577"/>
      <c r="CC121" s="577"/>
      <c r="CD121" s="577"/>
      <c r="CE121" s="577"/>
      <c r="CF121" s="577"/>
      <c r="CG121" s="577"/>
      <c r="CH121" s="577"/>
      <c r="CI121" s="577"/>
      <c r="CJ121" s="577"/>
      <c r="CK121" s="577"/>
    </row>
    <row r="122" spans="3:89" ht="6" customHeight="1">
      <c r="C122" s="570"/>
      <c r="D122" s="571"/>
      <c r="E122" s="571"/>
      <c r="F122" s="572"/>
      <c r="G122" s="572"/>
      <c r="H122" s="572"/>
      <c r="I122" s="572"/>
      <c r="J122" s="572"/>
      <c r="K122" s="572"/>
      <c r="L122" s="572"/>
      <c r="M122" s="572"/>
      <c r="N122" s="572"/>
      <c r="O122" s="572"/>
      <c r="P122" s="572"/>
      <c r="Q122" s="572"/>
      <c r="R122" s="573"/>
      <c r="S122" s="520"/>
      <c r="T122" s="520"/>
      <c r="U122" s="520"/>
      <c r="V122" s="520"/>
      <c r="W122" s="520"/>
      <c r="X122" s="520"/>
      <c r="Y122" s="520"/>
      <c r="Z122" s="520"/>
      <c r="AA122" s="520"/>
      <c r="AB122" s="520"/>
      <c r="AC122" s="520"/>
      <c r="AD122" s="520"/>
      <c r="AE122" s="520"/>
      <c r="AF122" s="520"/>
      <c r="AG122" s="520"/>
      <c r="AH122" s="520"/>
      <c r="AI122" s="520"/>
      <c r="AJ122" s="520"/>
      <c r="AK122" s="520"/>
      <c r="AL122" s="520"/>
      <c r="AM122" s="520"/>
      <c r="AN122" s="520"/>
      <c r="AO122" s="520"/>
      <c r="AP122" s="520"/>
      <c r="AQ122" s="520"/>
      <c r="AR122" s="520"/>
      <c r="AS122" s="520"/>
      <c r="AT122" s="520"/>
      <c r="AU122" s="520"/>
      <c r="AV122" s="520"/>
      <c r="AW122" s="520"/>
      <c r="AX122" s="520"/>
      <c r="AY122" s="520"/>
      <c r="AZ122" s="520"/>
      <c r="BA122" s="520"/>
      <c r="BB122" s="520"/>
      <c r="BC122" s="520"/>
      <c r="BD122" s="520"/>
      <c r="BE122" s="520"/>
      <c r="BF122" s="520"/>
      <c r="BG122" s="520"/>
      <c r="BH122" s="520"/>
      <c r="BI122" s="520"/>
      <c r="BJ122" s="520"/>
      <c r="BK122" s="520"/>
      <c r="BL122" s="520"/>
      <c r="BM122" s="520"/>
      <c r="BN122" s="520"/>
      <c r="BO122" s="520"/>
      <c r="BP122" s="520"/>
      <c r="BQ122" s="520"/>
      <c r="BR122" s="520"/>
      <c r="BS122" s="520"/>
      <c r="BT122" s="520"/>
      <c r="BU122" s="520"/>
      <c r="BV122" s="520"/>
      <c r="BW122" s="520"/>
      <c r="BX122" s="520"/>
      <c r="BY122" s="577"/>
      <c r="BZ122" s="577"/>
      <c r="CA122" s="577"/>
      <c r="CB122" s="577"/>
      <c r="CC122" s="577"/>
      <c r="CD122" s="577"/>
      <c r="CE122" s="577"/>
      <c r="CF122" s="577"/>
      <c r="CG122" s="577"/>
      <c r="CH122" s="577"/>
      <c r="CI122" s="577"/>
      <c r="CJ122" s="577"/>
      <c r="CK122" s="577"/>
    </row>
    <row r="123" spans="3:89" ht="6" customHeight="1">
      <c r="C123" s="570"/>
      <c r="D123" s="571"/>
      <c r="E123" s="571"/>
      <c r="F123" s="572"/>
      <c r="G123" s="572"/>
      <c r="H123" s="572"/>
      <c r="I123" s="572"/>
      <c r="J123" s="572"/>
      <c r="K123" s="572"/>
      <c r="L123" s="572"/>
      <c r="M123" s="572"/>
      <c r="N123" s="572"/>
      <c r="O123" s="572"/>
      <c r="P123" s="572"/>
      <c r="Q123" s="572"/>
      <c r="R123" s="573"/>
      <c r="S123" s="520"/>
      <c r="T123" s="520"/>
      <c r="U123" s="520"/>
      <c r="V123" s="520"/>
      <c r="W123" s="520"/>
      <c r="X123" s="520"/>
      <c r="Y123" s="520"/>
      <c r="Z123" s="520"/>
      <c r="AA123" s="520"/>
      <c r="AB123" s="520"/>
      <c r="AC123" s="520"/>
      <c r="AD123" s="520"/>
      <c r="AE123" s="520"/>
      <c r="AF123" s="520"/>
      <c r="AG123" s="520"/>
      <c r="AH123" s="520"/>
      <c r="AI123" s="520"/>
      <c r="AJ123" s="520"/>
      <c r="AK123" s="520"/>
      <c r="AL123" s="520"/>
      <c r="AM123" s="520"/>
      <c r="AN123" s="520"/>
      <c r="AO123" s="520"/>
      <c r="AP123" s="520"/>
      <c r="AQ123" s="520"/>
      <c r="AR123" s="520"/>
      <c r="AS123" s="520"/>
      <c r="AT123" s="520"/>
      <c r="AU123" s="520"/>
      <c r="AV123" s="520"/>
      <c r="AW123" s="520"/>
      <c r="AX123" s="520"/>
      <c r="AY123" s="520"/>
      <c r="AZ123" s="520"/>
      <c r="BA123" s="520"/>
      <c r="BB123" s="520"/>
      <c r="BC123" s="520"/>
      <c r="BD123" s="520"/>
      <c r="BE123" s="520"/>
      <c r="BF123" s="520"/>
      <c r="BG123" s="520"/>
      <c r="BH123" s="520"/>
      <c r="BI123" s="520"/>
      <c r="BJ123" s="520"/>
      <c r="BK123" s="520"/>
      <c r="BL123" s="520"/>
      <c r="BM123" s="520"/>
      <c r="BN123" s="520"/>
      <c r="BO123" s="520"/>
      <c r="BP123" s="520"/>
      <c r="BQ123" s="520"/>
      <c r="BR123" s="520"/>
      <c r="BS123" s="520"/>
      <c r="BT123" s="520"/>
      <c r="BU123" s="520"/>
      <c r="BV123" s="520"/>
      <c r="BW123" s="520"/>
      <c r="BX123" s="520"/>
      <c r="BY123" s="578"/>
      <c r="BZ123" s="578"/>
      <c r="CA123" s="578"/>
      <c r="CB123" s="578"/>
      <c r="CC123" s="578"/>
      <c r="CD123" s="578"/>
      <c r="CE123" s="578"/>
      <c r="CF123" s="578"/>
      <c r="CG123" s="578"/>
      <c r="CH123" s="578"/>
      <c r="CI123" s="578"/>
      <c r="CJ123" s="578"/>
      <c r="CK123" s="578"/>
    </row>
    <row r="124" spans="3:89" ht="6" customHeight="1">
      <c r="C124" s="574"/>
      <c r="D124" s="572"/>
      <c r="E124" s="572"/>
      <c r="F124" s="572"/>
      <c r="G124" s="572"/>
      <c r="H124" s="572"/>
      <c r="I124" s="572"/>
      <c r="J124" s="572"/>
      <c r="K124" s="572"/>
      <c r="L124" s="572"/>
      <c r="M124" s="572"/>
      <c r="N124" s="572"/>
      <c r="O124" s="572"/>
      <c r="P124" s="572"/>
      <c r="Q124" s="572"/>
      <c r="R124" s="573"/>
      <c r="S124" s="520"/>
      <c r="T124" s="520"/>
      <c r="U124" s="520"/>
      <c r="V124" s="520"/>
      <c r="W124" s="520"/>
      <c r="X124" s="520"/>
      <c r="Y124" s="520"/>
      <c r="Z124" s="520"/>
      <c r="AA124" s="520"/>
      <c r="AB124" s="520"/>
      <c r="AC124" s="520"/>
      <c r="AD124" s="520"/>
      <c r="AE124" s="520"/>
      <c r="AF124" s="520"/>
      <c r="AG124" s="520"/>
      <c r="AH124" s="520"/>
      <c r="AI124" s="520"/>
      <c r="AJ124" s="520"/>
      <c r="AK124" s="520"/>
      <c r="AL124" s="520"/>
      <c r="AM124" s="520"/>
      <c r="AN124" s="520"/>
      <c r="AO124" s="520"/>
      <c r="AP124" s="520"/>
      <c r="AQ124" s="520"/>
      <c r="AR124" s="520"/>
      <c r="AS124" s="520"/>
      <c r="AT124" s="520"/>
      <c r="AU124" s="520"/>
      <c r="AV124" s="520"/>
      <c r="AW124" s="520"/>
      <c r="AX124" s="520"/>
      <c r="AY124" s="520"/>
      <c r="AZ124" s="520"/>
      <c r="BA124" s="520"/>
      <c r="BB124" s="520"/>
      <c r="BC124" s="520"/>
      <c r="BD124" s="520"/>
      <c r="BE124" s="520"/>
      <c r="BF124" s="520"/>
      <c r="BG124" s="520"/>
      <c r="BH124" s="520"/>
      <c r="BI124" s="520"/>
      <c r="BJ124" s="520"/>
      <c r="BK124" s="520"/>
      <c r="BL124" s="520"/>
      <c r="BM124" s="520"/>
      <c r="BN124" s="520"/>
      <c r="BO124" s="520"/>
      <c r="BP124" s="520"/>
      <c r="BQ124" s="520"/>
      <c r="BR124" s="520"/>
      <c r="BS124" s="520"/>
      <c r="BT124" s="520"/>
      <c r="BU124" s="520"/>
      <c r="BV124" s="520"/>
      <c r="BW124" s="520"/>
      <c r="BX124" s="520"/>
      <c r="BY124" s="574"/>
      <c r="BZ124" s="551"/>
      <c r="CA124" s="551"/>
      <c r="CB124" s="551"/>
      <c r="CC124" s="551"/>
      <c r="CD124" s="551"/>
      <c r="CE124" s="551"/>
      <c r="CF124" s="551"/>
      <c r="CG124" s="551"/>
      <c r="CH124" s="551"/>
      <c r="CI124" s="551"/>
      <c r="CJ124" s="551"/>
      <c r="CK124" s="573"/>
    </row>
    <row r="125" spans="3:89" ht="6" customHeight="1">
      <c r="C125" s="574"/>
      <c r="D125" s="572"/>
      <c r="E125" s="572"/>
      <c r="F125" s="572"/>
      <c r="G125" s="572"/>
      <c r="H125" s="572"/>
      <c r="I125" s="572"/>
      <c r="J125" s="572"/>
      <c r="K125" s="572"/>
      <c r="L125" s="572"/>
      <c r="M125" s="572"/>
      <c r="N125" s="572"/>
      <c r="O125" s="572"/>
      <c r="P125" s="572"/>
      <c r="Q125" s="572"/>
      <c r="R125" s="573"/>
      <c r="S125" s="520"/>
      <c r="T125" s="520"/>
      <c r="U125" s="520"/>
      <c r="V125" s="520"/>
      <c r="W125" s="520"/>
      <c r="X125" s="520"/>
      <c r="Y125" s="520"/>
      <c r="Z125" s="520"/>
      <c r="AA125" s="520"/>
      <c r="AB125" s="520"/>
      <c r="AC125" s="520"/>
      <c r="AD125" s="520"/>
      <c r="AE125" s="520"/>
      <c r="AF125" s="520"/>
      <c r="AG125" s="520"/>
      <c r="AH125" s="520"/>
      <c r="AI125" s="520"/>
      <c r="AJ125" s="520"/>
      <c r="AK125" s="520"/>
      <c r="AL125" s="520"/>
      <c r="AM125" s="520"/>
      <c r="AN125" s="520"/>
      <c r="AO125" s="520"/>
      <c r="AP125" s="520"/>
      <c r="AQ125" s="520"/>
      <c r="AR125" s="520"/>
      <c r="AS125" s="520"/>
      <c r="AT125" s="520"/>
      <c r="AU125" s="520"/>
      <c r="AV125" s="520"/>
      <c r="AW125" s="520"/>
      <c r="AX125" s="520"/>
      <c r="AY125" s="520"/>
      <c r="AZ125" s="520"/>
      <c r="BA125" s="520"/>
      <c r="BB125" s="520"/>
      <c r="BC125" s="520"/>
      <c r="BD125" s="520"/>
      <c r="BE125" s="520"/>
      <c r="BF125" s="520"/>
      <c r="BG125" s="520"/>
      <c r="BH125" s="520"/>
      <c r="BI125" s="520"/>
      <c r="BJ125" s="520"/>
      <c r="BK125" s="520"/>
      <c r="BL125" s="520"/>
      <c r="BM125" s="520"/>
      <c r="BN125" s="520"/>
      <c r="BO125" s="520"/>
      <c r="BP125" s="520"/>
      <c r="BQ125" s="520"/>
      <c r="BR125" s="520"/>
      <c r="BS125" s="520"/>
      <c r="BT125" s="520"/>
      <c r="BU125" s="520"/>
      <c r="BV125" s="520"/>
      <c r="BW125" s="520"/>
      <c r="BX125" s="520"/>
      <c r="BY125" s="574"/>
      <c r="BZ125" s="551"/>
      <c r="CA125" s="551"/>
      <c r="CB125" s="551"/>
      <c r="CC125" s="551"/>
      <c r="CD125" s="551"/>
      <c r="CE125" s="551"/>
      <c r="CF125" s="551"/>
      <c r="CG125" s="551"/>
      <c r="CH125" s="551"/>
      <c r="CI125" s="551"/>
      <c r="CJ125" s="551"/>
      <c r="CK125" s="573"/>
    </row>
    <row r="126" spans="3:89" ht="6" customHeight="1">
      <c r="C126" s="574"/>
      <c r="D126" s="572"/>
      <c r="E126" s="572"/>
      <c r="F126" s="572"/>
      <c r="G126" s="572"/>
      <c r="H126" s="572"/>
      <c r="I126" s="572"/>
      <c r="J126" s="572"/>
      <c r="K126" s="572"/>
      <c r="L126" s="572"/>
      <c r="M126" s="572"/>
      <c r="N126" s="572"/>
      <c r="O126" s="572"/>
      <c r="P126" s="572"/>
      <c r="Q126" s="572"/>
      <c r="R126" s="573"/>
      <c r="S126" s="520"/>
      <c r="T126" s="520"/>
      <c r="U126" s="520"/>
      <c r="V126" s="520"/>
      <c r="W126" s="520"/>
      <c r="X126" s="520"/>
      <c r="Y126" s="520"/>
      <c r="Z126" s="520"/>
      <c r="AA126" s="520"/>
      <c r="AB126" s="520"/>
      <c r="AC126" s="520"/>
      <c r="AD126" s="520"/>
      <c r="AE126" s="520"/>
      <c r="AF126" s="520"/>
      <c r="AG126" s="520"/>
      <c r="AH126" s="520"/>
      <c r="AI126" s="520"/>
      <c r="AJ126" s="520"/>
      <c r="AK126" s="520"/>
      <c r="AL126" s="520"/>
      <c r="AM126" s="520"/>
      <c r="AN126" s="520"/>
      <c r="AO126" s="520"/>
      <c r="AP126" s="520"/>
      <c r="AQ126" s="520"/>
      <c r="AR126" s="520"/>
      <c r="AS126" s="520"/>
      <c r="AT126" s="520"/>
      <c r="AU126" s="520"/>
      <c r="AV126" s="520"/>
      <c r="AW126" s="520"/>
      <c r="AX126" s="520"/>
      <c r="AY126" s="520"/>
      <c r="AZ126" s="520"/>
      <c r="BA126" s="520"/>
      <c r="BB126" s="520"/>
      <c r="BC126" s="520"/>
      <c r="BD126" s="520"/>
      <c r="BE126" s="520"/>
      <c r="BF126" s="520"/>
      <c r="BG126" s="520"/>
      <c r="BH126" s="520"/>
      <c r="BI126" s="520"/>
      <c r="BJ126" s="520"/>
      <c r="BK126" s="520"/>
      <c r="BL126" s="520"/>
      <c r="BM126" s="520"/>
      <c r="BN126" s="520"/>
      <c r="BO126" s="520"/>
      <c r="BP126" s="520"/>
      <c r="BQ126" s="520"/>
      <c r="BR126" s="520"/>
      <c r="BS126" s="520"/>
      <c r="BT126" s="520"/>
      <c r="BU126" s="520"/>
      <c r="BV126" s="520"/>
      <c r="BW126" s="520"/>
      <c r="BX126" s="520"/>
      <c r="BY126" s="574"/>
      <c r="BZ126" s="551"/>
      <c r="CA126" s="551"/>
      <c r="CB126" s="551"/>
      <c r="CC126" s="551"/>
      <c r="CD126" s="551"/>
      <c r="CE126" s="551"/>
      <c r="CF126" s="551"/>
      <c r="CG126" s="551"/>
      <c r="CH126" s="551"/>
      <c r="CI126" s="551"/>
      <c r="CJ126" s="551"/>
      <c r="CK126" s="573"/>
    </row>
    <row r="127" spans="3:89" ht="6" customHeight="1">
      <c r="C127" s="574"/>
      <c r="D127" s="572"/>
      <c r="E127" s="572"/>
      <c r="F127" s="572"/>
      <c r="G127" s="572"/>
      <c r="H127" s="572"/>
      <c r="I127" s="572"/>
      <c r="J127" s="572"/>
      <c r="K127" s="572"/>
      <c r="L127" s="572"/>
      <c r="M127" s="572"/>
      <c r="N127" s="572"/>
      <c r="O127" s="572"/>
      <c r="P127" s="572"/>
      <c r="Q127" s="572"/>
      <c r="R127" s="573"/>
      <c r="S127" s="520"/>
      <c r="T127" s="520"/>
      <c r="U127" s="520"/>
      <c r="V127" s="520"/>
      <c r="W127" s="520"/>
      <c r="X127" s="520"/>
      <c r="Y127" s="520"/>
      <c r="Z127" s="520"/>
      <c r="AA127" s="520"/>
      <c r="AB127" s="520"/>
      <c r="AC127" s="520"/>
      <c r="AD127" s="520"/>
      <c r="AE127" s="520"/>
      <c r="AF127" s="520"/>
      <c r="AG127" s="520"/>
      <c r="AH127" s="520"/>
      <c r="AI127" s="520"/>
      <c r="AJ127" s="520"/>
      <c r="AK127" s="520"/>
      <c r="AL127" s="520"/>
      <c r="AM127" s="520"/>
      <c r="AN127" s="520"/>
      <c r="AO127" s="520"/>
      <c r="AP127" s="520"/>
      <c r="AQ127" s="520"/>
      <c r="AR127" s="520"/>
      <c r="AS127" s="520"/>
      <c r="AT127" s="520"/>
      <c r="AU127" s="520"/>
      <c r="AV127" s="520"/>
      <c r="AW127" s="520"/>
      <c r="AX127" s="520"/>
      <c r="AY127" s="520"/>
      <c r="AZ127" s="520"/>
      <c r="BA127" s="520"/>
      <c r="BB127" s="520"/>
      <c r="BC127" s="520"/>
      <c r="BD127" s="520"/>
      <c r="BE127" s="520"/>
      <c r="BF127" s="520"/>
      <c r="BG127" s="520"/>
      <c r="BH127" s="520"/>
      <c r="BI127" s="520"/>
      <c r="BJ127" s="520"/>
      <c r="BK127" s="520"/>
      <c r="BL127" s="520"/>
      <c r="BM127" s="520"/>
      <c r="BN127" s="520"/>
      <c r="BO127" s="520"/>
      <c r="BP127" s="520"/>
      <c r="BQ127" s="520"/>
      <c r="BR127" s="520"/>
      <c r="BS127" s="520"/>
      <c r="BT127" s="520"/>
      <c r="BU127" s="520"/>
      <c r="BV127" s="520"/>
      <c r="BW127" s="520"/>
      <c r="BX127" s="520"/>
      <c r="BY127" s="574"/>
      <c r="BZ127" s="551"/>
      <c r="CA127" s="551"/>
      <c r="CB127" s="551"/>
      <c r="CC127" s="551"/>
      <c r="CD127" s="551"/>
      <c r="CE127" s="551"/>
      <c r="CF127" s="551"/>
      <c r="CG127" s="551"/>
      <c r="CH127" s="551"/>
      <c r="CI127" s="551"/>
      <c r="CJ127" s="551"/>
      <c r="CK127" s="573"/>
    </row>
    <row r="128" spans="3:89" ht="6" customHeight="1">
      <c r="C128" s="574"/>
      <c r="D128" s="572"/>
      <c r="E128" s="572"/>
      <c r="F128" s="572"/>
      <c r="G128" s="572"/>
      <c r="H128" s="572"/>
      <c r="I128" s="572"/>
      <c r="J128" s="572"/>
      <c r="K128" s="572"/>
      <c r="L128" s="572"/>
      <c r="M128" s="572"/>
      <c r="N128" s="572"/>
      <c r="O128" s="572"/>
      <c r="P128" s="572"/>
      <c r="Q128" s="572"/>
      <c r="R128" s="573"/>
      <c r="S128" s="520"/>
      <c r="T128" s="520"/>
      <c r="U128" s="520"/>
      <c r="V128" s="520"/>
      <c r="W128" s="520"/>
      <c r="X128" s="520"/>
      <c r="Y128" s="520"/>
      <c r="Z128" s="520"/>
      <c r="AA128" s="520"/>
      <c r="AB128" s="520"/>
      <c r="AC128" s="520"/>
      <c r="AD128" s="520"/>
      <c r="AE128" s="520"/>
      <c r="AF128" s="520"/>
      <c r="AG128" s="520"/>
      <c r="AH128" s="520"/>
      <c r="AI128" s="520"/>
      <c r="AJ128" s="520"/>
      <c r="AK128" s="520"/>
      <c r="AL128" s="520"/>
      <c r="AM128" s="520"/>
      <c r="AN128" s="520"/>
      <c r="AO128" s="520"/>
      <c r="AP128" s="520"/>
      <c r="AQ128" s="520"/>
      <c r="AR128" s="520"/>
      <c r="AS128" s="520"/>
      <c r="AT128" s="520"/>
      <c r="AU128" s="520"/>
      <c r="AV128" s="520"/>
      <c r="AW128" s="520"/>
      <c r="AX128" s="520"/>
      <c r="AY128" s="520"/>
      <c r="AZ128" s="520"/>
      <c r="BA128" s="520"/>
      <c r="BB128" s="520"/>
      <c r="BC128" s="520"/>
      <c r="BD128" s="520"/>
      <c r="BE128" s="520"/>
      <c r="BF128" s="520"/>
      <c r="BG128" s="520"/>
      <c r="BH128" s="520"/>
      <c r="BI128" s="520"/>
      <c r="BJ128" s="520"/>
      <c r="BK128" s="520"/>
      <c r="BL128" s="520"/>
      <c r="BM128" s="520"/>
      <c r="BN128" s="520"/>
      <c r="BO128" s="520"/>
      <c r="BP128" s="520"/>
      <c r="BQ128" s="520"/>
      <c r="BR128" s="520"/>
      <c r="BS128" s="520"/>
      <c r="BT128" s="520"/>
      <c r="BU128" s="520"/>
      <c r="BV128" s="520"/>
      <c r="BW128" s="520"/>
      <c r="BX128" s="520"/>
      <c r="BY128" s="574"/>
      <c r="BZ128" s="551"/>
      <c r="CA128" s="551"/>
      <c r="CB128" s="551"/>
      <c r="CC128" s="551"/>
      <c r="CD128" s="551"/>
      <c r="CE128" s="551"/>
      <c r="CF128" s="551"/>
      <c r="CG128" s="551"/>
      <c r="CH128" s="551"/>
      <c r="CI128" s="551"/>
      <c r="CJ128" s="551"/>
      <c r="CK128" s="573"/>
    </row>
    <row r="129" spans="3:89" ht="6" customHeight="1">
      <c r="C129" s="570" t="s">
        <v>63</v>
      </c>
      <c r="D129" s="571"/>
      <c r="E129" s="571"/>
      <c r="F129" s="572"/>
      <c r="G129" s="572"/>
      <c r="H129" s="572"/>
      <c r="I129" s="572"/>
      <c r="J129" s="571"/>
      <c r="K129" s="571"/>
      <c r="L129" s="571"/>
      <c r="M129" s="571" t="s">
        <v>61</v>
      </c>
      <c r="N129" s="571"/>
      <c r="O129" s="571"/>
      <c r="P129" s="572"/>
      <c r="Q129" s="572"/>
      <c r="R129" s="573"/>
      <c r="S129" s="520"/>
      <c r="T129" s="520"/>
      <c r="U129" s="520"/>
      <c r="V129" s="520"/>
      <c r="W129" s="520"/>
      <c r="X129" s="520"/>
      <c r="Y129" s="520"/>
      <c r="Z129" s="520"/>
      <c r="AA129" s="520"/>
      <c r="AB129" s="520"/>
      <c r="AC129" s="520"/>
      <c r="AD129" s="520"/>
      <c r="AE129" s="520"/>
      <c r="AF129" s="520"/>
      <c r="AG129" s="520"/>
      <c r="AH129" s="520"/>
      <c r="AI129" s="520"/>
      <c r="AJ129" s="520"/>
      <c r="AK129" s="520"/>
      <c r="AL129" s="520"/>
      <c r="AM129" s="520"/>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74"/>
      <c r="BZ129" s="551"/>
      <c r="CA129" s="551"/>
      <c r="CB129" s="551"/>
      <c r="CC129" s="551"/>
      <c r="CD129" s="551"/>
      <c r="CE129" s="551"/>
      <c r="CF129" s="551"/>
      <c r="CG129" s="551"/>
      <c r="CH129" s="551"/>
      <c r="CI129" s="551"/>
      <c r="CJ129" s="551"/>
      <c r="CK129" s="573"/>
    </row>
    <row r="130" spans="3:89" ht="6" customHeight="1">
      <c r="C130" s="570"/>
      <c r="D130" s="571"/>
      <c r="E130" s="571"/>
      <c r="F130" s="572"/>
      <c r="G130" s="572"/>
      <c r="H130" s="572"/>
      <c r="I130" s="572"/>
      <c r="J130" s="571"/>
      <c r="K130" s="571"/>
      <c r="L130" s="571"/>
      <c r="M130" s="571"/>
      <c r="N130" s="571"/>
      <c r="O130" s="571"/>
      <c r="P130" s="572"/>
      <c r="Q130" s="572"/>
      <c r="R130" s="573"/>
      <c r="S130" s="520"/>
      <c r="T130" s="520"/>
      <c r="U130" s="520"/>
      <c r="V130" s="520"/>
      <c r="W130" s="520"/>
      <c r="X130" s="520"/>
      <c r="Y130" s="520"/>
      <c r="Z130" s="520"/>
      <c r="AA130" s="520"/>
      <c r="AB130" s="520"/>
      <c r="AC130" s="520"/>
      <c r="AD130" s="520"/>
      <c r="AE130" s="520"/>
      <c r="AF130" s="520"/>
      <c r="AG130" s="520"/>
      <c r="AH130" s="520"/>
      <c r="AI130" s="520"/>
      <c r="AJ130" s="520"/>
      <c r="AK130" s="520"/>
      <c r="AL130" s="520"/>
      <c r="AM130" s="520"/>
      <c r="AN130" s="520"/>
      <c r="AO130" s="520"/>
      <c r="AP130" s="520"/>
      <c r="AQ130" s="520"/>
      <c r="AR130" s="520"/>
      <c r="AS130" s="520"/>
      <c r="AT130" s="520"/>
      <c r="AU130" s="520"/>
      <c r="AV130" s="520"/>
      <c r="AW130" s="520"/>
      <c r="AX130" s="520"/>
      <c r="AY130" s="520"/>
      <c r="AZ130" s="520"/>
      <c r="BA130" s="520"/>
      <c r="BB130" s="520"/>
      <c r="BC130" s="520"/>
      <c r="BD130" s="520"/>
      <c r="BE130" s="520"/>
      <c r="BF130" s="520"/>
      <c r="BG130" s="520"/>
      <c r="BH130" s="520"/>
      <c r="BI130" s="520"/>
      <c r="BJ130" s="520"/>
      <c r="BK130" s="520"/>
      <c r="BL130" s="520"/>
      <c r="BM130" s="520"/>
      <c r="BN130" s="520"/>
      <c r="BO130" s="520"/>
      <c r="BP130" s="520"/>
      <c r="BQ130" s="520"/>
      <c r="BR130" s="520"/>
      <c r="BS130" s="520"/>
      <c r="BT130" s="520"/>
      <c r="BU130" s="520"/>
      <c r="BV130" s="520"/>
      <c r="BW130" s="520"/>
      <c r="BX130" s="520"/>
      <c r="BY130" s="574"/>
      <c r="BZ130" s="551"/>
      <c r="CA130" s="551"/>
      <c r="CB130" s="551"/>
      <c r="CC130" s="551"/>
      <c r="CD130" s="551"/>
      <c r="CE130" s="551"/>
      <c r="CF130" s="551"/>
      <c r="CG130" s="551"/>
      <c r="CH130" s="551"/>
      <c r="CI130" s="551"/>
      <c r="CJ130" s="551"/>
      <c r="CK130" s="573"/>
    </row>
    <row r="131" spans="3:89" ht="6" customHeight="1">
      <c r="C131" s="585"/>
      <c r="D131" s="586"/>
      <c r="E131" s="586"/>
      <c r="F131" s="583"/>
      <c r="G131" s="583"/>
      <c r="H131" s="583"/>
      <c r="I131" s="583"/>
      <c r="J131" s="586"/>
      <c r="K131" s="586"/>
      <c r="L131" s="586"/>
      <c r="M131" s="586"/>
      <c r="N131" s="586"/>
      <c r="O131" s="586"/>
      <c r="P131" s="583"/>
      <c r="Q131" s="583"/>
      <c r="R131" s="584"/>
      <c r="S131" s="520"/>
      <c r="T131" s="520"/>
      <c r="U131" s="520"/>
      <c r="V131" s="520"/>
      <c r="W131" s="520"/>
      <c r="X131" s="520"/>
      <c r="Y131" s="520"/>
      <c r="Z131" s="520"/>
      <c r="AA131" s="520"/>
      <c r="AB131" s="520"/>
      <c r="AC131" s="520"/>
      <c r="AD131" s="520"/>
      <c r="AE131" s="520"/>
      <c r="AF131" s="520"/>
      <c r="AG131" s="520"/>
      <c r="AH131" s="520"/>
      <c r="AI131" s="520"/>
      <c r="AJ131" s="520"/>
      <c r="AK131" s="520"/>
      <c r="AL131" s="520"/>
      <c r="AM131" s="520"/>
      <c r="AN131" s="520"/>
      <c r="AO131" s="520"/>
      <c r="AP131" s="520"/>
      <c r="AQ131" s="520"/>
      <c r="AR131" s="520"/>
      <c r="AS131" s="520"/>
      <c r="AT131" s="520"/>
      <c r="AU131" s="520"/>
      <c r="AV131" s="520"/>
      <c r="AW131" s="520"/>
      <c r="AX131" s="520"/>
      <c r="AY131" s="520"/>
      <c r="AZ131" s="520"/>
      <c r="BA131" s="520"/>
      <c r="BB131" s="520"/>
      <c r="BC131" s="520"/>
      <c r="BD131" s="520"/>
      <c r="BE131" s="520"/>
      <c r="BF131" s="520"/>
      <c r="BG131" s="520"/>
      <c r="BH131" s="520"/>
      <c r="BI131" s="520"/>
      <c r="BJ131" s="520"/>
      <c r="BK131" s="520"/>
      <c r="BL131" s="520"/>
      <c r="BM131" s="520"/>
      <c r="BN131" s="520"/>
      <c r="BO131" s="520"/>
      <c r="BP131" s="520"/>
      <c r="BQ131" s="520"/>
      <c r="BR131" s="520"/>
      <c r="BS131" s="520"/>
      <c r="BT131" s="520"/>
      <c r="BU131" s="520"/>
      <c r="BV131" s="520"/>
      <c r="BW131" s="520"/>
      <c r="BX131" s="520"/>
      <c r="BY131" s="582"/>
      <c r="BZ131" s="583"/>
      <c r="CA131" s="583"/>
      <c r="CB131" s="583"/>
      <c r="CC131" s="583"/>
      <c r="CD131" s="583"/>
      <c r="CE131" s="583"/>
      <c r="CF131" s="583"/>
      <c r="CG131" s="583"/>
      <c r="CH131" s="583"/>
      <c r="CI131" s="583"/>
      <c r="CJ131" s="583"/>
      <c r="CK131" s="584"/>
    </row>
    <row r="132" spans="3:89" ht="6" customHeight="1">
      <c r="C132" s="566" t="s">
        <v>67</v>
      </c>
      <c r="D132" s="567"/>
      <c r="E132" s="567"/>
      <c r="F132" s="568"/>
      <c r="G132" s="568"/>
      <c r="H132" s="568"/>
      <c r="I132" s="568"/>
      <c r="J132" s="568"/>
      <c r="K132" s="568"/>
      <c r="L132" s="568"/>
      <c r="M132" s="568"/>
      <c r="N132" s="568"/>
      <c r="O132" s="568"/>
      <c r="P132" s="568"/>
      <c r="Q132" s="568"/>
      <c r="R132" s="569"/>
      <c r="S132" s="575"/>
      <c r="T132" s="520"/>
      <c r="U132" s="520"/>
      <c r="V132" s="520"/>
      <c r="W132" s="520"/>
      <c r="X132" s="520"/>
      <c r="Y132" s="520"/>
      <c r="Z132" s="520"/>
      <c r="AA132" s="520"/>
      <c r="AB132" s="520"/>
      <c r="AC132" s="520"/>
      <c r="AD132" s="520"/>
      <c r="AE132" s="520"/>
      <c r="AF132" s="520"/>
      <c r="AG132" s="520"/>
      <c r="AH132" s="520"/>
      <c r="AI132" s="520"/>
      <c r="AJ132" s="520"/>
      <c r="AK132" s="520"/>
      <c r="AL132" s="520"/>
      <c r="AM132" s="520"/>
      <c r="AN132" s="520"/>
      <c r="AO132" s="520"/>
      <c r="AP132" s="520"/>
      <c r="AQ132" s="520"/>
      <c r="AR132" s="520"/>
      <c r="AS132" s="520"/>
      <c r="AT132" s="520"/>
      <c r="AU132" s="520"/>
      <c r="AV132" s="520"/>
      <c r="AW132" s="520"/>
      <c r="AX132" s="520"/>
      <c r="AY132" s="520"/>
      <c r="AZ132" s="520"/>
      <c r="BA132" s="520"/>
      <c r="BB132" s="520"/>
      <c r="BC132" s="520"/>
      <c r="BD132" s="520"/>
      <c r="BE132" s="520"/>
      <c r="BF132" s="520"/>
      <c r="BG132" s="520"/>
      <c r="BH132" s="520"/>
      <c r="BI132" s="520"/>
      <c r="BJ132" s="520"/>
      <c r="BK132" s="520"/>
      <c r="BL132" s="520"/>
      <c r="BM132" s="520"/>
      <c r="BN132" s="520"/>
      <c r="BO132" s="520"/>
      <c r="BP132" s="520"/>
      <c r="BQ132" s="520"/>
      <c r="BR132" s="520"/>
      <c r="BS132" s="520"/>
      <c r="BT132" s="520"/>
      <c r="BU132" s="520"/>
      <c r="BV132" s="520"/>
      <c r="BW132" s="520"/>
      <c r="BX132" s="520"/>
      <c r="BY132" s="576" t="s">
        <v>60</v>
      </c>
      <c r="BZ132" s="577"/>
      <c r="CA132" s="577"/>
      <c r="CB132" s="577"/>
      <c r="CC132" s="577"/>
      <c r="CD132" s="577"/>
      <c r="CE132" s="577"/>
      <c r="CF132" s="577"/>
      <c r="CG132" s="577"/>
      <c r="CH132" s="577"/>
      <c r="CI132" s="577"/>
      <c r="CJ132" s="577"/>
      <c r="CK132" s="577"/>
    </row>
    <row r="133" spans="3:89" ht="6" customHeight="1">
      <c r="C133" s="570"/>
      <c r="D133" s="571"/>
      <c r="E133" s="571"/>
      <c r="F133" s="572"/>
      <c r="G133" s="572"/>
      <c r="H133" s="572"/>
      <c r="I133" s="572"/>
      <c r="J133" s="572"/>
      <c r="K133" s="572"/>
      <c r="L133" s="572"/>
      <c r="M133" s="572"/>
      <c r="N133" s="572"/>
      <c r="O133" s="572"/>
      <c r="P133" s="572"/>
      <c r="Q133" s="572"/>
      <c r="R133" s="573"/>
      <c r="S133" s="575"/>
      <c r="T133" s="520"/>
      <c r="U133" s="520"/>
      <c r="V133" s="520"/>
      <c r="W133" s="520"/>
      <c r="X133" s="520"/>
      <c r="Y133" s="520"/>
      <c r="Z133" s="520"/>
      <c r="AA133" s="520"/>
      <c r="AB133" s="520"/>
      <c r="AC133" s="520"/>
      <c r="AD133" s="520"/>
      <c r="AE133" s="520"/>
      <c r="AF133" s="520"/>
      <c r="AG133" s="520"/>
      <c r="AH133" s="520"/>
      <c r="AI133" s="520"/>
      <c r="AJ133" s="520"/>
      <c r="AK133" s="520"/>
      <c r="AL133" s="520"/>
      <c r="AM133" s="520"/>
      <c r="AN133" s="520"/>
      <c r="AO133" s="520"/>
      <c r="AP133" s="520"/>
      <c r="AQ133" s="520"/>
      <c r="AR133" s="520"/>
      <c r="AS133" s="520"/>
      <c r="AT133" s="520"/>
      <c r="AU133" s="520"/>
      <c r="AV133" s="520"/>
      <c r="AW133" s="520"/>
      <c r="AX133" s="520"/>
      <c r="AY133" s="520"/>
      <c r="AZ133" s="520"/>
      <c r="BA133" s="520"/>
      <c r="BB133" s="520"/>
      <c r="BC133" s="520"/>
      <c r="BD133" s="520"/>
      <c r="BE133" s="520"/>
      <c r="BF133" s="520"/>
      <c r="BG133" s="520"/>
      <c r="BH133" s="520"/>
      <c r="BI133" s="520"/>
      <c r="BJ133" s="520"/>
      <c r="BK133" s="520"/>
      <c r="BL133" s="520"/>
      <c r="BM133" s="520"/>
      <c r="BN133" s="520"/>
      <c r="BO133" s="520"/>
      <c r="BP133" s="520"/>
      <c r="BQ133" s="520"/>
      <c r="BR133" s="520"/>
      <c r="BS133" s="520"/>
      <c r="BT133" s="520"/>
      <c r="BU133" s="520"/>
      <c r="BV133" s="520"/>
      <c r="BW133" s="520"/>
      <c r="BX133" s="520"/>
      <c r="BY133" s="576"/>
      <c r="BZ133" s="577"/>
      <c r="CA133" s="577"/>
      <c r="CB133" s="577"/>
      <c r="CC133" s="577"/>
      <c r="CD133" s="577"/>
      <c r="CE133" s="577"/>
      <c r="CF133" s="577"/>
      <c r="CG133" s="577"/>
      <c r="CH133" s="577"/>
      <c r="CI133" s="577"/>
      <c r="CJ133" s="577"/>
      <c r="CK133" s="577"/>
    </row>
    <row r="134" spans="3:89" ht="6" customHeight="1">
      <c r="C134" s="570"/>
      <c r="D134" s="571"/>
      <c r="E134" s="571"/>
      <c r="F134" s="572"/>
      <c r="G134" s="572"/>
      <c r="H134" s="572"/>
      <c r="I134" s="572"/>
      <c r="J134" s="572"/>
      <c r="K134" s="572"/>
      <c r="L134" s="572"/>
      <c r="M134" s="572"/>
      <c r="N134" s="572"/>
      <c r="O134" s="572"/>
      <c r="P134" s="572"/>
      <c r="Q134" s="572"/>
      <c r="R134" s="573"/>
      <c r="S134" s="520"/>
      <c r="T134" s="520"/>
      <c r="U134" s="520"/>
      <c r="V134" s="520"/>
      <c r="W134" s="520"/>
      <c r="X134" s="520"/>
      <c r="Y134" s="520"/>
      <c r="Z134" s="520"/>
      <c r="AA134" s="520"/>
      <c r="AB134" s="520"/>
      <c r="AC134" s="520"/>
      <c r="AD134" s="520"/>
      <c r="AE134" s="520"/>
      <c r="AF134" s="520"/>
      <c r="AG134" s="520"/>
      <c r="AH134" s="520"/>
      <c r="AI134" s="520"/>
      <c r="AJ134" s="520"/>
      <c r="AK134" s="520"/>
      <c r="AL134" s="520"/>
      <c r="AM134" s="520"/>
      <c r="AN134" s="520"/>
      <c r="AO134" s="520"/>
      <c r="AP134" s="520"/>
      <c r="AQ134" s="520"/>
      <c r="AR134" s="520"/>
      <c r="AS134" s="520"/>
      <c r="AT134" s="520"/>
      <c r="AU134" s="520"/>
      <c r="AV134" s="520"/>
      <c r="AW134" s="520"/>
      <c r="AX134" s="520"/>
      <c r="AY134" s="520"/>
      <c r="AZ134" s="520"/>
      <c r="BA134" s="520"/>
      <c r="BB134" s="520"/>
      <c r="BC134" s="520"/>
      <c r="BD134" s="520"/>
      <c r="BE134" s="520"/>
      <c r="BF134" s="520"/>
      <c r="BG134" s="520"/>
      <c r="BH134" s="520"/>
      <c r="BI134" s="520"/>
      <c r="BJ134" s="520"/>
      <c r="BK134" s="520"/>
      <c r="BL134" s="520"/>
      <c r="BM134" s="520"/>
      <c r="BN134" s="520"/>
      <c r="BO134" s="520"/>
      <c r="BP134" s="520"/>
      <c r="BQ134" s="520"/>
      <c r="BR134" s="520"/>
      <c r="BS134" s="520"/>
      <c r="BT134" s="520"/>
      <c r="BU134" s="520"/>
      <c r="BV134" s="520"/>
      <c r="BW134" s="520"/>
      <c r="BX134" s="520"/>
      <c r="BY134" s="576"/>
      <c r="BZ134" s="577"/>
      <c r="CA134" s="577"/>
      <c r="CB134" s="577"/>
      <c r="CC134" s="577"/>
      <c r="CD134" s="577"/>
      <c r="CE134" s="577"/>
      <c r="CF134" s="577"/>
      <c r="CG134" s="577"/>
      <c r="CH134" s="577"/>
      <c r="CI134" s="577"/>
      <c r="CJ134" s="577"/>
      <c r="CK134" s="577"/>
    </row>
    <row r="135" spans="3:89" ht="6" customHeight="1">
      <c r="C135" s="570"/>
      <c r="D135" s="571"/>
      <c r="E135" s="571"/>
      <c r="F135" s="572"/>
      <c r="G135" s="572"/>
      <c r="H135" s="572"/>
      <c r="I135" s="572"/>
      <c r="J135" s="572"/>
      <c r="K135" s="572"/>
      <c r="L135" s="572"/>
      <c r="M135" s="572"/>
      <c r="N135" s="572"/>
      <c r="O135" s="572"/>
      <c r="P135" s="572"/>
      <c r="Q135" s="572"/>
      <c r="R135" s="573"/>
      <c r="S135" s="520"/>
      <c r="T135" s="520"/>
      <c r="U135" s="520"/>
      <c r="V135" s="520"/>
      <c r="W135" s="520"/>
      <c r="X135" s="520"/>
      <c r="Y135" s="520"/>
      <c r="Z135" s="520"/>
      <c r="AA135" s="520"/>
      <c r="AB135" s="520"/>
      <c r="AC135" s="520"/>
      <c r="AD135" s="520"/>
      <c r="AE135" s="520"/>
      <c r="AF135" s="520"/>
      <c r="AG135" s="520"/>
      <c r="AH135" s="520"/>
      <c r="AI135" s="520"/>
      <c r="AJ135" s="520"/>
      <c r="AK135" s="520"/>
      <c r="AL135" s="520"/>
      <c r="AM135" s="520"/>
      <c r="AN135" s="520"/>
      <c r="AO135" s="520"/>
      <c r="AP135" s="520"/>
      <c r="AQ135" s="520"/>
      <c r="AR135" s="520"/>
      <c r="AS135" s="520"/>
      <c r="AT135" s="520"/>
      <c r="AU135" s="520"/>
      <c r="AV135" s="520"/>
      <c r="AW135" s="520"/>
      <c r="AX135" s="520"/>
      <c r="AY135" s="520"/>
      <c r="AZ135" s="520"/>
      <c r="BA135" s="520"/>
      <c r="BB135" s="520"/>
      <c r="BC135" s="520"/>
      <c r="BD135" s="520"/>
      <c r="BE135" s="520"/>
      <c r="BF135" s="520"/>
      <c r="BG135" s="520"/>
      <c r="BH135" s="520"/>
      <c r="BI135" s="520"/>
      <c r="BJ135" s="520"/>
      <c r="BK135" s="520"/>
      <c r="BL135" s="520"/>
      <c r="BM135" s="520"/>
      <c r="BN135" s="520"/>
      <c r="BO135" s="520"/>
      <c r="BP135" s="520"/>
      <c r="BQ135" s="520"/>
      <c r="BR135" s="520"/>
      <c r="BS135" s="520"/>
      <c r="BT135" s="520"/>
      <c r="BU135" s="520"/>
      <c r="BV135" s="520"/>
      <c r="BW135" s="520"/>
      <c r="BX135" s="520"/>
      <c r="BY135" s="577"/>
      <c r="BZ135" s="577"/>
      <c r="CA135" s="577"/>
      <c r="CB135" s="577"/>
      <c r="CC135" s="577"/>
      <c r="CD135" s="577"/>
      <c r="CE135" s="577"/>
      <c r="CF135" s="577"/>
      <c r="CG135" s="577"/>
      <c r="CH135" s="577"/>
      <c r="CI135" s="577"/>
      <c r="CJ135" s="577"/>
      <c r="CK135" s="577"/>
    </row>
    <row r="136" spans="3:89" ht="6" customHeight="1">
      <c r="C136" s="570"/>
      <c r="D136" s="571"/>
      <c r="E136" s="571"/>
      <c r="F136" s="572"/>
      <c r="G136" s="572"/>
      <c r="H136" s="572"/>
      <c r="I136" s="572"/>
      <c r="J136" s="572"/>
      <c r="K136" s="572"/>
      <c r="L136" s="572"/>
      <c r="M136" s="572"/>
      <c r="N136" s="572"/>
      <c r="O136" s="572"/>
      <c r="P136" s="572"/>
      <c r="Q136" s="572"/>
      <c r="R136" s="573"/>
      <c r="S136" s="520"/>
      <c r="T136" s="520"/>
      <c r="U136" s="520"/>
      <c r="V136" s="520"/>
      <c r="W136" s="520"/>
      <c r="X136" s="520"/>
      <c r="Y136" s="520"/>
      <c r="Z136" s="520"/>
      <c r="AA136" s="520"/>
      <c r="AB136" s="520"/>
      <c r="AC136" s="520"/>
      <c r="AD136" s="520"/>
      <c r="AE136" s="520"/>
      <c r="AF136" s="520"/>
      <c r="AG136" s="520"/>
      <c r="AH136" s="520"/>
      <c r="AI136" s="520"/>
      <c r="AJ136" s="520"/>
      <c r="AK136" s="520"/>
      <c r="AL136" s="520"/>
      <c r="AM136" s="520"/>
      <c r="AN136" s="520"/>
      <c r="AO136" s="520"/>
      <c r="AP136" s="520"/>
      <c r="AQ136" s="520"/>
      <c r="AR136" s="520"/>
      <c r="AS136" s="520"/>
      <c r="AT136" s="520"/>
      <c r="AU136" s="520"/>
      <c r="AV136" s="520"/>
      <c r="AW136" s="520"/>
      <c r="AX136" s="520"/>
      <c r="AY136" s="520"/>
      <c r="AZ136" s="520"/>
      <c r="BA136" s="520"/>
      <c r="BB136" s="520"/>
      <c r="BC136" s="520"/>
      <c r="BD136" s="520"/>
      <c r="BE136" s="520"/>
      <c r="BF136" s="520"/>
      <c r="BG136" s="520"/>
      <c r="BH136" s="520"/>
      <c r="BI136" s="520"/>
      <c r="BJ136" s="520"/>
      <c r="BK136" s="520"/>
      <c r="BL136" s="520"/>
      <c r="BM136" s="520"/>
      <c r="BN136" s="520"/>
      <c r="BO136" s="520"/>
      <c r="BP136" s="520"/>
      <c r="BQ136" s="520"/>
      <c r="BR136" s="520"/>
      <c r="BS136" s="520"/>
      <c r="BT136" s="520"/>
      <c r="BU136" s="520"/>
      <c r="BV136" s="520"/>
      <c r="BW136" s="520"/>
      <c r="BX136" s="520"/>
      <c r="BY136" s="578"/>
      <c r="BZ136" s="578"/>
      <c r="CA136" s="578"/>
      <c r="CB136" s="578"/>
      <c r="CC136" s="578"/>
      <c r="CD136" s="578"/>
      <c r="CE136" s="578"/>
      <c r="CF136" s="578"/>
      <c r="CG136" s="578"/>
      <c r="CH136" s="578"/>
      <c r="CI136" s="578"/>
      <c r="CJ136" s="578"/>
      <c r="CK136" s="578"/>
    </row>
    <row r="137" spans="3:89" ht="6" customHeight="1">
      <c r="C137" s="574"/>
      <c r="D137" s="572"/>
      <c r="E137" s="572"/>
      <c r="F137" s="572"/>
      <c r="G137" s="572"/>
      <c r="H137" s="572"/>
      <c r="I137" s="572"/>
      <c r="J137" s="572"/>
      <c r="K137" s="572"/>
      <c r="L137" s="572"/>
      <c r="M137" s="572"/>
      <c r="N137" s="572"/>
      <c r="O137" s="572"/>
      <c r="P137" s="572"/>
      <c r="Q137" s="572"/>
      <c r="R137" s="573"/>
      <c r="S137" s="520"/>
      <c r="T137" s="520"/>
      <c r="U137" s="520"/>
      <c r="V137" s="520"/>
      <c r="W137" s="520"/>
      <c r="X137" s="520"/>
      <c r="Y137" s="520"/>
      <c r="Z137" s="520"/>
      <c r="AA137" s="520"/>
      <c r="AB137" s="520"/>
      <c r="AC137" s="520"/>
      <c r="AD137" s="520"/>
      <c r="AE137" s="520"/>
      <c r="AF137" s="520"/>
      <c r="AG137" s="520"/>
      <c r="AH137" s="520"/>
      <c r="AI137" s="520"/>
      <c r="AJ137" s="520"/>
      <c r="AK137" s="520"/>
      <c r="AL137" s="520"/>
      <c r="AM137" s="520"/>
      <c r="AN137" s="520"/>
      <c r="AO137" s="520"/>
      <c r="AP137" s="520"/>
      <c r="AQ137" s="520"/>
      <c r="AR137" s="520"/>
      <c r="AS137" s="520"/>
      <c r="AT137" s="520"/>
      <c r="AU137" s="520"/>
      <c r="AV137" s="520"/>
      <c r="AW137" s="520"/>
      <c r="AX137" s="520"/>
      <c r="AY137" s="520"/>
      <c r="AZ137" s="520"/>
      <c r="BA137" s="520"/>
      <c r="BB137" s="520"/>
      <c r="BC137" s="520"/>
      <c r="BD137" s="520"/>
      <c r="BE137" s="520"/>
      <c r="BF137" s="520"/>
      <c r="BG137" s="520"/>
      <c r="BH137" s="520"/>
      <c r="BI137" s="520"/>
      <c r="BJ137" s="520"/>
      <c r="BK137" s="520"/>
      <c r="BL137" s="520"/>
      <c r="BM137" s="520"/>
      <c r="BN137" s="520"/>
      <c r="BO137" s="520"/>
      <c r="BP137" s="520"/>
      <c r="BQ137" s="520"/>
      <c r="BR137" s="520"/>
      <c r="BS137" s="520"/>
      <c r="BT137" s="520"/>
      <c r="BU137" s="520"/>
      <c r="BV137" s="520"/>
      <c r="BW137" s="520"/>
      <c r="BX137" s="520"/>
      <c r="BY137" s="574"/>
      <c r="BZ137" s="551"/>
      <c r="CA137" s="551"/>
      <c r="CB137" s="551"/>
      <c r="CC137" s="551"/>
      <c r="CD137" s="551"/>
      <c r="CE137" s="551"/>
      <c r="CF137" s="551"/>
      <c r="CG137" s="551"/>
      <c r="CH137" s="551"/>
      <c r="CI137" s="551"/>
      <c r="CJ137" s="551"/>
      <c r="CK137" s="573"/>
    </row>
    <row r="138" spans="3:89" ht="6" customHeight="1">
      <c r="C138" s="574"/>
      <c r="D138" s="572"/>
      <c r="E138" s="572"/>
      <c r="F138" s="572"/>
      <c r="G138" s="572"/>
      <c r="H138" s="572"/>
      <c r="I138" s="572"/>
      <c r="J138" s="572"/>
      <c r="K138" s="572"/>
      <c r="L138" s="572"/>
      <c r="M138" s="572"/>
      <c r="N138" s="572"/>
      <c r="O138" s="572"/>
      <c r="P138" s="572"/>
      <c r="Q138" s="572"/>
      <c r="R138" s="573"/>
      <c r="S138" s="520"/>
      <c r="T138" s="520"/>
      <c r="U138" s="520"/>
      <c r="V138" s="520"/>
      <c r="W138" s="520"/>
      <c r="X138" s="520"/>
      <c r="Y138" s="520"/>
      <c r="Z138" s="520"/>
      <c r="AA138" s="520"/>
      <c r="AB138" s="520"/>
      <c r="AC138" s="520"/>
      <c r="AD138" s="520"/>
      <c r="AE138" s="520"/>
      <c r="AF138" s="520"/>
      <c r="AG138" s="520"/>
      <c r="AH138" s="520"/>
      <c r="AI138" s="520"/>
      <c r="AJ138" s="520"/>
      <c r="AK138" s="520"/>
      <c r="AL138" s="520"/>
      <c r="AM138" s="520"/>
      <c r="AN138" s="520"/>
      <c r="AO138" s="520"/>
      <c r="AP138" s="520"/>
      <c r="AQ138" s="520"/>
      <c r="AR138" s="520"/>
      <c r="AS138" s="520"/>
      <c r="AT138" s="520"/>
      <c r="AU138" s="520"/>
      <c r="AV138" s="520"/>
      <c r="AW138" s="520"/>
      <c r="AX138" s="520"/>
      <c r="AY138" s="520"/>
      <c r="AZ138" s="520"/>
      <c r="BA138" s="520"/>
      <c r="BB138" s="520"/>
      <c r="BC138" s="520"/>
      <c r="BD138" s="520"/>
      <c r="BE138" s="520"/>
      <c r="BF138" s="520"/>
      <c r="BG138" s="520"/>
      <c r="BH138" s="520"/>
      <c r="BI138" s="520"/>
      <c r="BJ138" s="520"/>
      <c r="BK138" s="520"/>
      <c r="BL138" s="520"/>
      <c r="BM138" s="520"/>
      <c r="BN138" s="520"/>
      <c r="BO138" s="520"/>
      <c r="BP138" s="520"/>
      <c r="BQ138" s="520"/>
      <c r="BR138" s="520"/>
      <c r="BS138" s="520"/>
      <c r="BT138" s="520"/>
      <c r="BU138" s="520"/>
      <c r="BV138" s="520"/>
      <c r="BW138" s="520"/>
      <c r="BX138" s="520"/>
      <c r="BY138" s="574"/>
      <c r="BZ138" s="551"/>
      <c r="CA138" s="551"/>
      <c r="CB138" s="551"/>
      <c r="CC138" s="551"/>
      <c r="CD138" s="551"/>
      <c r="CE138" s="551"/>
      <c r="CF138" s="551"/>
      <c r="CG138" s="551"/>
      <c r="CH138" s="551"/>
      <c r="CI138" s="551"/>
      <c r="CJ138" s="551"/>
      <c r="CK138" s="573"/>
    </row>
    <row r="139" spans="3:89" ht="6" customHeight="1">
      <c r="C139" s="574"/>
      <c r="D139" s="572"/>
      <c r="E139" s="572"/>
      <c r="F139" s="572"/>
      <c r="G139" s="572"/>
      <c r="H139" s="572"/>
      <c r="I139" s="572"/>
      <c r="J139" s="572"/>
      <c r="K139" s="572"/>
      <c r="L139" s="572"/>
      <c r="M139" s="572"/>
      <c r="N139" s="572"/>
      <c r="O139" s="572"/>
      <c r="P139" s="572"/>
      <c r="Q139" s="572"/>
      <c r="R139" s="573"/>
      <c r="S139" s="520"/>
      <c r="T139" s="520"/>
      <c r="U139" s="520"/>
      <c r="V139" s="520"/>
      <c r="W139" s="520"/>
      <c r="X139" s="520"/>
      <c r="Y139" s="520"/>
      <c r="Z139" s="520"/>
      <c r="AA139" s="520"/>
      <c r="AB139" s="520"/>
      <c r="AC139" s="520"/>
      <c r="AD139" s="520"/>
      <c r="AE139" s="520"/>
      <c r="AF139" s="520"/>
      <c r="AG139" s="520"/>
      <c r="AH139" s="520"/>
      <c r="AI139" s="520"/>
      <c r="AJ139" s="520"/>
      <c r="AK139" s="520"/>
      <c r="AL139" s="520"/>
      <c r="AM139" s="520"/>
      <c r="AN139" s="520"/>
      <c r="AO139" s="520"/>
      <c r="AP139" s="520"/>
      <c r="AQ139" s="520"/>
      <c r="AR139" s="520"/>
      <c r="AS139" s="520"/>
      <c r="AT139" s="520"/>
      <c r="AU139" s="520"/>
      <c r="AV139" s="520"/>
      <c r="AW139" s="520"/>
      <c r="AX139" s="520"/>
      <c r="AY139" s="520"/>
      <c r="AZ139" s="520"/>
      <c r="BA139" s="520"/>
      <c r="BB139" s="520"/>
      <c r="BC139" s="520"/>
      <c r="BD139" s="520"/>
      <c r="BE139" s="520"/>
      <c r="BF139" s="520"/>
      <c r="BG139" s="520"/>
      <c r="BH139" s="520"/>
      <c r="BI139" s="520"/>
      <c r="BJ139" s="520"/>
      <c r="BK139" s="520"/>
      <c r="BL139" s="520"/>
      <c r="BM139" s="520"/>
      <c r="BN139" s="520"/>
      <c r="BO139" s="520"/>
      <c r="BP139" s="520"/>
      <c r="BQ139" s="520"/>
      <c r="BR139" s="520"/>
      <c r="BS139" s="520"/>
      <c r="BT139" s="520"/>
      <c r="BU139" s="520"/>
      <c r="BV139" s="520"/>
      <c r="BW139" s="520"/>
      <c r="BX139" s="520"/>
      <c r="BY139" s="574"/>
      <c r="BZ139" s="551"/>
      <c r="CA139" s="551"/>
      <c r="CB139" s="551"/>
      <c r="CC139" s="551"/>
      <c r="CD139" s="551"/>
      <c r="CE139" s="551"/>
      <c r="CF139" s="551"/>
      <c r="CG139" s="551"/>
      <c r="CH139" s="551"/>
      <c r="CI139" s="551"/>
      <c r="CJ139" s="551"/>
      <c r="CK139" s="573"/>
    </row>
    <row r="140" spans="3:89" ht="6" customHeight="1">
      <c r="C140" s="574"/>
      <c r="D140" s="572"/>
      <c r="E140" s="572"/>
      <c r="F140" s="572"/>
      <c r="G140" s="572"/>
      <c r="H140" s="572"/>
      <c r="I140" s="572"/>
      <c r="J140" s="572"/>
      <c r="K140" s="572"/>
      <c r="L140" s="572"/>
      <c r="M140" s="572"/>
      <c r="N140" s="572"/>
      <c r="O140" s="572"/>
      <c r="P140" s="572"/>
      <c r="Q140" s="572"/>
      <c r="R140" s="573"/>
      <c r="S140" s="520"/>
      <c r="T140" s="520"/>
      <c r="U140" s="520"/>
      <c r="V140" s="520"/>
      <c r="W140" s="520"/>
      <c r="X140" s="520"/>
      <c r="Y140" s="520"/>
      <c r="Z140" s="520"/>
      <c r="AA140" s="520"/>
      <c r="AB140" s="520"/>
      <c r="AC140" s="520"/>
      <c r="AD140" s="520"/>
      <c r="AE140" s="520"/>
      <c r="AF140" s="520"/>
      <c r="AG140" s="520"/>
      <c r="AH140" s="520"/>
      <c r="AI140" s="520"/>
      <c r="AJ140" s="520"/>
      <c r="AK140" s="520"/>
      <c r="AL140" s="520"/>
      <c r="AM140" s="520"/>
      <c r="AN140" s="520"/>
      <c r="AO140" s="520"/>
      <c r="AP140" s="520"/>
      <c r="AQ140" s="520"/>
      <c r="AR140" s="520"/>
      <c r="AS140" s="520"/>
      <c r="AT140" s="520"/>
      <c r="AU140" s="520"/>
      <c r="AV140" s="520"/>
      <c r="AW140" s="520"/>
      <c r="AX140" s="520"/>
      <c r="AY140" s="520"/>
      <c r="AZ140" s="520"/>
      <c r="BA140" s="520"/>
      <c r="BB140" s="520"/>
      <c r="BC140" s="520"/>
      <c r="BD140" s="520"/>
      <c r="BE140" s="520"/>
      <c r="BF140" s="520"/>
      <c r="BG140" s="520"/>
      <c r="BH140" s="520"/>
      <c r="BI140" s="520"/>
      <c r="BJ140" s="520"/>
      <c r="BK140" s="520"/>
      <c r="BL140" s="520"/>
      <c r="BM140" s="520"/>
      <c r="BN140" s="520"/>
      <c r="BO140" s="520"/>
      <c r="BP140" s="520"/>
      <c r="BQ140" s="520"/>
      <c r="BR140" s="520"/>
      <c r="BS140" s="520"/>
      <c r="BT140" s="520"/>
      <c r="BU140" s="520"/>
      <c r="BV140" s="520"/>
      <c r="BW140" s="520"/>
      <c r="BX140" s="520"/>
      <c r="BY140" s="574"/>
      <c r="BZ140" s="551"/>
      <c r="CA140" s="551"/>
      <c r="CB140" s="551"/>
      <c r="CC140" s="551"/>
      <c r="CD140" s="551"/>
      <c r="CE140" s="551"/>
      <c r="CF140" s="551"/>
      <c r="CG140" s="551"/>
      <c r="CH140" s="551"/>
      <c r="CI140" s="551"/>
      <c r="CJ140" s="551"/>
      <c r="CK140" s="573"/>
    </row>
    <row r="141" spans="3:89" ht="6" customHeight="1">
      <c r="C141" s="574"/>
      <c r="D141" s="572"/>
      <c r="E141" s="572"/>
      <c r="F141" s="572"/>
      <c r="G141" s="572"/>
      <c r="H141" s="572"/>
      <c r="I141" s="572"/>
      <c r="J141" s="572"/>
      <c r="K141" s="572"/>
      <c r="L141" s="572"/>
      <c r="M141" s="572"/>
      <c r="N141" s="572"/>
      <c r="O141" s="572"/>
      <c r="P141" s="572"/>
      <c r="Q141" s="572"/>
      <c r="R141" s="573"/>
      <c r="S141" s="520"/>
      <c r="T141" s="520"/>
      <c r="U141" s="520"/>
      <c r="V141" s="520"/>
      <c r="W141" s="520"/>
      <c r="X141" s="520"/>
      <c r="Y141" s="520"/>
      <c r="Z141" s="520"/>
      <c r="AA141" s="520"/>
      <c r="AB141" s="520"/>
      <c r="AC141" s="520"/>
      <c r="AD141" s="520"/>
      <c r="AE141" s="520"/>
      <c r="AF141" s="520"/>
      <c r="AG141" s="520"/>
      <c r="AH141" s="520"/>
      <c r="AI141" s="520"/>
      <c r="AJ141" s="520"/>
      <c r="AK141" s="520"/>
      <c r="AL141" s="520"/>
      <c r="AM141" s="520"/>
      <c r="AN141" s="520"/>
      <c r="AO141" s="520"/>
      <c r="AP141" s="520"/>
      <c r="AQ141" s="520"/>
      <c r="AR141" s="520"/>
      <c r="AS141" s="520"/>
      <c r="AT141" s="520"/>
      <c r="AU141" s="520"/>
      <c r="AV141" s="520"/>
      <c r="AW141" s="520"/>
      <c r="AX141" s="520"/>
      <c r="AY141" s="520"/>
      <c r="AZ141" s="520"/>
      <c r="BA141" s="520"/>
      <c r="BB141" s="520"/>
      <c r="BC141" s="520"/>
      <c r="BD141" s="520"/>
      <c r="BE141" s="520"/>
      <c r="BF141" s="520"/>
      <c r="BG141" s="520"/>
      <c r="BH141" s="520"/>
      <c r="BI141" s="520"/>
      <c r="BJ141" s="520"/>
      <c r="BK141" s="520"/>
      <c r="BL141" s="520"/>
      <c r="BM141" s="520"/>
      <c r="BN141" s="520"/>
      <c r="BO141" s="520"/>
      <c r="BP141" s="520"/>
      <c r="BQ141" s="520"/>
      <c r="BR141" s="520"/>
      <c r="BS141" s="520"/>
      <c r="BT141" s="520"/>
      <c r="BU141" s="520"/>
      <c r="BV141" s="520"/>
      <c r="BW141" s="520"/>
      <c r="BX141" s="520"/>
      <c r="BY141" s="574"/>
      <c r="BZ141" s="551"/>
      <c r="CA141" s="551"/>
      <c r="CB141" s="551"/>
      <c r="CC141" s="551"/>
      <c r="CD141" s="551"/>
      <c r="CE141" s="551"/>
      <c r="CF141" s="551"/>
      <c r="CG141" s="551"/>
      <c r="CH141" s="551"/>
      <c r="CI141" s="551"/>
      <c r="CJ141" s="551"/>
      <c r="CK141" s="573"/>
    </row>
    <row r="142" spans="3:89" ht="6" customHeight="1">
      <c r="C142" s="570" t="s">
        <v>63</v>
      </c>
      <c r="D142" s="571"/>
      <c r="E142" s="571"/>
      <c r="F142" s="572"/>
      <c r="G142" s="572"/>
      <c r="H142" s="572"/>
      <c r="I142" s="572"/>
      <c r="J142" s="571"/>
      <c r="K142" s="571"/>
      <c r="L142" s="571"/>
      <c r="M142" s="571" t="s">
        <v>61</v>
      </c>
      <c r="N142" s="571"/>
      <c r="O142" s="571"/>
      <c r="P142" s="572"/>
      <c r="Q142" s="572"/>
      <c r="R142" s="573"/>
      <c r="S142" s="520"/>
      <c r="T142" s="520"/>
      <c r="U142" s="520"/>
      <c r="V142" s="520"/>
      <c r="W142" s="520"/>
      <c r="X142" s="520"/>
      <c r="Y142" s="520"/>
      <c r="Z142" s="520"/>
      <c r="AA142" s="520"/>
      <c r="AB142" s="520"/>
      <c r="AC142" s="520"/>
      <c r="AD142" s="520"/>
      <c r="AE142" s="520"/>
      <c r="AF142" s="520"/>
      <c r="AG142" s="520"/>
      <c r="AH142" s="520"/>
      <c r="AI142" s="520"/>
      <c r="AJ142" s="520"/>
      <c r="AK142" s="520"/>
      <c r="AL142" s="520"/>
      <c r="AM142" s="520"/>
      <c r="AN142" s="520"/>
      <c r="AO142" s="520"/>
      <c r="AP142" s="520"/>
      <c r="AQ142" s="520"/>
      <c r="AR142" s="520"/>
      <c r="AS142" s="520"/>
      <c r="AT142" s="520"/>
      <c r="AU142" s="520"/>
      <c r="AV142" s="520"/>
      <c r="AW142" s="520"/>
      <c r="AX142" s="520"/>
      <c r="AY142" s="520"/>
      <c r="AZ142" s="520"/>
      <c r="BA142" s="520"/>
      <c r="BB142" s="520"/>
      <c r="BC142" s="520"/>
      <c r="BD142" s="520"/>
      <c r="BE142" s="520"/>
      <c r="BF142" s="520"/>
      <c r="BG142" s="520"/>
      <c r="BH142" s="520"/>
      <c r="BI142" s="520"/>
      <c r="BJ142" s="520"/>
      <c r="BK142" s="520"/>
      <c r="BL142" s="520"/>
      <c r="BM142" s="520"/>
      <c r="BN142" s="520"/>
      <c r="BO142" s="520"/>
      <c r="BP142" s="520"/>
      <c r="BQ142" s="520"/>
      <c r="BR142" s="520"/>
      <c r="BS142" s="520"/>
      <c r="BT142" s="520"/>
      <c r="BU142" s="520"/>
      <c r="BV142" s="520"/>
      <c r="BW142" s="520"/>
      <c r="BX142" s="520"/>
      <c r="BY142" s="574"/>
      <c r="BZ142" s="551"/>
      <c r="CA142" s="551"/>
      <c r="CB142" s="551"/>
      <c r="CC142" s="551"/>
      <c r="CD142" s="551"/>
      <c r="CE142" s="551"/>
      <c r="CF142" s="551"/>
      <c r="CG142" s="551"/>
      <c r="CH142" s="551"/>
      <c r="CI142" s="551"/>
      <c r="CJ142" s="551"/>
      <c r="CK142" s="573"/>
    </row>
    <row r="143" spans="3:89" ht="6" customHeight="1">
      <c r="C143" s="570"/>
      <c r="D143" s="571"/>
      <c r="E143" s="571"/>
      <c r="F143" s="572"/>
      <c r="G143" s="572"/>
      <c r="H143" s="572"/>
      <c r="I143" s="572"/>
      <c r="J143" s="571"/>
      <c r="K143" s="571"/>
      <c r="L143" s="571"/>
      <c r="M143" s="571"/>
      <c r="N143" s="571"/>
      <c r="O143" s="571"/>
      <c r="P143" s="572"/>
      <c r="Q143" s="572"/>
      <c r="R143" s="573"/>
      <c r="S143" s="520"/>
      <c r="T143" s="520"/>
      <c r="U143" s="520"/>
      <c r="V143" s="520"/>
      <c r="W143" s="520"/>
      <c r="X143" s="520"/>
      <c r="Y143" s="520"/>
      <c r="Z143" s="520"/>
      <c r="AA143" s="520"/>
      <c r="AB143" s="520"/>
      <c r="AC143" s="520"/>
      <c r="AD143" s="520"/>
      <c r="AE143" s="520"/>
      <c r="AF143" s="520"/>
      <c r="AG143" s="520"/>
      <c r="AH143" s="520"/>
      <c r="AI143" s="520"/>
      <c r="AJ143" s="520"/>
      <c r="AK143" s="520"/>
      <c r="AL143" s="520"/>
      <c r="AM143" s="520"/>
      <c r="AN143" s="520"/>
      <c r="AO143" s="520"/>
      <c r="AP143" s="520"/>
      <c r="AQ143" s="520"/>
      <c r="AR143" s="520"/>
      <c r="AS143" s="520"/>
      <c r="AT143" s="520"/>
      <c r="AU143" s="520"/>
      <c r="AV143" s="520"/>
      <c r="AW143" s="520"/>
      <c r="AX143" s="520"/>
      <c r="AY143" s="520"/>
      <c r="AZ143" s="520"/>
      <c r="BA143" s="520"/>
      <c r="BB143" s="520"/>
      <c r="BC143" s="520"/>
      <c r="BD143" s="520"/>
      <c r="BE143" s="520"/>
      <c r="BF143" s="520"/>
      <c r="BG143" s="520"/>
      <c r="BH143" s="520"/>
      <c r="BI143" s="520"/>
      <c r="BJ143" s="520"/>
      <c r="BK143" s="520"/>
      <c r="BL143" s="520"/>
      <c r="BM143" s="520"/>
      <c r="BN143" s="520"/>
      <c r="BO143" s="520"/>
      <c r="BP143" s="520"/>
      <c r="BQ143" s="520"/>
      <c r="BR143" s="520"/>
      <c r="BS143" s="520"/>
      <c r="BT143" s="520"/>
      <c r="BU143" s="520"/>
      <c r="BV143" s="520"/>
      <c r="BW143" s="520"/>
      <c r="BX143" s="520"/>
      <c r="BY143" s="574"/>
      <c r="BZ143" s="551"/>
      <c r="CA143" s="551"/>
      <c r="CB143" s="551"/>
      <c r="CC143" s="551"/>
      <c r="CD143" s="551"/>
      <c r="CE143" s="551"/>
      <c r="CF143" s="551"/>
      <c r="CG143" s="551"/>
      <c r="CH143" s="551"/>
      <c r="CI143" s="551"/>
      <c r="CJ143" s="551"/>
      <c r="CK143" s="573"/>
    </row>
    <row r="144" spans="3:89" ht="6" customHeight="1">
      <c r="C144" s="585"/>
      <c r="D144" s="586"/>
      <c r="E144" s="586"/>
      <c r="F144" s="583"/>
      <c r="G144" s="583"/>
      <c r="H144" s="583"/>
      <c r="I144" s="583"/>
      <c r="J144" s="586"/>
      <c r="K144" s="586"/>
      <c r="L144" s="586"/>
      <c r="M144" s="586"/>
      <c r="N144" s="586"/>
      <c r="O144" s="586"/>
      <c r="P144" s="583"/>
      <c r="Q144" s="583"/>
      <c r="R144" s="584"/>
      <c r="S144" s="520"/>
      <c r="T144" s="520"/>
      <c r="U144" s="520"/>
      <c r="V144" s="520"/>
      <c r="W144" s="520"/>
      <c r="X144" s="520"/>
      <c r="Y144" s="520"/>
      <c r="Z144" s="520"/>
      <c r="AA144" s="520"/>
      <c r="AB144" s="520"/>
      <c r="AC144" s="520"/>
      <c r="AD144" s="520"/>
      <c r="AE144" s="520"/>
      <c r="AF144" s="520"/>
      <c r="AG144" s="520"/>
      <c r="AH144" s="520"/>
      <c r="AI144" s="520"/>
      <c r="AJ144" s="520"/>
      <c r="AK144" s="520"/>
      <c r="AL144" s="520"/>
      <c r="AM144" s="520"/>
      <c r="AN144" s="520"/>
      <c r="AO144" s="520"/>
      <c r="AP144" s="520"/>
      <c r="AQ144" s="520"/>
      <c r="AR144" s="520"/>
      <c r="AS144" s="520"/>
      <c r="AT144" s="520"/>
      <c r="AU144" s="520"/>
      <c r="AV144" s="520"/>
      <c r="AW144" s="520"/>
      <c r="AX144" s="520"/>
      <c r="AY144" s="520"/>
      <c r="AZ144" s="520"/>
      <c r="BA144" s="520"/>
      <c r="BB144" s="520"/>
      <c r="BC144" s="520"/>
      <c r="BD144" s="520"/>
      <c r="BE144" s="520"/>
      <c r="BF144" s="520"/>
      <c r="BG144" s="520"/>
      <c r="BH144" s="520"/>
      <c r="BI144" s="520"/>
      <c r="BJ144" s="520"/>
      <c r="BK144" s="520"/>
      <c r="BL144" s="520"/>
      <c r="BM144" s="520"/>
      <c r="BN144" s="520"/>
      <c r="BO144" s="520"/>
      <c r="BP144" s="520"/>
      <c r="BQ144" s="520"/>
      <c r="BR144" s="520"/>
      <c r="BS144" s="520"/>
      <c r="BT144" s="520"/>
      <c r="BU144" s="520"/>
      <c r="BV144" s="520"/>
      <c r="BW144" s="520"/>
      <c r="BX144" s="520"/>
      <c r="BY144" s="582"/>
      <c r="BZ144" s="583"/>
      <c r="CA144" s="583"/>
      <c r="CB144" s="583"/>
      <c r="CC144" s="583"/>
      <c r="CD144" s="583"/>
      <c r="CE144" s="583"/>
      <c r="CF144" s="583"/>
      <c r="CG144" s="583"/>
      <c r="CH144" s="583"/>
      <c r="CI144" s="583"/>
      <c r="CJ144" s="583"/>
      <c r="CK144" s="584"/>
    </row>
    <row r="145" spans="1:89" ht="6" customHeight="1">
      <c r="C145" s="294"/>
      <c r="D145" s="294"/>
      <c r="E145" s="294"/>
      <c r="F145" s="286"/>
      <c r="G145" s="286"/>
      <c r="H145" s="286"/>
      <c r="I145" s="286"/>
      <c r="J145" s="294"/>
      <c r="K145" s="294"/>
      <c r="L145" s="294"/>
      <c r="M145" s="294"/>
      <c r="N145" s="294"/>
      <c r="O145" s="294"/>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c r="CG145" s="286"/>
      <c r="CH145" s="286"/>
      <c r="CI145" s="286"/>
      <c r="CJ145" s="286"/>
      <c r="CK145" s="286"/>
    </row>
    <row r="148" spans="1:89" ht="6" customHeight="1">
      <c r="A148" s="556" t="s">
        <v>68</v>
      </c>
      <c r="B148" s="557"/>
      <c r="C148" s="557"/>
      <c r="D148" s="557"/>
      <c r="E148" s="557"/>
      <c r="F148" s="557"/>
      <c r="G148" s="557"/>
      <c r="H148" s="557"/>
      <c r="I148" s="557"/>
      <c r="J148" s="557"/>
      <c r="K148" s="557"/>
      <c r="L148" s="557"/>
      <c r="M148" s="557"/>
      <c r="N148" s="557"/>
      <c r="O148" s="557"/>
      <c r="P148" s="557"/>
      <c r="Q148" s="551"/>
      <c r="R148" s="551"/>
      <c r="S148" s="551"/>
      <c r="T148" s="551"/>
      <c r="U148" s="551"/>
      <c r="V148" s="551"/>
      <c r="W148" s="551"/>
      <c r="X148" s="551"/>
      <c r="Y148" s="551"/>
      <c r="Z148" s="551"/>
      <c r="AA148" s="551"/>
      <c r="AB148" s="551"/>
      <c r="AC148" s="551"/>
      <c r="AD148" s="551"/>
      <c r="AE148" s="551"/>
      <c r="AF148" s="551"/>
      <c r="AG148" s="551"/>
      <c r="AH148" s="551"/>
      <c r="AI148" s="551"/>
      <c r="AJ148" s="551"/>
      <c r="AK148" s="551"/>
      <c r="AL148" s="551"/>
      <c r="AM148" s="551"/>
      <c r="AN148" s="551"/>
      <c r="AO148" s="551"/>
      <c r="AP148" s="551"/>
      <c r="AQ148" s="551"/>
      <c r="AR148" s="551"/>
      <c r="AS148" s="551"/>
      <c r="AT148" s="551"/>
      <c r="AU148" s="551"/>
      <c r="AV148" s="551"/>
      <c r="AW148" s="551"/>
      <c r="AX148" s="551"/>
      <c r="AY148" s="551"/>
      <c r="AZ148" s="551"/>
      <c r="BA148" s="551"/>
      <c r="BB148" s="551"/>
      <c r="BC148" s="551"/>
      <c r="BD148" s="551"/>
      <c r="BE148" s="551"/>
      <c r="BF148" s="551"/>
      <c r="BG148" s="551"/>
      <c r="BH148" s="551"/>
      <c r="BI148" s="551"/>
      <c r="BJ148" s="551"/>
      <c r="BK148" s="551"/>
      <c r="BL148" s="551"/>
      <c r="BM148" s="551"/>
      <c r="BN148" s="551"/>
    </row>
    <row r="149" spans="1:89" ht="6" customHeight="1">
      <c r="A149" s="557"/>
      <c r="B149" s="557"/>
      <c r="C149" s="557"/>
      <c r="D149" s="557"/>
      <c r="E149" s="557"/>
      <c r="F149" s="557"/>
      <c r="G149" s="557"/>
      <c r="H149" s="557"/>
      <c r="I149" s="557"/>
      <c r="J149" s="557"/>
      <c r="K149" s="557"/>
      <c r="L149" s="557"/>
      <c r="M149" s="557"/>
      <c r="N149" s="557"/>
      <c r="O149" s="557"/>
      <c r="P149" s="557"/>
      <c r="Q149" s="551"/>
      <c r="R149" s="551"/>
      <c r="S149" s="551"/>
      <c r="T149" s="551"/>
      <c r="U149" s="551"/>
      <c r="V149" s="551"/>
      <c r="W149" s="551"/>
      <c r="X149" s="551"/>
      <c r="Y149" s="551"/>
      <c r="Z149" s="551"/>
      <c r="AA149" s="551"/>
      <c r="AB149" s="551"/>
      <c r="AC149" s="551"/>
      <c r="AD149" s="551"/>
      <c r="AE149" s="551"/>
      <c r="AF149" s="551"/>
      <c r="AG149" s="551"/>
      <c r="AH149" s="551"/>
      <c r="AI149" s="551"/>
      <c r="AJ149" s="551"/>
      <c r="AK149" s="551"/>
      <c r="AL149" s="551"/>
      <c r="AM149" s="551"/>
      <c r="AN149" s="551"/>
      <c r="AO149" s="551"/>
      <c r="AP149" s="551"/>
      <c r="AQ149" s="551"/>
      <c r="AR149" s="551"/>
      <c r="AS149" s="551"/>
      <c r="AT149" s="551"/>
      <c r="AU149" s="551"/>
      <c r="AV149" s="551"/>
      <c r="AW149" s="551"/>
      <c r="AX149" s="551"/>
      <c r="AY149" s="551"/>
      <c r="AZ149" s="551"/>
      <c r="BA149" s="551"/>
      <c r="BB149" s="551"/>
      <c r="BC149" s="551"/>
      <c r="BD149" s="551"/>
      <c r="BE149" s="551"/>
      <c r="BF149" s="551"/>
      <c r="BG149" s="551"/>
      <c r="BH149" s="551"/>
      <c r="BI149" s="551"/>
      <c r="BJ149" s="551"/>
      <c r="BK149" s="551"/>
      <c r="BL149" s="551"/>
      <c r="BM149" s="551"/>
      <c r="BN149" s="551"/>
    </row>
    <row r="150" spans="1:89" ht="6" customHeight="1">
      <c r="A150" s="557"/>
      <c r="B150" s="557"/>
      <c r="C150" s="557"/>
      <c r="D150" s="557"/>
      <c r="E150" s="557"/>
      <c r="F150" s="557"/>
      <c r="G150" s="557"/>
      <c r="H150" s="557"/>
      <c r="I150" s="557"/>
      <c r="J150" s="557"/>
      <c r="K150" s="557"/>
      <c r="L150" s="557"/>
      <c r="M150" s="557"/>
      <c r="N150" s="557"/>
      <c r="O150" s="557"/>
      <c r="P150" s="557"/>
      <c r="Q150" s="551"/>
      <c r="R150" s="551"/>
      <c r="S150" s="551"/>
      <c r="T150" s="551"/>
      <c r="U150" s="551"/>
      <c r="V150" s="551"/>
      <c r="W150" s="551"/>
      <c r="X150" s="551"/>
      <c r="Y150" s="551"/>
      <c r="Z150" s="551"/>
      <c r="AA150" s="551"/>
      <c r="AB150" s="551"/>
      <c r="AC150" s="551"/>
      <c r="AD150" s="551"/>
      <c r="AE150" s="551"/>
      <c r="AF150" s="551"/>
      <c r="AG150" s="551"/>
      <c r="AH150" s="551"/>
      <c r="AI150" s="551"/>
      <c r="AJ150" s="551"/>
      <c r="AK150" s="551"/>
      <c r="AL150" s="551"/>
      <c r="AM150" s="551"/>
      <c r="AN150" s="551"/>
      <c r="AO150" s="551"/>
      <c r="AP150" s="551"/>
      <c r="AQ150" s="551"/>
      <c r="AR150" s="551"/>
      <c r="AS150" s="551"/>
      <c r="AT150" s="551"/>
      <c r="AU150" s="551"/>
      <c r="AV150" s="551"/>
      <c r="AW150" s="551"/>
      <c r="AX150" s="551"/>
      <c r="AY150" s="551"/>
      <c r="AZ150" s="551"/>
      <c r="BA150" s="551"/>
      <c r="BB150" s="551"/>
      <c r="BC150" s="551"/>
      <c r="BD150" s="551"/>
      <c r="BE150" s="551"/>
      <c r="BF150" s="551"/>
      <c r="BG150" s="551"/>
      <c r="BH150" s="551"/>
      <c r="BI150" s="551"/>
      <c r="BJ150" s="551"/>
      <c r="BK150" s="551"/>
      <c r="BL150" s="551"/>
      <c r="BM150" s="551"/>
      <c r="BN150" s="551"/>
    </row>
    <row r="152" spans="1:89" ht="6" customHeight="1">
      <c r="D152" s="550" t="s">
        <v>69</v>
      </c>
      <c r="E152" s="550"/>
      <c r="F152" s="550"/>
      <c r="G152" s="551"/>
      <c r="H152" s="551"/>
      <c r="I152" s="551"/>
      <c r="J152" s="551"/>
      <c r="K152" s="551"/>
      <c r="L152" s="551"/>
      <c r="M152" s="551"/>
      <c r="N152" s="551"/>
      <c r="O152" s="551"/>
      <c r="P152" s="551"/>
      <c r="Q152" s="551"/>
      <c r="R152" s="551"/>
      <c r="S152" s="551"/>
      <c r="T152" s="551"/>
    </row>
    <row r="153" spans="1:89" ht="6" customHeight="1">
      <c r="D153" s="550"/>
      <c r="E153" s="550"/>
      <c r="F153" s="550"/>
      <c r="G153" s="551"/>
      <c r="H153" s="551"/>
      <c r="I153" s="551"/>
      <c r="J153" s="551"/>
      <c r="K153" s="551"/>
      <c r="L153" s="551"/>
      <c r="M153" s="551"/>
      <c r="N153" s="551"/>
      <c r="O153" s="551"/>
      <c r="P153" s="551"/>
      <c r="Q153" s="551"/>
      <c r="R153" s="551"/>
      <c r="S153" s="551"/>
      <c r="T153" s="551"/>
    </row>
    <row r="154" spans="1:89" ht="6" customHeight="1">
      <c r="D154" s="550"/>
      <c r="E154" s="550"/>
      <c r="F154" s="550"/>
      <c r="G154" s="551"/>
      <c r="H154" s="551"/>
      <c r="I154" s="551"/>
      <c r="J154" s="551"/>
      <c r="K154" s="551"/>
      <c r="L154" s="551"/>
      <c r="M154" s="551"/>
      <c r="N154" s="551"/>
      <c r="O154" s="551"/>
      <c r="P154" s="551"/>
      <c r="Q154" s="551"/>
      <c r="R154" s="551"/>
      <c r="S154" s="551"/>
      <c r="T154" s="551"/>
    </row>
    <row r="157" spans="1:89" ht="6" customHeight="1">
      <c r="A157" s="556" t="s">
        <v>70</v>
      </c>
      <c r="B157" s="557"/>
      <c r="C157" s="557"/>
      <c r="D157" s="557"/>
      <c r="E157" s="557"/>
      <c r="F157" s="557"/>
      <c r="G157" s="557"/>
      <c r="H157" s="557"/>
      <c r="I157" s="557"/>
      <c r="J157" s="557"/>
      <c r="K157" s="557"/>
      <c r="L157" s="557"/>
      <c r="M157" s="557"/>
      <c r="N157" s="557"/>
      <c r="O157" s="557"/>
      <c r="P157" s="557"/>
      <c r="Q157" s="551"/>
      <c r="R157" s="551"/>
      <c r="S157" s="551"/>
      <c r="T157" s="551"/>
      <c r="U157" s="551"/>
      <c r="V157" s="551"/>
      <c r="W157" s="551"/>
      <c r="X157" s="551"/>
      <c r="Y157" s="551"/>
      <c r="Z157" s="551"/>
      <c r="AA157" s="551"/>
      <c r="AB157" s="551"/>
      <c r="AC157" s="551"/>
      <c r="AD157" s="551"/>
      <c r="AE157" s="551"/>
      <c r="AF157" s="551"/>
      <c r="AG157" s="551"/>
      <c r="AH157" s="551"/>
      <c r="AI157" s="551"/>
      <c r="AJ157" s="551"/>
      <c r="AK157" s="551"/>
      <c r="AL157" s="551"/>
      <c r="AM157" s="551"/>
      <c r="AN157" s="551"/>
      <c r="AO157" s="551"/>
      <c r="AP157" s="551"/>
      <c r="AQ157" s="551"/>
      <c r="AR157" s="551"/>
      <c r="AS157" s="551"/>
      <c r="AT157" s="551"/>
      <c r="AU157" s="551"/>
    </row>
    <row r="158" spans="1:89" ht="6" customHeight="1">
      <c r="A158" s="557"/>
      <c r="B158" s="557"/>
      <c r="C158" s="557"/>
      <c r="D158" s="557"/>
      <c r="E158" s="557"/>
      <c r="F158" s="557"/>
      <c r="G158" s="557"/>
      <c r="H158" s="557"/>
      <c r="I158" s="557"/>
      <c r="J158" s="557"/>
      <c r="K158" s="557"/>
      <c r="L158" s="557"/>
      <c r="M158" s="557"/>
      <c r="N158" s="557"/>
      <c r="O158" s="557"/>
      <c r="P158" s="557"/>
      <c r="Q158" s="551"/>
      <c r="R158" s="551"/>
      <c r="S158" s="551"/>
      <c r="T158" s="551"/>
      <c r="U158" s="551"/>
      <c r="V158" s="551"/>
      <c r="W158" s="551"/>
      <c r="X158" s="551"/>
      <c r="Y158" s="551"/>
      <c r="Z158" s="551"/>
      <c r="AA158" s="551"/>
      <c r="AB158" s="551"/>
      <c r="AC158" s="551"/>
      <c r="AD158" s="551"/>
      <c r="AE158" s="551"/>
      <c r="AF158" s="551"/>
      <c r="AG158" s="551"/>
      <c r="AH158" s="551"/>
      <c r="AI158" s="551"/>
      <c r="AJ158" s="551"/>
      <c r="AK158" s="551"/>
      <c r="AL158" s="551"/>
      <c r="AM158" s="551"/>
      <c r="AN158" s="551"/>
      <c r="AO158" s="551"/>
      <c r="AP158" s="551"/>
      <c r="AQ158" s="551"/>
      <c r="AR158" s="551"/>
      <c r="AS158" s="551"/>
      <c r="AT158" s="551"/>
      <c r="AU158" s="551"/>
    </row>
    <row r="159" spans="1:89" ht="6" customHeight="1">
      <c r="A159" s="557"/>
      <c r="B159" s="557"/>
      <c r="C159" s="557"/>
      <c r="D159" s="557"/>
      <c r="E159" s="557"/>
      <c r="F159" s="557"/>
      <c r="G159" s="557"/>
      <c r="H159" s="557"/>
      <c r="I159" s="557"/>
      <c r="J159" s="557"/>
      <c r="K159" s="557"/>
      <c r="L159" s="557"/>
      <c r="M159" s="557"/>
      <c r="N159" s="557"/>
      <c r="O159" s="557"/>
      <c r="P159" s="557"/>
      <c r="Q159" s="551"/>
      <c r="R159" s="551"/>
      <c r="S159" s="551"/>
      <c r="T159" s="551"/>
      <c r="U159" s="551"/>
      <c r="V159" s="551"/>
      <c r="W159" s="551"/>
      <c r="X159" s="551"/>
      <c r="Y159" s="551"/>
      <c r="Z159" s="551"/>
      <c r="AA159" s="551"/>
      <c r="AB159" s="551"/>
      <c r="AC159" s="551"/>
      <c r="AD159" s="551"/>
      <c r="AE159" s="551"/>
      <c r="AF159" s="551"/>
      <c r="AG159" s="551"/>
      <c r="AH159" s="551"/>
      <c r="AI159" s="551"/>
      <c r="AJ159" s="551"/>
      <c r="AK159" s="551"/>
      <c r="AL159" s="551"/>
      <c r="AM159" s="551"/>
      <c r="AN159" s="551"/>
      <c r="AO159" s="551"/>
      <c r="AP159" s="551"/>
      <c r="AQ159" s="551"/>
      <c r="AR159" s="551"/>
      <c r="AS159" s="551"/>
      <c r="AT159" s="551"/>
      <c r="AU159" s="551"/>
    </row>
    <row r="161" spans="1:67" ht="6" customHeight="1">
      <c r="D161" s="550" t="s">
        <v>71</v>
      </c>
      <c r="E161" s="550"/>
      <c r="F161" s="550"/>
      <c r="G161" s="551"/>
      <c r="H161" s="551"/>
      <c r="I161" s="551"/>
      <c r="J161" s="551"/>
      <c r="K161" s="551"/>
      <c r="L161" s="551"/>
      <c r="M161" s="551"/>
      <c r="N161" s="551"/>
      <c r="O161" s="551"/>
      <c r="P161" s="551"/>
      <c r="Q161" s="551"/>
      <c r="R161" s="551"/>
      <c r="S161" s="551"/>
      <c r="T161" s="551"/>
    </row>
    <row r="162" spans="1:67" ht="6" customHeight="1">
      <c r="D162" s="550"/>
      <c r="E162" s="550"/>
      <c r="F162" s="550"/>
      <c r="G162" s="551"/>
      <c r="H162" s="551"/>
      <c r="I162" s="551"/>
      <c r="J162" s="551"/>
      <c r="K162" s="551"/>
      <c r="L162" s="551"/>
      <c r="M162" s="551"/>
      <c r="N162" s="551"/>
      <c r="O162" s="551"/>
      <c r="P162" s="551"/>
      <c r="Q162" s="551"/>
      <c r="R162" s="551"/>
      <c r="S162" s="551"/>
      <c r="T162" s="551"/>
    </row>
    <row r="163" spans="1:67" ht="6" customHeight="1">
      <c r="D163" s="550"/>
      <c r="E163" s="550"/>
      <c r="F163" s="550"/>
      <c r="G163" s="551"/>
      <c r="H163" s="551"/>
      <c r="I163" s="551"/>
      <c r="J163" s="551"/>
      <c r="K163" s="551"/>
      <c r="L163" s="551"/>
      <c r="M163" s="551"/>
      <c r="N163" s="551"/>
      <c r="O163" s="551"/>
      <c r="P163" s="551"/>
      <c r="Q163" s="551"/>
      <c r="R163" s="551"/>
      <c r="S163" s="551"/>
      <c r="T163" s="551"/>
    </row>
    <row r="166" spans="1:67" ht="6" customHeight="1">
      <c r="A166" s="556" t="s">
        <v>72</v>
      </c>
      <c r="B166" s="557"/>
      <c r="C166" s="557"/>
      <c r="D166" s="557"/>
      <c r="E166" s="557"/>
      <c r="F166" s="557"/>
      <c r="G166" s="557"/>
      <c r="H166" s="557"/>
      <c r="I166" s="557"/>
      <c r="J166" s="557"/>
      <c r="K166" s="557"/>
      <c r="L166" s="557"/>
      <c r="M166" s="557"/>
      <c r="N166" s="557"/>
      <c r="O166" s="557"/>
      <c r="P166" s="557"/>
      <c r="Q166" s="551"/>
      <c r="R166" s="551"/>
      <c r="S166" s="551"/>
      <c r="T166" s="551"/>
      <c r="U166" s="551"/>
      <c r="V166" s="551"/>
      <c r="W166" s="551"/>
      <c r="X166" s="551"/>
      <c r="Y166" s="551"/>
      <c r="Z166" s="551"/>
      <c r="AA166" s="551"/>
      <c r="AB166" s="551"/>
      <c r="AC166" s="551"/>
      <c r="AD166" s="551"/>
      <c r="AE166" s="551"/>
      <c r="AF166" s="551"/>
      <c r="AG166" s="551"/>
      <c r="AH166" s="551"/>
      <c r="AI166" s="551"/>
      <c r="AJ166" s="551"/>
      <c r="AK166" s="551"/>
      <c r="AL166" s="551"/>
      <c r="AM166" s="551"/>
      <c r="AN166" s="551"/>
      <c r="AO166" s="551"/>
      <c r="AP166" s="551"/>
      <c r="AQ166" s="551"/>
      <c r="AR166" s="551"/>
      <c r="AS166" s="551"/>
      <c r="AT166" s="551"/>
      <c r="AU166" s="551"/>
      <c r="AV166" s="551"/>
      <c r="AW166" s="551"/>
      <c r="AX166" s="551"/>
      <c r="AY166" s="551"/>
      <c r="AZ166" s="551"/>
      <c r="BA166" s="551"/>
      <c r="BB166" s="551"/>
      <c r="BC166" s="551"/>
      <c r="BD166" s="551"/>
      <c r="BE166" s="551"/>
      <c r="BF166" s="551"/>
      <c r="BG166" s="551"/>
      <c r="BH166" s="551"/>
      <c r="BI166" s="551"/>
      <c r="BJ166" s="551"/>
      <c r="BK166" s="551"/>
      <c r="BL166" s="551"/>
      <c r="BM166" s="551"/>
      <c r="BN166" s="551"/>
      <c r="BO166" s="551"/>
    </row>
    <row r="167" spans="1:67" ht="6" customHeight="1">
      <c r="A167" s="557"/>
      <c r="B167" s="557"/>
      <c r="C167" s="557"/>
      <c r="D167" s="557"/>
      <c r="E167" s="557"/>
      <c r="F167" s="557"/>
      <c r="G167" s="557"/>
      <c r="H167" s="557"/>
      <c r="I167" s="557"/>
      <c r="J167" s="557"/>
      <c r="K167" s="557"/>
      <c r="L167" s="557"/>
      <c r="M167" s="557"/>
      <c r="N167" s="557"/>
      <c r="O167" s="557"/>
      <c r="P167" s="557"/>
      <c r="Q167" s="551"/>
      <c r="R167" s="551"/>
      <c r="S167" s="551"/>
      <c r="T167" s="551"/>
      <c r="U167" s="551"/>
      <c r="V167" s="551"/>
      <c r="W167" s="551"/>
      <c r="X167" s="551"/>
      <c r="Y167" s="551"/>
      <c r="Z167" s="551"/>
      <c r="AA167" s="551"/>
      <c r="AB167" s="551"/>
      <c r="AC167" s="551"/>
      <c r="AD167" s="551"/>
      <c r="AE167" s="551"/>
      <c r="AF167" s="551"/>
      <c r="AG167" s="551"/>
      <c r="AH167" s="551"/>
      <c r="AI167" s="551"/>
      <c r="AJ167" s="551"/>
      <c r="AK167" s="551"/>
      <c r="AL167" s="551"/>
      <c r="AM167" s="551"/>
      <c r="AN167" s="551"/>
      <c r="AO167" s="551"/>
      <c r="AP167" s="551"/>
      <c r="AQ167" s="551"/>
      <c r="AR167" s="551"/>
      <c r="AS167" s="551"/>
      <c r="AT167" s="551"/>
      <c r="AU167" s="551"/>
      <c r="AV167" s="551"/>
      <c r="AW167" s="551"/>
      <c r="AX167" s="551"/>
      <c r="AY167" s="551"/>
      <c r="AZ167" s="551"/>
      <c r="BA167" s="551"/>
      <c r="BB167" s="551"/>
      <c r="BC167" s="551"/>
      <c r="BD167" s="551"/>
      <c r="BE167" s="551"/>
      <c r="BF167" s="551"/>
      <c r="BG167" s="551"/>
      <c r="BH167" s="551"/>
      <c r="BI167" s="551"/>
      <c r="BJ167" s="551"/>
      <c r="BK167" s="551"/>
      <c r="BL167" s="551"/>
      <c r="BM167" s="551"/>
      <c r="BN167" s="551"/>
      <c r="BO167" s="551"/>
    </row>
    <row r="168" spans="1:67" ht="6" customHeight="1">
      <c r="A168" s="557"/>
      <c r="B168" s="557"/>
      <c r="C168" s="557"/>
      <c r="D168" s="557"/>
      <c r="E168" s="557"/>
      <c r="F168" s="557"/>
      <c r="G168" s="557"/>
      <c r="H168" s="557"/>
      <c r="I168" s="557"/>
      <c r="J168" s="557"/>
      <c r="K168" s="557"/>
      <c r="L168" s="557"/>
      <c r="M168" s="557"/>
      <c r="N168" s="557"/>
      <c r="O168" s="557"/>
      <c r="P168" s="557"/>
      <c r="Q168" s="551"/>
      <c r="R168" s="551"/>
      <c r="S168" s="551"/>
      <c r="T168" s="551"/>
      <c r="U168" s="551"/>
      <c r="V168" s="551"/>
      <c r="W168" s="551"/>
      <c r="X168" s="551"/>
      <c r="Y168" s="551"/>
      <c r="Z168" s="551"/>
      <c r="AA168" s="551"/>
      <c r="AB168" s="551"/>
      <c r="AC168" s="551"/>
      <c r="AD168" s="551"/>
      <c r="AE168" s="551"/>
      <c r="AF168" s="551"/>
      <c r="AG168" s="551"/>
      <c r="AH168" s="551"/>
      <c r="AI168" s="551"/>
      <c r="AJ168" s="551"/>
      <c r="AK168" s="551"/>
      <c r="AL168" s="551"/>
      <c r="AM168" s="551"/>
      <c r="AN168" s="551"/>
      <c r="AO168" s="551"/>
      <c r="AP168" s="551"/>
      <c r="AQ168" s="551"/>
      <c r="AR168" s="551"/>
      <c r="AS168" s="551"/>
      <c r="AT168" s="551"/>
      <c r="AU168" s="551"/>
      <c r="AV168" s="551"/>
      <c r="AW168" s="551"/>
      <c r="AX168" s="551"/>
      <c r="AY168" s="551"/>
      <c r="AZ168" s="551"/>
      <c r="BA168" s="551"/>
      <c r="BB168" s="551"/>
      <c r="BC168" s="551"/>
      <c r="BD168" s="551"/>
      <c r="BE168" s="551"/>
      <c r="BF168" s="551"/>
      <c r="BG168" s="551"/>
      <c r="BH168" s="551"/>
      <c r="BI168" s="551"/>
      <c r="BJ168" s="551"/>
      <c r="BK168" s="551"/>
      <c r="BL168" s="551"/>
      <c r="BM168" s="551"/>
      <c r="BN168" s="551"/>
      <c r="BO168" s="551"/>
    </row>
    <row r="170" spans="1:67" ht="6" customHeight="1">
      <c r="D170" s="550" t="s">
        <v>73</v>
      </c>
      <c r="E170" s="550"/>
      <c r="F170" s="550"/>
      <c r="G170" s="551"/>
      <c r="H170" s="551"/>
      <c r="I170" s="551"/>
      <c r="J170" s="551"/>
      <c r="K170" s="551"/>
      <c r="L170" s="551"/>
      <c r="M170" s="551"/>
      <c r="N170" s="551"/>
      <c r="O170" s="551"/>
      <c r="P170" s="551"/>
      <c r="Q170" s="551"/>
      <c r="R170" s="551"/>
      <c r="S170" s="551"/>
      <c r="T170" s="551"/>
    </row>
    <row r="171" spans="1:67" ht="6" customHeight="1">
      <c r="D171" s="550"/>
      <c r="E171" s="550"/>
      <c r="F171" s="550"/>
      <c r="G171" s="551"/>
      <c r="H171" s="551"/>
      <c r="I171" s="551"/>
      <c r="J171" s="551"/>
      <c r="K171" s="551"/>
      <c r="L171" s="551"/>
      <c r="M171" s="551"/>
      <c r="N171" s="551"/>
      <c r="O171" s="551"/>
      <c r="P171" s="551"/>
      <c r="Q171" s="551"/>
      <c r="R171" s="551"/>
      <c r="S171" s="551"/>
      <c r="T171" s="551"/>
    </row>
    <row r="172" spans="1:67" ht="6" customHeight="1">
      <c r="D172" s="550"/>
      <c r="E172" s="550"/>
      <c r="F172" s="550"/>
      <c r="G172" s="551"/>
      <c r="H172" s="551"/>
      <c r="I172" s="551"/>
      <c r="J172" s="551"/>
      <c r="K172" s="551"/>
      <c r="L172" s="551"/>
      <c r="M172" s="551"/>
      <c r="N172" s="551"/>
      <c r="O172" s="551"/>
      <c r="P172" s="551"/>
      <c r="Q172" s="551"/>
      <c r="R172" s="551"/>
      <c r="S172" s="551"/>
      <c r="T172" s="551"/>
    </row>
  </sheetData>
  <mergeCells count="101">
    <mergeCell ref="D170:T172"/>
    <mergeCell ref="C132:R141"/>
    <mergeCell ref="S132:BX144"/>
    <mergeCell ref="BY132:CK136"/>
    <mergeCell ref="BY137:CK144"/>
    <mergeCell ref="C142:I144"/>
    <mergeCell ref="J142:L144"/>
    <mergeCell ref="M142:R144"/>
    <mergeCell ref="A148:BN150"/>
    <mergeCell ref="D152:T154"/>
    <mergeCell ref="A157:AU159"/>
    <mergeCell ref="D161:T163"/>
    <mergeCell ref="A166:BO168"/>
    <mergeCell ref="C119:R128"/>
    <mergeCell ref="S119:BX131"/>
    <mergeCell ref="BY119:CK123"/>
    <mergeCell ref="BY124:CK131"/>
    <mergeCell ref="C129:I131"/>
    <mergeCell ref="J129:L131"/>
    <mergeCell ref="M129:R131"/>
    <mergeCell ref="C106:R115"/>
    <mergeCell ref="S106:BX118"/>
    <mergeCell ref="BY106:CK110"/>
    <mergeCell ref="BY111:CK118"/>
    <mergeCell ref="C116:I118"/>
    <mergeCell ref="J116:L118"/>
    <mergeCell ref="M116:R118"/>
    <mergeCell ref="C93:R102"/>
    <mergeCell ref="S93:BX105"/>
    <mergeCell ref="BY93:CK97"/>
    <mergeCell ref="BY98:CK105"/>
    <mergeCell ref="C103:I105"/>
    <mergeCell ref="J103:L105"/>
    <mergeCell ref="M103:R105"/>
    <mergeCell ref="A63:BN65"/>
    <mergeCell ref="C80:R89"/>
    <mergeCell ref="S80:BX92"/>
    <mergeCell ref="BY80:CK84"/>
    <mergeCell ref="BY85:CK92"/>
    <mergeCell ref="C90:I92"/>
    <mergeCell ref="J90:L92"/>
    <mergeCell ref="M90:R92"/>
    <mergeCell ref="C67:R76"/>
    <mergeCell ref="S67:BX79"/>
    <mergeCell ref="BY67:CK71"/>
    <mergeCell ref="BY72:CK79"/>
    <mergeCell ref="C77:I79"/>
    <mergeCell ref="J77:L79"/>
    <mergeCell ref="M77:R79"/>
    <mergeCell ref="Y42:AA44"/>
    <mergeCell ref="AE42:AK44"/>
    <mergeCell ref="AL42:AN44"/>
    <mergeCell ref="AO42:AQ44"/>
    <mergeCell ref="C53:CK60"/>
    <mergeCell ref="C45:AA47"/>
    <mergeCell ref="AE45:BC47"/>
    <mergeCell ref="AU32:AW34"/>
    <mergeCell ref="AU42:AW44"/>
    <mergeCell ref="AX42:AZ44"/>
    <mergeCell ref="BA42:BC44"/>
    <mergeCell ref="A49:BN51"/>
    <mergeCell ref="C35:AA37"/>
    <mergeCell ref="AE35:BC37"/>
    <mergeCell ref="C39:AA41"/>
    <mergeCell ref="AE39:BC41"/>
    <mergeCell ref="AR42:AT44"/>
    <mergeCell ref="C42:I44"/>
    <mergeCell ref="J42:L44"/>
    <mergeCell ref="M42:O44"/>
    <mergeCell ref="P42:R44"/>
    <mergeCell ref="S42:U44"/>
    <mergeCell ref="V42:X44"/>
    <mergeCell ref="AX32:AZ34"/>
    <mergeCell ref="A22:CK24"/>
    <mergeCell ref="A28:P30"/>
    <mergeCell ref="C32:I34"/>
    <mergeCell ref="J32:L34"/>
    <mergeCell ref="M32:O34"/>
    <mergeCell ref="P32:R34"/>
    <mergeCell ref="S32:U34"/>
    <mergeCell ref="V32:X34"/>
    <mergeCell ref="Y32:AA34"/>
    <mergeCell ref="AB32:AD34"/>
    <mergeCell ref="BA32:BC34"/>
    <mergeCell ref="AE32:AK34"/>
    <mergeCell ref="AL32:AN34"/>
    <mergeCell ref="AO32:AQ34"/>
    <mergeCell ref="AR32:AT34"/>
    <mergeCell ref="AR14:BG16"/>
    <mergeCell ref="BH14:CK16"/>
    <mergeCell ref="BL1:BR3"/>
    <mergeCell ref="BS1:BU3"/>
    <mergeCell ref="BV1:BX3"/>
    <mergeCell ref="BY1:CA3"/>
    <mergeCell ref="CB1:CD3"/>
    <mergeCell ref="CE1:CG3"/>
    <mergeCell ref="CH1:CJ3"/>
    <mergeCell ref="AR6:BG8"/>
    <mergeCell ref="BH6:CK8"/>
    <mergeCell ref="AR10:BG12"/>
    <mergeCell ref="BH10:CK12"/>
  </mergeCells>
  <phoneticPr fontId="1"/>
  <printOptions horizontalCentered="1"/>
  <pageMargins left="0.23622047244094491" right="0.23622047244094491" top="0.74803149606299213" bottom="0.74803149606299213" header="0.31496062992125984" footer="0.31496062992125984"/>
  <pageSetup paperSize="9" scale="93" orientation="portrait" blackAndWhite="1" r:id="rId1"/>
  <rowBreaks count="1" manualBreakCount="1">
    <brk id="1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B1:CK35"/>
  <sheetViews>
    <sheetView showZeros="0" zoomScaleNormal="100" zoomScaleSheetLayoutView="115" workbookViewId="0">
      <selection activeCell="AD15" sqref="AD15:AF17"/>
    </sheetView>
  </sheetViews>
  <sheetFormatPr defaultColWidth="1" defaultRowHeight="6" customHeight="1"/>
  <cols>
    <col min="1" max="16384" width="1" style="278"/>
  </cols>
  <sheetData>
    <row r="1" spans="2:89" ht="6" customHeight="1">
      <c r="CC1" s="555" t="s">
        <v>74</v>
      </c>
      <c r="CD1" s="550"/>
      <c r="CE1" s="550"/>
      <c r="CF1" s="551"/>
      <c r="CG1" s="551"/>
      <c r="CH1" s="551"/>
      <c r="CI1" s="551"/>
      <c r="CJ1" s="551"/>
      <c r="CK1" s="551"/>
    </row>
    <row r="2" spans="2:89" ht="6" customHeight="1">
      <c r="CC2" s="550"/>
      <c r="CD2" s="550"/>
      <c r="CE2" s="550"/>
      <c r="CF2" s="551"/>
      <c r="CG2" s="551"/>
      <c r="CH2" s="551"/>
      <c r="CI2" s="551"/>
      <c r="CJ2" s="551"/>
      <c r="CK2" s="551"/>
    </row>
    <row r="3" spans="2:89" ht="6" customHeight="1">
      <c r="CC3" s="550"/>
      <c r="CD3" s="550"/>
      <c r="CE3" s="550"/>
      <c r="CF3" s="551"/>
      <c r="CG3" s="551"/>
      <c r="CH3" s="551"/>
      <c r="CI3" s="551"/>
      <c r="CJ3" s="551"/>
      <c r="CK3" s="551"/>
    </row>
    <row r="7" spans="2:89" ht="6" customHeight="1">
      <c r="B7" s="556" t="s">
        <v>75</v>
      </c>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row>
    <row r="8" spans="2:89" ht="6" customHeight="1">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row>
    <row r="9" spans="2:89" ht="6" customHeight="1">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c r="AM9" s="556"/>
      <c r="AN9" s="556"/>
      <c r="AO9" s="556"/>
      <c r="AP9" s="556"/>
      <c r="AQ9" s="556"/>
      <c r="AR9" s="556"/>
      <c r="AS9" s="556"/>
      <c r="AT9" s="556"/>
      <c r="AU9" s="556"/>
      <c r="AV9" s="556"/>
      <c r="AW9" s="556"/>
      <c r="AX9" s="556"/>
      <c r="AY9" s="556"/>
      <c r="AZ9" s="556"/>
      <c r="BA9" s="556"/>
      <c r="BB9" s="556"/>
      <c r="BC9" s="556"/>
      <c r="BD9" s="556"/>
      <c r="BE9" s="556"/>
      <c r="BF9" s="556"/>
      <c r="BG9" s="556"/>
      <c r="BH9" s="556"/>
      <c r="BI9" s="556"/>
      <c r="BJ9" s="556"/>
    </row>
    <row r="11" spans="2:89" ht="6" customHeight="1">
      <c r="D11" s="556" t="s">
        <v>728</v>
      </c>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556"/>
      <c r="AI11" s="556"/>
      <c r="AJ11" s="556"/>
      <c r="AK11" s="556"/>
      <c r="AL11" s="556"/>
      <c r="AM11" s="556"/>
      <c r="AN11" s="556"/>
      <c r="AO11" s="556"/>
      <c r="AP11" s="556"/>
      <c r="AQ11" s="556"/>
      <c r="AR11" s="556"/>
      <c r="AS11" s="556"/>
      <c r="AT11" s="556"/>
      <c r="AU11" s="556"/>
      <c r="AV11" s="556"/>
      <c r="AW11" s="556"/>
      <c r="AX11" s="556"/>
      <c r="AY11" s="556"/>
    </row>
    <row r="12" spans="2:89" ht="6" customHeight="1">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556"/>
      <c r="AI12" s="556"/>
      <c r="AJ12" s="556"/>
      <c r="AK12" s="556"/>
      <c r="AL12" s="556"/>
      <c r="AM12" s="556"/>
      <c r="AN12" s="556"/>
      <c r="AO12" s="556"/>
      <c r="AP12" s="556"/>
      <c r="AQ12" s="556"/>
      <c r="AR12" s="556"/>
      <c r="AS12" s="556"/>
      <c r="AT12" s="556"/>
      <c r="AU12" s="556"/>
      <c r="AV12" s="556"/>
      <c r="AW12" s="556"/>
      <c r="AX12" s="556"/>
      <c r="AY12" s="556"/>
    </row>
    <row r="13" spans="2:89" ht="6" customHeight="1">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row>
    <row r="15" spans="2:89" ht="6" customHeight="1">
      <c r="D15" s="587"/>
      <c r="E15" s="588"/>
      <c r="F15" s="588"/>
      <c r="G15" s="589"/>
      <c r="H15" s="589"/>
      <c r="I15" s="589"/>
      <c r="J15" s="589"/>
      <c r="K15" s="589"/>
      <c r="L15" s="589"/>
      <c r="M15" s="589"/>
      <c r="N15" s="590"/>
      <c r="O15" s="587" t="s">
        <v>404</v>
      </c>
      <c r="P15" s="588"/>
      <c r="Q15" s="588"/>
      <c r="R15" s="588"/>
      <c r="S15" s="599">
        <f>'安全投資計画(鑑)'!J77</f>
        <v>0</v>
      </c>
      <c r="T15" s="600"/>
      <c r="U15" s="600"/>
      <c r="V15" s="588" t="s">
        <v>76</v>
      </c>
      <c r="W15" s="588"/>
      <c r="X15" s="588"/>
      <c r="Y15" s="603"/>
      <c r="Z15" s="587" t="s">
        <v>36</v>
      </c>
      <c r="AA15" s="588"/>
      <c r="AB15" s="588"/>
      <c r="AC15" s="588"/>
      <c r="AD15" s="599">
        <f>'安全投資計画(鑑)'!J90</f>
        <v>0</v>
      </c>
      <c r="AE15" s="600"/>
      <c r="AF15" s="600"/>
      <c r="AG15" s="588" t="s">
        <v>76</v>
      </c>
      <c r="AH15" s="588"/>
      <c r="AI15" s="588"/>
      <c r="AJ15" s="603"/>
      <c r="AK15" s="587" t="s">
        <v>36</v>
      </c>
      <c r="AL15" s="588"/>
      <c r="AM15" s="588"/>
      <c r="AN15" s="588"/>
      <c r="AO15" s="599">
        <f>'安全投資計画(鑑)'!J103</f>
        <v>0</v>
      </c>
      <c r="AP15" s="600"/>
      <c r="AQ15" s="600"/>
      <c r="AR15" s="588" t="s">
        <v>76</v>
      </c>
      <c r="AS15" s="588"/>
      <c r="AT15" s="588"/>
      <c r="AU15" s="603"/>
      <c r="AV15" s="587" t="s">
        <v>36</v>
      </c>
      <c r="AW15" s="588"/>
      <c r="AX15" s="588"/>
      <c r="AY15" s="588"/>
      <c r="AZ15" s="599">
        <f>'安全投資計画(鑑)'!J116</f>
        <v>0</v>
      </c>
      <c r="BA15" s="600"/>
      <c r="BB15" s="600"/>
      <c r="BC15" s="588" t="s">
        <v>76</v>
      </c>
      <c r="BD15" s="588"/>
      <c r="BE15" s="588"/>
      <c r="BF15" s="603"/>
      <c r="BG15" s="587" t="s">
        <v>36</v>
      </c>
      <c r="BH15" s="588"/>
      <c r="BI15" s="588"/>
      <c r="BJ15" s="588"/>
      <c r="BK15" s="599">
        <f>'安全投資計画(鑑)'!J129</f>
        <v>0</v>
      </c>
      <c r="BL15" s="600"/>
      <c r="BM15" s="600"/>
      <c r="BN15" s="588" t="s">
        <v>76</v>
      </c>
      <c r="BO15" s="588"/>
      <c r="BP15" s="588"/>
      <c r="BQ15" s="603"/>
      <c r="BR15" s="587" t="s">
        <v>36</v>
      </c>
      <c r="BS15" s="588"/>
      <c r="BT15" s="588"/>
      <c r="BU15" s="588"/>
      <c r="BV15" s="599">
        <f>'安全投資計画(鑑)'!J142</f>
        <v>0</v>
      </c>
      <c r="BW15" s="600"/>
      <c r="BX15" s="600"/>
      <c r="BY15" s="588" t="s">
        <v>76</v>
      </c>
      <c r="BZ15" s="588"/>
      <c r="CA15" s="588"/>
      <c r="CB15" s="603"/>
    </row>
    <row r="16" spans="2:89" ht="6" customHeight="1">
      <c r="D16" s="591"/>
      <c r="E16" s="592"/>
      <c r="F16" s="592"/>
      <c r="G16" s="593"/>
      <c r="H16" s="593"/>
      <c r="I16" s="593"/>
      <c r="J16" s="593"/>
      <c r="K16" s="593"/>
      <c r="L16" s="593"/>
      <c r="M16" s="593"/>
      <c r="N16" s="594"/>
      <c r="O16" s="591"/>
      <c r="P16" s="592"/>
      <c r="Q16" s="592"/>
      <c r="R16" s="592"/>
      <c r="S16" s="601"/>
      <c r="T16" s="601"/>
      <c r="U16" s="601"/>
      <c r="V16" s="592"/>
      <c r="W16" s="592"/>
      <c r="X16" s="592"/>
      <c r="Y16" s="604"/>
      <c r="Z16" s="591"/>
      <c r="AA16" s="592"/>
      <c r="AB16" s="592"/>
      <c r="AC16" s="592"/>
      <c r="AD16" s="601"/>
      <c r="AE16" s="601"/>
      <c r="AF16" s="601"/>
      <c r="AG16" s="592"/>
      <c r="AH16" s="592"/>
      <c r="AI16" s="592"/>
      <c r="AJ16" s="604"/>
      <c r="AK16" s="591"/>
      <c r="AL16" s="592"/>
      <c r="AM16" s="592"/>
      <c r="AN16" s="592"/>
      <c r="AO16" s="601"/>
      <c r="AP16" s="601"/>
      <c r="AQ16" s="601"/>
      <c r="AR16" s="592"/>
      <c r="AS16" s="592"/>
      <c r="AT16" s="592"/>
      <c r="AU16" s="604"/>
      <c r="AV16" s="591"/>
      <c r="AW16" s="592"/>
      <c r="AX16" s="592"/>
      <c r="AY16" s="592"/>
      <c r="AZ16" s="601"/>
      <c r="BA16" s="601"/>
      <c r="BB16" s="601"/>
      <c r="BC16" s="592"/>
      <c r="BD16" s="592"/>
      <c r="BE16" s="592"/>
      <c r="BF16" s="604"/>
      <c r="BG16" s="591"/>
      <c r="BH16" s="592"/>
      <c r="BI16" s="592"/>
      <c r="BJ16" s="592"/>
      <c r="BK16" s="601"/>
      <c r="BL16" s="601"/>
      <c r="BM16" s="601"/>
      <c r="BN16" s="592"/>
      <c r="BO16" s="592"/>
      <c r="BP16" s="592"/>
      <c r="BQ16" s="604"/>
      <c r="BR16" s="591"/>
      <c r="BS16" s="592"/>
      <c r="BT16" s="592"/>
      <c r="BU16" s="592"/>
      <c r="BV16" s="601"/>
      <c r="BW16" s="601"/>
      <c r="BX16" s="601"/>
      <c r="BY16" s="592"/>
      <c r="BZ16" s="592"/>
      <c r="CA16" s="592"/>
      <c r="CB16" s="604"/>
    </row>
    <row r="17" spans="4:80" ht="6" customHeight="1">
      <c r="D17" s="595"/>
      <c r="E17" s="596"/>
      <c r="F17" s="596"/>
      <c r="G17" s="597"/>
      <c r="H17" s="597"/>
      <c r="I17" s="597"/>
      <c r="J17" s="597"/>
      <c r="K17" s="597"/>
      <c r="L17" s="597"/>
      <c r="M17" s="597"/>
      <c r="N17" s="598"/>
      <c r="O17" s="595"/>
      <c r="P17" s="596"/>
      <c r="Q17" s="596"/>
      <c r="R17" s="596"/>
      <c r="S17" s="602"/>
      <c r="T17" s="602"/>
      <c r="U17" s="602"/>
      <c r="V17" s="596"/>
      <c r="W17" s="596"/>
      <c r="X17" s="596"/>
      <c r="Y17" s="605"/>
      <c r="Z17" s="595"/>
      <c r="AA17" s="596"/>
      <c r="AB17" s="596"/>
      <c r="AC17" s="596"/>
      <c r="AD17" s="602"/>
      <c r="AE17" s="602"/>
      <c r="AF17" s="602"/>
      <c r="AG17" s="596"/>
      <c r="AH17" s="596"/>
      <c r="AI17" s="596"/>
      <c r="AJ17" s="605"/>
      <c r="AK17" s="595"/>
      <c r="AL17" s="596"/>
      <c r="AM17" s="596"/>
      <c r="AN17" s="596"/>
      <c r="AO17" s="602"/>
      <c r="AP17" s="602"/>
      <c r="AQ17" s="602"/>
      <c r="AR17" s="596"/>
      <c r="AS17" s="596"/>
      <c r="AT17" s="596"/>
      <c r="AU17" s="605"/>
      <c r="AV17" s="595"/>
      <c r="AW17" s="596"/>
      <c r="AX17" s="596"/>
      <c r="AY17" s="596"/>
      <c r="AZ17" s="602"/>
      <c r="BA17" s="602"/>
      <c r="BB17" s="602"/>
      <c r="BC17" s="596"/>
      <c r="BD17" s="596"/>
      <c r="BE17" s="596"/>
      <c r="BF17" s="605"/>
      <c r="BG17" s="595"/>
      <c r="BH17" s="596"/>
      <c r="BI17" s="596"/>
      <c r="BJ17" s="596"/>
      <c r="BK17" s="602"/>
      <c r="BL17" s="602"/>
      <c r="BM17" s="602"/>
      <c r="BN17" s="596"/>
      <c r="BO17" s="596"/>
      <c r="BP17" s="596"/>
      <c r="BQ17" s="605"/>
      <c r="BR17" s="595"/>
      <c r="BS17" s="596"/>
      <c r="BT17" s="596"/>
      <c r="BU17" s="596"/>
      <c r="BV17" s="602"/>
      <c r="BW17" s="602"/>
      <c r="BX17" s="602"/>
      <c r="BY17" s="596"/>
      <c r="BZ17" s="596"/>
      <c r="CA17" s="596"/>
      <c r="CB17" s="605"/>
    </row>
    <row r="18" spans="4:80" ht="6" customHeight="1">
      <c r="D18" s="518" t="s">
        <v>77</v>
      </c>
      <c r="E18" s="518"/>
      <c r="F18" s="518"/>
      <c r="G18" s="606"/>
      <c r="H18" s="606"/>
      <c r="I18" s="606"/>
      <c r="J18" s="606"/>
      <c r="K18" s="606"/>
      <c r="L18" s="606"/>
      <c r="M18" s="606"/>
      <c r="N18" s="606"/>
      <c r="O18" s="607"/>
      <c r="P18" s="589"/>
      <c r="Q18" s="589"/>
      <c r="R18" s="589"/>
      <c r="S18" s="589"/>
      <c r="T18" s="589"/>
      <c r="U18" s="589"/>
      <c r="V18" s="589"/>
      <c r="W18" s="588" t="s">
        <v>78</v>
      </c>
      <c r="X18" s="588"/>
      <c r="Y18" s="603"/>
      <c r="Z18" s="607"/>
      <c r="AA18" s="589"/>
      <c r="AB18" s="589"/>
      <c r="AC18" s="589"/>
      <c r="AD18" s="589"/>
      <c r="AE18" s="589"/>
      <c r="AF18" s="589"/>
      <c r="AG18" s="589"/>
      <c r="AH18" s="588" t="s">
        <v>78</v>
      </c>
      <c r="AI18" s="588"/>
      <c r="AJ18" s="603"/>
      <c r="AK18" s="607"/>
      <c r="AL18" s="589"/>
      <c r="AM18" s="589"/>
      <c r="AN18" s="589"/>
      <c r="AO18" s="589"/>
      <c r="AP18" s="589"/>
      <c r="AQ18" s="589"/>
      <c r="AR18" s="589"/>
      <c r="AS18" s="588" t="s">
        <v>78</v>
      </c>
      <c r="AT18" s="588"/>
      <c r="AU18" s="603"/>
      <c r="AV18" s="607"/>
      <c r="AW18" s="589"/>
      <c r="AX18" s="589"/>
      <c r="AY18" s="589"/>
      <c r="AZ18" s="589"/>
      <c r="BA18" s="589"/>
      <c r="BB18" s="589"/>
      <c r="BC18" s="589"/>
      <c r="BD18" s="588" t="s">
        <v>78</v>
      </c>
      <c r="BE18" s="588"/>
      <c r="BF18" s="603"/>
      <c r="BG18" s="607"/>
      <c r="BH18" s="589"/>
      <c r="BI18" s="589"/>
      <c r="BJ18" s="589"/>
      <c r="BK18" s="589"/>
      <c r="BL18" s="589"/>
      <c r="BM18" s="589"/>
      <c r="BN18" s="589"/>
      <c r="BO18" s="588" t="s">
        <v>78</v>
      </c>
      <c r="BP18" s="588"/>
      <c r="BQ18" s="603"/>
      <c r="BR18" s="607"/>
      <c r="BS18" s="589"/>
      <c r="BT18" s="589"/>
      <c r="BU18" s="589"/>
      <c r="BV18" s="589"/>
      <c r="BW18" s="589"/>
      <c r="BX18" s="589"/>
      <c r="BY18" s="589"/>
      <c r="BZ18" s="588" t="s">
        <v>78</v>
      </c>
      <c r="CA18" s="588"/>
      <c r="CB18" s="603"/>
    </row>
    <row r="19" spans="4:80" ht="6" customHeight="1">
      <c r="D19" s="518"/>
      <c r="E19" s="518"/>
      <c r="F19" s="518"/>
      <c r="G19" s="606"/>
      <c r="H19" s="606"/>
      <c r="I19" s="606"/>
      <c r="J19" s="606"/>
      <c r="K19" s="606"/>
      <c r="L19" s="606"/>
      <c r="M19" s="606"/>
      <c r="N19" s="606"/>
      <c r="O19" s="608"/>
      <c r="P19" s="593"/>
      <c r="Q19" s="593"/>
      <c r="R19" s="593"/>
      <c r="S19" s="593"/>
      <c r="T19" s="593"/>
      <c r="U19" s="593"/>
      <c r="V19" s="593"/>
      <c r="W19" s="592"/>
      <c r="X19" s="592"/>
      <c r="Y19" s="604"/>
      <c r="Z19" s="608"/>
      <c r="AA19" s="593"/>
      <c r="AB19" s="593"/>
      <c r="AC19" s="593"/>
      <c r="AD19" s="593"/>
      <c r="AE19" s="593"/>
      <c r="AF19" s="593"/>
      <c r="AG19" s="593"/>
      <c r="AH19" s="592"/>
      <c r="AI19" s="592"/>
      <c r="AJ19" s="604"/>
      <c r="AK19" s="608"/>
      <c r="AL19" s="593"/>
      <c r="AM19" s="593"/>
      <c r="AN19" s="593"/>
      <c r="AO19" s="593"/>
      <c r="AP19" s="593"/>
      <c r="AQ19" s="593"/>
      <c r="AR19" s="593"/>
      <c r="AS19" s="592"/>
      <c r="AT19" s="592"/>
      <c r="AU19" s="604"/>
      <c r="AV19" s="608"/>
      <c r="AW19" s="593"/>
      <c r="AX19" s="593"/>
      <c r="AY19" s="593"/>
      <c r="AZ19" s="593"/>
      <c r="BA19" s="593"/>
      <c r="BB19" s="593"/>
      <c r="BC19" s="593"/>
      <c r="BD19" s="592"/>
      <c r="BE19" s="592"/>
      <c r="BF19" s="604"/>
      <c r="BG19" s="608"/>
      <c r="BH19" s="593"/>
      <c r="BI19" s="593"/>
      <c r="BJ19" s="593"/>
      <c r="BK19" s="593"/>
      <c r="BL19" s="593"/>
      <c r="BM19" s="593"/>
      <c r="BN19" s="593"/>
      <c r="BO19" s="592"/>
      <c r="BP19" s="592"/>
      <c r="BQ19" s="604"/>
      <c r="BR19" s="608"/>
      <c r="BS19" s="593"/>
      <c r="BT19" s="593"/>
      <c r="BU19" s="593"/>
      <c r="BV19" s="593"/>
      <c r="BW19" s="593"/>
      <c r="BX19" s="593"/>
      <c r="BY19" s="593"/>
      <c r="BZ19" s="592"/>
      <c r="CA19" s="592"/>
      <c r="CB19" s="604"/>
    </row>
    <row r="20" spans="4:80" ht="6" customHeight="1">
      <c r="D20" s="518"/>
      <c r="E20" s="518"/>
      <c r="F20" s="518"/>
      <c r="G20" s="606"/>
      <c r="H20" s="606"/>
      <c r="I20" s="606"/>
      <c r="J20" s="606"/>
      <c r="K20" s="606"/>
      <c r="L20" s="606"/>
      <c r="M20" s="606"/>
      <c r="N20" s="606"/>
      <c r="O20" s="609"/>
      <c r="P20" s="597"/>
      <c r="Q20" s="597"/>
      <c r="R20" s="597"/>
      <c r="S20" s="597"/>
      <c r="T20" s="597"/>
      <c r="U20" s="597"/>
      <c r="V20" s="597"/>
      <c r="W20" s="596"/>
      <c r="X20" s="596"/>
      <c r="Y20" s="605"/>
      <c r="Z20" s="609"/>
      <c r="AA20" s="597"/>
      <c r="AB20" s="597"/>
      <c r="AC20" s="597"/>
      <c r="AD20" s="597"/>
      <c r="AE20" s="597"/>
      <c r="AF20" s="597"/>
      <c r="AG20" s="597"/>
      <c r="AH20" s="596"/>
      <c r="AI20" s="596"/>
      <c r="AJ20" s="605"/>
      <c r="AK20" s="609"/>
      <c r="AL20" s="597"/>
      <c r="AM20" s="597"/>
      <c r="AN20" s="597"/>
      <c r="AO20" s="597"/>
      <c r="AP20" s="597"/>
      <c r="AQ20" s="597"/>
      <c r="AR20" s="597"/>
      <c r="AS20" s="596"/>
      <c r="AT20" s="596"/>
      <c r="AU20" s="605"/>
      <c r="AV20" s="609"/>
      <c r="AW20" s="597"/>
      <c r="AX20" s="597"/>
      <c r="AY20" s="597"/>
      <c r="AZ20" s="597"/>
      <c r="BA20" s="597"/>
      <c r="BB20" s="597"/>
      <c r="BC20" s="597"/>
      <c r="BD20" s="596"/>
      <c r="BE20" s="596"/>
      <c r="BF20" s="605"/>
      <c r="BG20" s="609"/>
      <c r="BH20" s="597"/>
      <c r="BI20" s="597"/>
      <c r="BJ20" s="597"/>
      <c r="BK20" s="597"/>
      <c r="BL20" s="597"/>
      <c r="BM20" s="597"/>
      <c r="BN20" s="597"/>
      <c r="BO20" s="596"/>
      <c r="BP20" s="596"/>
      <c r="BQ20" s="605"/>
      <c r="BR20" s="609"/>
      <c r="BS20" s="597"/>
      <c r="BT20" s="597"/>
      <c r="BU20" s="597"/>
      <c r="BV20" s="597"/>
      <c r="BW20" s="597"/>
      <c r="BX20" s="597"/>
      <c r="BY20" s="597"/>
      <c r="BZ20" s="596"/>
      <c r="CA20" s="596"/>
      <c r="CB20" s="605"/>
    </row>
    <row r="21" spans="4:80" ht="6" customHeight="1">
      <c r="D21" s="518" t="s">
        <v>79</v>
      </c>
      <c r="E21" s="518"/>
      <c r="F21" s="518"/>
      <c r="G21" s="606"/>
      <c r="H21" s="606"/>
      <c r="I21" s="606"/>
      <c r="J21" s="606"/>
      <c r="K21" s="606"/>
      <c r="L21" s="606"/>
      <c r="M21" s="606"/>
      <c r="N21" s="606"/>
      <c r="O21" s="607"/>
      <c r="P21" s="589"/>
      <c r="Q21" s="589"/>
      <c r="R21" s="589"/>
      <c r="S21" s="589"/>
      <c r="T21" s="589"/>
      <c r="U21" s="589"/>
      <c r="V21" s="589"/>
      <c r="W21" s="588" t="s">
        <v>78</v>
      </c>
      <c r="X21" s="588"/>
      <c r="Y21" s="603"/>
      <c r="Z21" s="607"/>
      <c r="AA21" s="589"/>
      <c r="AB21" s="589"/>
      <c r="AC21" s="589"/>
      <c r="AD21" s="589"/>
      <c r="AE21" s="589"/>
      <c r="AF21" s="589"/>
      <c r="AG21" s="589"/>
      <c r="AH21" s="588" t="s">
        <v>78</v>
      </c>
      <c r="AI21" s="588"/>
      <c r="AJ21" s="603"/>
      <c r="AK21" s="607"/>
      <c r="AL21" s="589"/>
      <c r="AM21" s="589"/>
      <c r="AN21" s="589"/>
      <c r="AO21" s="589"/>
      <c r="AP21" s="589"/>
      <c r="AQ21" s="589"/>
      <c r="AR21" s="589"/>
      <c r="AS21" s="588" t="s">
        <v>78</v>
      </c>
      <c r="AT21" s="588"/>
      <c r="AU21" s="603"/>
      <c r="AV21" s="607"/>
      <c r="AW21" s="589"/>
      <c r="AX21" s="589"/>
      <c r="AY21" s="589"/>
      <c r="AZ21" s="589"/>
      <c r="BA21" s="589"/>
      <c r="BB21" s="589"/>
      <c r="BC21" s="589"/>
      <c r="BD21" s="588" t="s">
        <v>78</v>
      </c>
      <c r="BE21" s="588"/>
      <c r="BF21" s="603"/>
      <c r="BG21" s="607"/>
      <c r="BH21" s="589"/>
      <c r="BI21" s="589"/>
      <c r="BJ21" s="589"/>
      <c r="BK21" s="589"/>
      <c r="BL21" s="589"/>
      <c r="BM21" s="589"/>
      <c r="BN21" s="589"/>
      <c r="BO21" s="588" t="s">
        <v>78</v>
      </c>
      <c r="BP21" s="588"/>
      <c r="BQ21" s="603"/>
      <c r="BR21" s="607"/>
      <c r="BS21" s="589"/>
      <c r="BT21" s="589"/>
      <c r="BU21" s="589"/>
      <c r="BV21" s="589"/>
      <c r="BW21" s="589"/>
      <c r="BX21" s="589"/>
      <c r="BY21" s="589"/>
      <c r="BZ21" s="588" t="s">
        <v>78</v>
      </c>
      <c r="CA21" s="588"/>
      <c r="CB21" s="603"/>
    </row>
    <row r="22" spans="4:80" ht="6" customHeight="1">
      <c r="D22" s="518"/>
      <c r="E22" s="518"/>
      <c r="F22" s="518"/>
      <c r="G22" s="606"/>
      <c r="H22" s="606"/>
      <c r="I22" s="606"/>
      <c r="J22" s="606"/>
      <c r="K22" s="606"/>
      <c r="L22" s="606"/>
      <c r="M22" s="606"/>
      <c r="N22" s="606"/>
      <c r="O22" s="608"/>
      <c r="P22" s="593"/>
      <c r="Q22" s="593"/>
      <c r="R22" s="593"/>
      <c r="S22" s="593"/>
      <c r="T22" s="593"/>
      <c r="U22" s="593"/>
      <c r="V22" s="593"/>
      <c r="W22" s="592"/>
      <c r="X22" s="592"/>
      <c r="Y22" s="604"/>
      <c r="Z22" s="608"/>
      <c r="AA22" s="593"/>
      <c r="AB22" s="593"/>
      <c r="AC22" s="593"/>
      <c r="AD22" s="593"/>
      <c r="AE22" s="593"/>
      <c r="AF22" s="593"/>
      <c r="AG22" s="593"/>
      <c r="AH22" s="592"/>
      <c r="AI22" s="592"/>
      <c r="AJ22" s="604"/>
      <c r="AK22" s="608"/>
      <c r="AL22" s="593"/>
      <c r="AM22" s="593"/>
      <c r="AN22" s="593"/>
      <c r="AO22" s="593"/>
      <c r="AP22" s="593"/>
      <c r="AQ22" s="593"/>
      <c r="AR22" s="593"/>
      <c r="AS22" s="592"/>
      <c r="AT22" s="592"/>
      <c r="AU22" s="604"/>
      <c r="AV22" s="608"/>
      <c r="AW22" s="593"/>
      <c r="AX22" s="593"/>
      <c r="AY22" s="593"/>
      <c r="AZ22" s="593"/>
      <c r="BA22" s="593"/>
      <c r="BB22" s="593"/>
      <c r="BC22" s="593"/>
      <c r="BD22" s="592"/>
      <c r="BE22" s="592"/>
      <c r="BF22" s="604"/>
      <c r="BG22" s="608"/>
      <c r="BH22" s="593"/>
      <c r="BI22" s="593"/>
      <c r="BJ22" s="593"/>
      <c r="BK22" s="593"/>
      <c r="BL22" s="593"/>
      <c r="BM22" s="593"/>
      <c r="BN22" s="593"/>
      <c r="BO22" s="592"/>
      <c r="BP22" s="592"/>
      <c r="BQ22" s="604"/>
      <c r="BR22" s="608"/>
      <c r="BS22" s="593"/>
      <c r="BT22" s="593"/>
      <c r="BU22" s="593"/>
      <c r="BV22" s="593"/>
      <c r="BW22" s="593"/>
      <c r="BX22" s="593"/>
      <c r="BY22" s="593"/>
      <c r="BZ22" s="592"/>
      <c r="CA22" s="592"/>
      <c r="CB22" s="604"/>
    </row>
    <row r="23" spans="4:80" ht="6" customHeight="1">
      <c r="D23" s="518"/>
      <c r="E23" s="518"/>
      <c r="F23" s="518"/>
      <c r="G23" s="606"/>
      <c r="H23" s="606"/>
      <c r="I23" s="606"/>
      <c r="J23" s="606"/>
      <c r="K23" s="606"/>
      <c r="L23" s="606"/>
      <c r="M23" s="606"/>
      <c r="N23" s="606"/>
      <c r="O23" s="609"/>
      <c r="P23" s="597"/>
      <c r="Q23" s="597"/>
      <c r="R23" s="597"/>
      <c r="S23" s="597"/>
      <c r="T23" s="597"/>
      <c r="U23" s="597"/>
      <c r="V23" s="597"/>
      <c r="W23" s="596"/>
      <c r="X23" s="596"/>
      <c r="Y23" s="605"/>
      <c r="Z23" s="609"/>
      <c r="AA23" s="597"/>
      <c r="AB23" s="597"/>
      <c r="AC23" s="597"/>
      <c r="AD23" s="597"/>
      <c r="AE23" s="597"/>
      <c r="AF23" s="597"/>
      <c r="AG23" s="597"/>
      <c r="AH23" s="596"/>
      <c r="AI23" s="596"/>
      <c r="AJ23" s="605"/>
      <c r="AK23" s="609"/>
      <c r="AL23" s="597"/>
      <c r="AM23" s="597"/>
      <c r="AN23" s="597"/>
      <c r="AO23" s="597"/>
      <c r="AP23" s="597"/>
      <c r="AQ23" s="597"/>
      <c r="AR23" s="597"/>
      <c r="AS23" s="596"/>
      <c r="AT23" s="596"/>
      <c r="AU23" s="605"/>
      <c r="AV23" s="609"/>
      <c r="AW23" s="597"/>
      <c r="AX23" s="597"/>
      <c r="AY23" s="597"/>
      <c r="AZ23" s="597"/>
      <c r="BA23" s="597"/>
      <c r="BB23" s="597"/>
      <c r="BC23" s="597"/>
      <c r="BD23" s="596"/>
      <c r="BE23" s="596"/>
      <c r="BF23" s="605"/>
      <c r="BG23" s="609"/>
      <c r="BH23" s="597"/>
      <c r="BI23" s="597"/>
      <c r="BJ23" s="597"/>
      <c r="BK23" s="597"/>
      <c r="BL23" s="597"/>
      <c r="BM23" s="597"/>
      <c r="BN23" s="597"/>
      <c r="BO23" s="596"/>
      <c r="BP23" s="596"/>
      <c r="BQ23" s="605"/>
      <c r="BR23" s="609"/>
      <c r="BS23" s="597"/>
      <c r="BT23" s="597"/>
      <c r="BU23" s="597"/>
      <c r="BV23" s="597"/>
      <c r="BW23" s="597"/>
      <c r="BX23" s="597"/>
      <c r="BY23" s="597"/>
      <c r="BZ23" s="596"/>
      <c r="CA23" s="596"/>
      <c r="CB23" s="605"/>
    </row>
    <row r="24" spans="4:80" ht="6" customHeight="1">
      <c r="D24" s="518" t="s">
        <v>80</v>
      </c>
      <c r="E24" s="518"/>
      <c r="F24" s="518"/>
      <c r="G24" s="606"/>
      <c r="H24" s="606"/>
      <c r="I24" s="606"/>
      <c r="J24" s="606"/>
      <c r="K24" s="606"/>
      <c r="L24" s="606"/>
      <c r="M24" s="606"/>
      <c r="N24" s="606"/>
      <c r="O24" s="607"/>
      <c r="P24" s="589"/>
      <c r="Q24" s="589"/>
      <c r="R24" s="589"/>
      <c r="S24" s="589"/>
      <c r="T24" s="589"/>
      <c r="U24" s="589"/>
      <c r="V24" s="589"/>
      <c r="W24" s="588" t="s">
        <v>78</v>
      </c>
      <c r="X24" s="588"/>
      <c r="Y24" s="603"/>
      <c r="Z24" s="608"/>
      <c r="AA24" s="593"/>
      <c r="AB24" s="593"/>
      <c r="AC24" s="593"/>
      <c r="AD24" s="593"/>
      <c r="AE24" s="593"/>
      <c r="AF24" s="593"/>
      <c r="AG24" s="593"/>
      <c r="AH24" s="592" t="s">
        <v>78</v>
      </c>
      <c r="AI24" s="592"/>
      <c r="AJ24" s="604"/>
      <c r="AK24" s="608"/>
      <c r="AL24" s="593"/>
      <c r="AM24" s="593"/>
      <c r="AN24" s="593"/>
      <c r="AO24" s="593"/>
      <c r="AP24" s="593"/>
      <c r="AQ24" s="593"/>
      <c r="AR24" s="593"/>
      <c r="AS24" s="592" t="s">
        <v>78</v>
      </c>
      <c r="AT24" s="592"/>
      <c r="AU24" s="604"/>
      <c r="AV24" s="608"/>
      <c r="AW24" s="593"/>
      <c r="AX24" s="593"/>
      <c r="AY24" s="593"/>
      <c r="AZ24" s="593"/>
      <c r="BA24" s="593"/>
      <c r="BB24" s="593"/>
      <c r="BC24" s="593"/>
      <c r="BD24" s="592" t="s">
        <v>78</v>
      </c>
      <c r="BE24" s="592"/>
      <c r="BF24" s="604"/>
      <c r="BG24" s="608"/>
      <c r="BH24" s="593"/>
      <c r="BI24" s="593"/>
      <c r="BJ24" s="593"/>
      <c r="BK24" s="593"/>
      <c r="BL24" s="593"/>
      <c r="BM24" s="593"/>
      <c r="BN24" s="593"/>
      <c r="BO24" s="592" t="s">
        <v>78</v>
      </c>
      <c r="BP24" s="592"/>
      <c r="BQ24" s="604"/>
      <c r="BR24" s="608"/>
      <c r="BS24" s="593"/>
      <c r="BT24" s="593"/>
      <c r="BU24" s="593"/>
      <c r="BV24" s="593"/>
      <c r="BW24" s="593"/>
      <c r="BX24" s="593"/>
      <c r="BY24" s="593"/>
      <c r="BZ24" s="592" t="s">
        <v>78</v>
      </c>
      <c r="CA24" s="592"/>
      <c r="CB24" s="604"/>
    </row>
    <row r="25" spans="4:80" ht="6" customHeight="1">
      <c r="D25" s="518"/>
      <c r="E25" s="518"/>
      <c r="F25" s="518"/>
      <c r="G25" s="606"/>
      <c r="H25" s="606"/>
      <c r="I25" s="606"/>
      <c r="J25" s="606"/>
      <c r="K25" s="606"/>
      <c r="L25" s="606"/>
      <c r="M25" s="606"/>
      <c r="N25" s="606"/>
      <c r="O25" s="608"/>
      <c r="P25" s="593"/>
      <c r="Q25" s="593"/>
      <c r="R25" s="593"/>
      <c r="S25" s="593"/>
      <c r="T25" s="593"/>
      <c r="U25" s="593"/>
      <c r="V25" s="593"/>
      <c r="W25" s="592"/>
      <c r="X25" s="592"/>
      <c r="Y25" s="604"/>
      <c r="Z25" s="608"/>
      <c r="AA25" s="593"/>
      <c r="AB25" s="593"/>
      <c r="AC25" s="593"/>
      <c r="AD25" s="593"/>
      <c r="AE25" s="593"/>
      <c r="AF25" s="593"/>
      <c r="AG25" s="593"/>
      <c r="AH25" s="592"/>
      <c r="AI25" s="592"/>
      <c r="AJ25" s="604"/>
      <c r="AK25" s="608"/>
      <c r="AL25" s="593"/>
      <c r="AM25" s="593"/>
      <c r="AN25" s="593"/>
      <c r="AO25" s="593"/>
      <c r="AP25" s="593"/>
      <c r="AQ25" s="593"/>
      <c r="AR25" s="593"/>
      <c r="AS25" s="592"/>
      <c r="AT25" s="592"/>
      <c r="AU25" s="604"/>
      <c r="AV25" s="608"/>
      <c r="AW25" s="593"/>
      <c r="AX25" s="593"/>
      <c r="AY25" s="593"/>
      <c r="AZ25" s="593"/>
      <c r="BA25" s="593"/>
      <c r="BB25" s="593"/>
      <c r="BC25" s="593"/>
      <c r="BD25" s="592"/>
      <c r="BE25" s="592"/>
      <c r="BF25" s="604"/>
      <c r="BG25" s="608"/>
      <c r="BH25" s="593"/>
      <c r="BI25" s="593"/>
      <c r="BJ25" s="593"/>
      <c r="BK25" s="593"/>
      <c r="BL25" s="593"/>
      <c r="BM25" s="593"/>
      <c r="BN25" s="593"/>
      <c r="BO25" s="592"/>
      <c r="BP25" s="592"/>
      <c r="BQ25" s="604"/>
      <c r="BR25" s="608"/>
      <c r="BS25" s="593"/>
      <c r="BT25" s="593"/>
      <c r="BU25" s="593"/>
      <c r="BV25" s="593"/>
      <c r="BW25" s="593"/>
      <c r="BX25" s="593"/>
      <c r="BY25" s="593"/>
      <c r="BZ25" s="592"/>
      <c r="CA25" s="592"/>
      <c r="CB25" s="604"/>
    </row>
    <row r="26" spans="4:80" ht="6" customHeight="1">
      <c r="D26" s="518"/>
      <c r="E26" s="518"/>
      <c r="F26" s="518"/>
      <c r="G26" s="606"/>
      <c r="H26" s="606"/>
      <c r="I26" s="606"/>
      <c r="J26" s="606"/>
      <c r="K26" s="606"/>
      <c r="L26" s="606"/>
      <c r="M26" s="606"/>
      <c r="N26" s="606"/>
      <c r="O26" s="609"/>
      <c r="P26" s="597"/>
      <c r="Q26" s="597"/>
      <c r="R26" s="597"/>
      <c r="S26" s="597"/>
      <c r="T26" s="597"/>
      <c r="U26" s="597"/>
      <c r="V26" s="597"/>
      <c r="W26" s="596"/>
      <c r="X26" s="596"/>
      <c r="Y26" s="605"/>
      <c r="Z26" s="609"/>
      <c r="AA26" s="597"/>
      <c r="AB26" s="597"/>
      <c r="AC26" s="610"/>
      <c r="AD26" s="597"/>
      <c r="AE26" s="597"/>
      <c r="AF26" s="597"/>
      <c r="AG26" s="597"/>
      <c r="AH26" s="596"/>
      <c r="AI26" s="596"/>
      <c r="AJ26" s="605"/>
      <c r="AK26" s="609"/>
      <c r="AL26" s="597"/>
      <c r="AM26" s="597"/>
      <c r="AN26" s="597"/>
      <c r="AO26" s="597"/>
      <c r="AP26" s="597"/>
      <c r="AQ26" s="597"/>
      <c r="AR26" s="597"/>
      <c r="AS26" s="596"/>
      <c r="AT26" s="596"/>
      <c r="AU26" s="605"/>
      <c r="AV26" s="609"/>
      <c r="AW26" s="597"/>
      <c r="AX26" s="597"/>
      <c r="AY26" s="597"/>
      <c r="AZ26" s="597"/>
      <c r="BA26" s="597"/>
      <c r="BB26" s="597"/>
      <c r="BC26" s="597"/>
      <c r="BD26" s="596"/>
      <c r="BE26" s="596"/>
      <c r="BF26" s="605"/>
      <c r="BG26" s="609"/>
      <c r="BH26" s="597"/>
      <c r="BI26" s="597"/>
      <c r="BJ26" s="597"/>
      <c r="BK26" s="597"/>
      <c r="BL26" s="597"/>
      <c r="BM26" s="597"/>
      <c r="BN26" s="597"/>
      <c r="BO26" s="596"/>
      <c r="BP26" s="596"/>
      <c r="BQ26" s="605"/>
      <c r="BR26" s="609"/>
      <c r="BS26" s="597"/>
      <c r="BT26" s="597"/>
      <c r="BU26" s="597"/>
      <c r="BV26" s="597"/>
      <c r="BW26" s="597"/>
      <c r="BX26" s="597"/>
      <c r="BY26" s="597"/>
      <c r="BZ26" s="596"/>
      <c r="CA26" s="596"/>
      <c r="CB26" s="605"/>
    </row>
    <row r="28" spans="4:80" ht="6" customHeight="1">
      <c r="F28" s="611" t="s">
        <v>81</v>
      </c>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row>
    <row r="29" spans="4:80" ht="6" customHeight="1">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N29" s="612"/>
      <c r="AO29" s="612"/>
      <c r="AP29" s="612"/>
      <c r="AQ29" s="612"/>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row>
    <row r="30" spans="4:80" ht="6" customHeight="1">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row>
    <row r="31" spans="4:80" ht="6" customHeight="1">
      <c r="F31" s="551"/>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1"/>
      <c r="AY31" s="551"/>
      <c r="AZ31" s="551"/>
      <c r="BA31" s="551"/>
      <c r="BB31" s="551"/>
      <c r="BC31" s="551"/>
      <c r="BD31" s="551"/>
      <c r="BE31" s="551"/>
      <c r="BF31" s="551"/>
      <c r="BG31" s="551"/>
      <c r="BH31" s="551"/>
      <c r="BI31" s="551"/>
      <c r="BJ31" s="551"/>
      <c r="BK31" s="551"/>
      <c r="BL31" s="551"/>
      <c r="BM31" s="551"/>
      <c r="BN31" s="551"/>
      <c r="BO31" s="551"/>
      <c r="BP31" s="551"/>
      <c r="BQ31" s="551"/>
      <c r="BR31" s="551"/>
      <c r="BS31" s="551"/>
    </row>
    <row r="32" spans="4:80" ht="6" customHeight="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1"/>
      <c r="BM32" s="551"/>
      <c r="BN32" s="551"/>
      <c r="BO32" s="551"/>
      <c r="BP32" s="551"/>
      <c r="BQ32" s="551"/>
      <c r="BR32" s="551"/>
      <c r="BS32" s="551"/>
    </row>
    <row r="33" spans="6:71" ht="6" customHeight="1">
      <c r="F33" s="551"/>
      <c r="G33" s="551"/>
      <c r="H33" s="551"/>
      <c r="I33" s="551"/>
      <c r="J33" s="551"/>
      <c r="K33" s="551"/>
      <c r="L33" s="551"/>
      <c r="M33" s="551"/>
      <c r="N33" s="551"/>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1"/>
      <c r="BN33" s="551"/>
      <c r="BO33" s="551"/>
      <c r="BP33" s="551"/>
      <c r="BQ33" s="551"/>
      <c r="BR33" s="551"/>
      <c r="BS33" s="551"/>
    </row>
    <row r="34" spans="6:71" ht="6" customHeight="1">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1"/>
      <c r="BN34" s="551"/>
      <c r="BO34" s="551"/>
      <c r="BP34" s="551"/>
      <c r="BQ34" s="551"/>
      <c r="BR34" s="551"/>
      <c r="BS34" s="551"/>
    </row>
    <row r="35" spans="6:71" ht="6" customHeight="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1"/>
      <c r="BN35" s="551"/>
      <c r="BO35" s="551"/>
      <c r="BP35" s="551"/>
      <c r="BQ35" s="551"/>
      <c r="BR35" s="551"/>
      <c r="BS35" s="551"/>
    </row>
  </sheetData>
  <mergeCells count="62">
    <mergeCell ref="F28:BS35"/>
    <mergeCell ref="AS24:AU26"/>
    <mergeCell ref="AV24:BC26"/>
    <mergeCell ref="BD24:BF26"/>
    <mergeCell ref="BG24:BN26"/>
    <mergeCell ref="BO24:BQ26"/>
    <mergeCell ref="BR24:BY26"/>
    <mergeCell ref="BG21:BN23"/>
    <mergeCell ref="BO21:BQ23"/>
    <mergeCell ref="BR21:BY23"/>
    <mergeCell ref="BZ21:CB23"/>
    <mergeCell ref="D24:N26"/>
    <mergeCell ref="O24:V26"/>
    <mergeCell ref="W24:Y26"/>
    <mergeCell ref="Z24:AG26"/>
    <mergeCell ref="AH24:AJ26"/>
    <mergeCell ref="AK24:AR26"/>
    <mergeCell ref="BZ24:CB26"/>
    <mergeCell ref="BZ18:CB20"/>
    <mergeCell ref="D21:N23"/>
    <mergeCell ref="O21:V23"/>
    <mergeCell ref="W21:Y23"/>
    <mergeCell ref="Z21:AG23"/>
    <mergeCell ref="AH21:AJ23"/>
    <mergeCell ref="AK21:AR23"/>
    <mergeCell ref="AS21:AU23"/>
    <mergeCell ref="AV21:BC23"/>
    <mergeCell ref="BD21:BF23"/>
    <mergeCell ref="AS18:AU20"/>
    <mergeCell ref="AV18:BC20"/>
    <mergeCell ref="BD18:BF20"/>
    <mergeCell ref="BG18:BN20"/>
    <mergeCell ref="BO18:BQ20"/>
    <mergeCell ref="BR18:BY20"/>
    <mergeCell ref="BN15:BQ17"/>
    <mergeCell ref="BR15:BU17"/>
    <mergeCell ref="D18:N20"/>
    <mergeCell ref="O18:V20"/>
    <mergeCell ref="W18:Y20"/>
    <mergeCell ref="Z18:AG20"/>
    <mergeCell ref="AH18:AJ20"/>
    <mergeCell ref="AZ15:BB17"/>
    <mergeCell ref="BC15:BF17"/>
    <mergeCell ref="AK18:AR20"/>
    <mergeCell ref="BG15:BJ17"/>
    <mergeCell ref="BK15:BM17"/>
    <mergeCell ref="CC1:CK3"/>
    <mergeCell ref="B7:BJ9"/>
    <mergeCell ref="D11:AY13"/>
    <mergeCell ref="D15:N17"/>
    <mergeCell ref="O15:R17"/>
    <mergeCell ref="S15:U17"/>
    <mergeCell ref="V15:Y17"/>
    <mergeCell ref="Z15:AC17"/>
    <mergeCell ref="AD15:AF17"/>
    <mergeCell ref="AG15:AJ17"/>
    <mergeCell ref="BV15:BX17"/>
    <mergeCell ref="BY15:CB17"/>
    <mergeCell ref="AK15:AN17"/>
    <mergeCell ref="AO15:AQ17"/>
    <mergeCell ref="AR15:AU17"/>
    <mergeCell ref="AV15:AY17"/>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B1:CG60"/>
  <sheetViews>
    <sheetView showZeros="0" zoomScaleNormal="100" zoomScaleSheetLayoutView="100" workbookViewId="0">
      <selection activeCell="CM36" sqref="CM35:CN36"/>
    </sheetView>
  </sheetViews>
  <sheetFormatPr defaultColWidth="1" defaultRowHeight="6" customHeight="1"/>
  <cols>
    <col min="1" max="16384" width="1" style="278"/>
  </cols>
  <sheetData>
    <row r="1" spans="2:85" ht="6" customHeight="1">
      <c r="CB1" s="555" t="s">
        <v>82</v>
      </c>
      <c r="CC1" s="550"/>
      <c r="CD1" s="550"/>
      <c r="CE1" s="551"/>
      <c r="CF1" s="551"/>
      <c r="CG1" s="551"/>
    </row>
    <row r="2" spans="2:85" ht="6" customHeight="1">
      <c r="CB2" s="550"/>
      <c r="CC2" s="550"/>
      <c r="CD2" s="550"/>
      <c r="CE2" s="551"/>
      <c r="CF2" s="551"/>
      <c r="CG2" s="551"/>
    </row>
    <row r="3" spans="2:85" ht="6" customHeight="1">
      <c r="CB3" s="550"/>
      <c r="CC3" s="550"/>
      <c r="CD3" s="550"/>
      <c r="CE3" s="551"/>
      <c r="CF3" s="551"/>
      <c r="CG3" s="551"/>
    </row>
    <row r="7" spans="2:85" ht="6" customHeight="1">
      <c r="B7" s="556" t="s">
        <v>83</v>
      </c>
      <c r="C7" s="557"/>
      <c r="D7" s="557"/>
      <c r="E7" s="557"/>
      <c r="F7" s="557"/>
      <c r="G7" s="557"/>
      <c r="H7" s="557"/>
      <c r="I7" s="557"/>
      <c r="J7" s="557"/>
      <c r="K7" s="557"/>
      <c r="L7" s="557"/>
      <c r="M7" s="557"/>
      <c r="N7" s="557"/>
      <c r="O7" s="557"/>
      <c r="P7" s="557"/>
      <c r="Q7" s="557"/>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row>
    <row r="8" spans="2:85" ht="6" customHeight="1">
      <c r="B8" s="557"/>
      <c r="C8" s="557"/>
      <c r="D8" s="557"/>
      <c r="E8" s="557"/>
      <c r="F8" s="557"/>
      <c r="G8" s="557"/>
      <c r="H8" s="557"/>
      <c r="I8" s="557"/>
      <c r="J8" s="557"/>
      <c r="K8" s="557"/>
      <c r="L8" s="557"/>
      <c r="M8" s="557"/>
      <c r="N8" s="557"/>
      <c r="O8" s="557"/>
      <c r="P8" s="557"/>
      <c r="Q8" s="557"/>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row>
    <row r="9" spans="2:85" ht="6" customHeight="1">
      <c r="B9" s="557"/>
      <c r="C9" s="557"/>
      <c r="D9" s="557"/>
      <c r="E9" s="557"/>
      <c r="F9" s="557"/>
      <c r="G9" s="557"/>
      <c r="H9" s="557"/>
      <c r="I9" s="557"/>
      <c r="J9" s="557"/>
      <c r="K9" s="557"/>
      <c r="L9" s="557"/>
      <c r="M9" s="557"/>
      <c r="N9" s="557"/>
      <c r="O9" s="557"/>
      <c r="P9" s="557"/>
      <c r="Q9" s="557"/>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row>
    <row r="11" spans="2:85" ht="6" customHeight="1">
      <c r="D11" s="556" t="s">
        <v>84</v>
      </c>
      <c r="E11" s="556"/>
      <c r="F11" s="556"/>
      <c r="G11" s="557"/>
      <c r="H11" s="557"/>
      <c r="I11" s="557"/>
      <c r="J11" s="557"/>
      <c r="K11" s="557"/>
      <c r="L11" s="557"/>
      <c r="M11" s="557"/>
      <c r="N11" s="557"/>
      <c r="O11" s="557"/>
    </row>
    <row r="12" spans="2:85" ht="6" customHeight="1">
      <c r="D12" s="556"/>
      <c r="E12" s="556"/>
      <c r="F12" s="556"/>
      <c r="G12" s="557"/>
      <c r="H12" s="557"/>
      <c r="I12" s="557"/>
      <c r="J12" s="557"/>
      <c r="K12" s="557"/>
      <c r="L12" s="557"/>
      <c r="M12" s="557"/>
      <c r="N12" s="557"/>
      <c r="O12" s="557"/>
    </row>
    <row r="13" spans="2:85" ht="6" customHeight="1">
      <c r="D13" s="556"/>
      <c r="E13" s="556"/>
      <c r="F13" s="556"/>
      <c r="G13" s="557"/>
      <c r="H13" s="557"/>
      <c r="I13" s="557"/>
      <c r="J13" s="557"/>
      <c r="K13" s="557"/>
      <c r="L13" s="557"/>
      <c r="M13" s="557"/>
      <c r="N13" s="557"/>
      <c r="O13" s="557"/>
    </row>
    <row r="15" spans="2:85" ht="6" customHeight="1">
      <c r="D15" s="518" t="s">
        <v>85</v>
      </c>
      <c r="E15" s="518"/>
      <c r="F15" s="518"/>
      <c r="G15" s="606"/>
      <c r="H15" s="606"/>
      <c r="I15" s="606"/>
      <c r="J15" s="606"/>
      <c r="K15" s="606"/>
      <c r="L15" s="606"/>
      <c r="M15" s="606"/>
      <c r="N15" s="606"/>
      <c r="O15" s="520"/>
      <c r="P15" s="520"/>
      <c r="Q15" s="520"/>
      <c r="R15" s="520"/>
      <c r="S15" s="520"/>
      <c r="T15" s="587" t="s">
        <v>36</v>
      </c>
      <c r="U15" s="588"/>
      <c r="V15" s="588"/>
      <c r="W15" s="588"/>
      <c r="X15" s="599">
        <f>'安全投資計画(鑑)'!J77</f>
        <v>0</v>
      </c>
      <c r="Y15" s="600"/>
      <c r="Z15" s="600"/>
      <c r="AA15" s="588" t="s">
        <v>76</v>
      </c>
      <c r="AB15" s="588"/>
      <c r="AC15" s="588"/>
      <c r="AD15" s="603"/>
      <c r="AE15" s="587" t="s">
        <v>36</v>
      </c>
      <c r="AF15" s="588"/>
      <c r="AG15" s="588"/>
      <c r="AH15" s="588"/>
      <c r="AI15" s="599">
        <f>'安全投資計画(鑑)'!J90</f>
        <v>0</v>
      </c>
      <c r="AJ15" s="600"/>
      <c r="AK15" s="600"/>
      <c r="AL15" s="588" t="s">
        <v>76</v>
      </c>
      <c r="AM15" s="588"/>
      <c r="AN15" s="588"/>
      <c r="AO15" s="603"/>
      <c r="AP15" s="587" t="s">
        <v>36</v>
      </c>
      <c r="AQ15" s="588"/>
      <c r="AR15" s="588"/>
      <c r="AS15" s="588"/>
      <c r="AT15" s="599">
        <f>'安全投資計画(鑑)'!J103</f>
        <v>0</v>
      </c>
      <c r="AU15" s="600"/>
      <c r="AV15" s="600"/>
      <c r="AW15" s="588" t="s">
        <v>76</v>
      </c>
      <c r="AX15" s="588"/>
      <c r="AY15" s="588"/>
      <c r="AZ15" s="603"/>
      <c r="BA15" s="587" t="s">
        <v>36</v>
      </c>
      <c r="BB15" s="588"/>
      <c r="BC15" s="588"/>
      <c r="BD15" s="588"/>
      <c r="BE15" s="599">
        <f>'安全投資計画(鑑)'!J116</f>
        <v>0</v>
      </c>
      <c r="BF15" s="600"/>
      <c r="BG15" s="600"/>
      <c r="BH15" s="588" t="s">
        <v>76</v>
      </c>
      <c r="BI15" s="588"/>
      <c r="BJ15" s="588"/>
      <c r="BK15" s="603"/>
      <c r="BL15" s="587" t="s">
        <v>36</v>
      </c>
      <c r="BM15" s="588"/>
      <c r="BN15" s="588"/>
      <c r="BO15" s="588"/>
      <c r="BP15" s="599">
        <f>'安全投資計画(鑑)'!J129</f>
        <v>0</v>
      </c>
      <c r="BQ15" s="600"/>
      <c r="BR15" s="600"/>
      <c r="BS15" s="588" t="s">
        <v>76</v>
      </c>
      <c r="BT15" s="588"/>
      <c r="BU15" s="588"/>
      <c r="BV15" s="603"/>
      <c r="BW15" s="587" t="s">
        <v>36</v>
      </c>
      <c r="BX15" s="588"/>
      <c r="BY15" s="588"/>
      <c r="BZ15" s="588"/>
      <c r="CA15" s="599">
        <f>'安全投資計画(鑑)'!J142</f>
        <v>0</v>
      </c>
      <c r="CB15" s="600"/>
      <c r="CC15" s="600"/>
      <c r="CD15" s="588" t="s">
        <v>76</v>
      </c>
      <c r="CE15" s="588"/>
      <c r="CF15" s="588"/>
      <c r="CG15" s="603"/>
    </row>
    <row r="16" spans="2:85" ht="6" customHeight="1">
      <c r="D16" s="518"/>
      <c r="E16" s="518"/>
      <c r="F16" s="518"/>
      <c r="G16" s="606"/>
      <c r="H16" s="606"/>
      <c r="I16" s="606"/>
      <c r="J16" s="606"/>
      <c r="K16" s="606"/>
      <c r="L16" s="606"/>
      <c r="M16" s="606"/>
      <c r="N16" s="606"/>
      <c r="O16" s="520"/>
      <c r="P16" s="520"/>
      <c r="Q16" s="520"/>
      <c r="R16" s="520"/>
      <c r="S16" s="520"/>
      <c r="T16" s="591"/>
      <c r="U16" s="592"/>
      <c r="V16" s="592"/>
      <c r="W16" s="592"/>
      <c r="X16" s="601"/>
      <c r="Y16" s="601"/>
      <c r="Z16" s="601"/>
      <c r="AA16" s="592"/>
      <c r="AB16" s="592"/>
      <c r="AC16" s="592"/>
      <c r="AD16" s="604"/>
      <c r="AE16" s="591"/>
      <c r="AF16" s="592"/>
      <c r="AG16" s="592"/>
      <c r="AH16" s="592"/>
      <c r="AI16" s="601"/>
      <c r="AJ16" s="601"/>
      <c r="AK16" s="601"/>
      <c r="AL16" s="592"/>
      <c r="AM16" s="592"/>
      <c r="AN16" s="592"/>
      <c r="AO16" s="604"/>
      <c r="AP16" s="591"/>
      <c r="AQ16" s="592"/>
      <c r="AR16" s="592"/>
      <c r="AS16" s="592"/>
      <c r="AT16" s="601"/>
      <c r="AU16" s="601"/>
      <c r="AV16" s="601"/>
      <c r="AW16" s="592"/>
      <c r="AX16" s="592"/>
      <c r="AY16" s="592"/>
      <c r="AZ16" s="604"/>
      <c r="BA16" s="591"/>
      <c r="BB16" s="592"/>
      <c r="BC16" s="592"/>
      <c r="BD16" s="592"/>
      <c r="BE16" s="601"/>
      <c r="BF16" s="601"/>
      <c r="BG16" s="601"/>
      <c r="BH16" s="592"/>
      <c r="BI16" s="592"/>
      <c r="BJ16" s="592"/>
      <c r="BK16" s="604"/>
      <c r="BL16" s="591"/>
      <c r="BM16" s="592"/>
      <c r="BN16" s="592"/>
      <c r="BO16" s="592"/>
      <c r="BP16" s="601"/>
      <c r="BQ16" s="601"/>
      <c r="BR16" s="601"/>
      <c r="BS16" s="592"/>
      <c r="BT16" s="592"/>
      <c r="BU16" s="592"/>
      <c r="BV16" s="604"/>
      <c r="BW16" s="591"/>
      <c r="BX16" s="592"/>
      <c r="BY16" s="592"/>
      <c r="BZ16" s="592"/>
      <c r="CA16" s="601"/>
      <c r="CB16" s="601"/>
      <c r="CC16" s="601"/>
      <c r="CD16" s="592"/>
      <c r="CE16" s="592"/>
      <c r="CF16" s="592"/>
      <c r="CG16" s="604"/>
    </row>
    <row r="17" spans="4:85" ht="6" customHeight="1">
      <c r="D17" s="518"/>
      <c r="E17" s="518"/>
      <c r="F17" s="518"/>
      <c r="G17" s="606"/>
      <c r="H17" s="606"/>
      <c r="I17" s="606"/>
      <c r="J17" s="606"/>
      <c r="K17" s="606"/>
      <c r="L17" s="606"/>
      <c r="M17" s="606"/>
      <c r="N17" s="606"/>
      <c r="O17" s="520"/>
      <c r="P17" s="520"/>
      <c r="Q17" s="520"/>
      <c r="R17" s="520"/>
      <c r="S17" s="520"/>
      <c r="T17" s="595"/>
      <c r="U17" s="596"/>
      <c r="V17" s="596"/>
      <c r="W17" s="596"/>
      <c r="X17" s="602"/>
      <c r="Y17" s="602"/>
      <c r="Z17" s="602"/>
      <c r="AA17" s="596"/>
      <c r="AB17" s="596"/>
      <c r="AC17" s="596"/>
      <c r="AD17" s="605"/>
      <c r="AE17" s="595"/>
      <c r="AF17" s="596"/>
      <c r="AG17" s="596"/>
      <c r="AH17" s="596"/>
      <c r="AI17" s="602"/>
      <c r="AJ17" s="602"/>
      <c r="AK17" s="602"/>
      <c r="AL17" s="596"/>
      <c r="AM17" s="596"/>
      <c r="AN17" s="596"/>
      <c r="AO17" s="605"/>
      <c r="AP17" s="595"/>
      <c r="AQ17" s="596"/>
      <c r="AR17" s="596"/>
      <c r="AS17" s="596"/>
      <c r="AT17" s="602"/>
      <c r="AU17" s="602"/>
      <c r="AV17" s="602"/>
      <c r="AW17" s="596"/>
      <c r="AX17" s="596"/>
      <c r="AY17" s="596"/>
      <c r="AZ17" s="605"/>
      <c r="BA17" s="595"/>
      <c r="BB17" s="596"/>
      <c r="BC17" s="596"/>
      <c r="BD17" s="596"/>
      <c r="BE17" s="602"/>
      <c r="BF17" s="602"/>
      <c r="BG17" s="602"/>
      <c r="BH17" s="596"/>
      <c r="BI17" s="596"/>
      <c r="BJ17" s="596"/>
      <c r="BK17" s="605"/>
      <c r="BL17" s="595"/>
      <c r="BM17" s="596"/>
      <c r="BN17" s="596"/>
      <c r="BO17" s="596"/>
      <c r="BP17" s="602"/>
      <c r="BQ17" s="602"/>
      <c r="BR17" s="602"/>
      <c r="BS17" s="596"/>
      <c r="BT17" s="596"/>
      <c r="BU17" s="596"/>
      <c r="BV17" s="605"/>
      <c r="BW17" s="595"/>
      <c r="BX17" s="596"/>
      <c r="BY17" s="596"/>
      <c r="BZ17" s="596"/>
      <c r="CA17" s="602"/>
      <c r="CB17" s="602"/>
      <c r="CC17" s="602"/>
      <c r="CD17" s="596"/>
      <c r="CE17" s="596"/>
      <c r="CF17" s="596"/>
      <c r="CG17" s="605"/>
    </row>
    <row r="18" spans="4:85" ht="6" customHeight="1">
      <c r="D18" s="587" t="s">
        <v>86</v>
      </c>
      <c r="E18" s="588"/>
      <c r="F18" s="588"/>
      <c r="G18" s="589"/>
      <c r="H18" s="589"/>
      <c r="I18" s="589"/>
      <c r="J18" s="589"/>
      <c r="K18" s="589"/>
      <c r="L18" s="589"/>
      <c r="M18" s="589"/>
      <c r="N18" s="590"/>
      <c r="O18" s="575" t="s">
        <v>87</v>
      </c>
      <c r="P18" s="520"/>
      <c r="Q18" s="520"/>
      <c r="R18" s="520"/>
      <c r="S18" s="520"/>
      <c r="T18" s="607"/>
      <c r="U18" s="589"/>
      <c r="V18" s="589"/>
      <c r="W18" s="589"/>
      <c r="X18" s="589"/>
      <c r="Y18" s="589"/>
      <c r="Z18" s="589"/>
      <c r="AA18" s="589"/>
      <c r="AB18" s="588" t="s">
        <v>32</v>
      </c>
      <c r="AC18" s="588"/>
      <c r="AD18" s="603"/>
      <c r="AE18" s="607"/>
      <c r="AF18" s="589"/>
      <c r="AG18" s="589"/>
      <c r="AH18" s="589"/>
      <c r="AI18" s="589"/>
      <c r="AJ18" s="589"/>
      <c r="AK18" s="589"/>
      <c r="AL18" s="589"/>
      <c r="AM18" s="588" t="s">
        <v>32</v>
      </c>
      <c r="AN18" s="588"/>
      <c r="AO18" s="603"/>
      <c r="AP18" s="607"/>
      <c r="AQ18" s="589"/>
      <c r="AR18" s="589"/>
      <c r="AS18" s="589"/>
      <c r="AT18" s="589"/>
      <c r="AU18" s="589"/>
      <c r="AV18" s="589"/>
      <c r="AW18" s="589"/>
      <c r="AX18" s="588" t="s">
        <v>32</v>
      </c>
      <c r="AY18" s="588"/>
      <c r="AZ18" s="603"/>
      <c r="BA18" s="607"/>
      <c r="BB18" s="589"/>
      <c r="BC18" s="589"/>
      <c r="BD18" s="589"/>
      <c r="BE18" s="589"/>
      <c r="BF18" s="589"/>
      <c r="BG18" s="589"/>
      <c r="BH18" s="589"/>
      <c r="BI18" s="588" t="s">
        <v>32</v>
      </c>
      <c r="BJ18" s="588"/>
      <c r="BK18" s="603"/>
      <c r="BL18" s="607"/>
      <c r="BM18" s="589"/>
      <c r="BN18" s="589"/>
      <c r="BO18" s="589"/>
      <c r="BP18" s="589"/>
      <c r="BQ18" s="589"/>
      <c r="BR18" s="589"/>
      <c r="BS18" s="589"/>
      <c r="BT18" s="588" t="s">
        <v>32</v>
      </c>
      <c r="BU18" s="588"/>
      <c r="BV18" s="603"/>
      <c r="BW18" s="607"/>
      <c r="BX18" s="589"/>
      <c r="BY18" s="589"/>
      <c r="BZ18" s="589"/>
      <c r="CA18" s="589"/>
      <c r="CB18" s="589"/>
      <c r="CC18" s="589"/>
      <c r="CD18" s="589"/>
      <c r="CE18" s="588" t="s">
        <v>32</v>
      </c>
      <c r="CF18" s="588"/>
      <c r="CG18" s="603"/>
    </row>
    <row r="19" spans="4:85" ht="6" customHeight="1">
      <c r="D19" s="591"/>
      <c r="E19" s="592"/>
      <c r="F19" s="592"/>
      <c r="G19" s="593"/>
      <c r="H19" s="593"/>
      <c r="I19" s="593"/>
      <c r="J19" s="593"/>
      <c r="K19" s="593"/>
      <c r="L19" s="593"/>
      <c r="M19" s="593"/>
      <c r="N19" s="594"/>
      <c r="O19" s="520"/>
      <c r="P19" s="520"/>
      <c r="Q19" s="520"/>
      <c r="R19" s="520"/>
      <c r="S19" s="520"/>
      <c r="T19" s="608"/>
      <c r="U19" s="593"/>
      <c r="V19" s="593"/>
      <c r="W19" s="593"/>
      <c r="X19" s="593"/>
      <c r="Y19" s="593"/>
      <c r="Z19" s="593"/>
      <c r="AA19" s="593"/>
      <c r="AB19" s="592"/>
      <c r="AC19" s="592"/>
      <c r="AD19" s="604"/>
      <c r="AE19" s="608"/>
      <c r="AF19" s="593"/>
      <c r="AG19" s="593"/>
      <c r="AH19" s="593"/>
      <c r="AI19" s="593"/>
      <c r="AJ19" s="593"/>
      <c r="AK19" s="593"/>
      <c r="AL19" s="593"/>
      <c r="AM19" s="592"/>
      <c r="AN19" s="592"/>
      <c r="AO19" s="604"/>
      <c r="AP19" s="608"/>
      <c r="AQ19" s="593"/>
      <c r="AR19" s="593"/>
      <c r="AS19" s="593"/>
      <c r="AT19" s="593"/>
      <c r="AU19" s="593"/>
      <c r="AV19" s="593"/>
      <c r="AW19" s="593"/>
      <c r="AX19" s="592"/>
      <c r="AY19" s="592"/>
      <c r="AZ19" s="604"/>
      <c r="BA19" s="608"/>
      <c r="BB19" s="593"/>
      <c r="BC19" s="593"/>
      <c r="BD19" s="593"/>
      <c r="BE19" s="593"/>
      <c r="BF19" s="593"/>
      <c r="BG19" s="593"/>
      <c r="BH19" s="593"/>
      <c r="BI19" s="592"/>
      <c r="BJ19" s="592"/>
      <c r="BK19" s="604"/>
      <c r="BL19" s="608"/>
      <c r="BM19" s="593"/>
      <c r="BN19" s="593"/>
      <c r="BO19" s="593"/>
      <c r="BP19" s="593"/>
      <c r="BQ19" s="593"/>
      <c r="BR19" s="593"/>
      <c r="BS19" s="593"/>
      <c r="BT19" s="592"/>
      <c r="BU19" s="592"/>
      <c r="BV19" s="604"/>
      <c r="BW19" s="608"/>
      <c r="BX19" s="593"/>
      <c r="BY19" s="593"/>
      <c r="BZ19" s="593"/>
      <c r="CA19" s="593"/>
      <c r="CB19" s="593"/>
      <c r="CC19" s="593"/>
      <c r="CD19" s="593"/>
      <c r="CE19" s="592"/>
      <c r="CF19" s="592"/>
      <c r="CG19" s="604"/>
    </row>
    <row r="20" spans="4:85" ht="6" customHeight="1">
      <c r="D20" s="591"/>
      <c r="E20" s="592"/>
      <c r="F20" s="592"/>
      <c r="G20" s="593"/>
      <c r="H20" s="593"/>
      <c r="I20" s="593"/>
      <c r="J20" s="593"/>
      <c r="K20" s="593"/>
      <c r="L20" s="593"/>
      <c r="M20" s="593"/>
      <c r="N20" s="594"/>
      <c r="O20" s="520"/>
      <c r="P20" s="520"/>
      <c r="Q20" s="520"/>
      <c r="R20" s="520"/>
      <c r="S20" s="520"/>
      <c r="T20" s="613"/>
      <c r="U20" s="614"/>
      <c r="V20" s="614"/>
      <c r="W20" s="614"/>
      <c r="X20" s="614"/>
      <c r="Y20" s="614"/>
      <c r="Z20" s="614"/>
      <c r="AA20" s="614"/>
      <c r="AB20" s="615"/>
      <c r="AC20" s="615"/>
      <c r="AD20" s="616"/>
      <c r="AE20" s="613"/>
      <c r="AF20" s="614"/>
      <c r="AG20" s="614"/>
      <c r="AH20" s="614"/>
      <c r="AI20" s="614"/>
      <c r="AJ20" s="614"/>
      <c r="AK20" s="614"/>
      <c r="AL20" s="614"/>
      <c r="AM20" s="615"/>
      <c r="AN20" s="615"/>
      <c r="AO20" s="616"/>
      <c r="AP20" s="613"/>
      <c r="AQ20" s="614"/>
      <c r="AR20" s="614"/>
      <c r="AS20" s="614"/>
      <c r="AT20" s="614"/>
      <c r="AU20" s="614"/>
      <c r="AV20" s="614"/>
      <c r="AW20" s="614"/>
      <c r="AX20" s="615"/>
      <c r="AY20" s="615"/>
      <c r="AZ20" s="616"/>
      <c r="BA20" s="613"/>
      <c r="BB20" s="614"/>
      <c r="BC20" s="614"/>
      <c r="BD20" s="614"/>
      <c r="BE20" s="614"/>
      <c r="BF20" s="614"/>
      <c r="BG20" s="614"/>
      <c r="BH20" s="614"/>
      <c r="BI20" s="615"/>
      <c r="BJ20" s="615"/>
      <c r="BK20" s="616"/>
      <c r="BL20" s="613"/>
      <c r="BM20" s="614"/>
      <c r="BN20" s="614"/>
      <c r="BO20" s="614"/>
      <c r="BP20" s="614"/>
      <c r="BQ20" s="614"/>
      <c r="BR20" s="614"/>
      <c r="BS20" s="614"/>
      <c r="BT20" s="615"/>
      <c r="BU20" s="615"/>
      <c r="BV20" s="616"/>
      <c r="BW20" s="613"/>
      <c r="BX20" s="614"/>
      <c r="BY20" s="614"/>
      <c r="BZ20" s="614"/>
      <c r="CA20" s="614"/>
      <c r="CB20" s="614"/>
      <c r="CC20" s="614"/>
      <c r="CD20" s="614"/>
      <c r="CE20" s="615"/>
      <c r="CF20" s="615"/>
      <c r="CG20" s="616"/>
    </row>
    <row r="21" spans="4:85" ht="6" customHeight="1">
      <c r="D21" s="591"/>
      <c r="E21" s="592"/>
      <c r="F21" s="592"/>
      <c r="G21" s="593"/>
      <c r="H21" s="593"/>
      <c r="I21" s="593"/>
      <c r="J21" s="593"/>
      <c r="K21" s="593"/>
      <c r="L21" s="593"/>
      <c r="M21" s="593"/>
      <c r="N21" s="594"/>
      <c r="O21" s="575" t="s">
        <v>88</v>
      </c>
      <c r="P21" s="520"/>
      <c r="Q21" s="520"/>
      <c r="R21" s="520"/>
      <c r="S21" s="520"/>
      <c r="T21" s="608"/>
      <c r="U21" s="593"/>
      <c r="V21" s="593"/>
      <c r="W21" s="593"/>
      <c r="X21" s="593"/>
      <c r="Y21" s="593"/>
      <c r="Z21" s="593"/>
      <c r="AA21" s="593"/>
      <c r="AB21" s="592" t="s">
        <v>32</v>
      </c>
      <c r="AC21" s="592"/>
      <c r="AD21" s="604"/>
      <c r="AE21" s="608"/>
      <c r="AF21" s="593"/>
      <c r="AG21" s="593"/>
      <c r="AH21" s="593"/>
      <c r="AI21" s="593"/>
      <c r="AJ21" s="593"/>
      <c r="AK21" s="593"/>
      <c r="AL21" s="593"/>
      <c r="AM21" s="592" t="s">
        <v>32</v>
      </c>
      <c r="AN21" s="592"/>
      <c r="AO21" s="604"/>
      <c r="AP21" s="608"/>
      <c r="AQ21" s="593"/>
      <c r="AR21" s="593"/>
      <c r="AS21" s="593"/>
      <c r="AT21" s="593"/>
      <c r="AU21" s="593"/>
      <c r="AV21" s="593"/>
      <c r="AW21" s="593"/>
      <c r="AX21" s="592" t="s">
        <v>32</v>
      </c>
      <c r="AY21" s="592"/>
      <c r="AZ21" s="604"/>
      <c r="BA21" s="608"/>
      <c r="BB21" s="593"/>
      <c r="BC21" s="593"/>
      <c r="BD21" s="593"/>
      <c r="BE21" s="593"/>
      <c r="BF21" s="593"/>
      <c r="BG21" s="593"/>
      <c r="BH21" s="593"/>
      <c r="BI21" s="592" t="s">
        <v>32</v>
      </c>
      <c r="BJ21" s="592"/>
      <c r="BK21" s="604"/>
      <c r="BL21" s="608"/>
      <c r="BM21" s="593"/>
      <c r="BN21" s="593"/>
      <c r="BO21" s="593"/>
      <c r="BP21" s="593"/>
      <c r="BQ21" s="593"/>
      <c r="BR21" s="593"/>
      <c r="BS21" s="593"/>
      <c r="BT21" s="592" t="s">
        <v>32</v>
      </c>
      <c r="BU21" s="592"/>
      <c r="BV21" s="604"/>
      <c r="BW21" s="608"/>
      <c r="BX21" s="593"/>
      <c r="BY21" s="593"/>
      <c r="BZ21" s="593"/>
      <c r="CA21" s="593"/>
      <c r="CB21" s="593"/>
      <c r="CC21" s="593"/>
      <c r="CD21" s="593"/>
      <c r="CE21" s="592" t="s">
        <v>32</v>
      </c>
      <c r="CF21" s="592"/>
      <c r="CG21" s="604"/>
    </row>
    <row r="22" spans="4:85" ht="6" customHeight="1">
      <c r="D22" s="591"/>
      <c r="E22" s="592"/>
      <c r="F22" s="592"/>
      <c r="G22" s="593"/>
      <c r="H22" s="593"/>
      <c r="I22" s="593"/>
      <c r="J22" s="593"/>
      <c r="K22" s="593"/>
      <c r="L22" s="593"/>
      <c r="M22" s="593"/>
      <c r="N22" s="594"/>
      <c r="O22" s="520"/>
      <c r="P22" s="520"/>
      <c r="Q22" s="520"/>
      <c r="R22" s="520"/>
      <c r="S22" s="520"/>
      <c r="T22" s="608"/>
      <c r="U22" s="593"/>
      <c r="V22" s="593"/>
      <c r="W22" s="593"/>
      <c r="X22" s="593"/>
      <c r="Y22" s="593"/>
      <c r="Z22" s="593"/>
      <c r="AA22" s="593"/>
      <c r="AB22" s="592"/>
      <c r="AC22" s="592"/>
      <c r="AD22" s="604"/>
      <c r="AE22" s="608"/>
      <c r="AF22" s="593"/>
      <c r="AG22" s="593"/>
      <c r="AH22" s="593"/>
      <c r="AI22" s="593"/>
      <c r="AJ22" s="593"/>
      <c r="AK22" s="593"/>
      <c r="AL22" s="593"/>
      <c r="AM22" s="592"/>
      <c r="AN22" s="592"/>
      <c r="AO22" s="604"/>
      <c r="AP22" s="608"/>
      <c r="AQ22" s="593"/>
      <c r="AR22" s="593"/>
      <c r="AS22" s="593"/>
      <c r="AT22" s="593"/>
      <c r="AU22" s="593"/>
      <c r="AV22" s="593"/>
      <c r="AW22" s="593"/>
      <c r="AX22" s="592"/>
      <c r="AY22" s="592"/>
      <c r="AZ22" s="604"/>
      <c r="BA22" s="608"/>
      <c r="BB22" s="593"/>
      <c r="BC22" s="593"/>
      <c r="BD22" s="593"/>
      <c r="BE22" s="593"/>
      <c r="BF22" s="593"/>
      <c r="BG22" s="593"/>
      <c r="BH22" s="593"/>
      <c r="BI22" s="592"/>
      <c r="BJ22" s="592"/>
      <c r="BK22" s="604"/>
      <c r="BL22" s="608"/>
      <c r="BM22" s="593"/>
      <c r="BN22" s="593"/>
      <c r="BO22" s="593"/>
      <c r="BP22" s="593"/>
      <c r="BQ22" s="593"/>
      <c r="BR22" s="593"/>
      <c r="BS22" s="593"/>
      <c r="BT22" s="592"/>
      <c r="BU22" s="592"/>
      <c r="BV22" s="604"/>
      <c r="BW22" s="608"/>
      <c r="BX22" s="593"/>
      <c r="BY22" s="593"/>
      <c r="BZ22" s="593"/>
      <c r="CA22" s="593"/>
      <c r="CB22" s="593"/>
      <c r="CC22" s="593"/>
      <c r="CD22" s="593"/>
      <c r="CE22" s="592"/>
      <c r="CF22" s="592"/>
      <c r="CG22" s="604"/>
    </row>
    <row r="23" spans="4:85" ht="6" customHeight="1">
      <c r="D23" s="591"/>
      <c r="E23" s="592"/>
      <c r="F23" s="592"/>
      <c r="G23" s="593"/>
      <c r="H23" s="593"/>
      <c r="I23" s="593"/>
      <c r="J23" s="593"/>
      <c r="K23" s="593"/>
      <c r="L23" s="593"/>
      <c r="M23" s="593"/>
      <c r="N23" s="594"/>
      <c r="O23" s="520"/>
      <c r="P23" s="520"/>
      <c r="Q23" s="520"/>
      <c r="R23" s="520"/>
      <c r="S23" s="520"/>
      <c r="T23" s="613"/>
      <c r="U23" s="614"/>
      <c r="V23" s="614"/>
      <c r="W23" s="614"/>
      <c r="X23" s="614"/>
      <c r="Y23" s="614"/>
      <c r="Z23" s="614"/>
      <c r="AA23" s="614"/>
      <c r="AB23" s="615"/>
      <c r="AC23" s="615"/>
      <c r="AD23" s="616"/>
      <c r="AE23" s="613"/>
      <c r="AF23" s="614"/>
      <c r="AG23" s="614"/>
      <c r="AH23" s="614"/>
      <c r="AI23" s="614"/>
      <c r="AJ23" s="614"/>
      <c r="AK23" s="614"/>
      <c r="AL23" s="614"/>
      <c r="AM23" s="615"/>
      <c r="AN23" s="615"/>
      <c r="AO23" s="616"/>
      <c r="AP23" s="613"/>
      <c r="AQ23" s="614"/>
      <c r="AR23" s="614"/>
      <c r="AS23" s="614"/>
      <c r="AT23" s="614"/>
      <c r="AU23" s="614"/>
      <c r="AV23" s="614"/>
      <c r="AW23" s="614"/>
      <c r="AX23" s="615"/>
      <c r="AY23" s="615"/>
      <c r="AZ23" s="616"/>
      <c r="BA23" s="613"/>
      <c r="BB23" s="614"/>
      <c r="BC23" s="614"/>
      <c r="BD23" s="614"/>
      <c r="BE23" s="614"/>
      <c r="BF23" s="614"/>
      <c r="BG23" s="614"/>
      <c r="BH23" s="614"/>
      <c r="BI23" s="615"/>
      <c r="BJ23" s="615"/>
      <c r="BK23" s="616"/>
      <c r="BL23" s="613"/>
      <c r="BM23" s="614"/>
      <c r="BN23" s="614"/>
      <c r="BO23" s="614"/>
      <c r="BP23" s="614"/>
      <c r="BQ23" s="614"/>
      <c r="BR23" s="614"/>
      <c r="BS23" s="614"/>
      <c r="BT23" s="615"/>
      <c r="BU23" s="615"/>
      <c r="BV23" s="616"/>
      <c r="BW23" s="613"/>
      <c r="BX23" s="614"/>
      <c r="BY23" s="614"/>
      <c r="BZ23" s="614"/>
      <c r="CA23" s="614"/>
      <c r="CB23" s="614"/>
      <c r="CC23" s="614"/>
      <c r="CD23" s="614"/>
      <c r="CE23" s="615"/>
      <c r="CF23" s="615"/>
      <c r="CG23" s="616"/>
    </row>
    <row r="24" spans="4:85" ht="6" customHeight="1">
      <c r="D24" s="574"/>
      <c r="E24" s="551"/>
      <c r="F24" s="551"/>
      <c r="G24" s="551"/>
      <c r="H24" s="551"/>
      <c r="I24" s="551"/>
      <c r="J24" s="551"/>
      <c r="K24" s="551"/>
      <c r="L24" s="551"/>
      <c r="M24" s="551"/>
      <c r="N24" s="573"/>
      <c r="O24" s="575" t="s">
        <v>89</v>
      </c>
      <c r="P24" s="520"/>
      <c r="Q24" s="520"/>
      <c r="R24" s="520"/>
      <c r="S24" s="520"/>
      <c r="T24" s="608"/>
      <c r="U24" s="593"/>
      <c r="V24" s="593"/>
      <c r="W24" s="593"/>
      <c r="X24" s="593"/>
      <c r="Y24" s="593"/>
      <c r="Z24" s="593"/>
      <c r="AA24" s="593"/>
      <c r="AB24" s="592" t="s">
        <v>32</v>
      </c>
      <c r="AC24" s="592"/>
      <c r="AD24" s="604"/>
      <c r="AE24" s="608"/>
      <c r="AF24" s="593"/>
      <c r="AG24" s="593"/>
      <c r="AH24" s="593"/>
      <c r="AI24" s="593"/>
      <c r="AJ24" s="593"/>
      <c r="AK24" s="593"/>
      <c r="AL24" s="593"/>
      <c r="AM24" s="592" t="s">
        <v>32</v>
      </c>
      <c r="AN24" s="592"/>
      <c r="AO24" s="604"/>
      <c r="AP24" s="608"/>
      <c r="AQ24" s="593"/>
      <c r="AR24" s="593"/>
      <c r="AS24" s="593"/>
      <c r="AT24" s="593"/>
      <c r="AU24" s="593"/>
      <c r="AV24" s="593"/>
      <c r="AW24" s="593"/>
      <c r="AX24" s="592" t="s">
        <v>32</v>
      </c>
      <c r="AY24" s="592"/>
      <c r="AZ24" s="604"/>
      <c r="BA24" s="608"/>
      <c r="BB24" s="593"/>
      <c r="BC24" s="593"/>
      <c r="BD24" s="593"/>
      <c r="BE24" s="593"/>
      <c r="BF24" s="593"/>
      <c r="BG24" s="593"/>
      <c r="BH24" s="593"/>
      <c r="BI24" s="592" t="s">
        <v>32</v>
      </c>
      <c r="BJ24" s="592"/>
      <c r="BK24" s="604"/>
      <c r="BL24" s="608"/>
      <c r="BM24" s="593"/>
      <c r="BN24" s="593"/>
      <c r="BO24" s="593"/>
      <c r="BP24" s="593"/>
      <c r="BQ24" s="593"/>
      <c r="BR24" s="593"/>
      <c r="BS24" s="593"/>
      <c r="BT24" s="592" t="s">
        <v>32</v>
      </c>
      <c r="BU24" s="592"/>
      <c r="BV24" s="604"/>
      <c r="BW24" s="608"/>
      <c r="BX24" s="593"/>
      <c r="BY24" s="593"/>
      <c r="BZ24" s="593"/>
      <c r="CA24" s="593"/>
      <c r="CB24" s="593"/>
      <c r="CC24" s="593"/>
      <c r="CD24" s="593"/>
      <c r="CE24" s="592" t="s">
        <v>32</v>
      </c>
      <c r="CF24" s="592"/>
      <c r="CG24" s="604"/>
    </row>
    <row r="25" spans="4:85" ht="6" customHeight="1">
      <c r="D25" s="574"/>
      <c r="E25" s="551"/>
      <c r="F25" s="551"/>
      <c r="G25" s="551"/>
      <c r="H25" s="551"/>
      <c r="I25" s="551"/>
      <c r="J25" s="551"/>
      <c r="K25" s="551"/>
      <c r="L25" s="551"/>
      <c r="M25" s="551"/>
      <c r="N25" s="573"/>
      <c r="O25" s="520"/>
      <c r="P25" s="520"/>
      <c r="Q25" s="520"/>
      <c r="R25" s="520"/>
      <c r="S25" s="520"/>
      <c r="T25" s="608"/>
      <c r="U25" s="593"/>
      <c r="V25" s="593"/>
      <c r="W25" s="593"/>
      <c r="X25" s="593"/>
      <c r="Y25" s="593"/>
      <c r="Z25" s="593"/>
      <c r="AA25" s="593"/>
      <c r="AB25" s="592"/>
      <c r="AC25" s="592"/>
      <c r="AD25" s="604"/>
      <c r="AE25" s="608"/>
      <c r="AF25" s="593"/>
      <c r="AG25" s="593"/>
      <c r="AH25" s="593"/>
      <c r="AI25" s="593"/>
      <c r="AJ25" s="593"/>
      <c r="AK25" s="593"/>
      <c r="AL25" s="593"/>
      <c r="AM25" s="592"/>
      <c r="AN25" s="592"/>
      <c r="AO25" s="604"/>
      <c r="AP25" s="608"/>
      <c r="AQ25" s="593"/>
      <c r="AR25" s="593"/>
      <c r="AS25" s="593"/>
      <c r="AT25" s="593"/>
      <c r="AU25" s="593"/>
      <c r="AV25" s="593"/>
      <c r="AW25" s="593"/>
      <c r="AX25" s="592"/>
      <c r="AY25" s="592"/>
      <c r="AZ25" s="604"/>
      <c r="BA25" s="608"/>
      <c r="BB25" s="593"/>
      <c r="BC25" s="593"/>
      <c r="BD25" s="593"/>
      <c r="BE25" s="593"/>
      <c r="BF25" s="593"/>
      <c r="BG25" s="593"/>
      <c r="BH25" s="593"/>
      <c r="BI25" s="592"/>
      <c r="BJ25" s="592"/>
      <c r="BK25" s="604"/>
      <c r="BL25" s="608"/>
      <c r="BM25" s="593"/>
      <c r="BN25" s="593"/>
      <c r="BO25" s="593"/>
      <c r="BP25" s="593"/>
      <c r="BQ25" s="593"/>
      <c r="BR25" s="593"/>
      <c r="BS25" s="593"/>
      <c r="BT25" s="592"/>
      <c r="BU25" s="592"/>
      <c r="BV25" s="604"/>
      <c r="BW25" s="608"/>
      <c r="BX25" s="593"/>
      <c r="BY25" s="593"/>
      <c r="BZ25" s="593"/>
      <c r="CA25" s="593"/>
      <c r="CB25" s="593"/>
      <c r="CC25" s="593"/>
      <c r="CD25" s="593"/>
      <c r="CE25" s="592"/>
      <c r="CF25" s="592"/>
      <c r="CG25" s="604"/>
    </row>
    <row r="26" spans="4:85" ht="6" customHeight="1">
      <c r="D26" s="582"/>
      <c r="E26" s="583"/>
      <c r="F26" s="583"/>
      <c r="G26" s="583"/>
      <c r="H26" s="583"/>
      <c r="I26" s="583"/>
      <c r="J26" s="583"/>
      <c r="K26" s="583"/>
      <c r="L26" s="583"/>
      <c r="M26" s="583"/>
      <c r="N26" s="584"/>
      <c r="O26" s="520"/>
      <c r="P26" s="520"/>
      <c r="Q26" s="520"/>
      <c r="R26" s="520"/>
      <c r="S26" s="520"/>
      <c r="T26" s="609"/>
      <c r="U26" s="597"/>
      <c r="V26" s="597"/>
      <c r="W26" s="597"/>
      <c r="X26" s="597"/>
      <c r="Y26" s="597"/>
      <c r="Z26" s="597"/>
      <c r="AA26" s="597"/>
      <c r="AB26" s="596"/>
      <c r="AC26" s="586"/>
      <c r="AD26" s="605"/>
      <c r="AE26" s="609"/>
      <c r="AF26" s="597"/>
      <c r="AG26" s="597"/>
      <c r="AH26" s="597"/>
      <c r="AI26" s="597"/>
      <c r="AJ26" s="597"/>
      <c r="AK26" s="597"/>
      <c r="AL26" s="597"/>
      <c r="AM26" s="596"/>
      <c r="AN26" s="596"/>
      <c r="AO26" s="605"/>
      <c r="AP26" s="609"/>
      <c r="AQ26" s="597"/>
      <c r="AR26" s="597"/>
      <c r="AS26" s="597"/>
      <c r="AT26" s="597"/>
      <c r="AU26" s="597"/>
      <c r="AV26" s="597"/>
      <c r="AW26" s="597"/>
      <c r="AX26" s="596"/>
      <c r="AY26" s="596"/>
      <c r="AZ26" s="605"/>
      <c r="BA26" s="609"/>
      <c r="BB26" s="597"/>
      <c r="BC26" s="597"/>
      <c r="BD26" s="597"/>
      <c r="BE26" s="597"/>
      <c r="BF26" s="597"/>
      <c r="BG26" s="597"/>
      <c r="BH26" s="597"/>
      <c r="BI26" s="596"/>
      <c r="BJ26" s="596"/>
      <c r="BK26" s="605"/>
      <c r="BL26" s="609"/>
      <c r="BM26" s="597"/>
      <c r="BN26" s="597"/>
      <c r="BO26" s="597"/>
      <c r="BP26" s="597"/>
      <c r="BQ26" s="597"/>
      <c r="BR26" s="597"/>
      <c r="BS26" s="597"/>
      <c r="BT26" s="596"/>
      <c r="BU26" s="596"/>
      <c r="BV26" s="605"/>
      <c r="BW26" s="609"/>
      <c r="BX26" s="597"/>
      <c r="BY26" s="597"/>
      <c r="BZ26" s="597"/>
      <c r="CA26" s="597"/>
      <c r="CB26" s="597"/>
      <c r="CC26" s="597"/>
      <c r="CD26" s="597"/>
      <c r="CE26" s="596"/>
      <c r="CF26" s="596"/>
      <c r="CG26" s="605"/>
    </row>
    <row r="27" spans="4:85" ht="6" customHeight="1">
      <c r="D27" s="587" t="s">
        <v>90</v>
      </c>
      <c r="E27" s="588"/>
      <c r="F27" s="588"/>
      <c r="G27" s="589"/>
      <c r="H27" s="589"/>
      <c r="I27" s="589"/>
      <c r="J27" s="589"/>
      <c r="K27" s="589"/>
      <c r="L27" s="589"/>
      <c r="M27" s="589"/>
      <c r="N27" s="590"/>
      <c r="O27" s="575" t="s">
        <v>87</v>
      </c>
      <c r="P27" s="520"/>
      <c r="Q27" s="520"/>
      <c r="R27" s="520"/>
      <c r="S27" s="520"/>
      <c r="T27" s="607"/>
      <c r="U27" s="589"/>
      <c r="V27" s="589"/>
      <c r="W27" s="589"/>
      <c r="X27" s="589"/>
      <c r="Y27" s="589"/>
      <c r="Z27" s="589"/>
      <c r="AA27" s="589"/>
      <c r="AB27" s="588" t="s">
        <v>32</v>
      </c>
      <c r="AC27" s="588"/>
      <c r="AD27" s="603"/>
      <c r="AE27" s="607"/>
      <c r="AF27" s="589"/>
      <c r="AG27" s="589"/>
      <c r="AH27" s="589"/>
      <c r="AI27" s="589"/>
      <c r="AJ27" s="589"/>
      <c r="AK27" s="589"/>
      <c r="AL27" s="589"/>
      <c r="AM27" s="588" t="s">
        <v>32</v>
      </c>
      <c r="AN27" s="588"/>
      <c r="AO27" s="603"/>
      <c r="AP27" s="607"/>
      <c r="AQ27" s="589"/>
      <c r="AR27" s="589"/>
      <c r="AS27" s="589"/>
      <c r="AT27" s="589"/>
      <c r="AU27" s="589"/>
      <c r="AV27" s="589"/>
      <c r="AW27" s="589"/>
      <c r="AX27" s="588" t="s">
        <v>32</v>
      </c>
      <c r="AY27" s="588"/>
      <c r="AZ27" s="603"/>
      <c r="BA27" s="607"/>
      <c r="BB27" s="589"/>
      <c r="BC27" s="589"/>
      <c r="BD27" s="589"/>
      <c r="BE27" s="589"/>
      <c r="BF27" s="589"/>
      <c r="BG27" s="589"/>
      <c r="BH27" s="589"/>
      <c r="BI27" s="588" t="s">
        <v>32</v>
      </c>
      <c r="BJ27" s="588"/>
      <c r="BK27" s="603"/>
      <c r="BL27" s="607"/>
      <c r="BM27" s="589"/>
      <c r="BN27" s="589"/>
      <c r="BO27" s="589"/>
      <c r="BP27" s="589"/>
      <c r="BQ27" s="589"/>
      <c r="BR27" s="589"/>
      <c r="BS27" s="589"/>
      <c r="BT27" s="588" t="s">
        <v>32</v>
      </c>
      <c r="BU27" s="588"/>
      <c r="BV27" s="603"/>
      <c r="BW27" s="607"/>
      <c r="BX27" s="589"/>
      <c r="BY27" s="589"/>
      <c r="BZ27" s="589"/>
      <c r="CA27" s="589"/>
      <c r="CB27" s="589"/>
      <c r="CC27" s="589"/>
      <c r="CD27" s="589"/>
      <c r="CE27" s="588" t="s">
        <v>32</v>
      </c>
      <c r="CF27" s="588"/>
      <c r="CG27" s="603"/>
    </row>
    <row r="28" spans="4:85" ht="6" customHeight="1">
      <c r="D28" s="591"/>
      <c r="E28" s="592"/>
      <c r="F28" s="592"/>
      <c r="G28" s="593"/>
      <c r="H28" s="593"/>
      <c r="I28" s="593"/>
      <c r="J28" s="593"/>
      <c r="K28" s="593"/>
      <c r="L28" s="593"/>
      <c r="M28" s="593"/>
      <c r="N28" s="594"/>
      <c r="O28" s="520"/>
      <c r="P28" s="520"/>
      <c r="Q28" s="520"/>
      <c r="R28" s="520"/>
      <c r="S28" s="520"/>
      <c r="T28" s="608"/>
      <c r="U28" s="593"/>
      <c r="V28" s="593"/>
      <c r="W28" s="593"/>
      <c r="X28" s="593"/>
      <c r="Y28" s="593"/>
      <c r="Z28" s="593"/>
      <c r="AA28" s="593"/>
      <c r="AB28" s="592"/>
      <c r="AC28" s="592"/>
      <c r="AD28" s="604"/>
      <c r="AE28" s="608"/>
      <c r="AF28" s="593"/>
      <c r="AG28" s="593"/>
      <c r="AH28" s="593"/>
      <c r="AI28" s="593"/>
      <c r="AJ28" s="593"/>
      <c r="AK28" s="593"/>
      <c r="AL28" s="593"/>
      <c r="AM28" s="592"/>
      <c r="AN28" s="592"/>
      <c r="AO28" s="604"/>
      <c r="AP28" s="608"/>
      <c r="AQ28" s="593"/>
      <c r="AR28" s="593"/>
      <c r="AS28" s="593"/>
      <c r="AT28" s="593"/>
      <c r="AU28" s="593"/>
      <c r="AV28" s="593"/>
      <c r="AW28" s="593"/>
      <c r="AX28" s="592"/>
      <c r="AY28" s="592"/>
      <c r="AZ28" s="604"/>
      <c r="BA28" s="608"/>
      <c r="BB28" s="593"/>
      <c r="BC28" s="593"/>
      <c r="BD28" s="593"/>
      <c r="BE28" s="593"/>
      <c r="BF28" s="593"/>
      <c r="BG28" s="593"/>
      <c r="BH28" s="593"/>
      <c r="BI28" s="592"/>
      <c r="BJ28" s="592"/>
      <c r="BK28" s="604"/>
      <c r="BL28" s="608"/>
      <c r="BM28" s="593"/>
      <c r="BN28" s="593"/>
      <c r="BO28" s="593"/>
      <c r="BP28" s="593"/>
      <c r="BQ28" s="593"/>
      <c r="BR28" s="593"/>
      <c r="BS28" s="593"/>
      <c r="BT28" s="592"/>
      <c r="BU28" s="592"/>
      <c r="BV28" s="604"/>
      <c r="BW28" s="608"/>
      <c r="BX28" s="593"/>
      <c r="BY28" s="593"/>
      <c r="BZ28" s="593"/>
      <c r="CA28" s="593"/>
      <c r="CB28" s="593"/>
      <c r="CC28" s="593"/>
      <c r="CD28" s="593"/>
      <c r="CE28" s="592"/>
      <c r="CF28" s="592"/>
      <c r="CG28" s="604"/>
    </row>
    <row r="29" spans="4:85" ht="6" customHeight="1">
      <c r="D29" s="591"/>
      <c r="E29" s="592"/>
      <c r="F29" s="592"/>
      <c r="G29" s="593"/>
      <c r="H29" s="593"/>
      <c r="I29" s="593"/>
      <c r="J29" s="593"/>
      <c r="K29" s="593"/>
      <c r="L29" s="593"/>
      <c r="M29" s="593"/>
      <c r="N29" s="594"/>
      <c r="O29" s="520"/>
      <c r="P29" s="520"/>
      <c r="Q29" s="520"/>
      <c r="R29" s="520"/>
      <c r="S29" s="520"/>
      <c r="T29" s="613"/>
      <c r="U29" s="614"/>
      <c r="V29" s="614"/>
      <c r="W29" s="614"/>
      <c r="X29" s="614"/>
      <c r="Y29" s="614"/>
      <c r="Z29" s="614"/>
      <c r="AA29" s="614"/>
      <c r="AB29" s="615"/>
      <c r="AC29" s="615"/>
      <c r="AD29" s="616"/>
      <c r="AE29" s="613"/>
      <c r="AF29" s="614"/>
      <c r="AG29" s="614"/>
      <c r="AH29" s="614"/>
      <c r="AI29" s="614"/>
      <c r="AJ29" s="614"/>
      <c r="AK29" s="614"/>
      <c r="AL29" s="614"/>
      <c r="AM29" s="615"/>
      <c r="AN29" s="615"/>
      <c r="AO29" s="616"/>
      <c r="AP29" s="613"/>
      <c r="AQ29" s="614"/>
      <c r="AR29" s="614"/>
      <c r="AS29" s="614"/>
      <c r="AT29" s="614"/>
      <c r="AU29" s="614"/>
      <c r="AV29" s="614"/>
      <c r="AW29" s="614"/>
      <c r="AX29" s="615"/>
      <c r="AY29" s="615"/>
      <c r="AZ29" s="616"/>
      <c r="BA29" s="613"/>
      <c r="BB29" s="614"/>
      <c r="BC29" s="614"/>
      <c r="BD29" s="614"/>
      <c r="BE29" s="614"/>
      <c r="BF29" s="614"/>
      <c r="BG29" s="614"/>
      <c r="BH29" s="614"/>
      <c r="BI29" s="615"/>
      <c r="BJ29" s="615"/>
      <c r="BK29" s="616"/>
      <c r="BL29" s="613"/>
      <c r="BM29" s="614"/>
      <c r="BN29" s="614"/>
      <c r="BO29" s="614"/>
      <c r="BP29" s="614"/>
      <c r="BQ29" s="614"/>
      <c r="BR29" s="614"/>
      <c r="BS29" s="614"/>
      <c r="BT29" s="615"/>
      <c r="BU29" s="615"/>
      <c r="BV29" s="616"/>
      <c r="BW29" s="613"/>
      <c r="BX29" s="614"/>
      <c r="BY29" s="614"/>
      <c r="BZ29" s="614"/>
      <c r="CA29" s="614"/>
      <c r="CB29" s="614"/>
      <c r="CC29" s="614"/>
      <c r="CD29" s="614"/>
      <c r="CE29" s="615"/>
      <c r="CF29" s="615"/>
      <c r="CG29" s="616"/>
    </row>
    <row r="30" spans="4:85" ht="6" customHeight="1">
      <c r="D30" s="591"/>
      <c r="E30" s="592"/>
      <c r="F30" s="592"/>
      <c r="G30" s="593"/>
      <c r="H30" s="593"/>
      <c r="I30" s="593"/>
      <c r="J30" s="593"/>
      <c r="K30" s="593"/>
      <c r="L30" s="593"/>
      <c r="M30" s="593"/>
      <c r="N30" s="594"/>
      <c r="O30" s="575" t="s">
        <v>88</v>
      </c>
      <c r="P30" s="520"/>
      <c r="Q30" s="520"/>
      <c r="R30" s="520"/>
      <c r="S30" s="520"/>
      <c r="T30" s="608"/>
      <c r="U30" s="593"/>
      <c r="V30" s="593"/>
      <c r="W30" s="593"/>
      <c r="X30" s="593"/>
      <c r="Y30" s="593"/>
      <c r="Z30" s="593"/>
      <c r="AA30" s="593"/>
      <c r="AB30" s="592" t="s">
        <v>32</v>
      </c>
      <c r="AC30" s="592"/>
      <c r="AD30" s="604"/>
      <c r="AE30" s="608"/>
      <c r="AF30" s="593"/>
      <c r="AG30" s="593"/>
      <c r="AH30" s="593"/>
      <c r="AI30" s="593"/>
      <c r="AJ30" s="593"/>
      <c r="AK30" s="593"/>
      <c r="AL30" s="593"/>
      <c r="AM30" s="592" t="s">
        <v>32</v>
      </c>
      <c r="AN30" s="592"/>
      <c r="AO30" s="604"/>
      <c r="AP30" s="608"/>
      <c r="AQ30" s="593"/>
      <c r="AR30" s="593"/>
      <c r="AS30" s="593"/>
      <c r="AT30" s="593"/>
      <c r="AU30" s="593"/>
      <c r="AV30" s="593"/>
      <c r="AW30" s="593"/>
      <c r="AX30" s="592" t="s">
        <v>32</v>
      </c>
      <c r="AY30" s="592"/>
      <c r="AZ30" s="604"/>
      <c r="BA30" s="608"/>
      <c r="BB30" s="593"/>
      <c r="BC30" s="593"/>
      <c r="BD30" s="593"/>
      <c r="BE30" s="593"/>
      <c r="BF30" s="593"/>
      <c r="BG30" s="593"/>
      <c r="BH30" s="593"/>
      <c r="BI30" s="592" t="s">
        <v>32</v>
      </c>
      <c r="BJ30" s="592"/>
      <c r="BK30" s="604"/>
      <c r="BL30" s="608"/>
      <c r="BM30" s="593"/>
      <c r="BN30" s="593"/>
      <c r="BO30" s="593"/>
      <c r="BP30" s="593"/>
      <c r="BQ30" s="593"/>
      <c r="BR30" s="593"/>
      <c r="BS30" s="593"/>
      <c r="BT30" s="592" t="s">
        <v>32</v>
      </c>
      <c r="BU30" s="592"/>
      <c r="BV30" s="604"/>
      <c r="BW30" s="608"/>
      <c r="BX30" s="593"/>
      <c r="BY30" s="593"/>
      <c r="BZ30" s="593"/>
      <c r="CA30" s="593"/>
      <c r="CB30" s="593"/>
      <c r="CC30" s="593"/>
      <c r="CD30" s="593"/>
      <c r="CE30" s="592" t="s">
        <v>32</v>
      </c>
      <c r="CF30" s="592"/>
      <c r="CG30" s="604"/>
    </row>
    <row r="31" spans="4:85" ht="6" customHeight="1">
      <c r="D31" s="591"/>
      <c r="E31" s="592"/>
      <c r="F31" s="592"/>
      <c r="G31" s="593"/>
      <c r="H31" s="593"/>
      <c r="I31" s="593"/>
      <c r="J31" s="593"/>
      <c r="K31" s="593"/>
      <c r="L31" s="593"/>
      <c r="M31" s="593"/>
      <c r="N31" s="594"/>
      <c r="O31" s="520"/>
      <c r="P31" s="520"/>
      <c r="Q31" s="520"/>
      <c r="R31" s="520"/>
      <c r="S31" s="520"/>
      <c r="T31" s="608"/>
      <c r="U31" s="593"/>
      <c r="V31" s="593"/>
      <c r="W31" s="593"/>
      <c r="X31" s="593"/>
      <c r="Y31" s="593"/>
      <c r="Z31" s="593"/>
      <c r="AA31" s="593"/>
      <c r="AB31" s="592"/>
      <c r="AC31" s="592"/>
      <c r="AD31" s="604"/>
      <c r="AE31" s="608"/>
      <c r="AF31" s="593"/>
      <c r="AG31" s="593"/>
      <c r="AH31" s="593"/>
      <c r="AI31" s="593"/>
      <c r="AJ31" s="593"/>
      <c r="AK31" s="593"/>
      <c r="AL31" s="593"/>
      <c r="AM31" s="592"/>
      <c r="AN31" s="592"/>
      <c r="AO31" s="604"/>
      <c r="AP31" s="608"/>
      <c r="AQ31" s="593"/>
      <c r="AR31" s="593"/>
      <c r="AS31" s="593"/>
      <c r="AT31" s="593"/>
      <c r="AU31" s="593"/>
      <c r="AV31" s="593"/>
      <c r="AW31" s="593"/>
      <c r="AX31" s="592"/>
      <c r="AY31" s="592"/>
      <c r="AZ31" s="604"/>
      <c r="BA31" s="608"/>
      <c r="BB31" s="593"/>
      <c r="BC31" s="593"/>
      <c r="BD31" s="593"/>
      <c r="BE31" s="593"/>
      <c r="BF31" s="593"/>
      <c r="BG31" s="593"/>
      <c r="BH31" s="593"/>
      <c r="BI31" s="592"/>
      <c r="BJ31" s="592"/>
      <c r="BK31" s="604"/>
      <c r="BL31" s="608"/>
      <c r="BM31" s="593"/>
      <c r="BN31" s="593"/>
      <c r="BO31" s="593"/>
      <c r="BP31" s="593"/>
      <c r="BQ31" s="593"/>
      <c r="BR31" s="593"/>
      <c r="BS31" s="593"/>
      <c r="BT31" s="592"/>
      <c r="BU31" s="592"/>
      <c r="BV31" s="604"/>
      <c r="BW31" s="608"/>
      <c r="BX31" s="593"/>
      <c r="BY31" s="593"/>
      <c r="BZ31" s="593"/>
      <c r="CA31" s="593"/>
      <c r="CB31" s="593"/>
      <c r="CC31" s="593"/>
      <c r="CD31" s="593"/>
      <c r="CE31" s="592"/>
      <c r="CF31" s="592"/>
      <c r="CG31" s="604"/>
    </row>
    <row r="32" spans="4:85" ht="6" customHeight="1">
      <c r="D32" s="591"/>
      <c r="E32" s="592"/>
      <c r="F32" s="592"/>
      <c r="G32" s="593"/>
      <c r="H32" s="593"/>
      <c r="I32" s="593"/>
      <c r="J32" s="593"/>
      <c r="K32" s="593"/>
      <c r="L32" s="593"/>
      <c r="M32" s="593"/>
      <c r="N32" s="594"/>
      <c r="O32" s="520"/>
      <c r="P32" s="520"/>
      <c r="Q32" s="520"/>
      <c r="R32" s="520"/>
      <c r="S32" s="520"/>
      <c r="T32" s="613"/>
      <c r="U32" s="614"/>
      <c r="V32" s="614"/>
      <c r="W32" s="614"/>
      <c r="X32" s="614"/>
      <c r="Y32" s="614"/>
      <c r="Z32" s="614"/>
      <c r="AA32" s="614"/>
      <c r="AB32" s="615"/>
      <c r="AC32" s="615"/>
      <c r="AD32" s="616"/>
      <c r="AE32" s="613"/>
      <c r="AF32" s="614"/>
      <c r="AG32" s="614"/>
      <c r="AH32" s="614"/>
      <c r="AI32" s="614"/>
      <c r="AJ32" s="614"/>
      <c r="AK32" s="614"/>
      <c r="AL32" s="614"/>
      <c r="AM32" s="615"/>
      <c r="AN32" s="615"/>
      <c r="AO32" s="616"/>
      <c r="AP32" s="613"/>
      <c r="AQ32" s="614"/>
      <c r="AR32" s="614"/>
      <c r="AS32" s="614"/>
      <c r="AT32" s="614"/>
      <c r="AU32" s="614"/>
      <c r="AV32" s="614"/>
      <c r="AW32" s="614"/>
      <c r="AX32" s="615"/>
      <c r="AY32" s="615"/>
      <c r="AZ32" s="616"/>
      <c r="BA32" s="613"/>
      <c r="BB32" s="614"/>
      <c r="BC32" s="614"/>
      <c r="BD32" s="614"/>
      <c r="BE32" s="614"/>
      <c r="BF32" s="614"/>
      <c r="BG32" s="614"/>
      <c r="BH32" s="614"/>
      <c r="BI32" s="615"/>
      <c r="BJ32" s="615"/>
      <c r="BK32" s="616"/>
      <c r="BL32" s="613"/>
      <c r="BM32" s="614"/>
      <c r="BN32" s="614"/>
      <c r="BO32" s="614"/>
      <c r="BP32" s="614"/>
      <c r="BQ32" s="614"/>
      <c r="BR32" s="614"/>
      <c r="BS32" s="614"/>
      <c r="BT32" s="615"/>
      <c r="BU32" s="615"/>
      <c r="BV32" s="616"/>
      <c r="BW32" s="613"/>
      <c r="BX32" s="614"/>
      <c r="BY32" s="614"/>
      <c r="BZ32" s="614"/>
      <c r="CA32" s="614"/>
      <c r="CB32" s="614"/>
      <c r="CC32" s="614"/>
      <c r="CD32" s="614"/>
      <c r="CE32" s="615"/>
      <c r="CF32" s="615"/>
      <c r="CG32" s="616"/>
    </row>
    <row r="33" spans="4:85" ht="6" customHeight="1">
      <c r="D33" s="574"/>
      <c r="E33" s="551"/>
      <c r="F33" s="551"/>
      <c r="G33" s="551"/>
      <c r="H33" s="551"/>
      <c r="I33" s="551"/>
      <c r="J33" s="551"/>
      <c r="K33" s="551"/>
      <c r="L33" s="551"/>
      <c r="M33" s="551"/>
      <c r="N33" s="573"/>
      <c r="O33" s="575" t="s">
        <v>89</v>
      </c>
      <c r="P33" s="520"/>
      <c r="Q33" s="520"/>
      <c r="R33" s="520"/>
      <c r="S33" s="520"/>
      <c r="T33" s="608"/>
      <c r="U33" s="593"/>
      <c r="V33" s="593"/>
      <c r="W33" s="593"/>
      <c r="X33" s="593"/>
      <c r="Y33" s="593"/>
      <c r="Z33" s="593"/>
      <c r="AA33" s="593"/>
      <c r="AB33" s="592" t="s">
        <v>32</v>
      </c>
      <c r="AC33" s="592"/>
      <c r="AD33" s="604"/>
      <c r="AE33" s="608"/>
      <c r="AF33" s="593"/>
      <c r="AG33" s="593"/>
      <c r="AH33" s="593"/>
      <c r="AI33" s="593"/>
      <c r="AJ33" s="593"/>
      <c r="AK33" s="593"/>
      <c r="AL33" s="593"/>
      <c r="AM33" s="592" t="s">
        <v>32</v>
      </c>
      <c r="AN33" s="592"/>
      <c r="AO33" s="604"/>
      <c r="AP33" s="608"/>
      <c r="AQ33" s="593"/>
      <c r="AR33" s="593"/>
      <c r="AS33" s="593"/>
      <c r="AT33" s="593"/>
      <c r="AU33" s="593"/>
      <c r="AV33" s="593"/>
      <c r="AW33" s="593"/>
      <c r="AX33" s="592" t="s">
        <v>32</v>
      </c>
      <c r="AY33" s="592"/>
      <c r="AZ33" s="604"/>
      <c r="BA33" s="608"/>
      <c r="BB33" s="593"/>
      <c r="BC33" s="593"/>
      <c r="BD33" s="593"/>
      <c r="BE33" s="593"/>
      <c r="BF33" s="593"/>
      <c r="BG33" s="593"/>
      <c r="BH33" s="593"/>
      <c r="BI33" s="592" t="s">
        <v>32</v>
      </c>
      <c r="BJ33" s="592"/>
      <c r="BK33" s="604"/>
      <c r="BL33" s="608"/>
      <c r="BM33" s="593"/>
      <c r="BN33" s="593"/>
      <c r="BO33" s="593"/>
      <c r="BP33" s="593"/>
      <c r="BQ33" s="593"/>
      <c r="BR33" s="593"/>
      <c r="BS33" s="593"/>
      <c r="BT33" s="592" t="s">
        <v>32</v>
      </c>
      <c r="BU33" s="592"/>
      <c r="BV33" s="604"/>
      <c r="BW33" s="608"/>
      <c r="BX33" s="593"/>
      <c r="BY33" s="593"/>
      <c r="BZ33" s="593"/>
      <c r="CA33" s="593"/>
      <c r="CB33" s="593"/>
      <c r="CC33" s="593"/>
      <c r="CD33" s="593"/>
      <c r="CE33" s="592" t="s">
        <v>32</v>
      </c>
      <c r="CF33" s="592"/>
      <c r="CG33" s="604"/>
    </row>
    <row r="34" spans="4:85" ht="6" customHeight="1">
      <c r="D34" s="574"/>
      <c r="E34" s="551"/>
      <c r="F34" s="551"/>
      <c r="G34" s="551"/>
      <c r="H34" s="551"/>
      <c r="I34" s="551"/>
      <c r="J34" s="551"/>
      <c r="K34" s="551"/>
      <c r="L34" s="551"/>
      <c r="M34" s="551"/>
      <c r="N34" s="573"/>
      <c r="O34" s="520"/>
      <c r="P34" s="520"/>
      <c r="Q34" s="520"/>
      <c r="R34" s="520"/>
      <c r="S34" s="520"/>
      <c r="T34" s="608"/>
      <c r="U34" s="593"/>
      <c r="V34" s="593"/>
      <c r="W34" s="593"/>
      <c r="X34" s="593"/>
      <c r="Y34" s="593"/>
      <c r="Z34" s="593"/>
      <c r="AA34" s="593"/>
      <c r="AB34" s="592"/>
      <c r="AC34" s="592"/>
      <c r="AD34" s="604"/>
      <c r="AE34" s="608"/>
      <c r="AF34" s="593"/>
      <c r="AG34" s="593"/>
      <c r="AH34" s="593"/>
      <c r="AI34" s="593"/>
      <c r="AJ34" s="593"/>
      <c r="AK34" s="593"/>
      <c r="AL34" s="593"/>
      <c r="AM34" s="592"/>
      <c r="AN34" s="592"/>
      <c r="AO34" s="604"/>
      <c r="AP34" s="608"/>
      <c r="AQ34" s="593"/>
      <c r="AR34" s="593"/>
      <c r="AS34" s="593"/>
      <c r="AT34" s="593"/>
      <c r="AU34" s="593"/>
      <c r="AV34" s="593"/>
      <c r="AW34" s="593"/>
      <c r="AX34" s="592"/>
      <c r="AY34" s="592"/>
      <c r="AZ34" s="604"/>
      <c r="BA34" s="608"/>
      <c r="BB34" s="593"/>
      <c r="BC34" s="593"/>
      <c r="BD34" s="593"/>
      <c r="BE34" s="593"/>
      <c r="BF34" s="593"/>
      <c r="BG34" s="593"/>
      <c r="BH34" s="593"/>
      <c r="BI34" s="592"/>
      <c r="BJ34" s="592"/>
      <c r="BK34" s="604"/>
      <c r="BL34" s="608"/>
      <c r="BM34" s="593"/>
      <c r="BN34" s="593"/>
      <c r="BO34" s="593"/>
      <c r="BP34" s="593"/>
      <c r="BQ34" s="593"/>
      <c r="BR34" s="593"/>
      <c r="BS34" s="593"/>
      <c r="BT34" s="592"/>
      <c r="BU34" s="592"/>
      <c r="BV34" s="604"/>
      <c r="BW34" s="608"/>
      <c r="BX34" s="593"/>
      <c r="BY34" s="593"/>
      <c r="BZ34" s="593"/>
      <c r="CA34" s="593"/>
      <c r="CB34" s="593"/>
      <c r="CC34" s="593"/>
      <c r="CD34" s="593"/>
      <c r="CE34" s="592"/>
      <c r="CF34" s="592"/>
      <c r="CG34" s="604"/>
    </row>
    <row r="35" spans="4:85" ht="6" customHeight="1">
      <c r="D35" s="582"/>
      <c r="E35" s="583"/>
      <c r="F35" s="583"/>
      <c r="G35" s="583"/>
      <c r="H35" s="583"/>
      <c r="I35" s="583"/>
      <c r="J35" s="583"/>
      <c r="K35" s="583"/>
      <c r="L35" s="583"/>
      <c r="M35" s="583"/>
      <c r="N35" s="584"/>
      <c r="O35" s="520"/>
      <c r="P35" s="520"/>
      <c r="Q35" s="520"/>
      <c r="R35" s="520"/>
      <c r="S35" s="520"/>
      <c r="T35" s="609"/>
      <c r="U35" s="597"/>
      <c r="V35" s="597"/>
      <c r="W35" s="597"/>
      <c r="X35" s="597"/>
      <c r="Y35" s="597"/>
      <c r="Z35" s="597"/>
      <c r="AA35" s="597"/>
      <c r="AB35" s="596"/>
      <c r="AC35" s="596"/>
      <c r="AD35" s="605"/>
      <c r="AE35" s="609"/>
      <c r="AF35" s="597"/>
      <c r="AG35" s="597"/>
      <c r="AH35" s="597"/>
      <c r="AI35" s="597"/>
      <c r="AJ35" s="597"/>
      <c r="AK35" s="597"/>
      <c r="AL35" s="597"/>
      <c r="AM35" s="596"/>
      <c r="AN35" s="596"/>
      <c r="AO35" s="605"/>
      <c r="AP35" s="609"/>
      <c r="AQ35" s="597"/>
      <c r="AR35" s="597"/>
      <c r="AS35" s="597"/>
      <c r="AT35" s="597"/>
      <c r="AU35" s="597"/>
      <c r="AV35" s="597"/>
      <c r="AW35" s="597"/>
      <c r="AX35" s="596"/>
      <c r="AY35" s="596"/>
      <c r="AZ35" s="605"/>
      <c r="BA35" s="609"/>
      <c r="BB35" s="597"/>
      <c r="BC35" s="597"/>
      <c r="BD35" s="597"/>
      <c r="BE35" s="597"/>
      <c r="BF35" s="597"/>
      <c r="BG35" s="597"/>
      <c r="BH35" s="597"/>
      <c r="BI35" s="596"/>
      <c r="BJ35" s="596"/>
      <c r="BK35" s="605"/>
      <c r="BL35" s="609"/>
      <c r="BM35" s="597"/>
      <c r="BN35" s="597"/>
      <c r="BO35" s="597"/>
      <c r="BP35" s="597"/>
      <c r="BQ35" s="597"/>
      <c r="BR35" s="597"/>
      <c r="BS35" s="597"/>
      <c r="BT35" s="596"/>
      <c r="BU35" s="596"/>
      <c r="BV35" s="605"/>
      <c r="BW35" s="609"/>
      <c r="BX35" s="597"/>
      <c r="BY35" s="597"/>
      <c r="BZ35" s="597"/>
      <c r="CA35" s="597"/>
      <c r="CB35" s="597"/>
      <c r="CC35" s="597"/>
      <c r="CD35" s="597"/>
      <c r="CE35" s="596"/>
      <c r="CF35" s="596"/>
      <c r="CG35" s="605"/>
    </row>
    <row r="36" spans="4:85" ht="6" customHeight="1">
      <c r="D36" s="587" t="s">
        <v>91</v>
      </c>
      <c r="E36" s="588"/>
      <c r="F36" s="588"/>
      <c r="G36" s="589"/>
      <c r="H36" s="589"/>
      <c r="I36" s="589"/>
      <c r="J36" s="589"/>
      <c r="K36" s="589"/>
      <c r="L36" s="589"/>
      <c r="M36" s="589"/>
      <c r="N36" s="590"/>
      <c r="O36" s="575" t="s">
        <v>87</v>
      </c>
      <c r="P36" s="520"/>
      <c r="Q36" s="520"/>
      <c r="R36" s="520"/>
      <c r="S36" s="520"/>
      <c r="T36" s="607"/>
      <c r="U36" s="589"/>
      <c r="V36" s="589"/>
      <c r="W36" s="589"/>
      <c r="X36" s="589"/>
      <c r="Y36" s="589"/>
      <c r="Z36" s="589"/>
      <c r="AA36" s="589"/>
      <c r="AB36" s="588" t="s">
        <v>32</v>
      </c>
      <c r="AC36" s="588"/>
      <c r="AD36" s="603"/>
      <c r="AE36" s="607"/>
      <c r="AF36" s="589"/>
      <c r="AG36" s="589"/>
      <c r="AH36" s="589"/>
      <c r="AI36" s="589"/>
      <c r="AJ36" s="589"/>
      <c r="AK36" s="589"/>
      <c r="AL36" s="589"/>
      <c r="AM36" s="588" t="s">
        <v>32</v>
      </c>
      <c r="AN36" s="588"/>
      <c r="AO36" s="603"/>
      <c r="AP36" s="607"/>
      <c r="AQ36" s="589"/>
      <c r="AR36" s="589"/>
      <c r="AS36" s="589"/>
      <c r="AT36" s="589"/>
      <c r="AU36" s="589"/>
      <c r="AV36" s="589"/>
      <c r="AW36" s="589"/>
      <c r="AX36" s="588" t="s">
        <v>32</v>
      </c>
      <c r="AY36" s="588"/>
      <c r="AZ36" s="603"/>
      <c r="BA36" s="607"/>
      <c r="BB36" s="589"/>
      <c r="BC36" s="589"/>
      <c r="BD36" s="589"/>
      <c r="BE36" s="589"/>
      <c r="BF36" s="589"/>
      <c r="BG36" s="589"/>
      <c r="BH36" s="589"/>
      <c r="BI36" s="588" t="s">
        <v>32</v>
      </c>
      <c r="BJ36" s="588"/>
      <c r="BK36" s="603"/>
      <c r="BL36" s="607"/>
      <c r="BM36" s="589"/>
      <c r="BN36" s="589"/>
      <c r="BO36" s="589"/>
      <c r="BP36" s="589"/>
      <c r="BQ36" s="589"/>
      <c r="BR36" s="589"/>
      <c r="BS36" s="589"/>
      <c r="BT36" s="588" t="s">
        <v>32</v>
      </c>
      <c r="BU36" s="588"/>
      <c r="BV36" s="603"/>
      <c r="BW36" s="607"/>
      <c r="BX36" s="589"/>
      <c r="BY36" s="589"/>
      <c r="BZ36" s="589"/>
      <c r="CA36" s="589"/>
      <c r="CB36" s="589"/>
      <c r="CC36" s="589"/>
      <c r="CD36" s="589"/>
      <c r="CE36" s="588" t="s">
        <v>32</v>
      </c>
      <c r="CF36" s="588"/>
      <c r="CG36" s="603"/>
    </row>
    <row r="37" spans="4:85" ht="6" customHeight="1">
      <c r="D37" s="591"/>
      <c r="E37" s="592"/>
      <c r="F37" s="592"/>
      <c r="G37" s="593"/>
      <c r="H37" s="593"/>
      <c r="I37" s="593"/>
      <c r="J37" s="593"/>
      <c r="K37" s="593"/>
      <c r="L37" s="593"/>
      <c r="M37" s="593"/>
      <c r="N37" s="594"/>
      <c r="O37" s="520"/>
      <c r="P37" s="520"/>
      <c r="Q37" s="520"/>
      <c r="R37" s="520"/>
      <c r="S37" s="520"/>
      <c r="T37" s="608"/>
      <c r="U37" s="593"/>
      <c r="V37" s="593"/>
      <c r="W37" s="593"/>
      <c r="X37" s="593"/>
      <c r="Y37" s="593"/>
      <c r="Z37" s="593"/>
      <c r="AA37" s="593"/>
      <c r="AB37" s="592"/>
      <c r="AC37" s="592"/>
      <c r="AD37" s="604"/>
      <c r="AE37" s="608"/>
      <c r="AF37" s="593"/>
      <c r="AG37" s="593"/>
      <c r="AH37" s="593"/>
      <c r="AI37" s="593"/>
      <c r="AJ37" s="593"/>
      <c r="AK37" s="593"/>
      <c r="AL37" s="593"/>
      <c r="AM37" s="592"/>
      <c r="AN37" s="592"/>
      <c r="AO37" s="604"/>
      <c r="AP37" s="608"/>
      <c r="AQ37" s="593"/>
      <c r="AR37" s="593"/>
      <c r="AS37" s="593"/>
      <c r="AT37" s="593"/>
      <c r="AU37" s="593"/>
      <c r="AV37" s="593"/>
      <c r="AW37" s="593"/>
      <c r="AX37" s="592"/>
      <c r="AY37" s="592"/>
      <c r="AZ37" s="604"/>
      <c r="BA37" s="608"/>
      <c r="BB37" s="593"/>
      <c r="BC37" s="593"/>
      <c r="BD37" s="593"/>
      <c r="BE37" s="593"/>
      <c r="BF37" s="593"/>
      <c r="BG37" s="593"/>
      <c r="BH37" s="593"/>
      <c r="BI37" s="592"/>
      <c r="BJ37" s="592"/>
      <c r="BK37" s="604"/>
      <c r="BL37" s="608"/>
      <c r="BM37" s="593"/>
      <c r="BN37" s="593"/>
      <c r="BO37" s="593"/>
      <c r="BP37" s="593"/>
      <c r="BQ37" s="593"/>
      <c r="BR37" s="593"/>
      <c r="BS37" s="593"/>
      <c r="BT37" s="592"/>
      <c r="BU37" s="592"/>
      <c r="BV37" s="604"/>
      <c r="BW37" s="608"/>
      <c r="BX37" s="593"/>
      <c r="BY37" s="593"/>
      <c r="BZ37" s="593"/>
      <c r="CA37" s="593"/>
      <c r="CB37" s="593"/>
      <c r="CC37" s="593"/>
      <c r="CD37" s="593"/>
      <c r="CE37" s="592"/>
      <c r="CF37" s="592"/>
      <c r="CG37" s="604"/>
    </row>
    <row r="38" spans="4:85" ht="6" customHeight="1">
      <c r="D38" s="591"/>
      <c r="E38" s="592"/>
      <c r="F38" s="592"/>
      <c r="G38" s="593"/>
      <c r="H38" s="593"/>
      <c r="I38" s="593"/>
      <c r="J38" s="593"/>
      <c r="K38" s="593"/>
      <c r="L38" s="593"/>
      <c r="M38" s="593"/>
      <c r="N38" s="594"/>
      <c r="O38" s="520"/>
      <c r="P38" s="520"/>
      <c r="Q38" s="520"/>
      <c r="R38" s="520"/>
      <c r="S38" s="520"/>
      <c r="T38" s="613"/>
      <c r="U38" s="614"/>
      <c r="V38" s="614"/>
      <c r="W38" s="614"/>
      <c r="X38" s="614"/>
      <c r="Y38" s="614"/>
      <c r="Z38" s="614"/>
      <c r="AA38" s="614"/>
      <c r="AB38" s="615"/>
      <c r="AC38" s="615"/>
      <c r="AD38" s="616"/>
      <c r="AE38" s="613"/>
      <c r="AF38" s="614"/>
      <c r="AG38" s="614"/>
      <c r="AH38" s="614"/>
      <c r="AI38" s="614"/>
      <c r="AJ38" s="614"/>
      <c r="AK38" s="614"/>
      <c r="AL38" s="614"/>
      <c r="AM38" s="615"/>
      <c r="AN38" s="615"/>
      <c r="AO38" s="616"/>
      <c r="AP38" s="613"/>
      <c r="AQ38" s="614"/>
      <c r="AR38" s="614"/>
      <c r="AS38" s="614"/>
      <c r="AT38" s="614"/>
      <c r="AU38" s="614"/>
      <c r="AV38" s="614"/>
      <c r="AW38" s="614"/>
      <c r="AX38" s="615"/>
      <c r="AY38" s="615"/>
      <c r="AZ38" s="616"/>
      <c r="BA38" s="613"/>
      <c r="BB38" s="614"/>
      <c r="BC38" s="614"/>
      <c r="BD38" s="614"/>
      <c r="BE38" s="614"/>
      <c r="BF38" s="614"/>
      <c r="BG38" s="614"/>
      <c r="BH38" s="614"/>
      <c r="BI38" s="615"/>
      <c r="BJ38" s="615"/>
      <c r="BK38" s="616"/>
      <c r="BL38" s="613"/>
      <c r="BM38" s="614"/>
      <c r="BN38" s="614"/>
      <c r="BO38" s="614"/>
      <c r="BP38" s="614"/>
      <c r="BQ38" s="614"/>
      <c r="BR38" s="614"/>
      <c r="BS38" s="614"/>
      <c r="BT38" s="615"/>
      <c r="BU38" s="615"/>
      <c r="BV38" s="616"/>
      <c r="BW38" s="613"/>
      <c r="BX38" s="614"/>
      <c r="BY38" s="614"/>
      <c r="BZ38" s="614"/>
      <c r="CA38" s="614"/>
      <c r="CB38" s="614"/>
      <c r="CC38" s="614"/>
      <c r="CD38" s="614"/>
      <c r="CE38" s="615"/>
      <c r="CF38" s="615"/>
      <c r="CG38" s="616"/>
    </row>
    <row r="39" spans="4:85" ht="6" customHeight="1">
      <c r="D39" s="591"/>
      <c r="E39" s="592"/>
      <c r="F39" s="592"/>
      <c r="G39" s="593"/>
      <c r="H39" s="593"/>
      <c r="I39" s="593"/>
      <c r="J39" s="593"/>
      <c r="K39" s="593"/>
      <c r="L39" s="593"/>
      <c r="M39" s="593"/>
      <c r="N39" s="594"/>
      <c r="O39" s="575" t="s">
        <v>88</v>
      </c>
      <c r="P39" s="520"/>
      <c r="Q39" s="520"/>
      <c r="R39" s="520"/>
      <c r="S39" s="520"/>
      <c r="T39" s="608"/>
      <c r="U39" s="593"/>
      <c r="V39" s="593"/>
      <c r="W39" s="593"/>
      <c r="X39" s="593"/>
      <c r="Y39" s="593"/>
      <c r="Z39" s="593"/>
      <c r="AA39" s="593"/>
      <c r="AB39" s="592" t="s">
        <v>32</v>
      </c>
      <c r="AC39" s="592"/>
      <c r="AD39" s="604"/>
      <c r="AE39" s="608"/>
      <c r="AF39" s="593"/>
      <c r="AG39" s="593"/>
      <c r="AH39" s="593"/>
      <c r="AI39" s="593"/>
      <c r="AJ39" s="593"/>
      <c r="AK39" s="593"/>
      <c r="AL39" s="593"/>
      <c r="AM39" s="592" t="s">
        <v>32</v>
      </c>
      <c r="AN39" s="592"/>
      <c r="AO39" s="604"/>
      <c r="AP39" s="608"/>
      <c r="AQ39" s="593"/>
      <c r="AR39" s="593"/>
      <c r="AS39" s="593"/>
      <c r="AT39" s="593"/>
      <c r="AU39" s="593"/>
      <c r="AV39" s="593"/>
      <c r="AW39" s="593"/>
      <c r="AX39" s="592" t="s">
        <v>32</v>
      </c>
      <c r="AY39" s="592"/>
      <c r="AZ39" s="604"/>
      <c r="BA39" s="608"/>
      <c r="BB39" s="593"/>
      <c r="BC39" s="593"/>
      <c r="BD39" s="593"/>
      <c r="BE39" s="593"/>
      <c r="BF39" s="593"/>
      <c r="BG39" s="593"/>
      <c r="BH39" s="593"/>
      <c r="BI39" s="592" t="s">
        <v>32</v>
      </c>
      <c r="BJ39" s="592"/>
      <c r="BK39" s="604"/>
      <c r="BL39" s="608"/>
      <c r="BM39" s="593"/>
      <c r="BN39" s="593"/>
      <c r="BO39" s="593"/>
      <c r="BP39" s="593"/>
      <c r="BQ39" s="593"/>
      <c r="BR39" s="593"/>
      <c r="BS39" s="593"/>
      <c r="BT39" s="592" t="s">
        <v>32</v>
      </c>
      <c r="BU39" s="592"/>
      <c r="BV39" s="604"/>
      <c r="BW39" s="608"/>
      <c r="BX39" s="593"/>
      <c r="BY39" s="593"/>
      <c r="BZ39" s="593"/>
      <c r="CA39" s="593"/>
      <c r="CB39" s="593"/>
      <c r="CC39" s="593"/>
      <c r="CD39" s="593"/>
      <c r="CE39" s="592" t="s">
        <v>32</v>
      </c>
      <c r="CF39" s="592"/>
      <c r="CG39" s="604"/>
    </row>
    <row r="40" spans="4:85" ht="6" customHeight="1">
      <c r="D40" s="591"/>
      <c r="E40" s="592"/>
      <c r="F40" s="592"/>
      <c r="G40" s="593"/>
      <c r="H40" s="593"/>
      <c r="I40" s="593"/>
      <c r="J40" s="593"/>
      <c r="K40" s="593"/>
      <c r="L40" s="593"/>
      <c r="M40" s="593"/>
      <c r="N40" s="594"/>
      <c r="O40" s="520"/>
      <c r="P40" s="520"/>
      <c r="Q40" s="520"/>
      <c r="R40" s="520"/>
      <c r="S40" s="520"/>
      <c r="T40" s="608"/>
      <c r="U40" s="593"/>
      <c r="V40" s="593"/>
      <c r="W40" s="593"/>
      <c r="X40" s="593"/>
      <c r="Y40" s="593"/>
      <c r="Z40" s="593"/>
      <c r="AA40" s="593"/>
      <c r="AB40" s="592"/>
      <c r="AC40" s="592"/>
      <c r="AD40" s="604"/>
      <c r="AE40" s="608"/>
      <c r="AF40" s="593"/>
      <c r="AG40" s="593"/>
      <c r="AH40" s="593"/>
      <c r="AI40" s="593"/>
      <c r="AJ40" s="593"/>
      <c r="AK40" s="593"/>
      <c r="AL40" s="593"/>
      <c r="AM40" s="592"/>
      <c r="AN40" s="592"/>
      <c r="AO40" s="604"/>
      <c r="AP40" s="608"/>
      <c r="AQ40" s="593"/>
      <c r="AR40" s="593"/>
      <c r="AS40" s="593"/>
      <c r="AT40" s="593"/>
      <c r="AU40" s="593"/>
      <c r="AV40" s="593"/>
      <c r="AW40" s="593"/>
      <c r="AX40" s="592"/>
      <c r="AY40" s="592"/>
      <c r="AZ40" s="604"/>
      <c r="BA40" s="608"/>
      <c r="BB40" s="593"/>
      <c r="BC40" s="593"/>
      <c r="BD40" s="593"/>
      <c r="BE40" s="593"/>
      <c r="BF40" s="593"/>
      <c r="BG40" s="593"/>
      <c r="BH40" s="593"/>
      <c r="BI40" s="592"/>
      <c r="BJ40" s="592"/>
      <c r="BK40" s="604"/>
      <c r="BL40" s="608"/>
      <c r="BM40" s="593"/>
      <c r="BN40" s="593"/>
      <c r="BO40" s="593"/>
      <c r="BP40" s="593"/>
      <c r="BQ40" s="593"/>
      <c r="BR40" s="593"/>
      <c r="BS40" s="593"/>
      <c r="BT40" s="592"/>
      <c r="BU40" s="592"/>
      <c r="BV40" s="604"/>
      <c r="BW40" s="608"/>
      <c r="BX40" s="593"/>
      <c r="BY40" s="593"/>
      <c r="BZ40" s="593"/>
      <c r="CA40" s="593"/>
      <c r="CB40" s="593"/>
      <c r="CC40" s="593"/>
      <c r="CD40" s="593"/>
      <c r="CE40" s="592"/>
      <c r="CF40" s="592"/>
      <c r="CG40" s="604"/>
    </row>
    <row r="41" spans="4:85" ht="6" customHeight="1">
      <c r="D41" s="591"/>
      <c r="E41" s="592"/>
      <c r="F41" s="592"/>
      <c r="G41" s="593"/>
      <c r="H41" s="593"/>
      <c r="I41" s="593"/>
      <c r="J41" s="593"/>
      <c r="K41" s="593"/>
      <c r="L41" s="593"/>
      <c r="M41" s="593"/>
      <c r="N41" s="594"/>
      <c r="O41" s="520"/>
      <c r="P41" s="520"/>
      <c r="Q41" s="520"/>
      <c r="R41" s="520"/>
      <c r="S41" s="520"/>
      <c r="T41" s="613"/>
      <c r="U41" s="614"/>
      <c r="V41" s="614"/>
      <c r="W41" s="614"/>
      <c r="X41" s="614"/>
      <c r="Y41" s="614"/>
      <c r="Z41" s="614"/>
      <c r="AA41" s="614"/>
      <c r="AB41" s="615"/>
      <c r="AC41" s="615"/>
      <c r="AD41" s="616"/>
      <c r="AE41" s="613"/>
      <c r="AF41" s="614"/>
      <c r="AG41" s="614"/>
      <c r="AH41" s="614"/>
      <c r="AI41" s="614"/>
      <c r="AJ41" s="614"/>
      <c r="AK41" s="614"/>
      <c r="AL41" s="614"/>
      <c r="AM41" s="615"/>
      <c r="AN41" s="615"/>
      <c r="AO41" s="616"/>
      <c r="AP41" s="613"/>
      <c r="AQ41" s="614"/>
      <c r="AR41" s="614"/>
      <c r="AS41" s="614"/>
      <c r="AT41" s="614"/>
      <c r="AU41" s="614"/>
      <c r="AV41" s="614"/>
      <c r="AW41" s="614"/>
      <c r="AX41" s="615"/>
      <c r="AY41" s="615"/>
      <c r="AZ41" s="616"/>
      <c r="BA41" s="613"/>
      <c r="BB41" s="614"/>
      <c r="BC41" s="614"/>
      <c r="BD41" s="614"/>
      <c r="BE41" s="614"/>
      <c r="BF41" s="614"/>
      <c r="BG41" s="614"/>
      <c r="BH41" s="614"/>
      <c r="BI41" s="615"/>
      <c r="BJ41" s="615"/>
      <c r="BK41" s="616"/>
      <c r="BL41" s="613"/>
      <c r="BM41" s="614"/>
      <c r="BN41" s="614"/>
      <c r="BO41" s="614"/>
      <c r="BP41" s="614"/>
      <c r="BQ41" s="614"/>
      <c r="BR41" s="614"/>
      <c r="BS41" s="614"/>
      <c r="BT41" s="615"/>
      <c r="BU41" s="615"/>
      <c r="BV41" s="616"/>
      <c r="BW41" s="613"/>
      <c r="BX41" s="614"/>
      <c r="BY41" s="614"/>
      <c r="BZ41" s="614"/>
      <c r="CA41" s="614"/>
      <c r="CB41" s="614"/>
      <c r="CC41" s="614"/>
      <c r="CD41" s="614"/>
      <c r="CE41" s="615"/>
      <c r="CF41" s="615"/>
      <c r="CG41" s="616"/>
    </row>
    <row r="42" spans="4:85" ht="6" customHeight="1">
      <c r="D42" s="574"/>
      <c r="E42" s="551"/>
      <c r="F42" s="551"/>
      <c r="G42" s="551"/>
      <c r="H42" s="551"/>
      <c r="I42" s="551"/>
      <c r="J42" s="551"/>
      <c r="K42" s="551"/>
      <c r="L42" s="551"/>
      <c r="M42" s="551"/>
      <c r="N42" s="573"/>
      <c r="O42" s="575" t="s">
        <v>89</v>
      </c>
      <c r="P42" s="520"/>
      <c r="Q42" s="520"/>
      <c r="R42" s="520"/>
      <c r="S42" s="520"/>
      <c r="T42" s="608"/>
      <c r="U42" s="593"/>
      <c r="V42" s="593"/>
      <c r="W42" s="593"/>
      <c r="X42" s="593"/>
      <c r="Y42" s="593"/>
      <c r="Z42" s="593"/>
      <c r="AA42" s="593"/>
      <c r="AB42" s="592" t="s">
        <v>32</v>
      </c>
      <c r="AC42" s="592"/>
      <c r="AD42" s="604"/>
      <c r="AE42" s="608"/>
      <c r="AF42" s="593"/>
      <c r="AG42" s="593"/>
      <c r="AH42" s="593"/>
      <c r="AI42" s="593"/>
      <c r="AJ42" s="593"/>
      <c r="AK42" s="593"/>
      <c r="AL42" s="593"/>
      <c r="AM42" s="592" t="s">
        <v>32</v>
      </c>
      <c r="AN42" s="592"/>
      <c r="AO42" s="604"/>
      <c r="AP42" s="608"/>
      <c r="AQ42" s="593"/>
      <c r="AR42" s="593"/>
      <c r="AS42" s="593"/>
      <c r="AT42" s="593"/>
      <c r="AU42" s="593"/>
      <c r="AV42" s="593"/>
      <c r="AW42" s="593"/>
      <c r="AX42" s="592" t="s">
        <v>32</v>
      </c>
      <c r="AY42" s="592"/>
      <c r="AZ42" s="604"/>
      <c r="BA42" s="608"/>
      <c r="BB42" s="593"/>
      <c r="BC42" s="593"/>
      <c r="BD42" s="593"/>
      <c r="BE42" s="593"/>
      <c r="BF42" s="593"/>
      <c r="BG42" s="593"/>
      <c r="BH42" s="593"/>
      <c r="BI42" s="592" t="s">
        <v>32</v>
      </c>
      <c r="BJ42" s="592"/>
      <c r="BK42" s="604"/>
      <c r="BL42" s="608"/>
      <c r="BM42" s="593"/>
      <c r="BN42" s="593"/>
      <c r="BO42" s="593"/>
      <c r="BP42" s="593"/>
      <c r="BQ42" s="593"/>
      <c r="BR42" s="593"/>
      <c r="BS42" s="593"/>
      <c r="BT42" s="592" t="s">
        <v>32</v>
      </c>
      <c r="BU42" s="592"/>
      <c r="BV42" s="604"/>
      <c r="BW42" s="608"/>
      <c r="BX42" s="593"/>
      <c r="BY42" s="593"/>
      <c r="BZ42" s="593"/>
      <c r="CA42" s="593"/>
      <c r="CB42" s="593"/>
      <c r="CC42" s="593"/>
      <c r="CD42" s="593"/>
      <c r="CE42" s="592" t="s">
        <v>32</v>
      </c>
      <c r="CF42" s="592"/>
      <c r="CG42" s="604"/>
    </row>
    <row r="43" spans="4:85" ht="6" customHeight="1">
      <c r="D43" s="574"/>
      <c r="E43" s="551"/>
      <c r="F43" s="551"/>
      <c r="G43" s="551"/>
      <c r="H43" s="551"/>
      <c r="I43" s="551"/>
      <c r="J43" s="551"/>
      <c r="K43" s="551"/>
      <c r="L43" s="551"/>
      <c r="M43" s="551"/>
      <c r="N43" s="573"/>
      <c r="O43" s="520"/>
      <c r="P43" s="520"/>
      <c r="Q43" s="520"/>
      <c r="R43" s="520"/>
      <c r="S43" s="520"/>
      <c r="T43" s="608"/>
      <c r="U43" s="593"/>
      <c r="V43" s="593"/>
      <c r="W43" s="593"/>
      <c r="X43" s="593"/>
      <c r="Y43" s="593"/>
      <c r="Z43" s="593"/>
      <c r="AA43" s="593"/>
      <c r="AB43" s="592"/>
      <c r="AC43" s="592"/>
      <c r="AD43" s="604"/>
      <c r="AE43" s="608"/>
      <c r="AF43" s="593"/>
      <c r="AG43" s="593"/>
      <c r="AH43" s="593"/>
      <c r="AI43" s="593"/>
      <c r="AJ43" s="593"/>
      <c r="AK43" s="593"/>
      <c r="AL43" s="593"/>
      <c r="AM43" s="592"/>
      <c r="AN43" s="592"/>
      <c r="AO43" s="604"/>
      <c r="AP43" s="608"/>
      <c r="AQ43" s="593"/>
      <c r="AR43" s="593"/>
      <c r="AS43" s="593"/>
      <c r="AT43" s="593"/>
      <c r="AU43" s="593"/>
      <c r="AV43" s="593"/>
      <c r="AW43" s="593"/>
      <c r="AX43" s="592"/>
      <c r="AY43" s="592"/>
      <c r="AZ43" s="604"/>
      <c r="BA43" s="608"/>
      <c r="BB43" s="593"/>
      <c r="BC43" s="593"/>
      <c r="BD43" s="593"/>
      <c r="BE43" s="593"/>
      <c r="BF43" s="593"/>
      <c r="BG43" s="593"/>
      <c r="BH43" s="593"/>
      <c r="BI43" s="592"/>
      <c r="BJ43" s="592"/>
      <c r="BK43" s="604"/>
      <c r="BL43" s="608"/>
      <c r="BM43" s="593"/>
      <c r="BN43" s="593"/>
      <c r="BO43" s="593"/>
      <c r="BP43" s="593"/>
      <c r="BQ43" s="593"/>
      <c r="BR43" s="593"/>
      <c r="BS43" s="593"/>
      <c r="BT43" s="592"/>
      <c r="BU43" s="592"/>
      <c r="BV43" s="604"/>
      <c r="BW43" s="608"/>
      <c r="BX43" s="593"/>
      <c r="BY43" s="593"/>
      <c r="BZ43" s="593"/>
      <c r="CA43" s="593"/>
      <c r="CB43" s="593"/>
      <c r="CC43" s="593"/>
      <c r="CD43" s="593"/>
      <c r="CE43" s="592"/>
      <c r="CF43" s="592"/>
      <c r="CG43" s="604"/>
    </row>
    <row r="44" spans="4:85" ht="6" customHeight="1">
      <c r="D44" s="582"/>
      <c r="E44" s="583"/>
      <c r="F44" s="583"/>
      <c r="G44" s="583"/>
      <c r="H44" s="583"/>
      <c r="I44" s="583"/>
      <c r="J44" s="583"/>
      <c r="K44" s="583"/>
      <c r="L44" s="583"/>
      <c r="M44" s="583"/>
      <c r="N44" s="584"/>
      <c r="O44" s="520"/>
      <c r="P44" s="520"/>
      <c r="Q44" s="520"/>
      <c r="R44" s="520"/>
      <c r="S44" s="520"/>
      <c r="T44" s="609"/>
      <c r="U44" s="597"/>
      <c r="V44" s="597"/>
      <c r="W44" s="597"/>
      <c r="X44" s="597"/>
      <c r="Y44" s="597"/>
      <c r="Z44" s="597"/>
      <c r="AA44" s="597"/>
      <c r="AB44" s="596"/>
      <c r="AC44" s="596"/>
      <c r="AD44" s="605"/>
      <c r="AE44" s="609"/>
      <c r="AF44" s="597"/>
      <c r="AG44" s="597"/>
      <c r="AH44" s="597"/>
      <c r="AI44" s="597"/>
      <c r="AJ44" s="597"/>
      <c r="AK44" s="597"/>
      <c r="AL44" s="597"/>
      <c r="AM44" s="596"/>
      <c r="AN44" s="596"/>
      <c r="AO44" s="605"/>
      <c r="AP44" s="609"/>
      <c r="AQ44" s="597"/>
      <c r="AR44" s="597"/>
      <c r="AS44" s="597"/>
      <c r="AT44" s="597"/>
      <c r="AU44" s="597"/>
      <c r="AV44" s="597"/>
      <c r="AW44" s="597"/>
      <c r="AX44" s="596"/>
      <c r="AY44" s="596"/>
      <c r="AZ44" s="605"/>
      <c r="BA44" s="609"/>
      <c r="BB44" s="597"/>
      <c r="BC44" s="597"/>
      <c r="BD44" s="597"/>
      <c r="BE44" s="597"/>
      <c r="BF44" s="597"/>
      <c r="BG44" s="597"/>
      <c r="BH44" s="597"/>
      <c r="BI44" s="596"/>
      <c r="BJ44" s="596"/>
      <c r="BK44" s="605"/>
      <c r="BL44" s="609"/>
      <c r="BM44" s="597"/>
      <c r="BN44" s="597"/>
      <c r="BO44" s="597"/>
      <c r="BP44" s="597"/>
      <c r="BQ44" s="597"/>
      <c r="BR44" s="597"/>
      <c r="BS44" s="597"/>
      <c r="BT44" s="596"/>
      <c r="BU44" s="596"/>
      <c r="BV44" s="605"/>
      <c r="BW44" s="609"/>
      <c r="BX44" s="597"/>
      <c r="BY44" s="597"/>
      <c r="BZ44" s="597"/>
      <c r="CA44" s="597"/>
      <c r="CB44" s="597"/>
      <c r="CC44" s="597"/>
      <c r="CD44" s="597"/>
      <c r="CE44" s="596"/>
      <c r="CF44" s="596"/>
      <c r="CG44" s="605"/>
    </row>
    <row r="45" spans="4:85" ht="6" customHeight="1">
      <c r="D45" s="587" t="s">
        <v>89</v>
      </c>
      <c r="E45" s="588"/>
      <c r="F45" s="588"/>
      <c r="G45" s="589"/>
      <c r="H45" s="589"/>
      <c r="I45" s="589"/>
      <c r="J45" s="589"/>
      <c r="K45" s="589"/>
      <c r="L45" s="589"/>
      <c r="M45" s="589"/>
      <c r="N45" s="590"/>
      <c r="O45" s="575" t="s">
        <v>87</v>
      </c>
      <c r="P45" s="520"/>
      <c r="Q45" s="520"/>
      <c r="R45" s="520"/>
      <c r="S45" s="520"/>
      <c r="T45" s="617">
        <f>T18+T27+T36</f>
        <v>0</v>
      </c>
      <c r="U45" s="618"/>
      <c r="V45" s="618"/>
      <c r="W45" s="618"/>
      <c r="X45" s="618"/>
      <c r="Y45" s="618"/>
      <c r="Z45" s="618"/>
      <c r="AA45" s="618"/>
      <c r="AB45" s="588" t="s">
        <v>32</v>
      </c>
      <c r="AC45" s="588"/>
      <c r="AD45" s="603"/>
      <c r="AE45" s="617">
        <f>AE18+AE27+AE36</f>
        <v>0</v>
      </c>
      <c r="AF45" s="618"/>
      <c r="AG45" s="618"/>
      <c r="AH45" s="618"/>
      <c r="AI45" s="618"/>
      <c r="AJ45" s="618"/>
      <c r="AK45" s="618"/>
      <c r="AL45" s="618"/>
      <c r="AM45" s="588" t="s">
        <v>32</v>
      </c>
      <c r="AN45" s="588"/>
      <c r="AO45" s="603"/>
      <c r="AP45" s="617">
        <f>AP18+AP27+AP36</f>
        <v>0</v>
      </c>
      <c r="AQ45" s="618"/>
      <c r="AR45" s="618"/>
      <c r="AS45" s="618"/>
      <c r="AT45" s="618"/>
      <c r="AU45" s="618"/>
      <c r="AV45" s="618"/>
      <c r="AW45" s="618"/>
      <c r="AX45" s="588" t="s">
        <v>32</v>
      </c>
      <c r="AY45" s="588"/>
      <c r="AZ45" s="603"/>
      <c r="BA45" s="617">
        <f>BA18+BA27+BA36</f>
        <v>0</v>
      </c>
      <c r="BB45" s="618"/>
      <c r="BC45" s="618"/>
      <c r="BD45" s="618"/>
      <c r="BE45" s="618"/>
      <c r="BF45" s="618"/>
      <c r="BG45" s="618"/>
      <c r="BH45" s="618"/>
      <c r="BI45" s="588" t="s">
        <v>32</v>
      </c>
      <c r="BJ45" s="588"/>
      <c r="BK45" s="603"/>
      <c r="BL45" s="617">
        <f>BL18+BL27+BL36</f>
        <v>0</v>
      </c>
      <c r="BM45" s="618"/>
      <c r="BN45" s="618"/>
      <c r="BO45" s="618"/>
      <c r="BP45" s="618"/>
      <c r="BQ45" s="618"/>
      <c r="BR45" s="618"/>
      <c r="BS45" s="618"/>
      <c r="BT45" s="588" t="s">
        <v>32</v>
      </c>
      <c r="BU45" s="588"/>
      <c r="BV45" s="603"/>
      <c r="BW45" s="617">
        <f>BW18+BW27+BW36</f>
        <v>0</v>
      </c>
      <c r="BX45" s="618"/>
      <c r="BY45" s="618"/>
      <c r="BZ45" s="618"/>
      <c r="CA45" s="618"/>
      <c r="CB45" s="618"/>
      <c r="CC45" s="618"/>
      <c r="CD45" s="618"/>
      <c r="CE45" s="588" t="s">
        <v>32</v>
      </c>
      <c r="CF45" s="588"/>
      <c r="CG45" s="603"/>
    </row>
    <row r="46" spans="4:85" ht="6" customHeight="1">
      <c r="D46" s="591"/>
      <c r="E46" s="592"/>
      <c r="F46" s="592"/>
      <c r="G46" s="593"/>
      <c r="H46" s="593"/>
      <c r="I46" s="593"/>
      <c r="J46" s="593"/>
      <c r="K46" s="593"/>
      <c r="L46" s="593"/>
      <c r="M46" s="593"/>
      <c r="N46" s="594"/>
      <c r="O46" s="520"/>
      <c r="P46" s="520"/>
      <c r="Q46" s="520"/>
      <c r="R46" s="520"/>
      <c r="S46" s="520"/>
      <c r="T46" s="619"/>
      <c r="U46" s="620"/>
      <c r="V46" s="620"/>
      <c r="W46" s="620"/>
      <c r="X46" s="620"/>
      <c r="Y46" s="620"/>
      <c r="Z46" s="620"/>
      <c r="AA46" s="620"/>
      <c r="AB46" s="592"/>
      <c r="AC46" s="592"/>
      <c r="AD46" s="604"/>
      <c r="AE46" s="619"/>
      <c r="AF46" s="620"/>
      <c r="AG46" s="620"/>
      <c r="AH46" s="620"/>
      <c r="AI46" s="620"/>
      <c r="AJ46" s="620"/>
      <c r="AK46" s="620"/>
      <c r="AL46" s="620"/>
      <c r="AM46" s="592"/>
      <c r="AN46" s="592"/>
      <c r="AO46" s="604"/>
      <c r="AP46" s="619"/>
      <c r="AQ46" s="620"/>
      <c r="AR46" s="620"/>
      <c r="AS46" s="620"/>
      <c r="AT46" s="620"/>
      <c r="AU46" s="620"/>
      <c r="AV46" s="620"/>
      <c r="AW46" s="620"/>
      <c r="AX46" s="592"/>
      <c r="AY46" s="592"/>
      <c r="AZ46" s="604"/>
      <c r="BA46" s="619"/>
      <c r="BB46" s="620"/>
      <c r="BC46" s="620"/>
      <c r="BD46" s="620"/>
      <c r="BE46" s="620"/>
      <c r="BF46" s="620"/>
      <c r="BG46" s="620"/>
      <c r="BH46" s="620"/>
      <c r="BI46" s="592"/>
      <c r="BJ46" s="592"/>
      <c r="BK46" s="604"/>
      <c r="BL46" s="619"/>
      <c r="BM46" s="620"/>
      <c r="BN46" s="620"/>
      <c r="BO46" s="620"/>
      <c r="BP46" s="620"/>
      <c r="BQ46" s="620"/>
      <c r="BR46" s="620"/>
      <c r="BS46" s="620"/>
      <c r="BT46" s="592"/>
      <c r="BU46" s="592"/>
      <c r="BV46" s="604"/>
      <c r="BW46" s="619"/>
      <c r="BX46" s="620"/>
      <c r="BY46" s="620"/>
      <c r="BZ46" s="620"/>
      <c r="CA46" s="620"/>
      <c r="CB46" s="620"/>
      <c r="CC46" s="620"/>
      <c r="CD46" s="620"/>
      <c r="CE46" s="592"/>
      <c r="CF46" s="592"/>
      <c r="CG46" s="604"/>
    </row>
    <row r="47" spans="4:85" ht="6" customHeight="1">
      <c r="D47" s="591"/>
      <c r="E47" s="592"/>
      <c r="F47" s="592"/>
      <c r="G47" s="593"/>
      <c r="H47" s="593"/>
      <c r="I47" s="593"/>
      <c r="J47" s="593"/>
      <c r="K47" s="593"/>
      <c r="L47" s="593"/>
      <c r="M47" s="593"/>
      <c r="N47" s="594"/>
      <c r="O47" s="520"/>
      <c r="P47" s="520"/>
      <c r="Q47" s="520"/>
      <c r="R47" s="520"/>
      <c r="S47" s="520"/>
      <c r="T47" s="621"/>
      <c r="U47" s="622"/>
      <c r="V47" s="622"/>
      <c r="W47" s="622"/>
      <c r="X47" s="622"/>
      <c r="Y47" s="622"/>
      <c r="Z47" s="622"/>
      <c r="AA47" s="622"/>
      <c r="AB47" s="615"/>
      <c r="AC47" s="615"/>
      <c r="AD47" s="616"/>
      <c r="AE47" s="621"/>
      <c r="AF47" s="622"/>
      <c r="AG47" s="622"/>
      <c r="AH47" s="622"/>
      <c r="AI47" s="622"/>
      <c r="AJ47" s="622"/>
      <c r="AK47" s="622"/>
      <c r="AL47" s="622"/>
      <c r="AM47" s="615"/>
      <c r="AN47" s="615"/>
      <c r="AO47" s="616"/>
      <c r="AP47" s="621"/>
      <c r="AQ47" s="622"/>
      <c r="AR47" s="622"/>
      <c r="AS47" s="622"/>
      <c r="AT47" s="622"/>
      <c r="AU47" s="622"/>
      <c r="AV47" s="622"/>
      <c r="AW47" s="622"/>
      <c r="AX47" s="615"/>
      <c r="AY47" s="615"/>
      <c r="AZ47" s="616"/>
      <c r="BA47" s="621"/>
      <c r="BB47" s="622"/>
      <c r="BC47" s="622"/>
      <c r="BD47" s="622"/>
      <c r="BE47" s="622"/>
      <c r="BF47" s="622"/>
      <c r="BG47" s="622"/>
      <c r="BH47" s="622"/>
      <c r="BI47" s="615"/>
      <c r="BJ47" s="615"/>
      <c r="BK47" s="616"/>
      <c r="BL47" s="621"/>
      <c r="BM47" s="622"/>
      <c r="BN47" s="622"/>
      <c r="BO47" s="622"/>
      <c r="BP47" s="622"/>
      <c r="BQ47" s="622"/>
      <c r="BR47" s="622"/>
      <c r="BS47" s="622"/>
      <c r="BT47" s="615"/>
      <c r="BU47" s="615"/>
      <c r="BV47" s="616"/>
      <c r="BW47" s="621"/>
      <c r="BX47" s="622"/>
      <c r="BY47" s="622"/>
      <c r="BZ47" s="622"/>
      <c r="CA47" s="622"/>
      <c r="CB47" s="622"/>
      <c r="CC47" s="622"/>
      <c r="CD47" s="622"/>
      <c r="CE47" s="615"/>
      <c r="CF47" s="615"/>
      <c r="CG47" s="616"/>
    </row>
    <row r="48" spans="4:85" ht="6" customHeight="1">
      <c r="D48" s="591"/>
      <c r="E48" s="592"/>
      <c r="F48" s="592"/>
      <c r="G48" s="593"/>
      <c r="H48" s="593"/>
      <c r="I48" s="593"/>
      <c r="J48" s="593"/>
      <c r="K48" s="593"/>
      <c r="L48" s="593"/>
      <c r="M48" s="593"/>
      <c r="N48" s="594"/>
      <c r="O48" s="575" t="s">
        <v>88</v>
      </c>
      <c r="P48" s="520"/>
      <c r="Q48" s="520"/>
      <c r="R48" s="520"/>
      <c r="S48" s="520"/>
      <c r="T48" s="619">
        <f>T21+T30+T39</f>
        <v>0</v>
      </c>
      <c r="U48" s="620"/>
      <c r="V48" s="620"/>
      <c r="W48" s="620"/>
      <c r="X48" s="620"/>
      <c r="Y48" s="620"/>
      <c r="Z48" s="620"/>
      <c r="AA48" s="620"/>
      <c r="AB48" s="592" t="s">
        <v>32</v>
      </c>
      <c r="AC48" s="592"/>
      <c r="AD48" s="604"/>
      <c r="AE48" s="619">
        <f>AE21+AE30+AE39</f>
        <v>0</v>
      </c>
      <c r="AF48" s="620"/>
      <c r="AG48" s="620"/>
      <c r="AH48" s="620"/>
      <c r="AI48" s="620"/>
      <c r="AJ48" s="620"/>
      <c r="AK48" s="620"/>
      <c r="AL48" s="620"/>
      <c r="AM48" s="592" t="s">
        <v>32</v>
      </c>
      <c r="AN48" s="592"/>
      <c r="AO48" s="604"/>
      <c r="AP48" s="619">
        <f>AP21+AP30+AP39</f>
        <v>0</v>
      </c>
      <c r="AQ48" s="620"/>
      <c r="AR48" s="620"/>
      <c r="AS48" s="620"/>
      <c r="AT48" s="620"/>
      <c r="AU48" s="620"/>
      <c r="AV48" s="620"/>
      <c r="AW48" s="620"/>
      <c r="AX48" s="592" t="s">
        <v>32</v>
      </c>
      <c r="AY48" s="592"/>
      <c r="AZ48" s="604"/>
      <c r="BA48" s="619">
        <f>BA21+BA30+BA39</f>
        <v>0</v>
      </c>
      <c r="BB48" s="620"/>
      <c r="BC48" s="620"/>
      <c r="BD48" s="620"/>
      <c r="BE48" s="620"/>
      <c r="BF48" s="620"/>
      <c r="BG48" s="620"/>
      <c r="BH48" s="620"/>
      <c r="BI48" s="592" t="s">
        <v>32</v>
      </c>
      <c r="BJ48" s="592"/>
      <c r="BK48" s="604"/>
      <c r="BL48" s="619">
        <f>BL21+BL30+BL39</f>
        <v>0</v>
      </c>
      <c r="BM48" s="620"/>
      <c r="BN48" s="620"/>
      <c r="BO48" s="620"/>
      <c r="BP48" s="620"/>
      <c r="BQ48" s="620"/>
      <c r="BR48" s="620"/>
      <c r="BS48" s="620"/>
      <c r="BT48" s="592" t="s">
        <v>32</v>
      </c>
      <c r="BU48" s="592"/>
      <c r="BV48" s="604"/>
      <c r="BW48" s="619">
        <f>BW21+BW30+BW39</f>
        <v>0</v>
      </c>
      <c r="BX48" s="620"/>
      <c r="BY48" s="620"/>
      <c r="BZ48" s="620"/>
      <c r="CA48" s="620"/>
      <c r="CB48" s="620"/>
      <c r="CC48" s="620"/>
      <c r="CD48" s="620"/>
      <c r="CE48" s="592" t="s">
        <v>32</v>
      </c>
      <c r="CF48" s="592"/>
      <c r="CG48" s="604"/>
    </row>
    <row r="49" spans="4:85" ht="6" customHeight="1">
      <c r="D49" s="591"/>
      <c r="E49" s="592"/>
      <c r="F49" s="592"/>
      <c r="G49" s="593"/>
      <c r="H49" s="593"/>
      <c r="I49" s="593"/>
      <c r="J49" s="593"/>
      <c r="K49" s="593"/>
      <c r="L49" s="593"/>
      <c r="M49" s="593"/>
      <c r="N49" s="594"/>
      <c r="O49" s="520"/>
      <c r="P49" s="520"/>
      <c r="Q49" s="520"/>
      <c r="R49" s="520"/>
      <c r="S49" s="520"/>
      <c r="T49" s="619"/>
      <c r="U49" s="620"/>
      <c r="V49" s="620"/>
      <c r="W49" s="620"/>
      <c r="X49" s="620"/>
      <c r="Y49" s="620"/>
      <c r="Z49" s="620"/>
      <c r="AA49" s="620"/>
      <c r="AB49" s="592"/>
      <c r="AC49" s="592"/>
      <c r="AD49" s="604"/>
      <c r="AE49" s="619"/>
      <c r="AF49" s="620"/>
      <c r="AG49" s="620"/>
      <c r="AH49" s="620"/>
      <c r="AI49" s="620"/>
      <c r="AJ49" s="620"/>
      <c r="AK49" s="620"/>
      <c r="AL49" s="620"/>
      <c r="AM49" s="592"/>
      <c r="AN49" s="592"/>
      <c r="AO49" s="604"/>
      <c r="AP49" s="619"/>
      <c r="AQ49" s="620"/>
      <c r="AR49" s="620"/>
      <c r="AS49" s="620"/>
      <c r="AT49" s="620"/>
      <c r="AU49" s="620"/>
      <c r="AV49" s="620"/>
      <c r="AW49" s="620"/>
      <c r="AX49" s="592"/>
      <c r="AY49" s="592"/>
      <c r="AZ49" s="604"/>
      <c r="BA49" s="619"/>
      <c r="BB49" s="620"/>
      <c r="BC49" s="620"/>
      <c r="BD49" s="620"/>
      <c r="BE49" s="620"/>
      <c r="BF49" s="620"/>
      <c r="BG49" s="620"/>
      <c r="BH49" s="620"/>
      <c r="BI49" s="592"/>
      <c r="BJ49" s="592"/>
      <c r="BK49" s="604"/>
      <c r="BL49" s="619"/>
      <c r="BM49" s="620"/>
      <c r="BN49" s="620"/>
      <c r="BO49" s="620"/>
      <c r="BP49" s="620"/>
      <c r="BQ49" s="620"/>
      <c r="BR49" s="620"/>
      <c r="BS49" s="620"/>
      <c r="BT49" s="592"/>
      <c r="BU49" s="592"/>
      <c r="BV49" s="604"/>
      <c r="BW49" s="619"/>
      <c r="BX49" s="620"/>
      <c r="BY49" s="620"/>
      <c r="BZ49" s="620"/>
      <c r="CA49" s="620"/>
      <c r="CB49" s="620"/>
      <c r="CC49" s="620"/>
      <c r="CD49" s="620"/>
      <c r="CE49" s="592"/>
      <c r="CF49" s="592"/>
      <c r="CG49" s="604"/>
    </row>
    <row r="50" spans="4:85" ht="6" customHeight="1">
      <c r="D50" s="591"/>
      <c r="E50" s="592"/>
      <c r="F50" s="592"/>
      <c r="G50" s="593"/>
      <c r="H50" s="593"/>
      <c r="I50" s="593"/>
      <c r="J50" s="593"/>
      <c r="K50" s="593"/>
      <c r="L50" s="593"/>
      <c r="M50" s="593"/>
      <c r="N50" s="594"/>
      <c r="O50" s="520"/>
      <c r="P50" s="520"/>
      <c r="Q50" s="520"/>
      <c r="R50" s="520"/>
      <c r="S50" s="520"/>
      <c r="T50" s="621"/>
      <c r="U50" s="622"/>
      <c r="V50" s="622"/>
      <c r="W50" s="622"/>
      <c r="X50" s="622"/>
      <c r="Y50" s="622"/>
      <c r="Z50" s="622"/>
      <c r="AA50" s="622"/>
      <c r="AB50" s="615"/>
      <c r="AC50" s="615"/>
      <c r="AD50" s="616"/>
      <c r="AE50" s="621"/>
      <c r="AF50" s="622"/>
      <c r="AG50" s="622"/>
      <c r="AH50" s="622"/>
      <c r="AI50" s="622"/>
      <c r="AJ50" s="622"/>
      <c r="AK50" s="622"/>
      <c r="AL50" s="622"/>
      <c r="AM50" s="615"/>
      <c r="AN50" s="615"/>
      <c r="AO50" s="616"/>
      <c r="AP50" s="621"/>
      <c r="AQ50" s="622"/>
      <c r="AR50" s="622"/>
      <c r="AS50" s="622"/>
      <c r="AT50" s="622"/>
      <c r="AU50" s="622"/>
      <c r="AV50" s="622"/>
      <c r="AW50" s="622"/>
      <c r="AX50" s="615"/>
      <c r="AY50" s="615"/>
      <c r="AZ50" s="616"/>
      <c r="BA50" s="621"/>
      <c r="BB50" s="622"/>
      <c r="BC50" s="622"/>
      <c r="BD50" s="622"/>
      <c r="BE50" s="622"/>
      <c r="BF50" s="622"/>
      <c r="BG50" s="622"/>
      <c r="BH50" s="622"/>
      <c r="BI50" s="615"/>
      <c r="BJ50" s="615"/>
      <c r="BK50" s="616"/>
      <c r="BL50" s="621"/>
      <c r="BM50" s="622"/>
      <c r="BN50" s="622"/>
      <c r="BO50" s="622"/>
      <c r="BP50" s="622"/>
      <c r="BQ50" s="622"/>
      <c r="BR50" s="622"/>
      <c r="BS50" s="622"/>
      <c r="BT50" s="615"/>
      <c r="BU50" s="615"/>
      <c r="BV50" s="616"/>
      <c r="BW50" s="621"/>
      <c r="BX50" s="622"/>
      <c r="BY50" s="622"/>
      <c r="BZ50" s="622"/>
      <c r="CA50" s="622"/>
      <c r="CB50" s="622"/>
      <c r="CC50" s="622"/>
      <c r="CD50" s="622"/>
      <c r="CE50" s="615"/>
      <c r="CF50" s="615"/>
      <c r="CG50" s="616"/>
    </row>
    <row r="51" spans="4:85" ht="6" customHeight="1">
      <c r="D51" s="574"/>
      <c r="E51" s="551"/>
      <c r="F51" s="551"/>
      <c r="G51" s="551"/>
      <c r="H51" s="551"/>
      <c r="I51" s="551"/>
      <c r="J51" s="551"/>
      <c r="K51" s="551"/>
      <c r="L51" s="551"/>
      <c r="M51" s="551"/>
      <c r="N51" s="573"/>
      <c r="O51" s="575" t="s">
        <v>89</v>
      </c>
      <c r="P51" s="520"/>
      <c r="Q51" s="520"/>
      <c r="R51" s="520"/>
      <c r="S51" s="520"/>
      <c r="T51" s="619">
        <f>T24+T33+T42</f>
        <v>0</v>
      </c>
      <c r="U51" s="620"/>
      <c r="V51" s="620"/>
      <c r="W51" s="620"/>
      <c r="X51" s="620"/>
      <c r="Y51" s="620"/>
      <c r="Z51" s="620"/>
      <c r="AA51" s="620"/>
      <c r="AB51" s="592" t="s">
        <v>32</v>
      </c>
      <c r="AC51" s="592"/>
      <c r="AD51" s="604"/>
      <c r="AE51" s="619">
        <f>AE24+AE33+AE42</f>
        <v>0</v>
      </c>
      <c r="AF51" s="620"/>
      <c r="AG51" s="620"/>
      <c r="AH51" s="620"/>
      <c r="AI51" s="620"/>
      <c r="AJ51" s="620"/>
      <c r="AK51" s="620"/>
      <c r="AL51" s="620"/>
      <c r="AM51" s="592" t="s">
        <v>32</v>
      </c>
      <c r="AN51" s="592"/>
      <c r="AO51" s="604"/>
      <c r="AP51" s="619">
        <f>AP24+AP33+AP42</f>
        <v>0</v>
      </c>
      <c r="AQ51" s="620"/>
      <c r="AR51" s="620"/>
      <c r="AS51" s="620"/>
      <c r="AT51" s="620"/>
      <c r="AU51" s="620"/>
      <c r="AV51" s="620"/>
      <c r="AW51" s="620"/>
      <c r="AX51" s="592" t="s">
        <v>32</v>
      </c>
      <c r="AY51" s="592"/>
      <c r="AZ51" s="604"/>
      <c r="BA51" s="619">
        <f>BA24+BA33+BA42</f>
        <v>0</v>
      </c>
      <c r="BB51" s="620"/>
      <c r="BC51" s="620"/>
      <c r="BD51" s="620"/>
      <c r="BE51" s="620"/>
      <c r="BF51" s="620"/>
      <c r="BG51" s="620"/>
      <c r="BH51" s="620"/>
      <c r="BI51" s="592" t="s">
        <v>32</v>
      </c>
      <c r="BJ51" s="592"/>
      <c r="BK51" s="604"/>
      <c r="BL51" s="619">
        <f>BL24+BL33+BL42</f>
        <v>0</v>
      </c>
      <c r="BM51" s="620"/>
      <c r="BN51" s="620"/>
      <c r="BO51" s="620"/>
      <c r="BP51" s="620"/>
      <c r="BQ51" s="620"/>
      <c r="BR51" s="620"/>
      <c r="BS51" s="620"/>
      <c r="BT51" s="592" t="s">
        <v>32</v>
      </c>
      <c r="BU51" s="592"/>
      <c r="BV51" s="604"/>
      <c r="BW51" s="619">
        <f>BW24+BW33+BW42</f>
        <v>0</v>
      </c>
      <c r="BX51" s="620"/>
      <c r="BY51" s="620"/>
      <c r="BZ51" s="620"/>
      <c r="CA51" s="620"/>
      <c r="CB51" s="620"/>
      <c r="CC51" s="620"/>
      <c r="CD51" s="620"/>
      <c r="CE51" s="592" t="s">
        <v>32</v>
      </c>
      <c r="CF51" s="592"/>
      <c r="CG51" s="604"/>
    </row>
    <row r="52" spans="4:85" ht="6" customHeight="1">
      <c r="D52" s="574"/>
      <c r="E52" s="551"/>
      <c r="F52" s="551"/>
      <c r="G52" s="551"/>
      <c r="H52" s="551"/>
      <c r="I52" s="551"/>
      <c r="J52" s="551"/>
      <c r="K52" s="551"/>
      <c r="L52" s="551"/>
      <c r="M52" s="551"/>
      <c r="N52" s="573"/>
      <c r="O52" s="520"/>
      <c r="P52" s="520"/>
      <c r="Q52" s="520"/>
      <c r="R52" s="520"/>
      <c r="S52" s="520"/>
      <c r="T52" s="619"/>
      <c r="U52" s="620"/>
      <c r="V52" s="620"/>
      <c r="W52" s="620"/>
      <c r="X52" s="620"/>
      <c r="Y52" s="620"/>
      <c r="Z52" s="620"/>
      <c r="AA52" s="620"/>
      <c r="AB52" s="592"/>
      <c r="AC52" s="592"/>
      <c r="AD52" s="604"/>
      <c r="AE52" s="619"/>
      <c r="AF52" s="620"/>
      <c r="AG52" s="620"/>
      <c r="AH52" s="620"/>
      <c r="AI52" s="620"/>
      <c r="AJ52" s="620"/>
      <c r="AK52" s="620"/>
      <c r="AL52" s="620"/>
      <c r="AM52" s="592"/>
      <c r="AN52" s="592"/>
      <c r="AO52" s="604"/>
      <c r="AP52" s="619"/>
      <c r="AQ52" s="620"/>
      <c r="AR52" s="620"/>
      <c r="AS52" s="620"/>
      <c r="AT52" s="620"/>
      <c r="AU52" s="620"/>
      <c r="AV52" s="620"/>
      <c r="AW52" s="620"/>
      <c r="AX52" s="592"/>
      <c r="AY52" s="592"/>
      <c r="AZ52" s="604"/>
      <c r="BA52" s="619"/>
      <c r="BB52" s="620"/>
      <c r="BC52" s="620"/>
      <c r="BD52" s="620"/>
      <c r="BE52" s="620"/>
      <c r="BF52" s="620"/>
      <c r="BG52" s="620"/>
      <c r="BH52" s="620"/>
      <c r="BI52" s="592"/>
      <c r="BJ52" s="592"/>
      <c r="BK52" s="604"/>
      <c r="BL52" s="619"/>
      <c r="BM52" s="620"/>
      <c r="BN52" s="620"/>
      <c r="BO52" s="620"/>
      <c r="BP52" s="620"/>
      <c r="BQ52" s="620"/>
      <c r="BR52" s="620"/>
      <c r="BS52" s="620"/>
      <c r="BT52" s="592"/>
      <c r="BU52" s="592"/>
      <c r="BV52" s="604"/>
      <c r="BW52" s="619"/>
      <c r="BX52" s="620"/>
      <c r="BY52" s="620"/>
      <c r="BZ52" s="620"/>
      <c r="CA52" s="620"/>
      <c r="CB52" s="620"/>
      <c r="CC52" s="620"/>
      <c r="CD52" s="620"/>
      <c r="CE52" s="592"/>
      <c r="CF52" s="592"/>
      <c r="CG52" s="604"/>
    </row>
    <row r="53" spans="4:85" ht="6" customHeight="1">
      <c r="D53" s="582"/>
      <c r="E53" s="583"/>
      <c r="F53" s="583"/>
      <c r="G53" s="583"/>
      <c r="H53" s="583"/>
      <c r="I53" s="583"/>
      <c r="J53" s="583"/>
      <c r="K53" s="583"/>
      <c r="L53" s="583"/>
      <c r="M53" s="583"/>
      <c r="N53" s="584"/>
      <c r="O53" s="520"/>
      <c r="P53" s="520"/>
      <c r="Q53" s="520"/>
      <c r="R53" s="520"/>
      <c r="S53" s="520"/>
      <c r="T53" s="623"/>
      <c r="U53" s="624"/>
      <c r="V53" s="624"/>
      <c r="W53" s="624"/>
      <c r="X53" s="624"/>
      <c r="Y53" s="624"/>
      <c r="Z53" s="624"/>
      <c r="AA53" s="624"/>
      <c r="AB53" s="596"/>
      <c r="AC53" s="596"/>
      <c r="AD53" s="605"/>
      <c r="AE53" s="623"/>
      <c r="AF53" s="624"/>
      <c r="AG53" s="624"/>
      <c r="AH53" s="624"/>
      <c r="AI53" s="624"/>
      <c r="AJ53" s="624"/>
      <c r="AK53" s="624"/>
      <c r="AL53" s="624"/>
      <c r="AM53" s="596"/>
      <c r="AN53" s="596"/>
      <c r="AO53" s="605"/>
      <c r="AP53" s="623"/>
      <c r="AQ53" s="624"/>
      <c r="AR53" s="624"/>
      <c r="AS53" s="624"/>
      <c r="AT53" s="624"/>
      <c r="AU53" s="624"/>
      <c r="AV53" s="624"/>
      <c r="AW53" s="624"/>
      <c r="AX53" s="596"/>
      <c r="AY53" s="596"/>
      <c r="AZ53" s="605"/>
      <c r="BA53" s="623"/>
      <c r="BB53" s="624"/>
      <c r="BC53" s="624"/>
      <c r="BD53" s="624"/>
      <c r="BE53" s="624"/>
      <c r="BF53" s="624"/>
      <c r="BG53" s="624"/>
      <c r="BH53" s="624"/>
      <c r="BI53" s="596"/>
      <c r="BJ53" s="596"/>
      <c r="BK53" s="605"/>
      <c r="BL53" s="623"/>
      <c r="BM53" s="624"/>
      <c r="BN53" s="624"/>
      <c r="BO53" s="624"/>
      <c r="BP53" s="624"/>
      <c r="BQ53" s="624"/>
      <c r="BR53" s="624"/>
      <c r="BS53" s="624"/>
      <c r="BT53" s="596"/>
      <c r="BU53" s="596"/>
      <c r="BV53" s="605"/>
      <c r="BW53" s="623"/>
      <c r="BX53" s="624"/>
      <c r="BY53" s="624"/>
      <c r="BZ53" s="624"/>
      <c r="CA53" s="624"/>
      <c r="CB53" s="624"/>
      <c r="CC53" s="624"/>
      <c r="CD53" s="624"/>
      <c r="CE53" s="596"/>
      <c r="CF53" s="596"/>
      <c r="CG53" s="605"/>
    </row>
    <row r="54" spans="4:85" ht="6" customHeight="1">
      <c r="R54" s="281"/>
    </row>
    <row r="55" spans="4:85" ht="6" customHeight="1">
      <c r="F55" s="611" t="s">
        <v>729</v>
      </c>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O55" s="612"/>
      <c r="AP55" s="612"/>
      <c r="AQ55" s="612"/>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row>
    <row r="56" spans="4:85" s="281" customFormat="1" ht="6" customHeight="1">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2"/>
      <c r="AP56" s="612"/>
      <c r="AQ56" s="612"/>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row>
    <row r="57" spans="4:85" s="281" customFormat="1" ht="6" customHeight="1">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O57" s="612"/>
      <c r="AP57" s="612"/>
      <c r="AQ57" s="612"/>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row>
    <row r="58" spans="4:85" s="281" customFormat="1" ht="6" customHeight="1">
      <c r="F58" s="551"/>
      <c r="G58" s="551"/>
      <c r="H58" s="551"/>
      <c r="I58" s="551"/>
      <c r="J58" s="551"/>
      <c r="K58" s="551"/>
      <c r="L58" s="551"/>
      <c r="M58" s="551"/>
      <c r="N58" s="551"/>
      <c r="O58" s="551"/>
      <c r="P58" s="551"/>
      <c r="Q58" s="551"/>
      <c r="R58" s="551"/>
      <c r="S58" s="551"/>
      <c r="T58" s="551"/>
      <c r="U58" s="551"/>
      <c r="V58" s="551"/>
      <c r="W58" s="551"/>
      <c r="X58" s="551"/>
      <c r="Y58" s="551"/>
      <c r="Z58" s="551"/>
      <c r="AA58" s="551"/>
      <c r="AB58" s="551"/>
      <c r="AC58" s="551"/>
      <c r="AD58" s="551"/>
      <c r="AE58" s="551"/>
      <c r="AF58" s="551"/>
      <c r="AG58" s="551"/>
      <c r="AH58" s="551"/>
      <c r="AI58" s="551"/>
      <c r="AJ58" s="551"/>
      <c r="AK58" s="551"/>
      <c r="AL58" s="551"/>
      <c r="AM58" s="551"/>
      <c r="AN58" s="551"/>
      <c r="AO58" s="551"/>
      <c r="AP58" s="551"/>
      <c r="AQ58" s="551"/>
      <c r="AR58" s="551"/>
      <c r="AS58" s="551"/>
      <c r="AT58" s="551"/>
      <c r="AU58" s="551"/>
      <c r="AV58" s="551"/>
      <c r="AW58" s="551"/>
      <c r="AX58" s="551"/>
      <c r="AY58" s="551"/>
      <c r="AZ58" s="551"/>
      <c r="BA58" s="551"/>
      <c r="BB58" s="551"/>
      <c r="BC58" s="551"/>
      <c r="BD58" s="551"/>
      <c r="BE58" s="551"/>
      <c r="BF58" s="551"/>
      <c r="BG58" s="551"/>
      <c r="BH58" s="551"/>
      <c r="BI58" s="551"/>
      <c r="BJ58" s="551"/>
      <c r="BK58" s="551"/>
      <c r="BL58" s="551"/>
      <c r="BM58" s="551"/>
      <c r="BN58" s="551"/>
      <c r="BO58" s="551"/>
      <c r="BP58" s="551"/>
      <c r="BQ58" s="551"/>
      <c r="BR58" s="551"/>
      <c r="BS58" s="551"/>
    </row>
    <row r="59" spans="4:85" ht="6" customHeight="1">
      <c r="F59" s="551"/>
      <c r="G59" s="551"/>
      <c r="H59" s="551"/>
      <c r="I59" s="551"/>
      <c r="J59" s="551"/>
      <c r="K59" s="551"/>
      <c r="L59" s="551"/>
      <c r="M59" s="551"/>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row>
    <row r="60" spans="4:85" ht="6" customHeight="1">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c r="BB60" s="551"/>
      <c r="BC60" s="551"/>
      <c r="BD60" s="551"/>
      <c r="BE60" s="551"/>
      <c r="BF60" s="551"/>
      <c r="BG60" s="551"/>
      <c r="BH60" s="551"/>
      <c r="BI60" s="551"/>
      <c r="BJ60" s="551"/>
      <c r="BK60" s="551"/>
      <c r="BL60" s="551"/>
      <c r="BM60" s="551"/>
      <c r="BN60" s="551"/>
      <c r="BO60" s="551"/>
      <c r="BP60" s="551"/>
      <c r="BQ60" s="551"/>
      <c r="BR60" s="551"/>
      <c r="BS60" s="551"/>
    </row>
  </sheetData>
  <mergeCells count="183">
    <mergeCell ref="F55:BS60"/>
    <mergeCell ref="CE48:CG50"/>
    <mergeCell ref="O51:S53"/>
    <mergeCell ref="T51:AA53"/>
    <mergeCell ref="AB51:AD53"/>
    <mergeCell ref="AE51:AL53"/>
    <mergeCell ref="AM51:AO53"/>
    <mergeCell ref="AP51:AW53"/>
    <mergeCell ref="AX51:AZ53"/>
    <mergeCell ref="BA51:BH53"/>
    <mergeCell ref="BI51:BK53"/>
    <mergeCell ref="AX48:AZ50"/>
    <mergeCell ref="BA48:BH50"/>
    <mergeCell ref="BI48:BK50"/>
    <mergeCell ref="BL48:BS50"/>
    <mergeCell ref="BT48:BV50"/>
    <mergeCell ref="BW48:CD50"/>
    <mergeCell ref="O48:S50"/>
    <mergeCell ref="T48:AA50"/>
    <mergeCell ref="AB48:AD50"/>
    <mergeCell ref="D45:N53"/>
    <mergeCell ref="O45:S47"/>
    <mergeCell ref="T45:AA47"/>
    <mergeCell ref="AB45:AD47"/>
    <mergeCell ref="BA45:BH47"/>
    <mergeCell ref="BI45:BK47"/>
    <mergeCell ref="BL45:BS47"/>
    <mergeCell ref="BT45:BV47"/>
    <mergeCell ref="BW45:CD47"/>
    <mergeCell ref="CE45:CG47"/>
    <mergeCell ref="BL51:BS53"/>
    <mergeCell ref="BT51:BV53"/>
    <mergeCell ref="BW51:CD53"/>
    <mergeCell ref="CE51:CG53"/>
    <mergeCell ref="AE45:AL47"/>
    <mergeCell ref="AM45:AO47"/>
    <mergeCell ref="AP45:AW47"/>
    <mergeCell ref="AX45:AZ47"/>
    <mergeCell ref="AP42:AW44"/>
    <mergeCell ref="AX42:AZ44"/>
    <mergeCell ref="AE48:AL50"/>
    <mergeCell ref="AM48:AO50"/>
    <mergeCell ref="AP48:AW50"/>
    <mergeCell ref="BI39:BK41"/>
    <mergeCell ref="BL39:BS41"/>
    <mergeCell ref="BT39:BV41"/>
    <mergeCell ref="BW39:CD41"/>
    <mergeCell ref="CE39:CG41"/>
    <mergeCell ref="O42:S44"/>
    <mergeCell ref="T42:AA44"/>
    <mergeCell ref="AB42:AD44"/>
    <mergeCell ref="AE42:AL44"/>
    <mergeCell ref="AM42:AO44"/>
    <mergeCell ref="BW42:CD44"/>
    <mergeCell ref="CE42:CG44"/>
    <mergeCell ref="BA42:BH44"/>
    <mergeCell ref="BI42:BK44"/>
    <mergeCell ref="BL42:BS44"/>
    <mergeCell ref="BT42:BV44"/>
    <mergeCell ref="BW33:CD35"/>
    <mergeCell ref="CE33:CG35"/>
    <mergeCell ref="D36:N44"/>
    <mergeCell ref="O36:S38"/>
    <mergeCell ref="T36:AA38"/>
    <mergeCell ref="AB36:AD38"/>
    <mergeCell ref="AE36:AL38"/>
    <mergeCell ref="AM36:AO38"/>
    <mergeCell ref="BW36:CD38"/>
    <mergeCell ref="CE36:CG38"/>
    <mergeCell ref="O39:S41"/>
    <mergeCell ref="T39:AA41"/>
    <mergeCell ref="AB39:AD41"/>
    <mergeCell ref="AE39:AL41"/>
    <mergeCell ref="AM39:AO41"/>
    <mergeCell ref="AP39:AW41"/>
    <mergeCell ref="AX39:AZ41"/>
    <mergeCell ref="BA39:BH41"/>
    <mergeCell ref="AP36:AW38"/>
    <mergeCell ref="AX36:AZ38"/>
    <mergeCell ref="BA36:BH38"/>
    <mergeCell ref="BI36:BK38"/>
    <mergeCell ref="BL36:BS38"/>
    <mergeCell ref="BT36:BV38"/>
    <mergeCell ref="CE30:CG32"/>
    <mergeCell ref="O33:S35"/>
    <mergeCell ref="T33:AA35"/>
    <mergeCell ref="AB33:AD35"/>
    <mergeCell ref="AE33:AL35"/>
    <mergeCell ref="AM33:AO35"/>
    <mergeCell ref="AP33:AW35"/>
    <mergeCell ref="AX33:AZ35"/>
    <mergeCell ref="BA33:BH35"/>
    <mergeCell ref="BI33:BK35"/>
    <mergeCell ref="AX30:AZ32"/>
    <mergeCell ref="BA30:BH32"/>
    <mergeCell ref="BI30:BK32"/>
    <mergeCell ref="BL30:BS32"/>
    <mergeCell ref="BT30:BV32"/>
    <mergeCell ref="BW30:CD32"/>
    <mergeCell ref="O30:S32"/>
    <mergeCell ref="T30:AA32"/>
    <mergeCell ref="AB30:AD32"/>
    <mergeCell ref="AE30:AL32"/>
    <mergeCell ref="AM30:AO32"/>
    <mergeCell ref="AP30:AW32"/>
    <mergeCell ref="BL33:BS35"/>
    <mergeCell ref="BT33:BV35"/>
    <mergeCell ref="D27:N35"/>
    <mergeCell ref="O27:S29"/>
    <mergeCell ref="T27:AA29"/>
    <mergeCell ref="AB27:AD29"/>
    <mergeCell ref="AE27:AL29"/>
    <mergeCell ref="AM27:AO29"/>
    <mergeCell ref="AP27:AW29"/>
    <mergeCell ref="AX27:AZ29"/>
    <mergeCell ref="AP24:AW26"/>
    <mergeCell ref="AX24:AZ26"/>
    <mergeCell ref="D18:N26"/>
    <mergeCell ref="BW21:CD23"/>
    <mergeCell ref="CE21:CG23"/>
    <mergeCell ref="O24:S26"/>
    <mergeCell ref="T24:AA26"/>
    <mergeCell ref="AB24:AD26"/>
    <mergeCell ref="AE24:AL26"/>
    <mergeCell ref="AM24:AO26"/>
    <mergeCell ref="BA27:BH29"/>
    <mergeCell ref="BI27:BK29"/>
    <mergeCell ref="BL27:BS29"/>
    <mergeCell ref="BT27:BV29"/>
    <mergeCell ref="BW27:CD29"/>
    <mergeCell ref="CE27:CG29"/>
    <mergeCell ref="BW24:CD26"/>
    <mergeCell ref="CE24:CG26"/>
    <mergeCell ref="BA24:BH26"/>
    <mergeCell ref="BI24:BK26"/>
    <mergeCell ref="BL24:BS26"/>
    <mergeCell ref="BT24:BV26"/>
    <mergeCell ref="BW18:CD20"/>
    <mergeCell ref="CE18:CG20"/>
    <mergeCell ref="O21:S23"/>
    <mergeCell ref="T21:AA23"/>
    <mergeCell ref="AB21:AD23"/>
    <mergeCell ref="AE21:AL23"/>
    <mergeCell ref="AM21:AO23"/>
    <mergeCell ref="AP21:AW23"/>
    <mergeCell ref="AX21:AZ23"/>
    <mergeCell ref="BA21:BH23"/>
    <mergeCell ref="AP18:AW20"/>
    <mergeCell ref="AX18:AZ20"/>
    <mergeCell ref="BA18:BH20"/>
    <mergeCell ref="BI18:BK20"/>
    <mergeCell ref="BL18:BS20"/>
    <mergeCell ref="BT18:BV20"/>
    <mergeCell ref="O18:S20"/>
    <mergeCell ref="T18:AA20"/>
    <mergeCell ref="AB18:AD20"/>
    <mergeCell ref="AE18:AL20"/>
    <mergeCell ref="AM18:AO20"/>
    <mergeCell ref="BI21:BK23"/>
    <mergeCell ref="BL21:BS23"/>
    <mergeCell ref="BT21:BV23"/>
    <mergeCell ref="CB1:CG3"/>
    <mergeCell ref="B7:AQ9"/>
    <mergeCell ref="D11:O13"/>
    <mergeCell ref="D15:S17"/>
    <mergeCell ref="T15:W17"/>
    <mergeCell ref="X15:Z17"/>
    <mergeCell ref="AA15:AD17"/>
    <mergeCell ref="AE15:AH17"/>
    <mergeCell ref="AI15:AK17"/>
    <mergeCell ref="AL15:AO17"/>
    <mergeCell ref="BL15:BO17"/>
    <mergeCell ref="BP15:BR17"/>
    <mergeCell ref="BS15:BV17"/>
    <mergeCell ref="BW15:BZ17"/>
    <mergeCell ref="CA15:CC17"/>
    <mergeCell ref="CD15:CG17"/>
    <mergeCell ref="AP15:AS17"/>
    <mergeCell ref="AT15:AV17"/>
    <mergeCell ref="AW15:AZ17"/>
    <mergeCell ref="BA15:BD17"/>
    <mergeCell ref="BE15:BG17"/>
    <mergeCell ref="BH15:BK17"/>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B1:CR108"/>
  <sheetViews>
    <sheetView showZeros="0" zoomScaleNormal="100" zoomScaleSheetLayoutView="55" workbookViewId="0">
      <selection activeCell="Y87" sqref="Y87:AX89"/>
    </sheetView>
  </sheetViews>
  <sheetFormatPr defaultColWidth="1" defaultRowHeight="6" customHeight="1"/>
  <cols>
    <col min="1" max="16384" width="1" style="278"/>
  </cols>
  <sheetData>
    <row r="1" spans="2:96" ht="6" customHeight="1">
      <c r="CL1" s="555" t="s">
        <v>92</v>
      </c>
      <c r="CM1" s="550"/>
      <c r="CN1" s="550"/>
      <c r="CO1" s="551"/>
      <c r="CP1" s="551"/>
      <c r="CQ1" s="551"/>
      <c r="CR1" s="551"/>
    </row>
    <row r="2" spans="2:96" ht="6" customHeight="1">
      <c r="CL2" s="550"/>
      <c r="CM2" s="550"/>
      <c r="CN2" s="550"/>
      <c r="CO2" s="551"/>
      <c r="CP2" s="551"/>
      <c r="CQ2" s="551"/>
      <c r="CR2" s="551"/>
    </row>
    <row r="3" spans="2:96" ht="6" customHeight="1">
      <c r="CL3" s="550"/>
      <c r="CM3" s="550"/>
      <c r="CN3" s="550"/>
      <c r="CO3" s="551"/>
      <c r="CP3" s="551"/>
      <c r="CQ3" s="551"/>
      <c r="CR3" s="551"/>
    </row>
    <row r="7" spans="2:96" ht="6" customHeight="1">
      <c r="B7" s="556" t="s">
        <v>93</v>
      </c>
      <c r="C7" s="557"/>
      <c r="D7" s="557"/>
      <c r="E7" s="557"/>
      <c r="F7" s="557"/>
      <c r="G7" s="557"/>
      <c r="H7" s="557"/>
      <c r="I7" s="557"/>
      <c r="J7" s="557"/>
      <c r="K7" s="557"/>
      <c r="L7" s="557"/>
      <c r="M7" s="557"/>
      <c r="N7" s="557"/>
      <c r="O7" s="557"/>
      <c r="P7" s="557"/>
      <c r="Q7" s="557"/>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row>
    <row r="8" spans="2:96" ht="6" customHeight="1">
      <c r="B8" s="557"/>
      <c r="C8" s="557"/>
      <c r="D8" s="557"/>
      <c r="E8" s="557"/>
      <c r="F8" s="557"/>
      <c r="G8" s="557"/>
      <c r="H8" s="557"/>
      <c r="I8" s="557"/>
      <c r="J8" s="557"/>
      <c r="K8" s="557"/>
      <c r="L8" s="557"/>
      <c r="M8" s="557"/>
      <c r="N8" s="557"/>
      <c r="O8" s="557"/>
      <c r="P8" s="557"/>
      <c r="Q8" s="557"/>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row>
    <row r="9" spans="2:96" ht="6" customHeight="1">
      <c r="B9" s="557"/>
      <c r="C9" s="557"/>
      <c r="D9" s="557"/>
      <c r="E9" s="557"/>
      <c r="F9" s="557"/>
      <c r="G9" s="557"/>
      <c r="H9" s="557"/>
      <c r="I9" s="557"/>
      <c r="J9" s="557"/>
      <c r="K9" s="557"/>
      <c r="L9" s="557"/>
      <c r="M9" s="557"/>
      <c r="N9" s="557"/>
      <c r="O9" s="557"/>
      <c r="P9" s="557"/>
      <c r="Q9" s="557"/>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row>
    <row r="11" spans="2:96" ht="6" customHeight="1">
      <c r="D11" s="556" t="s">
        <v>94</v>
      </c>
      <c r="E11" s="556"/>
      <c r="F11" s="556"/>
      <c r="G11" s="557"/>
      <c r="H11" s="557"/>
      <c r="I11" s="557"/>
      <c r="J11" s="557"/>
      <c r="K11" s="557"/>
      <c r="L11" s="557"/>
      <c r="M11" s="557"/>
      <c r="N11" s="557"/>
      <c r="O11" s="557"/>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row>
    <row r="12" spans="2:96" ht="6" customHeight="1">
      <c r="D12" s="556"/>
      <c r="E12" s="556"/>
      <c r="F12" s="556"/>
      <c r="G12" s="557"/>
      <c r="H12" s="557"/>
      <c r="I12" s="557"/>
      <c r="J12" s="557"/>
      <c r="K12" s="557"/>
      <c r="L12" s="557"/>
      <c r="M12" s="557"/>
      <c r="N12" s="557"/>
      <c r="O12" s="557"/>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row>
    <row r="13" spans="2:96" ht="6" customHeight="1">
      <c r="D13" s="556"/>
      <c r="E13" s="556"/>
      <c r="F13" s="556"/>
      <c r="G13" s="557"/>
      <c r="H13" s="557"/>
      <c r="I13" s="557"/>
      <c r="J13" s="557"/>
      <c r="K13" s="557"/>
      <c r="L13" s="557"/>
      <c r="M13" s="557"/>
      <c r="N13" s="557"/>
      <c r="O13" s="557"/>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row>
    <row r="15" spans="2:96" ht="6" customHeight="1">
      <c r="G15" s="587" t="s">
        <v>85</v>
      </c>
      <c r="H15" s="588"/>
      <c r="I15" s="588"/>
      <c r="J15" s="589"/>
      <c r="K15" s="589"/>
      <c r="L15" s="589"/>
      <c r="M15" s="589"/>
      <c r="N15" s="589"/>
      <c r="O15" s="589"/>
      <c r="P15" s="589"/>
      <c r="Q15" s="590"/>
      <c r="R15" s="587" t="s">
        <v>404</v>
      </c>
      <c r="S15" s="588"/>
      <c r="T15" s="588"/>
      <c r="U15" s="588"/>
      <c r="V15" s="588"/>
      <c r="W15" s="599">
        <f>'安全投資計画(鑑)'!J77</f>
        <v>0</v>
      </c>
      <c r="X15" s="600"/>
      <c r="Y15" s="600"/>
      <c r="Z15" s="588" t="s">
        <v>76</v>
      </c>
      <c r="AA15" s="588"/>
      <c r="AB15" s="588"/>
      <c r="AC15" s="588"/>
      <c r="AD15" s="603"/>
      <c r="AE15" s="587" t="s">
        <v>36</v>
      </c>
      <c r="AF15" s="588"/>
      <c r="AG15" s="588"/>
      <c r="AH15" s="588"/>
      <c r="AI15" s="588"/>
      <c r="AJ15" s="599">
        <f>'安全投資計画(鑑)'!J90</f>
        <v>0</v>
      </c>
      <c r="AK15" s="600"/>
      <c r="AL15" s="600"/>
      <c r="AM15" s="588" t="s">
        <v>76</v>
      </c>
      <c r="AN15" s="588"/>
      <c r="AO15" s="588"/>
      <c r="AP15" s="588"/>
      <c r="AQ15" s="603"/>
      <c r="AR15" s="587" t="s">
        <v>36</v>
      </c>
      <c r="AS15" s="588"/>
      <c r="AT15" s="588"/>
      <c r="AU15" s="588"/>
      <c r="AV15" s="588"/>
      <c r="AW15" s="599">
        <f>'安全投資計画(鑑)'!J103</f>
        <v>0</v>
      </c>
      <c r="AX15" s="600"/>
      <c r="AY15" s="600"/>
      <c r="AZ15" s="588" t="s">
        <v>76</v>
      </c>
      <c r="BA15" s="588"/>
      <c r="BB15" s="588"/>
      <c r="BC15" s="588"/>
      <c r="BD15" s="603"/>
      <c r="BE15" s="587" t="s">
        <v>36</v>
      </c>
      <c r="BF15" s="588"/>
      <c r="BG15" s="588"/>
      <c r="BH15" s="588"/>
      <c r="BI15" s="588"/>
      <c r="BJ15" s="599">
        <f>'安全投資計画(鑑)'!J116</f>
        <v>0</v>
      </c>
      <c r="BK15" s="600"/>
      <c r="BL15" s="600"/>
      <c r="BM15" s="588" t="s">
        <v>76</v>
      </c>
      <c r="BN15" s="588"/>
      <c r="BO15" s="588"/>
      <c r="BP15" s="588"/>
      <c r="BQ15" s="603"/>
      <c r="BR15" s="587" t="s">
        <v>36</v>
      </c>
      <c r="BS15" s="588"/>
      <c r="BT15" s="588"/>
      <c r="BU15" s="588"/>
      <c r="BV15" s="588"/>
      <c r="BW15" s="599">
        <f>'安全投資計画(鑑)'!J129</f>
        <v>0</v>
      </c>
      <c r="BX15" s="600"/>
      <c r="BY15" s="600"/>
      <c r="BZ15" s="588" t="s">
        <v>76</v>
      </c>
      <c r="CA15" s="588"/>
      <c r="CB15" s="588"/>
      <c r="CC15" s="588"/>
      <c r="CD15" s="603"/>
      <c r="CE15" s="587" t="s">
        <v>36</v>
      </c>
      <c r="CF15" s="588"/>
      <c r="CG15" s="588"/>
      <c r="CH15" s="588"/>
      <c r="CI15" s="588"/>
      <c r="CJ15" s="599">
        <f>'安全投資計画(鑑)'!J142</f>
        <v>0</v>
      </c>
      <c r="CK15" s="600"/>
      <c r="CL15" s="600"/>
      <c r="CM15" s="588" t="s">
        <v>76</v>
      </c>
      <c r="CN15" s="588"/>
      <c r="CO15" s="588"/>
      <c r="CP15" s="588"/>
      <c r="CQ15" s="603"/>
    </row>
    <row r="16" spans="2:96" ht="6" customHeight="1">
      <c r="G16" s="591"/>
      <c r="H16" s="592"/>
      <c r="I16" s="592"/>
      <c r="J16" s="593"/>
      <c r="K16" s="593"/>
      <c r="L16" s="593"/>
      <c r="M16" s="593"/>
      <c r="N16" s="593"/>
      <c r="O16" s="593"/>
      <c r="P16" s="593"/>
      <c r="Q16" s="594"/>
      <c r="R16" s="591"/>
      <c r="S16" s="592"/>
      <c r="T16" s="592"/>
      <c r="U16" s="592"/>
      <c r="V16" s="592"/>
      <c r="W16" s="601"/>
      <c r="X16" s="601"/>
      <c r="Y16" s="601"/>
      <c r="Z16" s="592"/>
      <c r="AA16" s="592"/>
      <c r="AB16" s="592"/>
      <c r="AC16" s="592"/>
      <c r="AD16" s="604"/>
      <c r="AE16" s="591"/>
      <c r="AF16" s="592"/>
      <c r="AG16" s="592"/>
      <c r="AH16" s="592"/>
      <c r="AI16" s="592"/>
      <c r="AJ16" s="601"/>
      <c r="AK16" s="601"/>
      <c r="AL16" s="601"/>
      <c r="AM16" s="592"/>
      <c r="AN16" s="592"/>
      <c r="AO16" s="592"/>
      <c r="AP16" s="592"/>
      <c r="AQ16" s="604"/>
      <c r="AR16" s="591"/>
      <c r="AS16" s="592"/>
      <c r="AT16" s="592"/>
      <c r="AU16" s="592"/>
      <c r="AV16" s="592"/>
      <c r="AW16" s="601"/>
      <c r="AX16" s="601"/>
      <c r="AY16" s="601"/>
      <c r="AZ16" s="592"/>
      <c r="BA16" s="592"/>
      <c r="BB16" s="592"/>
      <c r="BC16" s="592"/>
      <c r="BD16" s="604"/>
      <c r="BE16" s="591"/>
      <c r="BF16" s="592"/>
      <c r="BG16" s="592"/>
      <c r="BH16" s="592"/>
      <c r="BI16" s="592"/>
      <c r="BJ16" s="601"/>
      <c r="BK16" s="601"/>
      <c r="BL16" s="601"/>
      <c r="BM16" s="592"/>
      <c r="BN16" s="592"/>
      <c r="BO16" s="592"/>
      <c r="BP16" s="592"/>
      <c r="BQ16" s="604"/>
      <c r="BR16" s="591"/>
      <c r="BS16" s="592"/>
      <c r="BT16" s="592"/>
      <c r="BU16" s="592"/>
      <c r="BV16" s="592"/>
      <c r="BW16" s="601"/>
      <c r="BX16" s="601"/>
      <c r="BY16" s="601"/>
      <c r="BZ16" s="592"/>
      <c r="CA16" s="592"/>
      <c r="CB16" s="592"/>
      <c r="CC16" s="592"/>
      <c r="CD16" s="604"/>
      <c r="CE16" s="591"/>
      <c r="CF16" s="592"/>
      <c r="CG16" s="592"/>
      <c r="CH16" s="592"/>
      <c r="CI16" s="592"/>
      <c r="CJ16" s="601"/>
      <c r="CK16" s="601"/>
      <c r="CL16" s="601"/>
      <c r="CM16" s="592"/>
      <c r="CN16" s="592"/>
      <c r="CO16" s="592"/>
      <c r="CP16" s="592"/>
      <c r="CQ16" s="604"/>
    </row>
    <row r="17" spans="4:95" ht="6" customHeight="1">
      <c r="G17" s="595"/>
      <c r="H17" s="596"/>
      <c r="I17" s="596"/>
      <c r="J17" s="597"/>
      <c r="K17" s="597"/>
      <c r="L17" s="597"/>
      <c r="M17" s="597"/>
      <c r="N17" s="597"/>
      <c r="O17" s="597"/>
      <c r="P17" s="597"/>
      <c r="Q17" s="598"/>
      <c r="R17" s="595"/>
      <c r="S17" s="596"/>
      <c r="T17" s="596"/>
      <c r="U17" s="596"/>
      <c r="V17" s="596"/>
      <c r="W17" s="602"/>
      <c r="X17" s="602"/>
      <c r="Y17" s="602"/>
      <c r="Z17" s="596"/>
      <c r="AA17" s="596"/>
      <c r="AB17" s="596"/>
      <c r="AC17" s="596"/>
      <c r="AD17" s="605"/>
      <c r="AE17" s="595"/>
      <c r="AF17" s="596"/>
      <c r="AG17" s="596"/>
      <c r="AH17" s="596"/>
      <c r="AI17" s="596"/>
      <c r="AJ17" s="602"/>
      <c r="AK17" s="602"/>
      <c r="AL17" s="602"/>
      <c r="AM17" s="596"/>
      <c r="AN17" s="596"/>
      <c r="AO17" s="596"/>
      <c r="AP17" s="596"/>
      <c r="AQ17" s="605"/>
      <c r="AR17" s="595"/>
      <c r="AS17" s="596"/>
      <c r="AT17" s="596"/>
      <c r="AU17" s="596"/>
      <c r="AV17" s="596"/>
      <c r="AW17" s="602"/>
      <c r="AX17" s="602"/>
      <c r="AY17" s="602"/>
      <c r="AZ17" s="596"/>
      <c r="BA17" s="596"/>
      <c r="BB17" s="596"/>
      <c r="BC17" s="596"/>
      <c r="BD17" s="605"/>
      <c r="BE17" s="595"/>
      <c r="BF17" s="596"/>
      <c r="BG17" s="596"/>
      <c r="BH17" s="596"/>
      <c r="BI17" s="596"/>
      <c r="BJ17" s="602"/>
      <c r="BK17" s="602"/>
      <c r="BL17" s="602"/>
      <c r="BM17" s="596"/>
      <c r="BN17" s="596"/>
      <c r="BO17" s="596"/>
      <c r="BP17" s="596"/>
      <c r="BQ17" s="605"/>
      <c r="BR17" s="595"/>
      <c r="BS17" s="596"/>
      <c r="BT17" s="596"/>
      <c r="BU17" s="596"/>
      <c r="BV17" s="596"/>
      <c r="BW17" s="602"/>
      <c r="BX17" s="602"/>
      <c r="BY17" s="602"/>
      <c r="BZ17" s="596"/>
      <c r="CA17" s="596"/>
      <c r="CB17" s="596"/>
      <c r="CC17" s="596"/>
      <c r="CD17" s="605"/>
      <c r="CE17" s="595"/>
      <c r="CF17" s="596"/>
      <c r="CG17" s="596"/>
      <c r="CH17" s="596"/>
      <c r="CI17" s="596"/>
      <c r="CJ17" s="602"/>
      <c r="CK17" s="602"/>
      <c r="CL17" s="602"/>
      <c r="CM17" s="596"/>
      <c r="CN17" s="596"/>
      <c r="CO17" s="596"/>
      <c r="CP17" s="596"/>
      <c r="CQ17" s="605"/>
    </row>
    <row r="18" spans="4:95" ht="6" customHeight="1">
      <c r="G18" s="587" t="s">
        <v>86</v>
      </c>
      <c r="H18" s="588"/>
      <c r="I18" s="588"/>
      <c r="J18" s="589"/>
      <c r="K18" s="589"/>
      <c r="L18" s="589"/>
      <c r="M18" s="589"/>
      <c r="N18" s="589"/>
      <c r="O18" s="589"/>
      <c r="P18" s="589"/>
      <c r="Q18" s="590"/>
      <c r="R18" s="607"/>
      <c r="S18" s="589"/>
      <c r="T18" s="589"/>
      <c r="U18" s="589"/>
      <c r="V18" s="589"/>
      <c r="W18" s="589"/>
      <c r="X18" s="589"/>
      <c r="Y18" s="589"/>
      <c r="Z18" s="589"/>
      <c r="AA18" s="589"/>
      <c r="AB18" s="588" t="s">
        <v>32</v>
      </c>
      <c r="AC18" s="588"/>
      <c r="AD18" s="603"/>
      <c r="AE18" s="607"/>
      <c r="AF18" s="589"/>
      <c r="AG18" s="589"/>
      <c r="AH18" s="589"/>
      <c r="AI18" s="589"/>
      <c r="AJ18" s="589"/>
      <c r="AK18" s="589"/>
      <c r="AL18" s="589"/>
      <c r="AM18" s="589"/>
      <c r="AN18" s="589"/>
      <c r="AO18" s="588" t="s">
        <v>32</v>
      </c>
      <c r="AP18" s="588"/>
      <c r="AQ18" s="603"/>
      <c r="AR18" s="607"/>
      <c r="AS18" s="589"/>
      <c r="AT18" s="589"/>
      <c r="AU18" s="589"/>
      <c r="AV18" s="589"/>
      <c r="AW18" s="589"/>
      <c r="AX18" s="589"/>
      <c r="AY18" s="589"/>
      <c r="AZ18" s="589"/>
      <c r="BA18" s="589"/>
      <c r="BB18" s="588" t="s">
        <v>32</v>
      </c>
      <c r="BC18" s="588"/>
      <c r="BD18" s="603"/>
      <c r="BE18" s="607"/>
      <c r="BF18" s="589"/>
      <c r="BG18" s="589"/>
      <c r="BH18" s="589"/>
      <c r="BI18" s="589"/>
      <c r="BJ18" s="589"/>
      <c r="BK18" s="589"/>
      <c r="BL18" s="589"/>
      <c r="BM18" s="589"/>
      <c r="BN18" s="589"/>
      <c r="BO18" s="588" t="s">
        <v>32</v>
      </c>
      <c r="BP18" s="588"/>
      <c r="BQ18" s="603"/>
      <c r="BR18" s="607"/>
      <c r="BS18" s="589"/>
      <c r="BT18" s="589"/>
      <c r="BU18" s="589"/>
      <c r="BV18" s="589"/>
      <c r="BW18" s="589"/>
      <c r="BX18" s="589"/>
      <c r="BY18" s="589"/>
      <c r="BZ18" s="589"/>
      <c r="CA18" s="589"/>
      <c r="CB18" s="588" t="s">
        <v>32</v>
      </c>
      <c r="CC18" s="588"/>
      <c r="CD18" s="603"/>
      <c r="CE18" s="607"/>
      <c r="CF18" s="589"/>
      <c r="CG18" s="589"/>
      <c r="CH18" s="589"/>
      <c r="CI18" s="589"/>
      <c r="CJ18" s="589"/>
      <c r="CK18" s="589"/>
      <c r="CL18" s="589"/>
      <c r="CM18" s="589"/>
      <c r="CN18" s="589"/>
      <c r="CO18" s="588" t="s">
        <v>32</v>
      </c>
      <c r="CP18" s="588"/>
      <c r="CQ18" s="603"/>
    </row>
    <row r="19" spans="4:95" ht="6" customHeight="1">
      <c r="G19" s="591"/>
      <c r="H19" s="592"/>
      <c r="I19" s="592"/>
      <c r="J19" s="593"/>
      <c r="K19" s="593"/>
      <c r="L19" s="593"/>
      <c r="M19" s="593"/>
      <c r="N19" s="593"/>
      <c r="O19" s="593"/>
      <c r="P19" s="593"/>
      <c r="Q19" s="594"/>
      <c r="R19" s="608"/>
      <c r="S19" s="593"/>
      <c r="T19" s="593"/>
      <c r="U19" s="593"/>
      <c r="V19" s="593"/>
      <c r="W19" s="593"/>
      <c r="X19" s="593"/>
      <c r="Y19" s="593"/>
      <c r="Z19" s="593"/>
      <c r="AA19" s="593"/>
      <c r="AB19" s="592"/>
      <c r="AC19" s="592"/>
      <c r="AD19" s="604"/>
      <c r="AE19" s="608"/>
      <c r="AF19" s="593"/>
      <c r="AG19" s="593"/>
      <c r="AH19" s="593"/>
      <c r="AI19" s="593"/>
      <c r="AJ19" s="593"/>
      <c r="AK19" s="593"/>
      <c r="AL19" s="593"/>
      <c r="AM19" s="593"/>
      <c r="AN19" s="593"/>
      <c r="AO19" s="592"/>
      <c r="AP19" s="592"/>
      <c r="AQ19" s="604"/>
      <c r="AR19" s="608"/>
      <c r="AS19" s="593"/>
      <c r="AT19" s="593"/>
      <c r="AU19" s="593"/>
      <c r="AV19" s="593"/>
      <c r="AW19" s="593"/>
      <c r="AX19" s="593"/>
      <c r="AY19" s="593"/>
      <c r="AZ19" s="593"/>
      <c r="BA19" s="593"/>
      <c r="BB19" s="592"/>
      <c r="BC19" s="592"/>
      <c r="BD19" s="604"/>
      <c r="BE19" s="608"/>
      <c r="BF19" s="593"/>
      <c r="BG19" s="593"/>
      <c r="BH19" s="593"/>
      <c r="BI19" s="593"/>
      <c r="BJ19" s="593"/>
      <c r="BK19" s="593"/>
      <c r="BL19" s="593"/>
      <c r="BM19" s="593"/>
      <c r="BN19" s="593"/>
      <c r="BO19" s="592"/>
      <c r="BP19" s="592"/>
      <c r="BQ19" s="604"/>
      <c r="BR19" s="608"/>
      <c r="BS19" s="593"/>
      <c r="BT19" s="593"/>
      <c r="BU19" s="593"/>
      <c r="BV19" s="593"/>
      <c r="BW19" s="593"/>
      <c r="BX19" s="593"/>
      <c r="BY19" s="593"/>
      <c r="BZ19" s="593"/>
      <c r="CA19" s="593"/>
      <c r="CB19" s="592"/>
      <c r="CC19" s="592"/>
      <c r="CD19" s="604"/>
      <c r="CE19" s="608"/>
      <c r="CF19" s="593"/>
      <c r="CG19" s="593"/>
      <c r="CH19" s="593"/>
      <c r="CI19" s="593"/>
      <c r="CJ19" s="593"/>
      <c r="CK19" s="593"/>
      <c r="CL19" s="593"/>
      <c r="CM19" s="593"/>
      <c r="CN19" s="593"/>
      <c r="CO19" s="592"/>
      <c r="CP19" s="592"/>
      <c r="CQ19" s="604"/>
    </row>
    <row r="20" spans="4:95" ht="6" customHeight="1">
      <c r="G20" s="591"/>
      <c r="H20" s="592"/>
      <c r="I20" s="592"/>
      <c r="J20" s="593"/>
      <c r="K20" s="593"/>
      <c r="L20" s="593"/>
      <c r="M20" s="593"/>
      <c r="N20" s="593"/>
      <c r="O20" s="593"/>
      <c r="P20" s="593"/>
      <c r="Q20" s="594"/>
      <c r="R20" s="613"/>
      <c r="S20" s="614"/>
      <c r="T20" s="614"/>
      <c r="U20" s="614"/>
      <c r="V20" s="614"/>
      <c r="W20" s="614"/>
      <c r="X20" s="614"/>
      <c r="Y20" s="614"/>
      <c r="Z20" s="614"/>
      <c r="AA20" s="614"/>
      <c r="AB20" s="615"/>
      <c r="AC20" s="615"/>
      <c r="AD20" s="616"/>
      <c r="AE20" s="613"/>
      <c r="AF20" s="614"/>
      <c r="AG20" s="614"/>
      <c r="AH20" s="614"/>
      <c r="AI20" s="614"/>
      <c r="AJ20" s="614"/>
      <c r="AK20" s="614"/>
      <c r="AL20" s="614"/>
      <c r="AM20" s="614"/>
      <c r="AN20" s="614"/>
      <c r="AO20" s="615"/>
      <c r="AP20" s="615"/>
      <c r="AQ20" s="616"/>
      <c r="AR20" s="613"/>
      <c r="AS20" s="614"/>
      <c r="AT20" s="614"/>
      <c r="AU20" s="614"/>
      <c r="AV20" s="614"/>
      <c r="AW20" s="614"/>
      <c r="AX20" s="614"/>
      <c r="AY20" s="614"/>
      <c r="AZ20" s="614"/>
      <c r="BA20" s="614"/>
      <c r="BB20" s="615"/>
      <c r="BC20" s="615"/>
      <c r="BD20" s="616"/>
      <c r="BE20" s="613"/>
      <c r="BF20" s="614"/>
      <c r="BG20" s="614"/>
      <c r="BH20" s="614"/>
      <c r="BI20" s="614"/>
      <c r="BJ20" s="614"/>
      <c r="BK20" s="614"/>
      <c r="BL20" s="614"/>
      <c r="BM20" s="614"/>
      <c r="BN20" s="614"/>
      <c r="BO20" s="615"/>
      <c r="BP20" s="615"/>
      <c r="BQ20" s="616"/>
      <c r="BR20" s="613"/>
      <c r="BS20" s="614"/>
      <c r="BT20" s="614"/>
      <c r="BU20" s="614"/>
      <c r="BV20" s="614"/>
      <c r="BW20" s="614"/>
      <c r="BX20" s="614"/>
      <c r="BY20" s="614"/>
      <c r="BZ20" s="614"/>
      <c r="CA20" s="614"/>
      <c r="CB20" s="615"/>
      <c r="CC20" s="615"/>
      <c r="CD20" s="616"/>
      <c r="CE20" s="613"/>
      <c r="CF20" s="614"/>
      <c r="CG20" s="614"/>
      <c r="CH20" s="614"/>
      <c r="CI20" s="614"/>
      <c r="CJ20" s="614"/>
      <c r="CK20" s="614"/>
      <c r="CL20" s="614"/>
      <c r="CM20" s="614"/>
      <c r="CN20" s="614"/>
      <c r="CO20" s="615"/>
      <c r="CP20" s="615"/>
      <c r="CQ20" s="616"/>
    </row>
    <row r="21" spans="4:95" ht="6" customHeight="1">
      <c r="G21" s="587" t="s">
        <v>90</v>
      </c>
      <c r="H21" s="588"/>
      <c r="I21" s="588"/>
      <c r="J21" s="589"/>
      <c r="K21" s="589"/>
      <c r="L21" s="589"/>
      <c r="M21" s="589"/>
      <c r="N21" s="589"/>
      <c r="O21" s="589"/>
      <c r="P21" s="589"/>
      <c r="Q21" s="590"/>
      <c r="R21" s="607"/>
      <c r="S21" s="589"/>
      <c r="T21" s="589"/>
      <c r="U21" s="589"/>
      <c r="V21" s="589"/>
      <c r="W21" s="589"/>
      <c r="X21" s="589"/>
      <c r="Y21" s="589"/>
      <c r="Z21" s="589"/>
      <c r="AA21" s="589"/>
      <c r="AB21" s="588" t="s">
        <v>32</v>
      </c>
      <c r="AC21" s="588"/>
      <c r="AD21" s="603"/>
      <c r="AE21" s="607"/>
      <c r="AF21" s="589"/>
      <c r="AG21" s="589"/>
      <c r="AH21" s="589"/>
      <c r="AI21" s="589"/>
      <c r="AJ21" s="589"/>
      <c r="AK21" s="589"/>
      <c r="AL21" s="589"/>
      <c r="AM21" s="589"/>
      <c r="AN21" s="589"/>
      <c r="AO21" s="588" t="s">
        <v>32</v>
      </c>
      <c r="AP21" s="588"/>
      <c r="AQ21" s="603"/>
      <c r="AR21" s="607"/>
      <c r="AS21" s="589"/>
      <c r="AT21" s="589"/>
      <c r="AU21" s="589"/>
      <c r="AV21" s="589"/>
      <c r="AW21" s="589"/>
      <c r="AX21" s="589"/>
      <c r="AY21" s="589"/>
      <c r="AZ21" s="589"/>
      <c r="BA21" s="589"/>
      <c r="BB21" s="588" t="s">
        <v>32</v>
      </c>
      <c r="BC21" s="588"/>
      <c r="BD21" s="603"/>
      <c r="BE21" s="607"/>
      <c r="BF21" s="589"/>
      <c r="BG21" s="589"/>
      <c r="BH21" s="589"/>
      <c r="BI21" s="589"/>
      <c r="BJ21" s="589"/>
      <c r="BK21" s="589"/>
      <c r="BL21" s="589"/>
      <c r="BM21" s="589"/>
      <c r="BN21" s="589"/>
      <c r="BO21" s="588" t="s">
        <v>32</v>
      </c>
      <c r="BP21" s="588"/>
      <c r="BQ21" s="603"/>
      <c r="BR21" s="607"/>
      <c r="BS21" s="589"/>
      <c r="BT21" s="589"/>
      <c r="BU21" s="589"/>
      <c r="BV21" s="589"/>
      <c r="BW21" s="589"/>
      <c r="BX21" s="589"/>
      <c r="BY21" s="589"/>
      <c r="BZ21" s="589"/>
      <c r="CA21" s="589"/>
      <c r="CB21" s="588" t="s">
        <v>32</v>
      </c>
      <c r="CC21" s="588"/>
      <c r="CD21" s="603"/>
      <c r="CE21" s="607"/>
      <c r="CF21" s="589"/>
      <c r="CG21" s="589"/>
      <c r="CH21" s="589"/>
      <c r="CI21" s="589"/>
      <c r="CJ21" s="589"/>
      <c r="CK21" s="589"/>
      <c r="CL21" s="589"/>
      <c r="CM21" s="589"/>
      <c r="CN21" s="589"/>
      <c r="CO21" s="588" t="s">
        <v>32</v>
      </c>
      <c r="CP21" s="588"/>
      <c r="CQ21" s="603"/>
    </row>
    <row r="22" spans="4:95" ht="6" customHeight="1">
      <c r="G22" s="591"/>
      <c r="H22" s="592"/>
      <c r="I22" s="592"/>
      <c r="J22" s="593"/>
      <c r="K22" s="593"/>
      <c r="L22" s="593"/>
      <c r="M22" s="593"/>
      <c r="N22" s="593"/>
      <c r="O22" s="593"/>
      <c r="P22" s="593"/>
      <c r="Q22" s="594"/>
      <c r="R22" s="608"/>
      <c r="S22" s="593"/>
      <c r="T22" s="593"/>
      <c r="U22" s="593"/>
      <c r="V22" s="593"/>
      <c r="W22" s="593"/>
      <c r="X22" s="593"/>
      <c r="Y22" s="593"/>
      <c r="Z22" s="593"/>
      <c r="AA22" s="593"/>
      <c r="AB22" s="592"/>
      <c r="AC22" s="592"/>
      <c r="AD22" s="604"/>
      <c r="AE22" s="608"/>
      <c r="AF22" s="593"/>
      <c r="AG22" s="593"/>
      <c r="AH22" s="593"/>
      <c r="AI22" s="593"/>
      <c r="AJ22" s="593"/>
      <c r="AK22" s="593"/>
      <c r="AL22" s="593"/>
      <c r="AM22" s="593"/>
      <c r="AN22" s="593"/>
      <c r="AO22" s="592"/>
      <c r="AP22" s="592"/>
      <c r="AQ22" s="604"/>
      <c r="AR22" s="608"/>
      <c r="AS22" s="593"/>
      <c r="AT22" s="593"/>
      <c r="AU22" s="593"/>
      <c r="AV22" s="593"/>
      <c r="AW22" s="593"/>
      <c r="AX22" s="593"/>
      <c r="AY22" s="593"/>
      <c r="AZ22" s="593"/>
      <c r="BA22" s="593"/>
      <c r="BB22" s="592"/>
      <c r="BC22" s="592"/>
      <c r="BD22" s="604"/>
      <c r="BE22" s="608"/>
      <c r="BF22" s="593"/>
      <c r="BG22" s="593"/>
      <c r="BH22" s="593"/>
      <c r="BI22" s="593"/>
      <c r="BJ22" s="593"/>
      <c r="BK22" s="593"/>
      <c r="BL22" s="593"/>
      <c r="BM22" s="593"/>
      <c r="BN22" s="593"/>
      <c r="BO22" s="592"/>
      <c r="BP22" s="592"/>
      <c r="BQ22" s="604"/>
      <c r="BR22" s="608"/>
      <c r="BS22" s="593"/>
      <c r="BT22" s="593"/>
      <c r="BU22" s="593"/>
      <c r="BV22" s="593"/>
      <c r="BW22" s="593"/>
      <c r="BX22" s="593"/>
      <c r="BY22" s="593"/>
      <c r="BZ22" s="593"/>
      <c r="CA22" s="593"/>
      <c r="CB22" s="592"/>
      <c r="CC22" s="592"/>
      <c r="CD22" s="604"/>
      <c r="CE22" s="608"/>
      <c r="CF22" s="593"/>
      <c r="CG22" s="593"/>
      <c r="CH22" s="593"/>
      <c r="CI22" s="593"/>
      <c r="CJ22" s="593"/>
      <c r="CK22" s="593"/>
      <c r="CL22" s="593"/>
      <c r="CM22" s="593"/>
      <c r="CN22" s="593"/>
      <c r="CO22" s="592"/>
      <c r="CP22" s="592"/>
      <c r="CQ22" s="604"/>
    </row>
    <row r="23" spans="4:95" ht="6" customHeight="1">
      <c r="G23" s="591"/>
      <c r="H23" s="592"/>
      <c r="I23" s="592"/>
      <c r="J23" s="593"/>
      <c r="K23" s="593"/>
      <c r="L23" s="593"/>
      <c r="M23" s="593"/>
      <c r="N23" s="593"/>
      <c r="O23" s="593"/>
      <c r="P23" s="593"/>
      <c r="Q23" s="594"/>
      <c r="R23" s="613"/>
      <c r="S23" s="614"/>
      <c r="T23" s="614"/>
      <c r="U23" s="614"/>
      <c r="V23" s="614"/>
      <c r="W23" s="614"/>
      <c r="X23" s="614"/>
      <c r="Y23" s="614"/>
      <c r="Z23" s="614"/>
      <c r="AA23" s="614"/>
      <c r="AB23" s="615"/>
      <c r="AC23" s="615"/>
      <c r="AD23" s="616"/>
      <c r="AE23" s="613"/>
      <c r="AF23" s="614"/>
      <c r="AG23" s="614"/>
      <c r="AH23" s="614"/>
      <c r="AI23" s="614"/>
      <c r="AJ23" s="614"/>
      <c r="AK23" s="614"/>
      <c r="AL23" s="614"/>
      <c r="AM23" s="614"/>
      <c r="AN23" s="614"/>
      <c r="AO23" s="615"/>
      <c r="AP23" s="615"/>
      <c r="AQ23" s="616"/>
      <c r="AR23" s="613"/>
      <c r="AS23" s="614"/>
      <c r="AT23" s="614"/>
      <c r="AU23" s="614"/>
      <c r="AV23" s="614"/>
      <c r="AW23" s="614"/>
      <c r="AX23" s="614"/>
      <c r="AY23" s="614"/>
      <c r="AZ23" s="614"/>
      <c r="BA23" s="614"/>
      <c r="BB23" s="615"/>
      <c r="BC23" s="615"/>
      <c r="BD23" s="616"/>
      <c r="BE23" s="613"/>
      <c r="BF23" s="614"/>
      <c r="BG23" s="614"/>
      <c r="BH23" s="614"/>
      <c r="BI23" s="614"/>
      <c r="BJ23" s="614"/>
      <c r="BK23" s="614"/>
      <c r="BL23" s="614"/>
      <c r="BM23" s="614"/>
      <c r="BN23" s="614"/>
      <c r="BO23" s="615"/>
      <c r="BP23" s="615"/>
      <c r="BQ23" s="616"/>
      <c r="BR23" s="613"/>
      <c r="BS23" s="614"/>
      <c r="BT23" s="614"/>
      <c r="BU23" s="614"/>
      <c r="BV23" s="614"/>
      <c r="BW23" s="614"/>
      <c r="BX23" s="614"/>
      <c r="BY23" s="614"/>
      <c r="BZ23" s="614"/>
      <c r="CA23" s="614"/>
      <c r="CB23" s="615"/>
      <c r="CC23" s="615"/>
      <c r="CD23" s="616"/>
      <c r="CE23" s="613"/>
      <c r="CF23" s="614"/>
      <c r="CG23" s="614"/>
      <c r="CH23" s="614"/>
      <c r="CI23" s="614"/>
      <c r="CJ23" s="614"/>
      <c r="CK23" s="614"/>
      <c r="CL23" s="614"/>
      <c r="CM23" s="614"/>
      <c r="CN23" s="614"/>
      <c r="CO23" s="615"/>
      <c r="CP23" s="615"/>
      <c r="CQ23" s="616"/>
    </row>
    <row r="24" spans="4:95" ht="6" customHeight="1">
      <c r="G24" s="587" t="s">
        <v>91</v>
      </c>
      <c r="H24" s="588"/>
      <c r="I24" s="588"/>
      <c r="J24" s="589"/>
      <c r="K24" s="589"/>
      <c r="L24" s="589"/>
      <c r="M24" s="589"/>
      <c r="N24" s="589"/>
      <c r="O24" s="589"/>
      <c r="P24" s="589"/>
      <c r="Q24" s="590"/>
      <c r="R24" s="607"/>
      <c r="S24" s="589"/>
      <c r="T24" s="589"/>
      <c r="U24" s="589"/>
      <c r="V24" s="589"/>
      <c r="W24" s="589"/>
      <c r="X24" s="589"/>
      <c r="Y24" s="589"/>
      <c r="Z24" s="589"/>
      <c r="AA24" s="589"/>
      <c r="AB24" s="588" t="s">
        <v>32</v>
      </c>
      <c r="AC24" s="588"/>
      <c r="AD24" s="603"/>
      <c r="AE24" s="607"/>
      <c r="AF24" s="589"/>
      <c r="AG24" s="589"/>
      <c r="AH24" s="589"/>
      <c r="AI24" s="589"/>
      <c r="AJ24" s="589"/>
      <c r="AK24" s="589"/>
      <c r="AL24" s="589"/>
      <c r="AM24" s="589"/>
      <c r="AN24" s="589"/>
      <c r="AO24" s="588" t="s">
        <v>32</v>
      </c>
      <c r="AP24" s="588"/>
      <c r="AQ24" s="603"/>
      <c r="AR24" s="607"/>
      <c r="AS24" s="589"/>
      <c r="AT24" s="589"/>
      <c r="AU24" s="589"/>
      <c r="AV24" s="589"/>
      <c r="AW24" s="589"/>
      <c r="AX24" s="589"/>
      <c r="AY24" s="589"/>
      <c r="AZ24" s="589"/>
      <c r="BA24" s="589"/>
      <c r="BB24" s="588" t="s">
        <v>32</v>
      </c>
      <c r="BC24" s="588"/>
      <c r="BD24" s="603"/>
      <c r="BE24" s="607"/>
      <c r="BF24" s="589"/>
      <c r="BG24" s="589"/>
      <c r="BH24" s="589"/>
      <c r="BI24" s="589"/>
      <c r="BJ24" s="589"/>
      <c r="BK24" s="589"/>
      <c r="BL24" s="589"/>
      <c r="BM24" s="589"/>
      <c r="BN24" s="589"/>
      <c r="BO24" s="588" t="s">
        <v>32</v>
      </c>
      <c r="BP24" s="588"/>
      <c r="BQ24" s="603"/>
      <c r="BR24" s="607"/>
      <c r="BS24" s="589"/>
      <c r="BT24" s="589"/>
      <c r="BU24" s="589"/>
      <c r="BV24" s="589"/>
      <c r="BW24" s="589"/>
      <c r="BX24" s="589"/>
      <c r="BY24" s="589"/>
      <c r="BZ24" s="589"/>
      <c r="CA24" s="589"/>
      <c r="CB24" s="588" t="s">
        <v>32</v>
      </c>
      <c r="CC24" s="588"/>
      <c r="CD24" s="603"/>
      <c r="CE24" s="607"/>
      <c r="CF24" s="589"/>
      <c r="CG24" s="589"/>
      <c r="CH24" s="589"/>
      <c r="CI24" s="589"/>
      <c r="CJ24" s="589"/>
      <c r="CK24" s="589"/>
      <c r="CL24" s="589"/>
      <c r="CM24" s="589"/>
      <c r="CN24" s="589"/>
      <c r="CO24" s="588" t="s">
        <v>32</v>
      </c>
      <c r="CP24" s="588"/>
      <c r="CQ24" s="603"/>
    </row>
    <row r="25" spans="4:95" ht="6" customHeight="1">
      <c r="G25" s="591"/>
      <c r="H25" s="592"/>
      <c r="I25" s="592"/>
      <c r="J25" s="593"/>
      <c r="K25" s="593"/>
      <c r="L25" s="593"/>
      <c r="M25" s="593"/>
      <c r="N25" s="593"/>
      <c r="O25" s="593"/>
      <c r="P25" s="593"/>
      <c r="Q25" s="594"/>
      <c r="R25" s="608"/>
      <c r="S25" s="593"/>
      <c r="T25" s="593"/>
      <c r="U25" s="593"/>
      <c r="V25" s="593"/>
      <c r="W25" s="593"/>
      <c r="X25" s="593"/>
      <c r="Y25" s="593"/>
      <c r="Z25" s="593"/>
      <c r="AA25" s="593"/>
      <c r="AB25" s="592"/>
      <c r="AC25" s="592"/>
      <c r="AD25" s="604"/>
      <c r="AE25" s="608"/>
      <c r="AF25" s="593"/>
      <c r="AG25" s="593"/>
      <c r="AH25" s="593"/>
      <c r="AI25" s="593"/>
      <c r="AJ25" s="593"/>
      <c r="AK25" s="593"/>
      <c r="AL25" s="593"/>
      <c r="AM25" s="593"/>
      <c r="AN25" s="593"/>
      <c r="AO25" s="592"/>
      <c r="AP25" s="592"/>
      <c r="AQ25" s="604"/>
      <c r="AR25" s="608"/>
      <c r="AS25" s="593"/>
      <c r="AT25" s="593"/>
      <c r="AU25" s="593"/>
      <c r="AV25" s="593"/>
      <c r="AW25" s="593"/>
      <c r="AX25" s="593"/>
      <c r="AY25" s="593"/>
      <c r="AZ25" s="593"/>
      <c r="BA25" s="593"/>
      <c r="BB25" s="592"/>
      <c r="BC25" s="592"/>
      <c r="BD25" s="604"/>
      <c r="BE25" s="608"/>
      <c r="BF25" s="593"/>
      <c r="BG25" s="593"/>
      <c r="BH25" s="593"/>
      <c r="BI25" s="593"/>
      <c r="BJ25" s="593"/>
      <c r="BK25" s="593"/>
      <c r="BL25" s="593"/>
      <c r="BM25" s="593"/>
      <c r="BN25" s="593"/>
      <c r="BO25" s="592"/>
      <c r="BP25" s="592"/>
      <c r="BQ25" s="604"/>
      <c r="BR25" s="608"/>
      <c r="BS25" s="593"/>
      <c r="BT25" s="593"/>
      <c r="BU25" s="593"/>
      <c r="BV25" s="593"/>
      <c r="BW25" s="593"/>
      <c r="BX25" s="593"/>
      <c r="BY25" s="593"/>
      <c r="BZ25" s="593"/>
      <c r="CA25" s="593"/>
      <c r="CB25" s="592"/>
      <c r="CC25" s="592"/>
      <c r="CD25" s="604"/>
      <c r="CE25" s="608"/>
      <c r="CF25" s="593"/>
      <c r="CG25" s="593"/>
      <c r="CH25" s="593"/>
      <c r="CI25" s="593"/>
      <c r="CJ25" s="593"/>
      <c r="CK25" s="593"/>
      <c r="CL25" s="593"/>
      <c r="CM25" s="593"/>
      <c r="CN25" s="593"/>
      <c r="CO25" s="592"/>
      <c r="CP25" s="592"/>
      <c r="CQ25" s="604"/>
    </row>
    <row r="26" spans="4:95" ht="6" customHeight="1">
      <c r="G26" s="595"/>
      <c r="H26" s="596"/>
      <c r="I26" s="596"/>
      <c r="J26" s="597"/>
      <c r="K26" s="597"/>
      <c r="L26" s="597"/>
      <c r="M26" s="597"/>
      <c r="N26" s="597"/>
      <c r="O26" s="597"/>
      <c r="P26" s="597"/>
      <c r="Q26" s="598"/>
      <c r="R26" s="609"/>
      <c r="S26" s="597"/>
      <c r="T26" s="597"/>
      <c r="U26" s="597"/>
      <c r="V26" s="597"/>
      <c r="W26" s="597"/>
      <c r="X26" s="597"/>
      <c r="Y26" s="597"/>
      <c r="Z26" s="597"/>
      <c r="AA26" s="597"/>
      <c r="AB26" s="596"/>
      <c r="AC26" s="586"/>
      <c r="AD26" s="605"/>
      <c r="AE26" s="609"/>
      <c r="AF26" s="597"/>
      <c r="AG26" s="597"/>
      <c r="AH26" s="597"/>
      <c r="AI26" s="597"/>
      <c r="AJ26" s="597"/>
      <c r="AK26" s="597"/>
      <c r="AL26" s="597"/>
      <c r="AM26" s="597"/>
      <c r="AN26" s="597"/>
      <c r="AO26" s="596"/>
      <c r="AP26" s="596"/>
      <c r="AQ26" s="605"/>
      <c r="AR26" s="609"/>
      <c r="AS26" s="597"/>
      <c r="AT26" s="597"/>
      <c r="AU26" s="597"/>
      <c r="AV26" s="597"/>
      <c r="AW26" s="597"/>
      <c r="AX26" s="597"/>
      <c r="AY26" s="597"/>
      <c r="AZ26" s="597"/>
      <c r="BA26" s="597"/>
      <c r="BB26" s="596"/>
      <c r="BC26" s="596"/>
      <c r="BD26" s="605"/>
      <c r="BE26" s="609"/>
      <c r="BF26" s="597"/>
      <c r="BG26" s="597"/>
      <c r="BH26" s="597"/>
      <c r="BI26" s="597"/>
      <c r="BJ26" s="597"/>
      <c r="BK26" s="597"/>
      <c r="BL26" s="597"/>
      <c r="BM26" s="597"/>
      <c r="BN26" s="597"/>
      <c r="BO26" s="596"/>
      <c r="BP26" s="596"/>
      <c r="BQ26" s="605"/>
      <c r="BR26" s="609"/>
      <c r="BS26" s="597"/>
      <c r="BT26" s="597"/>
      <c r="BU26" s="597"/>
      <c r="BV26" s="597"/>
      <c r="BW26" s="597"/>
      <c r="BX26" s="597"/>
      <c r="BY26" s="597"/>
      <c r="BZ26" s="597"/>
      <c r="CA26" s="597"/>
      <c r="CB26" s="596"/>
      <c r="CC26" s="596"/>
      <c r="CD26" s="605"/>
      <c r="CE26" s="609"/>
      <c r="CF26" s="597"/>
      <c r="CG26" s="597"/>
      <c r="CH26" s="597"/>
      <c r="CI26" s="597"/>
      <c r="CJ26" s="597"/>
      <c r="CK26" s="597"/>
      <c r="CL26" s="597"/>
      <c r="CM26" s="597"/>
      <c r="CN26" s="597"/>
      <c r="CO26" s="596"/>
      <c r="CP26" s="596"/>
      <c r="CQ26" s="605"/>
    </row>
    <row r="27" spans="4:95" ht="6" customHeight="1">
      <c r="G27" s="587" t="s">
        <v>30</v>
      </c>
      <c r="H27" s="588"/>
      <c r="I27" s="588"/>
      <c r="J27" s="589"/>
      <c r="K27" s="589"/>
      <c r="L27" s="589"/>
      <c r="M27" s="589"/>
      <c r="N27" s="589"/>
      <c r="O27" s="589"/>
      <c r="P27" s="589"/>
      <c r="Q27" s="590"/>
      <c r="R27" s="617">
        <f>SUM(R18:AA26)</f>
        <v>0</v>
      </c>
      <c r="S27" s="618"/>
      <c r="T27" s="618"/>
      <c r="U27" s="618"/>
      <c r="V27" s="618"/>
      <c r="W27" s="618"/>
      <c r="X27" s="618"/>
      <c r="Y27" s="618"/>
      <c r="Z27" s="618"/>
      <c r="AA27" s="618"/>
      <c r="AB27" s="588" t="s">
        <v>32</v>
      </c>
      <c r="AC27" s="588"/>
      <c r="AD27" s="603"/>
      <c r="AE27" s="617">
        <f>SUM(AE18:AN26)</f>
        <v>0</v>
      </c>
      <c r="AF27" s="618"/>
      <c r="AG27" s="618"/>
      <c r="AH27" s="618"/>
      <c r="AI27" s="618"/>
      <c r="AJ27" s="618"/>
      <c r="AK27" s="618"/>
      <c r="AL27" s="618"/>
      <c r="AM27" s="618"/>
      <c r="AN27" s="618"/>
      <c r="AO27" s="588" t="s">
        <v>32</v>
      </c>
      <c r="AP27" s="588"/>
      <c r="AQ27" s="603"/>
      <c r="AR27" s="617">
        <f>SUM(AR18:BA26)</f>
        <v>0</v>
      </c>
      <c r="AS27" s="618"/>
      <c r="AT27" s="618"/>
      <c r="AU27" s="618"/>
      <c r="AV27" s="618"/>
      <c r="AW27" s="618"/>
      <c r="AX27" s="618"/>
      <c r="AY27" s="618"/>
      <c r="AZ27" s="618"/>
      <c r="BA27" s="618"/>
      <c r="BB27" s="588" t="s">
        <v>32</v>
      </c>
      <c r="BC27" s="588"/>
      <c r="BD27" s="603"/>
      <c r="BE27" s="617">
        <f>SUM(BE18:BN26)</f>
        <v>0</v>
      </c>
      <c r="BF27" s="618"/>
      <c r="BG27" s="618"/>
      <c r="BH27" s="618"/>
      <c r="BI27" s="618"/>
      <c r="BJ27" s="618"/>
      <c r="BK27" s="618"/>
      <c r="BL27" s="618"/>
      <c r="BM27" s="618"/>
      <c r="BN27" s="618"/>
      <c r="BO27" s="588" t="s">
        <v>32</v>
      </c>
      <c r="BP27" s="588"/>
      <c r="BQ27" s="603"/>
      <c r="BR27" s="617">
        <f>SUM(BR18:CA26)</f>
        <v>0</v>
      </c>
      <c r="BS27" s="618"/>
      <c r="BT27" s="618"/>
      <c r="BU27" s="618"/>
      <c r="BV27" s="618"/>
      <c r="BW27" s="618"/>
      <c r="BX27" s="618"/>
      <c r="BY27" s="618"/>
      <c r="BZ27" s="618"/>
      <c r="CA27" s="618"/>
      <c r="CB27" s="588" t="s">
        <v>32</v>
      </c>
      <c r="CC27" s="588"/>
      <c r="CD27" s="603"/>
      <c r="CE27" s="617">
        <f>SUM(CE18:CN26)</f>
        <v>0</v>
      </c>
      <c r="CF27" s="618"/>
      <c r="CG27" s="618"/>
      <c r="CH27" s="618"/>
      <c r="CI27" s="618"/>
      <c r="CJ27" s="618"/>
      <c r="CK27" s="618"/>
      <c r="CL27" s="618"/>
      <c r="CM27" s="618"/>
      <c r="CN27" s="618"/>
      <c r="CO27" s="588" t="s">
        <v>32</v>
      </c>
      <c r="CP27" s="588"/>
      <c r="CQ27" s="603"/>
    </row>
    <row r="28" spans="4:95" ht="6" customHeight="1">
      <c r="G28" s="591"/>
      <c r="H28" s="592"/>
      <c r="I28" s="592"/>
      <c r="J28" s="593"/>
      <c r="K28" s="593"/>
      <c r="L28" s="593"/>
      <c r="M28" s="593"/>
      <c r="N28" s="593"/>
      <c r="O28" s="593"/>
      <c r="P28" s="593"/>
      <c r="Q28" s="594"/>
      <c r="R28" s="619"/>
      <c r="S28" s="620"/>
      <c r="T28" s="620"/>
      <c r="U28" s="620"/>
      <c r="V28" s="620"/>
      <c r="W28" s="620"/>
      <c r="X28" s="620"/>
      <c r="Y28" s="620"/>
      <c r="Z28" s="620"/>
      <c r="AA28" s="620"/>
      <c r="AB28" s="592"/>
      <c r="AC28" s="592"/>
      <c r="AD28" s="604"/>
      <c r="AE28" s="619"/>
      <c r="AF28" s="620"/>
      <c r="AG28" s="620"/>
      <c r="AH28" s="620"/>
      <c r="AI28" s="620"/>
      <c r="AJ28" s="620"/>
      <c r="AK28" s="620"/>
      <c r="AL28" s="620"/>
      <c r="AM28" s="620"/>
      <c r="AN28" s="620"/>
      <c r="AO28" s="592"/>
      <c r="AP28" s="592"/>
      <c r="AQ28" s="604"/>
      <c r="AR28" s="619"/>
      <c r="AS28" s="620"/>
      <c r="AT28" s="620"/>
      <c r="AU28" s="620"/>
      <c r="AV28" s="620"/>
      <c r="AW28" s="620"/>
      <c r="AX28" s="620"/>
      <c r="AY28" s="620"/>
      <c r="AZ28" s="620"/>
      <c r="BA28" s="620"/>
      <c r="BB28" s="592"/>
      <c r="BC28" s="592"/>
      <c r="BD28" s="604"/>
      <c r="BE28" s="619"/>
      <c r="BF28" s="620"/>
      <c r="BG28" s="620"/>
      <c r="BH28" s="620"/>
      <c r="BI28" s="620"/>
      <c r="BJ28" s="620"/>
      <c r="BK28" s="620"/>
      <c r="BL28" s="620"/>
      <c r="BM28" s="620"/>
      <c r="BN28" s="620"/>
      <c r="BO28" s="592"/>
      <c r="BP28" s="592"/>
      <c r="BQ28" s="604"/>
      <c r="BR28" s="619"/>
      <c r="BS28" s="620"/>
      <c r="BT28" s="620"/>
      <c r="BU28" s="620"/>
      <c r="BV28" s="620"/>
      <c r="BW28" s="620"/>
      <c r="BX28" s="620"/>
      <c r="BY28" s="620"/>
      <c r="BZ28" s="620"/>
      <c r="CA28" s="620"/>
      <c r="CB28" s="592"/>
      <c r="CC28" s="592"/>
      <c r="CD28" s="604"/>
      <c r="CE28" s="619"/>
      <c r="CF28" s="620"/>
      <c r="CG28" s="620"/>
      <c r="CH28" s="620"/>
      <c r="CI28" s="620"/>
      <c r="CJ28" s="620"/>
      <c r="CK28" s="620"/>
      <c r="CL28" s="620"/>
      <c r="CM28" s="620"/>
      <c r="CN28" s="620"/>
      <c r="CO28" s="592"/>
      <c r="CP28" s="592"/>
      <c r="CQ28" s="604"/>
    </row>
    <row r="29" spans="4:95" ht="6" customHeight="1">
      <c r="G29" s="595"/>
      <c r="H29" s="596"/>
      <c r="I29" s="596"/>
      <c r="J29" s="597"/>
      <c r="K29" s="597"/>
      <c r="L29" s="597"/>
      <c r="M29" s="597"/>
      <c r="N29" s="597"/>
      <c r="O29" s="597"/>
      <c r="P29" s="597"/>
      <c r="Q29" s="598"/>
      <c r="R29" s="623"/>
      <c r="S29" s="624"/>
      <c r="T29" s="624"/>
      <c r="U29" s="624"/>
      <c r="V29" s="624"/>
      <c r="W29" s="624"/>
      <c r="X29" s="624"/>
      <c r="Y29" s="624"/>
      <c r="Z29" s="624"/>
      <c r="AA29" s="624"/>
      <c r="AB29" s="596"/>
      <c r="AC29" s="596"/>
      <c r="AD29" s="605"/>
      <c r="AE29" s="623"/>
      <c r="AF29" s="624"/>
      <c r="AG29" s="624"/>
      <c r="AH29" s="624"/>
      <c r="AI29" s="624"/>
      <c r="AJ29" s="624"/>
      <c r="AK29" s="624"/>
      <c r="AL29" s="624"/>
      <c r="AM29" s="624"/>
      <c r="AN29" s="624"/>
      <c r="AO29" s="596"/>
      <c r="AP29" s="596"/>
      <c r="AQ29" s="605"/>
      <c r="AR29" s="623"/>
      <c r="AS29" s="624"/>
      <c r="AT29" s="624"/>
      <c r="AU29" s="624"/>
      <c r="AV29" s="624"/>
      <c r="AW29" s="624"/>
      <c r="AX29" s="624"/>
      <c r="AY29" s="624"/>
      <c r="AZ29" s="624"/>
      <c r="BA29" s="624"/>
      <c r="BB29" s="596"/>
      <c r="BC29" s="596"/>
      <c r="BD29" s="605"/>
      <c r="BE29" s="623"/>
      <c r="BF29" s="624"/>
      <c r="BG29" s="624"/>
      <c r="BH29" s="624"/>
      <c r="BI29" s="624"/>
      <c r="BJ29" s="624"/>
      <c r="BK29" s="624"/>
      <c r="BL29" s="624"/>
      <c r="BM29" s="624"/>
      <c r="BN29" s="624"/>
      <c r="BO29" s="596"/>
      <c r="BP29" s="596"/>
      <c r="BQ29" s="605"/>
      <c r="BR29" s="623"/>
      <c r="BS29" s="624"/>
      <c r="BT29" s="624"/>
      <c r="BU29" s="624"/>
      <c r="BV29" s="624"/>
      <c r="BW29" s="624"/>
      <c r="BX29" s="624"/>
      <c r="BY29" s="624"/>
      <c r="BZ29" s="624"/>
      <c r="CA29" s="624"/>
      <c r="CB29" s="596"/>
      <c r="CC29" s="596"/>
      <c r="CD29" s="605"/>
      <c r="CE29" s="623"/>
      <c r="CF29" s="624"/>
      <c r="CG29" s="624"/>
      <c r="CH29" s="624"/>
      <c r="CI29" s="624"/>
      <c r="CJ29" s="624"/>
      <c r="CK29" s="624"/>
      <c r="CL29" s="624"/>
      <c r="CM29" s="624"/>
      <c r="CN29" s="624"/>
      <c r="CO29" s="596"/>
      <c r="CP29" s="596"/>
      <c r="CQ29" s="605"/>
    </row>
    <row r="30" spans="4:95" ht="6" customHeight="1">
      <c r="G30" s="285"/>
      <c r="H30" s="285"/>
      <c r="I30" s="285"/>
      <c r="J30" s="295"/>
      <c r="K30" s="295"/>
      <c r="L30" s="295"/>
      <c r="M30" s="295"/>
      <c r="N30" s="295"/>
      <c r="O30" s="295"/>
      <c r="P30" s="295"/>
      <c r="Q30" s="295"/>
      <c r="R30" s="295"/>
      <c r="S30" s="295"/>
      <c r="T30" s="295"/>
      <c r="U30" s="295"/>
      <c r="V30" s="295"/>
      <c r="W30" s="295"/>
      <c r="X30" s="295"/>
      <c r="Y30" s="295"/>
      <c r="Z30" s="295"/>
      <c r="AA30" s="295"/>
      <c r="AB30" s="285"/>
      <c r="AC30" s="285"/>
      <c r="AD30" s="285"/>
      <c r="AE30" s="295"/>
      <c r="AF30" s="295"/>
      <c r="AG30" s="295"/>
      <c r="AH30" s="295"/>
      <c r="AI30" s="295"/>
      <c r="AJ30" s="295"/>
      <c r="AK30" s="295"/>
      <c r="AL30" s="295"/>
      <c r="AM30" s="295"/>
      <c r="AN30" s="295"/>
      <c r="AO30" s="285"/>
      <c r="AP30" s="285"/>
      <c r="AQ30" s="285"/>
      <c r="AR30" s="295"/>
      <c r="AS30" s="295"/>
      <c r="AT30" s="295"/>
      <c r="AU30" s="295"/>
      <c r="AV30" s="295"/>
      <c r="AW30" s="295"/>
      <c r="AX30" s="295"/>
      <c r="AY30" s="295"/>
      <c r="AZ30" s="295"/>
      <c r="BA30" s="295"/>
      <c r="BB30" s="285"/>
      <c r="BC30" s="285"/>
      <c r="BD30" s="285"/>
      <c r="BE30" s="295"/>
      <c r="BF30" s="295"/>
      <c r="BG30" s="295"/>
      <c r="BH30" s="295"/>
      <c r="BI30" s="295"/>
      <c r="BJ30" s="295"/>
      <c r="BK30" s="295"/>
      <c r="BL30" s="295"/>
      <c r="BM30" s="295"/>
      <c r="BN30" s="295"/>
      <c r="BO30" s="285"/>
      <c r="BP30" s="285"/>
      <c r="BQ30" s="285"/>
      <c r="BR30" s="295"/>
      <c r="BS30" s="295"/>
      <c r="BT30" s="295"/>
      <c r="BU30" s="295"/>
      <c r="BV30" s="295"/>
      <c r="BW30" s="295"/>
      <c r="BX30" s="295"/>
      <c r="BY30" s="295"/>
      <c r="BZ30" s="295"/>
      <c r="CA30" s="295"/>
      <c r="CB30" s="285"/>
      <c r="CC30" s="285"/>
      <c r="CD30" s="285"/>
    </row>
    <row r="31" spans="4:95" ht="6" customHeight="1">
      <c r="G31" s="285"/>
      <c r="H31" s="285"/>
      <c r="I31" s="285"/>
      <c r="J31" s="295"/>
      <c r="K31" s="295"/>
      <c r="L31" s="295"/>
      <c r="M31" s="295"/>
      <c r="N31" s="295"/>
      <c r="O31" s="295"/>
      <c r="P31" s="295"/>
      <c r="Q31" s="295"/>
      <c r="R31" s="295"/>
      <c r="S31" s="295"/>
      <c r="T31" s="295"/>
      <c r="U31" s="295"/>
      <c r="V31" s="295"/>
      <c r="W31" s="295"/>
      <c r="X31" s="295"/>
      <c r="Y31" s="295"/>
      <c r="Z31" s="295"/>
      <c r="AA31" s="295"/>
      <c r="AB31" s="285"/>
      <c r="AC31" s="285"/>
      <c r="AD31" s="285"/>
      <c r="AE31" s="295"/>
      <c r="AF31" s="295"/>
      <c r="AG31" s="295"/>
      <c r="AH31" s="295"/>
      <c r="AI31" s="295"/>
      <c r="AJ31" s="295"/>
      <c r="AK31" s="295"/>
      <c r="AL31" s="295"/>
      <c r="AM31" s="295"/>
      <c r="AN31" s="295"/>
      <c r="AO31" s="285"/>
      <c r="AP31" s="285"/>
      <c r="AQ31" s="285"/>
      <c r="AR31" s="295"/>
      <c r="AS31" s="295"/>
      <c r="AT31" s="295"/>
      <c r="AU31" s="295"/>
      <c r="AV31" s="295"/>
      <c r="AW31" s="295"/>
      <c r="AX31" s="295"/>
      <c r="AY31" s="295"/>
      <c r="AZ31" s="295"/>
      <c r="BA31" s="295"/>
      <c r="BB31" s="285"/>
      <c r="BC31" s="285"/>
      <c r="BD31" s="285"/>
      <c r="BE31" s="295"/>
      <c r="BF31" s="295"/>
      <c r="BG31" s="295"/>
      <c r="BH31" s="295"/>
      <c r="BI31" s="295"/>
      <c r="BJ31" s="295"/>
      <c r="BK31" s="295"/>
      <c r="BL31" s="295"/>
      <c r="BM31" s="295"/>
      <c r="BN31" s="295"/>
      <c r="BO31" s="285"/>
      <c r="BP31" s="285"/>
      <c r="BQ31" s="285"/>
      <c r="BR31" s="295"/>
      <c r="BS31" s="295"/>
      <c r="BT31" s="295"/>
      <c r="BU31" s="295"/>
      <c r="BV31" s="295"/>
      <c r="BW31" s="295"/>
      <c r="BX31" s="295"/>
      <c r="BY31" s="295"/>
      <c r="BZ31" s="295"/>
      <c r="CA31" s="295"/>
      <c r="CB31" s="285"/>
      <c r="CC31" s="285"/>
      <c r="CD31" s="285"/>
    </row>
    <row r="32" spans="4:95" ht="6" customHeight="1">
      <c r="D32" s="556" t="s">
        <v>95</v>
      </c>
      <c r="E32" s="556"/>
      <c r="F32" s="556"/>
      <c r="G32" s="557"/>
      <c r="H32" s="557"/>
      <c r="I32" s="557"/>
      <c r="J32" s="557"/>
      <c r="K32" s="557"/>
      <c r="L32" s="557"/>
      <c r="M32" s="557"/>
      <c r="N32" s="557"/>
      <c r="O32" s="557"/>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row>
    <row r="33" spans="4:84" ht="6" customHeight="1">
      <c r="D33" s="556"/>
      <c r="E33" s="556"/>
      <c r="F33" s="556"/>
      <c r="G33" s="557"/>
      <c r="H33" s="557"/>
      <c r="I33" s="557"/>
      <c r="J33" s="557"/>
      <c r="K33" s="557"/>
      <c r="L33" s="557"/>
      <c r="M33" s="557"/>
      <c r="N33" s="557"/>
      <c r="O33" s="557"/>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row>
    <row r="34" spans="4:84" ht="6" customHeight="1">
      <c r="D34" s="556"/>
      <c r="E34" s="556"/>
      <c r="F34" s="556"/>
      <c r="G34" s="557"/>
      <c r="H34" s="557"/>
      <c r="I34" s="557"/>
      <c r="J34" s="557"/>
      <c r="K34" s="557"/>
      <c r="L34" s="557"/>
      <c r="M34" s="557"/>
      <c r="N34" s="557"/>
      <c r="O34" s="557"/>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row>
    <row r="36" spans="4:84" ht="6" customHeight="1">
      <c r="F36" s="627" t="s">
        <v>407</v>
      </c>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row>
    <row r="37" spans="4:84" ht="6" customHeight="1">
      <c r="F37" s="551"/>
      <c r="G37" s="551"/>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row>
    <row r="38" spans="4:84" ht="6" customHeight="1">
      <c r="F38" s="551"/>
      <c r="G38" s="551"/>
      <c r="H38" s="551"/>
      <c r="I38" s="551"/>
      <c r="J38" s="551"/>
      <c r="K38" s="551"/>
      <c r="L38" s="551"/>
      <c r="M38" s="551"/>
      <c r="N38" s="551"/>
      <c r="O38" s="551"/>
      <c r="P38" s="551"/>
      <c r="Q38" s="551"/>
      <c r="R38" s="551"/>
      <c r="S38" s="551"/>
      <c r="T38" s="551"/>
      <c r="U38" s="551"/>
      <c r="V38" s="551"/>
      <c r="W38" s="551"/>
      <c r="X38" s="551"/>
      <c r="Y38" s="551"/>
      <c r="Z38" s="551"/>
      <c r="AA38" s="551"/>
      <c r="AB38" s="551"/>
      <c r="AC38" s="551"/>
      <c r="AD38" s="551"/>
      <c r="AE38" s="551"/>
      <c r="AF38" s="551"/>
      <c r="AG38" s="551"/>
      <c r="AH38" s="551"/>
    </row>
    <row r="40" spans="4:84" ht="6" customHeight="1">
      <c r="F40" s="285"/>
      <c r="G40" s="587" t="s">
        <v>36</v>
      </c>
      <c r="H40" s="588"/>
      <c r="I40" s="588"/>
      <c r="J40" s="588"/>
      <c r="K40" s="588"/>
      <c r="L40" s="599">
        <f>'安全投資計画(鑑)'!J77</f>
        <v>0</v>
      </c>
      <c r="M40" s="600"/>
      <c r="N40" s="600"/>
      <c r="O40" s="588" t="s">
        <v>76</v>
      </c>
      <c r="P40" s="588"/>
      <c r="Q40" s="588"/>
      <c r="R40" s="588"/>
      <c r="S40" s="603"/>
      <c r="T40" s="587" t="s">
        <v>36</v>
      </c>
      <c r="U40" s="588"/>
      <c r="V40" s="588"/>
      <c r="W40" s="588"/>
      <c r="X40" s="588"/>
      <c r="Y40" s="599">
        <f>'安全投資計画(鑑)'!J90</f>
        <v>0</v>
      </c>
      <c r="Z40" s="599"/>
      <c r="AA40" s="599"/>
      <c r="AB40" s="588" t="s">
        <v>76</v>
      </c>
      <c r="AC40" s="588"/>
      <c r="AD40" s="588"/>
      <c r="AE40" s="588"/>
      <c r="AF40" s="603"/>
      <c r="AG40" s="587" t="s">
        <v>36</v>
      </c>
      <c r="AH40" s="588"/>
      <c r="AI40" s="588"/>
      <c r="AJ40" s="588"/>
      <c r="AK40" s="588"/>
      <c r="AL40" s="599">
        <f>'安全投資計画(鑑)'!J103</f>
        <v>0</v>
      </c>
      <c r="AM40" s="599"/>
      <c r="AN40" s="599"/>
      <c r="AO40" s="588" t="s">
        <v>76</v>
      </c>
      <c r="AP40" s="588"/>
      <c r="AQ40" s="588"/>
      <c r="AR40" s="588"/>
      <c r="AS40" s="603"/>
      <c r="AT40" s="587" t="s">
        <v>36</v>
      </c>
      <c r="AU40" s="588"/>
      <c r="AV40" s="588"/>
      <c r="AW40" s="588"/>
      <c r="AX40" s="588"/>
      <c r="AY40" s="599">
        <f>'安全投資計画(鑑)'!J116</f>
        <v>0</v>
      </c>
      <c r="AZ40" s="599"/>
      <c r="BA40" s="599"/>
      <c r="BB40" s="588" t="s">
        <v>76</v>
      </c>
      <c r="BC40" s="588"/>
      <c r="BD40" s="588"/>
      <c r="BE40" s="588"/>
      <c r="BF40" s="603"/>
      <c r="BG40" s="587" t="s">
        <v>36</v>
      </c>
      <c r="BH40" s="588"/>
      <c r="BI40" s="588"/>
      <c r="BJ40" s="588"/>
      <c r="BK40" s="588"/>
      <c r="BL40" s="599">
        <f>'安全投資計画(鑑)'!J129</f>
        <v>0</v>
      </c>
      <c r="BM40" s="599"/>
      <c r="BN40" s="599"/>
      <c r="BO40" s="588" t="s">
        <v>76</v>
      </c>
      <c r="BP40" s="588"/>
      <c r="BQ40" s="588"/>
      <c r="BR40" s="588"/>
      <c r="BS40" s="603"/>
      <c r="BT40" s="587" t="s">
        <v>36</v>
      </c>
      <c r="BU40" s="588"/>
      <c r="BV40" s="588"/>
      <c r="BW40" s="588"/>
      <c r="BX40" s="588"/>
      <c r="BY40" s="599">
        <f>'安全投資計画(鑑)'!J142</f>
        <v>0</v>
      </c>
      <c r="BZ40" s="599"/>
      <c r="CA40" s="599"/>
      <c r="CB40" s="588" t="s">
        <v>76</v>
      </c>
      <c r="CC40" s="588"/>
      <c r="CD40" s="588"/>
      <c r="CE40" s="588"/>
      <c r="CF40" s="603"/>
    </row>
    <row r="41" spans="4:84" ht="6" customHeight="1">
      <c r="F41" s="285"/>
      <c r="G41" s="591"/>
      <c r="H41" s="592"/>
      <c r="I41" s="592"/>
      <c r="J41" s="592"/>
      <c r="K41" s="592"/>
      <c r="L41" s="601"/>
      <c r="M41" s="601"/>
      <c r="N41" s="601"/>
      <c r="O41" s="592"/>
      <c r="P41" s="592"/>
      <c r="Q41" s="592"/>
      <c r="R41" s="592"/>
      <c r="S41" s="604"/>
      <c r="T41" s="591"/>
      <c r="U41" s="592"/>
      <c r="V41" s="592"/>
      <c r="W41" s="592"/>
      <c r="X41" s="592"/>
      <c r="Y41" s="625"/>
      <c r="Z41" s="625"/>
      <c r="AA41" s="625"/>
      <c r="AB41" s="592"/>
      <c r="AC41" s="592"/>
      <c r="AD41" s="592"/>
      <c r="AE41" s="592"/>
      <c r="AF41" s="604"/>
      <c r="AG41" s="591"/>
      <c r="AH41" s="592"/>
      <c r="AI41" s="592"/>
      <c r="AJ41" s="592"/>
      <c r="AK41" s="592"/>
      <c r="AL41" s="625"/>
      <c r="AM41" s="625"/>
      <c r="AN41" s="625"/>
      <c r="AO41" s="592"/>
      <c r="AP41" s="592"/>
      <c r="AQ41" s="592"/>
      <c r="AR41" s="592"/>
      <c r="AS41" s="604"/>
      <c r="AT41" s="591"/>
      <c r="AU41" s="592"/>
      <c r="AV41" s="592"/>
      <c r="AW41" s="592"/>
      <c r="AX41" s="592"/>
      <c r="AY41" s="625"/>
      <c r="AZ41" s="625"/>
      <c r="BA41" s="625"/>
      <c r="BB41" s="592"/>
      <c r="BC41" s="592"/>
      <c r="BD41" s="592"/>
      <c r="BE41" s="592"/>
      <c r="BF41" s="604"/>
      <c r="BG41" s="591"/>
      <c r="BH41" s="592"/>
      <c r="BI41" s="592"/>
      <c r="BJ41" s="592"/>
      <c r="BK41" s="592"/>
      <c r="BL41" s="625"/>
      <c r="BM41" s="625"/>
      <c r="BN41" s="625"/>
      <c r="BO41" s="592"/>
      <c r="BP41" s="592"/>
      <c r="BQ41" s="592"/>
      <c r="BR41" s="592"/>
      <c r="BS41" s="604"/>
      <c r="BT41" s="591"/>
      <c r="BU41" s="592"/>
      <c r="BV41" s="592"/>
      <c r="BW41" s="592"/>
      <c r="BX41" s="592"/>
      <c r="BY41" s="625"/>
      <c r="BZ41" s="625"/>
      <c r="CA41" s="625"/>
      <c r="CB41" s="592"/>
      <c r="CC41" s="592"/>
      <c r="CD41" s="592"/>
      <c r="CE41" s="592"/>
      <c r="CF41" s="604"/>
    </row>
    <row r="42" spans="4:84" ht="6" customHeight="1">
      <c r="F42" s="285"/>
      <c r="G42" s="595"/>
      <c r="H42" s="596"/>
      <c r="I42" s="596"/>
      <c r="J42" s="596"/>
      <c r="K42" s="596"/>
      <c r="L42" s="602"/>
      <c r="M42" s="602"/>
      <c r="N42" s="602"/>
      <c r="O42" s="596"/>
      <c r="P42" s="596"/>
      <c r="Q42" s="596"/>
      <c r="R42" s="596"/>
      <c r="S42" s="605"/>
      <c r="T42" s="595"/>
      <c r="U42" s="596"/>
      <c r="V42" s="596"/>
      <c r="W42" s="596"/>
      <c r="X42" s="596"/>
      <c r="Y42" s="626"/>
      <c r="Z42" s="626"/>
      <c r="AA42" s="626"/>
      <c r="AB42" s="596"/>
      <c r="AC42" s="596"/>
      <c r="AD42" s="596"/>
      <c r="AE42" s="596"/>
      <c r="AF42" s="605"/>
      <c r="AG42" s="595"/>
      <c r="AH42" s="596"/>
      <c r="AI42" s="596"/>
      <c r="AJ42" s="596"/>
      <c r="AK42" s="596"/>
      <c r="AL42" s="626"/>
      <c r="AM42" s="626"/>
      <c r="AN42" s="626"/>
      <c r="AO42" s="596"/>
      <c r="AP42" s="596"/>
      <c r="AQ42" s="596"/>
      <c r="AR42" s="596"/>
      <c r="AS42" s="605"/>
      <c r="AT42" s="595"/>
      <c r="AU42" s="596"/>
      <c r="AV42" s="596"/>
      <c r="AW42" s="596"/>
      <c r="AX42" s="596"/>
      <c r="AY42" s="626"/>
      <c r="AZ42" s="626"/>
      <c r="BA42" s="626"/>
      <c r="BB42" s="596"/>
      <c r="BC42" s="596"/>
      <c r="BD42" s="596"/>
      <c r="BE42" s="596"/>
      <c r="BF42" s="605"/>
      <c r="BG42" s="595"/>
      <c r="BH42" s="596"/>
      <c r="BI42" s="596"/>
      <c r="BJ42" s="596"/>
      <c r="BK42" s="596"/>
      <c r="BL42" s="626"/>
      <c r="BM42" s="626"/>
      <c r="BN42" s="626"/>
      <c r="BO42" s="596"/>
      <c r="BP42" s="596"/>
      <c r="BQ42" s="596"/>
      <c r="BR42" s="596"/>
      <c r="BS42" s="605"/>
      <c r="BT42" s="595"/>
      <c r="BU42" s="596"/>
      <c r="BV42" s="596"/>
      <c r="BW42" s="596"/>
      <c r="BX42" s="596"/>
      <c r="BY42" s="626"/>
      <c r="BZ42" s="626"/>
      <c r="CA42" s="626"/>
      <c r="CB42" s="596"/>
      <c r="CC42" s="596"/>
      <c r="CD42" s="596"/>
      <c r="CE42" s="596"/>
      <c r="CF42" s="605"/>
    </row>
    <row r="43" spans="4:84" ht="6" customHeight="1">
      <c r="F43" s="286"/>
      <c r="G43" s="607"/>
      <c r="H43" s="589"/>
      <c r="I43" s="589"/>
      <c r="J43" s="589"/>
      <c r="K43" s="589"/>
      <c r="L43" s="589"/>
      <c r="M43" s="589"/>
      <c r="N43" s="589"/>
      <c r="O43" s="589"/>
      <c r="P43" s="589"/>
      <c r="Q43" s="588" t="s">
        <v>78</v>
      </c>
      <c r="R43" s="588"/>
      <c r="S43" s="603"/>
      <c r="T43" s="607"/>
      <c r="U43" s="589"/>
      <c r="V43" s="589"/>
      <c r="W43" s="589"/>
      <c r="X43" s="589"/>
      <c r="Y43" s="589"/>
      <c r="Z43" s="589"/>
      <c r="AA43" s="589"/>
      <c r="AB43" s="589"/>
      <c r="AC43" s="589"/>
      <c r="AD43" s="588" t="s">
        <v>78</v>
      </c>
      <c r="AE43" s="588"/>
      <c r="AF43" s="603"/>
      <c r="AG43" s="607"/>
      <c r="AH43" s="589"/>
      <c r="AI43" s="589"/>
      <c r="AJ43" s="589"/>
      <c r="AK43" s="589"/>
      <c r="AL43" s="589"/>
      <c r="AM43" s="589"/>
      <c r="AN43" s="589"/>
      <c r="AO43" s="589"/>
      <c r="AP43" s="589"/>
      <c r="AQ43" s="588" t="s">
        <v>78</v>
      </c>
      <c r="AR43" s="588"/>
      <c r="AS43" s="603"/>
      <c r="AT43" s="607"/>
      <c r="AU43" s="589"/>
      <c r="AV43" s="589"/>
      <c r="AW43" s="589"/>
      <c r="AX43" s="589"/>
      <c r="AY43" s="589"/>
      <c r="AZ43" s="589"/>
      <c r="BA43" s="589"/>
      <c r="BB43" s="589"/>
      <c r="BC43" s="589"/>
      <c r="BD43" s="588" t="s">
        <v>78</v>
      </c>
      <c r="BE43" s="588"/>
      <c r="BF43" s="603"/>
      <c r="BG43" s="607"/>
      <c r="BH43" s="589"/>
      <c r="BI43" s="589"/>
      <c r="BJ43" s="589"/>
      <c r="BK43" s="589"/>
      <c r="BL43" s="589"/>
      <c r="BM43" s="589"/>
      <c r="BN43" s="589"/>
      <c r="BO43" s="589"/>
      <c r="BP43" s="589"/>
      <c r="BQ43" s="588" t="s">
        <v>78</v>
      </c>
      <c r="BR43" s="588"/>
      <c r="BS43" s="603"/>
      <c r="BT43" s="607"/>
      <c r="BU43" s="589"/>
      <c r="BV43" s="589"/>
      <c r="BW43" s="589"/>
      <c r="BX43" s="589"/>
      <c r="BY43" s="589"/>
      <c r="BZ43" s="589"/>
      <c r="CA43" s="589"/>
      <c r="CB43" s="589"/>
      <c r="CC43" s="589"/>
      <c r="CD43" s="588" t="s">
        <v>78</v>
      </c>
      <c r="CE43" s="588"/>
      <c r="CF43" s="603"/>
    </row>
    <row r="44" spans="4:84" ht="6" customHeight="1">
      <c r="F44" s="286"/>
      <c r="G44" s="608"/>
      <c r="H44" s="593"/>
      <c r="I44" s="593"/>
      <c r="J44" s="593"/>
      <c r="K44" s="593"/>
      <c r="L44" s="593"/>
      <c r="M44" s="593"/>
      <c r="N44" s="593"/>
      <c r="O44" s="593"/>
      <c r="P44" s="593"/>
      <c r="Q44" s="592"/>
      <c r="R44" s="592"/>
      <c r="S44" s="604"/>
      <c r="T44" s="608"/>
      <c r="U44" s="593"/>
      <c r="V44" s="593"/>
      <c r="W44" s="593"/>
      <c r="X44" s="593"/>
      <c r="Y44" s="593"/>
      <c r="Z44" s="593"/>
      <c r="AA44" s="593"/>
      <c r="AB44" s="593"/>
      <c r="AC44" s="593"/>
      <c r="AD44" s="592"/>
      <c r="AE44" s="592"/>
      <c r="AF44" s="604"/>
      <c r="AG44" s="608"/>
      <c r="AH44" s="593"/>
      <c r="AI44" s="593"/>
      <c r="AJ44" s="593"/>
      <c r="AK44" s="593"/>
      <c r="AL44" s="593"/>
      <c r="AM44" s="593"/>
      <c r="AN44" s="593"/>
      <c r="AO44" s="593"/>
      <c r="AP44" s="593"/>
      <c r="AQ44" s="592"/>
      <c r="AR44" s="592"/>
      <c r="AS44" s="604"/>
      <c r="AT44" s="608"/>
      <c r="AU44" s="593"/>
      <c r="AV44" s="593"/>
      <c r="AW44" s="593"/>
      <c r="AX44" s="593"/>
      <c r="AY44" s="593"/>
      <c r="AZ44" s="593"/>
      <c r="BA44" s="593"/>
      <c r="BB44" s="593"/>
      <c r="BC44" s="593"/>
      <c r="BD44" s="592"/>
      <c r="BE44" s="592"/>
      <c r="BF44" s="604"/>
      <c r="BG44" s="608"/>
      <c r="BH44" s="593"/>
      <c r="BI44" s="593"/>
      <c r="BJ44" s="593"/>
      <c r="BK44" s="593"/>
      <c r="BL44" s="593"/>
      <c r="BM44" s="593"/>
      <c r="BN44" s="593"/>
      <c r="BO44" s="593"/>
      <c r="BP44" s="593"/>
      <c r="BQ44" s="592"/>
      <c r="BR44" s="592"/>
      <c r="BS44" s="604"/>
      <c r="BT44" s="608"/>
      <c r="BU44" s="593"/>
      <c r="BV44" s="593"/>
      <c r="BW44" s="593"/>
      <c r="BX44" s="593"/>
      <c r="BY44" s="593"/>
      <c r="BZ44" s="593"/>
      <c r="CA44" s="593"/>
      <c r="CB44" s="593"/>
      <c r="CC44" s="593"/>
      <c r="CD44" s="592"/>
      <c r="CE44" s="592"/>
      <c r="CF44" s="604"/>
    </row>
    <row r="45" spans="4:84" ht="6" customHeight="1">
      <c r="F45" s="286"/>
      <c r="G45" s="609"/>
      <c r="H45" s="597"/>
      <c r="I45" s="597"/>
      <c r="J45" s="597"/>
      <c r="K45" s="597"/>
      <c r="L45" s="597"/>
      <c r="M45" s="597"/>
      <c r="N45" s="597"/>
      <c r="O45" s="597"/>
      <c r="P45" s="597"/>
      <c r="Q45" s="596"/>
      <c r="R45" s="596"/>
      <c r="S45" s="605"/>
      <c r="T45" s="609"/>
      <c r="U45" s="597"/>
      <c r="V45" s="597"/>
      <c r="W45" s="597"/>
      <c r="X45" s="597"/>
      <c r="Y45" s="597"/>
      <c r="Z45" s="597"/>
      <c r="AA45" s="597"/>
      <c r="AB45" s="597"/>
      <c r="AC45" s="597"/>
      <c r="AD45" s="596"/>
      <c r="AE45" s="596"/>
      <c r="AF45" s="605"/>
      <c r="AG45" s="609"/>
      <c r="AH45" s="597"/>
      <c r="AI45" s="597"/>
      <c r="AJ45" s="597"/>
      <c r="AK45" s="597"/>
      <c r="AL45" s="597"/>
      <c r="AM45" s="597"/>
      <c r="AN45" s="597"/>
      <c r="AO45" s="597"/>
      <c r="AP45" s="597"/>
      <c r="AQ45" s="596"/>
      <c r="AR45" s="596"/>
      <c r="AS45" s="605"/>
      <c r="AT45" s="609"/>
      <c r="AU45" s="597"/>
      <c r="AV45" s="597"/>
      <c r="AW45" s="597"/>
      <c r="AX45" s="597"/>
      <c r="AY45" s="597"/>
      <c r="AZ45" s="597"/>
      <c r="BA45" s="597"/>
      <c r="BB45" s="597"/>
      <c r="BC45" s="597"/>
      <c r="BD45" s="596"/>
      <c r="BE45" s="596"/>
      <c r="BF45" s="605"/>
      <c r="BG45" s="609"/>
      <c r="BH45" s="597"/>
      <c r="BI45" s="597"/>
      <c r="BJ45" s="597"/>
      <c r="BK45" s="597"/>
      <c r="BL45" s="597"/>
      <c r="BM45" s="597"/>
      <c r="BN45" s="597"/>
      <c r="BO45" s="597"/>
      <c r="BP45" s="597"/>
      <c r="BQ45" s="596"/>
      <c r="BR45" s="596"/>
      <c r="BS45" s="605"/>
      <c r="BT45" s="609"/>
      <c r="BU45" s="597"/>
      <c r="BV45" s="597"/>
      <c r="BW45" s="597"/>
      <c r="BX45" s="597"/>
      <c r="BY45" s="597"/>
      <c r="BZ45" s="597"/>
      <c r="CA45" s="597"/>
      <c r="CB45" s="597"/>
      <c r="CC45" s="597"/>
      <c r="CD45" s="596"/>
      <c r="CE45" s="596"/>
      <c r="CF45" s="605"/>
    </row>
    <row r="47" spans="4:84" ht="6" customHeight="1">
      <c r="F47" s="627" t="s">
        <v>408</v>
      </c>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row>
    <row r="48" spans="4:84" ht="6" customHeight="1">
      <c r="F48" s="551"/>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row>
    <row r="49" spans="4:87" ht="6" customHeight="1">
      <c r="F49" s="551"/>
      <c r="G49" s="551"/>
      <c r="H49" s="551"/>
      <c r="I49" s="551"/>
      <c r="J49" s="551"/>
      <c r="K49" s="551"/>
      <c r="L49" s="551"/>
      <c r="M49" s="551"/>
      <c r="N49" s="551"/>
      <c r="O49" s="551"/>
      <c r="P49" s="551"/>
      <c r="Q49" s="551"/>
      <c r="R49" s="551"/>
      <c r="S49" s="551"/>
      <c r="T49" s="551"/>
      <c r="U49" s="551"/>
      <c r="V49" s="551"/>
      <c r="W49" s="551"/>
      <c r="X49" s="551"/>
      <c r="Y49" s="551"/>
      <c r="Z49" s="551"/>
      <c r="AA49" s="551"/>
      <c r="AB49" s="551"/>
      <c r="AC49" s="551"/>
      <c r="AD49" s="551"/>
      <c r="AE49" s="551"/>
      <c r="AF49" s="551"/>
      <c r="AG49" s="551"/>
      <c r="AH49" s="551"/>
    </row>
    <row r="51" spans="4:87" ht="6" customHeight="1">
      <c r="F51" s="285"/>
      <c r="G51" s="587" t="s">
        <v>36</v>
      </c>
      <c r="H51" s="588"/>
      <c r="I51" s="588"/>
      <c r="J51" s="588"/>
      <c r="K51" s="588"/>
      <c r="L51" s="599">
        <f>'安全投資計画(鑑)'!J77</f>
        <v>0</v>
      </c>
      <c r="M51" s="600"/>
      <c r="N51" s="600"/>
      <c r="O51" s="588" t="s">
        <v>76</v>
      </c>
      <c r="P51" s="588"/>
      <c r="Q51" s="588"/>
      <c r="R51" s="588"/>
      <c r="S51" s="603"/>
      <c r="T51" s="587" t="s">
        <v>36</v>
      </c>
      <c r="U51" s="588"/>
      <c r="V51" s="588"/>
      <c r="W51" s="588"/>
      <c r="X51" s="588"/>
      <c r="Y51" s="599">
        <f>'安全投資計画(鑑)'!J90</f>
        <v>0</v>
      </c>
      <c r="Z51" s="599"/>
      <c r="AA51" s="599"/>
      <c r="AB51" s="588" t="s">
        <v>76</v>
      </c>
      <c r="AC51" s="588"/>
      <c r="AD51" s="588"/>
      <c r="AE51" s="588"/>
      <c r="AF51" s="603"/>
      <c r="AG51" s="587" t="s">
        <v>36</v>
      </c>
      <c r="AH51" s="588"/>
      <c r="AI51" s="588"/>
      <c r="AJ51" s="588"/>
      <c r="AK51" s="588"/>
      <c r="AL51" s="599">
        <f>'安全投資計画(鑑)'!J103</f>
        <v>0</v>
      </c>
      <c r="AM51" s="599"/>
      <c r="AN51" s="599"/>
      <c r="AO51" s="588" t="s">
        <v>76</v>
      </c>
      <c r="AP51" s="588"/>
      <c r="AQ51" s="588"/>
      <c r="AR51" s="588"/>
      <c r="AS51" s="603"/>
      <c r="AT51" s="587" t="s">
        <v>36</v>
      </c>
      <c r="AU51" s="588"/>
      <c r="AV51" s="588"/>
      <c r="AW51" s="588"/>
      <c r="AX51" s="588"/>
      <c r="AY51" s="599">
        <f>'安全投資計画(鑑)'!J116</f>
        <v>0</v>
      </c>
      <c r="AZ51" s="599"/>
      <c r="BA51" s="599"/>
      <c r="BB51" s="588" t="s">
        <v>76</v>
      </c>
      <c r="BC51" s="588"/>
      <c r="BD51" s="588"/>
      <c r="BE51" s="588"/>
      <c r="BF51" s="603"/>
      <c r="BG51" s="587" t="s">
        <v>36</v>
      </c>
      <c r="BH51" s="588"/>
      <c r="BI51" s="588"/>
      <c r="BJ51" s="588"/>
      <c r="BK51" s="588"/>
      <c r="BL51" s="599">
        <f>'安全投資計画(鑑)'!J129</f>
        <v>0</v>
      </c>
      <c r="BM51" s="599"/>
      <c r="BN51" s="599"/>
      <c r="BO51" s="588" t="s">
        <v>76</v>
      </c>
      <c r="BP51" s="588"/>
      <c r="BQ51" s="588"/>
      <c r="BR51" s="588"/>
      <c r="BS51" s="603"/>
      <c r="BT51" s="587" t="s">
        <v>36</v>
      </c>
      <c r="BU51" s="588"/>
      <c r="BV51" s="588"/>
      <c r="BW51" s="588"/>
      <c r="BX51" s="588"/>
      <c r="BY51" s="599">
        <f>'安全投資計画(鑑)'!J142</f>
        <v>0</v>
      </c>
      <c r="BZ51" s="599"/>
      <c r="CA51" s="599"/>
      <c r="CB51" s="588" t="s">
        <v>76</v>
      </c>
      <c r="CC51" s="588"/>
      <c r="CD51" s="588"/>
      <c r="CE51" s="588"/>
      <c r="CF51" s="603"/>
    </row>
    <row r="52" spans="4:87" ht="6" customHeight="1">
      <c r="F52" s="285"/>
      <c r="G52" s="591"/>
      <c r="H52" s="592"/>
      <c r="I52" s="592"/>
      <c r="J52" s="592"/>
      <c r="K52" s="592"/>
      <c r="L52" s="601"/>
      <c r="M52" s="601"/>
      <c r="N52" s="601"/>
      <c r="O52" s="592"/>
      <c r="P52" s="592"/>
      <c r="Q52" s="592"/>
      <c r="R52" s="592"/>
      <c r="S52" s="604"/>
      <c r="T52" s="591"/>
      <c r="U52" s="592"/>
      <c r="V52" s="592"/>
      <c r="W52" s="592"/>
      <c r="X52" s="592"/>
      <c r="Y52" s="625"/>
      <c r="Z52" s="625"/>
      <c r="AA52" s="625"/>
      <c r="AB52" s="592"/>
      <c r="AC52" s="592"/>
      <c r="AD52" s="592"/>
      <c r="AE52" s="592"/>
      <c r="AF52" s="604"/>
      <c r="AG52" s="591"/>
      <c r="AH52" s="592"/>
      <c r="AI52" s="592"/>
      <c r="AJ52" s="592"/>
      <c r="AK52" s="592"/>
      <c r="AL52" s="625"/>
      <c r="AM52" s="625"/>
      <c r="AN52" s="625"/>
      <c r="AO52" s="592"/>
      <c r="AP52" s="592"/>
      <c r="AQ52" s="592"/>
      <c r="AR52" s="592"/>
      <c r="AS52" s="604"/>
      <c r="AT52" s="591"/>
      <c r="AU52" s="592"/>
      <c r="AV52" s="592"/>
      <c r="AW52" s="592"/>
      <c r="AX52" s="592"/>
      <c r="AY52" s="625"/>
      <c r="AZ52" s="625"/>
      <c r="BA52" s="625"/>
      <c r="BB52" s="592"/>
      <c r="BC52" s="592"/>
      <c r="BD52" s="592"/>
      <c r="BE52" s="592"/>
      <c r="BF52" s="604"/>
      <c r="BG52" s="591"/>
      <c r="BH52" s="592"/>
      <c r="BI52" s="592"/>
      <c r="BJ52" s="592"/>
      <c r="BK52" s="592"/>
      <c r="BL52" s="625"/>
      <c r="BM52" s="625"/>
      <c r="BN52" s="625"/>
      <c r="BO52" s="592"/>
      <c r="BP52" s="592"/>
      <c r="BQ52" s="592"/>
      <c r="BR52" s="592"/>
      <c r="BS52" s="604"/>
      <c r="BT52" s="591"/>
      <c r="BU52" s="592"/>
      <c r="BV52" s="592"/>
      <c r="BW52" s="592"/>
      <c r="BX52" s="592"/>
      <c r="BY52" s="625"/>
      <c r="BZ52" s="625"/>
      <c r="CA52" s="625"/>
      <c r="CB52" s="592"/>
      <c r="CC52" s="592"/>
      <c r="CD52" s="592"/>
      <c r="CE52" s="592"/>
      <c r="CF52" s="604"/>
    </row>
    <row r="53" spans="4:87" ht="6" customHeight="1">
      <c r="F53" s="285"/>
      <c r="G53" s="595"/>
      <c r="H53" s="596"/>
      <c r="I53" s="596"/>
      <c r="J53" s="596"/>
      <c r="K53" s="596"/>
      <c r="L53" s="602"/>
      <c r="M53" s="602"/>
      <c r="N53" s="602"/>
      <c r="O53" s="596"/>
      <c r="P53" s="596"/>
      <c r="Q53" s="596"/>
      <c r="R53" s="596"/>
      <c r="S53" s="605"/>
      <c r="T53" s="595"/>
      <c r="U53" s="596"/>
      <c r="V53" s="596"/>
      <c r="W53" s="596"/>
      <c r="X53" s="596"/>
      <c r="Y53" s="626"/>
      <c r="Z53" s="626"/>
      <c r="AA53" s="626"/>
      <c r="AB53" s="596"/>
      <c r="AC53" s="596"/>
      <c r="AD53" s="596"/>
      <c r="AE53" s="596"/>
      <c r="AF53" s="605"/>
      <c r="AG53" s="595"/>
      <c r="AH53" s="596"/>
      <c r="AI53" s="596"/>
      <c r="AJ53" s="596"/>
      <c r="AK53" s="596"/>
      <c r="AL53" s="626"/>
      <c r="AM53" s="626"/>
      <c r="AN53" s="626"/>
      <c r="AO53" s="596"/>
      <c r="AP53" s="596"/>
      <c r="AQ53" s="596"/>
      <c r="AR53" s="596"/>
      <c r="AS53" s="605"/>
      <c r="AT53" s="595"/>
      <c r="AU53" s="596"/>
      <c r="AV53" s="596"/>
      <c r="AW53" s="596"/>
      <c r="AX53" s="596"/>
      <c r="AY53" s="626"/>
      <c r="AZ53" s="626"/>
      <c r="BA53" s="626"/>
      <c r="BB53" s="596"/>
      <c r="BC53" s="596"/>
      <c r="BD53" s="596"/>
      <c r="BE53" s="596"/>
      <c r="BF53" s="605"/>
      <c r="BG53" s="595"/>
      <c r="BH53" s="596"/>
      <c r="BI53" s="596"/>
      <c r="BJ53" s="596"/>
      <c r="BK53" s="596"/>
      <c r="BL53" s="626"/>
      <c r="BM53" s="626"/>
      <c r="BN53" s="626"/>
      <c r="BO53" s="596"/>
      <c r="BP53" s="596"/>
      <c r="BQ53" s="596"/>
      <c r="BR53" s="596"/>
      <c r="BS53" s="605"/>
      <c r="BT53" s="595"/>
      <c r="BU53" s="596"/>
      <c r="BV53" s="596"/>
      <c r="BW53" s="596"/>
      <c r="BX53" s="596"/>
      <c r="BY53" s="626"/>
      <c r="BZ53" s="626"/>
      <c r="CA53" s="626"/>
      <c r="CB53" s="596"/>
      <c r="CC53" s="596"/>
      <c r="CD53" s="596"/>
      <c r="CE53" s="596"/>
      <c r="CF53" s="605"/>
    </row>
    <row r="54" spans="4:87" ht="6" customHeight="1">
      <c r="F54" s="286"/>
      <c r="G54" s="607"/>
      <c r="H54" s="589"/>
      <c r="I54" s="589"/>
      <c r="J54" s="589"/>
      <c r="K54" s="589"/>
      <c r="L54" s="589"/>
      <c r="M54" s="589"/>
      <c r="N54" s="589"/>
      <c r="O54" s="589"/>
      <c r="P54" s="589"/>
      <c r="Q54" s="588" t="s">
        <v>78</v>
      </c>
      <c r="R54" s="588"/>
      <c r="S54" s="603"/>
      <c r="T54" s="607"/>
      <c r="U54" s="589"/>
      <c r="V54" s="589"/>
      <c r="W54" s="589"/>
      <c r="X54" s="589"/>
      <c r="Y54" s="589"/>
      <c r="Z54" s="589"/>
      <c r="AA54" s="589"/>
      <c r="AB54" s="589"/>
      <c r="AC54" s="589"/>
      <c r="AD54" s="588" t="s">
        <v>78</v>
      </c>
      <c r="AE54" s="588"/>
      <c r="AF54" s="603"/>
      <c r="AG54" s="607"/>
      <c r="AH54" s="589"/>
      <c r="AI54" s="589"/>
      <c r="AJ54" s="589"/>
      <c r="AK54" s="589"/>
      <c r="AL54" s="589"/>
      <c r="AM54" s="589"/>
      <c r="AN54" s="589"/>
      <c r="AO54" s="589"/>
      <c r="AP54" s="589"/>
      <c r="AQ54" s="588" t="s">
        <v>78</v>
      </c>
      <c r="AR54" s="588"/>
      <c r="AS54" s="603"/>
      <c r="AT54" s="607"/>
      <c r="AU54" s="589"/>
      <c r="AV54" s="589"/>
      <c r="AW54" s="589"/>
      <c r="AX54" s="589"/>
      <c r="AY54" s="589"/>
      <c r="AZ54" s="589"/>
      <c r="BA54" s="589"/>
      <c r="BB54" s="589"/>
      <c r="BC54" s="589"/>
      <c r="BD54" s="588" t="s">
        <v>78</v>
      </c>
      <c r="BE54" s="588"/>
      <c r="BF54" s="603"/>
      <c r="BG54" s="607"/>
      <c r="BH54" s="589"/>
      <c r="BI54" s="589"/>
      <c r="BJ54" s="589"/>
      <c r="BK54" s="589"/>
      <c r="BL54" s="589"/>
      <c r="BM54" s="589"/>
      <c r="BN54" s="589"/>
      <c r="BO54" s="589"/>
      <c r="BP54" s="589"/>
      <c r="BQ54" s="588" t="s">
        <v>78</v>
      </c>
      <c r="BR54" s="588"/>
      <c r="BS54" s="603"/>
      <c r="BT54" s="607"/>
      <c r="BU54" s="589"/>
      <c r="BV54" s="589"/>
      <c r="BW54" s="589"/>
      <c r="BX54" s="589"/>
      <c r="BY54" s="589"/>
      <c r="BZ54" s="589"/>
      <c r="CA54" s="589"/>
      <c r="CB54" s="589"/>
      <c r="CC54" s="589"/>
      <c r="CD54" s="588" t="s">
        <v>78</v>
      </c>
      <c r="CE54" s="588"/>
      <c r="CF54" s="603"/>
    </row>
    <row r="55" spans="4:87" ht="6" customHeight="1">
      <c r="F55" s="286"/>
      <c r="G55" s="608"/>
      <c r="H55" s="593"/>
      <c r="I55" s="593"/>
      <c r="J55" s="593"/>
      <c r="K55" s="593"/>
      <c r="L55" s="593"/>
      <c r="M55" s="593"/>
      <c r="N55" s="593"/>
      <c r="O55" s="593"/>
      <c r="P55" s="593"/>
      <c r="Q55" s="592"/>
      <c r="R55" s="592"/>
      <c r="S55" s="604"/>
      <c r="T55" s="608"/>
      <c r="U55" s="593"/>
      <c r="V55" s="593"/>
      <c r="W55" s="593"/>
      <c r="X55" s="593"/>
      <c r="Y55" s="593"/>
      <c r="Z55" s="593"/>
      <c r="AA55" s="593"/>
      <c r="AB55" s="593"/>
      <c r="AC55" s="593"/>
      <c r="AD55" s="592"/>
      <c r="AE55" s="592"/>
      <c r="AF55" s="604"/>
      <c r="AG55" s="608"/>
      <c r="AH55" s="593"/>
      <c r="AI55" s="593"/>
      <c r="AJ55" s="593"/>
      <c r="AK55" s="593"/>
      <c r="AL55" s="593"/>
      <c r="AM55" s="593"/>
      <c r="AN55" s="593"/>
      <c r="AO55" s="593"/>
      <c r="AP55" s="593"/>
      <c r="AQ55" s="592"/>
      <c r="AR55" s="592"/>
      <c r="AS55" s="604"/>
      <c r="AT55" s="608"/>
      <c r="AU55" s="593"/>
      <c r="AV55" s="593"/>
      <c r="AW55" s="593"/>
      <c r="AX55" s="593"/>
      <c r="AY55" s="593"/>
      <c r="AZ55" s="593"/>
      <c r="BA55" s="593"/>
      <c r="BB55" s="593"/>
      <c r="BC55" s="593"/>
      <c r="BD55" s="592"/>
      <c r="BE55" s="592"/>
      <c r="BF55" s="604"/>
      <c r="BG55" s="608"/>
      <c r="BH55" s="593"/>
      <c r="BI55" s="593"/>
      <c r="BJ55" s="593"/>
      <c r="BK55" s="593"/>
      <c r="BL55" s="593"/>
      <c r="BM55" s="593"/>
      <c r="BN55" s="593"/>
      <c r="BO55" s="593"/>
      <c r="BP55" s="593"/>
      <c r="BQ55" s="592"/>
      <c r="BR55" s="592"/>
      <c r="BS55" s="604"/>
      <c r="BT55" s="608"/>
      <c r="BU55" s="593"/>
      <c r="BV55" s="593"/>
      <c r="BW55" s="593"/>
      <c r="BX55" s="593"/>
      <c r="BY55" s="593"/>
      <c r="BZ55" s="593"/>
      <c r="CA55" s="593"/>
      <c r="CB55" s="593"/>
      <c r="CC55" s="593"/>
      <c r="CD55" s="592"/>
      <c r="CE55" s="592"/>
      <c r="CF55" s="604"/>
    </row>
    <row r="56" spans="4:87" ht="6" customHeight="1">
      <c r="F56" s="286"/>
      <c r="G56" s="609"/>
      <c r="H56" s="597"/>
      <c r="I56" s="597"/>
      <c r="J56" s="597"/>
      <c r="K56" s="597"/>
      <c r="L56" s="597"/>
      <c r="M56" s="597"/>
      <c r="N56" s="597"/>
      <c r="O56" s="597"/>
      <c r="P56" s="597"/>
      <c r="Q56" s="596"/>
      <c r="R56" s="596"/>
      <c r="S56" s="605"/>
      <c r="T56" s="609"/>
      <c r="U56" s="597"/>
      <c r="V56" s="597"/>
      <c r="W56" s="597"/>
      <c r="X56" s="597"/>
      <c r="Y56" s="597"/>
      <c r="Z56" s="597"/>
      <c r="AA56" s="597"/>
      <c r="AB56" s="597"/>
      <c r="AC56" s="597"/>
      <c r="AD56" s="596"/>
      <c r="AE56" s="596"/>
      <c r="AF56" s="605"/>
      <c r="AG56" s="609"/>
      <c r="AH56" s="597"/>
      <c r="AI56" s="597"/>
      <c r="AJ56" s="597"/>
      <c r="AK56" s="597"/>
      <c r="AL56" s="597"/>
      <c r="AM56" s="597"/>
      <c r="AN56" s="597"/>
      <c r="AO56" s="597"/>
      <c r="AP56" s="597"/>
      <c r="AQ56" s="596"/>
      <c r="AR56" s="596"/>
      <c r="AS56" s="605"/>
      <c r="AT56" s="609"/>
      <c r="AU56" s="597"/>
      <c r="AV56" s="597"/>
      <c r="AW56" s="597"/>
      <c r="AX56" s="597"/>
      <c r="AY56" s="597"/>
      <c r="AZ56" s="597"/>
      <c r="BA56" s="597"/>
      <c r="BB56" s="597"/>
      <c r="BC56" s="597"/>
      <c r="BD56" s="596"/>
      <c r="BE56" s="596"/>
      <c r="BF56" s="605"/>
      <c r="BG56" s="609"/>
      <c r="BH56" s="597"/>
      <c r="BI56" s="597"/>
      <c r="BJ56" s="597"/>
      <c r="BK56" s="597"/>
      <c r="BL56" s="597"/>
      <c r="BM56" s="597"/>
      <c r="BN56" s="597"/>
      <c r="BO56" s="597"/>
      <c r="BP56" s="597"/>
      <c r="BQ56" s="596"/>
      <c r="BR56" s="596"/>
      <c r="BS56" s="605"/>
      <c r="BT56" s="609"/>
      <c r="BU56" s="597"/>
      <c r="BV56" s="597"/>
      <c r="BW56" s="597"/>
      <c r="BX56" s="597"/>
      <c r="BY56" s="597"/>
      <c r="BZ56" s="597"/>
      <c r="CA56" s="597"/>
      <c r="CB56" s="597"/>
      <c r="CC56" s="597"/>
      <c r="CD56" s="596"/>
      <c r="CE56" s="596"/>
      <c r="CF56" s="605"/>
    </row>
    <row r="59" spans="4:87" ht="6" customHeight="1">
      <c r="D59" s="556" t="s">
        <v>96</v>
      </c>
      <c r="E59" s="556"/>
      <c r="F59" s="556"/>
      <c r="G59" s="557"/>
      <c r="H59" s="557"/>
      <c r="I59" s="557"/>
      <c r="J59" s="557"/>
      <c r="K59" s="557"/>
      <c r="L59" s="557"/>
      <c r="M59" s="557"/>
      <c r="N59" s="557"/>
      <c r="O59" s="557"/>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O59" s="551"/>
      <c r="AP59" s="551"/>
      <c r="AQ59" s="551"/>
      <c r="AR59" s="551"/>
      <c r="AS59" s="551"/>
      <c r="AT59" s="551"/>
      <c r="AU59" s="551"/>
      <c r="AV59" s="551"/>
      <c r="AW59" s="551"/>
      <c r="AX59" s="551"/>
      <c r="AY59" s="551"/>
      <c r="AZ59" s="551"/>
      <c r="BA59" s="551"/>
    </row>
    <row r="60" spans="4:87" ht="6" customHeight="1">
      <c r="D60" s="556"/>
      <c r="E60" s="556"/>
      <c r="F60" s="556"/>
      <c r="G60" s="557"/>
      <c r="H60" s="557"/>
      <c r="I60" s="557"/>
      <c r="J60" s="557"/>
      <c r="K60" s="557"/>
      <c r="L60" s="557"/>
      <c r="M60" s="557"/>
      <c r="N60" s="557"/>
      <c r="O60" s="557"/>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O60" s="551"/>
      <c r="AP60" s="551"/>
      <c r="AQ60" s="551"/>
      <c r="AR60" s="551"/>
      <c r="AS60" s="551"/>
      <c r="AT60" s="551"/>
      <c r="AU60" s="551"/>
      <c r="AV60" s="551"/>
      <c r="AW60" s="551"/>
      <c r="AX60" s="551"/>
      <c r="AY60" s="551"/>
      <c r="AZ60" s="551"/>
      <c r="BA60" s="551"/>
    </row>
    <row r="61" spans="4:87" ht="6" customHeight="1">
      <c r="D61" s="556"/>
      <c r="E61" s="556"/>
      <c r="F61" s="556"/>
      <c r="G61" s="557"/>
      <c r="H61" s="557"/>
      <c r="I61" s="557"/>
      <c r="J61" s="557"/>
      <c r="K61" s="557"/>
      <c r="L61" s="557"/>
      <c r="M61" s="557"/>
      <c r="N61" s="557"/>
      <c r="O61" s="557"/>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1"/>
      <c r="AY61" s="551"/>
      <c r="AZ61" s="551"/>
      <c r="BA61" s="551"/>
      <c r="CI61" s="293"/>
    </row>
    <row r="63" spans="4:87" ht="6" customHeight="1">
      <c r="G63" s="587" t="s">
        <v>36</v>
      </c>
      <c r="H63" s="588"/>
      <c r="I63" s="588"/>
      <c r="J63" s="588"/>
      <c r="K63" s="588"/>
      <c r="L63" s="599">
        <f>'安全投資計画(鑑)'!J77</f>
        <v>0</v>
      </c>
      <c r="M63" s="600"/>
      <c r="N63" s="600"/>
      <c r="O63" s="588" t="s">
        <v>76</v>
      </c>
      <c r="P63" s="588"/>
      <c r="Q63" s="588"/>
      <c r="R63" s="588"/>
      <c r="S63" s="603"/>
      <c r="T63" s="587" t="s">
        <v>36</v>
      </c>
      <c r="U63" s="588"/>
      <c r="V63" s="588"/>
      <c r="W63" s="588"/>
      <c r="X63" s="588"/>
      <c r="Y63" s="599">
        <f>'安全投資計画(鑑)'!J90</f>
        <v>0</v>
      </c>
      <c r="Z63" s="599"/>
      <c r="AA63" s="599"/>
      <c r="AB63" s="588" t="s">
        <v>76</v>
      </c>
      <c r="AC63" s="588"/>
      <c r="AD63" s="588"/>
      <c r="AE63" s="588"/>
      <c r="AF63" s="603"/>
      <c r="AG63" s="587" t="s">
        <v>36</v>
      </c>
      <c r="AH63" s="588"/>
      <c r="AI63" s="588"/>
      <c r="AJ63" s="588"/>
      <c r="AK63" s="588"/>
      <c r="AL63" s="599">
        <f>'安全投資計画(鑑)'!J103</f>
        <v>0</v>
      </c>
      <c r="AM63" s="599"/>
      <c r="AN63" s="599"/>
      <c r="AO63" s="588" t="s">
        <v>76</v>
      </c>
      <c r="AP63" s="588"/>
      <c r="AQ63" s="588"/>
      <c r="AR63" s="588"/>
      <c r="AS63" s="603"/>
      <c r="AT63" s="587" t="s">
        <v>36</v>
      </c>
      <c r="AU63" s="588"/>
      <c r="AV63" s="588"/>
      <c r="AW63" s="588"/>
      <c r="AX63" s="588"/>
      <c r="AY63" s="599">
        <f>'安全投資計画(鑑)'!J116</f>
        <v>0</v>
      </c>
      <c r="AZ63" s="599"/>
      <c r="BA63" s="599"/>
      <c r="BB63" s="588" t="s">
        <v>76</v>
      </c>
      <c r="BC63" s="588"/>
      <c r="BD63" s="588"/>
      <c r="BE63" s="588"/>
      <c r="BF63" s="603"/>
      <c r="BG63" s="587" t="s">
        <v>36</v>
      </c>
      <c r="BH63" s="588"/>
      <c r="BI63" s="588"/>
      <c r="BJ63" s="588"/>
      <c r="BK63" s="588"/>
      <c r="BL63" s="599">
        <f>'安全投資計画(鑑)'!J129</f>
        <v>0</v>
      </c>
      <c r="BM63" s="599"/>
      <c r="BN63" s="599"/>
      <c r="BO63" s="588" t="s">
        <v>76</v>
      </c>
      <c r="BP63" s="588"/>
      <c r="BQ63" s="588"/>
      <c r="BR63" s="588"/>
      <c r="BS63" s="603"/>
      <c r="BT63" s="587" t="s">
        <v>36</v>
      </c>
      <c r="BU63" s="588"/>
      <c r="BV63" s="588"/>
      <c r="BW63" s="588"/>
      <c r="BX63" s="588"/>
      <c r="BY63" s="599">
        <f>'安全投資計画(鑑)'!J142</f>
        <v>0</v>
      </c>
      <c r="BZ63" s="599"/>
      <c r="CA63" s="599"/>
      <c r="CB63" s="588" t="s">
        <v>76</v>
      </c>
      <c r="CC63" s="588"/>
      <c r="CD63" s="588"/>
      <c r="CE63" s="588"/>
      <c r="CF63" s="603"/>
    </row>
    <row r="64" spans="4:87" ht="6" customHeight="1">
      <c r="G64" s="591"/>
      <c r="H64" s="592"/>
      <c r="I64" s="592"/>
      <c r="J64" s="592"/>
      <c r="K64" s="592"/>
      <c r="L64" s="601"/>
      <c r="M64" s="601"/>
      <c r="N64" s="601"/>
      <c r="O64" s="592"/>
      <c r="P64" s="592"/>
      <c r="Q64" s="592"/>
      <c r="R64" s="592"/>
      <c r="S64" s="604"/>
      <c r="T64" s="591"/>
      <c r="U64" s="592"/>
      <c r="V64" s="592"/>
      <c r="W64" s="592"/>
      <c r="X64" s="592"/>
      <c r="Y64" s="625"/>
      <c r="Z64" s="625"/>
      <c r="AA64" s="625"/>
      <c r="AB64" s="592"/>
      <c r="AC64" s="592"/>
      <c r="AD64" s="592"/>
      <c r="AE64" s="592"/>
      <c r="AF64" s="604"/>
      <c r="AG64" s="591"/>
      <c r="AH64" s="592"/>
      <c r="AI64" s="592"/>
      <c r="AJ64" s="592"/>
      <c r="AK64" s="592"/>
      <c r="AL64" s="625"/>
      <c r="AM64" s="625"/>
      <c r="AN64" s="625"/>
      <c r="AO64" s="592"/>
      <c r="AP64" s="592"/>
      <c r="AQ64" s="592"/>
      <c r="AR64" s="592"/>
      <c r="AS64" s="604"/>
      <c r="AT64" s="591"/>
      <c r="AU64" s="592"/>
      <c r="AV64" s="592"/>
      <c r="AW64" s="592"/>
      <c r="AX64" s="592"/>
      <c r="AY64" s="625"/>
      <c r="AZ64" s="625"/>
      <c r="BA64" s="625"/>
      <c r="BB64" s="592"/>
      <c r="BC64" s="592"/>
      <c r="BD64" s="592"/>
      <c r="BE64" s="592"/>
      <c r="BF64" s="604"/>
      <c r="BG64" s="591"/>
      <c r="BH64" s="592"/>
      <c r="BI64" s="592"/>
      <c r="BJ64" s="592"/>
      <c r="BK64" s="592"/>
      <c r="BL64" s="625"/>
      <c r="BM64" s="625"/>
      <c r="BN64" s="625"/>
      <c r="BO64" s="592"/>
      <c r="BP64" s="592"/>
      <c r="BQ64" s="592"/>
      <c r="BR64" s="592"/>
      <c r="BS64" s="604"/>
      <c r="BT64" s="591"/>
      <c r="BU64" s="592"/>
      <c r="BV64" s="592"/>
      <c r="BW64" s="592"/>
      <c r="BX64" s="592"/>
      <c r="BY64" s="625"/>
      <c r="BZ64" s="625"/>
      <c r="CA64" s="625"/>
      <c r="CB64" s="592"/>
      <c r="CC64" s="592"/>
      <c r="CD64" s="592"/>
      <c r="CE64" s="592"/>
      <c r="CF64" s="604"/>
    </row>
    <row r="65" spans="4:84" ht="6" customHeight="1">
      <c r="G65" s="595"/>
      <c r="H65" s="596"/>
      <c r="I65" s="596"/>
      <c r="J65" s="596"/>
      <c r="K65" s="596"/>
      <c r="L65" s="602"/>
      <c r="M65" s="602"/>
      <c r="N65" s="602"/>
      <c r="O65" s="596"/>
      <c r="P65" s="596"/>
      <c r="Q65" s="596"/>
      <c r="R65" s="596"/>
      <c r="S65" s="605"/>
      <c r="T65" s="595"/>
      <c r="U65" s="596"/>
      <c r="V65" s="596"/>
      <c r="W65" s="596"/>
      <c r="X65" s="596"/>
      <c r="Y65" s="626"/>
      <c r="Z65" s="626"/>
      <c r="AA65" s="626"/>
      <c r="AB65" s="596"/>
      <c r="AC65" s="596"/>
      <c r="AD65" s="596"/>
      <c r="AE65" s="596"/>
      <c r="AF65" s="605"/>
      <c r="AG65" s="595"/>
      <c r="AH65" s="596"/>
      <c r="AI65" s="596"/>
      <c r="AJ65" s="596"/>
      <c r="AK65" s="596"/>
      <c r="AL65" s="626"/>
      <c r="AM65" s="626"/>
      <c r="AN65" s="626"/>
      <c r="AO65" s="596"/>
      <c r="AP65" s="596"/>
      <c r="AQ65" s="596"/>
      <c r="AR65" s="596"/>
      <c r="AS65" s="605"/>
      <c r="AT65" s="595"/>
      <c r="AU65" s="596"/>
      <c r="AV65" s="596"/>
      <c r="AW65" s="596"/>
      <c r="AX65" s="596"/>
      <c r="AY65" s="626"/>
      <c r="AZ65" s="626"/>
      <c r="BA65" s="626"/>
      <c r="BB65" s="596"/>
      <c r="BC65" s="596"/>
      <c r="BD65" s="596"/>
      <c r="BE65" s="596"/>
      <c r="BF65" s="605"/>
      <c r="BG65" s="595"/>
      <c r="BH65" s="596"/>
      <c r="BI65" s="596"/>
      <c r="BJ65" s="596"/>
      <c r="BK65" s="596"/>
      <c r="BL65" s="626"/>
      <c r="BM65" s="626"/>
      <c r="BN65" s="626"/>
      <c r="BO65" s="596"/>
      <c r="BP65" s="596"/>
      <c r="BQ65" s="596"/>
      <c r="BR65" s="596"/>
      <c r="BS65" s="605"/>
      <c r="BT65" s="595"/>
      <c r="BU65" s="596"/>
      <c r="BV65" s="596"/>
      <c r="BW65" s="596"/>
      <c r="BX65" s="596"/>
      <c r="BY65" s="626"/>
      <c r="BZ65" s="626"/>
      <c r="CA65" s="626"/>
      <c r="CB65" s="596"/>
      <c r="CC65" s="596"/>
      <c r="CD65" s="596"/>
      <c r="CE65" s="596"/>
      <c r="CF65" s="605"/>
    </row>
    <row r="66" spans="4:84" ht="6" customHeight="1">
      <c r="G66" s="587"/>
      <c r="H66" s="568"/>
      <c r="I66" s="568"/>
      <c r="J66" s="568"/>
      <c r="K66" s="568"/>
      <c r="L66" s="568"/>
      <c r="M66" s="568"/>
      <c r="N66" s="568"/>
      <c r="O66" s="568"/>
      <c r="P66" s="568"/>
      <c r="Q66" s="568"/>
      <c r="R66" s="568"/>
      <c r="S66" s="569"/>
      <c r="T66" s="587"/>
      <c r="U66" s="568"/>
      <c r="V66" s="568"/>
      <c r="W66" s="568"/>
      <c r="X66" s="568"/>
      <c r="Y66" s="568"/>
      <c r="Z66" s="568"/>
      <c r="AA66" s="568"/>
      <c r="AB66" s="568"/>
      <c r="AC66" s="568"/>
      <c r="AD66" s="568"/>
      <c r="AE66" s="568"/>
      <c r="AF66" s="569"/>
      <c r="AG66" s="587"/>
      <c r="AH66" s="568"/>
      <c r="AI66" s="568"/>
      <c r="AJ66" s="568"/>
      <c r="AK66" s="568"/>
      <c r="AL66" s="568"/>
      <c r="AM66" s="568"/>
      <c r="AN66" s="568"/>
      <c r="AO66" s="568"/>
      <c r="AP66" s="568"/>
      <c r="AQ66" s="568"/>
      <c r="AR66" s="568"/>
      <c r="AS66" s="569"/>
      <c r="AT66" s="587"/>
      <c r="AU66" s="568"/>
      <c r="AV66" s="568"/>
      <c r="AW66" s="568"/>
      <c r="AX66" s="568"/>
      <c r="AY66" s="568"/>
      <c r="AZ66" s="568"/>
      <c r="BA66" s="568"/>
      <c r="BB66" s="568"/>
      <c r="BC66" s="568"/>
      <c r="BD66" s="568"/>
      <c r="BE66" s="568"/>
      <c r="BF66" s="569"/>
      <c r="BG66" s="587"/>
      <c r="BH66" s="568"/>
      <c r="BI66" s="568"/>
      <c r="BJ66" s="568"/>
      <c r="BK66" s="568"/>
      <c r="BL66" s="568"/>
      <c r="BM66" s="568"/>
      <c r="BN66" s="568"/>
      <c r="BO66" s="568"/>
      <c r="BP66" s="568"/>
      <c r="BQ66" s="568"/>
      <c r="BR66" s="568"/>
      <c r="BS66" s="569"/>
      <c r="BT66" s="587"/>
      <c r="BU66" s="568"/>
      <c r="BV66" s="568"/>
      <c r="BW66" s="568"/>
      <c r="BX66" s="568"/>
      <c r="BY66" s="568"/>
      <c r="BZ66" s="568"/>
      <c r="CA66" s="568"/>
      <c r="CB66" s="568"/>
      <c r="CC66" s="568"/>
      <c r="CD66" s="568"/>
      <c r="CE66" s="568"/>
      <c r="CF66" s="569"/>
    </row>
    <row r="67" spans="4:84" ht="6" customHeight="1">
      <c r="G67" s="574"/>
      <c r="H67" s="551"/>
      <c r="I67" s="551"/>
      <c r="J67" s="551"/>
      <c r="K67" s="551"/>
      <c r="L67" s="551"/>
      <c r="M67" s="551"/>
      <c r="N67" s="551"/>
      <c r="O67" s="551"/>
      <c r="P67" s="551"/>
      <c r="Q67" s="551"/>
      <c r="R67" s="551"/>
      <c r="S67" s="573"/>
      <c r="T67" s="574"/>
      <c r="U67" s="551"/>
      <c r="V67" s="551"/>
      <c r="W67" s="551"/>
      <c r="X67" s="551"/>
      <c r="Y67" s="551"/>
      <c r="Z67" s="551"/>
      <c r="AA67" s="551"/>
      <c r="AB67" s="551"/>
      <c r="AC67" s="551"/>
      <c r="AD67" s="551"/>
      <c r="AE67" s="551"/>
      <c r="AF67" s="573"/>
      <c r="AG67" s="574"/>
      <c r="AH67" s="551"/>
      <c r="AI67" s="551"/>
      <c r="AJ67" s="551"/>
      <c r="AK67" s="551"/>
      <c r="AL67" s="551"/>
      <c r="AM67" s="551"/>
      <c r="AN67" s="551"/>
      <c r="AO67" s="551"/>
      <c r="AP67" s="551"/>
      <c r="AQ67" s="551"/>
      <c r="AR67" s="551"/>
      <c r="AS67" s="573"/>
      <c r="AT67" s="574"/>
      <c r="AU67" s="551"/>
      <c r="AV67" s="551"/>
      <c r="AW67" s="551"/>
      <c r="AX67" s="551"/>
      <c r="AY67" s="551"/>
      <c r="AZ67" s="551"/>
      <c r="BA67" s="551"/>
      <c r="BB67" s="551"/>
      <c r="BC67" s="551"/>
      <c r="BD67" s="551"/>
      <c r="BE67" s="551"/>
      <c r="BF67" s="573"/>
      <c r="BG67" s="574"/>
      <c r="BH67" s="551"/>
      <c r="BI67" s="551"/>
      <c r="BJ67" s="551"/>
      <c r="BK67" s="551"/>
      <c r="BL67" s="551"/>
      <c r="BM67" s="551"/>
      <c r="BN67" s="551"/>
      <c r="BO67" s="551"/>
      <c r="BP67" s="551"/>
      <c r="BQ67" s="551"/>
      <c r="BR67" s="551"/>
      <c r="BS67" s="573"/>
      <c r="BT67" s="574"/>
      <c r="BU67" s="551"/>
      <c r="BV67" s="551"/>
      <c r="BW67" s="551"/>
      <c r="BX67" s="551"/>
      <c r="BY67" s="551"/>
      <c r="BZ67" s="551"/>
      <c r="CA67" s="551"/>
      <c r="CB67" s="551"/>
      <c r="CC67" s="551"/>
      <c r="CD67" s="551"/>
      <c r="CE67" s="551"/>
      <c r="CF67" s="573"/>
    </row>
    <row r="68" spans="4:84" ht="6" customHeight="1">
      <c r="G68" s="582"/>
      <c r="H68" s="583"/>
      <c r="I68" s="583"/>
      <c r="J68" s="583"/>
      <c r="K68" s="583"/>
      <c r="L68" s="583"/>
      <c r="M68" s="583"/>
      <c r="N68" s="583"/>
      <c r="O68" s="583"/>
      <c r="P68" s="583"/>
      <c r="Q68" s="583"/>
      <c r="R68" s="583"/>
      <c r="S68" s="584"/>
      <c r="T68" s="582"/>
      <c r="U68" s="583"/>
      <c r="V68" s="583"/>
      <c r="W68" s="583"/>
      <c r="X68" s="583"/>
      <c r="Y68" s="583"/>
      <c r="Z68" s="583"/>
      <c r="AA68" s="583"/>
      <c r="AB68" s="583"/>
      <c r="AC68" s="583"/>
      <c r="AD68" s="583"/>
      <c r="AE68" s="583"/>
      <c r="AF68" s="584"/>
      <c r="AG68" s="582"/>
      <c r="AH68" s="583"/>
      <c r="AI68" s="583"/>
      <c r="AJ68" s="583"/>
      <c r="AK68" s="583"/>
      <c r="AL68" s="583"/>
      <c r="AM68" s="583"/>
      <c r="AN68" s="583"/>
      <c r="AO68" s="583"/>
      <c r="AP68" s="583"/>
      <c r="AQ68" s="583"/>
      <c r="AR68" s="583"/>
      <c r="AS68" s="584"/>
      <c r="AT68" s="582"/>
      <c r="AU68" s="583"/>
      <c r="AV68" s="583"/>
      <c r="AW68" s="583"/>
      <c r="AX68" s="583"/>
      <c r="AY68" s="583"/>
      <c r="AZ68" s="583"/>
      <c r="BA68" s="583"/>
      <c r="BB68" s="583"/>
      <c r="BC68" s="583"/>
      <c r="BD68" s="583"/>
      <c r="BE68" s="583"/>
      <c r="BF68" s="584"/>
      <c r="BG68" s="582"/>
      <c r="BH68" s="583"/>
      <c r="BI68" s="583"/>
      <c r="BJ68" s="583"/>
      <c r="BK68" s="583"/>
      <c r="BL68" s="583"/>
      <c r="BM68" s="583"/>
      <c r="BN68" s="583"/>
      <c r="BO68" s="583"/>
      <c r="BP68" s="583"/>
      <c r="BQ68" s="583"/>
      <c r="BR68" s="583"/>
      <c r="BS68" s="584"/>
      <c r="BT68" s="582"/>
      <c r="BU68" s="583"/>
      <c r="BV68" s="583"/>
      <c r="BW68" s="583"/>
      <c r="BX68" s="583"/>
      <c r="BY68" s="583"/>
      <c r="BZ68" s="583"/>
      <c r="CA68" s="583"/>
      <c r="CB68" s="583"/>
      <c r="CC68" s="583"/>
      <c r="CD68" s="583"/>
      <c r="CE68" s="583"/>
      <c r="CF68" s="584"/>
    </row>
    <row r="71" spans="4:84" ht="6" customHeight="1">
      <c r="D71" s="556" t="s">
        <v>97</v>
      </c>
      <c r="E71" s="556"/>
      <c r="F71" s="556"/>
      <c r="G71" s="557"/>
      <c r="H71" s="557"/>
      <c r="I71" s="557"/>
      <c r="J71" s="557"/>
      <c r="K71" s="557"/>
      <c r="L71" s="557"/>
      <c r="M71" s="557"/>
      <c r="N71" s="557"/>
      <c r="O71" s="557"/>
      <c r="P71" s="551"/>
      <c r="Q71" s="551"/>
      <c r="R71" s="551"/>
      <c r="S71" s="551"/>
      <c r="T71" s="551"/>
      <c r="U71" s="551"/>
      <c r="V71" s="551"/>
      <c r="W71" s="551"/>
      <c r="X71" s="551"/>
      <c r="Y71" s="551"/>
      <c r="Z71" s="551"/>
      <c r="AA71" s="551"/>
      <c r="AB71" s="551"/>
      <c r="AC71" s="551"/>
      <c r="AD71" s="551"/>
      <c r="AE71" s="551"/>
      <c r="AF71" s="551"/>
      <c r="AG71" s="551"/>
      <c r="AH71" s="551"/>
      <c r="AI71" s="551"/>
      <c r="AJ71" s="551"/>
      <c r="AK71" s="551"/>
      <c r="AL71" s="551"/>
      <c r="AM71" s="551"/>
      <c r="AN71" s="551"/>
      <c r="AO71" s="551"/>
      <c r="AP71" s="551"/>
      <c r="AQ71" s="551"/>
      <c r="AR71" s="551"/>
      <c r="AS71" s="551"/>
      <c r="AT71" s="551"/>
      <c r="AU71" s="551"/>
      <c r="AV71" s="551"/>
      <c r="AW71" s="551"/>
      <c r="AX71" s="551"/>
      <c r="AY71" s="551"/>
      <c r="AZ71" s="551"/>
      <c r="BA71" s="551"/>
    </row>
    <row r="72" spans="4:84" ht="6" customHeight="1">
      <c r="D72" s="556"/>
      <c r="E72" s="556"/>
      <c r="F72" s="556"/>
      <c r="G72" s="557"/>
      <c r="H72" s="557"/>
      <c r="I72" s="557"/>
      <c r="J72" s="557"/>
      <c r="K72" s="557"/>
      <c r="L72" s="557"/>
      <c r="M72" s="557"/>
      <c r="N72" s="557"/>
      <c r="O72" s="557"/>
      <c r="P72" s="551"/>
      <c r="Q72" s="551"/>
      <c r="R72" s="551"/>
      <c r="S72" s="551"/>
      <c r="T72" s="551"/>
      <c r="U72" s="551"/>
      <c r="V72" s="551"/>
      <c r="W72" s="551"/>
      <c r="X72" s="551"/>
      <c r="Y72" s="551"/>
      <c r="Z72" s="551"/>
      <c r="AA72" s="551"/>
      <c r="AB72" s="551"/>
      <c r="AC72" s="551"/>
      <c r="AD72" s="551"/>
      <c r="AE72" s="551"/>
      <c r="AF72" s="551"/>
      <c r="AG72" s="551"/>
      <c r="AH72" s="551"/>
      <c r="AI72" s="551"/>
      <c r="AJ72" s="551"/>
      <c r="AK72" s="551"/>
      <c r="AL72" s="551"/>
      <c r="AM72" s="551"/>
      <c r="AN72" s="551"/>
      <c r="AO72" s="551"/>
      <c r="AP72" s="551"/>
      <c r="AQ72" s="551"/>
      <c r="AR72" s="551"/>
      <c r="AS72" s="551"/>
      <c r="AT72" s="551"/>
      <c r="AU72" s="551"/>
      <c r="AV72" s="551"/>
      <c r="AW72" s="551"/>
      <c r="AX72" s="551"/>
      <c r="AY72" s="551"/>
      <c r="AZ72" s="551"/>
      <c r="BA72" s="551"/>
    </row>
    <row r="73" spans="4:84" ht="6" customHeight="1">
      <c r="D73" s="556"/>
      <c r="E73" s="556"/>
      <c r="F73" s="556"/>
      <c r="G73" s="557"/>
      <c r="H73" s="557"/>
      <c r="I73" s="557"/>
      <c r="J73" s="557"/>
      <c r="K73" s="557"/>
      <c r="L73" s="557"/>
      <c r="M73" s="557"/>
      <c r="N73" s="557"/>
      <c r="O73" s="557"/>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row>
    <row r="75" spans="4:84" ht="6" customHeight="1">
      <c r="G75" s="587" t="s">
        <v>36</v>
      </c>
      <c r="H75" s="588"/>
      <c r="I75" s="588"/>
      <c r="J75" s="588"/>
      <c r="K75" s="588"/>
      <c r="L75" s="599">
        <f>'安全投資計画(鑑)'!J77</f>
        <v>0</v>
      </c>
      <c r="M75" s="599"/>
      <c r="N75" s="599"/>
      <c r="O75" s="588" t="s">
        <v>76</v>
      </c>
      <c r="P75" s="588"/>
      <c r="Q75" s="588"/>
      <c r="R75" s="588"/>
      <c r="S75" s="603"/>
      <c r="T75" s="587" t="s">
        <v>36</v>
      </c>
      <c r="U75" s="588"/>
      <c r="V75" s="588"/>
      <c r="W75" s="588"/>
      <c r="X75" s="588"/>
      <c r="Y75" s="599">
        <f>'安全投資計画(鑑)'!J90</f>
        <v>0</v>
      </c>
      <c r="Z75" s="599"/>
      <c r="AA75" s="599"/>
      <c r="AB75" s="588" t="s">
        <v>76</v>
      </c>
      <c r="AC75" s="588"/>
      <c r="AD75" s="588"/>
      <c r="AE75" s="588"/>
      <c r="AF75" s="603"/>
      <c r="AG75" s="587" t="s">
        <v>36</v>
      </c>
      <c r="AH75" s="588"/>
      <c r="AI75" s="588"/>
      <c r="AJ75" s="588"/>
      <c r="AK75" s="588"/>
      <c r="AL75" s="599">
        <f>'安全投資計画(鑑)'!J103</f>
        <v>0</v>
      </c>
      <c r="AM75" s="599"/>
      <c r="AN75" s="599"/>
      <c r="AO75" s="588" t="s">
        <v>76</v>
      </c>
      <c r="AP75" s="588"/>
      <c r="AQ75" s="588"/>
      <c r="AR75" s="588"/>
      <c r="AS75" s="603"/>
      <c r="AT75" s="587" t="s">
        <v>36</v>
      </c>
      <c r="AU75" s="588"/>
      <c r="AV75" s="588"/>
      <c r="AW75" s="588"/>
      <c r="AX75" s="588"/>
      <c r="AY75" s="599">
        <f>'安全投資計画(鑑)'!J116</f>
        <v>0</v>
      </c>
      <c r="AZ75" s="599"/>
      <c r="BA75" s="599"/>
      <c r="BB75" s="588" t="s">
        <v>76</v>
      </c>
      <c r="BC75" s="588"/>
      <c r="BD75" s="588"/>
      <c r="BE75" s="588"/>
      <c r="BF75" s="603"/>
      <c r="BG75" s="587" t="s">
        <v>36</v>
      </c>
      <c r="BH75" s="588"/>
      <c r="BI75" s="588"/>
      <c r="BJ75" s="588"/>
      <c r="BK75" s="588"/>
      <c r="BL75" s="599">
        <f>'安全投資計画(鑑)'!J129</f>
        <v>0</v>
      </c>
      <c r="BM75" s="599"/>
      <c r="BN75" s="599"/>
      <c r="BO75" s="588" t="s">
        <v>76</v>
      </c>
      <c r="BP75" s="588"/>
      <c r="BQ75" s="588"/>
      <c r="BR75" s="588"/>
      <c r="BS75" s="603"/>
      <c r="BT75" s="587" t="s">
        <v>36</v>
      </c>
      <c r="BU75" s="588"/>
      <c r="BV75" s="588"/>
      <c r="BW75" s="588"/>
      <c r="BX75" s="588"/>
      <c r="BY75" s="599">
        <f>'安全投資計画(鑑)'!J142</f>
        <v>0</v>
      </c>
      <c r="BZ75" s="599"/>
      <c r="CA75" s="599"/>
      <c r="CB75" s="588" t="s">
        <v>76</v>
      </c>
      <c r="CC75" s="588"/>
      <c r="CD75" s="588"/>
      <c r="CE75" s="588"/>
      <c r="CF75" s="603"/>
    </row>
    <row r="76" spans="4:84" ht="6" customHeight="1">
      <c r="G76" s="591"/>
      <c r="H76" s="592"/>
      <c r="I76" s="592"/>
      <c r="J76" s="592"/>
      <c r="K76" s="592"/>
      <c r="L76" s="625"/>
      <c r="M76" s="625"/>
      <c r="N76" s="625"/>
      <c r="O76" s="592"/>
      <c r="P76" s="592"/>
      <c r="Q76" s="592"/>
      <c r="R76" s="592"/>
      <c r="S76" s="604"/>
      <c r="T76" s="591"/>
      <c r="U76" s="592"/>
      <c r="V76" s="592"/>
      <c r="W76" s="592"/>
      <c r="X76" s="592"/>
      <c r="Y76" s="625"/>
      <c r="Z76" s="625"/>
      <c r="AA76" s="625"/>
      <c r="AB76" s="592"/>
      <c r="AC76" s="592"/>
      <c r="AD76" s="592"/>
      <c r="AE76" s="592"/>
      <c r="AF76" s="604"/>
      <c r="AG76" s="591"/>
      <c r="AH76" s="592"/>
      <c r="AI76" s="592"/>
      <c r="AJ76" s="592"/>
      <c r="AK76" s="592"/>
      <c r="AL76" s="625"/>
      <c r="AM76" s="625"/>
      <c r="AN76" s="625"/>
      <c r="AO76" s="592"/>
      <c r="AP76" s="592"/>
      <c r="AQ76" s="592"/>
      <c r="AR76" s="592"/>
      <c r="AS76" s="604"/>
      <c r="AT76" s="591"/>
      <c r="AU76" s="592"/>
      <c r="AV76" s="592"/>
      <c r="AW76" s="592"/>
      <c r="AX76" s="592"/>
      <c r="AY76" s="625"/>
      <c r="AZ76" s="625"/>
      <c r="BA76" s="625"/>
      <c r="BB76" s="592"/>
      <c r="BC76" s="592"/>
      <c r="BD76" s="592"/>
      <c r="BE76" s="592"/>
      <c r="BF76" s="604"/>
      <c r="BG76" s="591"/>
      <c r="BH76" s="592"/>
      <c r="BI76" s="592"/>
      <c r="BJ76" s="592"/>
      <c r="BK76" s="592"/>
      <c r="BL76" s="625"/>
      <c r="BM76" s="625"/>
      <c r="BN76" s="625"/>
      <c r="BO76" s="592"/>
      <c r="BP76" s="592"/>
      <c r="BQ76" s="592"/>
      <c r="BR76" s="592"/>
      <c r="BS76" s="604"/>
      <c r="BT76" s="591"/>
      <c r="BU76" s="592"/>
      <c r="BV76" s="592"/>
      <c r="BW76" s="592"/>
      <c r="BX76" s="592"/>
      <c r="BY76" s="625"/>
      <c r="BZ76" s="625"/>
      <c r="CA76" s="625"/>
      <c r="CB76" s="592"/>
      <c r="CC76" s="592"/>
      <c r="CD76" s="592"/>
      <c r="CE76" s="592"/>
      <c r="CF76" s="604"/>
    </row>
    <row r="77" spans="4:84" ht="6" customHeight="1">
      <c r="G77" s="595"/>
      <c r="H77" s="596"/>
      <c r="I77" s="596"/>
      <c r="J77" s="596"/>
      <c r="K77" s="596"/>
      <c r="L77" s="626"/>
      <c r="M77" s="626"/>
      <c r="N77" s="626"/>
      <c r="O77" s="596"/>
      <c r="P77" s="596"/>
      <c r="Q77" s="596"/>
      <c r="R77" s="596"/>
      <c r="S77" s="605"/>
      <c r="T77" s="595"/>
      <c r="U77" s="596"/>
      <c r="V77" s="596"/>
      <c r="W77" s="596"/>
      <c r="X77" s="596"/>
      <c r="Y77" s="626"/>
      <c r="Z77" s="626"/>
      <c r="AA77" s="626"/>
      <c r="AB77" s="596"/>
      <c r="AC77" s="596"/>
      <c r="AD77" s="596"/>
      <c r="AE77" s="596"/>
      <c r="AF77" s="605"/>
      <c r="AG77" s="595"/>
      <c r="AH77" s="596"/>
      <c r="AI77" s="596"/>
      <c r="AJ77" s="596"/>
      <c r="AK77" s="596"/>
      <c r="AL77" s="626"/>
      <c r="AM77" s="626"/>
      <c r="AN77" s="626"/>
      <c r="AO77" s="596"/>
      <c r="AP77" s="596"/>
      <c r="AQ77" s="596"/>
      <c r="AR77" s="596"/>
      <c r="AS77" s="605"/>
      <c r="AT77" s="595"/>
      <c r="AU77" s="596"/>
      <c r="AV77" s="596"/>
      <c r="AW77" s="596"/>
      <c r="AX77" s="596"/>
      <c r="AY77" s="626"/>
      <c r="AZ77" s="626"/>
      <c r="BA77" s="626"/>
      <c r="BB77" s="596"/>
      <c r="BC77" s="596"/>
      <c r="BD77" s="596"/>
      <c r="BE77" s="596"/>
      <c r="BF77" s="605"/>
      <c r="BG77" s="595"/>
      <c r="BH77" s="596"/>
      <c r="BI77" s="596"/>
      <c r="BJ77" s="596"/>
      <c r="BK77" s="596"/>
      <c r="BL77" s="626"/>
      <c r="BM77" s="626"/>
      <c r="BN77" s="626"/>
      <c r="BO77" s="596"/>
      <c r="BP77" s="596"/>
      <c r="BQ77" s="596"/>
      <c r="BR77" s="596"/>
      <c r="BS77" s="605"/>
      <c r="BT77" s="595"/>
      <c r="BU77" s="596"/>
      <c r="BV77" s="596"/>
      <c r="BW77" s="596"/>
      <c r="BX77" s="596"/>
      <c r="BY77" s="626"/>
      <c r="BZ77" s="626"/>
      <c r="CA77" s="626"/>
      <c r="CB77" s="596"/>
      <c r="CC77" s="596"/>
      <c r="CD77" s="596"/>
      <c r="CE77" s="596"/>
      <c r="CF77" s="605"/>
    </row>
    <row r="78" spans="4:84" ht="6" customHeight="1">
      <c r="G78" s="587"/>
      <c r="H78" s="568"/>
      <c r="I78" s="568"/>
      <c r="J78" s="568"/>
      <c r="K78" s="568"/>
      <c r="L78" s="568"/>
      <c r="M78" s="568"/>
      <c r="N78" s="568"/>
      <c r="O78" s="568"/>
      <c r="P78" s="568"/>
      <c r="Q78" s="568"/>
      <c r="R78" s="568"/>
      <c r="S78" s="569"/>
      <c r="T78" s="587"/>
      <c r="U78" s="568"/>
      <c r="V78" s="568"/>
      <c r="W78" s="568"/>
      <c r="X78" s="568"/>
      <c r="Y78" s="568"/>
      <c r="Z78" s="568"/>
      <c r="AA78" s="568"/>
      <c r="AB78" s="568"/>
      <c r="AC78" s="568"/>
      <c r="AD78" s="568"/>
      <c r="AE78" s="568"/>
      <c r="AF78" s="569"/>
      <c r="AG78" s="587"/>
      <c r="AH78" s="568"/>
      <c r="AI78" s="568"/>
      <c r="AJ78" s="568"/>
      <c r="AK78" s="568"/>
      <c r="AL78" s="568"/>
      <c r="AM78" s="568"/>
      <c r="AN78" s="568"/>
      <c r="AO78" s="568"/>
      <c r="AP78" s="568"/>
      <c r="AQ78" s="568"/>
      <c r="AR78" s="568"/>
      <c r="AS78" s="569"/>
      <c r="AT78" s="587"/>
      <c r="AU78" s="568"/>
      <c r="AV78" s="568"/>
      <c r="AW78" s="568"/>
      <c r="AX78" s="568"/>
      <c r="AY78" s="568"/>
      <c r="AZ78" s="568"/>
      <c r="BA78" s="568"/>
      <c r="BB78" s="568"/>
      <c r="BC78" s="568"/>
      <c r="BD78" s="568"/>
      <c r="BE78" s="568"/>
      <c r="BF78" s="569"/>
      <c r="BG78" s="587"/>
      <c r="BH78" s="568"/>
      <c r="BI78" s="568"/>
      <c r="BJ78" s="568"/>
      <c r="BK78" s="568"/>
      <c r="BL78" s="568"/>
      <c r="BM78" s="568"/>
      <c r="BN78" s="568"/>
      <c r="BO78" s="568"/>
      <c r="BP78" s="568"/>
      <c r="BQ78" s="568"/>
      <c r="BR78" s="568"/>
      <c r="BS78" s="569"/>
      <c r="BT78" s="587"/>
      <c r="BU78" s="568"/>
      <c r="BV78" s="568"/>
      <c r="BW78" s="568"/>
      <c r="BX78" s="568"/>
      <c r="BY78" s="568"/>
      <c r="BZ78" s="568"/>
      <c r="CA78" s="568"/>
      <c r="CB78" s="568"/>
      <c r="CC78" s="568"/>
      <c r="CD78" s="568"/>
      <c r="CE78" s="568"/>
      <c r="CF78" s="569"/>
    </row>
    <row r="79" spans="4:84" ht="6" customHeight="1">
      <c r="G79" s="574"/>
      <c r="H79" s="551"/>
      <c r="I79" s="551"/>
      <c r="J79" s="551"/>
      <c r="K79" s="551"/>
      <c r="L79" s="551"/>
      <c r="M79" s="551"/>
      <c r="N79" s="551"/>
      <c r="O79" s="551"/>
      <c r="P79" s="551"/>
      <c r="Q79" s="551"/>
      <c r="R79" s="551"/>
      <c r="S79" s="573"/>
      <c r="T79" s="574"/>
      <c r="U79" s="551"/>
      <c r="V79" s="551"/>
      <c r="W79" s="551"/>
      <c r="X79" s="551"/>
      <c r="Y79" s="551"/>
      <c r="Z79" s="551"/>
      <c r="AA79" s="551"/>
      <c r="AB79" s="551"/>
      <c r="AC79" s="551"/>
      <c r="AD79" s="551"/>
      <c r="AE79" s="551"/>
      <c r="AF79" s="573"/>
      <c r="AG79" s="574"/>
      <c r="AH79" s="551"/>
      <c r="AI79" s="551"/>
      <c r="AJ79" s="551"/>
      <c r="AK79" s="551"/>
      <c r="AL79" s="551"/>
      <c r="AM79" s="551"/>
      <c r="AN79" s="551"/>
      <c r="AO79" s="551"/>
      <c r="AP79" s="551"/>
      <c r="AQ79" s="551"/>
      <c r="AR79" s="551"/>
      <c r="AS79" s="573"/>
      <c r="AT79" s="574"/>
      <c r="AU79" s="551"/>
      <c r="AV79" s="551"/>
      <c r="AW79" s="551"/>
      <c r="AX79" s="551"/>
      <c r="AY79" s="551"/>
      <c r="AZ79" s="551"/>
      <c r="BA79" s="551"/>
      <c r="BB79" s="551"/>
      <c r="BC79" s="551"/>
      <c r="BD79" s="551"/>
      <c r="BE79" s="551"/>
      <c r="BF79" s="573"/>
      <c r="BG79" s="574"/>
      <c r="BH79" s="551"/>
      <c r="BI79" s="551"/>
      <c r="BJ79" s="551"/>
      <c r="BK79" s="551"/>
      <c r="BL79" s="551"/>
      <c r="BM79" s="551"/>
      <c r="BN79" s="551"/>
      <c r="BO79" s="551"/>
      <c r="BP79" s="551"/>
      <c r="BQ79" s="551"/>
      <c r="BR79" s="551"/>
      <c r="BS79" s="573"/>
      <c r="BT79" s="574"/>
      <c r="BU79" s="551"/>
      <c r="BV79" s="551"/>
      <c r="BW79" s="551"/>
      <c r="BX79" s="551"/>
      <c r="BY79" s="551"/>
      <c r="BZ79" s="551"/>
      <c r="CA79" s="551"/>
      <c r="CB79" s="551"/>
      <c r="CC79" s="551"/>
      <c r="CD79" s="551"/>
      <c r="CE79" s="551"/>
      <c r="CF79" s="573"/>
    </row>
    <row r="80" spans="4:84" ht="6" customHeight="1">
      <c r="G80" s="582"/>
      <c r="H80" s="583"/>
      <c r="I80" s="583"/>
      <c r="J80" s="583"/>
      <c r="K80" s="583"/>
      <c r="L80" s="583"/>
      <c r="M80" s="583"/>
      <c r="N80" s="583"/>
      <c r="O80" s="583"/>
      <c r="P80" s="583"/>
      <c r="Q80" s="583"/>
      <c r="R80" s="583"/>
      <c r="S80" s="584"/>
      <c r="T80" s="582"/>
      <c r="U80" s="583"/>
      <c r="V80" s="583"/>
      <c r="W80" s="583"/>
      <c r="X80" s="583"/>
      <c r="Y80" s="583"/>
      <c r="Z80" s="583"/>
      <c r="AA80" s="583"/>
      <c r="AB80" s="583"/>
      <c r="AC80" s="583"/>
      <c r="AD80" s="583"/>
      <c r="AE80" s="583"/>
      <c r="AF80" s="584"/>
      <c r="AG80" s="582"/>
      <c r="AH80" s="583"/>
      <c r="AI80" s="583"/>
      <c r="AJ80" s="583"/>
      <c r="AK80" s="583"/>
      <c r="AL80" s="583"/>
      <c r="AM80" s="583"/>
      <c r="AN80" s="583"/>
      <c r="AO80" s="583"/>
      <c r="AP80" s="583"/>
      <c r="AQ80" s="583"/>
      <c r="AR80" s="583"/>
      <c r="AS80" s="584"/>
      <c r="AT80" s="582"/>
      <c r="AU80" s="583"/>
      <c r="AV80" s="583"/>
      <c r="AW80" s="583"/>
      <c r="AX80" s="583"/>
      <c r="AY80" s="583"/>
      <c r="AZ80" s="583"/>
      <c r="BA80" s="583"/>
      <c r="BB80" s="583"/>
      <c r="BC80" s="583"/>
      <c r="BD80" s="583"/>
      <c r="BE80" s="583"/>
      <c r="BF80" s="584"/>
      <c r="BG80" s="582"/>
      <c r="BH80" s="583"/>
      <c r="BI80" s="583"/>
      <c r="BJ80" s="583"/>
      <c r="BK80" s="583"/>
      <c r="BL80" s="583"/>
      <c r="BM80" s="583"/>
      <c r="BN80" s="583"/>
      <c r="BO80" s="583"/>
      <c r="BP80" s="583"/>
      <c r="BQ80" s="583"/>
      <c r="BR80" s="583"/>
      <c r="BS80" s="584"/>
      <c r="BT80" s="582"/>
      <c r="BU80" s="583"/>
      <c r="BV80" s="583"/>
      <c r="BW80" s="583"/>
      <c r="BX80" s="583"/>
      <c r="BY80" s="583"/>
      <c r="BZ80" s="583"/>
      <c r="CA80" s="583"/>
      <c r="CB80" s="583"/>
      <c r="CC80" s="583"/>
      <c r="CD80" s="583"/>
      <c r="CE80" s="583"/>
      <c r="CF80" s="584"/>
    </row>
    <row r="83" spans="4:84" ht="6" customHeight="1">
      <c r="D83" s="556" t="s">
        <v>98</v>
      </c>
      <c r="E83" s="556"/>
      <c r="F83" s="556"/>
      <c r="G83" s="557"/>
      <c r="H83" s="557"/>
      <c r="I83" s="557"/>
      <c r="J83" s="557"/>
      <c r="K83" s="557"/>
      <c r="L83" s="557"/>
      <c r="M83" s="557"/>
      <c r="N83" s="557"/>
      <c r="O83" s="557"/>
      <c r="P83" s="551"/>
      <c r="Q83" s="551"/>
      <c r="R83" s="551"/>
      <c r="S83" s="551"/>
      <c r="T83" s="551"/>
      <c r="U83" s="551"/>
      <c r="V83" s="551"/>
      <c r="W83" s="551"/>
      <c r="X83" s="551"/>
      <c r="Y83" s="551"/>
      <c r="Z83" s="551"/>
      <c r="AA83" s="551"/>
      <c r="AB83" s="551"/>
      <c r="AC83" s="551"/>
      <c r="AD83" s="551"/>
      <c r="AE83" s="551"/>
      <c r="AF83" s="551"/>
      <c r="AG83" s="551"/>
      <c r="AH83" s="551"/>
      <c r="AI83" s="551"/>
      <c r="AJ83" s="551"/>
      <c r="AK83" s="551"/>
      <c r="AL83" s="551"/>
      <c r="AM83" s="551"/>
      <c r="AN83" s="551"/>
      <c r="AO83" s="551"/>
      <c r="AP83" s="551"/>
      <c r="AQ83" s="551"/>
      <c r="AR83" s="551"/>
      <c r="AS83" s="551"/>
      <c r="AT83" s="551"/>
      <c r="AU83" s="551"/>
      <c r="AV83" s="551"/>
      <c r="AW83" s="551"/>
      <c r="AX83" s="551"/>
      <c r="AY83" s="551"/>
      <c r="AZ83" s="551"/>
      <c r="BA83" s="551"/>
    </row>
    <row r="84" spans="4:84" ht="6" customHeight="1">
      <c r="D84" s="556"/>
      <c r="E84" s="556"/>
      <c r="F84" s="556"/>
      <c r="G84" s="557"/>
      <c r="H84" s="557"/>
      <c r="I84" s="557"/>
      <c r="J84" s="557"/>
      <c r="K84" s="557"/>
      <c r="L84" s="557"/>
      <c r="M84" s="557"/>
      <c r="N84" s="557"/>
      <c r="O84" s="557"/>
      <c r="P84" s="551"/>
      <c r="Q84" s="551"/>
      <c r="R84" s="551"/>
      <c r="S84" s="551"/>
      <c r="T84" s="551"/>
      <c r="U84" s="551"/>
      <c r="V84" s="551"/>
      <c r="W84" s="551"/>
      <c r="X84" s="551"/>
      <c r="Y84" s="551"/>
      <c r="Z84" s="551"/>
      <c r="AA84" s="551"/>
      <c r="AB84" s="551"/>
      <c r="AC84" s="551"/>
      <c r="AD84" s="551"/>
      <c r="AE84" s="551"/>
      <c r="AF84" s="551"/>
      <c r="AG84" s="551"/>
      <c r="AH84" s="551"/>
      <c r="AI84" s="551"/>
      <c r="AJ84" s="551"/>
      <c r="AK84" s="551"/>
      <c r="AL84" s="551"/>
      <c r="AM84" s="551"/>
      <c r="AN84" s="551"/>
      <c r="AO84" s="551"/>
      <c r="AP84" s="551"/>
      <c r="AQ84" s="551"/>
      <c r="AR84" s="551"/>
      <c r="AS84" s="551"/>
      <c r="AT84" s="551"/>
      <c r="AU84" s="551"/>
      <c r="AV84" s="551"/>
      <c r="AW84" s="551"/>
      <c r="AX84" s="551"/>
      <c r="AY84" s="551"/>
      <c r="AZ84" s="551"/>
      <c r="BA84" s="551"/>
    </row>
    <row r="85" spans="4:84" ht="6" customHeight="1">
      <c r="D85" s="556"/>
      <c r="E85" s="556"/>
      <c r="F85" s="556"/>
      <c r="G85" s="557"/>
      <c r="H85" s="557"/>
      <c r="I85" s="557"/>
      <c r="J85" s="557"/>
      <c r="K85" s="557"/>
      <c r="L85" s="557"/>
      <c r="M85" s="557"/>
      <c r="N85" s="557"/>
      <c r="O85" s="557"/>
      <c r="P85" s="551"/>
      <c r="Q85" s="551"/>
      <c r="R85" s="551"/>
      <c r="S85" s="551"/>
      <c r="T85" s="551"/>
      <c r="U85" s="551"/>
      <c r="V85" s="551"/>
      <c r="W85" s="551"/>
      <c r="X85" s="551"/>
      <c r="Y85" s="551"/>
      <c r="Z85" s="551"/>
      <c r="AA85" s="551"/>
      <c r="AB85" s="551"/>
      <c r="AC85" s="551"/>
      <c r="AD85" s="551"/>
      <c r="AE85" s="551"/>
      <c r="AF85" s="551"/>
      <c r="AG85" s="551"/>
      <c r="AH85" s="551"/>
      <c r="AI85" s="551"/>
      <c r="AJ85" s="551"/>
      <c r="AK85" s="551"/>
      <c r="AL85" s="551"/>
      <c r="AM85" s="551"/>
      <c r="AN85" s="551"/>
      <c r="AO85" s="551"/>
      <c r="AP85" s="551"/>
      <c r="AQ85" s="551"/>
      <c r="AR85" s="551"/>
      <c r="AS85" s="551"/>
      <c r="AT85" s="551"/>
      <c r="AU85" s="551"/>
      <c r="AV85" s="551"/>
      <c r="AW85" s="551"/>
      <c r="AX85" s="551"/>
      <c r="AY85" s="551"/>
      <c r="AZ85" s="551"/>
      <c r="BA85" s="551"/>
    </row>
    <row r="87" spans="4:84" ht="6" customHeight="1">
      <c r="F87" s="628" t="s">
        <v>99</v>
      </c>
      <c r="G87" s="629"/>
      <c r="H87" s="629"/>
      <c r="I87" s="629"/>
      <c r="J87" s="629"/>
      <c r="K87" s="629"/>
      <c r="L87" s="629"/>
      <c r="M87" s="629"/>
      <c r="N87" s="629"/>
      <c r="O87" s="629"/>
      <c r="P87" s="629"/>
      <c r="Q87" s="629"/>
      <c r="R87" s="629"/>
      <c r="S87" s="629"/>
      <c r="T87" s="629"/>
      <c r="U87" s="629"/>
      <c r="V87" s="629"/>
      <c r="W87" s="629"/>
      <c r="X87" s="629"/>
      <c r="Y87" s="630"/>
      <c r="Z87" s="572"/>
      <c r="AA87" s="572"/>
      <c r="AB87" s="572"/>
      <c r="AC87" s="572"/>
      <c r="AD87" s="572"/>
      <c r="AE87" s="572"/>
      <c r="AF87" s="572"/>
      <c r="AG87" s="572"/>
      <c r="AH87" s="572"/>
      <c r="AI87" s="572"/>
      <c r="AJ87" s="572"/>
      <c r="AK87" s="572"/>
      <c r="AL87" s="572"/>
      <c r="AM87" s="572"/>
      <c r="AN87" s="572"/>
      <c r="AO87" s="572"/>
      <c r="AP87" s="572"/>
      <c r="AQ87" s="572"/>
      <c r="AR87" s="572"/>
      <c r="AS87" s="572"/>
      <c r="AT87" s="572"/>
      <c r="AU87" s="572"/>
      <c r="AV87" s="572"/>
      <c r="AW87" s="572"/>
      <c r="AX87" s="572"/>
    </row>
    <row r="88" spans="4:84" ht="6" customHeight="1">
      <c r="F88" s="629"/>
      <c r="G88" s="629"/>
      <c r="H88" s="629"/>
      <c r="I88" s="629"/>
      <c r="J88" s="629"/>
      <c r="K88" s="629"/>
      <c r="L88" s="629"/>
      <c r="M88" s="629"/>
      <c r="N88" s="629"/>
      <c r="O88" s="629"/>
      <c r="P88" s="629"/>
      <c r="Q88" s="629"/>
      <c r="R88" s="629"/>
      <c r="S88" s="629"/>
      <c r="T88" s="629"/>
      <c r="U88" s="629"/>
      <c r="V88" s="629"/>
      <c r="W88" s="629"/>
      <c r="X88" s="629"/>
      <c r="Y88" s="572"/>
      <c r="Z88" s="572"/>
      <c r="AA88" s="572"/>
      <c r="AB88" s="572"/>
      <c r="AC88" s="572"/>
      <c r="AD88" s="572"/>
      <c r="AE88" s="572"/>
      <c r="AF88" s="572"/>
      <c r="AG88" s="572"/>
      <c r="AH88" s="572"/>
      <c r="AI88" s="572"/>
      <c r="AJ88" s="572"/>
      <c r="AK88" s="572"/>
      <c r="AL88" s="572"/>
      <c r="AM88" s="572"/>
      <c r="AN88" s="572"/>
      <c r="AO88" s="572"/>
      <c r="AP88" s="572"/>
      <c r="AQ88" s="572"/>
      <c r="AR88" s="572"/>
      <c r="AS88" s="572"/>
      <c r="AT88" s="572"/>
      <c r="AU88" s="572"/>
      <c r="AV88" s="572"/>
      <c r="AW88" s="572"/>
      <c r="AX88" s="572"/>
    </row>
    <row r="89" spans="4:84" ht="6" customHeight="1">
      <c r="F89" s="629"/>
      <c r="G89" s="629"/>
      <c r="H89" s="629"/>
      <c r="I89" s="629"/>
      <c r="J89" s="629"/>
      <c r="K89" s="629"/>
      <c r="L89" s="629"/>
      <c r="M89" s="629"/>
      <c r="N89" s="629"/>
      <c r="O89" s="629"/>
      <c r="P89" s="629"/>
      <c r="Q89" s="629"/>
      <c r="R89" s="629"/>
      <c r="S89" s="629"/>
      <c r="T89" s="629"/>
      <c r="U89" s="629"/>
      <c r="V89" s="629"/>
      <c r="W89" s="629"/>
      <c r="X89" s="629"/>
      <c r="Y89" s="583"/>
      <c r="Z89" s="583"/>
      <c r="AA89" s="583"/>
      <c r="AB89" s="583"/>
      <c r="AC89" s="583"/>
      <c r="AD89" s="583"/>
      <c r="AE89" s="583"/>
      <c r="AF89" s="583"/>
      <c r="AG89" s="583"/>
      <c r="AH89" s="583"/>
      <c r="AI89" s="583"/>
      <c r="AJ89" s="583"/>
      <c r="AK89" s="583"/>
      <c r="AL89" s="583"/>
      <c r="AM89" s="583"/>
      <c r="AN89" s="583"/>
      <c r="AO89" s="583"/>
      <c r="AP89" s="583"/>
      <c r="AQ89" s="583"/>
      <c r="AR89" s="583"/>
      <c r="AS89" s="583"/>
      <c r="AT89" s="583"/>
      <c r="AU89" s="583"/>
      <c r="AV89" s="583"/>
      <c r="AW89" s="583"/>
      <c r="AX89" s="583"/>
    </row>
    <row r="91" spans="4:84" ht="6" customHeight="1">
      <c r="G91" s="587" t="s">
        <v>36</v>
      </c>
      <c r="H91" s="588"/>
      <c r="I91" s="588"/>
      <c r="J91" s="588"/>
      <c r="K91" s="588"/>
      <c r="L91" s="599">
        <f>'安全投資計画(鑑)'!J77</f>
        <v>0</v>
      </c>
      <c r="M91" s="600"/>
      <c r="N91" s="600"/>
      <c r="O91" s="588" t="s">
        <v>76</v>
      </c>
      <c r="P91" s="588"/>
      <c r="Q91" s="588"/>
      <c r="R91" s="588"/>
      <c r="S91" s="603"/>
      <c r="T91" s="587" t="s">
        <v>36</v>
      </c>
      <c r="U91" s="588"/>
      <c r="V91" s="588"/>
      <c r="W91" s="588"/>
      <c r="X91" s="588"/>
      <c r="Y91" s="599">
        <f>'安全投資計画(鑑)'!J90</f>
        <v>0</v>
      </c>
      <c r="Z91" s="599"/>
      <c r="AA91" s="599"/>
      <c r="AB91" s="588" t="s">
        <v>76</v>
      </c>
      <c r="AC91" s="588"/>
      <c r="AD91" s="588"/>
      <c r="AE91" s="588"/>
      <c r="AF91" s="603"/>
      <c r="AG91" s="587" t="s">
        <v>36</v>
      </c>
      <c r="AH91" s="588"/>
      <c r="AI91" s="588"/>
      <c r="AJ91" s="588"/>
      <c r="AK91" s="588"/>
      <c r="AL91" s="599">
        <f>'安全投資計画(鑑)'!J103</f>
        <v>0</v>
      </c>
      <c r="AM91" s="599"/>
      <c r="AN91" s="599"/>
      <c r="AO91" s="588" t="s">
        <v>76</v>
      </c>
      <c r="AP91" s="588"/>
      <c r="AQ91" s="588"/>
      <c r="AR91" s="588"/>
      <c r="AS91" s="603"/>
      <c r="AT91" s="587" t="s">
        <v>36</v>
      </c>
      <c r="AU91" s="588"/>
      <c r="AV91" s="588"/>
      <c r="AW91" s="588"/>
      <c r="AX91" s="588"/>
      <c r="AY91" s="599">
        <f>'安全投資計画(鑑)'!J116</f>
        <v>0</v>
      </c>
      <c r="AZ91" s="599"/>
      <c r="BA91" s="599"/>
      <c r="BB91" s="588" t="s">
        <v>76</v>
      </c>
      <c r="BC91" s="588"/>
      <c r="BD91" s="588"/>
      <c r="BE91" s="588"/>
      <c r="BF91" s="603"/>
      <c r="BG91" s="587" t="s">
        <v>36</v>
      </c>
      <c r="BH91" s="588"/>
      <c r="BI91" s="588"/>
      <c r="BJ91" s="588"/>
      <c r="BK91" s="588"/>
      <c r="BL91" s="599">
        <f>'安全投資計画(鑑)'!J129</f>
        <v>0</v>
      </c>
      <c r="BM91" s="599"/>
      <c r="BN91" s="599"/>
      <c r="BO91" s="588" t="s">
        <v>76</v>
      </c>
      <c r="BP91" s="588"/>
      <c r="BQ91" s="588"/>
      <c r="BR91" s="588"/>
      <c r="BS91" s="603"/>
      <c r="BT91" s="587" t="s">
        <v>36</v>
      </c>
      <c r="BU91" s="588"/>
      <c r="BV91" s="588"/>
      <c r="BW91" s="588"/>
      <c r="BX91" s="588"/>
      <c r="BY91" s="599">
        <f>'安全投資計画(鑑)'!J142</f>
        <v>0</v>
      </c>
      <c r="BZ91" s="599"/>
      <c r="CA91" s="599"/>
      <c r="CB91" s="588" t="s">
        <v>76</v>
      </c>
      <c r="CC91" s="588"/>
      <c r="CD91" s="588"/>
      <c r="CE91" s="588"/>
      <c r="CF91" s="603"/>
    </row>
    <row r="92" spans="4:84" ht="6" customHeight="1">
      <c r="G92" s="591"/>
      <c r="H92" s="592"/>
      <c r="I92" s="592"/>
      <c r="J92" s="592"/>
      <c r="K92" s="592"/>
      <c r="L92" s="601"/>
      <c r="M92" s="601"/>
      <c r="N92" s="601"/>
      <c r="O92" s="592"/>
      <c r="P92" s="592"/>
      <c r="Q92" s="592"/>
      <c r="R92" s="592"/>
      <c r="S92" s="604"/>
      <c r="T92" s="591"/>
      <c r="U92" s="592"/>
      <c r="V92" s="592"/>
      <c r="W92" s="592"/>
      <c r="X92" s="592"/>
      <c r="Y92" s="625"/>
      <c r="Z92" s="625"/>
      <c r="AA92" s="625"/>
      <c r="AB92" s="592"/>
      <c r="AC92" s="592"/>
      <c r="AD92" s="592"/>
      <c r="AE92" s="592"/>
      <c r="AF92" s="604"/>
      <c r="AG92" s="591"/>
      <c r="AH92" s="592"/>
      <c r="AI92" s="592"/>
      <c r="AJ92" s="592"/>
      <c r="AK92" s="592"/>
      <c r="AL92" s="625"/>
      <c r="AM92" s="625"/>
      <c r="AN92" s="625"/>
      <c r="AO92" s="592"/>
      <c r="AP92" s="592"/>
      <c r="AQ92" s="592"/>
      <c r="AR92" s="592"/>
      <c r="AS92" s="604"/>
      <c r="AT92" s="591"/>
      <c r="AU92" s="592"/>
      <c r="AV92" s="592"/>
      <c r="AW92" s="592"/>
      <c r="AX92" s="592"/>
      <c r="AY92" s="625"/>
      <c r="AZ92" s="625"/>
      <c r="BA92" s="625"/>
      <c r="BB92" s="592"/>
      <c r="BC92" s="592"/>
      <c r="BD92" s="592"/>
      <c r="BE92" s="592"/>
      <c r="BF92" s="604"/>
      <c r="BG92" s="591"/>
      <c r="BH92" s="592"/>
      <c r="BI92" s="592"/>
      <c r="BJ92" s="592"/>
      <c r="BK92" s="592"/>
      <c r="BL92" s="625"/>
      <c r="BM92" s="625"/>
      <c r="BN92" s="625"/>
      <c r="BO92" s="592"/>
      <c r="BP92" s="592"/>
      <c r="BQ92" s="592"/>
      <c r="BR92" s="592"/>
      <c r="BS92" s="604"/>
      <c r="BT92" s="591"/>
      <c r="BU92" s="592"/>
      <c r="BV92" s="592"/>
      <c r="BW92" s="592"/>
      <c r="BX92" s="592"/>
      <c r="BY92" s="625"/>
      <c r="BZ92" s="625"/>
      <c r="CA92" s="625"/>
      <c r="CB92" s="592"/>
      <c r="CC92" s="592"/>
      <c r="CD92" s="592"/>
      <c r="CE92" s="592"/>
      <c r="CF92" s="604"/>
    </row>
    <row r="93" spans="4:84" ht="6" customHeight="1">
      <c r="G93" s="595"/>
      <c r="H93" s="596"/>
      <c r="I93" s="596"/>
      <c r="J93" s="596"/>
      <c r="K93" s="596"/>
      <c r="L93" s="602"/>
      <c r="M93" s="602"/>
      <c r="N93" s="602"/>
      <c r="O93" s="596"/>
      <c r="P93" s="596"/>
      <c r="Q93" s="596"/>
      <c r="R93" s="596"/>
      <c r="S93" s="605"/>
      <c r="T93" s="595"/>
      <c r="U93" s="596"/>
      <c r="V93" s="596"/>
      <c r="W93" s="596"/>
      <c r="X93" s="596"/>
      <c r="Y93" s="626"/>
      <c r="Z93" s="626"/>
      <c r="AA93" s="626"/>
      <c r="AB93" s="596"/>
      <c r="AC93" s="596"/>
      <c r="AD93" s="596"/>
      <c r="AE93" s="596"/>
      <c r="AF93" s="605"/>
      <c r="AG93" s="595"/>
      <c r="AH93" s="596"/>
      <c r="AI93" s="596"/>
      <c r="AJ93" s="596"/>
      <c r="AK93" s="596"/>
      <c r="AL93" s="626"/>
      <c r="AM93" s="626"/>
      <c r="AN93" s="626"/>
      <c r="AO93" s="596"/>
      <c r="AP93" s="596"/>
      <c r="AQ93" s="596"/>
      <c r="AR93" s="596"/>
      <c r="AS93" s="605"/>
      <c r="AT93" s="595"/>
      <c r="AU93" s="596"/>
      <c r="AV93" s="596"/>
      <c r="AW93" s="596"/>
      <c r="AX93" s="596"/>
      <c r="AY93" s="626"/>
      <c r="AZ93" s="626"/>
      <c r="BA93" s="626"/>
      <c r="BB93" s="596"/>
      <c r="BC93" s="596"/>
      <c r="BD93" s="596"/>
      <c r="BE93" s="596"/>
      <c r="BF93" s="605"/>
      <c r="BG93" s="595"/>
      <c r="BH93" s="596"/>
      <c r="BI93" s="596"/>
      <c r="BJ93" s="596"/>
      <c r="BK93" s="596"/>
      <c r="BL93" s="626"/>
      <c r="BM93" s="626"/>
      <c r="BN93" s="626"/>
      <c r="BO93" s="596"/>
      <c r="BP93" s="596"/>
      <c r="BQ93" s="596"/>
      <c r="BR93" s="596"/>
      <c r="BS93" s="605"/>
      <c r="BT93" s="595"/>
      <c r="BU93" s="596"/>
      <c r="BV93" s="596"/>
      <c r="BW93" s="596"/>
      <c r="BX93" s="596"/>
      <c r="BY93" s="626"/>
      <c r="BZ93" s="626"/>
      <c r="CA93" s="626"/>
      <c r="CB93" s="596"/>
      <c r="CC93" s="596"/>
      <c r="CD93" s="596"/>
      <c r="CE93" s="596"/>
      <c r="CF93" s="605"/>
    </row>
    <row r="94" spans="4:84" ht="6" customHeight="1">
      <c r="G94" s="607"/>
      <c r="H94" s="589"/>
      <c r="I94" s="589"/>
      <c r="J94" s="589"/>
      <c r="K94" s="589"/>
      <c r="L94" s="589"/>
      <c r="M94" s="589"/>
      <c r="N94" s="589"/>
      <c r="O94" s="589"/>
      <c r="P94" s="589"/>
      <c r="Q94" s="588"/>
      <c r="R94" s="588"/>
      <c r="S94" s="603"/>
      <c r="T94" s="607"/>
      <c r="U94" s="589"/>
      <c r="V94" s="589"/>
      <c r="W94" s="589"/>
      <c r="X94" s="589"/>
      <c r="Y94" s="589"/>
      <c r="Z94" s="589"/>
      <c r="AA94" s="589"/>
      <c r="AB94" s="589"/>
      <c r="AC94" s="589"/>
      <c r="AD94" s="588"/>
      <c r="AE94" s="588"/>
      <c r="AF94" s="603"/>
      <c r="AG94" s="607"/>
      <c r="AH94" s="589"/>
      <c r="AI94" s="589"/>
      <c r="AJ94" s="589"/>
      <c r="AK94" s="589"/>
      <c r="AL94" s="589"/>
      <c r="AM94" s="589"/>
      <c r="AN94" s="589"/>
      <c r="AO94" s="589"/>
      <c r="AP94" s="589"/>
      <c r="AQ94" s="588"/>
      <c r="AR94" s="588"/>
      <c r="AS94" s="603"/>
      <c r="AT94" s="607"/>
      <c r="AU94" s="589"/>
      <c r="AV94" s="589"/>
      <c r="AW94" s="589"/>
      <c r="AX94" s="589"/>
      <c r="AY94" s="589"/>
      <c r="AZ94" s="589"/>
      <c r="BA94" s="589"/>
      <c r="BB94" s="589"/>
      <c r="BC94" s="589"/>
      <c r="BD94" s="588"/>
      <c r="BE94" s="588"/>
      <c r="BF94" s="603"/>
      <c r="BG94" s="607"/>
      <c r="BH94" s="589"/>
      <c r="BI94" s="589"/>
      <c r="BJ94" s="589"/>
      <c r="BK94" s="589"/>
      <c r="BL94" s="589"/>
      <c r="BM94" s="589"/>
      <c r="BN94" s="589"/>
      <c r="BO94" s="589"/>
      <c r="BP94" s="589"/>
      <c r="BQ94" s="588"/>
      <c r="BR94" s="588"/>
      <c r="BS94" s="603"/>
      <c r="BT94" s="607"/>
      <c r="BU94" s="589"/>
      <c r="BV94" s="589"/>
      <c r="BW94" s="589"/>
      <c r="BX94" s="589"/>
      <c r="BY94" s="589"/>
      <c r="BZ94" s="589"/>
      <c r="CA94" s="589"/>
      <c r="CB94" s="589"/>
      <c r="CC94" s="589"/>
      <c r="CD94" s="588"/>
      <c r="CE94" s="588"/>
      <c r="CF94" s="603"/>
    </row>
    <row r="95" spans="4:84" ht="6" customHeight="1">
      <c r="G95" s="608"/>
      <c r="H95" s="593"/>
      <c r="I95" s="593"/>
      <c r="J95" s="593"/>
      <c r="K95" s="593"/>
      <c r="L95" s="593"/>
      <c r="M95" s="593"/>
      <c r="N95" s="593"/>
      <c r="O95" s="593"/>
      <c r="P95" s="593"/>
      <c r="Q95" s="592"/>
      <c r="R95" s="592"/>
      <c r="S95" s="604"/>
      <c r="T95" s="608"/>
      <c r="U95" s="593"/>
      <c r="V95" s="593"/>
      <c r="W95" s="593"/>
      <c r="X95" s="593"/>
      <c r="Y95" s="593"/>
      <c r="Z95" s="593"/>
      <c r="AA95" s="593"/>
      <c r="AB95" s="593"/>
      <c r="AC95" s="593"/>
      <c r="AD95" s="592"/>
      <c r="AE95" s="592"/>
      <c r="AF95" s="604"/>
      <c r="AG95" s="608"/>
      <c r="AH95" s="593"/>
      <c r="AI95" s="593"/>
      <c r="AJ95" s="593"/>
      <c r="AK95" s="593"/>
      <c r="AL95" s="593"/>
      <c r="AM95" s="593"/>
      <c r="AN95" s="593"/>
      <c r="AO95" s="593"/>
      <c r="AP95" s="593"/>
      <c r="AQ95" s="592"/>
      <c r="AR95" s="592"/>
      <c r="AS95" s="604"/>
      <c r="AT95" s="608"/>
      <c r="AU95" s="593"/>
      <c r="AV95" s="593"/>
      <c r="AW95" s="593"/>
      <c r="AX95" s="593"/>
      <c r="AY95" s="593"/>
      <c r="AZ95" s="593"/>
      <c r="BA95" s="593"/>
      <c r="BB95" s="593"/>
      <c r="BC95" s="593"/>
      <c r="BD95" s="592"/>
      <c r="BE95" s="592"/>
      <c r="BF95" s="604"/>
      <c r="BG95" s="608"/>
      <c r="BH95" s="593"/>
      <c r="BI95" s="593"/>
      <c r="BJ95" s="593"/>
      <c r="BK95" s="593"/>
      <c r="BL95" s="593"/>
      <c r="BM95" s="593"/>
      <c r="BN95" s="593"/>
      <c r="BO95" s="593"/>
      <c r="BP95" s="593"/>
      <c r="BQ95" s="592"/>
      <c r="BR95" s="592"/>
      <c r="BS95" s="604"/>
      <c r="BT95" s="608"/>
      <c r="BU95" s="593"/>
      <c r="BV95" s="593"/>
      <c r="BW95" s="593"/>
      <c r="BX95" s="593"/>
      <c r="BY95" s="593"/>
      <c r="BZ95" s="593"/>
      <c r="CA95" s="593"/>
      <c r="CB95" s="593"/>
      <c r="CC95" s="593"/>
      <c r="CD95" s="592"/>
      <c r="CE95" s="592"/>
      <c r="CF95" s="604"/>
    </row>
    <row r="96" spans="4:84" ht="6" customHeight="1">
      <c r="G96" s="609"/>
      <c r="H96" s="597"/>
      <c r="I96" s="597"/>
      <c r="J96" s="597"/>
      <c r="K96" s="597"/>
      <c r="L96" s="597"/>
      <c r="M96" s="597"/>
      <c r="N96" s="597"/>
      <c r="O96" s="597"/>
      <c r="P96" s="597"/>
      <c r="Q96" s="596"/>
      <c r="R96" s="596"/>
      <c r="S96" s="605"/>
      <c r="T96" s="609"/>
      <c r="U96" s="597"/>
      <c r="V96" s="597"/>
      <c r="W96" s="597"/>
      <c r="X96" s="597"/>
      <c r="Y96" s="597"/>
      <c r="Z96" s="597"/>
      <c r="AA96" s="597"/>
      <c r="AB96" s="597"/>
      <c r="AC96" s="597"/>
      <c r="AD96" s="596"/>
      <c r="AE96" s="596"/>
      <c r="AF96" s="605"/>
      <c r="AG96" s="609"/>
      <c r="AH96" s="597"/>
      <c r="AI96" s="597"/>
      <c r="AJ96" s="597"/>
      <c r="AK96" s="597"/>
      <c r="AL96" s="597"/>
      <c r="AM96" s="597"/>
      <c r="AN96" s="597"/>
      <c r="AO96" s="597"/>
      <c r="AP96" s="597"/>
      <c r="AQ96" s="596"/>
      <c r="AR96" s="596"/>
      <c r="AS96" s="605"/>
      <c r="AT96" s="609"/>
      <c r="AU96" s="597"/>
      <c r="AV96" s="597"/>
      <c r="AW96" s="597"/>
      <c r="AX96" s="597"/>
      <c r="AY96" s="597"/>
      <c r="AZ96" s="597"/>
      <c r="BA96" s="597"/>
      <c r="BB96" s="597"/>
      <c r="BC96" s="597"/>
      <c r="BD96" s="596"/>
      <c r="BE96" s="596"/>
      <c r="BF96" s="605"/>
      <c r="BG96" s="609"/>
      <c r="BH96" s="597"/>
      <c r="BI96" s="597"/>
      <c r="BJ96" s="597"/>
      <c r="BK96" s="597"/>
      <c r="BL96" s="597"/>
      <c r="BM96" s="597"/>
      <c r="BN96" s="597"/>
      <c r="BO96" s="597"/>
      <c r="BP96" s="597"/>
      <c r="BQ96" s="596"/>
      <c r="BR96" s="596"/>
      <c r="BS96" s="605"/>
      <c r="BT96" s="609"/>
      <c r="BU96" s="597"/>
      <c r="BV96" s="597"/>
      <c r="BW96" s="597"/>
      <c r="BX96" s="597"/>
      <c r="BY96" s="597"/>
      <c r="BZ96" s="597"/>
      <c r="CA96" s="597"/>
      <c r="CB96" s="597"/>
      <c r="CC96" s="597"/>
      <c r="CD96" s="596"/>
      <c r="CE96" s="596"/>
      <c r="CF96" s="605"/>
    </row>
    <row r="106" spans="6:84" ht="6" customHeight="1">
      <c r="F106" s="631" t="s">
        <v>100</v>
      </c>
      <c r="G106" s="631"/>
      <c r="H106" s="631"/>
      <c r="I106" s="631"/>
      <c r="J106" s="631"/>
      <c r="K106" s="631"/>
      <c r="L106" s="631"/>
      <c r="M106" s="631"/>
      <c r="N106" s="631"/>
      <c r="O106" s="631"/>
      <c r="P106" s="631"/>
      <c r="Q106" s="631"/>
      <c r="R106" s="631"/>
      <c r="S106" s="631"/>
      <c r="T106" s="631"/>
      <c r="U106" s="631"/>
      <c r="V106" s="631"/>
      <c r="W106" s="631"/>
      <c r="X106" s="631"/>
      <c r="Y106" s="631"/>
      <c r="Z106" s="631"/>
      <c r="AA106" s="631"/>
      <c r="AB106" s="631"/>
      <c r="AC106" s="631"/>
      <c r="AD106" s="631"/>
      <c r="AE106" s="631"/>
      <c r="AF106" s="631"/>
      <c r="AG106" s="631"/>
      <c r="AH106" s="631"/>
      <c r="AI106" s="631"/>
      <c r="AJ106" s="631"/>
      <c r="AK106" s="631"/>
      <c r="AL106" s="631"/>
      <c r="AM106" s="631"/>
      <c r="AN106" s="631"/>
      <c r="AO106" s="631"/>
      <c r="AP106" s="631"/>
      <c r="AQ106" s="631"/>
      <c r="AR106" s="631"/>
      <c r="AS106" s="631"/>
      <c r="AT106" s="631"/>
      <c r="AU106" s="631"/>
      <c r="AV106" s="631"/>
      <c r="AW106" s="631"/>
      <c r="AX106" s="631"/>
      <c r="AY106" s="631"/>
      <c r="AZ106" s="631"/>
      <c r="BA106" s="631"/>
      <c r="BB106" s="631"/>
      <c r="BC106" s="631"/>
      <c r="BD106" s="631"/>
      <c r="BE106" s="631"/>
      <c r="BF106" s="631"/>
      <c r="BG106" s="631"/>
      <c r="BH106" s="631"/>
      <c r="BI106" s="631"/>
      <c r="BJ106" s="631"/>
      <c r="BK106" s="631"/>
      <c r="BL106" s="631"/>
      <c r="BM106" s="631"/>
      <c r="BN106" s="631"/>
      <c r="BO106" s="631"/>
      <c r="BP106" s="631"/>
      <c r="BQ106" s="631"/>
      <c r="BR106" s="631"/>
      <c r="BS106" s="631"/>
      <c r="BT106" s="631"/>
      <c r="BU106" s="631"/>
      <c r="BV106" s="631"/>
      <c r="BW106" s="631"/>
      <c r="BX106" s="631"/>
      <c r="BY106" s="631"/>
      <c r="BZ106" s="631"/>
      <c r="CA106" s="631"/>
      <c r="CB106" s="631"/>
      <c r="CC106" s="631"/>
      <c r="CD106" s="631"/>
      <c r="CE106" s="631"/>
      <c r="CF106" s="631"/>
    </row>
    <row r="107" spans="6:84" ht="6" customHeight="1">
      <c r="F107" s="631"/>
      <c r="G107" s="631"/>
      <c r="H107" s="631"/>
      <c r="I107" s="631"/>
      <c r="J107" s="631"/>
      <c r="K107" s="631"/>
      <c r="L107" s="631"/>
      <c r="M107" s="631"/>
      <c r="N107" s="631"/>
      <c r="O107" s="631"/>
      <c r="P107" s="631"/>
      <c r="Q107" s="631"/>
      <c r="R107" s="631"/>
      <c r="S107" s="631"/>
      <c r="T107" s="631"/>
      <c r="U107" s="631"/>
      <c r="V107" s="631"/>
      <c r="W107" s="631"/>
      <c r="X107" s="631"/>
      <c r="Y107" s="631"/>
      <c r="Z107" s="631"/>
      <c r="AA107" s="631"/>
      <c r="AB107" s="631"/>
      <c r="AC107" s="631"/>
      <c r="AD107" s="631"/>
      <c r="AE107" s="631"/>
      <c r="AF107" s="631"/>
      <c r="AG107" s="631"/>
      <c r="AH107" s="631"/>
      <c r="AI107" s="631"/>
      <c r="AJ107" s="631"/>
      <c r="AK107" s="631"/>
      <c r="AL107" s="631"/>
      <c r="AM107" s="631"/>
      <c r="AN107" s="631"/>
      <c r="AO107" s="631"/>
      <c r="AP107" s="631"/>
      <c r="AQ107" s="631"/>
      <c r="AR107" s="631"/>
      <c r="AS107" s="631"/>
      <c r="AT107" s="631"/>
      <c r="AU107" s="631"/>
      <c r="AV107" s="631"/>
      <c r="AW107" s="631"/>
      <c r="AX107" s="631"/>
      <c r="AY107" s="631"/>
      <c r="AZ107" s="631"/>
      <c r="BA107" s="631"/>
      <c r="BB107" s="631"/>
      <c r="BC107" s="631"/>
      <c r="BD107" s="631"/>
      <c r="BE107" s="631"/>
      <c r="BF107" s="631"/>
      <c r="BG107" s="631"/>
      <c r="BH107" s="631"/>
      <c r="BI107" s="631"/>
      <c r="BJ107" s="631"/>
      <c r="BK107" s="631"/>
      <c r="BL107" s="631"/>
      <c r="BM107" s="631"/>
      <c r="BN107" s="631"/>
      <c r="BO107" s="631"/>
      <c r="BP107" s="631"/>
      <c r="BQ107" s="631"/>
      <c r="BR107" s="631"/>
      <c r="BS107" s="631"/>
      <c r="BT107" s="631"/>
      <c r="BU107" s="631"/>
      <c r="BV107" s="631"/>
      <c r="BW107" s="631"/>
      <c r="BX107" s="631"/>
      <c r="BY107" s="631"/>
      <c r="BZ107" s="631"/>
      <c r="CA107" s="631"/>
      <c r="CB107" s="631"/>
      <c r="CC107" s="631"/>
      <c r="CD107" s="631"/>
      <c r="CE107" s="631"/>
      <c r="CF107" s="631"/>
    </row>
    <row r="108" spans="6:84" ht="6" customHeight="1">
      <c r="F108" s="631"/>
      <c r="G108" s="631"/>
      <c r="H108" s="631"/>
      <c r="I108" s="631"/>
      <c r="J108" s="631"/>
      <c r="K108" s="631"/>
      <c r="L108" s="631"/>
      <c r="M108" s="631"/>
      <c r="N108" s="631"/>
      <c r="O108" s="631"/>
      <c r="P108" s="631"/>
      <c r="Q108" s="631"/>
      <c r="R108" s="631"/>
      <c r="S108" s="631"/>
      <c r="T108" s="631"/>
      <c r="U108" s="631"/>
      <c r="V108" s="631"/>
      <c r="W108" s="631"/>
      <c r="X108" s="631"/>
      <c r="Y108" s="631"/>
      <c r="Z108" s="631"/>
      <c r="AA108" s="631"/>
      <c r="AB108" s="631"/>
      <c r="AC108" s="631"/>
      <c r="AD108" s="631"/>
      <c r="AE108" s="631"/>
      <c r="AF108" s="631"/>
      <c r="AG108" s="631"/>
      <c r="AH108" s="631"/>
      <c r="AI108" s="631"/>
      <c r="AJ108" s="631"/>
      <c r="AK108" s="631"/>
      <c r="AL108" s="631"/>
      <c r="AM108" s="631"/>
      <c r="AN108" s="631"/>
      <c r="AO108" s="631"/>
      <c r="AP108" s="631"/>
      <c r="AQ108" s="631"/>
      <c r="AR108" s="631"/>
      <c r="AS108" s="631"/>
      <c r="AT108" s="631"/>
      <c r="AU108" s="631"/>
      <c r="AV108" s="631"/>
      <c r="AW108" s="631"/>
      <c r="AX108" s="631"/>
      <c r="AY108" s="631"/>
      <c r="AZ108" s="631"/>
      <c r="BA108" s="631"/>
      <c r="BB108" s="631"/>
      <c r="BC108" s="631"/>
      <c r="BD108" s="631"/>
      <c r="BE108" s="631"/>
      <c r="BF108" s="631"/>
      <c r="BG108" s="631"/>
      <c r="BH108" s="631"/>
      <c r="BI108" s="631"/>
      <c r="BJ108" s="631"/>
      <c r="BK108" s="631"/>
      <c r="BL108" s="631"/>
      <c r="BM108" s="631"/>
      <c r="BN108" s="631"/>
      <c r="BO108" s="631"/>
      <c r="BP108" s="631"/>
      <c r="BQ108" s="631"/>
      <c r="BR108" s="631"/>
      <c r="BS108" s="631"/>
      <c r="BT108" s="631"/>
      <c r="BU108" s="631"/>
      <c r="BV108" s="631"/>
      <c r="BW108" s="631"/>
      <c r="BX108" s="631"/>
      <c r="BY108" s="631"/>
      <c r="BZ108" s="631"/>
      <c r="CA108" s="631"/>
      <c r="CB108" s="631"/>
      <c r="CC108" s="631"/>
      <c r="CD108" s="631"/>
      <c r="CE108" s="631"/>
      <c r="CF108" s="631"/>
    </row>
  </sheetData>
  <mergeCells count="221">
    <mergeCell ref="CD94:CF96"/>
    <mergeCell ref="F106:CF108"/>
    <mergeCell ref="AQ94:AS96"/>
    <mergeCell ref="AT94:BC96"/>
    <mergeCell ref="BD94:BF96"/>
    <mergeCell ref="BG94:BP96"/>
    <mergeCell ref="BQ94:BS96"/>
    <mergeCell ref="BT94:CC96"/>
    <mergeCell ref="BL91:BN93"/>
    <mergeCell ref="BO91:BS93"/>
    <mergeCell ref="BT91:BX93"/>
    <mergeCell ref="BY91:CA93"/>
    <mergeCell ref="CB91:CF93"/>
    <mergeCell ref="G94:P96"/>
    <mergeCell ref="Q94:S96"/>
    <mergeCell ref="T94:AC96"/>
    <mergeCell ref="AD94:AF96"/>
    <mergeCell ref="AG94:AP96"/>
    <mergeCell ref="AL91:AN93"/>
    <mergeCell ref="AO91:AS93"/>
    <mergeCell ref="AT91:AX93"/>
    <mergeCell ref="AY91:BA93"/>
    <mergeCell ref="BB91:BF93"/>
    <mergeCell ref="BG91:BK93"/>
    <mergeCell ref="D83:BA85"/>
    <mergeCell ref="F87:X89"/>
    <mergeCell ref="Y87:AX89"/>
    <mergeCell ref="G91:K93"/>
    <mergeCell ref="L91:N93"/>
    <mergeCell ref="O91:S93"/>
    <mergeCell ref="T91:X93"/>
    <mergeCell ref="Y91:AA93"/>
    <mergeCell ref="AB91:AF93"/>
    <mergeCell ref="AG91:AK93"/>
    <mergeCell ref="BT75:BX77"/>
    <mergeCell ref="BY75:CA77"/>
    <mergeCell ref="CB75:CF77"/>
    <mergeCell ref="G78:S80"/>
    <mergeCell ref="T78:AF80"/>
    <mergeCell ref="AG78:AS80"/>
    <mergeCell ref="AT78:BF80"/>
    <mergeCell ref="BG78:BS80"/>
    <mergeCell ref="BT78:CF80"/>
    <mergeCell ref="AT75:AX77"/>
    <mergeCell ref="AY75:BA77"/>
    <mergeCell ref="BB75:BF77"/>
    <mergeCell ref="BG75:BK77"/>
    <mergeCell ref="BL75:BN77"/>
    <mergeCell ref="BO75:BS77"/>
    <mergeCell ref="D71:BA73"/>
    <mergeCell ref="G75:K77"/>
    <mergeCell ref="L75:N77"/>
    <mergeCell ref="O75:S77"/>
    <mergeCell ref="T75:X77"/>
    <mergeCell ref="Y75:AA77"/>
    <mergeCell ref="AB75:AF77"/>
    <mergeCell ref="AG75:AK77"/>
    <mergeCell ref="AL75:AN77"/>
    <mergeCell ref="AO75:AS77"/>
    <mergeCell ref="BO63:BS65"/>
    <mergeCell ref="BT63:BX65"/>
    <mergeCell ref="BY63:CA65"/>
    <mergeCell ref="CB63:CF65"/>
    <mergeCell ref="G66:S68"/>
    <mergeCell ref="T66:AF68"/>
    <mergeCell ref="AG66:AS68"/>
    <mergeCell ref="AT66:BF68"/>
    <mergeCell ref="BG66:BS68"/>
    <mergeCell ref="BT66:CF68"/>
    <mergeCell ref="AO63:AS65"/>
    <mergeCell ref="AT63:AX65"/>
    <mergeCell ref="AY63:BA65"/>
    <mergeCell ref="BB63:BF65"/>
    <mergeCell ref="BG63:BK65"/>
    <mergeCell ref="BL63:BN65"/>
    <mergeCell ref="D59:BA61"/>
    <mergeCell ref="G63:K65"/>
    <mergeCell ref="L63:N65"/>
    <mergeCell ref="O63:S65"/>
    <mergeCell ref="T63:X65"/>
    <mergeCell ref="Y63:AA65"/>
    <mergeCell ref="AB63:AF65"/>
    <mergeCell ref="AG63:AK65"/>
    <mergeCell ref="AL63:AN65"/>
    <mergeCell ref="BL51:BN53"/>
    <mergeCell ref="BO51:BS53"/>
    <mergeCell ref="BT51:BX53"/>
    <mergeCell ref="BY51:CA53"/>
    <mergeCell ref="CB51:CF53"/>
    <mergeCell ref="G54:P56"/>
    <mergeCell ref="Q54:S56"/>
    <mergeCell ref="T54:AC56"/>
    <mergeCell ref="AD54:AF56"/>
    <mergeCell ref="AG54:AP56"/>
    <mergeCell ref="AL51:AN53"/>
    <mergeCell ref="AO51:AS53"/>
    <mergeCell ref="AT51:AX53"/>
    <mergeCell ref="AY51:BA53"/>
    <mergeCell ref="BB51:BF53"/>
    <mergeCell ref="BG51:BK53"/>
    <mergeCell ref="CD54:CF56"/>
    <mergeCell ref="AQ54:AS56"/>
    <mergeCell ref="AT54:BC56"/>
    <mergeCell ref="BD54:BF56"/>
    <mergeCell ref="BG54:BP56"/>
    <mergeCell ref="BQ54:BS56"/>
    <mergeCell ref="BT54:CC56"/>
    <mergeCell ref="F47:AH49"/>
    <mergeCell ref="G51:K53"/>
    <mergeCell ref="L51:N53"/>
    <mergeCell ref="O51:S53"/>
    <mergeCell ref="T51:X53"/>
    <mergeCell ref="Y51:AA53"/>
    <mergeCell ref="AB51:AF53"/>
    <mergeCell ref="AG51:AK53"/>
    <mergeCell ref="AT43:BC45"/>
    <mergeCell ref="BD43:BF45"/>
    <mergeCell ref="BG43:BP45"/>
    <mergeCell ref="BQ43:BS45"/>
    <mergeCell ref="BT43:CC45"/>
    <mergeCell ref="CD43:CF45"/>
    <mergeCell ref="G43:P45"/>
    <mergeCell ref="Q43:S45"/>
    <mergeCell ref="T43:AC45"/>
    <mergeCell ref="AD43:AF45"/>
    <mergeCell ref="AG43:AP45"/>
    <mergeCell ref="AQ43:AS45"/>
    <mergeCell ref="CE24:CN26"/>
    <mergeCell ref="G40:K42"/>
    <mergeCell ref="L40:N42"/>
    <mergeCell ref="O40:S42"/>
    <mergeCell ref="T40:X42"/>
    <mergeCell ref="Y40:AA42"/>
    <mergeCell ref="AB40:AF42"/>
    <mergeCell ref="BR27:CA29"/>
    <mergeCell ref="CB27:CD29"/>
    <mergeCell ref="CE27:CN29"/>
    <mergeCell ref="BG40:BK42"/>
    <mergeCell ref="BL40:BN42"/>
    <mergeCell ref="BO40:BS42"/>
    <mergeCell ref="BT40:BX42"/>
    <mergeCell ref="BY40:CA42"/>
    <mergeCell ref="CB40:CF42"/>
    <mergeCell ref="AG40:AK42"/>
    <mergeCell ref="AL40:AN42"/>
    <mergeCell ref="AO40:AS42"/>
    <mergeCell ref="AT40:AX42"/>
    <mergeCell ref="AY40:BA42"/>
    <mergeCell ref="BB40:BF42"/>
    <mergeCell ref="D32:AL34"/>
    <mergeCell ref="F36:AH38"/>
    <mergeCell ref="CE21:CN23"/>
    <mergeCell ref="CO21:CQ23"/>
    <mergeCell ref="G24:Q26"/>
    <mergeCell ref="R24:AA26"/>
    <mergeCell ref="AB24:AD26"/>
    <mergeCell ref="AE24:AN26"/>
    <mergeCell ref="AO24:AQ26"/>
    <mergeCell ref="AR24:BA26"/>
    <mergeCell ref="CO27:CQ29"/>
    <mergeCell ref="CO24:CQ26"/>
    <mergeCell ref="G27:Q29"/>
    <mergeCell ref="R27:AA29"/>
    <mergeCell ref="AB27:AD29"/>
    <mergeCell ref="AE27:AN29"/>
    <mergeCell ref="AO27:AQ29"/>
    <mergeCell ref="AR27:BA29"/>
    <mergeCell ref="BB27:BD29"/>
    <mergeCell ref="BE27:BN29"/>
    <mergeCell ref="BO27:BQ29"/>
    <mergeCell ref="BB24:BD26"/>
    <mergeCell ref="BE24:BN26"/>
    <mergeCell ref="BO24:BQ26"/>
    <mergeCell ref="BR24:CA26"/>
    <mergeCell ref="CB24:CD26"/>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G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2"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B1:AC129"/>
  <sheetViews>
    <sheetView showZeros="0" zoomScaleNormal="100" zoomScaleSheetLayoutView="57" workbookViewId="0">
      <selection activeCell="AI88" sqref="AI88:AI89"/>
    </sheetView>
  </sheetViews>
  <sheetFormatPr defaultRowHeight="13.5"/>
  <cols>
    <col min="1" max="1" width="3.625" style="129" customWidth="1"/>
    <col min="2" max="2" width="11.375" style="138" customWidth="1"/>
    <col min="3" max="3" width="28.5" style="137" customWidth="1"/>
    <col min="4" max="4" width="8.375" style="138" customWidth="1"/>
    <col min="5" max="5" width="8.5" style="138" customWidth="1"/>
    <col min="6" max="8" width="8.375" style="134" customWidth="1"/>
    <col min="9" max="9" width="3.625" style="129" customWidth="1"/>
    <col min="10" max="16384" width="9" style="129"/>
  </cols>
  <sheetData>
    <row r="1" spans="2:8" ht="26.25" customHeight="1">
      <c r="B1" s="642" t="s">
        <v>409</v>
      </c>
      <c r="C1" s="642"/>
      <c r="D1" s="642"/>
      <c r="E1" s="642"/>
      <c r="F1" s="642"/>
      <c r="G1" s="642"/>
      <c r="H1" s="642"/>
    </row>
    <row r="2" spans="2:8" ht="18.75" customHeight="1">
      <c r="B2" s="642"/>
      <c r="C2" s="642"/>
      <c r="D2" s="642"/>
      <c r="E2" s="642"/>
      <c r="F2" s="642"/>
      <c r="G2" s="642"/>
      <c r="H2" s="642"/>
    </row>
    <row r="3" spans="2:8" ht="18.75" customHeight="1">
      <c r="B3" s="130"/>
      <c r="C3" s="130"/>
      <c r="D3" s="130"/>
      <c r="E3" s="130"/>
      <c r="F3" s="130"/>
      <c r="G3" s="130"/>
      <c r="H3" s="130"/>
    </row>
    <row r="4" spans="2:8" ht="17.25">
      <c r="B4" s="131"/>
      <c r="C4" s="132" t="s">
        <v>410</v>
      </c>
      <c r="D4" s="643">
        <f>'更新申請書(鑑)'!BH10</f>
        <v>0</v>
      </c>
      <c r="E4" s="643"/>
      <c r="F4" s="643"/>
      <c r="G4" s="133"/>
    </row>
    <row r="5" spans="2:8" ht="17.25">
      <c r="B5" s="131"/>
      <c r="C5" s="135" t="s">
        <v>411</v>
      </c>
      <c r="D5" s="644"/>
      <c r="E5" s="644"/>
      <c r="F5" s="644"/>
      <c r="G5" s="133"/>
    </row>
    <row r="6" spans="2:8" ht="17.25">
      <c r="B6" s="131"/>
      <c r="C6" s="135" t="s">
        <v>412</v>
      </c>
      <c r="D6" s="644"/>
      <c r="E6" s="644"/>
      <c r="F6" s="644"/>
      <c r="G6" s="133"/>
    </row>
    <row r="7" spans="2:8" ht="17.25">
      <c r="B7" s="131"/>
      <c r="C7" s="135" t="s">
        <v>413</v>
      </c>
      <c r="D7" s="644"/>
      <c r="E7" s="644"/>
      <c r="F7" s="644"/>
      <c r="G7" s="133"/>
    </row>
    <row r="8" spans="2:8" ht="17.25">
      <c r="B8" s="131"/>
      <c r="C8" s="136"/>
      <c r="D8" s="133"/>
      <c r="E8" s="133"/>
      <c r="F8" s="133"/>
      <c r="G8" s="133"/>
    </row>
    <row r="9" spans="2:8" ht="15" thickBot="1">
      <c r="B9" s="131"/>
    </row>
    <row r="10" spans="2:8" ht="13.5" customHeight="1">
      <c r="B10" s="632" t="s">
        <v>414</v>
      </c>
      <c r="C10" s="634" t="s">
        <v>415</v>
      </c>
      <c r="D10" s="636" t="s">
        <v>416</v>
      </c>
      <c r="E10" s="638" t="s">
        <v>417</v>
      </c>
      <c r="F10" s="640" t="s">
        <v>418</v>
      </c>
      <c r="G10" s="640"/>
      <c r="H10" s="641"/>
    </row>
    <row r="11" spans="2:8">
      <c r="B11" s="633"/>
      <c r="C11" s="635"/>
      <c r="D11" s="637"/>
      <c r="E11" s="639"/>
      <c r="F11" s="139" t="s">
        <v>419</v>
      </c>
      <c r="G11" s="139" t="s">
        <v>420</v>
      </c>
      <c r="H11" s="140" t="s">
        <v>421</v>
      </c>
    </row>
    <row r="12" spans="2:8" ht="22.5" customHeight="1">
      <c r="B12" s="646" t="s">
        <v>422</v>
      </c>
      <c r="C12" s="141" t="s">
        <v>423</v>
      </c>
      <c r="D12" s="142"/>
      <c r="E12" s="143"/>
      <c r="F12" s="144"/>
      <c r="G12" s="144"/>
      <c r="H12" s="145"/>
    </row>
    <row r="13" spans="2:8" ht="22.5" customHeight="1">
      <c r="B13" s="646"/>
      <c r="C13" s="146" t="s">
        <v>424</v>
      </c>
      <c r="D13" s="147"/>
      <c r="E13" s="148"/>
      <c r="F13" s="149"/>
      <c r="G13" s="149"/>
      <c r="H13" s="150"/>
    </row>
    <row r="14" spans="2:8" ht="22.5" customHeight="1">
      <c r="B14" s="646"/>
      <c r="C14" s="146" t="s">
        <v>425</v>
      </c>
      <c r="D14" s="147"/>
      <c r="E14" s="148"/>
      <c r="F14" s="149"/>
      <c r="G14" s="149"/>
      <c r="H14" s="150"/>
    </row>
    <row r="15" spans="2:8" ht="22.5" customHeight="1">
      <c r="B15" s="646"/>
      <c r="C15" s="146" t="s">
        <v>426</v>
      </c>
      <c r="D15" s="147"/>
      <c r="E15" s="148"/>
      <c r="F15" s="149"/>
      <c r="G15" s="149"/>
      <c r="H15" s="150"/>
    </row>
    <row r="16" spans="2:8" ht="22.5" customHeight="1">
      <c r="B16" s="646"/>
      <c r="C16" s="146" t="s">
        <v>427</v>
      </c>
      <c r="D16" s="147"/>
      <c r="E16" s="148"/>
      <c r="F16" s="149"/>
      <c r="G16" s="149"/>
      <c r="H16" s="150"/>
    </row>
    <row r="17" spans="2:29" ht="22.5" customHeight="1" thickBot="1">
      <c r="B17" s="647"/>
      <c r="C17" s="151" t="s">
        <v>428</v>
      </c>
      <c r="D17" s="152"/>
      <c r="E17" s="153"/>
      <c r="F17" s="154"/>
      <c r="G17" s="154"/>
      <c r="H17" s="155"/>
    </row>
    <row r="18" spans="2:29" ht="22.5" customHeight="1">
      <c r="B18" s="648" t="s">
        <v>429</v>
      </c>
      <c r="C18" s="156" t="s">
        <v>430</v>
      </c>
      <c r="D18" s="157"/>
      <c r="E18" s="158"/>
      <c r="F18" s="159"/>
      <c r="G18" s="159"/>
      <c r="H18" s="160"/>
    </row>
    <row r="19" spans="2:29" ht="22.5" customHeight="1">
      <c r="B19" s="649"/>
      <c r="C19" s="146" t="s">
        <v>431</v>
      </c>
      <c r="D19" s="147"/>
      <c r="E19" s="148"/>
      <c r="F19" s="149"/>
      <c r="G19" s="149"/>
      <c r="H19" s="150"/>
    </row>
    <row r="20" spans="2:29" ht="22.5" customHeight="1">
      <c r="B20" s="649"/>
      <c r="C20" s="146" t="s">
        <v>432</v>
      </c>
      <c r="D20" s="147"/>
      <c r="E20" s="148"/>
      <c r="F20" s="149"/>
      <c r="G20" s="149"/>
      <c r="H20" s="150"/>
    </row>
    <row r="21" spans="2:29" ht="22.5" customHeight="1">
      <c r="B21" s="649"/>
      <c r="C21" s="146" t="s">
        <v>433</v>
      </c>
      <c r="D21" s="147"/>
      <c r="E21" s="148"/>
      <c r="F21" s="149"/>
      <c r="G21" s="149"/>
      <c r="H21" s="150"/>
    </row>
    <row r="22" spans="2:29" ht="22.5" customHeight="1">
      <c r="B22" s="649"/>
      <c r="C22" s="146" t="s">
        <v>434</v>
      </c>
      <c r="D22" s="147"/>
      <c r="E22" s="148"/>
      <c r="F22" s="149"/>
      <c r="G22" s="149"/>
      <c r="H22" s="150"/>
    </row>
    <row r="23" spans="2:29" ht="22.5" customHeight="1">
      <c r="B23" s="649"/>
      <c r="C23" s="146" t="s">
        <v>435</v>
      </c>
      <c r="D23" s="147"/>
      <c r="E23" s="148"/>
      <c r="F23" s="149"/>
      <c r="G23" s="149"/>
      <c r="H23" s="150"/>
    </row>
    <row r="24" spans="2:29" ht="22.5" customHeight="1">
      <c r="B24" s="649"/>
      <c r="C24" s="146" t="s">
        <v>436</v>
      </c>
      <c r="D24" s="147"/>
      <c r="E24" s="148"/>
      <c r="F24" s="149"/>
      <c r="G24" s="149"/>
      <c r="H24" s="150"/>
    </row>
    <row r="25" spans="2:29" ht="22.5" customHeight="1">
      <c r="B25" s="649"/>
      <c r="C25" s="146" t="s">
        <v>437</v>
      </c>
      <c r="D25" s="147"/>
      <c r="E25" s="148"/>
      <c r="F25" s="149"/>
      <c r="G25" s="149"/>
      <c r="H25" s="150"/>
    </row>
    <row r="26" spans="2:29" ht="22.5" customHeight="1">
      <c r="B26" s="649"/>
      <c r="C26" s="146" t="s">
        <v>438</v>
      </c>
      <c r="D26" s="147"/>
      <c r="E26" s="148"/>
      <c r="F26" s="149"/>
      <c r="G26" s="149"/>
      <c r="H26" s="150"/>
      <c r="AC26" s="127"/>
    </row>
    <row r="27" spans="2:29" ht="22.5" customHeight="1">
      <c r="B27" s="649"/>
      <c r="C27" s="146" t="s">
        <v>439</v>
      </c>
      <c r="D27" s="147"/>
      <c r="E27" s="148"/>
      <c r="F27" s="149"/>
      <c r="G27" s="149"/>
      <c r="H27" s="150"/>
    </row>
    <row r="28" spans="2:29" ht="22.5" customHeight="1">
      <c r="B28" s="649"/>
      <c r="C28" s="146" t="s">
        <v>440</v>
      </c>
      <c r="D28" s="147"/>
      <c r="E28" s="148"/>
      <c r="F28" s="149"/>
      <c r="G28" s="149"/>
      <c r="H28" s="150"/>
    </row>
    <row r="29" spans="2:29" ht="22.5" customHeight="1">
      <c r="B29" s="649"/>
      <c r="C29" s="146" t="s">
        <v>441</v>
      </c>
      <c r="D29" s="147"/>
      <c r="E29" s="148"/>
      <c r="F29" s="149"/>
      <c r="G29" s="149"/>
      <c r="H29" s="150"/>
    </row>
    <row r="30" spans="2:29" ht="22.5" customHeight="1">
      <c r="B30" s="649"/>
      <c r="C30" s="146" t="s">
        <v>442</v>
      </c>
      <c r="D30" s="147"/>
      <c r="E30" s="148"/>
      <c r="F30" s="149"/>
      <c r="G30" s="149"/>
      <c r="H30" s="150"/>
    </row>
    <row r="31" spans="2:29" ht="22.5" customHeight="1">
      <c r="B31" s="649"/>
      <c r="C31" s="146" t="s">
        <v>443</v>
      </c>
      <c r="D31" s="147"/>
      <c r="E31" s="148"/>
      <c r="F31" s="149"/>
      <c r="G31" s="149"/>
      <c r="H31" s="150"/>
    </row>
    <row r="32" spans="2:29" ht="22.5" customHeight="1">
      <c r="B32" s="649"/>
      <c r="C32" s="146" t="s">
        <v>444</v>
      </c>
      <c r="D32" s="147"/>
      <c r="E32" s="148"/>
      <c r="F32" s="149"/>
      <c r="G32" s="149"/>
      <c r="H32" s="150"/>
    </row>
    <row r="33" spans="2:8" ht="22.5" customHeight="1">
      <c r="B33" s="649"/>
      <c r="C33" s="146" t="s">
        <v>445</v>
      </c>
      <c r="D33" s="147"/>
      <c r="E33" s="148"/>
      <c r="F33" s="149"/>
      <c r="G33" s="149"/>
      <c r="H33" s="150"/>
    </row>
    <row r="34" spans="2:8" ht="22.5" customHeight="1">
      <c r="B34" s="649"/>
      <c r="C34" s="146" t="s">
        <v>446</v>
      </c>
      <c r="D34" s="147"/>
      <c r="E34" s="148"/>
      <c r="F34" s="149"/>
      <c r="G34" s="149"/>
      <c r="H34" s="150"/>
    </row>
    <row r="35" spans="2:8" ht="22.5" customHeight="1">
      <c r="B35" s="649"/>
      <c r="C35" s="146" t="s">
        <v>447</v>
      </c>
      <c r="D35" s="147"/>
      <c r="E35" s="148"/>
      <c r="F35" s="149"/>
      <c r="G35" s="149"/>
      <c r="H35" s="150"/>
    </row>
    <row r="36" spans="2:8" ht="22.5" customHeight="1">
      <c r="B36" s="649"/>
      <c r="C36" s="146" t="s">
        <v>448</v>
      </c>
      <c r="D36" s="147"/>
      <c r="E36" s="148"/>
      <c r="F36" s="149"/>
      <c r="G36" s="149"/>
      <c r="H36" s="150"/>
    </row>
    <row r="37" spans="2:8" ht="22.5" customHeight="1">
      <c r="B37" s="650"/>
      <c r="C37" s="146" t="s">
        <v>449</v>
      </c>
      <c r="D37" s="147"/>
      <c r="E37" s="148"/>
      <c r="F37" s="149"/>
      <c r="G37" s="149"/>
      <c r="H37" s="150"/>
    </row>
    <row r="38" spans="2:8" ht="22.5" customHeight="1">
      <c r="B38" s="651" t="s">
        <v>450</v>
      </c>
      <c r="C38" s="146" t="s">
        <v>451</v>
      </c>
      <c r="D38" s="147"/>
      <c r="E38" s="148"/>
      <c r="F38" s="149"/>
      <c r="G38" s="149"/>
      <c r="H38" s="150"/>
    </row>
    <row r="39" spans="2:8" ht="22.5" customHeight="1" thickBot="1">
      <c r="B39" s="652"/>
      <c r="C39" s="161" t="s">
        <v>452</v>
      </c>
      <c r="D39" s="152"/>
      <c r="E39" s="153"/>
      <c r="F39" s="154"/>
      <c r="G39" s="154"/>
      <c r="H39" s="155"/>
    </row>
    <row r="40" spans="2:8" ht="22.5" customHeight="1">
      <c r="B40" s="645" t="s">
        <v>453</v>
      </c>
      <c r="C40" s="156" t="s">
        <v>454</v>
      </c>
      <c r="D40" s="162"/>
      <c r="E40" s="163"/>
      <c r="F40" s="164"/>
      <c r="G40" s="164"/>
      <c r="H40" s="165"/>
    </row>
    <row r="41" spans="2:8" ht="22.5" customHeight="1">
      <c r="B41" s="646"/>
      <c r="C41" s="146" t="s">
        <v>455</v>
      </c>
      <c r="D41" s="166"/>
      <c r="E41" s="167"/>
      <c r="F41" s="168"/>
      <c r="G41" s="168"/>
      <c r="H41" s="169"/>
    </row>
    <row r="42" spans="2:8" ht="22.5" customHeight="1">
      <c r="B42" s="646"/>
      <c r="C42" s="146" t="s">
        <v>456</v>
      </c>
      <c r="D42" s="166"/>
      <c r="E42" s="167"/>
      <c r="F42" s="168"/>
      <c r="G42" s="168"/>
      <c r="H42" s="169"/>
    </row>
    <row r="43" spans="2:8" ht="22.5" customHeight="1">
      <c r="B43" s="646"/>
      <c r="C43" s="146" t="s">
        <v>457</v>
      </c>
      <c r="D43" s="166"/>
      <c r="E43" s="167"/>
      <c r="F43" s="168"/>
      <c r="G43" s="168"/>
      <c r="H43" s="169"/>
    </row>
    <row r="44" spans="2:8" ht="22.5" customHeight="1" thickBot="1">
      <c r="B44" s="647"/>
      <c r="C44" s="161" t="s">
        <v>458</v>
      </c>
      <c r="D44" s="170"/>
      <c r="E44" s="171"/>
      <c r="F44" s="172"/>
      <c r="G44" s="172"/>
      <c r="H44" s="173"/>
    </row>
    <row r="45" spans="2:8" ht="22.5" customHeight="1">
      <c r="B45" s="645" t="s">
        <v>459</v>
      </c>
      <c r="C45" s="156" t="s">
        <v>460</v>
      </c>
      <c r="D45" s="174"/>
      <c r="E45" s="175"/>
      <c r="F45" s="164"/>
      <c r="G45" s="164"/>
      <c r="H45" s="165"/>
    </row>
    <row r="46" spans="2:8" ht="22.5" customHeight="1">
      <c r="B46" s="646"/>
      <c r="C46" s="146" t="s">
        <v>461</v>
      </c>
      <c r="D46" s="176"/>
      <c r="E46" s="177"/>
      <c r="F46" s="168"/>
      <c r="G46" s="168"/>
      <c r="H46" s="169"/>
    </row>
    <row r="47" spans="2:8" ht="22.5" customHeight="1">
      <c r="B47" s="646"/>
      <c r="C47" s="146" t="s">
        <v>462</v>
      </c>
      <c r="D47" s="176"/>
      <c r="E47" s="177"/>
      <c r="F47" s="168"/>
      <c r="G47" s="168"/>
      <c r="H47" s="169"/>
    </row>
    <row r="48" spans="2:8" ht="22.5" customHeight="1">
      <c r="B48" s="646"/>
      <c r="C48" s="146" t="s">
        <v>463</v>
      </c>
      <c r="D48" s="176"/>
      <c r="E48" s="177"/>
      <c r="F48" s="168"/>
      <c r="G48" s="168"/>
      <c r="H48" s="169"/>
    </row>
    <row r="49" spans="2:8" ht="22.5" customHeight="1">
      <c r="B49" s="646"/>
      <c r="C49" s="146" t="s">
        <v>464</v>
      </c>
      <c r="D49" s="176"/>
      <c r="E49" s="177"/>
      <c r="F49" s="168"/>
      <c r="G49" s="168"/>
      <c r="H49" s="169"/>
    </row>
    <row r="50" spans="2:8" ht="22.5" customHeight="1">
      <c r="B50" s="646"/>
      <c r="C50" s="146" t="s">
        <v>465</v>
      </c>
      <c r="D50" s="176"/>
      <c r="E50" s="177"/>
      <c r="F50" s="168"/>
      <c r="G50" s="168"/>
      <c r="H50" s="169"/>
    </row>
    <row r="51" spans="2:8" ht="22.5" customHeight="1">
      <c r="B51" s="646"/>
      <c r="C51" s="146" t="s">
        <v>466</v>
      </c>
      <c r="D51" s="176"/>
      <c r="E51" s="177"/>
      <c r="F51" s="168"/>
      <c r="G51" s="168"/>
      <c r="H51" s="169"/>
    </row>
    <row r="52" spans="2:8" ht="22.5" customHeight="1" thickBot="1">
      <c r="B52" s="647"/>
      <c r="C52" s="161" t="s">
        <v>467</v>
      </c>
      <c r="D52" s="178"/>
      <c r="E52" s="179"/>
      <c r="F52" s="172"/>
      <c r="G52" s="172"/>
      <c r="H52" s="173"/>
    </row>
    <row r="53" spans="2:8" ht="22.5" customHeight="1">
      <c r="B53" s="645" t="s">
        <v>468</v>
      </c>
      <c r="C53" s="180" t="s">
        <v>469</v>
      </c>
      <c r="D53" s="174"/>
      <c r="E53" s="175"/>
      <c r="F53" s="164"/>
      <c r="G53" s="164"/>
      <c r="H53" s="165"/>
    </row>
    <row r="54" spans="2:8" ht="22.5" customHeight="1">
      <c r="B54" s="646"/>
      <c r="C54" s="146" t="s">
        <v>470</v>
      </c>
      <c r="D54" s="176"/>
      <c r="E54" s="177"/>
      <c r="F54" s="168"/>
      <c r="G54" s="168"/>
      <c r="H54" s="169"/>
    </row>
    <row r="55" spans="2:8" ht="22.5" customHeight="1">
      <c r="B55" s="646"/>
      <c r="C55" s="146" t="s">
        <v>471</v>
      </c>
      <c r="D55" s="176"/>
      <c r="E55" s="177"/>
      <c r="F55" s="168"/>
      <c r="G55" s="168"/>
      <c r="H55" s="169"/>
    </row>
    <row r="56" spans="2:8" ht="22.5" customHeight="1">
      <c r="B56" s="646"/>
      <c r="C56" s="181" t="s">
        <v>472</v>
      </c>
      <c r="D56" s="176"/>
      <c r="E56" s="177"/>
      <c r="F56" s="168"/>
      <c r="G56" s="168"/>
      <c r="H56" s="169"/>
    </row>
    <row r="57" spans="2:8" ht="22.5" customHeight="1">
      <c r="B57" s="646"/>
      <c r="C57" s="181" t="s">
        <v>473</v>
      </c>
      <c r="D57" s="176"/>
      <c r="E57" s="177"/>
      <c r="F57" s="168"/>
      <c r="G57" s="168"/>
      <c r="H57" s="169"/>
    </row>
    <row r="58" spans="2:8" ht="22.5" customHeight="1">
      <c r="B58" s="646"/>
      <c r="C58" s="181" t="s">
        <v>474</v>
      </c>
      <c r="D58" s="176"/>
      <c r="E58" s="177"/>
      <c r="F58" s="168"/>
      <c r="G58" s="168"/>
      <c r="H58" s="169"/>
    </row>
    <row r="59" spans="2:8" ht="22.5" customHeight="1">
      <c r="B59" s="646"/>
      <c r="C59" s="181" t="s">
        <v>475</v>
      </c>
      <c r="D59" s="176"/>
      <c r="E59" s="177"/>
      <c r="F59" s="168"/>
      <c r="G59" s="168"/>
      <c r="H59" s="169"/>
    </row>
    <row r="60" spans="2:8" ht="22.5" customHeight="1">
      <c r="B60" s="646"/>
      <c r="C60" s="181" t="s">
        <v>476</v>
      </c>
      <c r="D60" s="176"/>
      <c r="E60" s="177"/>
      <c r="F60" s="168"/>
      <c r="G60" s="168"/>
      <c r="H60" s="169"/>
    </row>
    <row r="61" spans="2:8" ht="22.5" customHeight="1">
      <c r="B61" s="646"/>
      <c r="C61" s="181" t="s">
        <v>477</v>
      </c>
      <c r="D61" s="176"/>
      <c r="E61" s="177"/>
      <c r="F61" s="168"/>
      <c r="G61" s="168"/>
      <c r="H61" s="169"/>
    </row>
    <row r="62" spans="2:8" ht="22.5" customHeight="1">
      <c r="B62" s="646"/>
      <c r="C62" s="181" t="s">
        <v>478</v>
      </c>
      <c r="D62" s="176"/>
      <c r="E62" s="177"/>
      <c r="F62" s="168"/>
      <c r="G62" s="168"/>
      <c r="H62" s="169"/>
    </row>
    <row r="63" spans="2:8" ht="22.5" customHeight="1">
      <c r="B63" s="646"/>
      <c r="C63" s="181" t="s">
        <v>479</v>
      </c>
      <c r="D63" s="176"/>
      <c r="E63" s="177"/>
      <c r="F63" s="168"/>
      <c r="G63" s="168"/>
      <c r="H63" s="169"/>
    </row>
    <row r="64" spans="2:8" ht="22.5" customHeight="1">
      <c r="B64" s="646"/>
      <c r="C64" s="181" t="s">
        <v>480</v>
      </c>
      <c r="D64" s="176"/>
      <c r="E64" s="177"/>
      <c r="F64" s="168"/>
      <c r="G64" s="168"/>
      <c r="H64" s="169"/>
    </row>
    <row r="65" spans="2:24" ht="22.5" customHeight="1">
      <c r="B65" s="646"/>
      <c r="C65" s="181" t="s">
        <v>481</v>
      </c>
      <c r="D65" s="176"/>
      <c r="E65" s="177"/>
      <c r="F65" s="168"/>
      <c r="G65" s="168"/>
      <c r="H65" s="169"/>
    </row>
    <row r="66" spans="2:24" ht="22.5" customHeight="1">
      <c r="B66" s="646"/>
      <c r="C66" s="181" t="s">
        <v>482</v>
      </c>
      <c r="D66" s="176"/>
      <c r="E66" s="177"/>
      <c r="F66" s="168"/>
      <c r="G66" s="168"/>
      <c r="H66" s="169"/>
    </row>
    <row r="67" spans="2:24" ht="22.5" customHeight="1">
      <c r="B67" s="646"/>
      <c r="C67" s="181" t="s">
        <v>483</v>
      </c>
      <c r="D67" s="176"/>
      <c r="E67" s="177"/>
      <c r="F67" s="168"/>
      <c r="G67" s="168"/>
      <c r="H67" s="169"/>
    </row>
    <row r="68" spans="2:24" ht="22.5" customHeight="1">
      <c r="B68" s="646"/>
      <c r="C68" s="181" t="s">
        <v>484</v>
      </c>
      <c r="D68" s="176"/>
      <c r="E68" s="177"/>
      <c r="F68" s="168"/>
      <c r="G68" s="168"/>
      <c r="H68" s="169"/>
    </row>
    <row r="69" spans="2:24" ht="22.5" customHeight="1">
      <c r="B69" s="646"/>
      <c r="C69" s="181" t="s">
        <v>485</v>
      </c>
      <c r="D69" s="176"/>
      <c r="E69" s="177"/>
      <c r="F69" s="168"/>
      <c r="G69" s="168"/>
      <c r="H69" s="169"/>
    </row>
    <row r="70" spans="2:24" ht="22.5" customHeight="1">
      <c r="B70" s="646"/>
      <c r="C70" s="147" t="s">
        <v>486</v>
      </c>
      <c r="D70" s="176"/>
      <c r="E70" s="177"/>
      <c r="F70" s="168"/>
      <c r="G70" s="168"/>
      <c r="H70" s="169"/>
    </row>
    <row r="71" spans="2:24" ht="22.5" customHeight="1">
      <c r="B71" s="653"/>
      <c r="C71" s="147" t="s">
        <v>487</v>
      </c>
      <c r="D71" s="176"/>
      <c r="E71" s="177"/>
      <c r="F71" s="168"/>
      <c r="G71" s="168"/>
      <c r="H71" s="169"/>
    </row>
    <row r="72" spans="2:24" ht="22.5" customHeight="1">
      <c r="B72" s="654" t="s">
        <v>468</v>
      </c>
      <c r="C72" s="182" t="s">
        <v>488</v>
      </c>
      <c r="D72" s="176"/>
      <c r="E72" s="177"/>
      <c r="F72" s="168"/>
      <c r="G72" s="168"/>
      <c r="H72" s="169"/>
    </row>
    <row r="73" spans="2:24" ht="22.5" customHeight="1" thickBot="1">
      <c r="B73" s="647"/>
      <c r="C73" s="161" t="s">
        <v>489</v>
      </c>
      <c r="D73" s="178"/>
      <c r="E73" s="179"/>
      <c r="F73" s="172"/>
      <c r="G73" s="172"/>
      <c r="H73" s="173"/>
    </row>
    <row r="74" spans="2:24" ht="22.5" customHeight="1">
      <c r="B74" s="655" t="s">
        <v>490</v>
      </c>
      <c r="C74" s="183" t="s">
        <v>491</v>
      </c>
      <c r="D74" s="174"/>
      <c r="E74" s="175"/>
      <c r="F74" s="164"/>
      <c r="G74" s="164"/>
      <c r="H74" s="165"/>
    </row>
    <row r="75" spans="2:24" ht="22.5" customHeight="1" thickBot="1">
      <c r="B75" s="656"/>
      <c r="C75" s="161" t="s">
        <v>492</v>
      </c>
      <c r="D75" s="178"/>
      <c r="E75" s="179"/>
      <c r="F75" s="172"/>
      <c r="G75" s="172"/>
      <c r="H75" s="173"/>
      <c r="X75" s="129">
        <f>BH27</f>
        <v>0</v>
      </c>
    </row>
    <row r="76" spans="2:24" ht="22.5" customHeight="1">
      <c r="B76" s="655" t="s">
        <v>493</v>
      </c>
      <c r="C76" s="156" t="s">
        <v>494</v>
      </c>
      <c r="D76" s="174"/>
      <c r="E76" s="175"/>
      <c r="F76" s="164"/>
      <c r="G76" s="164"/>
      <c r="H76" s="165"/>
    </row>
    <row r="77" spans="2:24" ht="22.5" customHeight="1">
      <c r="B77" s="657"/>
      <c r="C77" s="146" t="s">
        <v>495</v>
      </c>
      <c r="D77" s="176"/>
      <c r="E77" s="177"/>
      <c r="F77" s="168"/>
      <c r="G77" s="168"/>
      <c r="H77" s="169"/>
    </row>
    <row r="78" spans="2:24" ht="22.5" customHeight="1">
      <c r="B78" s="657"/>
      <c r="C78" s="146" t="s">
        <v>496</v>
      </c>
      <c r="D78" s="176"/>
      <c r="E78" s="177"/>
      <c r="F78" s="168"/>
      <c r="G78" s="168"/>
      <c r="H78" s="169"/>
    </row>
    <row r="79" spans="2:24" ht="22.5" customHeight="1">
      <c r="B79" s="657"/>
      <c r="C79" s="146" t="s">
        <v>497</v>
      </c>
      <c r="D79" s="176"/>
      <c r="E79" s="177"/>
      <c r="F79" s="168"/>
      <c r="G79" s="168"/>
      <c r="H79" s="169"/>
    </row>
    <row r="80" spans="2:24" ht="22.5" customHeight="1">
      <c r="B80" s="657"/>
      <c r="C80" s="146" t="s">
        <v>498</v>
      </c>
      <c r="D80" s="176"/>
      <c r="E80" s="177"/>
      <c r="F80" s="168"/>
      <c r="G80" s="168"/>
      <c r="H80" s="169"/>
    </row>
    <row r="81" spans="2:8" ht="22.5" customHeight="1">
      <c r="B81" s="657"/>
      <c r="C81" s="146" t="s">
        <v>499</v>
      </c>
      <c r="D81" s="176"/>
      <c r="E81" s="177"/>
      <c r="F81" s="168"/>
      <c r="G81" s="168"/>
      <c r="H81" s="169"/>
    </row>
    <row r="82" spans="2:8" ht="22.5" customHeight="1">
      <c r="B82" s="657"/>
      <c r="C82" s="146" t="s">
        <v>500</v>
      </c>
      <c r="D82" s="176"/>
      <c r="E82" s="177"/>
      <c r="F82" s="168"/>
      <c r="G82" s="168"/>
      <c r="H82" s="169"/>
    </row>
    <row r="83" spans="2:8" ht="22.5" customHeight="1">
      <c r="B83" s="657"/>
      <c r="C83" s="146" t="s">
        <v>501</v>
      </c>
      <c r="D83" s="176"/>
      <c r="E83" s="177"/>
      <c r="F83" s="168"/>
      <c r="G83" s="168"/>
      <c r="H83" s="169"/>
    </row>
    <row r="84" spans="2:8" ht="22.5" customHeight="1">
      <c r="B84" s="657"/>
      <c r="C84" s="146" t="s">
        <v>502</v>
      </c>
      <c r="D84" s="176"/>
      <c r="E84" s="177"/>
      <c r="F84" s="168"/>
      <c r="G84" s="168"/>
      <c r="H84" s="169"/>
    </row>
    <row r="85" spans="2:8" ht="22.5" customHeight="1">
      <c r="B85" s="657"/>
      <c r="C85" s="146" t="s">
        <v>503</v>
      </c>
      <c r="D85" s="176"/>
      <c r="E85" s="177"/>
      <c r="F85" s="149"/>
      <c r="G85" s="149"/>
      <c r="H85" s="169"/>
    </row>
    <row r="86" spans="2:8" ht="22.5" customHeight="1">
      <c r="B86" s="657"/>
      <c r="C86" s="146" t="s">
        <v>504</v>
      </c>
      <c r="D86" s="176"/>
      <c r="E86" s="177"/>
      <c r="F86" s="168"/>
      <c r="G86" s="168"/>
      <c r="H86" s="169"/>
    </row>
    <row r="87" spans="2:8" ht="22.5" customHeight="1">
      <c r="B87" s="657"/>
      <c r="C87" s="146" t="s">
        <v>505</v>
      </c>
      <c r="D87" s="176"/>
      <c r="E87" s="177"/>
      <c r="F87" s="168"/>
      <c r="G87" s="168"/>
      <c r="H87" s="169"/>
    </row>
    <row r="88" spans="2:8" ht="22.5" customHeight="1">
      <c r="B88" s="657"/>
      <c r="C88" s="146" t="s">
        <v>506</v>
      </c>
      <c r="D88" s="176"/>
      <c r="E88" s="177"/>
      <c r="F88" s="168"/>
      <c r="G88" s="168"/>
      <c r="H88" s="169"/>
    </row>
    <row r="89" spans="2:8" ht="22.5" customHeight="1">
      <c r="B89" s="657"/>
      <c r="C89" s="146" t="s">
        <v>507</v>
      </c>
      <c r="D89" s="176"/>
      <c r="E89" s="177"/>
      <c r="F89" s="149"/>
      <c r="G89" s="149"/>
      <c r="H89" s="169"/>
    </row>
    <row r="90" spans="2:8" ht="22.5" customHeight="1">
      <c r="B90" s="657"/>
      <c r="C90" s="146" t="s">
        <v>508</v>
      </c>
      <c r="D90" s="176"/>
      <c r="E90" s="177"/>
      <c r="F90" s="168"/>
      <c r="G90" s="168"/>
      <c r="H90" s="169"/>
    </row>
    <row r="91" spans="2:8" ht="22.5" customHeight="1">
      <c r="B91" s="657"/>
      <c r="C91" s="146" t="s">
        <v>509</v>
      </c>
      <c r="D91" s="176"/>
      <c r="E91" s="177"/>
      <c r="F91" s="168"/>
      <c r="G91" s="168"/>
      <c r="H91" s="169"/>
    </row>
    <row r="92" spans="2:8" ht="22.5" customHeight="1">
      <c r="B92" s="657"/>
      <c r="C92" s="146" t="s">
        <v>510</v>
      </c>
      <c r="D92" s="176"/>
      <c r="E92" s="177"/>
      <c r="F92" s="168"/>
      <c r="G92" s="168"/>
      <c r="H92" s="169"/>
    </row>
    <row r="93" spans="2:8" ht="22.5" customHeight="1">
      <c r="B93" s="657"/>
      <c r="C93" s="146" t="s">
        <v>511</v>
      </c>
      <c r="D93" s="176"/>
      <c r="E93" s="177"/>
      <c r="F93" s="168"/>
      <c r="G93" s="168"/>
      <c r="H93" s="169"/>
    </row>
    <row r="94" spans="2:8" ht="22.5" customHeight="1">
      <c r="B94" s="657"/>
      <c r="C94" s="146" t="s">
        <v>512</v>
      </c>
      <c r="D94" s="176"/>
      <c r="E94" s="177"/>
      <c r="F94" s="168"/>
      <c r="G94" s="168"/>
      <c r="H94" s="169"/>
    </row>
    <row r="95" spans="2:8" ht="22.5" customHeight="1">
      <c r="B95" s="657"/>
      <c r="C95" s="146" t="s">
        <v>513</v>
      </c>
      <c r="D95" s="176"/>
      <c r="E95" s="177"/>
      <c r="F95" s="168"/>
      <c r="G95" s="168"/>
      <c r="H95" s="169"/>
    </row>
    <row r="96" spans="2:8" ht="22.5" customHeight="1">
      <c r="B96" s="657"/>
      <c r="C96" s="146" t="s">
        <v>514</v>
      </c>
      <c r="D96" s="176"/>
      <c r="E96" s="177"/>
      <c r="F96" s="168"/>
      <c r="G96" s="168"/>
      <c r="H96" s="169"/>
    </row>
    <row r="97" spans="2:8" ht="22.5" customHeight="1">
      <c r="B97" s="657"/>
      <c r="C97" s="146" t="s">
        <v>515</v>
      </c>
      <c r="D97" s="176"/>
      <c r="E97" s="177"/>
      <c r="F97" s="168"/>
      <c r="G97" s="168"/>
      <c r="H97" s="169"/>
    </row>
    <row r="98" spans="2:8" ht="22.5" customHeight="1">
      <c r="B98" s="657"/>
      <c r="C98" s="146" t="s">
        <v>516</v>
      </c>
      <c r="D98" s="176"/>
      <c r="E98" s="177"/>
      <c r="F98" s="168"/>
      <c r="G98" s="168"/>
      <c r="H98" s="169"/>
    </row>
    <row r="99" spans="2:8" ht="22.5" customHeight="1">
      <c r="B99" s="657"/>
      <c r="C99" s="146" t="s">
        <v>517</v>
      </c>
      <c r="D99" s="176"/>
      <c r="E99" s="177"/>
      <c r="F99" s="168"/>
      <c r="G99" s="168"/>
      <c r="H99" s="169"/>
    </row>
    <row r="100" spans="2:8" ht="22.5" customHeight="1">
      <c r="B100" s="657"/>
      <c r="C100" s="146" t="s">
        <v>518</v>
      </c>
      <c r="D100" s="176"/>
      <c r="E100" s="177"/>
      <c r="F100" s="168"/>
      <c r="G100" s="168"/>
      <c r="H100" s="169"/>
    </row>
    <row r="101" spans="2:8" ht="22.5" customHeight="1">
      <c r="B101" s="657"/>
      <c r="C101" s="146" t="s">
        <v>519</v>
      </c>
      <c r="D101" s="176"/>
      <c r="E101" s="177"/>
      <c r="F101" s="168"/>
      <c r="G101" s="168"/>
      <c r="H101" s="184"/>
    </row>
    <row r="102" spans="2:8" ht="22.5" customHeight="1">
      <c r="B102" s="657"/>
      <c r="C102" s="146" t="s">
        <v>520</v>
      </c>
      <c r="D102" s="176"/>
      <c r="E102" s="177"/>
      <c r="F102" s="168"/>
      <c r="G102" s="168"/>
      <c r="H102" s="169"/>
    </row>
    <row r="103" spans="2:8" ht="22.5" customHeight="1">
      <c r="B103" s="657"/>
      <c r="C103" s="146" t="s">
        <v>521</v>
      </c>
      <c r="D103" s="176"/>
      <c r="E103" s="177"/>
      <c r="F103" s="168"/>
      <c r="G103" s="168"/>
      <c r="H103" s="169"/>
    </row>
    <row r="104" spans="2:8" ht="22.5" customHeight="1">
      <c r="B104" s="657"/>
      <c r="C104" s="146" t="s">
        <v>522</v>
      </c>
      <c r="D104" s="176"/>
      <c r="E104" s="177"/>
      <c r="F104" s="168"/>
      <c r="G104" s="168"/>
      <c r="H104" s="169"/>
    </row>
    <row r="105" spans="2:8" ht="22.5" customHeight="1">
      <c r="B105" s="658"/>
      <c r="C105" s="146" t="s">
        <v>523</v>
      </c>
      <c r="D105" s="176"/>
      <c r="E105" s="177"/>
      <c r="F105" s="168"/>
      <c r="G105" s="168"/>
      <c r="H105" s="169"/>
    </row>
    <row r="106" spans="2:8" ht="22.5" customHeight="1">
      <c r="B106" s="659" t="s">
        <v>524</v>
      </c>
      <c r="C106" s="146" t="s">
        <v>525</v>
      </c>
      <c r="D106" s="176"/>
      <c r="E106" s="177"/>
      <c r="F106" s="168"/>
      <c r="G106" s="168"/>
      <c r="H106" s="169"/>
    </row>
    <row r="107" spans="2:8" ht="22.5" customHeight="1">
      <c r="B107" s="657"/>
      <c r="C107" s="146" t="s">
        <v>526</v>
      </c>
      <c r="D107" s="176"/>
      <c r="E107" s="177"/>
      <c r="F107" s="168"/>
      <c r="G107" s="168"/>
      <c r="H107" s="169"/>
    </row>
    <row r="108" spans="2:8" ht="22.5" customHeight="1">
      <c r="B108" s="657"/>
      <c r="C108" s="146" t="s">
        <v>527</v>
      </c>
      <c r="D108" s="176"/>
      <c r="E108" s="177"/>
      <c r="F108" s="168"/>
      <c r="G108" s="168"/>
      <c r="H108" s="169"/>
    </row>
    <row r="109" spans="2:8" ht="22.5" customHeight="1">
      <c r="B109" s="657"/>
      <c r="C109" s="146" t="s">
        <v>528</v>
      </c>
      <c r="D109" s="176"/>
      <c r="E109" s="177"/>
      <c r="F109" s="168"/>
      <c r="G109" s="168"/>
      <c r="H109" s="169"/>
    </row>
    <row r="110" spans="2:8" ht="22.5" customHeight="1">
      <c r="B110" s="657"/>
      <c r="C110" s="146" t="s">
        <v>529</v>
      </c>
      <c r="D110" s="176"/>
      <c r="E110" s="177"/>
      <c r="F110" s="168"/>
      <c r="G110" s="168"/>
      <c r="H110" s="169"/>
    </row>
    <row r="111" spans="2:8" ht="22.5" customHeight="1">
      <c r="B111" s="657"/>
      <c r="C111" s="146" t="s">
        <v>530</v>
      </c>
      <c r="D111" s="176"/>
      <c r="E111" s="177"/>
      <c r="F111" s="168"/>
      <c r="G111" s="168"/>
      <c r="H111" s="169"/>
    </row>
    <row r="112" spans="2:8" ht="22.5" customHeight="1">
      <c r="B112" s="657"/>
      <c r="C112" s="146" t="s">
        <v>531</v>
      </c>
      <c r="D112" s="176"/>
      <c r="E112" s="177"/>
      <c r="F112" s="168"/>
      <c r="G112" s="168"/>
      <c r="H112" s="169"/>
    </row>
    <row r="113" spans="2:8" ht="22.5" customHeight="1">
      <c r="B113" s="657"/>
      <c r="C113" s="146" t="s">
        <v>532</v>
      </c>
      <c r="D113" s="176"/>
      <c r="E113" s="177"/>
      <c r="F113" s="168"/>
      <c r="G113" s="168"/>
      <c r="H113" s="169"/>
    </row>
    <row r="114" spans="2:8" ht="22.5" customHeight="1" thickBot="1">
      <c r="B114" s="656"/>
      <c r="C114" s="161" t="s">
        <v>533</v>
      </c>
      <c r="D114" s="178"/>
      <c r="E114" s="179"/>
      <c r="F114" s="172"/>
      <c r="G114" s="172"/>
      <c r="H114" s="173"/>
    </row>
    <row r="115" spans="2:8" ht="22.5" customHeight="1">
      <c r="B115" s="645" t="s">
        <v>534</v>
      </c>
      <c r="C115" s="156" t="s">
        <v>535</v>
      </c>
      <c r="D115" s="174"/>
      <c r="E115" s="175"/>
      <c r="F115" s="164"/>
      <c r="G115" s="164"/>
      <c r="H115" s="165"/>
    </row>
    <row r="116" spans="2:8" ht="22.5" customHeight="1">
      <c r="B116" s="646"/>
      <c r="C116" s="146" t="s">
        <v>536</v>
      </c>
      <c r="D116" s="176"/>
      <c r="E116" s="177"/>
      <c r="F116" s="168"/>
      <c r="G116" s="168"/>
      <c r="H116" s="169"/>
    </row>
    <row r="117" spans="2:8" ht="22.5" customHeight="1">
      <c r="B117" s="646"/>
      <c r="C117" s="146" t="s">
        <v>537</v>
      </c>
      <c r="D117" s="176"/>
      <c r="E117" s="177"/>
      <c r="F117" s="168"/>
      <c r="G117" s="168"/>
      <c r="H117" s="169"/>
    </row>
    <row r="118" spans="2:8" ht="22.5" customHeight="1">
      <c r="B118" s="646"/>
      <c r="C118" s="146" t="s">
        <v>538</v>
      </c>
      <c r="D118" s="176"/>
      <c r="E118" s="177"/>
      <c r="F118" s="168"/>
      <c r="G118" s="168"/>
      <c r="H118" s="169"/>
    </row>
    <row r="119" spans="2:8" ht="22.5" customHeight="1" thickBot="1">
      <c r="B119" s="647"/>
      <c r="C119" s="161" t="s">
        <v>539</v>
      </c>
      <c r="D119" s="178"/>
      <c r="E119" s="179"/>
      <c r="F119" s="172"/>
      <c r="G119" s="172"/>
      <c r="H119" s="173"/>
    </row>
    <row r="120" spans="2:8" ht="22.5" customHeight="1">
      <c r="B120" s="645" t="s">
        <v>540</v>
      </c>
      <c r="C120" s="156" t="s">
        <v>541</v>
      </c>
      <c r="D120" s="174"/>
      <c r="E120" s="175"/>
      <c r="F120" s="164"/>
      <c r="G120" s="164"/>
      <c r="H120" s="165"/>
    </row>
    <row r="121" spans="2:8" ht="22.5" customHeight="1">
      <c r="B121" s="646"/>
      <c r="C121" s="146" t="s">
        <v>542</v>
      </c>
      <c r="D121" s="176"/>
      <c r="E121" s="177"/>
      <c r="F121" s="168"/>
      <c r="G121" s="168"/>
      <c r="H121" s="169"/>
    </row>
    <row r="122" spans="2:8" ht="22.5" customHeight="1">
      <c r="B122" s="646"/>
      <c r="C122" s="146" t="s">
        <v>543</v>
      </c>
      <c r="D122" s="176"/>
      <c r="E122" s="177"/>
      <c r="F122" s="168"/>
      <c r="G122" s="168"/>
      <c r="H122" s="169"/>
    </row>
    <row r="123" spans="2:8" ht="22.5" customHeight="1">
      <c r="B123" s="646"/>
      <c r="C123" s="146" t="s">
        <v>544</v>
      </c>
      <c r="D123" s="176"/>
      <c r="E123" s="177"/>
      <c r="F123" s="168"/>
      <c r="G123" s="168"/>
      <c r="H123" s="169"/>
    </row>
    <row r="124" spans="2:8" ht="22.5" customHeight="1">
      <c r="B124" s="646"/>
      <c r="C124" s="146" t="s">
        <v>545</v>
      </c>
      <c r="D124" s="176"/>
      <c r="E124" s="177"/>
      <c r="F124" s="168"/>
      <c r="G124" s="168"/>
      <c r="H124" s="169"/>
    </row>
    <row r="125" spans="2:8" ht="22.5" customHeight="1">
      <c r="B125" s="646"/>
      <c r="C125" s="146" t="s">
        <v>546</v>
      </c>
      <c r="D125" s="176"/>
      <c r="E125" s="177"/>
      <c r="F125" s="168"/>
      <c r="G125" s="168"/>
      <c r="H125" s="169"/>
    </row>
    <row r="126" spans="2:8" ht="22.5" customHeight="1">
      <c r="B126" s="646"/>
      <c r="C126" s="146" t="s">
        <v>547</v>
      </c>
      <c r="D126" s="176"/>
      <c r="E126" s="177"/>
      <c r="F126" s="168"/>
      <c r="G126" s="168"/>
      <c r="H126" s="169"/>
    </row>
    <row r="127" spans="2:8" ht="22.5" customHeight="1" thickBot="1">
      <c r="B127" s="647"/>
      <c r="C127" s="161" t="s">
        <v>548</v>
      </c>
      <c r="D127" s="178"/>
      <c r="E127" s="179"/>
      <c r="F127" s="172"/>
      <c r="G127" s="172"/>
      <c r="H127" s="173"/>
    </row>
    <row r="129" spans="2:2">
      <c r="B129" s="138" t="s">
        <v>549</v>
      </c>
    </row>
  </sheetData>
  <mergeCells count="22">
    <mergeCell ref="B120:B127"/>
    <mergeCell ref="B12:B17"/>
    <mergeCell ref="B18:B37"/>
    <mergeCell ref="B38:B39"/>
    <mergeCell ref="B40:B44"/>
    <mergeCell ref="B45:B52"/>
    <mergeCell ref="B53:B71"/>
    <mergeCell ref="B72:B73"/>
    <mergeCell ref="B74:B75"/>
    <mergeCell ref="B76:B105"/>
    <mergeCell ref="B106:B114"/>
    <mergeCell ref="B115:B119"/>
    <mergeCell ref="B1:H2"/>
    <mergeCell ref="D4:F4"/>
    <mergeCell ref="D5:F5"/>
    <mergeCell ref="D6:F6"/>
    <mergeCell ref="D7:F7"/>
    <mergeCell ref="B10:B11"/>
    <mergeCell ref="C10:C11"/>
    <mergeCell ref="D10:D11"/>
    <mergeCell ref="E10:E11"/>
    <mergeCell ref="F10:H10"/>
  </mergeCells>
  <phoneticPr fontId="1"/>
  <pageMargins left="0.70866141732283472" right="0.70866141732283472" top="0.74803149606299213" bottom="0.74803149606299213" header="0.31496062992125984" footer="0.31496062992125984"/>
  <pageSetup paperSize="9" orientation="portrait" r:id="rId1"/>
  <rowBreaks count="3" manualBreakCount="3">
    <brk id="37" max="16383" man="1"/>
    <brk id="71" max="16383" man="1"/>
    <brk id="10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C128"/>
  <sheetViews>
    <sheetView showZeros="0" zoomScaleNormal="100" workbookViewId="0">
      <selection activeCell="AI88" sqref="AI88:AI89"/>
    </sheetView>
  </sheetViews>
  <sheetFormatPr defaultRowHeight="13.5"/>
  <cols>
    <col min="1" max="1" width="3.625" style="129" customWidth="1"/>
    <col min="2" max="2" width="11.375" style="138" customWidth="1"/>
    <col min="3" max="3" width="28.5" style="137" customWidth="1"/>
    <col min="4" max="4" width="8.375" style="138" customWidth="1"/>
    <col min="5" max="5" width="8.5" style="138" customWidth="1"/>
    <col min="6" max="8" width="8.375" style="134" customWidth="1"/>
    <col min="9" max="9" width="3.625" style="129" customWidth="1"/>
    <col min="10" max="16384" width="9" style="129"/>
  </cols>
  <sheetData>
    <row r="1" spans="1:9" ht="26.25" customHeight="1">
      <c r="A1" s="642" t="s">
        <v>550</v>
      </c>
      <c r="B1" s="642"/>
      <c r="C1" s="642"/>
      <c r="D1" s="642"/>
      <c r="E1" s="642"/>
      <c r="F1" s="642"/>
      <c r="G1" s="642"/>
      <c r="H1" s="642"/>
      <c r="I1" s="642"/>
    </row>
    <row r="2" spans="1:9" ht="18.75" customHeight="1">
      <c r="A2" s="642"/>
      <c r="B2" s="642"/>
      <c r="C2" s="642"/>
      <c r="D2" s="642"/>
      <c r="E2" s="642"/>
      <c r="F2" s="642"/>
      <c r="G2" s="642"/>
      <c r="H2" s="642"/>
      <c r="I2" s="642"/>
    </row>
    <row r="3" spans="1:9" ht="18.75" customHeight="1">
      <c r="B3" s="185"/>
      <c r="C3" s="186"/>
      <c r="D3" s="187"/>
      <c r="E3" s="187"/>
      <c r="F3" s="187"/>
      <c r="G3" s="187"/>
      <c r="H3" s="187"/>
    </row>
    <row r="4" spans="1:9" ht="17.25">
      <c r="B4" s="131"/>
      <c r="C4" s="132" t="s">
        <v>410</v>
      </c>
      <c r="D4" s="644"/>
      <c r="E4" s="644"/>
      <c r="F4" s="644"/>
      <c r="G4" s="133"/>
    </row>
    <row r="5" spans="1:9" ht="17.25">
      <c r="B5" s="131"/>
      <c r="C5" s="135" t="s">
        <v>411</v>
      </c>
      <c r="D5" s="644"/>
      <c r="E5" s="644"/>
      <c r="F5" s="644"/>
      <c r="G5" s="133"/>
    </row>
    <row r="6" spans="1:9" ht="17.25">
      <c r="B6" s="131"/>
      <c r="C6" s="135" t="s">
        <v>412</v>
      </c>
      <c r="D6" s="644"/>
      <c r="E6" s="644"/>
      <c r="F6" s="644"/>
      <c r="G6" s="133"/>
    </row>
    <row r="7" spans="1:9" ht="17.25">
      <c r="B7" s="131"/>
      <c r="C7" s="135" t="s">
        <v>413</v>
      </c>
      <c r="D7" s="644"/>
      <c r="E7" s="644"/>
      <c r="F7" s="644"/>
      <c r="G7" s="133"/>
    </row>
    <row r="8" spans="1:9" ht="17.25">
      <c r="B8" s="131"/>
      <c r="C8" s="136"/>
      <c r="D8" s="133"/>
      <c r="E8" s="133"/>
      <c r="F8" s="133"/>
      <c r="G8" s="133"/>
    </row>
    <row r="9" spans="1:9" ht="15" thickBot="1">
      <c r="B9" s="131"/>
    </row>
    <row r="10" spans="1:9" ht="13.5" customHeight="1">
      <c r="B10" s="632" t="s">
        <v>414</v>
      </c>
      <c r="C10" s="634" t="s">
        <v>415</v>
      </c>
      <c r="D10" s="636" t="s">
        <v>416</v>
      </c>
      <c r="E10" s="638" t="s">
        <v>417</v>
      </c>
      <c r="F10" s="640" t="s">
        <v>418</v>
      </c>
      <c r="G10" s="640"/>
      <c r="H10" s="641"/>
    </row>
    <row r="11" spans="1:9">
      <c r="B11" s="633"/>
      <c r="C11" s="635"/>
      <c r="D11" s="637"/>
      <c r="E11" s="639"/>
      <c r="F11" s="139" t="s">
        <v>419</v>
      </c>
      <c r="G11" s="139" t="s">
        <v>420</v>
      </c>
      <c r="H11" s="140" t="s">
        <v>421</v>
      </c>
    </row>
    <row r="12" spans="1:9" ht="22.5" customHeight="1">
      <c r="B12" s="646" t="s">
        <v>422</v>
      </c>
      <c r="C12" s="141" t="s">
        <v>551</v>
      </c>
      <c r="D12" s="188"/>
      <c r="E12" s="189" t="s">
        <v>553</v>
      </c>
      <c r="F12" s="144"/>
      <c r="G12" s="144" t="s">
        <v>554</v>
      </c>
      <c r="H12" s="145"/>
    </row>
    <row r="13" spans="1:9" ht="22.5" customHeight="1">
      <c r="B13" s="646"/>
      <c r="C13" s="146" t="s">
        <v>555</v>
      </c>
      <c r="D13" s="190"/>
      <c r="E13" s="191" t="s">
        <v>552</v>
      </c>
      <c r="F13" s="149" t="s">
        <v>556</v>
      </c>
      <c r="G13" s="149"/>
      <c r="H13" s="150"/>
    </row>
    <row r="14" spans="1:9" ht="22.5" customHeight="1">
      <c r="B14" s="646"/>
      <c r="C14" s="146" t="s">
        <v>425</v>
      </c>
      <c r="D14" s="190"/>
      <c r="E14" s="191" t="s">
        <v>553</v>
      </c>
      <c r="F14" s="144" t="s">
        <v>557</v>
      </c>
      <c r="G14" s="144" t="s">
        <v>554</v>
      </c>
      <c r="H14" s="150"/>
    </row>
    <row r="15" spans="1:9" ht="22.5" customHeight="1">
      <c r="B15" s="646"/>
      <c r="C15" s="146" t="s">
        <v>558</v>
      </c>
      <c r="D15" s="190"/>
      <c r="E15" s="191" t="s">
        <v>553</v>
      </c>
      <c r="F15" s="149" t="s">
        <v>559</v>
      </c>
      <c r="G15" s="149"/>
      <c r="H15" s="150" t="s">
        <v>560</v>
      </c>
    </row>
    <row r="16" spans="1:9" ht="22.5" customHeight="1">
      <c r="B16" s="646"/>
      <c r="C16" s="146" t="s">
        <v>427</v>
      </c>
      <c r="D16" s="190"/>
      <c r="E16" s="191"/>
      <c r="F16" s="149"/>
      <c r="G16" s="149"/>
      <c r="H16" s="150"/>
    </row>
    <row r="17" spans="2:29" ht="22.5" customHeight="1" thickBot="1">
      <c r="B17" s="647"/>
      <c r="C17" s="151" t="s">
        <v>561</v>
      </c>
      <c r="D17" s="192" t="s">
        <v>562</v>
      </c>
      <c r="E17" s="193"/>
      <c r="F17" s="154"/>
      <c r="G17" s="154"/>
      <c r="H17" s="155"/>
    </row>
    <row r="18" spans="2:29" ht="22.5" customHeight="1">
      <c r="B18" s="648" t="s">
        <v>429</v>
      </c>
      <c r="C18" s="156" t="s">
        <v>563</v>
      </c>
      <c r="D18" s="194"/>
      <c r="E18" s="195" t="s">
        <v>564</v>
      </c>
      <c r="F18" s="159" t="s">
        <v>557</v>
      </c>
      <c r="G18" s="159"/>
      <c r="H18" s="160"/>
    </row>
    <row r="19" spans="2:29" ht="22.5" customHeight="1">
      <c r="B19" s="649"/>
      <c r="C19" s="146" t="s">
        <v>565</v>
      </c>
      <c r="D19" s="190"/>
      <c r="E19" s="191" t="s">
        <v>553</v>
      </c>
      <c r="F19" s="149"/>
      <c r="G19" s="149"/>
      <c r="H19" s="150"/>
    </row>
    <row r="20" spans="2:29" ht="22.5" customHeight="1">
      <c r="B20" s="649"/>
      <c r="C20" s="146" t="s">
        <v>566</v>
      </c>
      <c r="D20" s="190"/>
      <c r="E20" s="191"/>
      <c r="F20" s="149"/>
      <c r="G20" s="149"/>
      <c r="H20" s="150"/>
    </row>
    <row r="21" spans="2:29" ht="22.5" customHeight="1">
      <c r="B21" s="649"/>
      <c r="C21" s="146" t="s">
        <v>567</v>
      </c>
      <c r="D21" s="190"/>
      <c r="E21" s="191" t="s">
        <v>553</v>
      </c>
      <c r="F21" s="149" t="s">
        <v>568</v>
      </c>
      <c r="G21" s="149"/>
      <c r="H21" s="150"/>
    </row>
    <row r="22" spans="2:29" ht="22.5" customHeight="1">
      <c r="B22" s="649"/>
      <c r="C22" s="146" t="s">
        <v>569</v>
      </c>
      <c r="D22" s="190"/>
      <c r="E22" s="191" t="s">
        <v>553</v>
      </c>
      <c r="F22" s="149" t="s">
        <v>556</v>
      </c>
      <c r="G22" s="149"/>
      <c r="H22" s="150"/>
    </row>
    <row r="23" spans="2:29" ht="22.5" customHeight="1">
      <c r="B23" s="649"/>
      <c r="C23" s="146" t="s">
        <v>435</v>
      </c>
      <c r="D23" s="190"/>
      <c r="E23" s="191" t="s">
        <v>564</v>
      </c>
      <c r="F23" s="149" t="s">
        <v>556</v>
      </c>
      <c r="G23" s="149"/>
      <c r="H23" s="150"/>
    </row>
    <row r="24" spans="2:29" ht="22.5" customHeight="1">
      <c r="B24" s="649"/>
      <c r="C24" s="146" t="s">
        <v>570</v>
      </c>
      <c r="D24" s="190"/>
      <c r="E24" s="191" t="s">
        <v>571</v>
      </c>
      <c r="F24" s="149" t="s">
        <v>572</v>
      </c>
      <c r="G24" s="149"/>
      <c r="H24" s="150"/>
    </row>
    <row r="25" spans="2:29" ht="22.5" customHeight="1">
      <c r="B25" s="649"/>
      <c r="C25" s="146" t="s">
        <v>437</v>
      </c>
      <c r="D25" s="190"/>
      <c r="E25" s="191" t="s">
        <v>571</v>
      </c>
      <c r="F25" s="149" t="s">
        <v>559</v>
      </c>
      <c r="G25" s="149"/>
      <c r="H25" s="150"/>
    </row>
    <row r="26" spans="2:29" ht="22.5" customHeight="1">
      <c r="B26" s="649"/>
      <c r="C26" s="146" t="s">
        <v>573</v>
      </c>
      <c r="D26" s="190"/>
      <c r="E26" s="191" t="s">
        <v>553</v>
      </c>
      <c r="F26" s="149" t="s">
        <v>559</v>
      </c>
      <c r="G26" s="149"/>
      <c r="H26" s="150"/>
      <c r="AC26" s="127"/>
    </row>
    <row r="27" spans="2:29" ht="22.5" customHeight="1">
      <c r="B27" s="649"/>
      <c r="C27" s="146" t="s">
        <v>574</v>
      </c>
      <c r="D27" s="190" t="s">
        <v>562</v>
      </c>
      <c r="E27" s="191"/>
      <c r="F27" s="149"/>
      <c r="G27" s="149"/>
      <c r="H27" s="150"/>
    </row>
    <row r="28" spans="2:29" ht="22.5" customHeight="1">
      <c r="B28" s="649"/>
      <c r="C28" s="146" t="s">
        <v>575</v>
      </c>
      <c r="D28" s="190"/>
      <c r="E28" s="191" t="s">
        <v>553</v>
      </c>
      <c r="F28" s="149" t="s">
        <v>568</v>
      </c>
      <c r="G28" s="149"/>
      <c r="H28" s="150"/>
    </row>
    <row r="29" spans="2:29" ht="22.5" customHeight="1">
      <c r="B29" s="649"/>
      <c r="C29" s="146" t="s">
        <v>576</v>
      </c>
      <c r="D29" s="190" t="s">
        <v>562</v>
      </c>
      <c r="E29" s="191"/>
      <c r="F29" s="149"/>
      <c r="G29" s="149"/>
      <c r="H29" s="150"/>
    </row>
    <row r="30" spans="2:29" ht="22.5" customHeight="1">
      <c r="B30" s="649"/>
      <c r="C30" s="146" t="s">
        <v>577</v>
      </c>
      <c r="D30" s="190" t="s">
        <v>562</v>
      </c>
      <c r="E30" s="191"/>
      <c r="F30" s="149"/>
      <c r="G30" s="149"/>
      <c r="H30" s="150"/>
    </row>
    <row r="31" spans="2:29" ht="22.5" customHeight="1">
      <c r="B31" s="649"/>
      <c r="C31" s="146" t="s">
        <v>443</v>
      </c>
      <c r="D31" s="190" t="s">
        <v>562</v>
      </c>
      <c r="E31" s="191"/>
      <c r="F31" s="149"/>
      <c r="G31" s="149"/>
      <c r="H31" s="150"/>
    </row>
    <row r="32" spans="2:29" ht="22.5" customHeight="1">
      <c r="B32" s="649"/>
      <c r="C32" s="146" t="s">
        <v>444</v>
      </c>
      <c r="D32" s="190" t="s">
        <v>562</v>
      </c>
      <c r="E32" s="191"/>
      <c r="F32" s="149"/>
      <c r="G32" s="149"/>
      <c r="H32" s="150"/>
    </row>
    <row r="33" spans="2:8" ht="22.5" customHeight="1">
      <c r="B33" s="649"/>
      <c r="C33" s="146" t="s">
        <v>445</v>
      </c>
      <c r="D33" s="190" t="s">
        <v>562</v>
      </c>
      <c r="E33" s="191"/>
      <c r="F33" s="149"/>
      <c r="G33" s="149"/>
      <c r="H33" s="150"/>
    </row>
    <row r="34" spans="2:8" ht="22.5" customHeight="1">
      <c r="B34" s="649"/>
      <c r="C34" s="146" t="s">
        <v>446</v>
      </c>
      <c r="D34" s="190" t="s">
        <v>562</v>
      </c>
      <c r="E34" s="191"/>
      <c r="F34" s="149"/>
      <c r="G34" s="149"/>
      <c r="H34" s="150"/>
    </row>
    <row r="35" spans="2:8" ht="22.5" customHeight="1">
      <c r="B35" s="649"/>
      <c r="C35" s="146" t="s">
        <v>447</v>
      </c>
      <c r="D35" s="190" t="s">
        <v>562</v>
      </c>
      <c r="E35" s="191"/>
      <c r="F35" s="149"/>
      <c r="G35" s="149"/>
      <c r="H35" s="150"/>
    </row>
    <row r="36" spans="2:8" ht="22.5" customHeight="1">
      <c r="B36" s="649"/>
      <c r="C36" s="146" t="s">
        <v>448</v>
      </c>
      <c r="D36" s="190" t="s">
        <v>562</v>
      </c>
      <c r="E36" s="191"/>
      <c r="F36" s="149"/>
      <c r="G36" s="149"/>
      <c r="H36" s="150"/>
    </row>
    <row r="37" spans="2:8" ht="22.5" customHeight="1">
      <c r="B37" s="649"/>
      <c r="C37" s="146" t="s">
        <v>449</v>
      </c>
      <c r="D37" s="190" t="s">
        <v>562</v>
      </c>
      <c r="E37" s="191"/>
      <c r="F37" s="149"/>
      <c r="G37" s="149"/>
      <c r="H37" s="150"/>
    </row>
    <row r="38" spans="2:8" ht="22.5" hidden="1" customHeight="1">
      <c r="B38" s="649" t="s">
        <v>578</v>
      </c>
      <c r="C38" s="146" t="s">
        <v>451</v>
      </c>
      <c r="D38" s="149"/>
      <c r="E38" s="144"/>
      <c r="F38" s="149"/>
      <c r="G38" s="149"/>
      <c r="H38" s="150"/>
    </row>
    <row r="39" spans="2:8" ht="22.5" hidden="1" customHeight="1">
      <c r="B39" s="652"/>
      <c r="C39" s="161" t="s">
        <v>452</v>
      </c>
      <c r="D39" s="154"/>
      <c r="E39" s="154"/>
      <c r="F39" s="154"/>
      <c r="G39" s="154"/>
      <c r="H39" s="155"/>
    </row>
    <row r="40" spans="2:8" ht="22.5" hidden="1" customHeight="1">
      <c r="B40" s="645" t="s">
        <v>453</v>
      </c>
      <c r="C40" s="156" t="s">
        <v>454</v>
      </c>
      <c r="D40" s="196"/>
      <c r="E40" s="196"/>
      <c r="F40" s="164"/>
      <c r="G40" s="164"/>
      <c r="H40" s="165"/>
    </row>
    <row r="41" spans="2:8" ht="22.5" hidden="1" customHeight="1">
      <c r="B41" s="646"/>
      <c r="C41" s="146" t="s">
        <v>455</v>
      </c>
      <c r="D41" s="197"/>
      <c r="E41" s="197"/>
      <c r="F41" s="168"/>
      <c r="G41" s="168"/>
      <c r="H41" s="169"/>
    </row>
    <row r="42" spans="2:8" ht="22.5" hidden="1" customHeight="1">
      <c r="B42" s="646"/>
      <c r="C42" s="146" t="s">
        <v>456</v>
      </c>
      <c r="D42" s="197"/>
      <c r="E42" s="197"/>
      <c r="F42" s="168"/>
      <c r="G42" s="168"/>
      <c r="H42" s="169"/>
    </row>
    <row r="43" spans="2:8" ht="22.5" hidden="1" customHeight="1">
      <c r="B43" s="646"/>
      <c r="C43" s="146" t="s">
        <v>457</v>
      </c>
      <c r="D43" s="197"/>
      <c r="E43" s="197"/>
      <c r="F43" s="168"/>
      <c r="G43" s="168"/>
      <c r="H43" s="169"/>
    </row>
    <row r="44" spans="2:8" ht="22.5" hidden="1" customHeight="1">
      <c r="B44" s="647"/>
      <c r="C44" s="161" t="s">
        <v>458</v>
      </c>
      <c r="D44" s="198"/>
      <c r="E44" s="198"/>
      <c r="F44" s="172"/>
      <c r="G44" s="172"/>
      <c r="H44" s="173"/>
    </row>
    <row r="45" spans="2:8" ht="22.5" hidden="1" customHeight="1">
      <c r="B45" s="645" t="s">
        <v>459</v>
      </c>
      <c r="C45" s="156" t="s">
        <v>579</v>
      </c>
      <c r="D45" s="196"/>
      <c r="E45" s="196"/>
      <c r="F45" s="164"/>
      <c r="G45" s="164"/>
      <c r="H45" s="165"/>
    </row>
    <row r="46" spans="2:8" ht="22.5" hidden="1" customHeight="1">
      <c r="B46" s="646"/>
      <c r="C46" s="146" t="s">
        <v>461</v>
      </c>
      <c r="D46" s="197"/>
      <c r="E46" s="197"/>
      <c r="F46" s="168"/>
      <c r="G46" s="168"/>
      <c r="H46" s="169"/>
    </row>
    <row r="47" spans="2:8" ht="22.5" hidden="1" customHeight="1">
      <c r="B47" s="646"/>
      <c r="C47" s="146" t="s">
        <v>462</v>
      </c>
      <c r="D47" s="197"/>
      <c r="E47" s="197"/>
      <c r="F47" s="168"/>
      <c r="G47" s="168"/>
      <c r="H47" s="169"/>
    </row>
    <row r="48" spans="2:8" ht="22.5" hidden="1" customHeight="1">
      <c r="B48" s="646"/>
      <c r="C48" s="146" t="s">
        <v>463</v>
      </c>
      <c r="D48" s="197"/>
      <c r="E48" s="197"/>
      <c r="F48" s="168"/>
      <c r="G48" s="168"/>
      <c r="H48" s="169"/>
    </row>
    <row r="49" spans="2:8" ht="22.5" hidden="1" customHeight="1">
      <c r="B49" s="646"/>
      <c r="C49" s="146" t="s">
        <v>464</v>
      </c>
      <c r="D49" s="197"/>
      <c r="E49" s="197"/>
      <c r="F49" s="168"/>
      <c r="G49" s="168"/>
      <c r="H49" s="169"/>
    </row>
    <row r="50" spans="2:8" ht="22.5" hidden="1" customHeight="1">
      <c r="B50" s="646"/>
      <c r="C50" s="146" t="s">
        <v>465</v>
      </c>
      <c r="D50" s="197"/>
      <c r="E50" s="197"/>
      <c r="F50" s="168"/>
      <c r="G50" s="168"/>
      <c r="H50" s="169"/>
    </row>
    <row r="51" spans="2:8" ht="22.5" hidden="1" customHeight="1">
      <c r="B51" s="646"/>
      <c r="C51" s="146" t="s">
        <v>580</v>
      </c>
      <c r="D51" s="197"/>
      <c r="E51" s="197"/>
      <c r="F51" s="168"/>
      <c r="G51" s="168"/>
      <c r="H51" s="169"/>
    </row>
    <row r="52" spans="2:8" ht="22.5" hidden="1" customHeight="1">
      <c r="B52" s="646"/>
      <c r="C52" s="146" t="s">
        <v>466</v>
      </c>
      <c r="D52" s="197"/>
      <c r="E52" s="197"/>
      <c r="F52" s="168"/>
      <c r="G52" s="168"/>
      <c r="H52" s="169"/>
    </row>
    <row r="53" spans="2:8" ht="22.5" hidden="1" customHeight="1">
      <c r="B53" s="647"/>
      <c r="C53" s="161" t="s">
        <v>467</v>
      </c>
      <c r="D53" s="198"/>
      <c r="E53" s="198"/>
      <c r="F53" s="172"/>
      <c r="G53" s="172"/>
      <c r="H53" s="173"/>
    </row>
    <row r="54" spans="2:8" ht="22.5" hidden="1" customHeight="1">
      <c r="B54" s="645" t="s">
        <v>468</v>
      </c>
      <c r="C54" s="180" t="s">
        <v>581</v>
      </c>
      <c r="D54" s="196"/>
      <c r="E54" s="196"/>
      <c r="F54" s="164"/>
      <c r="G54" s="164"/>
      <c r="H54" s="165"/>
    </row>
    <row r="55" spans="2:8" ht="22.5" hidden="1" customHeight="1">
      <c r="B55" s="646"/>
      <c r="C55" s="146" t="s">
        <v>582</v>
      </c>
      <c r="D55" s="197"/>
      <c r="E55" s="197"/>
      <c r="F55" s="168"/>
      <c r="G55" s="168"/>
      <c r="H55" s="169"/>
    </row>
    <row r="56" spans="2:8" ht="22.5" hidden="1" customHeight="1">
      <c r="B56" s="646"/>
      <c r="C56" s="146" t="s">
        <v>583</v>
      </c>
      <c r="D56" s="197"/>
      <c r="E56" s="197"/>
      <c r="F56" s="168"/>
      <c r="G56" s="168"/>
      <c r="H56" s="169"/>
    </row>
    <row r="57" spans="2:8" ht="22.5" hidden="1" customHeight="1">
      <c r="B57" s="646"/>
      <c r="C57" s="181" t="s">
        <v>472</v>
      </c>
      <c r="D57" s="197"/>
      <c r="E57" s="197"/>
      <c r="F57" s="168"/>
      <c r="G57" s="168"/>
      <c r="H57" s="169"/>
    </row>
    <row r="58" spans="2:8" ht="22.5" hidden="1" customHeight="1">
      <c r="B58" s="646"/>
      <c r="C58" s="181" t="s">
        <v>473</v>
      </c>
      <c r="D58" s="197"/>
      <c r="E58" s="197"/>
      <c r="F58" s="168"/>
      <c r="G58" s="168"/>
      <c r="H58" s="169"/>
    </row>
    <row r="59" spans="2:8" ht="22.5" hidden="1" customHeight="1">
      <c r="B59" s="646"/>
      <c r="C59" s="181" t="s">
        <v>474</v>
      </c>
      <c r="D59" s="197"/>
      <c r="E59" s="197"/>
      <c r="F59" s="168"/>
      <c r="G59" s="168"/>
      <c r="H59" s="169"/>
    </row>
    <row r="60" spans="2:8" ht="22.5" hidden="1" customHeight="1">
      <c r="B60" s="646"/>
      <c r="C60" s="181" t="s">
        <v>475</v>
      </c>
      <c r="D60" s="197"/>
      <c r="E60" s="197"/>
      <c r="F60" s="168"/>
      <c r="G60" s="168"/>
      <c r="H60" s="169"/>
    </row>
    <row r="61" spans="2:8" ht="22.5" hidden="1" customHeight="1">
      <c r="B61" s="646"/>
      <c r="C61" s="181" t="s">
        <v>476</v>
      </c>
      <c r="D61" s="197"/>
      <c r="E61" s="197"/>
      <c r="F61" s="168"/>
      <c r="G61" s="168"/>
      <c r="H61" s="169"/>
    </row>
    <row r="62" spans="2:8" ht="22.5" hidden="1" customHeight="1">
      <c r="B62" s="646"/>
      <c r="C62" s="181" t="s">
        <v>477</v>
      </c>
      <c r="D62" s="197"/>
      <c r="E62" s="197"/>
      <c r="F62" s="168"/>
      <c r="G62" s="168"/>
      <c r="H62" s="169"/>
    </row>
    <row r="63" spans="2:8" ht="22.5" hidden="1" customHeight="1">
      <c r="B63" s="646"/>
      <c r="C63" s="181" t="s">
        <v>478</v>
      </c>
      <c r="D63" s="197"/>
      <c r="E63" s="197"/>
      <c r="F63" s="168"/>
      <c r="G63" s="168"/>
      <c r="H63" s="169"/>
    </row>
    <row r="64" spans="2:8" ht="22.5" hidden="1" customHeight="1">
      <c r="B64" s="646"/>
      <c r="C64" s="181" t="s">
        <v>479</v>
      </c>
      <c r="D64" s="197"/>
      <c r="E64" s="197"/>
      <c r="F64" s="168"/>
      <c r="G64" s="168"/>
      <c r="H64" s="169"/>
    </row>
    <row r="65" spans="2:24" ht="22.5" hidden="1" customHeight="1">
      <c r="B65" s="646"/>
      <c r="C65" s="181" t="s">
        <v>480</v>
      </c>
      <c r="D65" s="197"/>
      <c r="E65" s="197"/>
      <c r="F65" s="168"/>
      <c r="G65" s="168"/>
      <c r="H65" s="169"/>
    </row>
    <row r="66" spans="2:24" ht="22.5" hidden="1" customHeight="1">
      <c r="B66" s="646"/>
      <c r="C66" s="181" t="s">
        <v>481</v>
      </c>
      <c r="D66" s="197"/>
      <c r="E66" s="197"/>
      <c r="F66" s="168"/>
      <c r="G66" s="168"/>
      <c r="H66" s="169"/>
    </row>
    <row r="67" spans="2:24" ht="22.5" hidden="1" customHeight="1">
      <c r="B67" s="646"/>
      <c r="C67" s="181" t="s">
        <v>482</v>
      </c>
      <c r="D67" s="197"/>
      <c r="E67" s="197"/>
      <c r="F67" s="168"/>
      <c r="G67" s="168"/>
      <c r="H67" s="169"/>
    </row>
    <row r="68" spans="2:24" ht="22.5" hidden="1" customHeight="1">
      <c r="B68" s="646"/>
      <c r="C68" s="181" t="s">
        <v>483</v>
      </c>
      <c r="D68" s="197"/>
      <c r="E68" s="197"/>
      <c r="F68" s="168"/>
      <c r="G68" s="168"/>
      <c r="H68" s="169"/>
    </row>
    <row r="69" spans="2:24" ht="22.5" hidden="1" customHeight="1">
      <c r="B69" s="646"/>
      <c r="C69" s="181" t="s">
        <v>484</v>
      </c>
      <c r="D69" s="197"/>
      <c r="E69" s="197"/>
      <c r="F69" s="168"/>
      <c r="G69" s="168"/>
      <c r="H69" s="169"/>
    </row>
    <row r="70" spans="2:24" ht="22.5" hidden="1" customHeight="1">
      <c r="B70" s="646"/>
      <c r="C70" s="181" t="s">
        <v>485</v>
      </c>
      <c r="D70" s="197"/>
      <c r="E70" s="197"/>
      <c r="F70" s="168"/>
      <c r="G70" s="168"/>
      <c r="H70" s="169"/>
    </row>
    <row r="71" spans="2:24" ht="22.5" hidden="1" customHeight="1">
      <c r="B71" s="646"/>
      <c r="C71" s="181" t="s">
        <v>486</v>
      </c>
      <c r="D71" s="197"/>
      <c r="E71" s="197"/>
      <c r="F71" s="168"/>
      <c r="G71" s="168"/>
      <c r="H71" s="169"/>
    </row>
    <row r="72" spans="2:24" ht="22.5" hidden="1" customHeight="1">
      <c r="B72" s="646" t="s">
        <v>584</v>
      </c>
      <c r="C72" s="181" t="s">
        <v>487</v>
      </c>
      <c r="D72" s="197"/>
      <c r="E72" s="197"/>
      <c r="F72" s="168"/>
      <c r="G72" s="168"/>
      <c r="H72" s="169"/>
    </row>
    <row r="73" spans="2:24" ht="22.5" hidden="1" customHeight="1">
      <c r="B73" s="646"/>
      <c r="C73" s="182" t="s">
        <v>488</v>
      </c>
      <c r="D73" s="197"/>
      <c r="E73" s="197"/>
      <c r="F73" s="168"/>
      <c r="G73" s="168"/>
      <c r="H73" s="169"/>
    </row>
    <row r="74" spans="2:24" ht="22.5" hidden="1" customHeight="1">
      <c r="B74" s="647"/>
      <c r="C74" s="161" t="s">
        <v>489</v>
      </c>
      <c r="D74" s="198"/>
      <c r="E74" s="198"/>
      <c r="F74" s="172"/>
      <c r="G74" s="172"/>
      <c r="H74" s="173"/>
    </row>
    <row r="75" spans="2:24" ht="22.5" hidden="1" customHeight="1">
      <c r="B75" s="655" t="s">
        <v>490</v>
      </c>
      <c r="C75" s="183" t="s">
        <v>491</v>
      </c>
      <c r="D75" s="196"/>
      <c r="E75" s="196"/>
      <c r="F75" s="164"/>
      <c r="G75" s="164"/>
      <c r="H75" s="165"/>
      <c r="X75" s="129">
        <f>BH27</f>
        <v>0</v>
      </c>
    </row>
    <row r="76" spans="2:24" ht="22.5" hidden="1" customHeight="1">
      <c r="B76" s="656"/>
      <c r="C76" s="161" t="s">
        <v>492</v>
      </c>
      <c r="D76" s="198"/>
      <c r="E76" s="198"/>
      <c r="F76" s="172"/>
      <c r="G76" s="172"/>
      <c r="H76" s="173"/>
    </row>
    <row r="77" spans="2:24" ht="22.5" hidden="1" customHeight="1">
      <c r="B77" s="655" t="s">
        <v>493</v>
      </c>
      <c r="C77" s="156" t="s">
        <v>585</v>
      </c>
      <c r="D77" s="196"/>
      <c r="E77" s="196"/>
      <c r="F77" s="164"/>
      <c r="G77" s="164"/>
      <c r="H77" s="165"/>
    </row>
    <row r="78" spans="2:24" ht="22.5" hidden="1" customHeight="1">
      <c r="B78" s="657"/>
      <c r="C78" s="146" t="s">
        <v>586</v>
      </c>
      <c r="D78" s="197"/>
      <c r="E78" s="197"/>
      <c r="F78" s="168"/>
      <c r="G78" s="168"/>
      <c r="H78" s="169"/>
    </row>
    <row r="79" spans="2:24" ht="22.5" hidden="1" customHeight="1">
      <c r="B79" s="657"/>
      <c r="C79" s="146" t="s">
        <v>587</v>
      </c>
      <c r="D79" s="197"/>
      <c r="E79" s="197"/>
      <c r="F79" s="168"/>
      <c r="G79" s="168"/>
      <c r="H79" s="169"/>
    </row>
    <row r="80" spans="2:24" ht="22.5" hidden="1" customHeight="1">
      <c r="B80" s="657"/>
      <c r="C80" s="146" t="s">
        <v>497</v>
      </c>
      <c r="D80" s="197"/>
      <c r="E80" s="197"/>
      <c r="F80" s="168"/>
      <c r="G80" s="168"/>
      <c r="H80" s="169"/>
    </row>
    <row r="81" spans="2:8" ht="22.5" hidden="1" customHeight="1">
      <c r="B81" s="657"/>
      <c r="C81" s="146" t="s">
        <v>588</v>
      </c>
      <c r="D81" s="197"/>
      <c r="E81" s="197"/>
      <c r="F81" s="168"/>
      <c r="G81" s="168"/>
      <c r="H81" s="169"/>
    </row>
    <row r="82" spans="2:8" ht="22.5" hidden="1" customHeight="1">
      <c r="B82" s="657"/>
      <c r="C82" s="146" t="s">
        <v>589</v>
      </c>
      <c r="D82" s="197"/>
      <c r="E82" s="197"/>
      <c r="F82" s="168"/>
      <c r="G82" s="168"/>
      <c r="H82" s="169"/>
    </row>
    <row r="83" spans="2:8" ht="22.5" hidden="1" customHeight="1">
      <c r="B83" s="657"/>
      <c r="C83" s="146" t="s">
        <v>590</v>
      </c>
      <c r="D83" s="197"/>
      <c r="E83" s="197"/>
      <c r="F83" s="168"/>
      <c r="G83" s="168"/>
      <c r="H83" s="169"/>
    </row>
    <row r="84" spans="2:8" ht="22.5" hidden="1" customHeight="1">
      <c r="B84" s="657"/>
      <c r="C84" s="146" t="s">
        <v>591</v>
      </c>
      <c r="D84" s="197"/>
      <c r="E84" s="197"/>
      <c r="F84" s="168"/>
      <c r="G84" s="168"/>
      <c r="H84" s="169"/>
    </row>
    <row r="85" spans="2:8" ht="22.5" hidden="1" customHeight="1">
      <c r="B85" s="657"/>
      <c r="C85" s="146" t="s">
        <v>592</v>
      </c>
      <c r="D85" s="197"/>
      <c r="E85" s="197"/>
      <c r="F85" s="168"/>
      <c r="G85" s="168"/>
      <c r="H85" s="169"/>
    </row>
    <row r="86" spans="2:8" ht="22.5" hidden="1" customHeight="1">
      <c r="B86" s="657"/>
      <c r="C86" s="146" t="s">
        <v>593</v>
      </c>
      <c r="D86" s="197"/>
      <c r="E86" s="197"/>
      <c r="F86" s="149"/>
      <c r="G86" s="149"/>
      <c r="H86" s="169"/>
    </row>
    <row r="87" spans="2:8" ht="22.5" hidden="1" customHeight="1">
      <c r="B87" s="657"/>
      <c r="C87" s="146" t="s">
        <v>594</v>
      </c>
      <c r="D87" s="197"/>
      <c r="E87" s="197"/>
      <c r="F87" s="168"/>
      <c r="G87" s="168"/>
      <c r="H87" s="169"/>
    </row>
    <row r="88" spans="2:8" ht="22.5" hidden="1" customHeight="1">
      <c r="B88" s="657"/>
      <c r="C88" s="146" t="s">
        <v>595</v>
      </c>
      <c r="D88" s="197"/>
      <c r="E88" s="197"/>
      <c r="F88" s="168"/>
      <c r="G88" s="168"/>
      <c r="H88" s="169"/>
    </row>
    <row r="89" spans="2:8" ht="22.5" hidden="1" customHeight="1">
      <c r="B89" s="657"/>
      <c r="C89" s="146" t="s">
        <v>596</v>
      </c>
      <c r="D89" s="197"/>
      <c r="E89" s="197"/>
      <c r="F89" s="168"/>
      <c r="G89" s="168"/>
      <c r="H89" s="169"/>
    </row>
    <row r="90" spans="2:8" ht="22.5" hidden="1" customHeight="1">
      <c r="B90" s="657"/>
      <c r="C90" s="146" t="s">
        <v>597</v>
      </c>
      <c r="D90" s="197"/>
      <c r="E90" s="197"/>
      <c r="F90" s="149"/>
      <c r="G90" s="149"/>
      <c r="H90" s="169"/>
    </row>
    <row r="91" spans="2:8" ht="22.5" hidden="1" customHeight="1">
      <c r="B91" s="657"/>
      <c r="C91" s="146" t="s">
        <v>598</v>
      </c>
      <c r="D91" s="197"/>
      <c r="E91" s="197"/>
      <c r="F91" s="168"/>
      <c r="G91" s="168"/>
      <c r="H91" s="169"/>
    </row>
    <row r="92" spans="2:8" ht="22.5" hidden="1" customHeight="1">
      <c r="B92" s="657"/>
      <c r="C92" s="146" t="s">
        <v>599</v>
      </c>
      <c r="D92" s="197"/>
      <c r="E92" s="197"/>
      <c r="F92" s="168"/>
      <c r="G92" s="168"/>
      <c r="H92" s="169"/>
    </row>
    <row r="93" spans="2:8" ht="22.5" hidden="1" customHeight="1">
      <c r="B93" s="657"/>
      <c r="C93" s="146" t="s">
        <v>600</v>
      </c>
      <c r="D93" s="197"/>
      <c r="E93" s="197"/>
      <c r="F93" s="168"/>
      <c r="G93" s="168"/>
      <c r="H93" s="169"/>
    </row>
    <row r="94" spans="2:8" ht="22.5" hidden="1" customHeight="1">
      <c r="B94" s="657"/>
      <c r="C94" s="146" t="s">
        <v>511</v>
      </c>
      <c r="D94" s="197"/>
      <c r="E94" s="197"/>
      <c r="F94" s="168"/>
      <c r="G94" s="168"/>
      <c r="H94" s="169"/>
    </row>
    <row r="95" spans="2:8" ht="22.5" hidden="1" customHeight="1">
      <c r="B95" s="657"/>
      <c r="C95" s="146" t="s">
        <v>601</v>
      </c>
      <c r="D95" s="197"/>
      <c r="E95" s="197"/>
      <c r="F95" s="168"/>
      <c r="G95" s="168"/>
      <c r="H95" s="169"/>
    </row>
    <row r="96" spans="2:8" ht="22.5" hidden="1" customHeight="1">
      <c r="B96" s="657"/>
      <c r="C96" s="146" t="s">
        <v>602</v>
      </c>
      <c r="D96" s="197"/>
      <c r="E96" s="197"/>
      <c r="F96" s="168"/>
      <c r="G96" s="168"/>
      <c r="H96" s="169"/>
    </row>
    <row r="97" spans="2:8" ht="22.5" hidden="1" customHeight="1">
      <c r="B97" s="657"/>
      <c r="C97" s="146" t="s">
        <v>514</v>
      </c>
      <c r="D97" s="197"/>
      <c r="E97" s="197"/>
      <c r="F97" s="168"/>
      <c r="G97" s="168"/>
      <c r="H97" s="169"/>
    </row>
    <row r="98" spans="2:8" ht="22.5" hidden="1" customHeight="1">
      <c r="B98" s="657"/>
      <c r="C98" s="146" t="s">
        <v>603</v>
      </c>
      <c r="D98" s="197"/>
      <c r="E98" s="197"/>
      <c r="F98" s="168"/>
      <c r="G98" s="168"/>
      <c r="H98" s="169"/>
    </row>
    <row r="99" spans="2:8" ht="22.5" hidden="1" customHeight="1">
      <c r="B99" s="657"/>
      <c r="C99" s="146" t="s">
        <v>604</v>
      </c>
      <c r="D99" s="197"/>
      <c r="E99" s="197"/>
      <c r="F99" s="168"/>
      <c r="G99" s="168"/>
      <c r="H99" s="169"/>
    </row>
    <row r="100" spans="2:8" ht="22.5" hidden="1" customHeight="1">
      <c r="B100" s="657"/>
      <c r="C100" s="146" t="s">
        <v>517</v>
      </c>
      <c r="D100" s="197"/>
      <c r="E100" s="197"/>
      <c r="F100" s="168"/>
      <c r="G100" s="168"/>
      <c r="H100" s="169"/>
    </row>
    <row r="101" spans="2:8" ht="22.5" hidden="1" customHeight="1">
      <c r="B101" s="657"/>
      <c r="C101" s="146" t="s">
        <v>605</v>
      </c>
      <c r="D101" s="197"/>
      <c r="E101" s="197"/>
      <c r="F101" s="168"/>
      <c r="G101" s="168"/>
      <c r="H101" s="169"/>
    </row>
    <row r="102" spans="2:8" ht="22.5" hidden="1" customHeight="1">
      <c r="B102" s="657"/>
      <c r="C102" s="146" t="s">
        <v>606</v>
      </c>
      <c r="D102" s="197"/>
      <c r="E102" s="197"/>
      <c r="F102" s="168"/>
      <c r="G102" s="168"/>
      <c r="H102" s="184"/>
    </row>
    <row r="103" spans="2:8" ht="22.5" hidden="1" customHeight="1">
      <c r="B103" s="657"/>
      <c r="C103" s="146" t="s">
        <v>607</v>
      </c>
      <c r="D103" s="197"/>
      <c r="E103" s="197"/>
      <c r="F103" s="168"/>
      <c r="G103" s="168"/>
      <c r="H103" s="169"/>
    </row>
    <row r="104" spans="2:8" ht="22.5" hidden="1" customHeight="1">
      <c r="B104" s="657"/>
      <c r="C104" s="146" t="s">
        <v>608</v>
      </c>
      <c r="D104" s="197"/>
      <c r="E104" s="197"/>
      <c r="F104" s="168"/>
      <c r="G104" s="168"/>
      <c r="H104" s="169"/>
    </row>
    <row r="105" spans="2:8" ht="22.5" hidden="1" customHeight="1">
      <c r="B105" s="657"/>
      <c r="C105" s="146" t="s">
        <v>522</v>
      </c>
      <c r="D105" s="197"/>
      <c r="E105" s="197"/>
      <c r="F105" s="168"/>
      <c r="G105" s="168"/>
      <c r="H105" s="169"/>
    </row>
    <row r="106" spans="2:8" ht="22.5" hidden="1" customHeight="1">
      <c r="B106" s="657" t="s">
        <v>524</v>
      </c>
      <c r="C106" s="146" t="s">
        <v>523</v>
      </c>
      <c r="D106" s="197"/>
      <c r="E106" s="197"/>
      <c r="F106" s="168"/>
      <c r="G106" s="168"/>
      <c r="H106" s="169"/>
    </row>
    <row r="107" spans="2:8" ht="22.5" hidden="1" customHeight="1">
      <c r="B107" s="657"/>
      <c r="C107" s="146" t="s">
        <v>609</v>
      </c>
      <c r="D107" s="197"/>
      <c r="E107" s="197"/>
      <c r="F107" s="168"/>
      <c r="G107" s="168"/>
      <c r="H107" s="169"/>
    </row>
    <row r="108" spans="2:8" ht="22.5" hidden="1" customHeight="1">
      <c r="B108" s="657"/>
      <c r="C108" s="146" t="s">
        <v>610</v>
      </c>
      <c r="D108" s="197"/>
      <c r="E108" s="197"/>
      <c r="F108" s="168"/>
      <c r="G108" s="168"/>
      <c r="H108" s="169"/>
    </row>
    <row r="109" spans="2:8" ht="22.5" hidden="1" customHeight="1">
      <c r="B109" s="657"/>
      <c r="C109" s="146" t="s">
        <v>611</v>
      </c>
      <c r="D109" s="197"/>
      <c r="E109" s="197"/>
      <c r="F109" s="168"/>
      <c r="G109" s="168"/>
      <c r="H109" s="169"/>
    </row>
    <row r="110" spans="2:8" ht="22.5" hidden="1" customHeight="1">
      <c r="B110" s="657"/>
      <c r="C110" s="146" t="s">
        <v>612</v>
      </c>
      <c r="D110" s="197"/>
      <c r="E110" s="197"/>
      <c r="F110" s="168"/>
      <c r="G110" s="168"/>
      <c r="H110" s="169"/>
    </row>
    <row r="111" spans="2:8" ht="22.5" hidden="1" customHeight="1">
      <c r="B111" s="657"/>
      <c r="C111" s="146" t="s">
        <v>613</v>
      </c>
      <c r="D111" s="197"/>
      <c r="E111" s="197"/>
      <c r="F111" s="168"/>
      <c r="G111" s="168"/>
      <c r="H111" s="169"/>
    </row>
    <row r="112" spans="2:8" ht="22.5" hidden="1" customHeight="1">
      <c r="B112" s="657"/>
      <c r="C112" s="146" t="s">
        <v>614</v>
      </c>
      <c r="D112" s="197"/>
      <c r="E112" s="197"/>
      <c r="F112" s="168"/>
      <c r="G112" s="168"/>
      <c r="H112" s="169"/>
    </row>
    <row r="113" spans="2:8" ht="22.5" hidden="1" customHeight="1">
      <c r="B113" s="657"/>
      <c r="C113" s="146" t="s">
        <v>615</v>
      </c>
      <c r="D113" s="197"/>
      <c r="E113" s="197"/>
      <c r="F113" s="168"/>
      <c r="G113" s="168"/>
      <c r="H113" s="169"/>
    </row>
    <row r="114" spans="2:8" ht="22.5" hidden="1" customHeight="1">
      <c r="B114" s="657"/>
      <c r="C114" s="146" t="s">
        <v>616</v>
      </c>
      <c r="D114" s="197"/>
      <c r="E114" s="197"/>
      <c r="F114" s="168"/>
      <c r="G114" s="168"/>
      <c r="H114" s="169"/>
    </row>
    <row r="115" spans="2:8" ht="22.5" hidden="1" customHeight="1">
      <c r="B115" s="656"/>
      <c r="C115" s="161" t="s">
        <v>617</v>
      </c>
      <c r="D115" s="198"/>
      <c r="E115" s="198"/>
      <c r="F115" s="172"/>
      <c r="G115" s="172"/>
      <c r="H115" s="173"/>
    </row>
    <row r="116" spans="2:8" ht="22.5" hidden="1" customHeight="1">
      <c r="B116" s="645" t="s">
        <v>534</v>
      </c>
      <c r="C116" s="156" t="s">
        <v>618</v>
      </c>
      <c r="D116" s="196"/>
      <c r="E116" s="196"/>
      <c r="F116" s="164"/>
      <c r="G116" s="164"/>
      <c r="H116" s="165"/>
    </row>
    <row r="117" spans="2:8" ht="22.5" hidden="1" customHeight="1">
      <c r="B117" s="646"/>
      <c r="C117" s="146" t="s">
        <v>619</v>
      </c>
      <c r="D117" s="197"/>
      <c r="E117" s="197"/>
      <c r="F117" s="168"/>
      <c r="G117" s="168"/>
      <c r="H117" s="169"/>
    </row>
    <row r="118" spans="2:8" ht="22.5" hidden="1" customHeight="1">
      <c r="B118" s="646"/>
      <c r="C118" s="146" t="s">
        <v>537</v>
      </c>
      <c r="D118" s="197"/>
      <c r="E118" s="197"/>
      <c r="F118" s="168"/>
      <c r="G118" s="168"/>
      <c r="H118" s="169"/>
    </row>
    <row r="119" spans="2:8" ht="22.5" hidden="1" customHeight="1">
      <c r="B119" s="646"/>
      <c r="C119" s="146" t="s">
        <v>620</v>
      </c>
      <c r="D119" s="197"/>
      <c r="E119" s="197"/>
      <c r="F119" s="168"/>
      <c r="G119" s="168"/>
      <c r="H119" s="169"/>
    </row>
    <row r="120" spans="2:8" ht="22.5" hidden="1" customHeight="1">
      <c r="B120" s="647"/>
      <c r="C120" s="161" t="s">
        <v>539</v>
      </c>
      <c r="D120" s="198"/>
      <c r="E120" s="198"/>
      <c r="F120" s="172"/>
      <c r="G120" s="172"/>
      <c r="H120" s="173"/>
    </row>
    <row r="121" spans="2:8" ht="22.5" hidden="1" customHeight="1">
      <c r="B121" s="645" t="s">
        <v>540</v>
      </c>
      <c r="C121" s="156" t="s">
        <v>541</v>
      </c>
      <c r="D121" s="196"/>
      <c r="E121" s="196"/>
      <c r="F121" s="164"/>
      <c r="G121" s="164"/>
      <c r="H121" s="165"/>
    </row>
    <row r="122" spans="2:8" ht="22.5" hidden="1" customHeight="1">
      <c r="B122" s="646"/>
      <c r="C122" s="146" t="s">
        <v>542</v>
      </c>
      <c r="D122" s="197"/>
      <c r="E122" s="197"/>
      <c r="F122" s="168"/>
      <c r="G122" s="168"/>
      <c r="H122" s="169"/>
    </row>
    <row r="123" spans="2:8" ht="22.5" hidden="1" customHeight="1">
      <c r="B123" s="646"/>
      <c r="C123" s="146" t="s">
        <v>621</v>
      </c>
      <c r="D123" s="197"/>
      <c r="E123" s="197"/>
      <c r="F123" s="168"/>
      <c r="G123" s="168"/>
      <c r="H123" s="169"/>
    </row>
    <row r="124" spans="2:8" ht="22.5" hidden="1" customHeight="1">
      <c r="B124" s="646"/>
      <c r="C124" s="146" t="s">
        <v>622</v>
      </c>
      <c r="D124" s="197"/>
      <c r="E124" s="197"/>
      <c r="F124" s="168"/>
      <c r="G124" s="168"/>
      <c r="H124" s="169"/>
    </row>
    <row r="125" spans="2:8" ht="22.5" hidden="1" customHeight="1">
      <c r="B125" s="646"/>
      <c r="C125" s="146" t="s">
        <v>623</v>
      </c>
      <c r="D125" s="197"/>
      <c r="E125" s="197"/>
      <c r="F125" s="168"/>
      <c r="G125" s="168"/>
      <c r="H125" s="169"/>
    </row>
    <row r="126" spans="2:8" ht="22.5" hidden="1" customHeight="1">
      <c r="B126" s="646"/>
      <c r="C126" s="146" t="s">
        <v>624</v>
      </c>
      <c r="D126" s="197"/>
      <c r="E126" s="197"/>
      <c r="F126" s="168"/>
      <c r="G126" s="168"/>
      <c r="H126" s="169"/>
    </row>
    <row r="127" spans="2:8" ht="22.5" hidden="1" customHeight="1">
      <c r="B127" s="646"/>
      <c r="C127" s="146" t="s">
        <v>625</v>
      </c>
      <c r="D127" s="197"/>
      <c r="E127" s="197"/>
      <c r="F127" s="168"/>
      <c r="G127" s="168"/>
      <c r="H127" s="169"/>
    </row>
    <row r="128" spans="2:8" ht="22.5" hidden="1" customHeight="1">
      <c r="B128" s="647"/>
      <c r="C128" s="161" t="s">
        <v>548</v>
      </c>
      <c r="D128" s="198"/>
      <c r="E128" s="198"/>
      <c r="F128" s="172"/>
      <c r="G128" s="172"/>
      <c r="H128" s="173"/>
    </row>
  </sheetData>
  <mergeCells count="22">
    <mergeCell ref="B10:B11"/>
    <mergeCell ref="C10:C11"/>
    <mergeCell ref="D10:D11"/>
    <mergeCell ref="E10:E11"/>
    <mergeCell ref="F10:H10"/>
    <mergeCell ref="A1:I2"/>
    <mergeCell ref="D4:F4"/>
    <mergeCell ref="D5:F5"/>
    <mergeCell ref="D6:F6"/>
    <mergeCell ref="D7:F7"/>
    <mergeCell ref="B121:B128"/>
    <mergeCell ref="B12:B17"/>
    <mergeCell ref="B18:B37"/>
    <mergeCell ref="B38:B39"/>
    <mergeCell ref="B40:B44"/>
    <mergeCell ref="B45:B53"/>
    <mergeCell ref="B54:B71"/>
    <mergeCell ref="B72:B74"/>
    <mergeCell ref="B75:B76"/>
    <mergeCell ref="B77:B105"/>
    <mergeCell ref="B106:B115"/>
    <mergeCell ref="B116:B120"/>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CQ346"/>
  <sheetViews>
    <sheetView showZeros="0" topLeftCell="A31" zoomScale="120" zoomScaleNormal="120" zoomScaleSheetLayoutView="142" workbookViewId="0">
      <selection activeCell="AE86" sqref="AE86:AQ91"/>
    </sheetView>
  </sheetViews>
  <sheetFormatPr defaultColWidth="1" defaultRowHeight="6" customHeight="1"/>
  <cols>
    <col min="1" max="16384" width="1" style="297"/>
  </cols>
  <sheetData>
    <row r="1" spans="43:95" ht="6" customHeight="1">
      <c r="AQ1" s="296"/>
      <c r="AR1" s="296"/>
      <c r="AS1" s="296"/>
      <c r="AT1" s="296"/>
      <c r="AU1" s="296"/>
      <c r="AV1" s="296"/>
      <c r="AW1" s="296"/>
      <c r="AX1" s="296"/>
      <c r="AY1" s="296"/>
      <c r="AZ1" s="296"/>
      <c r="BA1" s="296"/>
      <c r="BB1" s="296"/>
      <c r="BC1" s="296"/>
      <c r="BD1" s="296"/>
      <c r="BE1" s="296"/>
      <c r="BF1" s="296"/>
      <c r="BG1" s="296"/>
      <c r="BH1" s="296"/>
      <c r="BI1" s="296"/>
      <c r="BJ1" s="296"/>
      <c r="BS1" s="721" t="s">
        <v>101</v>
      </c>
      <c r="BT1" s="721"/>
      <c r="BU1" s="721"/>
      <c r="BV1" s="722"/>
      <c r="BW1" s="722"/>
      <c r="BX1" s="722"/>
      <c r="BY1" s="722"/>
      <c r="BZ1" s="721"/>
      <c r="CA1" s="721"/>
      <c r="CB1" s="721"/>
      <c r="CC1" s="721" t="s">
        <v>102</v>
      </c>
      <c r="CD1" s="721"/>
      <c r="CE1" s="721"/>
      <c r="CF1" s="721"/>
      <c r="CG1" s="721"/>
      <c r="CH1" s="721"/>
      <c r="CI1" s="721" t="s">
        <v>103</v>
      </c>
      <c r="CJ1" s="721"/>
      <c r="CK1" s="721"/>
      <c r="CL1" s="721"/>
      <c r="CM1" s="721"/>
      <c r="CN1" s="721"/>
      <c r="CO1" s="721" t="s">
        <v>104</v>
      </c>
      <c r="CP1" s="721"/>
      <c r="CQ1" s="721"/>
    </row>
    <row r="2" spans="43:95" ht="6" customHeight="1">
      <c r="AQ2" s="296"/>
      <c r="AR2" s="296"/>
      <c r="AS2" s="296"/>
      <c r="AT2" s="296"/>
      <c r="AU2" s="296"/>
      <c r="AV2" s="296"/>
      <c r="AW2" s="296"/>
      <c r="AX2" s="296"/>
      <c r="AY2" s="296"/>
      <c r="AZ2" s="296"/>
      <c r="BA2" s="296"/>
      <c r="BB2" s="296"/>
      <c r="BC2" s="296"/>
      <c r="BD2" s="296"/>
      <c r="BE2" s="296"/>
      <c r="BF2" s="296"/>
      <c r="BG2" s="296"/>
      <c r="BH2" s="296"/>
      <c r="BI2" s="296"/>
      <c r="BJ2" s="296"/>
      <c r="BS2" s="721"/>
      <c r="BT2" s="721"/>
      <c r="BU2" s="721"/>
      <c r="BV2" s="722"/>
      <c r="BW2" s="722"/>
      <c r="BX2" s="722"/>
      <c r="BY2" s="722"/>
      <c r="BZ2" s="721"/>
      <c r="CA2" s="721"/>
      <c r="CB2" s="721"/>
      <c r="CC2" s="721"/>
      <c r="CD2" s="721"/>
      <c r="CE2" s="721"/>
      <c r="CF2" s="721"/>
      <c r="CG2" s="721"/>
      <c r="CH2" s="721"/>
      <c r="CI2" s="721"/>
      <c r="CJ2" s="721"/>
      <c r="CK2" s="721"/>
      <c r="CL2" s="721"/>
      <c r="CM2" s="721"/>
      <c r="CN2" s="721"/>
      <c r="CO2" s="721"/>
      <c r="CP2" s="721"/>
      <c r="CQ2" s="721"/>
    </row>
    <row r="3" spans="43:95" ht="6" customHeight="1">
      <c r="AQ3" s="296"/>
      <c r="AR3" s="296"/>
      <c r="AS3" s="296"/>
      <c r="AT3" s="296"/>
      <c r="AU3" s="296"/>
      <c r="AV3" s="296"/>
      <c r="AW3" s="296"/>
      <c r="AX3" s="296"/>
      <c r="AY3" s="296"/>
      <c r="AZ3" s="296"/>
      <c r="BA3" s="296"/>
      <c r="BB3" s="296"/>
      <c r="BC3" s="296"/>
      <c r="BD3" s="296"/>
      <c r="BE3" s="296"/>
      <c r="BF3" s="296"/>
      <c r="BG3" s="296"/>
      <c r="BH3" s="296"/>
      <c r="BI3" s="296"/>
      <c r="BJ3" s="296"/>
      <c r="BS3" s="721"/>
      <c r="BT3" s="721"/>
      <c r="BU3" s="721"/>
      <c r="BV3" s="722"/>
      <c r="BW3" s="722"/>
      <c r="BX3" s="722"/>
      <c r="BY3" s="722"/>
      <c r="BZ3" s="721"/>
      <c r="CA3" s="721"/>
      <c r="CB3" s="721"/>
      <c r="CC3" s="721"/>
      <c r="CD3" s="721"/>
      <c r="CE3" s="721"/>
      <c r="CF3" s="721"/>
      <c r="CG3" s="721"/>
      <c r="CH3" s="721"/>
      <c r="CI3" s="721"/>
      <c r="CJ3" s="721"/>
      <c r="CK3" s="721"/>
      <c r="CL3" s="721"/>
      <c r="CM3" s="721"/>
      <c r="CN3" s="721"/>
      <c r="CO3" s="721"/>
      <c r="CP3" s="721"/>
      <c r="CQ3" s="721"/>
    </row>
    <row r="4" spans="43:95" ht="6" customHeight="1">
      <c r="AQ4" s="296"/>
      <c r="AR4" s="296"/>
      <c r="AS4" s="296"/>
      <c r="AT4" s="296"/>
      <c r="AU4" s="296"/>
      <c r="AV4" s="296"/>
      <c r="AW4" s="296"/>
      <c r="AX4" s="296"/>
      <c r="AY4" s="296"/>
      <c r="AZ4" s="296"/>
      <c r="BA4" s="296"/>
      <c r="BB4" s="296"/>
      <c r="BC4" s="296"/>
      <c r="BD4" s="296"/>
      <c r="BE4" s="296"/>
      <c r="BF4" s="296"/>
      <c r="BG4" s="296"/>
      <c r="BH4" s="296"/>
      <c r="BI4" s="296"/>
      <c r="BJ4" s="296"/>
      <c r="BK4" s="298"/>
      <c r="BL4" s="298"/>
      <c r="BM4" s="298"/>
      <c r="BN4" s="299"/>
      <c r="BO4" s="299"/>
      <c r="BP4" s="299"/>
      <c r="BQ4" s="299"/>
      <c r="BR4" s="298"/>
      <c r="BS4" s="298"/>
      <c r="BT4" s="298"/>
      <c r="BU4" s="298"/>
      <c r="BV4" s="298"/>
      <c r="BW4" s="298"/>
      <c r="BX4" s="298"/>
      <c r="BY4" s="298"/>
      <c r="BZ4" s="298"/>
      <c r="CA4" s="298"/>
      <c r="CB4" s="298"/>
      <c r="CC4" s="298"/>
      <c r="CD4" s="298"/>
      <c r="CE4" s="298"/>
      <c r="CF4" s="298"/>
      <c r="CG4" s="298"/>
      <c r="CH4" s="298"/>
      <c r="CI4" s="298"/>
      <c r="CJ4" s="296"/>
    </row>
    <row r="5" spans="43:95" ht="6" customHeight="1">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row>
    <row r="6" spans="43:95" ht="6" customHeight="1">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row>
    <row r="7" spans="43:95" ht="6" customHeight="1">
      <c r="AQ7" s="721" t="s">
        <v>105</v>
      </c>
      <c r="AR7" s="722"/>
      <c r="AS7" s="722"/>
      <c r="AT7" s="722"/>
      <c r="AU7" s="722"/>
      <c r="AV7" s="722"/>
      <c r="AW7" s="722"/>
      <c r="AX7" s="722"/>
      <c r="AY7" s="722"/>
      <c r="AZ7" s="722"/>
      <c r="BA7" s="722"/>
      <c r="BB7" s="722"/>
      <c r="BC7" s="722"/>
      <c r="BD7" s="722"/>
      <c r="BE7" s="722"/>
      <c r="BF7" s="722"/>
      <c r="BG7" s="552">
        <f>'更新申請書(鑑)'!BH6</f>
        <v>0</v>
      </c>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3"/>
      <c r="CG7" s="553"/>
      <c r="CH7" s="553"/>
      <c r="CI7" s="553"/>
      <c r="CJ7" s="553"/>
    </row>
    <row r="8" spans="43:95" ht="6" customHeight="1">
      <c r="AQ8" s="722"/>
      <c r="AR8" s="722"/>
      <c r="AS8" s="722"/>
      <c r="AT8" s="722"/>
      <c r="AU8" s="722"/>
      <c r="AV8" s="722"/>
      <c r="AW8" s="722"/>
      <c r="AX8" s="722"/>
      <c r="AY8" s="722"/>
      <c r="AZ8" s="722"/>
      <c r="BA8" s="722"/>
      <c r="BB8" s="722"/>
      <c r="BC8" s="722"/>
      <c r="BD8" s="722"/>
      <c r="BE8" s="722"/>
      <c r="BF8" s="722"/>
      <c r="BG8" s="553"/>
      <c r="BH8" s="553"/>
      <c r="BI8" s="553"/>
      <c r="BJ8" s="553"/>
      <c r="BK8" s="553"/>
      <c r="BL8" s="553"/>
      <c r="BM8" s="553"/>
      <c r="BN8" s="553"/>
      <c r="BO8" s="553"/>
      <c r="BP8" s="553"/>
      <c r="BQ8" s="553"/>
      <c r="BR8" s="553"/>
      <c r="BS8" s="553"/>
      <c r="BT8" s="553"/>
      <c r="BU8" s="553"/>
      <c r="BV8" s="553"/>
      <c r="BW8" s="553"/>
      <c r="BX8" s="553"/>
      <c r="BY8" s="553"/>
      <c r="BZ8" s="553"/>
      <c r="CA8" s="553"/>
      <c r="CB8" s="553"/>
      <c r="CC8" s="553"/>
      <c r="CD8" s="553"/>
      <c r="CE8" s="553"/>
      <c r="CF8" s="553"/>
      <c r="CG8" s="553"/>
      <c r="CH8" s="553"/>
      <c r="CI8" s="553"/>
      <c r="CJ8" s="553"/>
    </row>
    <row r="9" spans="43:95" ht="6" customHeight="1">
      <c r="AQ9" s="722"/>
      <c r="AR9" s="722"/>
      <c r="AS9" s="722"/>
      <c r="AT9" s="722"/>
      <c r="AU9" s="722"/>
      <c r="AV9" s="722"/>
      <c r="AW9" s="722"/>
      <c r="AX9" s="722"/>
      <c r="AY9" s="722"/>
      <c r="AZ9" s="722"/>
      <c r="BA9" s="722"/>
      <c r="BB9" s="722"/>
      <c r="BC9" s="722"/>
      <c r="BD9" s="722"/>
      <c r="BE9" s="722"/>
      <c r="BF9" s="722"/>
      <c r="BG9" s="554"/>
      <c r="BH9" s="554"/>
      <c r="BI9" s="554"/>
      <c r="BJ9" s="554"/>
      <c r="BK9" s="554"/>
      <c r="BL9" s="554"/>
      <c r="BM9" s="554"/>
      <c r="BN9" s="554"/>
      <c r="BO9" s="554"/>
      <c r="BP9" s="554"/>
      <c r="BQ9" s="554"/>
      <c r="BR9" s="554"/>
      <c r="BS9" s="554"/>
      <c r="BT9" s="554"/>
      <c r="BU9" s="554"/>
      <c r="BV9" s="554"/>
      <c r="BW9" s="554"/>
      <c r="BX9" s="554"/>
      <c r="BY9" s="554"/>
      <c r="BZ9" s="554"/>
      <c r="CA9" s="554"/>
      <c r="CB9" s="554"/>
      <c r="CC9" s="554"/>
      <c r="CD9" s="554"/>
      <c r="CE9" s="554"/>
      <c r="CF9" s="554"/>
      <c r="CG9" s="554"/>
      <c r="CH9" s="554"/>
      <c r="CI9" s="554"/>
      <c r="CJ9" s="554"/>
    </row>
    <row r="10" spans="43:95" ht="6" customHeight="1">
      <c r="AQ10" s="296"/>
      <c r="AR10" s="296"/>
      <c r="AS10" s="296"/>
      <c r="AT10" s="296"/>
      <c r="AU10" s="296"/>
      <c r="AV10" s="296"/>
      <c r="AW10" s="296"/>
      <c r="AX10" s="296"/>
      <c r="AY10" s="296"/>
      <c r="AZ10" s="296"/>
      <c r="BA10" s="296"/>
      <c r="BB10" s="296"/>
      <c r="BC10" s="296"/>
      <c r="BD10" s="296"/>
      <c r="BE10" s="296"/>
      <c r="BF10" s="296"/>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row>
    <row r="11" spans="43:95" ht="6" customHeight="1">
      <c r="AQ11" s="721" t="s">
        <v>106</v>
      </c>
      <c r="AR11" s="722"/>
      <c r="AS11" s="722"/>
      <c r="AT11" s="722"/>
      <c r="AU11" s="722"/>
      <c r="AV11" s="722"/>
      <c r="AW11" s="722"/>
      <c r="AX11" s="722"/>
      <c r="AY11" s="722"/>
      <c r="AZ11" s="722"/>
      <c r="BA11" s="722"/>
      <c r="BB11" s="722"/>
      <c r="BC11" s="722"/>
      <c r="BD11" s="722"/>
      <c r="BE11" s="722"/>
      <c r="BF11" s="722"/>
      <c r="BG11" s="552">
        <f>'更新申請書(鑑)'!BH10</f>
        <v>0</v>
      </c>
      <c r="BH11" s="553"/>
      <c r="BI11" s="553"/>
      <c r="BJ11" s="553"/>
      <c r="BK11" s="553"/>
      <c r="BL11" s="553"/>
      <c r="BM11" s="553"/>
      <c r="BN11" s="553"/>
      <c r="BO11" s="553"/>
      <c r="BP11" s="553"/>
      <c r="BQ11" s="553"/>
      <c r="BR11" s="553"/>
      <c r="BS11" s="553"/>
      <c r="BT11" s="553"/>
      <c r="BU11" s="553"/>
      <c r="BV11" s="553"/>
      <c r="BW11" s="553"/>
      <c r="BX11" s="553"/>
      <c r="BY11" s="553"/>
      <c r="BZ11" s="553"/>
      <c r="CA11" s="553"/>
      <c r="CB11" s="553"/>
      <c r="CC11" s="553"/>
      <c r="CD11" s="553"/>
      <c r="CE11" s="553"/>
      <c r="CF11" s="553"/>
      <c r="CG11" s="553"/>
      <c r="CH11" s="553"/>
      <c r="CI11" s="553"/>
      <c r="CJ11" s="553"/>
    </row>
    <row r="12" spans="43:95" ht="6" customHeight="1">
      <c r="AQ12" s="722"/>
      <c r="AR12" s="722"/>
      <c r="AS12" s="722"/>
      <c r="AT12" s="722"/>
      <c r="AU12" s="722"/>
      <c r="AV12" s="722"/>
      <c r="AW12" s="722"/>
      <c r="AX12" s="722"/>
      <c r="AY12" s="722"/>
      <c r="AZ12" s="722"/>
      <c r="BA12" s="722"/>
      <c r="BB12" s="722"/>
      <c r="BC12" s="722"/>
      <c r="BD12" s="722"/>
      <c r="BE12" s="722"/>
      <c r="BF12" s="722"/>
      <c r="BG12" s="553"/>
      <c r="BH12" s="553"/>
      <c r="BI12" s="553"/>
      <c r="BJ12" s="553"/>
      <c r="BK12" s="553"/>
      <c r="BL12" s="553"/>
      <c r="BM12" s="553"/>
      <c r="BN12" s="553"/>
      <c r="BO12" s="553"/>
      <c r="BP12" s="553"/>
      <c r="BQ12" s="553"/>
      <c r="BR12" s="553"/>
      <c r="BS12" s="553"/>
      <c r="BT12" s="553"/>
      <c r="BU12" s="553"/>
      <c r="BV12" s="553"/>
      <c r="BW12" s="553"/>
      <c r="BX12" s="553"/>
      <c r="BY12" s="553"/>
      <c r="BZ12" s="553"/>
      <c r="CA12" s="553"/>
      <c r="CB12" s="553"/>
      <c r="CC12" s="553"/>
      <c r="CD12" s="553"/>
      <c r="CE12" s="553"/>
      <c r="CF12" s="553"/>
      <c r="CG12" s="553"/>
      <c r="CH12" s="553"/>
      <c r="CI12" s="553"/>
      <c r="CJ12" s="553"/>
    </row>
    <row r="13" spans="43:95" ht="6" customHeight="1">
      <c r="AQ13" s="722"/>
      <c r="AR13" s="722"/>
      <c r="AS13" s="722"/>
      <c r="AT13" s="722"/>
      <c r="AU13" s="722"/>
      <c r="AV13" s="722"/>
      <c r="AW13" s="722"/>
      <c r="AX13" s="722"/>
      <c r="AY13" s="722"/>
      <c r="AZ13" s="722"/>
      <c r="BA13" s="722"/>
      <c r="BB13" s="722"/>
      <c r="BC13" s="722"/>
      <c r="BD13" s="722"/>
      <c r="BE13" s="722"/>
      <c r="BF13" s="722"/>
      <c r="BG13" s="554"/>
      <c r="BH13" s="554"/>
      <c r="BI13" s="554"/>
      <c r="BJ13" s="554"/>
      <c r="BK13" s="554"/>
      <c r="BL13" s="554"/>
      <c r="BM13" s="554"/>
      <c r="BN13" s="554"/>
      <c r="BO13" s="554"/>
      <c r="BP13" s="554"/>
      <c r="BQ13" s="554"/>
      <c r="BR13" s="554"/>
      <c r="BS13" s="554"/>
      <c r="BT13" s="554"/>
      <c r="BU13" s="554"/>
      <c r="BV13" s="554"/>
      <c r="BW13" s="554"/>
      <c r="BX13" s="554"/>
      <c r="BY13" s="554"/>
      <c r="BZ13" s="554"/>
      <c r="CA13" s="554"/>
      <c r="CB13" s="554"/>
      <c r="CC13" s="554"/>
      <c r="CD13" s="554"/>
      <c r="CE13" s="554"/>
      <c r="CF13" s="554"/>
      <c r="CG13" s="554"/>
      <c r="CH13" s="554"/>
      <c r="CI13" s="554"/>
      <c r="CJ13" s="554"/>
    </row>
    <row r="14" spans="43:95" ht="6" customHeight="1">
      <c r="AQ14" s="296"/>
      <c r="AR14" s="296"/>
      <c r="AS14" s="296"/>
      <c r="AT14" s="296"/>
      <c r="AU14" s="296"/>
      <c r="AV14" s="296"/>
      <c r="AW14" s="296"/>
      <c r="AX14" s="296"/>
      <c r="AY14" s="296"/>
      <c r="AZ14" s="296"/>
      <c r="BA14" s="296"/>
      <c r="BB14" s="296"/>
      <c r="BC14" s="296"/>
      <c r="BD14" s="296"/>
      <c r="BE14" s="296"/>
      <c r="BF14" s="296"/>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row>
    <row r="15" spans="43:95" ht="6" customHeight="1">
      <c r="AQ15" s="721" t="s">
        <v>107</v>
      </c>
      <c r="AR15" s="722"/>
      <c r="AS15" s="722"/>
      <c r="AT15" s="722"/>
      <c r="AU15" s="722"/>
      <c r="AV15" s="722"/>
      <c r="AW15" s="722"/>
      <c r="AX15" s="722"/>
      <c r="AY15" s="722"/>
      <c r="AZ15" s="722"/>
      <c r="BA15" s="722"/>
      <c r="BB15" s="722"/>
      <c r="BC15" s="722"/>
      <c r="BD15" s="722"/>
      <c r="BE15" s="722"/>
      <c r="BF15" s="722"/>
      <c r="BG15" s="552">
        <f>'更新申請書(鑑)'!BH14</f>
        <v>0</v>
      </c>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row>
    <row r="16" spans="43:95" ht="6" customHeight="1">
      <c r="AQ16" s="722"/>
      <c r="AR16" s="722"/>
      <c r="AS16" s="722"/>
      <c r="AT16" s="722"/>
      <c r="AU16" s="722"/>
      <c r="AV16" s="722"/>
      <c r="AW16" s="722"/>
      <c r="AX16" s="722"/>
      <c r="AY16" s="722"/>
      <c r="AZ16" s="722"/>
      <c r="BA16" s="722"/>
      <c r="BB16" s="722"/>
      <c r="BC16" s="722"/>
      <c r="BD16" s="722"/>
      <c r="BE16" s="722"/>
      <c r="BF16" s="722"/>
      <c r="BG16" s="553"/>
      <c r="BH16" s="553"/>
      <c r="BI16" s="553"/>
      <c r="BJ16" s="553"/>
      <c r="BK16" s="553"/>
      <c r="BL16" s="553"/>
      <c r="BM16" s="553"/>
      <c r="BN16" s="553"/>
      <c r="BO16" s="553"/>
      <c r="BP16" s="553"/>
      <c r="BQ16" s="553"/>
      <c r="BR16" s="553"/>
      <c r="BS16" s="553"/>
      <c r="BT16" s="553"/>
      <c r="BU16" s="553"/>
      <c r="BV16" s="553"/>
      <c r="BW16" s="553"/>
      <c r="BX16" s="553"/>
      <c r="BY16" s="553"/>
      <c r="BZ16" s="553"/>
      <c r="CA16" s="553"/>
      <c r="CB16" s="553"/>
      <c r="CC16" s="553"/>
      <c r="CD16" s="553"/>
      <c r="CE16" s="553"/>
      <c r="CF16" s="553"/>
      <c r="CG16" s="553"/>
      <c r="CH16" s="553"/>
      <c r="CI16" s="553"/>
      <c r="CJ16" s="553"/>
    </row>
    <row r="17" spans="1:89" ht="6" customHeight="1">
      <c r="AQ17" s="722"/>
      <c r="AR17" s="722"/>
      <c r="AS17" s="722"/>
      <c r="AT17" s="722"/>
      <c r="AU17" s="722"/>
      <c r="AV17" s="722"/>
      <c r="AW17" s="722"/>
      <c r="AX17" s="722"/>
      <c r="AY17" s="722"/>
      <c r="AZ17" s="722"/>
      <c r="BA17" s="722"/>
      <c r="BB17" s="722"/>
      <c r="BC17" s="722"/>
      <c r="BD17" s="722"/>
      <c r="BE17" s="722"/>
      <c r="BF17" s="722"/>
      <c r="BG17" s="554"/>
      <c r="BH17" s="554"/>
      <c r="BI17" s="554"/>
      <c r="BJ17" s="554"/>
      <c r="BK17" s="554"/>
      <c r="BL17" s="554"/>
      <c r="BM17" s="554"/>
      <c r="BN17" s="554"/>
      <c r="BO17" s="554"/>
      <c r="BP17" s="554"/>
      <c r="BQ17" s="554"/>
      <c r="BR17" s="554"/>
      <c r="BS17" s="554"/>
      <c r="BT17" s="554"/>
      <c r="BU17" s="554"/>
      <c r="BV17" s="554"/>
      <c r="BW17" s="554"/>
      <c r="BX17" s="554"/>
      <c r="BY17" s="554"/>
      <c r="BZ17" s="554"/>
      <c r="CA17" s="554"/>
      <c r="CB17" s="554"/>
      <c r="CC17" s="554"/>
      <c r="CD17" s="554"/>
      <c r="CE17" s="554"/>
      <c r="CF17" s="554"/>
      <c r="CG17" s="554"/>
      <c r="CH17" s="554"/>
      <c r="CI17" s="554"/>
      <c r="CJ17" s="554"/>
    </row>
    <row r="23" spans="1:89" ht="6" customHeight="1">
      <c r="A23" s="914" t="s">
        <v>108</v>
      </c>
      <c r="B23" s="914"/>
      <c r="C23" s="914"/>
      <c r="D23" s="914"/>
      <c r="E23" s="914"/>
      <c r="F23" s="914"/>
      <c r="G23" s="914"/>
      <c r="H23" s="914"/>
      <c r="I23" s="914"/>
      <c r="J23" s="914"/>
      <c r="K23" s="914"/>
      <c r="L23" s="914"/>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c r="AN23" s="914"/>
      <c r="AO23" s="914"/>
      <c r="AP23" s="914"/>
      <c r="AQ23" s="914"/>
      <c r="AR23" s="914"/>
      <c r="AS23" s="914"/>
      <c r="AT23" s="914"/>
      <c r="AU23" s="914"/>
      <c r="AV23" s="914"/>
      <c r="AW23" s="914"/>
      <c r="AX23" s="914"/>
      <c r="AY23" s="914"/>
      <c r="AZ23" s="914"/>
      <c r="BA23" s="914"/>
      <c r="BB23" s="914"/>
      <c r="BC23" s="914"/>
      <c r="BD23" s="914"/>
      <c r="BE23" s="914"/>
      <c r="BF23" s="914"/>
      <c r="BG23" s="914"/>
      <c r="BH23" s="914"/>
      <c r="BI23" s="914"/>
      <c r="BJ23" s="914"/>
      <c r="BK23" s="914"/>
      <c r="BL23" s="914"/>
      <c r="BM23" s="914"/>
      <c r="BN23" s="914"/>
      <c r="BO23" s="914"/>
      <c r="BP23" s="914"/>
      <c r="BQ23" s="914"/>
      <c r="BR23" s="914"/>
      <c r="BS23" s="914"/>
      <c r="BT23" s="914"/>
      <c r="BU23" s="914"/>
      <c r="BV23" s="914"/>
      <c r="BW23" s="914"/>
      <c r="BX23" s="914"/>
      <c r="BY23" s="914"/>
      <c r="BZ23" s="914"/>
      <c r="CA23" s="914"/>
      <c r="CB23" s="914"/>
      <c r="CC23" s="914"/>
      <c r="CD23" s="914"/>
      <c r="CE23" s="914"/>
      <c r="CF23" s="914"/>
      <c r="CG23" s="914"/>
      <c r="CH23" s="914"/>
      <c r="CI23" s="914"/>
      <c r="CJ23" s="914"/>
      <c r="CK23" s="914"/>
    </row>
    <row r="24" spans="1:89" ht="6" customHeight="1">
      <c r="A24" s="914"/>
      <c r="B24" s="914"/>
      <c r="C24" s="914"/>
      <c r="D24" s="914"/>
      <c r="E24" s="914"/>
      <c r="F24" s="914"/>
      <c r="G24" s="914"/>
      <c r="H24" s="914"/>
      <c r="I24" s="914"/>
      <c r="J24" s="914"/>
      <c r="K24" s="914"/>
      <c r="L24" s="914"/>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914"/>
      <c r="BH24" s="914"/>
      <c r="BI24" s="914"/>
      <c r="BJ24" s="914"/>
      <c r="BK24" s="914"/>
      <c r="BL24" s="914"/>
      <c r="BM24" s="914"/>
      <c r="BN24" s="914"/>
      <c r="BO24" s="914"/>
      <c r="BP24" s="914"/>
      <c r="BQ24" s="914"/>
      <c r="BR24" s="914"/>
      <c r="BS24" s="914"/>
      <c r="BT24" s="914"/>
      <c r="BU24" s="914"/>
      <c r="BV24" s="914"/>
      <c r="BW24" s="914"/>
      <c r="BX24" s="914"/>
      <c r="BY24" s="914"/>
      <c r="BZ24" s="914"/>
      <c r="CA24" s="914"/>
      <c r="CB24" s="914"/>
      <c r="CC24" s="914"/>
      <c r="CD24" s="914"/>
      <c r="CE24" s="914"/>
      <c r="CF24" s="914"/>
      <c r="CG24" s="914"/>
      <c r="CH24" s="914"/>
      <c r="CI24" s="914"/>
      <c r="CJ24" s="914"/>
      <c r="CK24" s="914"/>
    </row>
    <row r="25" spans="1:89" ht="6" customHeight="1">
      <c r="A25" s="914"/>
      <c r="B25" s="914"/>
      <c r="C25" s="914"/>
      <c r="D25" s="914"/>
      <c r="E25" s="914"/>
      <c r="F25" s="914"/>
      <c r="G25" s="914"/>
      <c r="H25" s="914"/>
      <c r="I25" s="914"/>
      <c r="J25" s="914"/>
      <c r="K25" s="914"/>
      <c r="L25" s="914"/>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c r="AN25" s="914"/>
      <c r="AO25" s="914"/>
      <c r="AP25" s="914"/>
      <c r="AQ25" s="914"/>
      <c r="AR25" s="914"/>
      <c r="AS25" s="914"/>
      <c r="AT25" s="914"/>
      <c r="AU25" s="914"/>
      <c r="AV25" s="914"/>
      <c r="AW25" s="914"/>
      <c r="AX25" s="914"/>
      <c r="AY25" s="914"/>
      <c r="AZ25" s="914"/>
      <c r="BA25" s="914"/>
      <c r="BB25" s="914"/>
      <c r="BC25" s="914"/>
      <c r="BD25" s="914"/>
      <c r="BE25" s="914"/>
      <c r="BF25" s="914"/>
      <c r="BG25" s="914"/>
      <c r="BH25" s="914"/>
      <c r="BI25" s="914"/>
      <c r="BJ25" s="914"/>
      <c r="BK25" s="914"/>
      <c r="BL25" s="914"/>
      <c r="BM25" s="914"/>
      <c r="BN25" s="914"/>
      <c r="BO25" s="914"/>
      <c r="BP25" s="914"/>
      <c r="BQ25" s="914"/>
      <c r="BR25" s="914"/>
      <c r="BS25" s="914"/>
      <c r="BT25" s="914"/>
      <c r="BU25" s="914"/>
      <c r="BV25" s="914"/>
      <c r="BW25" s="914"/>
      <c r="BX25" s="914"/>
      <c r="BY25" s="914"/>
      <c r="BZ25" s="914"/>
      <c r="CA25" s="914"/>
      <c r="CB25" s="914"/>
      <c r="CC25" s="914"/>
      <c r="CD25" s="914"/>
      <c r="CE25" s="914"/>
      <c r="CF25" s="914"/>
      <c r="CG25" s="914"/>
      <c r="CH25" s="914"/>
      <c r="CI25" s="914"/>
      <c r="CJ25" s="914"/>
      <c r="CK25" s="914"/>
    </row>
    <row r="26" spans="1:89" ht="6" customHeight="1">
      <c r="AC26" s="296"/>
    </row>
    <row r="29" spans="1:89" ht="6" customHeight="1">
      <c r="AB29" s="300"/>
    </row>
    <row r="30" spans="1:89" ht="6" customHeight="1">
      <c r="A30" s="786" t="s">
        <v>109</v>
      </c>
      <c r="B30" s="915"/>
      <c r="C30" s="915"/>
      <c r="D30" s="915"/>
      <c r="E30" s="915"/>
      <c r="F30" s="915"/>
      <c r="G30" s="915"/>
      <c r="H30" s="915"/>
      <c r="I30" s="915"/>
      <c r="J30" s="915"/>
      <c r="K30" s="915"/>
      <c r="L30" s="915"/>
      <c r="M30" s="915"/>
      <c r="N30" s="915"/>
      <c r="O30" s="915"/>
      <c r="P30" s="915"/>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row>
    <row r="31" spans="1:89" ht="6" customHeight="1">
      <c r="A31" s="915"/>
      <c r="B31" s="915"/>
      <c r="C31" s="915"/>
      <c r="D31" s="915"/>
      <c r="E31" s="915"/>
      <c r="F31" s="915"/>
      <c r="G31" s="915"/>
      <c r="H31" s="915"/>
      <c r="I31" s="915"/>
      <c r="J31" s="915"/>
      <c r="K31" s="915"/>
      <c r="L31" s="915"/>
      <c r="M31" s="915"/>
      <c r="N31" s="915"/>
      <c r="O31" s="915"/>
      <c r="P31" s="915"/>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row>
    <row r="32" spans="1:89" ht="6" customHeight="1">
      <c r="A32" s="915"/>
      <c r="B32" s="915"/>
      <c r="C32" s="915"/>
      <c r="D32" s="915"/>
      <c r="E32" s="915"/>
      <c r="F32" s="915"/>
      <c r="G32" s="915"/>
      <c r="H32" s="915"/>
      <c r="I32" s="915"/>
      <c r="J32" s="915"/>
      <c r="K32" s="915"/>
      <c r="L32" s="915"/>
      <c r="M32" s="915"/>
      <c r="N32" s="915"/>
      <c r="O32" s="915"/>
      <c r="P32" s="915"/>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row>
    <row r="33" spans="1:89" ht="6" customHeight="1">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row>
    <row r="34" spans="1:89" ht="6" customHeight="1">
      <c r="A34" s="296"/>
      <c r="B34" s="296"/>
      <c r="C34" s="721" t="s">
        <v>626</v>
      </c>
      <c r="D34" s="721"/>
      <c r="E34" s="721"/>
      <c r="F34" s="722"/>
      <c r="G34" s="722"/>
      <c r="H34" s="722"/>
      <c r="I34" s="722"/>
      <c r="J34" s="723">
        <f>'安全投資計画(鑑)'!J32</f>
        <v>0</v>
      </c>
      <c r="K34" s="723"/>
      <c r="L34" s="723"/>
      <c r="M34" s="721" t="s">
        <v>102</v>
      </c>
      <c r="N34" s="721"/>
      <c r="O34" s="721"/>
      <c r="P34" s="723">
        <f>'安全投資計画(鑑)'!P32</f>
        <v>0</v>
      </c>
      <c r="Q34" s="723"/>
      <c r="R34" s="723"/>
      <c r="S34" s="721" t="s">
        <v>103</v>
      </c>
      <c r="T34" s="721"/>
      <c r="U34" s="721"/>
      <c r="V34" s="723">
        <f>'安全投資計画(鑑)'!V32</f>
        <v>0</v>
      </c>
      <c r="W34" s="723"/>
      <c r="X34" s="723"/>
      <c r="Y34" s="721" t="s">
        <v>104</v>
      </c>
      <c r="Z34" s="721"/>
      <c r="AA34" s="721"/>
      <c r="AB34" s="721" t="s">
        <v>110</v>
      </c>
      <c r="AC34" s="721"/>
      <c r="AD34" s="721"/>
      <c r="AE34" s="721" t="s">
        <v>101</v>
      </c>
      <c r="AF34" s="721"/>
      <c r="AG34" s="721"/>
      <c r="AH34" s="722"/>
      <c r="AI34" s="722"/>
      <c r="AJ34" s="722"/>
      <c r="AK34" s="722"/>
      <c r="AL34" s="723">
        <f>'安全投資計画(鑑)'!AL32</f>
        <v>0</v>
      </c>
      <c r="AM34" s="723"/>
      <c r="AN34" s="723"/>
      <c r="AO34" s="721" t="s">
        <v>102</v>
      </c>
      <c r="AP34" s="721"/>
      <c r="AQ34" s="721"/>
      <c r="AR34" s="723">
        <f>'安全投資計画(鑑)'!AR32</f>
        <v>0</v>
      </c>
      <c r="AS34" s="723"/>
      <c r="AT34" s="723"/>
      <c r="AU34" s="721" t="s">
        <v>103</v>
      </c>
      <c r="AV34" s="721"/>
      <c r="AW34" s="721"/>
      <c r="AX34" s="723">
        <f>'安全投資計画(鑑)'!AX32</f>
        <v>0</v>
      </c>
      <c r="AY34" s="723"/>
      <c r="AZ34" s="723"/>
      <c r="BA34" s="721" t="s">
        <v>104</v>
      </c>
      <c r="BB34" s="721"/>
      <c r="BC34" s="721"/>
      <c r="CJ34" s="296"/>
      <c r="CK34" s="296"/>
    </row>
    <row r="35" spans="1:89" ht="6" customHeight="1">
      <c r="A35" s="296"/>
      <c r="B35" s="296"/>
      <c r="C35" s="721"/>
      <c r="D35" s="721"/>
      <c r="E35" s="721"/>
      <c r="F35" s="722"/>
      <c r="G35" s="722"/>
      <c r="H35" s="722"/>
      <c r="I35" s="722"/>
      <c r="J35" s="723"/>
      <c r="K35" s="723"/>
      <c r="L35" s="723"/>
      <c r="M35" s="721"/>
      <c r="N35" s="721"/>
      <c r="O35" s="721"/>
      <c r="P35" s="723"/>
      <c r="Q35" s="723"/>
      <c r="R35" s="723"/>
      <c r="S35" s="721"/>
      <c r="T35" s="721"/>
      <c r="U35" s="721"/>
      <c r="V35" s="723"/>
      <c r="W35" s="723"/>
      <c r="X35" s="723"/>
      <c r="Y35" s="721"/>
      <c r="Z35" s="721"/>
      <c r="AA35" s="721"/>
      <c r="AB35" s="721"/>
      <c r="AC35" s="721"/>
      <c r="AD35" s="721"/>
      <c r="AE35" s="721"/>
      <c r="AF35" s="721"/>
      <c r="AG35" s="721"/>
      <c r="AH35" s="722"/>
      <c r="AI35" s="722"/>
      <c r="AJ35" s="722"/>
      <c r="AK35" s="722"/>
      <c r="AL35" s="723"/>
      <c r="AM35" s="723"/>
      <c r="AN35" s="723"/>
      <c r="AO35" s="721"/>
      <c r="AP35" s="721"/>
      <c r="AQ35" s="721"/>
      <c r="AR35" s="723"/>
      <c r="AS35" s="723"/>
      <c r="AT35" s="723"/>
      <c r="AU35" s="721"/>
      <c r="AV35" s="721"/>
      <c r="AW35" s="721"/>
      <c r="AX35" s="723"/>
      <c r="AY35" s="723"/>
      <c r="AZ35" s="723"/>
      <c r="BA35" s="721"/>
      <c r="BB35" s="721"/>
      <c r="BC35" s="721"/>
      <c r="CJ35" s="296"/>
      <c r="CK35" s="296"/>
    </row>
    <row r="36" spans="1:89" ht="6" customHeight="1">
      <c r="A36" s="296"/>
      <c r="B36" s="296"/>
      <c r="C36" s="721"/>
      <c r="D36" s="721"/>
      <c r="E36" s="721"/>
      <c r="F36" s="722"/>
      <c r="G36" s="722"/>
      <c r="H36" s="722"/>
      <c r="I36" s="722"/>
      <c r="J36" s="723"/>
      <c r="K36" s="723"/>
      <c r="L36" s="723"/>
      <c r="M36" s="721"/>
      <c r="N36" s="721"/>
      <c r="O36" s="721"/>
      <c r="P36" s="723"/>
      <c r="Q36" s="723"/>
      <c r="R36" s="723"/>
      <c r="S36" s="721"/>
      <c r="T36" s="721"/>
      <c r="U36" s="721"/>
      <c r="V36" s="723"/>
      <c r="W36" s="723"/>
      <c r="X36" s="723"/>
      <c r="Y36" s="721"/>
      <c r="Z36" s="721"/>
      <c r="AA36" s="721"/>
      <c r="AB36" s="721"/>
      <c r="AC36" s="721"/>
      <c r="AD36" s="721"/>
      <c r="AE36" s="721"/>
      <c r="AF36" s="721"/>
      <c r="AG36" s="721"/>
      <c r="AH36" s="722"/>
      <c r="AI36" s="722"/>
      <c r="AJ36" s="722"/>
      <c r="AK36" s="722"/>
      <c r="AL36" s="723"/>
      <c r="AM36" s="723"/>
      <c r="AN36" s="723"/>
      <c r="AO36" s="721"/>
      <c r="AP36" s="721"/>
      <c r="AQ36" s="721"/>
      <c r="AR36" s="723"/>
      <c r="AS36" s="723"/>
      <c r="AT36" s="723"/>
      <c r="AU36" s="721"/>
      <c r="AV36" s="721"/>
      <c r="AW36" s="721"/>
      <c r="AX36" s="723"/>
      <c r="AY36" s="723"/>
      <c r="AZ36" s="723"/>
      <c r="BA36" s="721"/>
      <c r="BB36" s="721"/>
      <c r="BC36" s="721"/>
      <c r="CJ36" s="296"/>
      <c r="CK36" s="296"/>
    </row>
    <row r="37" spans="1:89" ht="6" customHeight="1">
      <c r="C37" s="911" t="s">
        <v>730</v>
      </c>
      <c r="D37" s="912"/>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E37" s="911" t="s">
        <v>731</v>
      </c>
      <c r="AF37" s="912"/>
      <c r="AG37" s="912"/>
      <c r="AH37" s="912"/>
      <c r="AI37" s="912"/>
      <c r="AJ37" s="912"/>
      <c r="AK37" s="912"/>
      <c r="AL37" s="912"/>
      <c r="AM37" s="912"/>
      <c r="AN37" s="912"/>
      <c r="AO37" s="912"/>
      <c r="AP37" s="912"/>
      <c r="AQ37" s="912"/>
      <c r="AR37" s="912"/>
      <c r="AS37" s="912"/>
      <c r="AT37" s="912"/>
      <c r="AU37" s="912"/>
      <c r="AV37" s="912"/>
      <c r="AW37" s="912"/>
      <c r="AX37" s="912"/>
      <c r="AY37" s="912"/>
      <c r="AZ37" s="912"/>
      <c r="BA37" s="912"/>
      <c r="BB37" s="912"/>
      <c r="BC37" s="912"/>
    </row>
    <row r="38" spans="1:89" ht="6" customHeight="1">
      <c r="C38" s="912"/>
      <c r="D38" s="912"/>
      <c r="E38" s="912"/>
      <c r="F38" s="912"/>
      <c r="G38" s="912"/>
      <c r="H38" s="912"/>
      <c r="I38" s="912"/>
      <c r="J38" s="912"/>
      <c r="K38" s="912"/>
      <c r="L38" s="912"/>
      <c r="M38" s="912"/>
      <c r="N38" s="912"/>
      <c r="O38" s="912"/>
      <c r="P38" s="912"/>
      <c r="Q38" s="912"/>
      <c r="R38" s="912"/>
      <c r="S38" s="912"/>
      <c r="T38" s="912"/>
      <c r="U38" s="912"/>
      <c r="V38" s="912"/>
      <c r="W38" s="912"/>
      <c r="X38" s="912"/>
      <c r="Y38" s="912"/>
      <c r="Z38" s="912"/>
      <c r="AA38" s="912"/>
      <c r="AE38" s="912"/>
      <c r="AF38" s="912"/>
      <c r="AG38" s="912"/>
      <c r="AH38" s="912"/>
      <c r="AI38" s="912"/>
      <c r="AJ38" s="912"/>
      <c r="AK38" s="912"/>
      <c r="AL38" s="912"/>
      <c r="AM38" s="912"/>
      <c r="AN38" s="912"/>
      <c r="AO38" s="912"/>
      <c r="AP38" s="912"/>
      <c r="AQ38" s="912"/>
      <c r="AR38" s="912"/>
      <c r="AS38" s="912"/>
      <c r="AT38" s="912"/>
      <c r="AU38" s="912"/>
      <c r="AV38" s="912"/>
      <c r="AW38" s="912"/>
      <c r="AX38" s="912"/>
      <c r="AY38" s="912"/>
      <c r="AZ38" s="912"/>
      <c r="BA38" s="912"/>
      <c r="BB38" s="912"/>
      <c r="BC38" s="912"/>
    </row>
    <row r="39" spans="1:89" s="296" customFormat="1" ht="6" customHeight="1">
      <c r="C39" s="912"/>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298"/>
      <c r="AC39" s="298"/>
      <c r="AD39" s="298"/>
      <c r="AE39" s="912"/>
      <c r="AF39" s="912"/>
      <c r="AG39" s="912"/>
      <c r="AH39" s="912"/>
      <c r="AI39" s="912"/>
      <c r="AJ39" s="912"/>
      <c r="AK39" s="912"/>
      <c r="AL39" s="912"/>
      <c r="AM39" s="912"/>
      <c r="AN39" s="912"/>
      <c r="AO39" s="912"/>
      <c r="AP39" s="912"/>
      <c r="AQ39" s="912"/>
      <c r="AR39" s="912"/>
      <c r="AS39" s="912"/>
      <c r="AT39" s="912"/>
      <c r="AU39" s="912"/>
      <c r="AV39" s="912"/>
      <c r="AW39" s="912"/>
      <c r="AX39" s="912"/>
      <c r="AY39" s="912"/>
      <c r="AZ39" s="912"/>
      <c r="BA39" s="912"/>
      <c r="BB39" s="912"/>
      <c r="BC39" s="912"/>
    </row>
    <row r="40" spans="1:89" s="296" customFormat="1" ht="6" customHeight="1">
      <c r="AB40" s="298"/>
      <c r="AC40" s="298"/>
      <c r="AD40" s="298"/>
    </row>
    <row r="41" spans="1:89" s="296" customFormat="1" ht="6" customHeight="1">
      <c r="C41" s="913" t="s">
        <v>111</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298"/>
      <c r="AC41" s="298"/>
      <c r="AD41" s="298"/>
      <c r="AE41" s="913" t="s">
        <v>112</v>
      </c>
      <c r="AF41" s="913"/>
      <c r="AG41" s="913"/>
      <c r="AH41" s="913"/>
      <c r="AI41" s="913"/>
      <c r="AJ41" s="913"/>
      <c r="AK41" s="913"/>
      <c r="AL41" s="913"/>
      <c r="AM41" s="913"/>
      <c r="AN41" s="913"/>
      <c r="AO41" s="913"/>
      <c r="AP41" s="913"/>
      <c r="AQ41" s="913"/>
      <c r="AR41" s="913"/>
      <c r="AS41" s="913"/>
      <c r="AT41" s="913"/>
      <c r="AU41" s="913"/>
      <c r="AV41" s="913"/>
      <c r="AW41" s="913"/>
      <c r="AX41" s="913"/>
      <c r="AY41" s="913"/>
      <c r="AZ41" s="913"/>
      <c r="BA41" s="913"/>
      <c r="BB41" s="913"/>
      <c r="BC41" s="913"/>
      <c r="BM41" s="301"/>
      <c r="CG41" s="302"/>
    </row>
    <row r="42" spans="1:89" s="296" customFormat="1" ht="6" customHeight="1">
      <c r="C42" s="913"/>
      <c r="D42" s="913"/>
      <c r="E42" s="913"/>
      <c r="F42" s="913"/>
      <c r="G42" s="913"/>
      <c r="H42" s="913"/>
      <c r="I42" s="913"/>
      <c r="J42" s="913"/>
      <c r="K42" s="913"/>
      <c r="L42" s="913"/>
      <c r="M42" s="913"/>
      <c r="N42" s="913"/>
      <c r="O42" s="913"/>
      <c r="P42" s="913"/>
      <c r="Q42" s="913"/>
      <c r="R42" s="913"/>
      <c r="S42" s="913"/>
      <c r="T42" s="913"/>
      <c r="U42" s="913"/>
      <c r="V42" s="913"/>
      <c r="W42" s="913"/>
      <c r="X42" s="913"/>
      <c r="Y42" s="913"/>
      <c r="Z42" s="913"/>
      <c r="AA42" s="913"/>
      <c r="AB42" s="298"/>
      <c r="AC42" s="298"/>
      <c r="AD42" s="298"/>
      <c r="AE42" s="913"/>
      <c r="AF42" s="913"/>
      <c r="AG42" s="913"/>
      <c r="AH42" s="913"/>
      <c r="AI42" s="913"/>
      <c r="AJ42" s="913"/>
      <c r="AK42" s="913"/>
      <c r="AL42" s="913"/>
      <c r="AM42" s="913"/>
      <c r="AN42" s="913"/>
      <c r="AO42" s="913"/>
      <c r="AP42" s="913"/>
      <c r="AQ42" s="913"/>
      <c r="AR42" s="913"/>
      <c r="AS42" s="913"/>
      <c r="AT42" s="913"/>
      <c r="AU42" s="913"/>
      <c r="AV42" s="913"/>
      <c r="AW42" s="913"/>
      <c r="AX42" s="913"/>
      <c r="AY42" s="913"/>
      <c r="AZ42" s="913"/>
      <c r="BA42" s="913"/>
      <c r="BB42" s="913"/>
      <c r="BC42" s="913"/>
    </row>
    <row r="43" spans="1:89" s="296" customFormat="1" ht="6" customHeight="1">
      <c r="C43" s="913"/>
      <c r="D43" s="913"/>
      <c r="E43" s="913"/>
      <c r="F43" s="913"/>
      <c r="G43" s="913"/>
      <c r="H43" s="913"/>
      <c r="I43" s="913"/>
      <c r="J43" s="913"/>
      <c r="K43" s="913"/>
      <c r="L43" s="913"/>
      <c r="M43" s="913"/>
      <c r="N43" s="913"/>
      <c r="O43" s="913"/>
      <c r="P43" s="913"/>
      <c r="Q43" s="913"/>
      <c r="R43" s="913"/>
      <c r="S43" s="913"/>
      <c r="T43" s="913"/>
      <c r="U43" s="913"/>
      <c r="V43" s="913"/>
      <c r="W43" s="913"/>
      <c r="X43" s="913"/>
      <c r="Y43" s="913"/>
      <c r="Z43" s="913"/>
      <c r="AA43" s="913"/>
      <c r="AB43" s="298"/>
      <c r="AC43" s="298"/>
      <c r="AD43" s="298"/>
      <c r="AE43" s="913"/>
      <c r="AF43" s="913"/>
      <c r="AG43" s="913"/>
      <c r="AH43" s="913"/>
      <c r="AI43" s="913"/>
      <c r="AJ43" s="913"/>
      <c r="AK43" s="913"/>
      <c r="AL43" s="913"/>
      <c r="AM43" s="913"/>
      <c r="AN43" s="913"/>
      <c r="AO43" s="913"/>
      <c r="AP43" s="913"/>
      <c r="AQ43" s="913"/>
      <c r="AR43" s="913"/>
      <c r="AS43" s="913"/>
      <c r="AT43" s="913"/>
      <c r="AU43" s="913"/>
      <c r="AV43" s="913"/>
      <c r="AW43" s="913"/>
      <c r="AX43" s="913"/>
      <c r="AY43" s="913"/>
      <c r="AZ43" s="913"/>
      <c r="BA43" s="913"/>
      <c r="BB43" s="913"/>
      <c r="BC43" s="913"/>
    </row>
    <row r="44" spans="1:89" s="296" customFormat="1" ht="6" customHeight="1">
      <c r="C44" s="721" t="s">
        <v>626</v>
      </c>
      <c r="D44" s="721"/>
      <c r="E44" s="721"/>
      <c r="F44" s="722"/>
      <c r="G44" s="722"/>
      <c r="H44" s="722"/>
      <c r="I44" s="722"/>
      <c r="J44" s="723">
        <f>'安全投資計画(鑑)'!J42</f>
        <v>0</v>
      </c>
      <c r="K44" s="723"/>
      <c r="L44" s="723"/>
      <c r="M44" s="721" t="s">
        <v>102</v>
      </c>
      <c r="N44" s="721"/>
      <c r="O44" s="721"/>
      <c r="P44" s="723">
        <f>'安全投資計画(鑑)'!P42</f>
        <v>0</v>
      </c>
      <c r="Q44" s="723"/>
      <c r="R44" s="723"/>
      <c r="S44" s="721" t="s">
        <v>103</v>
      </c>
      <c r="T44" s="721"/>
      <c r="U44" s="721"/>
      <c r="V44" s="723">
        <f>'安全投資計画(鑑)'!V42</f>
        <v>0</v>
      </c>
      <c r="W44" s="723"/>
      <c r="X44" s="723"/>
      <c r="Y44" s="721" t="s">
        <v>104</v>
      </c>
      <c r="Z44" s="721"/>
      <c r="AA44" s="721"/>
      <c r="AB44" s="298"/>
      <c r="AC44" s="298"/>
      <c r="AD44" s="298"/>
      <c r="AE44" s="721" t="s">
        <v>101</v>
      </c>
      <c r="AF44" s="721"/>
      <c r="AG44" s="721"/>
      <c r="AH44" s="722"/>
      <c r="AI44" s="722"/>
      <c r="AJ44" s="722"/>
      <c r="AK44" s="722"/>
      <c r="AL44" s="723">
        <f>'安全投資計画(鑑)'!AL42</f>
        <v>0</v>
      </c>
      <c r="AM44" s="723"/>
      <c r="AN44" s="723"/>
      <c r="AO44" s="721" t="s">
        <v>102</v>
      </c>
      <c r="AP44" s="721"/>
      <c r="AQ44" s="721"/>
      <c r="AR44" s="723">
        <f>'安全投資計画(鑑)'!AR42</f>
        <v>0</v>
      </c>
      <c r="AS44" s="723"/>
      <c r="AT44" s="723"/>
      <c r="AU44" s="721" t="s">
        <v>103</v>
      </c>
      <c r="AV44" s="721"/>
      <c r="AW44" s="721"/>
      <c r="AX44" s="723">
        <f>'安全投資計画(鑑)'!AX42</f>
        <v>0</v>
      </c>
      <c r="AY44" s="723"/>
      <c r="AZ44" s="723"/>
      <c r="BA44" s="721" t="s">
        <v>104</v>
      </c>
      <c r="BB44" s="721"/>
      <c r="BC44" s="721"/>
    </row>
    <row r="45" spans="1:89" s="296" customFormat="1" ht="6" customHeight="1">
      <c r="C45" s="721"/>
      <c r="D45" s="721"/>
      <c r="E45" s="721"/>
      <c r="F45" s="722"/>
      <c r="G45" s="722"/>
      <c r="H45" s="722"/>
      <c r="I45" s="722"/>
      <c r="J45" s="723"/>
      <c r="K45" s="723"/>
      <c r="L45" s="723"/>
      <c r="M45" s="721"/>
      <c r="N45" s="721"/>
      <c r="O45" s="721"/>
      <c r="P45" s="723"/>
      <c r="Q45" s="723"/>
      <c r="R45" s="723"/>
      <c r="S45" s="721"/>
      <c r="T45" s="721"/>
      <c r="U45" s="721"/>
      <c r="V45" s="723"/>
      <c r="W45" s="723"/>
      <c r="X45" s="723"/>
      <c r="Y45" s="721"/>
      <c r="Z45" s="721"/>
      <c r="AA45" s="721"/>
      <c r="AB45" s="298"/>
      <c r="AC45" s="298"/>
      <c r="AD45" s="298"/>
      <c r="AE45" s="721"/>
      <c r="AF45" s="721"/>
      <c r="AG45" s="721"/>
      <c r="AH45" s="722"/>
      <c r="AI45" s="722"/>
      <c r="AJ45" s="722"/>
      <c r="AK45" s="722"/>
      <c r="AL45" s="723"/>
      <c r="AM45" s="723"/>
      <c r="AN45" s="723"/>
      <c r="AO45" s="721"/>
      <c r="AP45" s="721"/>
      <c r="AQ45" s="721"/>
      <c r="AR45" s="723"/>
      <c r="AS45" s="723"/>
      <c r="AT45" s="723"/>
      <c r="AU45" s="721"/>
      <c r="AV45" s="721"/>
      <c r="AW45" s="721"/>
      <c r="AX45" s="723"/>
      <c r="AY45" s="723"/>
      <c r="AZ45" s="723"/>
      <c r="BA45" s="721"/>
      <c r="BB45" s="721"/>
      <c r="BC45" s="721"/>
    </row>
    <row r="46" spans="1:89" ht="6" customHeight="1">
      <c r="C46" s="721"/>
      <c r="D46" s="721"/>
      <c r="E46" s="721"/>
      <c r="F46" s="722"/>
      <c r="G46" s="722"/>
      <c r="H46" s="722"/>
      <c r="I46" s="722"/>
      <c r="J46" s="723"/>
      <c r="K46" s="723"/>
      <c r="L46" s="723"/>
      <c r="M46" s="721"/>
      <c r="N46" s="721"/>
      <c r="O46" s="721"/>
      <c r="P46" s="723"/>
      <c r="Q46" s="723"/>
      <c r="R46" s="723"/>
      <c r="S46" s="721"/>
      <c r="T46" s="721"/>
      <c r="U46" s="721"/>
      <c r="V46" s="723"/>
      <c r="W46" s="723"/>
      <c r="X46" s="723"/>
      <c r="Y46" s="721"/>
      <c r="Z46" s="721"/>
      <c r="AA46" s="721"/>
      <c r="AB46" s="298"/>
      <c r="AC46" s="298"/>
      <c r="AD46" s="298"/>
      <c r="AE46" s="721"/>
      <c r="AF46" s="721"/>
      <c r="AG46" s="721"/>
      <c r="AH46" s="722"/>
      <c r="AI46" s="722"/>
      <c r="AJ46" s="722"/>
      <c r="AK46" s="722"/>
      <c r="AL46" s="723"/>
      <c r="AM46" s="723"/>
      <c r="AN46" s="723"/>
      <c r="AO46" s="721"/>
      <c r="AP46" s="721"/>
      <c r="AQ46" s="721"/>
      <c r="AR46" s="723"/>
      <c r="AS46" s="723"/>
      <c r="AT46" s="723"/>
      <c r="AU46" s="721"/>
      <c r="AV46" s="721"/>
      <c r="AW46" s="721"/>
      <c r="AX46" s="723"/>
      <c r="AY46" s="723"/>
      <c r="AZ46" s="723"/>
      <c r="BA46" s="721"/>
      <c r="BB46" s="721"/>
      <c r="BC46" s="721"/>
    </row>
    <row r="47" spans="1:89" s="229" customFormat="1" ht="6" customHeight="1">
      <c r="C47" s="559" t="s">
        <v>405</v>
      </c>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276"/>
      <c r="AC47" s="276"/>
      <c r="AD47" s="276"/>
      <c r="AE47" s="559" t="s">
        <v>406</v>
      </c>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row>
    <row r="48" spans="1:89" s="229" customFormat="1" ht="6" customHeight="1">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276"/>
      <c r="AC48" s="276"/>
      <c r="AD48" s="276"/>
      <c r="AE48" s="560"/>
      <c r="AF48" s="560"/>
      <c r="AG48" s="560"/>
      <c r="AH48" s="560"/>
      <c r="AI48" s="560"/>
      <c r="AJ48" s="560"/>
      <c r="AK48" s="560"/>
      <c r="AL48" s="560"/>
      <c r="AM48" s="560"/>
      <c r="AN48" s="560"/>
      <c r="AO48" s="560"/>
      <c r="AP48" s="560"/>
      <c r="AQ48" s="560"/>
      <c r="AR48" s="560"/>
      <c r="AS48" s="560"/>
      <c r="AT48" s="560"/>
      <c r="AU48" s="560"/>
      <c r="AV48" s="560"/>
      <c r="AW48" s="560"/>
      <c r="AX48" s="560"/>
      <c r="AY48" s="560"/>
      <c r="AZ48" s="560"/>
      <c r="BA48" s="560"/>
      <c r="BB48" s="560"/>
      <c r="BC48" s="560"/>
    </row>
    <row r="49" spans="1:95" s="229" customFormat="1" ht="6" customHeight="1">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276"/>
      <c r="AC49" s="276"/>
      <c r="AD49" s="276"/>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row>
    <row r="50" spans="1:95" ht="6" customHeight="1">
      <c r="C50" s="298"/>
      <c r="D50" s="298"/>
      <c r="E50" s="298"/>
      <c r="F50" s="299"/>
      <c r="G50" s="299"/>
      <c r="H50" s="299"/>
      <c r="I50" s="299"/>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98"/>
      <c r="AG50" s="298"/>
      <c r="AH50" s="299"/>
      <c r="AI50" s="299"/>
      <c r="AJ50" s="299"/>
      <c r="AK50" s="299"/>
      <c r="AL50" s="298"/>
      <c r="AM50" s="298"/>
      <c r="AN50" s="298"/>
      <c r="AO50" s="298"/>
      <c r="AP50" s="298"/>
      <c r="AQ50" s="298"/>
      <c r="AR50" s="298"/>
      <c r="AS50" s="298"/>
      <c r="AT50" s="298"/>
      <c r="AU50" s="298"/>
      <c r="AV50" s="298"/>
      <c r="AW50" s="298"/>
      <c r="AX50" s="298"/>
      <c r="AY50" s="298"/>
      <c r="AZ50" s="298"/>
      <c r="BA50" s="298"/>
      <c r="BB50" s="298"/>
      <c r="BC50" s="298"/>
    </row>
    <row r="51" spans="1:95" ht="6" customHeight="1">
      <c r="BO51" s="300"/>
    </row>
    <row r="52" spans="1:95" ht="6" customHeight="1">
      <c r="A52" s="786" t="s">
        <v>113</v>
      </c>
      <c r="B52" s="786"/>
      <c r="C52" s="78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c r="AT52" s="786"/>
      <c r="AU52" s="786"/>
      <c r="AV52" s="786"/>
      <c r="AW52" s="786"/>
      <c r="AX52" s="786"/>
      <c r="AY52" s="786"/>
      <c r="AZ52" s="786"/>
      <c r="BA52" s="786"/>
      <c r="BB52" s="786"/>
      <c r="BC52" s="786"/>
      <c r="BD52" s="786"/>
      <c r="BE52" s="786"/>
      <c r="BF52" s="786"/>
      <c r="BG52" s="786"/>
      <c r="BH52" s="786"/>
      <c r="BI52" s="786"/>
      <c r="BJ52" s="786"/>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row>
    <row r="53" spans="1:95" ht="6" customHeight="1">
      <c r="A53" s="786"/>
      <c r="B53" s="786"/>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6"/>
      <c r="AW53" s="786"/>
      <c r="AX53" s="786"/>
      <c r="AY53" s="786"/>
      <c r="AZ53" s="786"/>
      <c r="BA53" s="786"/>
      <c r="BB53" s="786"/>
      <c r="BC53" s="786"/>
      <c r="BD53" s="786"/>
      <c r="BE53" s="786"/>
      <c r="BF53" s="786"/>
      <c r="BG53" s="786"/>
      <c r="BH53" s="786"/>
      <c r="BI53" s="786"/>
      <c r="BJ53" s="786"/>
      <c r="BK53" s="786"/>
      <c r="BL53" s="786"/>
      <c r="BM53" s="786"/>
      <c r="BN53" s="786"/>
      <c r="BO53" s="786"/>
      <c r="BP53" s="786"/>
      <c r="BQ53" s="786"/>
      <c r="BR53" s="786"/>
      <c r="BS53" s="786"/>
      <c r="BT53" s="786"/>
      <c r="BU53" s="786"/>
      <c r="BV53" s="786"/>
      <c r="BW53" s="786"/>
      <c r="BX53" s="786"/>
      <c r="BY53" s="786"/>
      <c r="BZ53" s="786"/>
      <c r="CA53" s="786"/>
      <c r="CB53" s="786"/>
      <c r="CC53" s="786"/>
      <c r="CD53" s="786"/>
      <c r="CE53" s="786"/>
      <c r="CF53" s="786"/>
    </row>
    <row r="54" spans="1:95" ht="6" customHeight="1">
      <c r="A54" s="786"/>
      <c r="B54" s="786"/>
      <c r="C54" s="786"/>
      <c r="D54" s="786"/>
      <c r="E54" s="786"/>
      <c r="F54" s="786"/>
      <c r="G54" s="786"/>
      <c r="H54" s="786"/>
      <c r="I54" s="786"/>
      <c r="J54" s="786"/>
      <c r="K54" s="786"/>
      <c r="L54" s="786"/>
      <c r="M54" s="786"/>
      <c r="N54" s="786"/>
      <c r="O54" s="786"/>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786"/>
      <c r="BV54" s="786"/>
      <c r="BW54" s="786"/>
      <c r="BX54" s="786"/>
      <c r="BY54" s="786"/>
      <c r="BZ54" s="786"/>
      <c r="CA54" s="786"/>
      <c r="CB54" s="786"/>
      <c r="CC54" s="786"/>
      <c r="CD54" s="786"/>
      <c r="CE54" s="786"/>
      <c r="CF54" s="786"/>
    </row>
    <row r="55" spans="1:95" ht="6" customHeight="1">
      <c r="A55" s="303"/>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row>
    <row r="56" spans="1:95" ht="6" customHeight="1">
      <c r="A56" s="303"/>
      <c r="B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CE56" s="303"/>
      <c r="CF56" s="303"/>
      <c r="CI56" s="724" t="s">
        <v>114</v>
      </c>
      <c r="CJ56" s="722"/>
      <c r="CK56" s="722"/>
      <c r="CL56" s="722"/>
      <c r="CM56" s="722"/>
      <c r="CN56" s="722"/>
      <c r="CO56" s="722"/>
      <c r="CP56" s="722"/>
      <c r="CQ56" s="722"/>
    </row>
    <row r="57" spans="1:95" ht="6" customHeight="1">
      <c r="A57" s="303"/>
      <c r="B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CE57" s="303"/>
      <c r="CF57" s="303"/>
      <c r="CI57" s="722"/>
      <c r="CJ57" s="722"/>
      <c r="CK57" s="722"/>
      <c r="CL57" s="722"/>
      <c r="CM57" s="722"/>
      <c r="CN57" s="722"/>
      <c r="CO57" s="722"/>
      <c r="CP57" s="722"/>
      <c r="CQ57" s="722"/>
    </row>
    <row r="58" spans="1:95" ht="6" customHeight="1" thickBot="1">
      <c r="CI58" s="691"/>
      <c r="CJ58" s="691"/>
      <c r="CK58" s="691"/>
      <c r="CL58" s="691"/>
      <c r="CM58" s="691"/>
      <c r="CN58" s="691"/>
      <c r="CO58" s="691"/>
      <c r="CP58" s="691"/>
      <c r="CQ58" s="691"/>
    </row>
    <row r="59" spans="1:95" ht="6" customHeight="1">
      <c r="C59" s="910"/>
      <c r="D59" s="688"/>
      <c r="E59" s="688"/>
      <c r="F59" s="688"/>
      <c r="G59" s="688"/>
      <c r="H59" s="688"/>
      <c r="I59" s="688"/>
      <c r="J59" s="688"/>
      <c r="K59" s="688"/>
      <c r="L59" s="688"/>
      <c r="M59" s="688"/>
      <c r="N59" s="688"/>
      <c r="O59" s="688"/>
      <c r="P59" s="688"/>
      <c r="Q59" s="689"/>
      <c r="R59" s="907" t="s">
        <v>101</v>
      </c>
      <c r="S59" s="890"/>
      <c r="T59" s="890"/>
      <c r="U59" s="890"/>
      <c r="V59" s="890"/>
      <c r="W59" s="887">
        <f>'安全投資計画(鑑)'!J77</f>
        <v>0</v>
      </c>
      <c r="X59" s="887"/>
      <c r="Y59" s="887"/>
      <c r="Z59" s="890" t="s">
        <v>115</v>
      </c>
      <c r="AA59" s="890"/>
      <c r="AB59" s="890"/>
      <c r="AC59" s="890"/>
      <c r="AD59" s="904"/>
      <c r="AE59" s="907" t="s">
        <v>101</v>
      </c>
      <c r="AF59" s="890"/>
      <c r="AG59" s="890"/>
      <c r="AH59" s="890"/>
      <c r="AI59" s="890"/>
      <c r="AJ59" s="887">
        <f>'安全投資計画(鑑)'!J90</f>
        <v>0</v>
      </c>
      <c r="AK59" s="887"/>
      <c r="AL59" s="887"/>
      <c r="AM59" s="890" t="s">
        <v>115</v>
      </c>
      <c r="AN59" s="890"/>
      <c r="AO59" s="890"/>
      <c r="AP59" s="890"/>
      <c r="AQ59" s="904"/>
      <c r="AR59" s="907" t="s">
        <v>101</v>
      </c>
      <c r="AS59" s="890"/>
      <c r="AT59" s="890"/>
      <c r="AU59" s="890"/>
      <c r="AV59" s="890"/>
      <c r="AW59" s="887">
        <f>'安全投資計画(鑑)'!J103</f>
        <v>0</v>
      </c>
      <c r="AX59" s="887"/>
      <c r="AY59" s="887"/>
      <c r="AZ59" s="890" t="s">
        <v>115</v>
      </c>
      <c r="BA59" s="890"/>
      <c r="BB59" s="890"/>
      <c r="BC59" s="890"/>
      <c r="BD59" s="904"/>
      <c r="BE59" s="907" t="s">
        <v>101</v>
      </c>
      <c r="BF59" s="890"/>
      <c r="BG59" s="890"/>
      <c r="BH59" s="890"/>
      <c r="BI59" s="890"/>
      <c r="BJ59" s="887">
        <f>'安全投資計画(鑑)'!J116</f>
        <v>0</v>
      </c>
      <c r="BK59" s="887"/>
      <c r="BL59" s="887"/>
      <c r="BM59" s="890" t="s">
        <v>115</v>
      </c>
      <c r="BN59" s="890"/>
      <c r="BO59" s="890"/>
      <c r="BP59" s="890"/>
      <c r="BQ59" s="904"/>
      <c r="BR59" s="907" t="s">
        <v>101</v>
      </c>
      <c r="BS59" s="890"/>
      <c r="BT59" s="890"/>
      <c r="BU59" s="890"/>
      <c r="BV59" s="890"/>
      <c r="BW59" s="887">
        <f>'安全投資計画(鑑)'!J129</f>
        <v>0</v>
      </c>
      <c r="BX59" s="887"/>
      <c r="BY59" s="887"/>
      <c r="BZ59" s="890" t="s">
        <v>115</v>
      </c>
      <c r="CA59" s="890"/>
      <c r="CB59" s="890"/>
      <c r="CC59" s="890"/>
      <c r="CD59" s="904"/>
      <c r="CE59" s="907" t="s">
        <v>101</v>
      </c>
      <c r="CF59" s="890"/>
      <c r="CG59" s="890"/>
      <c r="CH59" s="890"/>
      <c r="CI59" s="890"/>
      <c r="CJ59" s="887">
        <f>'安全投資計画(鑑)'!J142</f>
        <v>0</v>
      </c>
      <c r="CK59" s="887"/>
      <c r="CL59" s="887"/>
      <c r="CM59" s="890" t="s">
        <v>115</v>
      </c>
      <c r="CN59" s="890"/>
      <c r="CO59" s="890"/>
      <c r="CP59" s="890"/>
      <c r="CQ59" s="891"/>
    </row>
    <row r="60" spans="1:95" ht="6" customHeight="1">
      <c r="C60" s="784"/>
      <c r="D60" s="691"/>
      <c r="E60" s="691"/>
      <c r="F60" s="691"/>
      <c r="G60" s="691"/>
      <c r="H60" s="691"/>
      <c r="I60" s="691"/>
      <c r="J60" s="691"/>
      <c r="K60" s="691"/>
      <c r="L60" s="691"/>
      <c r="M60" s="691"/>
      <c r="N60" s="691"/>
      <c r="O60" s="691"/>
      <c r="P60" s="691"/>
      <c r="Q60" s="692"/>
      <c r="R60" s="908"/>
      <c r="S60" s="892"/>
      <c r="T60" s="892"/>
      <c r="U60" s="892"/>
      <c r="V60" s="892"/>
      <c r="W60" s="888"/>
      <c r="X60" s="888"/>
      <c r="Y60" s="888"/>
      <c r="Z60" s="892"/>
      <c r="AA60" s="892"/>
      <c r="AB60" s="892"/>
      <c r="AC60" s="892"/>
      <c r="AD60" s="905"/>
      <c r="AE60" s="908"/>
      <c r="AF60" s="892"/>
      <c r="AG60" s="892"/>
      <c r="AH60" s="892"/>
      <c r="AI60" s="892"/>
      <c r="AJ60" s="888"/>
      <c r="AK60" s="888"/>
      <c r="AL60" s="888"/>
      <c r="AM60" s="892"/>
      <c r="AN60" s="892"/>
      <c r="AO60" s="892"/>
      <c r="AP60" s="892"/>
      <c r="AQ60" s="905"/>
      <c r="AR60" s="908"/>
      <c r="AS60" s="892"/>
      <c r="AT60" s="892"/>
      <c r="AU60" s="892"/>
      <c r="AV60" s="892"/>
      <c r="AW60" s="888"/>
      <c r="AX60" s="888"/>
      <c r="AY60" s="888"/>
      <c r="AZ60" s="892"/>
      <c r="BA60" s="892"/>
      <c r="BB60" s="892"/>
      <c r="BC60" s="892"/>
      <c r="BD60" s="905"/>
      <c r="BE60" s="908"/>
      <c r="BF60" s="892"/>
      <c r="BG60" s="892"/>
      <c r="BH60" s="892"/>
      <c r="BI60" s="892"/>
      <c r="BJ60" s="888"/>
      <c r="BK60" s="888"/>
      <c r="BL60" s="888"/>
      <c r="BM60" s="892"/>
      <c r="BN60" s="892"/>
      <c r="BO60" s="892"/>
      <c r="BP60" s="892"/>
      <c r="BQ60" s="905"/>
      <c r="BR60" s="908"/>
      <c r="BS60" s="892"/>
      <c r="BT60" s="892"/>
      <c r="BU60" s="892"/>
      <c r="BV60" s="892"/>
      <c r="BW60" s="888"/>
      <c r="BX60" s="888"/>
      <c r="BY60" s="888"/>
      <c r="BZ60" s="892"/>
      <c r="CA60" s="892"/>
      <c r="CB60" s="892"/>
      <c r="CC60" s="892"/>
      <c r="CD60" s="905"/>
      <c r="CE60" s="908"/>
      <c r="CF60" s="892"/>
      <c r="CG60" s="892"/>
      <c r="CH60" s="892"/>
      <c r="CI60" s="892"/>
      <c r="CJ60" s="888"/>
      <c r="CK60" s="888"/>
      <c r="CL60" s="888"/>
      <c r="CM60" s="892"/>
      <c r="CN60" s="892"/>
      <c r="CO60" s="892"/>
      <c r="CP60" s="892"/>
      <c r="CQ60" s="893"/>
    </row>
    <row r="61" spans="1:95" ht="6" customHeight="1" thickBot="1">
      <c r="C61" s="785"/>
      <c r="D61" s="694"/>
      <c r="E61" s="694"/>
      <c r="F61" s="694"/>
      <c r="G61" s="694"/>
      <c r="H61" s="694"/>
      <c r="I61" s="694"/>
      <c r="J61" s="694"/>
      <c r="K61" s="694"/>
      <c r="L61" s="694"/>
      <c r="M61" s="694"/>
      <c r="N61" s="694"/>
      <c r="O61" s="694"/>
      <c r="P61" s="694"/>
      <c r="Q61" s="695"/>
      <c r="R61" s="909"/>
      <c r="S61" s="894"/>
      <c r="T61" s="894"/>
      <c r="U61" s="894"/>
      <c r="V61" s="894"/>
      <c r="W61" s="889"/>
      <c r="X61" s="889"/>
      <c r="Y61" s="889"/>
      <c r="Z61" s="894"/>
      <c r="AA61" s="894"/>
      <c r="AB61" s="894"/>
      <c r="AC61" s="894"/>
      <c r="AD61" s="906"/>
      <c r="AE61" s="909"/>
      <c r="AF61" s="894"/>
      <c r="AG61" s="894"/>
      <c r="AH61" s="894"/>
      <c r="AI61" s="894"/>
      <c r="AJ61" s="889"/>
      <c r="AK61" s="889"/>
      <c r="AL61" s="889"/>
      <c r="AM61" s="894"/>
      <c r="AN61" s="894"/>
      <c r="AO61" s="894"/>
      <c r="AP61" s="894"/>
      <c r="AQ61" s="906"/>
      <c r="AR61" s="909"/>
      <c r="AS61" s="894"/>
      <c r="AT61" s="894"/>
      <c r="AU61" s="894"/>
      <c r="AV61" s="894"/>
      <c r="AW61" s="889"/>
      <c r="AX61" s="889"/>
      <c r="AY61" s="889"/>
      <c r="AZ61" s="894"/>
      <c r="BA61" s="894"/>
      <c r="BB61" s="894"/>
      <c r="BC61" s="894"/>
      <c r="BD61" s="906"/>
      <c r="BE61" s="909"/>
      <c r="BF61" s="894"/>
      <c r="BG61" s="894"/>
      <c r="BH61" s="894"/>
      <c r="BI61" s="894"/>
      <c r="BJ61" s="889"/>
      <c r="BK61" s="889"/>
      <c r="BL61" s="889"/>
      <c r="BM61" s="894"/>
      <c r="BN61" s="894"/>
      <c r="BO61" s="894"/>
      <c r="BP61" s="894"/>
      <c r="BQ61" s="906"/>
      <c r="BR61" s="909"/>
      <c r="BS61" s="894"/>
      <c r="BT61" s="894"/>
      <c r="BU61" s="894"/>
      <c r="BV61" s="894"/>
      <c r="BW61" s="889"/>
      <c r="BX61" s="889"/>
      <c r="BY61" s="889"/>
      <c r="BZ61" s="894"/>
      <c r="CA61" s="894"/>
      <c r="CB61" s="894"/>
      <c r="CC61" s="894"/>
      <c r="CD61" s="906"/>
      <c r="CE61" s="909"/>
      <c r="CF61" s="894"/>
      <c r="CG61" s="894"/>
      <c r="CH61" s="894"/>
      <c r="CI61" s="894"/>
      <c r="CJ61" s="889"/>
      <c r="CK61" s="889"/>
      <c r="CL61" s="889"/>
      <c r="CM61" s="894"/>
      <c r="CN61" s="894"/>
      <c r="CO61" s="894"/>
      <c r="CP61" s="894"/>
      <c r="CQ61" s="895"/>
    </row>
    <row r="62" spans="1:95" ht="6" customHeight="1">
      <c r="C62" s="854" t="s">
        <v>116</v>
      </c>
      <c r="D62" s="855"/>
      <c r="E62" s="856"/>
      <c r="F62" s="896" t="s">
        <v>117</v>
      </c>
      <c r="G62" s="897"/>
      <c r="H62" s="897"/>
      <c r="I62" s="898"/>
      <c r="J62" s="898"/>
      <c r="K62" s="898"/>
      <c r="L62" s="898"/>
      <c r="M62" s="898"/>
      <c r="N62" s="898"/>
      <c r="O62" s="898"/>
      <c r="P62" s="898"/>
      <c r="Q62" s="899"/>
      <c r="R62" s="717">
        <f>R65+R68</f>
        <v>0</v>
      </c>
      <c r="S62" s="718"/>
      <c r="T62" s="718"/>
      <c r="U62" s="718"/>
      <c r="V62" s="718"/>
      <c r="W62" s="718"/>
      <c r="X62" s="718"/>
      <c r="Y62" s="718"/>
      <c r="Z62" s="718"/>
      <c r="AA62" s="718"/>
      <c r="AB62" s="718"/>
      <c r="AC62" s="718"/>
      <c r="AD62" s="718"/>
      <c r="AE62" s="717">
        <f t="shared" ref="AE62" si="0">AE65+AE68</f>
        <v>0</v>
      </c>
      <c r="AF62" s="718"/>
      <c r="AG62" s="718"/>
      <c r="AH62" s="718"/>
      <c r="AI62" s="718"/>
      <c r="AJ62" s="718"/>
      <c r="AK62" s="718"/>
      <c r="AL62" s="718"/>
      <c r="AM62" s="718"/>
      <c r="AN62" s="718"/>
      <c r="AO62" s="718"/>
      <c r="AP62" s="718"/>
      <c r="AQ62" s="718"/>
      <c r="AR62" s="717">
        <f t="shared" ref="AR62" si="1">AR65+AR68</f>
        <v>0</v>
      </c>
      <c r="AS62" s="718"/>
      <c r="AT62" s="718"/>
      <c r="AU62" s="718"/>
      <c r="AV62" s="718"/>
      <c r="AW62" s="718"/>
      <c r="AX62" s="718"/>
      <c r="AY62" s="718"/>
      <c r="AZ62" s="718"/>
      <c r="BA62" s="718"/>
      <c r="BB62" s="718"/>
      <c r="BC62" s="718"/>
      <c r="BD62" s="718"/>
      <c r="BE62" s="717">
        <f t="shared" ref="BE62" si="2">BE65+BE68</f>
        <v>0</v>
      </c>
      <c r="BF62" s="718"/>
      <c r="BG62" s="718"/>
      <c r="BH62" s="718"/>
      <c r="BI62" s="718"/>
      <c r="BJ62" s="718"/>
      <c r="BK62" s="718"/>
      <c r="BL62" s="718"/>
      <c r="BM62" s="718"/>
      <c r="BN62" s="718"/>
      <c r="BO62" s="718"/>
      <c r="BP62" s="718"/>
      <c r="BQ62" s="718"/>
      <c r="BR62" s="717">
        <f t="shared" ref="BR62" si="3">BR65+BR68</f>
        <v>0</v>
      </c>
      <c r="BS62" s="718"/>
      <c r="BT62" s="718"/>
      <c r="BU62" s="718"/>
      <c r="BV62" s="718"/>
      <c r="BW62" s="718"/>
      <c r="BX62" s="718"/>
      <c r="BY62" s="718"/>
      <c r="BZ62" s="718"/>
      <c r="CA62" s="718"/>
      <c r="CB62" s="718"/>
      <c r="CC62" s="718"/>
      <c r="CD62" s="718"/>
      <c r="CE62" s="718">
        <f t="shared" ref="CE62" si="4">CE65+CE68</f>
        <v>0</v>
      </c>
      <c r="CF62" s="718"/>
      <c r="CG62" s="718"/>
      <c r="CH62" s="718"/>
      <c r="CI62" s="718"/>
      <c r="CJ62" s="718"/>
      <c r="CK62" s="718"/>
      <c r="CL62" s="718"/>
      <c r="CM62" s="718"/>
      <c r="CN62" s="718"/>
      <c r="CO62" s="718"/>
      <c r="CP62" s="718"/>
      <c r="CQ62" s="720"/>
    </row>
    <row r="63" spans="1:95" ht="6" customHeight="1">
      <c r="C63" s="857"/>
      <c r="D63" s="858"/>
      <c r="E63" s="859"/>
      <c r="F63" s="872"/>
      <c r="G63" s="704"/>
      <c r="H63" s="704"/>
      <c r="I63" s="705"/>
      <c r="J63" s="705"/>
      <c r="K63" s="705"/>
      <c r="L63" s="705"/>
      <c r="M63" s="705"/>
      <c r="N63" s="705"/>
      <c r="O63" s="705"/>
      <c r="P63" s="705"/>
      <c r="Q63" s="706"/>
      <c r="R63" s="699"/>
      <c r="S63" s="700"/>
      <c r="T63" s="700"/>
      <c r="U63" s="700"/>
      <c r="V63" s="700"/>
      <c r="W63" s="700"/>
      <c r="X63" s="700"/>
      <c r="Y63" s="700"/>
      <c r="Z63" s="700"/>
      <c r="AA63" s="700"/>
      <c r="AB63" s="700"/>
      <c r="AC63" s="700"/>
      <c r="AD63" s="700"/>
      <c r="AE63" s="699"/>
      <c r="AF63" s="700"/>
      <c r="AG63" s="700"/>
      <c r="AH63" s="700"/>
      <c r="AI63" s="700"/>
      <c r="AJ63" s="700"/>
      <c r="AK63" s="700"/>
      <c r="AL63" s="700"/>
      <c r="AM63" s="700"/>
      <c r="AN63" s="700"/>
      <c r="AO63" s="700"/>
      <c r="AP63" s="700"/>
      <c r="AQ63" s="700"/>
      <c r="AR63" s="699"/>
      <c r="AS63" s="700"/>
      <c r="AT63" s="700"/>
      <c r="AU63" s="700"/>
      <c r="AV63" s="700"/>
      <c r="AW63" s="700"/>
      <c r="AX63" s="700"/>
      <c r="AY63" s="700"/>
      <c r="AZ63" s="700"/>
      <c r="BA63" s="700"/>
      <c r="BB63" s="700"/>
      <c r="BC63" s="700"/>
      <c r="BD63" s="700"/>
      <c r="BE63" s="699"/>
      <c r="BF63" s="700"/>
      <c r="BG63" s="700"/>
      <c r="BH63" s="700"/>
      <c r="BI63" s="700"/>
      <c r="BJ63" s="700"/>
      <c r="BK63" s="700"/>
      <c r="BL63" s="700"/>
      <c r="BM63" s="700"/>
      <c r="BN63" s="700"/>
      <c r="BO63" s="700"/>
      <c r="BP63" s="700"/>
      <c r="BQ63" s="700"/>
      <c r="BR63" s="699"/>
      <c r="BS63" s="700"/>
      <c r="BT63" s="700"/>
      <c r="BU63" s="700"/>
      <c r="BV63" s="700"/>
      <c r="BW63" s="700"/>
      <c r="BX63" s="700"/>
      <c r="BY63" s="700"/>
      <c r="BZ63" s="700"/>
      <c r="CA63" s="700"/>
      <c r="CB63" s="700"/>
      <c r="CC63" s="700"/>
      <c r="CD63" s="700"/>
      <c r="CE63" s="700"/>
      <c r="CF63" s="700"/>
      <c r="CG63" s="700"/>
      <c r="CH63" s="700"/>
      <c r="CI63" s="700"/>
      <c r="CJ63" s="700"/>
      <c r="CK63" s="700"/>
      <c r="CL63" s="700"/>
      <c r="CM63" s="700"/>
      <c r="CN63" s="700"/>
      <c r="CO63" s="700"/>
      <c r="CP63" s="700"/>
      <c r="CQ63" s="702"/>
    </row>
    <row r="64" spans="1:95" ht="6" customHeight="1">
      <c r="C64" s="857"/>
      <c r="D64" s="858"/>
      <c r="E64" s="859"/>
      <c r="F64" s="900"/>
      <c r="G64" s="901"/>
      <c r="H64" s="901"/>
      <c r="I64" s="902"/>
      <c r="J64" s="902"/>
      <c r="K64" s="902"/>
      <c r="L64" s="902"/>
      <c r="M64" s="902"/>
      <c r="N64" s="902"/>
      <c r="O64" s="902"/>
      <c r="P64" s="902"/>
      <c r="Q64" s="903"/>
      <c r="R64" s="699"/>
      <c r="S64" s="700"/>
      <c r="T64" s="700"/>
      <c r="U64" s="700"/>
      <c r="V64" s="700"/>
      <c r="W64" s="700"/>
      <c r="X64" s="700"/>
      <c r="Y64" s="700"/>
      <c r="Z64" s="700"/>
      <c r="AA64" s="700"/>
      <c r="AB64" s="700"/>
      <c r="AC64" s="700"/>
      <c r="AD64" s="700"/>
      <c r="AE64" s="699"/>
      <c r="AF64" s="700"/>
      <c r="AG64" s="700"/>
      <c r="AH64" s="700"/>
      <c r="AI64" s="700"/>
      <c r="AJ64" s="700"/>
      <c r="AK64" s="700"/>
      <c r="AL64" s="700"/>
      <c r="AM64" s="700"/>
      <c r="AN64" s="700"/>
      <c r="AO64" s="700"/>
      <c r="AP64" s="700"/>
      <c r="AQ64" s="700"/>
      <c r="AR64" s="699"/>
      <c r="AS64" s="700"/>
      <c r="AT64" s="700"/>
      <c r="AU64" s="700"/>
      <c r="AV64" s="700"/>
      <c r="AW64" s="700"/>
      <c r="AX64" s="700"/>
      <c r="AY64" s="700"/>
      <c r="AZ64" s="700"/>
      <c r="BA64" s="700"/>
      <c r="BB64" s="700"/>
      <c r="BC64" s="700"/>
      <c r="BD64" s="700"/>
      <c r="BE64" s="699"/>
      <c r="BF64" s="700"/>
      <c r="BG64" s="700"/>
      <c r="BH64" s="700"/>
      <c r="BI64" s="700"/>
      <c r="BJ64" s="700"/>
      <c r="BK64" s="700"/>
      <c r="BL64" s="700"/>
      <c r="BM64" s="700"/>
      <c r="BN64" s="700"/>
      <c r="BO64" s="700"/>
      <c r="BP64" s="700"/>
      <c r="BQ64" s="700"/>
      <c r="BR64" s="699"/>
      <c r="BS64" s="700"/>
      <c r="BT64" s="700"/>
      <c r="BU64" s="700"/>
      <c r="BV64" s="700"/>
      <c r="BW64" s="700"/>
      <c r="BX64" s="700"/>
      <c r="BY64" s="700"/>
      <c r="BZ64" s="700"/>
      <c r="CA64" s="700"/>
      <c r="CB64" s="700"/>
      <c r="CC64" s="700"/>
      <c r="CD64" s="700"/>
      <c r="CE64" s="700"/>
      <c r="CF64" s="700"/>
      <c r="CG64" s="700"/>
      <c r="CH64" s="700"/>
      <c r="CI64" s="700"/>
      <c r="CJ64" s="700"/>
      <c r="CK64" s="700"/>
      <c r="CL64" s="700"/>
      <c r="CM64" s="700"/>
      <c r="CN64" s="700"/>
      <c r="CO64" s="700"/>
      <c r="CP64" s="700"/>
      <c r="CQ64" s="702"/>
    </row>
    <row r="65" spans="3:95" ht="6" customHeight="1">
      <c r="C65" s="857"/>
      <c r="D65" s="858"/>
      <c r="E65" s="859"/>
      <c r="F65" s="691"/>
      <c r="G65" s="775"/>
      <c r="H65" s="697" t="s">
        <v>118</v>
      </c>
      <c r="I65" s="697"/>
      <c r="J65" s="697"/>
      <c r="K65" s="697"/>
      <c r="L65" s="697"/>
      <c r="M65" s="697"/>
      <c r="N65" s="697"/>
      <c r="O65" s="697"/>
      <c r="P65" s="697"/>
      <c r="Q65" s="698"/>
      <c r="R65" s="802"/>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1"/>
      <c r="BB65" s="701"/>
      <c r="BC65" s="701"/>
      <c r="BD65" s="701"/>
      <c r="BE65" s="701"/>
      <c r="BF65" s="701"/>
      <c r="BG65" s="701"/>
      <c r="BH65" s="701"/>
      <c r="BI65" s="701"/>
      <c r="BJ65" s="701"/>
      <c r="BK65" s="701"/>
      <c r="BL65" s="701"/>
      <c r="BM65" s="701"/>
      <c r="BN65" s="701"/>
      <c r="BO65" s="701"/>
      <c r="BP65" s="701"/>
      <c r="BQ65" s="701"/>
      <c r="BR65" s="701"/>
      <c r="BS65" s="701"/>
      <c r="BT65" s="701"/>
      <c r="BU65" s="701"/>
      <c r="BV65" s="701"/>
      <c r="BW65" s="701"/>
      <c r="BX65" s="701"/>
      <c r="BY65" s="701"/>
      <c r="BZ65" s="701"/>
      <c r="CA65" s="701"/>
      <c r="CB65" s="701"/>
      <c r="CC65" s="701"/>
      <c r="CD65" s="701"/>
      <c r="CE65" s="701"/>
      <c r="CF65" s="701"/>
      <c r="CG65" s="701"/>
      <c r="CH65" s="701"/>
      <c r="CI65" s="701"/>
      <c r="CJ65" s="701"/>
      <c r="CK65" s="701"/>
      <c r="CL65" s="701"/>
      <c r="CM65" s="701"/>
      <c r="CN65" s="701"/>
      <c r="CO65" s="701"/>
      <c r="CP65" s="701"/>
      <c r="CQ65" s="787"/>
    </row>
    <row r="66" spans="3:95" ht="6" customHeight="1">
      <c r="C66" s="857"/>
      <c r="D66" s="858"/>
      <c r="E66" s="859"/>
      <c r="F66" s="691"/>
      <c r="G66" s="775"/>
      <c r="H66" s="697"/>
      <c r="I66" s="697"/>
      <c r="J66" s="697"/>
      <c r="K66" s="697"/>
      <c r="L66" s="697"/>
      <c r="M66" s="697"/>
      <c r="N66" s="697"/>
      <c r="O66" s="697"/>
      <c r="P66" s="697"/>
      <c r="Q66" s="698"/>
      <c r="R66" s="802"/>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c r="BM66" s="701"/>
      <c r="BN66" s="701"/>
      <c r="BO66" s="701"/>
      <c r="BP66" s="701"/>
      <c r="BQ66" s="701"/>
      <c r="BR66" s="701"/>
      <c r="BS66" s="701"/>
      <c r="BT66" s="701"/>
      <c r="BU66" s="701"/>
      <c r="BV66" s="701"/>
      <c r="BW66" s="701"/>
      <c r="BX66" s="701"/>
      <c r="BY66" s="701"/>
      <c r="BZ66" s="701"/>
      <c r="CA66" s="701"/>
      <c r="CB66" s="701"/>
      <c r="CC66" s="701"/>
      <c r="CD66" s="701"/>
      <c r="CE66" s="701"/>
      <c r="CF66" s="701"/>
      <c r="CG66" s="701"/>
      <c r="CH66" s="701"/>
      <c r="CI66" s="701"/>
      <c r="CJ66" s="701"/>
      <c r="CK66" s="701"/>
      <c r="CL66" s="701"/>
      <c r="CM66" s="701"/>
      <c r="CN66" s="701"/>
      <c r="CO66" s="701"/>
      <c r="CP66" s="701"/>
      <c r="CQ66" s="787"/>
    </row>
    <row r="67" spans="3:95" ht="6" customHeight="1">
      <c r="C67" s="857"/>
      <c r="D67" s="858"/>
      <c r="E67" s="859"/>
      <c r="F67" s="691"/>
      <c r="G67" s="775"/>
      <c r="H67" s="697"/>
      <c r="I67" s="697"/>
      <c r="J67" s="697"/>
      <c r="K67" s="697"/>
      <c r="L67" s="697"/>
      <c r="M67" s="697"/>
      <c r="N67" s="697"/>
      <c r="O67" s="697"/>
      <c r="P67" s="697"/>
      <c r="Q67" s="698"/>
      <c r="R67" s="802"/>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1"/>
      <c r="BN67" s="701"/>
      <c r="BO67" s="701"/>
      <c r="BP67" s="701"/>
      <c r="BQ67" s="701"/>
      <c r="BR67" s="701"/>
      <c r="BS67" s="701"/>
      <c r="BT67" s="701"/>
      <c r="BU67" s="701"/>
      <c r="BV67" s="701"/>
      <c r="BW67" s="701"/>
      <c r="BX67" s="701"/>
      <c r="BY67" s="701"/>
      <c r="BZ67" s="701"/>
      <c r="CA67" s="701"/>
      <c r="CB67" s="701"/>
      <c r="CC67" s="701"/>
      <c r="CD67" s="701"/>
      <c r="CE67" s="701"/>
      <c r="CF67" s="701"/>
      <c r="CG67" s="701"/>
      <c r="CH67" s="701"/>
      <c r="CI67" s="701"/>
      <c r="CJ67" s="701"/>
      <c r="CK67" s="701"/>
      <c r="CL67" s="701"/>
      <c r="CM67" s="701"/>
      <c r="CN67" s="701"/>
      <c r="CO67" s="701"/>
      <c r="CP67" s="701"/>
      <c r="CQ67" s="787"/>
    </row>
    <row r="68" spans="3:95" ht="6" customHeight="1">
      <c r="C68" s="857"/>
      <c r="D68" s="858"/>
      <c r="E68" s="859"/>
      <c r="F68" s="691"/>
      <c r="G68" s="775"/>
      <c r="H68" s="697" t="s">
        <v>119</v>
      </c>
      <c r="I68" s="697"/>
      <c r="J68" s="697"/>
      <c r="K68" s="697"/>
      <c r="L68" s="697"/>
      <c r="M68" s="697"/>
      <c r="N68" s="697"/>
      <c r="O68" s="697"/>
      <c r="P68" s="697"/>
      <c r="Q68" s="698"/>
      <c r="R68" s="802"/>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701"/>
      <c r="BP68" s="701"/>
      <c r="BQ68" s="701"/>
      <c r="BR68" s="701"/>
      <c r="BS68" s="701"/>
      <c r="BT68" s="701"/>
      <c r="BU68" s="701"/>
      <c r="BV68" s="701"/>
      <c r="BW68" s="701"/>
      <c r="BX68" s="701"/>
      <c r="BY68" s="701"/>
      <c r="BZ68" s="701"/>
      <c r="CA68" s="701"/>
      <c r="CB68" s="701"/>
      <c r="CC68" s="701"/>
      <c r="CD68" s="701"/>
      <c r="CE68" s="701"/>
      <c r="CF68" s="701"/>
      <c r="CG68" s="701"/>
      <c r="CH68" s="701"/>
      <c r="CI68" s="701"/>
      <c r="CJ68" s="701"/>
      <c r="CK68" s="701"/>
      <c r="CL68" s="701"/>
      <c r="CM68" s="701"/>
      <c r="CN68" s="701"/>
      <c r="CO68" s="701"/>
      <c r="CP68" s="701"/>
      <c r="CQ68" s="787"/>
    </row>
    <row r="69" spans="3:95" ht="6" customHeight="1">
      <c r="C69" s="857"/>
      <c r="D69" s="858"/>
      <c r="E69" s="859"/>
      <c r="F69" s="691"/>
      <c r="G69" s="775"/>
      <c r="H69" s="697"/>
      <c r="I69" s="697"/>
      <c r="J69" s="697"/>
      <c r="K69" s="697"/>
      <c r="L69" s="697"/>
      <c r="M69" s="697"/>
      <c r="N69" s="697"/>
      <c r="O69" s="697"/>
      <c r="P69" s="697"/>
      <c r="Q69" s="698"/>
      <c r="R69" s="802"/>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87"/>
    </row>
    <row r="70" spans="3:95" ht="6" customHeight="1">
      <c r="C70" s="857"/>
      <c r="D70" s="858"/>
      <c r="E70" s="859"/>
      <c r="F70" s="691"/>
      <c r="G70" s="775"/>
      <c r="H70" s="885"/>
      <c r="I70" s="885"/>
      <c r="J70" s="885"/>
      <c r="K70" s="885"/>
      <c r="L70" s="885"/>
      <c r="M70" s="885"/>
      <c r="N70" s="885"/>
      <c r="O70" s="885"/>
      <c r="P70" s="885"/>
      <c r="Q70" s="886"/>
      <c r="R70" s="802"/>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87"/>
    </row>
    <row r="71" spans="3:95" ht="6" customHeight="1">
      <c r="C71" s="857"/>
      <c r="D71" s="858"/>
      <c r="E71" s="859"/>
      <c r="F71" s="880" t="s">
        <v>120</v>
      </c>
      <c r="G71" s="773"/>
      <c r="H71" s="773"/>
      <c r="I71" s="773"/>
      <c r="J71" s="773"/>
      <c r="K71" s="773"/>
      <c r="L71" s="773"/>
      <c r="M71" s="773"/>
      <c r="N71" s="773"/>
      <c r="O71" s="773"/>
      <c r="P71" s="773"/>
      <c r="Q71" s="801"/>
      <c r="R71" s="802"/>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87"/>
    </row>
    <row r="72" spans="3:95" ht="6" customHeight="1">
      <c r="C72" s="857"/>
      <c r="D72" s="858"/>
      <c r="E72" s="859"/>
      <c r="F72" s="784"/>
      <c r="G72" s="691"/>
      <c r="H72" s="691"/>
      <c r="I72" s="691"/>
      <c r="J72" s="691"/>
      <c r="K72" s="691"/>
      <c r="L72" s="691"/>
      <c r="M72" s="691"/>
      <c r="N72" s="691"/>
      <c r="O72" s="691"/>
      <c r="P72" s="691"/>
      <c r="Q72" s="692"/>
      <c r="R72" s="802"/>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87"/>
    </row>
    <row r="73" spans="3:95" ht="6" customHeight="1" thickBot="1">
      <c r="C73" s="857"/>
      <c r="D73" s="858"/>
      <c r="E73" s="859"/>
      <c r="F73" s="881"/>
      <c r="G73" s="882"/>
      <c r="H73" s="882"/>
      <c r="I73" s="882"/>
      <c r="J73" s="882"/>
      <c r="K73" s="882"/>
      <c r="L73" s="882"/>
      <c r="M73" s="882"/>
      <c r="N73" s="882"/>
      <c r="O73" s="882"/>
      <c r="P73" s="882"/>
      <c r="Q73" s="883"/>
      <c r="R73" s="884"/>
      <c r="S73" s="869"/>
      <c r="T73" s="869"/>
      <c r="U73" s="869"/>
      <c r="V73" s="869"/>
      <c r="W73" s="869"/>
      <c r="X73" s="869"/>
      <c r="Y73" s="869"/>
      <c r="Z73" s="869"/>
      <c r="AA73" s="869"/>
      <c r="AB73" s="869"/>
      <c r="AC73" s="869"/>
      <c r="AD73" s="869"/>
      <c r="AE73" s="869"/>
      <c r="AF73" s="869"/>
      <c r="AG73" s="869"/>
      <c r="AH73" s="869"/>
      <c r="AI73" s="869"/>
      <c r="AJ73" s="869"/>
      <c r="AK73" s="869"/>
      <c r="AL73" s="869"/>
      <c r="AM73" s="869"/>
      <c r="AN73" s="869"/>
      <c r="AO73" s="869"/>
      <c r="AP73" s="869"/>
      <c r="AQ73" s="869"/>
      <c r="AR73" s="869"/>
      <c r="AS73" s="869"/>
      <c r="AT73" s="869"/>
      <c r="AU73" s="869"/>
      <c r="AV73" s="869"/>
      <c r="AW73" s="869"/>
      <c r="AX73" s="869"/>
      <c r="AY73" s="869"/>
      <c r="AZ73" s="869"/>
      <c r="BA73" s="869"/>
      <c r="BB73" s="869"/>
      <c r="BC73" s="869"/>
      <c r="BD73" s="869"/>
      <c r="BE73" s="869"/>
      <c r="BF73" s="869"/>
      <c r="BG73" s="869"/>
      <c r="BH73" s="869"/>
      <c r="BI73" s="869"/>
      <c r="BJ73" s="869"/>
      <c r="BK73" s="869"/>
      <c r="BL73" s="869"/>
      <c r="BM73" s="869"/>
      <c r="BN73" s="869"/>
      <c r="BO73" s="869"/>
      <c r="BP73" s="869"/>
      <c r="BQ73" s="869"/>
      <c r="BR73" s="869"/>
      <c r="BS73" s="869"/>
      <c r="BT73" s="869"/>
      <c r="BU73" s="869"/>
      <c r="BV73" s="869"/>
      <c r="BW73" s="869"/>
      <c r="BX73" s="869"/>
      <c r="BY73" s="869"/>
      <c r="BZ73" s="869"/>
      <c r="CA73" s="869"/>
      <c r="CB73" s="869"/>
      <c r="CC73" s="869"/>
      <c r="CD73" s="869"/>
      <c r="CE73" s="869"/>
      <c r="CF73" s="869"/>
      <c r="CG73" s="869"/>
      <c r="CH73" s="869"/>
      <c r="CI73" s="869"/>
      <c r="CJ73" s="869"/>
      <c r="CK73" s="869"/>
      <c r="CL73" s="869"/>
      <c r="CM73" s="869"/>
      <c r="CN73" s="869"/>
      <c r="CO73" s="869"/>
      <c r="CP73" s="869"/>
      <c r="CQ73" s="870"/>
    </row>
    <row r="74" spans="3:95" ht="6" customHeight="1" thickTop="1">
      <c r="C74" s="857"/>
      <c r="D74" s="858"/>
      <c r="E74" s="859"/>
      <c r="F74" s="871" t="s">
        <v>121</v>
      </c>
      <c r="G74" s="820"/>
      <c r="H74" s="820"/>
      <c r="I74" s="821"/>
      <c r="J74" s="821"/>
      <c r="K74" s="821"/>
      <c r="L74" s="821"/>
      <c r="M74" s="821"/>
      <c r="N74" s="821"/>
      <c r="O74" s="821"/>
      <c r="P74" s="821"/>
      <c r="Q74" s="822"/>
      <c r="R74" s="874">
        <f>R62+R71</f>
        <v>0</v>
      </c>
      <c r="S74" s="875"/>
      <c r="T74" s="875"/>
      <c r="U74" s="875"/>
      <c r="V74" s="875"/>
      <c r="W74" s="875"/>
      <c r="X74" s="875"/>
      <c r="Y74" s="875"/>
      <c r="Z74" s="875"/>
      <c r="AA74" s="875"/>
      <c r="AB74" s="875"/>
      <c r="AC74" s="875"/>
      <c r="AD74" s="875"/>
      <c r="AE74" s="874">
        <f t="shared" ref="AE74" si="5">AE62+AE71</f>
        <v>0</v>
      </c>
      <c r="AF74" s="875"/>
      <c r="AG74" s="875"/>
      <c r="AH74" s="875"/>
      <c r="AI74" s="875"/>
      <c r="AJ74" s="875"/>
      <c r="AK74" s="875"/>
      <c r="AL74" s="875"/>
      <c r="AM74" s="875"/>
      <c r="AN74" s="875"/>
      <c r="AO74" s="875"/>
      <c r="AP74" s="875"/>
      <c r="AQ74" s="875"/>
      <c r="AR74" s="874">
        <f t="shared" ref="AR74" si="6">AR62+AR71</f>
        <v>0</v>
      </c>
      <c r="AS74" s="875"/>
      <c r="AT74" s="875"/>
      <c r="AU74" s="875"/>
      <c r="AV74" s="875"/>
      <c r="AW74" s="875"/>
      <c r="AX74" s="875"/>
      <c r="AY74" s="875"/>
      <c r="AZ74" s="875"/>
      <c r="BA74" s="875"/>
      <c r="BB74" s="875"/>
      <c r="BC74" s="875"/>
      <c r="BD74" s="875"/>
      <c r="BE74" s="874">
        <f t="shared" ref="BE74" si="7">BE62+BE71</f>
        <v>0</v>
      </c>
      <c r="BF74" s="875"/>
      <c r="BG74" s="875"/>
      <c r="BH74" s="875"/>
      <c r="BI74" s="875"/>
      <c r="BJ74" s="875"/>
      <c r="BK74" s="875"/>
      <c r="BL74" s="875"/>
      <c r="BM74" s="875"/>
      <c r="BN74" s="875"/>
      <c r="BO74" s="875"/>
      <c r="BP74" s="875"/>
      <c r="BQ74" s="875"/>
      <c r="BR74" s="874">
        <f t="shared" ref="BR74" si="8">BR62+BR71</f>
        <v>0</v>
      </c>
      <c r="BS74" s="875"/>
      <c r="BT74" s="875"/>
      <c r="BU74" s="875"/>
      <c r="BV74" s="875"/>
      <c r="BW74" s="875"/>
      <c r="BX74" s="875"/>
      <c r="BY74" s="875"/>
      <c r="BZ74" s="875"/>
      <c r="CA74" s="875"/>
      <c r="CB74" s="875"/>
      <c r="CC74" s="875"/>
      <c r="CD74" s="875"/>
      <c r="CE74" s="875">
        <f t="shared" ref="CE74" si="9">CE62+CE71</f>
        <v>0</v>
      </c>
      <c r="CF74" s="875"/>
      <c r="CG74" s="875"/>
      <c r="CH74" s="875"/>
      <c r="CI74" s="875"/>
      <c r="CJ74" s="875"/>
      <c r="CK74" s="875"/>
      <c r="CL74" s="875"/>
      <c r="CM74" s="875"/>
      <c r="CN74" s="875"/>
      <c r="CO74" s="875"/>
      <c r="CP74" s="875"/>
      <c r="CQ74" s="878"/>
    </row>
    <row r="75" spans="3:95" ht="6" customHeight="1">
      <c r="C75" s="857"/>
      <c r="D75" s="858"/>
      <c r="E75" s="859"/>
      <c r="F75" s="872"/>
      <c r="G75" s="704"/>
      <c r="H75" s="704"/>
      <c r="I75" s="705"/>
      <c r="J75" s="705"/>
      <c r="K75" s="705"/>
      <c r="L75" s="705"/>
      <c r="M75" s="705"/>
      <c r="N75" s="705"/>
      <c r="O75" s="705"/>
      <c r="P75" s="705"/>
      <c r="Q75" s="706"/>
      <c r="R75" s="868"/>
      <c r="S75" s="851"/>
      <c r="T75" s="851"/>
      <c r="U75" s="851"/>
      <c r="V75" s="851"/>
      <c r="W75" s="851"/>
      <c r="X75" s="851"/>
      <c r="Y75" s="851"/>
      <c r="Z75" s="851"/>
      <c r="AA75" s="851"/>
      <c r="AB75" s="851"/>
      <c r="AC75" s="851"/>
      <c r="AD75" s="851"/>
      <c r="AE75" s="868"/>
      <c r="AF75" s="851"/>
      <c r="AG75" s="851"/>
      <c r="AH75" s="851"/>
      <c r="AI75" s="851"/>
      <c r="AJ75" s="851"/>
      <c r="AK75" s="851"/>
      <c r="AL75" s="851"/>
      <c r="AM75" s="851"/>
      <c r="AN75" s="851"/>
      <c r="AO75" s="851"/>
      <c r="AP75" s="851"/>
      <c r="AQ75" s="851"/>
      <c r="AR75" s="868"/>
      <c r="AS75" s="851"/>
      <c r="AT75" s="851"/>
      <c r="AU75" s="851"/>
      <c r="AV75" s="851"/>
      <c r="AW75" s="851"/>
      <c r="AX75" s="851"/>
      <c r="AY75" s="851"/>
      <c r="AZ75" s="851"/>
      <c r="BA75" s="851"/>
      <c r="BB75" s="851"/>
      <c r="BC75" s="851"/>
      <c r="BD75" s="851"/>
      <c r="BE75" s="868"/>
      <c r="BF75" s="851"/>
      <c r="BG75" s="851"/>
      <c r="BH75" s="851"/>
      <c r="BI75" s="851"/>
      <c r="BJ75" s="851"/>
      <c r="BK75" s="851"/>
      <c r="BL75" s="851"/>
      <c r="BM75" s="851"/>
      <c r="BN75" s="851"/>
      <c r="BO75" s="851"/>
      <c r="BP75" s="851"/>
      <c r="BQ75" s="851"/>
      <c r="BR75" s="868"/>
      <c r="BS75" s="851"/>
      <c r="BT75" s="851"/>
      <c r="BU75" s="851"/>
      <c r="BV75" s="851"/>
      <c r="BW75" s="851"/>
      <c r="BX75" s="851"/>
      <c r="BY75" s="851"/>
      <c r="BZ75" s="851"/>
      <c r="CA75" s="851"/>
      <c r="CB75" s="851"/>
      <c r="CC75" s="851"/>
      <c r="CD75" s="851"/>
      <c r="CE75" s="851"/>
      <c r="CF75" s="851"/>
      <c r="CG75" s="851"/>
      <c r="CH75" s="851"/>
      <c r="CI75" s="851"/>
      <c r="CJ75" s="851"/>
      <c r="CK75" s="851"/>
      <c r="CL75" s="851"/>
      <c r="CM75" s="851"/>
      <c r="CN75" s="851"/>
      <c r="CO75" s="851"/>
      <c r="CP75" s="851"/>
      <c r="CQ75" s="853"/>
    </row>
    <row r="76" spans="3:95" ht="6" customHeight="1" thickBot="1">
      <c r="C76" s="860"/>
      <c r="D76" s="861"/>
      <c r="E76" s="862"/>
      <c r="F76" s="873"/>
      <c r="G76" s="708"/>
      <c r="H76" s="708"/>
      <c r="I76" s="709"/>
      <c r="J76" s="709"/>
      <c r="K76" s="709"/>
      <c r="L76" s="709"/>
      <c r="M76" s="709"/>
      <c r="N76" s="709"/>
      <c r="O76" s="709"/>
      <c r="P76" s="709"/>
      <c r="Q76" s="710"/>
      <c r="R76" s="876"/>
      <c r="S76" s="877"/>
      <c r="T76" s="877"/>
      <c r="U76" s="877"/>
      <c r="V76" s="877"/>
      <c r="W76" s="877"/>
      <c r="X76" s="877"/>
      <c r="Y76" s="877"/>
      <c r="Z76" s="877"/>
      <c r="AA76" s="877"/>
      <c r="AB76" s="877"/>
      <c r="AC76" s="877"/>
      <c r="AD76" s="877"/>
      <c r="AE76" s="876"/>
      <c r="AF76" s="877"/>
      <c r="AG76" s="877"/>
      <c r="AH76" s="877"/>
      <c r="AI76" s="877"/>
      <c r="AJ76" s="877"/>
      <c r="AK76" s="877"/>
      <c r="AL76" s="877"/>
      <c r="AM76" s="877"/>
      <c r="AN76" s="877"/>
      <c r="AO76" s="877"/>
      <c r="AP76" s="877"/>
      <c r="AQ76" s="877"/>
      <c r="AR76" s="876"/>
      <c r="AS76" s="877"/>
      <c r="AT76" s="877"/>
      <c r="AU76" s="877"/>
      <c r="AV76" s="877"/>
      <c r="AW76" s="877"/>
      <c r="AX76" s="877"/>
      <c r="AY76" s="877"/>
      <c r="AZ76" s="877"/>
      <c r="BA76" s="877"/>
      <c r="BB76" s="877"/>
      <c r="BC76" s="877"/>
      <c r="BD76" s="877"/>
      <c r="BE76" s="876"/>
      <c r="BF76" s="877"/>
      <c r="BG76" s="877"/>
      <c r="BH76" s="877"/>
      <c r="BI76" s="877"/>
      <c r="BJ76" s="877"/>
      <c r="BK76" s="877"/>
      <c r="BL76" s="877"/>
      <c r="BM76" s="877"/>
      <c r="BN76" s="877"/>
      <c r="BO76" s="877"/>
      <c r="BP76" s="877"/>
      <c r="BQ76" s="877"/>
      <c r="BR76" s="876"/>
      <c r="BS76" s="877"/>
      <c r="BT76" s="877"/>
      <c r="BU76" s="877"/>
      <c r="BV76" s="877"/>
      <c r="BW76" s="877"/>
      <c r="BX76" s="877"/>
      <c r="BY76" s="877"/>
      <c r="BZ76" s="877"/>
      <c r="CA76" s="877"/>
      <c r="CB76" s="877"/>
      <c r="CC76" s="877"/>
      <c r="CD76" s="877"/>
      <c r="CE76" s="877"/>
      <c r="CF76" s="877"/>
      <c r="CG76" s="877"/>
      <c r="CH76" s="877"/>
      <c r="CI76" s="877"/>
      <c r="CJ76" s="877"/>
      <c r="CK76" s="877"/>
      <c r="CL76" s="877"/>
      <c r="CM76" s="877"/>
      <c r="CN76" s="877"/>
      <c r="CO76" s="877"/>
      <c r="CP76" s="877"/>
      <c r="CQ76" s="879"/>
    </row>
    <row r="77" spans="3:95" ht="6" customHeight="1">
      <c r="C77" s="854" t="s">
        <v>122</v>
      </c>
      <c r="D77" s="855"/>
      <c r="E77" s="856"/>
      <c r="F77" s="863" t="s">
        <v>123</v>
      </c>
      <c r="G77" s="864"/>
      <c r="H77" s="864"/>
      <c r="I77" s="715" t="s">
        <v>124</v>
      </c>
      <c r="J77" s="715"/>
      <c r="K77" s="715"/>
      <c r="L77" s="715"/>
      <c r="M77" s="715"/>
      <c r="N77" s="715"/>
      <c r="O77" s="715"/>
      <c r="P77" s="715"/>
      <c r="Q77" s="716"/>
      <c r="R77" s="867">
        <f>'事業収支見積（法定福利費・厚生福利費内訳）'!N35</f>
        <v>0</v>
      </c>
      <c r="S77" s="850"/>
      <c r="T77" s="850"/>
      <c r="U77" s="850"/>
      <c r="V77" s="850"/>
      <c r="W77" s="850"/>
      <c r="X77" s="850"/>
      <c r="Y77" s="850"/>
      <c r="Z77" s="850"/>
      <c r="AA77" s="850"/>
      <c r="AB77" s="850"/>
      <c r="AC77" s="850"/>
      <c r="AD77" s="850"/>
      <c r="AE77" s="850">
        <f>'事業収支見積（法定福利費・厚生福利費内訳）'!AA35</f>
        <v>0</v>
      </c>
      <c r="AF77" s="850"/>
      <c r="AG77" s="850"/>
      <c r="AH77" s="850"/>
      <c r="AI77" s="850"/>
      <c r="AJ77" s="850"/>
      <c r="AK77" s="850"/>
      <c r="AL77" s="850"/>
      <c r="AM77" s="850"/>
      <c r="AN77" s="850"/>
      <c r="AO77" s="850"/>
      <c r="AP77" s="850"/>
      <c r="AQ77" s="850"/>
      <c r="AR77" s="850">
        <f>'事業収支見積（法定福利費・厚生福利費内訳）'!AN35</f>
        <v>0</v>
      </c>
      <c r="AS77" s="850"/>
      <c r="AT77" s="850"/>
      <c r="AU77" s="850"/>
      <c r="AV77" s="850"/>
      <c r="AW77" s="850"/>
      <c r="AX77" s="850"/>
      <c r="AY77" s="850"/>
      <c r="AZ77" s="850"/>
      <c r="BA77" s="850"/>
      <c r="BB77" s="850"/>
      <c r="BC77" s="850"/>
      <c r="BD77" s="850"/>
      <c r="BE77" s="850">
        <f>'事業収支見積（法定福利費・厚生福利費内訳）'!BA35</f>
        <v>0</v>
      </c>
      <c r="BF77" s="850"/>
      <c r="BG77" s="850"/>
      <c r="BH77" s="850"/>
      <c r="BI77" s="850"/>
      <c r="BJ77" s="850"/>
      <c r="BK77" s="850"/>
      <c r="BL77" s="850"/>
      <c r="BM77" s="850"/>
      <c r="BN77" s="850"/>
      <c r="BO77" s="850"/>
      <c r="BP77" s="850"/>
      <c r="BQ77" s="850"/>
      <c r="BR77" s="850">
        <f>'事業収支見積（法定福利費・厚生福利費内訳）'!BN35</f>
        <v>0</v>
      </c>
      <c r="BS77" s="850"/>
      <c r="BT77" s="850"/>
      <c r="BU77" s="850"/>
      <c r="BV77" s="850"/>
      <c r="BW77" s="850"/>
      <c r="BX77" s="850"/>
      <c r="BY77" s="850"/>
      <c r="BZ77" s="850"/>
      <c r="CA77" s="850"/>
      <c r="CB77" s="850"/>
      <c r="CC77" s="850"/>
      <c r="CD77" s="850"/>
      <c r="CE77" s="850">
        <f>'事業収支見積（法定福利費・厚生福利費内訳）'!CA35</f>
        <v>0</v>
      </c>
      <c r="CF77" s="850"/>
      <c r="CG77" s="850"/>
      <c r="CH77" s="850"/>
      <c r="CI77" s="850"/>
      <c r="CJ77" s="850"/>
      <c r="CK77" s="850"/>
      <c r="CL77" s="850"/>
      <c r="CM77" s="850"/>
      <c r="CN77" s="850"/>
      <c r="CO77" s="850"/>
      <c r="CP77" s="850"/>
      <c r="CQ77" s="852"/>
    </row>
    <row r="78" spans="3:95" ht="6" customHeight="1">
      <c r="C78" s="857"/>
      <c r="D78" s="858"/>
      <c r="E78" s="859"/>
      <c r="F78" s="865"/>
      <c r="G78" s="866"/>
      <c r="H78" s="866"/>
      <c r="I78" s="697"/>
      <c r="J78" s="697"/>
      <c r="K78" s="697"/>
      <c r="L78" s="697"/>
      <c r="M78" s="697"/>
      <c r="N78" s="697"/>
      <c r="O78" s="697"/>
      <c r="P78" s="697"/>
      <c r="Q78" s="698"/>
      <c r="R78" s="868"/>
      <c r="S78" s="851"/>
      <c r="T78" s="851"/>
      <c r="U78" s="851"/>
      <c r="V78" s="851"/>
      <c r="W78" s="851"/>
      <c r="X78" s="851"/>
      <c r="Y78" s="851"/>
      <c r="Z78" s="851"/>
      <c r="AA78" s="851"/>
      <c r="AB78" s="851"/>
      <c r="AC78" s="851"/>
      <c r="AD78" s="851"/>
      <c r="AE78" s="851"/>
      <c r="AF78" s="851"/>
      <c r="AG78" s="851"/>
      <c r="AH78" s="851"/>
      <c r="AI78" s="851"/>
      <c r="AJ78" s="851"/>
      <c r="AK78" s="851"/>
      <c r="AL78" s="851"/>
      <c r="AM78" s="851"/>
      <c r="AN78" s="851"/>
      <c r="AO78" s="851"/>
      <c r="AP78" s="851"/>
      <c r="AQ78" s="851"/>
      <c r="AR78" s="851"/>
      <c r="AS78" s="851"/>
      <c r="AT78" s="851"/>
      <c r="AU78" s="851"/>
      <c r="AV78" s="851"/>
      <c r="AW78" s="851"/>
      <c r="AX78" s="851"/>
      <c r="AY78" s="851"/>
      <c r="AZ78" s="851"/>
      <c r="BA78" s="851"/>
      <c r="BB78" s="851"/>
      <c r="BC78" s="851"/>
      <c r="BD78" s="851"/>
      <c r="BE78" s="851"/>
      <c r="BF78" s="851"/>
      <c r="BG78" s="851"/>
      <c r="BH78" s="851"/>
      <c r="BI78" s="851"/>
      <c r="BJ78" s="851"/>
      <c r="BK78" s="851"/>
      <c r="BL78" s="851"/>
      <c r="BM78" s="851"/>
      <c r="BN78" s="851"/>
      <c r="BO78" s="851"/>
      <c r="BP78" s="851"/>
      <c r="BQ78" s="851"/>
      <c r="BR78" s="851"/>
      <c r="BS78" s="851"/>
      <c r="BT78" s="851"/>
      <c r="BU78" s="851"/>
      <c r="BV78" s="851"/>
      <c r="BW78" s="851"/>
      <c r="BX78" s="851"/>
      <c r="BY78" s="851"/>
      <c r="BZ78" s="851"/>
      <c r="CA78" s="851"/>
      <c r="CB78" s="851"/>
      <c r="CC78" s="851"/>
      <c r="CD78" s="851"/>
      <c r="CE78" s="851"/>
      <c r="CF78" s="851"/>
      <c r="CG78" s="851"/>
      <c r="CH78" s="851"/>
      <c r="CI78" s="851"/>
      <c r="CJ78" s="851"/>
      <c r="CK78" s="851"/>
      <c r="CL78" s="851"/>
      <c r="CM78" s="851"/>
      <c r="CN78" s="851"/>
      <c r="CO78" s="851"/>
      <c r="CP78" s="851"/>
      <c r="CQ78" s="853"/>
    </row>
    <row r="79" spans="3:95" ht="6" customHeight="1">
      <c r="C79" s="857"/>
      <c r="D79" s="858"/>
      <c r="E79" s="859"/>
      <c r="F79" s="865"/>
      <c r="G79" s="866"/>
      <c r="H79" s="866"/>
      <c r="I79" s="697"/>
      <c r="J79" s="697"/>
      <c r="K79" s="697"/>
      <c r="L79" s="697"/>
      <c r="M79" s="697"/>
      <c r="N79" s="697"/>
      <c r="O79" s="697"/>
      <c r="P79" s="697"/>
      <c r="Q79" s="698"/>
      <c r="R79" s="868"/>
      <c r="S79" s="851"/>
      <c r="T79" s="851"/>
      <c r="U79" s="851"/>
      <c r="V79" s="851"/>
      <c r="W79" s="851"/>
      <c r="X79" s="851"/>
      <c r="Y79" s="851"/>
      <c r="Z79" s="851"/>
      <c r="AA79" s="851"/>
      <c r="AB79" s="851"/>
      <c r="AC79" s="851"/>
      <c r="AD79" s="851"/>
      <c r="AE79" s="851"/>
      <c r="AF79" s="851"/>
      <c r="AG79" s="851"/>
      <c r="AH79" s="851"/>
      <c r="AI79" s="851"/>
      <c r="AJ79" s="851"/>
      <c r="AK79" s="851"/>
      <c r="AL79" s="851"/>
      <c r="AM79" s="851"/>
      <c r="AN79" s="851"/>
      <c r="AO79" s="851"/>
      <c r="AP79" s="851"/>
      <c r="AQ79" s="851"/>
      <c r="AR79" s="851"/>
      <c r="AS79" s="851"/>
      <c r="AT79" s="851"/>
      <c r="AU79" s="851"/>
      <c r="AV79" s="851"/>
      <c r="AW79" s="851"/>
      <c r="AX79" s="851"/>
      <c r="AY79" s="851"/>
      <c r="AZ79" s="851"/>
      <c r="BA79" s="851"/>
      <c r="BB79" s="851"/>
      <c r="BC79" s="851"/>
      <c r="BD79" s="851"/>
      <c r="BE79" s="851"/>
      <c r="BF79" s="851"/>
      <c r="BG79" s="851"/>
      <c r="BH79" s="851"/>
      <c r="BI79" s="851"/>
      <c r="BJ79" s="851"/>
      <c r="BK79" s="851"/>
      <c r="BL79" s="851"/>
      <c r="BM79" s="851"/>
      <c r="BN79" s="851"/>
      <c r="BO79" s="851"/>
      <c r="BP79" s="851"/>
      <c r="BQ79" s="851"/>
      <c r="BR79" s="851"/>
      <c r="BS79" s="851"/>
      <c r="BT79" s="851"/>
      <c r="BU79" s="851"/>
      <c r="BV79" s="851"/>
      <c r="BW79" s="851"/>
      <c r="BX79" s="851"/>
      <c r="BY79" s="851"/>
      <c r="BZ79" s="851"/>
      <c r="CA79" s="851"/>
      <c r="CB79" s="851"/>
      <c r="CC79" s="851"/>
      <c r="CD79" s="851"/>
      <c r="CE79" s="851"/>
      <c r="CF79" s="851"/>
      <c r="CG79" s="851"/>
      <c r="CH79" s="851"/>
      <c r="CI79" s="851"/>
      <c r="CJ79" s="851"/>
      <c r="CK79" s="851"/>
      <c r="CL79" s="851"/>
      <c r="CM79" s="851"/>
      <c r="CN79" s="851"/>
      <c r="CO79" s="851"/>
      <c r="CP79" s="851"/>
      <c r="CQ79" s="853"/>
    </row>
    <row r="80" spans="3:95" ht="6" customHeight="1">
      <c r="C80" s="857"/>
      <c r="D80" s="858"/>
      <c r="E80" s="859"/>
      <c r="F80" s="865"/>
      <c r="G80" s="866"/>
      <c r="H80" s="866"/>
      <c r="I80" s="697" t="s">
        <v>125</v>
      </c>
      <c r="J80" s="697"/>
      <c r="K80" s="697"/>
      <c r="L80" s="697"/>
      <c r="M80" s="697"/>
      <c r="N80" s="697"/>
      <c r="O80" s="697"/>
      <c r="P80" s="697"/>
      <c r="Q80" s="698"/>
      <c r="R80" s="829"/>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Y80" s="815"/>
      <c r="AZ80" s="815"/>
      <c r="BA80" s="815"/>
      <c r="BB80" s="815"/>
      <c r="BC80" s="815"/>
      <c r="BD80" s="815"/>
      <c r="BE80" s="815"/>
      <c r="BF80" s="815"/>
      <c r="BG80" s="815"/>
      <c r="BH80" s="815"/>
      <c r="BI80" s="815"/>
      <c r="BJ80" s="815"/>
      <c r="BK80" s="815"/>
      <c r="BL80" s="815"/>
      <c r="BM80" s="815"/>
      <c r="BN80" s="815"/>
      <c r="BO80" s="815"/>
      <c r="BP80" s="815"/>
      <c r="BQ80" s="815"/>
      <c r="BR80" s="815"/>
      <c r="BS80" s="815"/>
      <c r="BT80" s="815"/>
      <c r="BU80" s="815"/>
      <c r="BV80" s="815"/>
      <c r="BW80" s="815"/>
      <c r="BX80" s="815"/>
      <c r="BY80" s="815"/>
      <c r="BZ80" s="815"/>
      <c r="CA80" s="815"/>
      <c r="CB80" s="815"/>
      <c r="CC80" s="815"/>
      <c r="CD80" s="815"/>
      <c r="CE80" s="829"/>
      <c r="CF80" s="815"/>
      <c r="CG80" s="815"/>
      <c r="CH80" s="815"/>
      <c r="CI80" s="815"/>
      <c r="CJ80" s="815"/>
      <c r="CK80" s="815"/>
      <c r="CL80" s="815"/>
      <c r="CM80" s="815"/>
      <c r="CN80" s="815"/>
      <c r="CO80" s="815"/>
      <c r="CP80" s="815"/>
      <c r="CQ80" s="816"/>
    </row>
    <row r="81" spans="3:95" ht="6" customHeight="1">
      <c r="C81" s="857"/>
      <c r="D81" s="858"/>
      <c r="E81" s="859"/>
      <c r="F81" s="865"/>
      <c r="G81" s="866"/>
      <c r="H81" s="866"/>
      <c r="I81" s="697"/>
      <c r="J81" s="697"/>
      <c r="K81" s="697"/>
      <c r="L81" s="697"/>
      <c r="M81" s="697"/>
      <c r="N81" s="697"/>
      <c r="O81" s="697"/>
      <c r="P81" s="697"/>
      <c r="Q81" s="698"/>
      <c r="R81" s="829"/>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Y81" s="815"/>
      <c r="AZ81" s="815"/>
      <c r="BA81" s="815"/>
      <c r="BB81" s="815"/>
      <c r="BC81" s="815"/>
      <c r="BD81" s="815"/>
      <c r="BE81" s="815"/>
      <c r="BF81" s="815"/>
      <c r="BG81" s="815"/>
      <c r="BH81" s="815"/>
      <c r="BI81" s="815"/>
      <c r="BJ81" s="815"/>
      <c r="BK81" s="815"/>
      <c r="BL81" s="815"/>
      <c r="BM81" s="815"/>
      <c r="BN81" s="815"/>
      <c r="BO81" s="815"/>
      <c r="BP81" s="815"/>
      <c r="BQ81" s="815"/>
      <c r="BR81" s="815"/>
      <c r="BS81" s="815"/>
      <c r="BT81" s="815"/>
      <c r="BU81" s="815"/>
      <c r="BV81" s="815"/>
      <c r="BW81" s="815"/>
      <c r="BX81" s="815"/>
      <c r="BY81" s="815"/>
      <c r="BZ81" s="815"/>
      <c r="CA81" s="815"/>
      <c r="CB81" s="815"/>
      <c r="CC81" s="815"/>
      <c r="CD81" s="815"/>
      <c r="CE81" s="829"/>
      <c r="CF81" s="815"/>
      <c r="CG81" s="815"/>
      <c r="CH81" s="815"/>
      <c r="CI81" s="815"/>
      <c r="CJ81" s="815"/>
      <c r="CK81" s="815"/>
      <c r="CL81" s="815"/>
      <c r="CM81" s="815"/>
      <c r="CN81" s="815"/>
      <c r="CO81" s="815"/>
      <c r="CP81" s="815"/>
      <c r="CQ81" s="816"/>
    </row>
    <row r="82" spans="3:95" ht="6" customHeight="1">
      <c r="C82" s="857"/>
      <c r="D82" s="858"/>
      <c r="E82" s="859"/>
      <c r="F82" s="865"/>
      <c r="G82" s="866"/>
      <c r="H82" s="866"/>
      <c r="I82" s="697"/>
      <c r="J82" s="697"/>
      <c r="K82" s="697"/>
      <c r="L82" s="697"/>
      <c r="M82" s="697"/>
      <c r="N82" s="697"/>
      <c r="O82" s="697"/>
      <c r="P82" s="697"/>
      <c r="Q82" s="698"/>
      <c r="R82" s="829"/>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Y82" s="815"/>
      <c r="AZ82" s="815"/>
      <c r="BA82" s="815"/>
      <c r="BB82" s="815"/>
      <c r="BC82" s="815"/>
      <c r="BD82" s="815"/>
      <c r="BE82" s="815"/>
      <c r="BF82" s="815"/>
      <c r="BG82" s="815"/>
      <c r="BH82" s="815"/>
      <c r="BI82" s="815"/>
      <c r="BJ82" s="815"/>
      <c r="BK82" s="815"/>
      <c r="BL82" s="815"/>
      <c r="BM82" s="815"/>
      <c r="BN82" s="815"/>
      <c r="BO82" s="815"/>
      <c r="BP82" s="815"/>
      <c r="BQ82" s="815"/>
      <c r="BR82" s="815"/>
      <c r="BS82" s="815"/>
      <c r="BT82" s="815"/>
      <c r="BU82" s="815"/>
      <c r="BV82" s="815"/>
      <c r="BW82" s="815"/>
      <c r="BX82" s="815"/>
      <c r="BY82" s="815"/>
      <c r="BZ82" s="815"/>
      <c r="CA82" s="815"/>
      <c r="CB82" s="815"/>
      <c r="CC82" s="815"/>
      <c r="CD82" s="815"/>
      <c r="CE82" s="829"/>
      <c r="CF82" s="815"/>
      <c r="CG82" s="815"/>
      <c r="CH82" s="815"/>
      <c r="CI82" s="815"/>
      <c r="CJ82" s="815"/>
      <c r="CK82" s="815"/>
      <c r="CL82" s="815"/>
      <c r="CM82" s="815"/>
      <c r="CN82" s="815"/>
      <c r="CO82" s="815"/>
      <c r="CP82" s="815"/>
      <c r="CQ82" s="816"/>
    </row>
    <row r="83" spans="3:95" ht="6" customHeight="1">
      <c r="C83" s="857"/>
      <c r="D83" s="858"/>
      <c r="E83" s="859"/>
      <c r="F83" s="865"/>
      <c r="G83" s="866"/>
      <c r="H83" s="866"/>
      <c r="I83" s="697" t="s">
        <v>126</v>
      </c>
      <c r="J83" s="697"/>
      <c r="K83" s="697"/>
      <c r="L83" s="697"/>
      <c r="M83" s="697"/>
      <c r="N83" s="697"/>
      <c r="O83" s="697"/>
      <c r="P83" s="697"/>
      <c r="Q83" s="698"/>
      <c r="R83" s="829"/>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Y83" s="815"/>
      <c r="AZ83" s="815"/>
      <c r="BA83" s="815"/>
      <c r="BB83" s="815"/>
      <c r="BC83" s="815"/>
      <c r="BD83" s="815"/>
      <c r="BE83" s="815"/>
      <c r="BF83" s="815"/>
      <c r="BG83" s="815"/>
      <c r="BH83" s="815"/>
      <c r="BI83" s="815"/>
      <c r="BJ83" s="815"/>
      <c r="BK83" s="815"/>
      <c r="BL83" s="815"/>
      <c r="BM83" s="815"/>
      <c r="BN83" s="815"/>
      <c r="BO83" s="815"/>
      <c r="BP83" s="815"/>
      <c r="BQ83" s="815"/>
      <c r="BR83" s="815"/>
      <c r="BS83" s="815"/>
      <c r="BT83" s="815"/>
      <c r="BU83" s="815"/>
      <c r="BV83" s="815"/>
      <c r="BW83" s="815"/>
      <c r="BX83" s="815"/>
      <c r="BY83" s="815"/>
      <c r="BZ83" s="815"/>
      <c r="CA83" s="815"/>
      <c r="CB83" s="815"/>
      <c r="CC83" s="815"/>
      <c r="CD83" s="815"/>
      <c r="CE83" s="829"/>
      <c r="CF83" s="815"/>
      <c r="CG83" s="815"/>
      <c r="CH83" s="815"/>
      <c r="CI83" s="815"/>
      <c r="CJ83" s="815"/>
      <c r="CK83" s="815"/>
      <c r="CL83" s="815"/>
      <c r="CM83" s="815"/>
      <c r="CN83" s="815"/>
      <c r="CO83" s="815"/>
      <c r="CP83" s="815"/>
      <c r="CQ83" s="816"/>
    </row>
    <row r="84" spans="3:95" ht="6" customHeight="1">
      <c r="C84" s="857"/>
      <c r="D84" s="858"/>
      <c r="E84" s="859"/>
      <c r="F84" s="865"/>
      <c r="G84" s="866"/>
      <c r="H84" s="866"/>
      <c r="I84" s="697"/>
      <c r="J84" s="697"/>
      <c r="K84" s="697"/>
      <c r="L84" s="697"/>
      <c r="M84" s="697"/>
      <c r="N84" s="697"/>
      <c r="O84" s="697"/>
      <c r="P84" s="697"/>
      <c r="Q84" s="698"/>
      <c r="R84" s="829"/>
      <c r="S84" s="815"/>
      <c r="T84" s="815"/>
      <c r="U84" s="815"/>
      <c r="V84" s="815"/>
      <c r="W84" s="815"/>
      <c r="X84" s="815"/>
      <c r="Y84" s="815"/>
      <c r="Z84" s="815"/>
      <c r="AA84" s="815"/>
      <c r="AB84" s="815"/>
      <c r="AC84" s="815"/>
      <c r="AD84" s="815"/>
      <c r="AE84" s="815"/>
      <c r="AF84" s="815"/>
      <c r="AG84" s="815"/>
      <c r="AH84" s="815"/>
      <c r="AI84" s="815"/>
      <c r="AJ84" s="815"/>
      <c r="AK84" s="815"/>
      <c r="AL84" s="815"/>
      <c r="AM84" s="815"/>
      <c r="AN84" s="815"/>
      <c r="AO84" s="815"/>
      <c r="AP84" s="815"/>
      <c r="AQ84" s="815"/>
      <c r="AR84" s="815"/>
      <c r="AS84" s="815"/>
      <c r="AT84" s="815"/>
      <c r="AU84" s="815"/>
      <c r="AV84" s="815"/>
      <c r="AW84" s="815"/>
      <c r="AX84" s="815"/>
      <c r="AY84" s="815"/>
      <c r="AZ84" s="815"/>
      <c r="BA84" s="815"/>
      <c r="BB84" s="815"/>
      <c r="BC84" s="815"/>
      <c r="BD84" s="815"/>
      <c r="BE84" s="815"/>
      <c r="BF84" s="815"/>
      <c r="BG84" s="815"/>
      <c r="BH84" s="815"/>
      <c r="BI84" s="815"/>
      <c r="BJ84" s="815"/>
      <c r="BK84" s="815"/>
      <c r="BL84" s="815"/>
      <c r="BM84" s="815"/>
      <c r="BN84" s="815"/>
      <c r="BO84" s="815"/>
      <c r="BP84" s="815"/>
      <c r="BQ84" s="815"/>
      <c r="BR84" s="815"/>
      <c r="BS84" s="815"/>
      <c r="BT84" s="815"/>
      <c r="BU84" s="815"/>
      <c r="BV84" s="815"/>
      <c r="BW84" s="815"/>
      <c r="BX84" s="815"/>
      <c r="BY84" s="815"/>
      <c r="BZ84" s="815"/>
      <c r="CA84" s="815"/>
      <c r="CB84" s="815"/>
      <c r="CC84" s="815"/>
      <c r="CD84" s="815"/>
      <c r="CE84" s="829"/>
      <c r="CF84" s="815"/>
      <c r="CG84" s="815"/>
      <c r="CH84" s="815"/>
      <c r="CI84" s="815"/>
      <c r="CJ84" s="815"/>
      <c r="CK84" s="815"/>
      <c r="CL84" s="815"/>
      <c r="CM84" s="815"/>
      <c r="CN84" s="815"/>
      <c r="CO84" s="815"/>
      <c r="CP84" s="815"/>
      <c r="CQ84" s="816"/>
    </row>
    <row r="85" spans="3:95" ht="6" customHeight="1">
      <c r="C85" s="857"/>
      <c r="D85" s="858"/>
      <c r="E85" s="859"/>
      <c r="F85" s="865"/>
      <c r="G85" s="866"/>
      <c r="H85" s="866"/>
      <c r="I85" s="697"/>
      <c r="J85" s="697"/>
      <c r="K85" s="697"/>
      <c r="L85" s="697"/>
      <c r="M85" s="697"/>
      <c r="N85" s="697"/>
      <c r="O85" s="697"/>
      <c r="P85" s="697"/>
      <c r="Q85" s="698"/>
      <c r="R85" s="829"/>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5"/>
      <c r="AX85" s="815"/>
      <c r="AY85" s="815"/>
      <c r="AZ85" s="815"/>
      <c r="BA85" s="815"/>
      <c r="BB85" s="815"/>
      <c r="BC85" s="815"/>
      <c r="BD85" s="815"/>
      <c r="BE85" s="815"/>
      <c r="BF85" s="815"/>
      <c r="BG85" s="815"/>
      <c r="BH85" s="815"/>
      <c r="BI85" s="815"/>
      <c r="BJ85" s="815"/>
      <c r="BK85" s="815"/>
      <c r="BL85" s="815"/>
      <c r="BM85" s="815"/>
      <c r="BN85" s="815"/>
      <c r="BO85" s="815"/>
      <c r="BP85" s="815"/>
      <c r="BQ85" s="815"/>
      <c r="BR85" s="815"/>
      <c r="BS85" s="815"/>
      <c r="BT85" s="815"/>
      <c r="BU85" s="815"/>
      <c r="BV85" s="815"/>
      <c r="BW85" s="815"/>
      <c r="BX85" s="815"/>
      <c r="BY85" s="815"/>
      <c r="BZ85" s="815"/>
      <c r="CA85" s="815"/>
      <c r="CB85" s="815"/>
      <c r="CC85" s="815"/>
      <c r="CD85" s="815"/>
      <c r="CE85" s="829"/>
      <c r="CF85" s="815"/>
      <c r="CG85" s="815"/>
      <c r="CH85" s="815"/>
      <c r="CI85" s="815"/>
      <c r="CJ85" s="815"/>
      <c r="CK85" s="815"/>
      <c r="CL85" s="815"/>
      <c r="CM85" s="815"/>
      <c r="CN85" s="815"/>
      <c r="CO85" s="815"/>
      <c r="CP85" s="815"/>
      <c r="CQ85" s="816"/>
    </row>
    <row r="86" spans="3:95" ht="6" customHeight="1">
      <c r="C86" s="857"/>
      <c r="D86" s="858"/>
      <c r="E86" s="859"/>
      <c r="F86" s="865"/>
      <c r="G86" s="866"/>
      <c r="H86" s="866"/>
      <c r="I86" s="833" t="s">
        <v>127</v>
      </c>
      <c r="J86" s="833"/>
      <c r="K86" s="833"/>
      <c r="L86" s="833"/>
      <c r="M86" s="833"/>
      <c r="N86" s="833"/>
      <c r="O86" s="833"/>
      <c r="P86" s="833"/>
      <c r="Q86" s="834"/>
      <c r="R86" s="813">
        <f>'事業収支見積（法定福利費・厚生福利費内訳）'!L60</f>
        <v>0</v>
      </c>
      <c r="S86" s="805"/>
      <c r="T86" s="805"/>
      <c r="U86" s="805"/>
      <c r="V86" s="805"/>
      <c r="W86" s="805"/>
      <c r="X86" s="805"/>
      <c r="Y86" s="805"/>
      <c r="Z86" s="805"/>
      <c r="AA86" s="805"/>
      <c r="AB86" s="805"/>
      <c r="AC86" s="805"/>
      <c r="AD86" s="805"/>
      <c r="AE86" s="805">
        <f>'事業収支見積（法定福利費・厚生福利費内訳）'!Y60</f>
        <v>0</v>
      </c>
      <c r="AF86" s="805"/>
      <c r="AG86" s="805"/>
      <c r="AH86" s="805"/>
      <c r="AI86" s="805"/>
      <c r="AJ86" s="805"/>
      <c r="AK86" s="805"/>
      <c r="AL86" s="805"/>
      <c r="AM86" s="805"/>
      <c r="AN86" s="805"/>
      <c r="AO86" s="805"/>
      <c r="AP86" s="805"/>
      <c r="AQ86" s="805"/>
      <c r="AR86" s="805">
        <f>'事業収支見積（法定福利費・厚生福利費内訳）'!AL60</f>
        <v>0</v>
      </c>
      <c r="AS86" s="805"/>
      <c r="AT86" s="805"/>
      <c r="AU86" s="805"/>
      <c r="AV86" s="805"/>
      <c r="AW86" s="805"/>
      <c r="AX86" s="805"/>
      <c r="AY86" s="805"/>
      <c r="AZ86" s="805"/>
      <c r="BA86" s="805"/>
      <c r="BB86" s="805"/>
      <c r="BC86" s="805"/>
      <c r="BD86" s="805"/>
      <c r="BE86" s="805">
        <f>'事業収支見積（法定福利費・厚生福利費内訳）'!AY60</f>
        <v>0</v>
      </c>
      <c r="BF86" s="805"/>
      <c r="BG86" s="805"/>
      <c r="BH86" s="805"/>
      <c r="BI86" s="805"/>
      <c r="BJ86" s="805"/>
      <c r="BK86" s="805"/>
      <c r="BL86" s="805"/>
      <c r="BM86" s="805"/>
      <c r="BN86" s="805"/>
      <c r="BO86" s="805"/>
      <c r="BP86" s="805"/>
      <c r="BQ86" s="805"/>
      <c r="BR86" s="805">
        <f>'事業収支見積（法定福利費・厚生福利費内訳）'!BL60</f>
        <v>0</v>
      </c>
      <c r="BS86" s="805"/>
      <c r="BT86" s="805"/>
      <c r="BU86" s="805"/>
      <c r="BV86" s="805"/>
      <c r="BW86" s="805"/>
      <c r="BX86" s="805"/>
      <c r="BY86" s="805"/>
      <c r="BZ86" s="805"/>
      <c r="CA86" s="805"/>
      <c r="CB86" s="805"/>
      <c r="CC86" s="805"/>
      <c r="CD86" s="805"/>
      <c r="CE86" s="813">
        <f>'事業収支見積（法定福利費・厚生福利費内訳）'!BY60</f>
        <v>0</v>
      </c>
      <c r="CF86" s="805"/>
      <c r="CG86" s="805"/>
      <c r="CH86" s="805"/>
      <c r="CI86" s="805"/>
      <c r="CJ86" s="805"/>
      <c r="CK86" s="805"/>
      <c r="CL86" s="805"/>
      <c r="CM86" s="805"/>
      <c r="CN86" s="805"/>
      <c r="CO86" s="805"/>
      <c r="CP86" s="805"/>
      <c r="CQ86" s="806"/>
    </row>
    <row r="87" spans="3:95" ht="6" customHeight="1">
      <c r="C87" s="857"/>
      <c r="D87" s="858"/>
      <c r="E87" s="859"/>
      <c r="F87" s="865"/>
      <c r="G87" s="866"/>
      <c r="H87" s="866"/>
      <c r="I87" s="833"/>
      <c r="J87" s="833"/>
      <c r="K87" s="833"/>
      <c r="L87" s="833"/>
      <c r="M87" s="833"/>
      <c r="N87" s="833"/>
      <c r="O87" s="833"/>
      <c r="P87" s="833"/>
      <c r="Q87" s="834"/>
      <c r="R87" s="813"/>
      <c r="S87" s="805"/>
      <c r="T87" s="805"/>
      <c r="U87" s="805"/>
      <c r="V87" s="805"/>
      <c r="W87" s="805"/>
      <c r="X87" s="805"/>
      <c r="Y87" s="805"/>
      <c r="Z87" s="805"/>
      <c r="AA87" s="805"/>
      <c r="AB87" s="805"/>
      <c r="AC87" s="805"/>
      <c r="AD87" s="805"/>
      <c r="AE87" s="805"/>
      <c r="AF87" s="805"/>
      <c r="AG87" s="805"/>
      <c r="AH87" s="805"/>
      <c r="AI87" s="805"/>
      <c r="AJ87" s="805"/>
      <c r="AK87" s="805"/>
      <c r="AL87" s="805"/>
      <c r="AM87" s="805"/>
      <c r="AN87" s="805"/>
      <c r="AO87" s="805"/>
      <c r="AP87" s="805"/>
      <c r="AQ87" s="805"/>
      <c r="AR87" s="805"/>
      <c r="AS87" s="805"/>
      <c r="AT87" s="805"/>
      <c r="AU87" s="805"/>
      <c r="AV87" s="805"/>
      <c r="AW87" s="805"/>
      <c r="AX87" s="805"/>
      <c r="AY87" s="805"/>
      <c r="AZ87" s="805"/>
      <c r="BA87" s="805"/>
      <c r="BB87" s="805"/>
      <c r="BC87" s="805"/>
      <c r="BD87" s="805"/>
      <c r="BE87" s="805"/>
      <c r="BF87" s="805"/>
      <c r="BG87" s="805"/>
      <c r="BH87" s="805"/>
      <c r="BI87" s="805"/>
      <c r="BJ87" s="805"/>
      <c r="BK87" s="805"/>
      <c r="BL87" s="805"/>
      <c r="BM87" s="805"/>
      <c r="BN87" s="805"/>
      <c r="BO87" s="805"/>
      <c r="BP87" s="805"/>
      <c r="BQ87" s="805"/>
      <c r="BR87" s="805"/>
      <c r="BS87" s="805"/>
      <c r="BT87" s="805"/>
      <c r="BU87" s="805"/>
      <c r="BV87" s="805"/>
      <c r="BW87" s="805"/>
      <c r="BX87" s="805"/>
      <c r="BY87" s="805"/>
      <c r="BZ87" s="805"/>
      <c r="CA87" s="805"/>
      <c r="CB87" s="805"/>
      <c r="CC87" s="805"/>
      <c r="CD87" s="805"/>
      <c r="CE87" s="813"/>
      <c r="CF87" s="805"/>
      <c r="CG87" s="805"/>
      <c r="CH87" s="805"/>
      <c r="CI87" s="805"/>
      <c r="CJ87" s="805"/>
      <c r="CK87" s="805"/>
      <c r="CL87" s="805"/>
      <c r="CM87" s="805"/>
      <c r="CN87" s="805"/>
      <c r="CO87" s="805"/>
      <c r="CP87" s="805"/>
      <c r="CQ87" s="806"/>
    </row>
    <row r="88" spans="3:95" ht="6" customHeight="1">
      <c r="C88" s="857"/>
      <c r="D88" s="858"/>
      <c r="E88" s="859"/>
      <c r="F88" s="865"/>
      <c r="G88" s="866"/>
      <c r="H88" s="866"/>
      <c r="I88" s="833"/>
      <c r="J88" s="833"/>
      <c r="K88" s="833"/>
      <c r="L88" s="833"/>
      <c r="M88" s="833"/>
      <c r="N88" s="833"/>
      <c r="O88" s="833"/>
      <c r="P88" s="833"/>
      <c r="Q88" s="834"/>
      <c r="R88" s="813"/>
      <c r="S88" s="805"/>
      <c r="T88" s="805"/>
      <c r="U88" s="805"/>
      <c r="V88" s="805"/>
      <c r="W88" s="805"/>
      <c r="X88" s="805"/>
      <c r="Y88" s="805"/>
      <c r="Z88" s="805"/>
      <c r="AA88" s="805"/>
      <c r="AB88" s="805"/>
      <c r="AC88" s="805"/>
      <c r="AD88" s="805"/>
      <c r="AE88" s="805"/>
      <c r="AF88" s="805"/>
      <c r="AG88" s="805"/>
      <c r="AH88" s="805"/>
      <c r="AI88" s="805"/>
      <c r="AJ88" s="805"/>
      <c r="AK88" s="805"/>
      <c r="AL88" s="805"/>
      <c r="AM88" s="805"/>
      <c r="AN88" s="805"/>
      <c r="AO88" s="805"/>
      <c r="AP88" s="805"/>
      <c r="AQ88" s="805"/>
      <c r="AR88" s="805"/>
      <c r="AS88" s="805"/>
      <c r="AT88" s="805"/>
      <c r="AU88" s="805"/>
      <c r="AV88" s="805"/>
      <c r="AW88" s="805"/>
      <c r="AX88" s="805"/>
      <c r="AY88" s="805"/>
      <c r="AZ88" s="805"/>
      <c r="BA88" s="805"/>
      <c r="BB88" s="805"/>
      <c r="BC88" s="805"/>
      <c r="BD88" s="805"/>
      <c r="BE88" s="805"/>
      <c r="BF88" s="805"/>
      <c r="BG88" s="805"/>
      <c r="BH88" s="805"/>
      <c r="BI88" s="805"/>
      <c r="BJ88" s="805"/>
      <c r="BK88" s="805"/>
      <c r="BL88" s="805"/>
      <c r="BM88" s="805"/>
      <c r="BN88" s="805"/>
      <c r="BO88" s="805"/>
      <c r="BP88" s="805"/>
      <c r="BQ88" s="805"/>
      <c r="BR88" s="805"/>
      <c r="BS88" s="805"/>
      <c r="BT88" s="805"/>
      <c r="BU88" s="805"/>
      <c r="BV88" s="805"/>
      <c r="BW88" s="805"/>
      <c r="BX88" s="805"/>
      <c r="BY88" s="805"/>
      <c r="BZ88" s="805"/>
      <c r="CA88" s="805"/>
      <c r="CB88" s="805"/>
      <c r="CC88" s="805"/>
      <c r="CD88" s="805"/>
      <c r="CE88" s="813"/>
      <c r="CF88" s="805"/>
      <c r="CG88" s="805"/>
      <c r="CH88" s="805"/>
      <c r="CI88" s="805"/>
      <c r="CJ88" s="805"/>
      <c r="CK88" s="805"/>
      <c r="CL88" s="805"/>
      <c r="CM88" s="805"/>
      <c r="CN88" s="805"/>
      <c r="CO88" s="805"/>
      <c r="CP88" s="805"/>
      <c r="CQ88" s="806"/>
    </row>
    <row r="89" spans="3:95" ht="6" customHeight="1">
      <c r="C89" s="857"/>
      <c r="D89" s="858"/>
      <c r="E89" s="859"/>
      <c r="F89" s="865"/>
      <c r="G89" s="866"/>
      <c r="H89" s="866"/>
      <c r="I89" s="833" t="s">
        <v>128</v>
      </c>
      <c r="J89" s="833"/>
      <c r="K89" s="833"/>
      <c r="L89" s="833"/>
      <c r="M89" s="833"/>
      <c r="N89" s="833"/>
      <c r="O89" s="833"/>
      <c r="P89" s="833"/>
      <c r="Q89" s="834"/>
      <c r="R89" s="829"/>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815"/>
      <c r="AY89" s="815"/>
      <c r="AZ89" s="815"/>
      <c r="BA89" s="815"/>
      <c r="BB89" s="815"/>
      <c r="BC89" s="815"/>
      <c r="BD89" s="815"/>
      <c r="BE89" s="815"/>
      <c r="BF89" s="815"/>
      <c r="BG89" s="815"/>
      <c r="BH89" s="815"/>
      <c r="BI89" s="815"/>
      <c r="BJ89" s="815"/>
      <c r="BK89" s="815"/>
      <c r="BL89" s="815"/>
      <c r="BM89" s="815"/>
      <c r="BN89" s="815"/>
      <c r="BO89" s="815"/>
      <c r="BP89" s="815"/>
      <c r="BQ89" s="815"/>
      <c r="BR89" s="815"/>
      <c r="BS89" s="815"/>
      <c r="BT89" s="815"/>
      <c r="BU89" s="815"/>
      <c r="BV89" s="815"/>
      <c r="BW89" s="815"/>
      <c r="BX89" s="815"/>
      <c r="BY89" s="815"/>
      <c r="BZ89" s="815"/>
      <c r="CA89" s="815"/>
      <c r="CB89" s="815"/>
      <c r="CC89" s="815"/>
      <c r="CD89" s="815"/>
      <c r="CE89" s="829"/>
      <c r="CF89" s="815"/>
      <c r="CG89" s="815"/>
      <c r="CH89" s="815"/>
      <c r="CI89" s="815"/>
      <c r="CJ89" s="815"/>
      <c r="CK89" s="815"/>
      <c r="CL89" s="815"/>
      <c r="CM89" s="815"/>
      <c r="CN89" s="815"/>
      <c r="CO89" s="815"/>
      <c r="CP89" s="815"/>
      <c r="CQ89" s="816"/>
    </row>
    <row r="90" spans="3:95" ht="6" customHeight="1">
      <c r="C90" s="857"/>
      <c r="D90" s="858"/>
      <c r="E90" s="859"/>
      <c r="F90" s="865"/>
      <c r="G90" s="866"/>
      <c r="H90" s="866"/>
      <c r="I90" s="833"/>
      <c r="J90" s="833"/>
      <c r="K90" s="833"/>
      <c r="L90" s="833"/>
      <c r="M90" s="833"/>
      <c r="N90" s="833"/>
      <c r="O90" s="833"/>
      <c r="P90" s="833"/>
      <c r="Q90" s="834"/>
      <c r="R90" s="829"/>
      <c r="S90" s="815"/>
      <c r="T90" s="815"/>
      <c r="U90" s="815"/>
      <c r="V90" s="815"/>
      <c r="W90" s="815"/>
      <c r="X90" s="815"/>
      <c r="Y90" s="815"/>
      <c r="Z90" s="815"/>
      <c r="AA90" s="815"/>
      <c r="AB90" s="815"/>
      <c r="AC90" s="815"/>
      <c r="AD90" s="815"/>
      <c r="AE90" s="815"/>
      <c r="AF90" s="815"/>
      <c r="AG90" s="815"/>
      <c r="AH90" s="815"/>
      <c r="AI90" s="815"/>
      <c r="AJ90" s="815"/>
      <c r="AK90" s="815"/>
      <c r="AL90" s="815"/>
      <c r="AM90" s="815"/>
      <c r="AN90" s="815"/>
      <c r="AO90" s="815"/>
      <c r="AP90" s="815"/>
      <c r="AQ90" s="815"/>
      <c r="AR90" s="815"/>
      <c r="AS90" s="815"/>
      <c r="AT90" s="815"/>
      <c r="AU90" s="815"/>
      <c r="AV90" s="815"/>
      <c r="AW90" s="815"/>
      <c r="AX90" s="815"/>
      <c r="AY90" s="815"/>
      <c r="AZ90" s="815"/>
      <c r="BA90" s="815"/>
      <c r="BB90" s="815"/>
      <c r="BC90" s="815"/>
      <c r="BD90" s="815"/>
      <c r="BE90" s="815"/>
      <c r="BF90" s="815"/>
      <c r="BG90" s="815"/>
      <c r="BH90" s="815"/>
      <c r="BI90" s="815"/>
      <c r="BJ90" s="815"/>
      <c r="BK90" s="815"/>
      <c r="BL90" s="815"/>
      <c r="BM90" s="815"/>
      <c r="BN90" s="815"/>
      <c r="BO90" s="815"/>
      <c r="BP90" s="815"/>
      <c r="BQ90" s="815"/>
      <c r="BR90" s="815"/>
      <c r="BS90" s="815"/>
      <c r="BT90" s="815"/>
      <c r="BU90" s="815"/>
      <c r="BV90" s="815"/>
      <c r="BW90" s="815"/>
      <c r="BX90" s="815"/>
      <c r="BY90" s="815"/>
      <c r="BZ90" s="815"/>
      <c r="CA90" s="815"/>
      <c r="CB90" s="815"/>
      <c r="CC90" s="815"/>
      <c r="CD90" s="815"/>
      <c r="CE90" s="829"/>
      <c r="CF90" s="815"/>
      <c r="CG90" s="815"/>
      <c r="CH90" s="815"/>
      <c r="CI90" s="815"/>
      <c r="CJ90" s="815"/>
      <c r="CK90" s="815"/>
      <c r="CL90" s="815"/>
      <c r="CM90" s="815"/>
      <c r="CN90" s="815"/>
      <c r="CO90" s="815"/>
      <c r="CP90" s="815"/>
      <c r="CQ90" s="816"/>
    </row>
    <row r="91" spans="3:95" ht="6" customHeight="1">
      <c r="C91" s="857"/>
      <c r="D91" s="858"/>
      <c r="E91" s="859"/>
      <c r="F91" s="865"/>
      <c r="G91" s="866"/>
      <c r="H91" s="866"/>
      <c r="I91" s="833"/>
      <c r="J91" s="833"/>
      <c r="K91" s="833"/>
      <c r="L91" s="833"/>
      <c r="M91" s="833"/>
      <c r="N91" s="833"/>
      <c r="O91" s="833"/>
      <c r="P91" s="833"/>
      <c r="Q91" s="834"/>
      <c r="R91" s="829"/>
      <c r="S91" s="815"/>
      <c r="T91" s="815"/>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Q91" s="815"/>
      <c r="AR91" s="815"/>
      <c r="AS91" s="815"/>
      <c r="AT91" s="815"/>
      <c r="AU91" s="815"/>
      <c r="AV91" s="815"/>
      <c r="AW91" s="815"/>
      <c r="AX91" s="815"/>
      <c r="AY91" s="815"/>
      <c r="AZ91" s="815"/>
      <c r="BA91" s="815"/>
      <c r="BB91" s="815"/>
      <c r="BC91" s="815"/>
      <c r="BD91" s="815"/>
      <c r="BE91" s="815"/>
      <c r="BF91" s="815"/>
      <c r="BG91" s="815"/>
      <c r="BH91" s="815"/>
      <c r="BI91" s="815"/>
      <c r="BJ91" s="815"/>
      <c r="BK91" s="815"/>
      <c r="BL91" s="815"/>
      <c r="BM91" s="815"/>
      <c r="BN91" s="815"/>
      <c r="BO91" s="815"/>
      <c r="BP91" s="815"/>
      <c r="BQ91" s="815"/>
      <c r="BR91" s="815"/>
      <c r="BS91" s="815"/>
      <c r="BT91" s="815"/>
      <c r="BU91" s="815"/>
      <c r="BV91" s="815"/>
      <c r="BW91" s="815"/>
      <c r="BX91" s="815"/>
      <c r="BY91" s="815"/>
      <c r="BZ91" s="815"/>
      <c r="CA91" s="815"/>
      <c r="CB91" s="815"/>
      <c r="CC91" s="815"/>
      <c r="CD91" s="815"/>
      <c r="CE91" s="829"/>
      <c r="CF91" s="815"/>
      <c r="CG91" s="815"/>
      <c r="CH91" s="815"/>
      <c r="CI91" s="815"/>
      <c r="CJ91" s="815"/>
      <c r="CK91" s="815"/>
      <c r="CL91" s="815"/>
      <c r="CM91" s="815"/>
      <c r="CN91" s="815"/>
      <c r="CO91" s="815"/>
      <c r="CP91" s="815"/>
      <c r="CQ91" s="816"/>
    </row>
    <row r="92" spans="3:95" ht="6" customHeight="1">
      <c r="C92" s="857"/>
      <c r="D92" s="858"/>
      <c r="E92" s="859"/>
      <c r="F92" s="696" t="s">
        <v>129</v>
      </c>
      <c r="G92" s="697"/>
      <c r="H92" s="697"/>
      <c r="I92" s="697"/>
      <c r="J92" s="697"/>
      <c r="K92" s="697"/>
      <c r="L92" s="697"/>
      <c r="M92" s="697"/>
      <c r="N92" s="697"/>
      <c r="O92" s="697"/>
      <c r="P92" s="697"/>
      <c r="Q92" s="698"/>
      <c r="R92" s="829"/>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815"/>
      <c r="AY92" s="815"/>
      <c r="AZ92" s="815"/>
      <c r="BA92" s="815"/>
      <c r="BB92" s="815"/>
      <c r="BC92" s="815"/>
      <c r="BD92" s="815"/>
      <c r="BE92" s="815"/>
      <c r="BF92" s="815"/>
      <c r="BG92" s="815"/>
      <c r="BH92" s="815"/>
      <c r="BI92" s="815"/>
      <c r="BJ92" s="815"/>
      <c r="BK92" s="815"/>
      <c r="BL92" s="815"/>
      <c r="BM92" s="815"/>
      <c r="BN92" s="815"/>
      <c r="BO92" s="815"/>
      <c r="BP92" s="815"/>
      <c r="BQ92" s="815"/>
      <c r="BR92" s="815"/>
      <c r="BS92" s="815"/>
      <c r="BT92" s="815"/>
      <c r="BU92" s="815"/>
      <c r="BV92" s="815"/>
      <c r="BW92" s="815"/>
      <c r="BX92" s="815"/>
      <c r="BY92" s="815"/>
      <c r="BZ92" s="815"/>
      <c r="CA92" s="815"/>
      <c r="CB92" s="815"/>
      <c r="CC92" s="815"/>
      <c r="CD92" s="815"/>
      <c r="CE92" s="815"/>
      <c r="CF92" s="815"/>
      <c r="CG92" s="815"/>
      <c r="CH92" s="815"/>
      <c r="CI92" s="815"/>
      <c r="CJ92" s="815"/>
      <c r="CK92" s="815"/>
      <c r="CL92" s="815"/>
      <c r="CM92" s="815"/>
      <c r="CN92" s="815"/>
      <c r="CO92" s="815"/>
      <c r="CP92" s="815"/>
      <c r="CQ92" s="816"/>
    </row>
    <row r="93" spans="3:95" ht="6" customHeight="1">
      <c r="C93" s="857"/>
      <c r="D93" s="858"/>
      <c r="E93" s="859"/>
      <c r="F93" s="696"/>
      <c r="G93" s="697"/>
      <c r="H93" s="697"/>
      <c r="I93" s="697"/>
      <c r="J93" s="697"/>
      <c r="K93" s="697"/>
      <c r="L93" s="697"/>
      <c r="M93" s="697"/>
      <c r="N93" s="697"/>
      <c r="O93" s="697"/>
      <c r="P93" s="697"/>
      <c r="Q93" s="698"/>
      <c r="R93" s="829"/>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815"/>
      <c r="AY93" s="815"/>
      <c r="AZ93" s="815"/>
      <c r="BA93" s="815"/>
      <c r="BB93" s="815"/>
      <c r="BC93" s="815"/>
      <c r="BD93" s="815"/>
      <c r="BE93" s="815"/>
      <c r="BF93" s="815"/>
      <c r="BG93" s="815"/>
      <c r="BH93" s="815"/>
      <c r="BI93" s="815"/>
      <c r="BJ93" s="815"/>
      <c r="BK93" s="815"/>
      <c r="BL93" s="815"/>
      <c r="BM93" s="815"/>
      <c r="BN93" s="815"/>
      <c r="BO93" s="815"/>
      <c r="BP93" s="815"/>
      <c r="BQ93" s="815"/>
      <c r="BR93" s="815"/>
      <c r="BS93" s="815"/>
      <c r="BT93" s="815"/>
      <c r="BU93" s="815"/>
      <c r="BV93" s="815"/>
      <c r="BW93" s="815"/>
      <c r="BX93" s="815"/>
      <c r="BY93" s="815"/>
      <c r="BZ93" s="815"/>
      <c r="CA93" s="815"/>
      <c r="CB93" s="815"/>
      <c r="CC93" s="815"/>
      <c r="CD93" s="815"/>
      <c r="CE93" s="815"/>
      <c r="CF93" s="815"/>
      <c r="CG93" s="815"/>
      <c r="CH93" s="815"/>
      <c r="CI93" s="815"/>
      <c r="CJ93" s="815"/>
      <c r="CK93" s="815"/>
      <c r="CL93" s="815"/>
      <c r="CM93" s="815"/>
      <c r="CN93" s="815"/>
      <c r="CO93" s="815"/>
      <c r="CP93" s="815"/>
      <c r="CQ93" s="816"/>
    </row>
    <row r="94" spans="3:95" ht="6" customHeight="1">
      <c r="C94" s="857"/>
      <c r="D94" s="858"/>
      <c r="E94" s="859"/>
      <c r="F94" s="696"/>
      <c r="G94" s="697"/>
      <c r="H94" s="697"/>
      <c r="I94" s="697"/>
      <c r="J94" s="697"/>
      <c r="K94" s="697"/>
      <c r="L94" s="697"/>
      <c r="M94" s="697"/>
      <c r="N94" s="697"/>
      <c r="O94" s="697"/>
      <c r="P94" s="697"/>
      <c r="Q94" s="698"/>
      <c r="R94" s="829"/>
      <c r="S94" s="815"/>
      <c r="T94" s="815"/>
      <c r="U94" s="815"/>
      <c r="V94" s="815"/>
      <c r="W94" s="815"/>
      <c r="X94" s="815"/>
      <c r="Y94" s="815"/>
      <c r="Z94" s="815"/>
      <c r="AA94" s="815"/>
      <c r="AB94" s="815"/>
      <c r="AC94" s="815"/>
      <c r="AD94" s="815"/>
      <c r="AE94" s="815"/>
      <c r="AF94" s="815"/>
      <c r="AG94" s="815"/>
      <c r="AH94" s="815"/>
      <c r="AI94" s="815"/>
      <c r="AJ94" s="815"/>
      <c r="AK94" s="815"/>
      <c r="AL94" s="815"/>
      <c r="AM94" s="815"/>
      <c r="AN94" s="815"/>
      <c r="AO94" s="815"/>
      <c r="AP94" s="815"/>
      <c r="AQ94" s="815"/>
      <c r="AR94" s="815"/>
      <c r="AS94" s="815"/>
      <c r="AT94" s="815"/>
      <c r="AU94" s="815"/>
      <c r="AV94" s="815"/>
      <c r="AW94" s="815"/>
      <c r="AX94" s="815"/>
      <c r="AY94" s="815"/>
      <c r="AZ94" s="815"/>
      <c r="BA94" s="815"/>
      <c r="BB94" s="815"/>
      <c r="BC94" s="815"/>
      <c r="BD94" s="815"/>
      <c r="BE94" s="815"/>
      <c r="BF94" s="815"/>
      <c r="BG94" s="815"/>
      <c r="BH94" s="815"/>
      <c r="BI94" s="815"/>
      <c r="BJ94" s="815"/>
      <c r="BK94" s="815"/>
      <c r="BL94" s="815"/>
      <c r="BM94" s="815"/>
      <c r="BN94" s="815"/>
      <c r="BO94" s="815"/>
      <c r="BP94" s="815"/>
      <c r="BQ94" s="815"/>
      <c r="BR94" s="815"/>
      <c r="BS94" s="815"/>
      <c r="BT94" s="815"/>
      <c r="BU94" s="815"/>
      <c r="BV94" s="815"/>
      <c r="BW94" s="815"/>
      <c r="BX94" s="815"/>
      <c r="BY94" s="815"/>
      <c r="BZ94" s="815"/>
      <c r="CA94" s="815"/>
      <c r="CB94" s="815"/>
      <c r="CC94" s="815"/>
      <c r="CD94" s="815"/>
      <c r="CE94" s="815"/>
      <c r="CF94" s="815"/>
      <c r="CG94" s="815"/>
      <c r="CH94" s="815"/>
      <c r="CI94" s="815"/>
      <c r="CJ94" s="815"/>
      <c r="CK94" s="815"/>
      <c r="CL94" s="815"/>
      <c r="CM94" s="815"/>
      <c r="CN94" s="815"/>
      <c r="CO94" s="815"/>
      <c r="CP94" s="815"/>
      <c r="CQ94" s="816"/>
    </row>
    <row r="95" spans="3:95" ht="6" customHeight="1">
      <c r="C95" s="857"/>
      <c r="D95" s="858"/>
      <c r="E95" s="859"/>
      <c r="F95" s="835" t="s">
        <v>130</v>
      </c>
      <c r="G95" s="836"/>
      <c r="H95" s="836"/>
      <c r="I95" s="833" t="s">
        <v>131</v>
      </c>
      <c r="J95" s="833"/>
      <c r="K95" s="833"/>
      <c r="L95" s="833"/>
      <c r="M95" s="833"/>
      <c r="N95" s="833"/>
      <c r="O95" s="833"/>
      <c r="P95" s="833"/>
      <c r="Q95" s="834"/>
      <c r="R95" s="837">
        <f>'事業収支見積（事業用自動車明細）'!CP87</f>
        <v>0</v>
      </c>
      <c r="S95" s="805"/>
      <c r="T95" s="805"/>
      <c r="U95" s="805"/>
      <c r="V95" s="805"/>
      <c r="W95" s="805"/>
      <c r="X95" s="805"/>
      <c r="Y95" s="805"/>
      <c r="Z95" s="805"/>
      <c r="AA95" s="805"/>
      <c r="AB95" s="805"/>
      <c r="AC95" s="805"/>
      <c r="AD95" s="805"/>
      <c r="AE95" s="831">
        <f>'事業収支見積（事業用自動車明細）'!CP195</f>
        <v>0</v>
      </c>
      <c r="AF95" s="805"/>
      <c r="AG95" s="805"/>
      <c r="AH95" s="805"/>
      <c r="AI95" s="805"/>
      <c r="AJ95" s="805"/>
      <c r="AK95" s="805"/>
      <c r="AL95" s="805"/>
      <c r="AM95" s="805"/>
      <c r="AN95" s="805"/>
      <c r="AO95" s="805"/>
      <c r="AP95" s="805"/>
      <c r="AQ95" s="805"/>
      <c r="AR95" s="838">
        <f>'事業収支見積（事業用自動車明細）'!CP303</f>
        <v>0</v>
      </c>
      <c r="AS95" s="839"/>
      <c r="AT95" s="839"/>
      <c r="AU95" s="839"/>
      <c r="AV95" s="839"/>
      <c r="AW95" s="839"/>
      <c r="AX95" s="839"/>
      <c r="AY95" s="839"/>
      <c r="AZ95" s="839"/>
      <c r="BA95" s="839"/>
      <c r="BB95" s="839"/>
      <c r="BC95" s="839"/>
      <c r="BD95" s="840"/>
      <c r="BE95" s="838">
        <f>'事業収支見積（事業用自動車明細）'!CP413</f>
        <v>0</v>
      </c>
      <c r="BF95" s="839"/>
      <c r="BG95" s="839"/>
      <c r="BH95" s="839"/>
      <c r="BI95" s="839"/>
      <c r="BJ95" s="839"/>
      <c r="BK95" s="839"/>
      <c r="BL95" s="839"/>
      <c r="BM95" s="839"/>
      <c r="BN95" s="839"/>
      <c r="BO95" s="839"/>
      <c r="BP95" s="839"/>
      <c r="BQ95" s="840"/>
      <c r="BR95" s="838">
        <f>'事業収支見積（事業用自動車明細）'!CP522</f>
        <v>0</v>
      </c>
      <c r="BS95" s="839"/>
      <c r="BT95" s="839"/>
      <c r="BU95" s="839"/>
      <c r="BV95" s="839"/>
      <c r="BW95" s="839"/>
      <c r="BX95" s="839"/>
      <c r="BY95" s="839"/>
      <c r="BZ95" s="839"/>
      <c r="CA95" s="839"/>
      <c r="CB95" s="839"/>
      <c r="CC95" s="839"/>
      <c r="CD95" s="840"/>
      <c r="CE95" s="838">
        <f>'事業収支見積（事業用自動車明細）'!CP632</f>
        <v>0</v>
      </c>
      <c r="CF95" s="839"/>
      <c r="CG95" s="839"/>
      <c r="CH95" s="839"/>
      <c r="CI95" s="839"/>
      <c r="CJ95" s="839"/>
      <c r="CK95" s="839"/>
      <c r="CL95" s="839"/>
      <c r="CM95" s="839"/>
      <c r="CN95" s="839"/>
      <c r="CO95" s="839"/>
      <c r="CP95" s="839"/>
      <c r="CQ95" s="847"/>
    </row>
    <row r="96" spans="3:95" ht="6" customHeight="1">
      <c r="C96" s="857"/>
      <c r="D96" s="858"/>
      <c r="E96" s="859"/>
      <c r="F96" s="835"/>
      <c r="G96" s="836"/>
      <c r="H96" s="836"/>
      <c r="I96" s="833"/>
      <c r="J96" s="833"/>
      <c r="K96" s="833"/>
      <c r="L96" s="833"/>
      <c r="M96" s="833"/>
      <c r="N96" s="833"/>
      <c r="O96" s="833"/>
      <c r="P96" s="833"/>
      <c r="Q96" s="834"/>
      <c r="R96" s="813"/>
      <c r="S96" s="805"/>
      <c r="T96" s="805"/>
      <c r="U96" s="805"/>
      <c r="V96" s="805"/>
      <c r="W96" s="805"/>
      <c r="X96" s="805"/>
      <c r="Y96" s="805"/>
      <c r="Z96" s="805"/>
      <c r="AA96" s="805"/>
      <c r="AB96" s="805"/>
      <c r="AC96" s="805"/>
      <c r="AD96" s="805"/>
      <c r="AE96" s="805"/>
      <c r="AF96" s="805"/>
      <c r="AG96" s="805"/>
      <c r="AH96" s="805"/>
      <c r="AI96" s="805"/>
      <c r="AJ96" s="805"/>
      <c r="AK96" s="805"/>
      <c r="AL96" s="805"/>
      <c r="AM96" s="805"/>
      <c r="AN96" s="805"/>
      <c r="AO96" s="805"/>
      <c r="AP96" s="805"/>
      <c r="AQ96" s="805"/>
      <c r="AR96" s="841"/>
      <c r="AS96" s="842"/>
      <c r="AT96" s="842"/>
      <c r="AU96" s="842"/>
      <c r="AV96" s="842"/>
      <c r="AW96" s="842"/>
      <c r="AX96" s="842"/>
      <c r="AY96" s="842"/>
      <c r="AZ96" s="842"/>
      <c r="BA96" s="842"/>
      <c r="BB96" s="842"/>
      <c r="BC96" s="842"/>
      <c r="BD96" s="843"/>
      <c r="BE96" s="841"/>
      <c r="BF96" s="842"/>
      <c r="BG96" s="842"/>
      <c r="BH96" s="842"/>
      <c r="BI96" s="842"/>
      <c r="BJ96" s="842"/>
      <c r="BK96" s="842"/>
      <c r="BL96" s="842"/>
      <c r="BM96" s="842"/>
      <c r="BN96" s="842"/>
      <c r="BO96" s="842"/>
      <c r="BP96" s="842"/>
      <c r="BQ96" s="843"/>
      <c r="BR96" s="841"/>
      <c r="BS96" s="842"/>
      <c r="BT96" s="842"/>
      <c r="BU96" s="842"/>
      <c r="BV96" s="842"/>
      <c r="BW96" s="842"/>
      <c r="BX96" s="842"/>
      <c r="BY96" s="842"/>
      <c r="BZ96" s="842"/>
      <c r="CA96" s="842"/>
      <c r="CB96" s="842"/>
      <c r="CC96" s="842"/>
      <c r="CD96" s="843"/>
      <c r="CE96" s="841"/>
      <c r="CF96" s="842"/>
      <c r="CG96" s="842"/>
      <c r="CH96" s="842"/>
      <c r="CI96" s="842"/>
      <c r="CJ96" s="842"/>
      <c r="CK96" s="842"/>
      <c r="CL96" s="842"/>
      <c r="CM96" s="842"/>
      <c r="CN96" s="842"/>
      <c r="CO96" s="842"/>
      <c r="CP96" s="842"/>
      <c r="CQ96" s="848"/>
    </row>
    <row r="97" spans="3:95" ht="6" customHeight="1">
      <c r="C97" s="857"/>
      <c r="D97" s="858"/>
      <c r="E97" s="859"/>
      <c r="F97" s="835"/>
      <c r="G97" s="836"/>
      <c r="H97" s="836"/>
      <c r="I97" s="833"/>
      <c r="J97" s="833"/>
      <c r="K97" s="833"/>
      <c r="L97" s="833"/>
      <c r="M97" s="833"/>
      <c r="N97" s="833"/>
      <c r="O97" s="833"/>
      <c r="P97" s="833"/>
      <c r="Q97" s="834"/>
      <c r="R97" s="813"/>
      <c r="S97" s="805"/>
      <c r="T97" s="805"/>
      <c r="U97" s="805"/>
      <c r="V97" s="805"/>
      <c r="W97" s="805"/>
      <c r="X97" s="805"/>
      <c r="Y97" s="805"/>
      <c r="Z97" s="805"/>
      <c r="AA97" s="805"/>
      <c r="AB97" s="805"/>
      <c r="AC97" s="805"/>
      <c r="AD97" s="805"/>
      <c r="AE97" s="805"/>
      <c r="AF97" s="805"/>
      <c r="AG97" s="805"/>
      <c r="AH97" s="805"/>
      <c r="AI97" s="805"/>
      <c r="AJ97" s="805"/>
      <c r="AK97" s="805"/>
      <c r="AL97" s="805"/>
      <c r="AM97" s="805"/>
      <c r="AN97" s="805"/>
      <c r="AO97" s="805"/>
      <c r="AP97" s="805"/>
      <c r="AQ97" s="805"/>
      <c r="AR97" s="844"/>
      <c r="AS97" s="845"/>
      <c r="AT97" s="845"/>
      <c r="AU97" s="845"/>
      <c r="AV97" s="845"/>
      <c r="AW97" s="845"/>
      <c r="AX97" s="845"/>
      <c r="AY97" s="845"/>
      <c r="AZ97" s="845"/>
      <c r="BA97" s="845"/>
      <c r="BB97" s="845"/>
      <c r="BC97" s="845"/>
      <c r="BD97" s="846"/>
      <c r="BE97" s="844"/>
      <c r="BF97" s="845"/>
      <c r="BG97" s="845"/>
      <c r="BH97" s="845"/>
      <c r="BI97" s="845"/>
      <c r="BJ97" s="845"/>
      <c r="BK97" s="845"/>
      <c r="BL97" s="845"/>
      <c r="BM97" s="845"/>
      <c r="BN97" s="845"/>
      <c r="BO97" s="845"/>
      <c r="BP97" s="845"/>
      <c r="BQ97" s="846"/>
      <c r="BR97" s="844"/>
      <c r="BS97" s="845"/>
      <c r="BT97" s="845"/>
      <c r="BU97" s="845"/>
      <c r="BV97" s="845"/>
      <c r="BW97" s="845"/>
      <c r="BX97" s="845"/>
      <c r="BY97" s="845"/>
      <c r="BZ97" s="845"/>
      <c r="CA97" s="845"/>
      <c r="CB97" s="845"/>
      <c r="CC97" s="845"/>
      <c r="CD97" s="846"/>
      <c r="CE97" s="844"/>
      <c r="CF97" s="845"/>
      <c r="CG97" s="845"/>
      <c r="CH97" s="845"/>
      <c r="CI97" s="845"/>
      <c r="CJ97" s="845"/>
      <c r="CK97" s="845"/>
      <c r="CL97" s="845"/>
      <c r="CM97" s="845"/>
      <c r="CN97" s="845"/>
      <c r="CO97" s="845"/>
      <c r="CP97" s="845"/>
      <c r="CQ97" s="849"/>
    </row>
    <row r="98" spans="3:95" ht="6" customHeight="1">
      <c r="C98" s="857"/>
      <c r="D98" s="858"/>
      <c r="E98" s="859"/>
      <c r="F98" s="835"/>
      <c r="G98" s="836"/>
      <c r="H98" s="836"/>
      <c r="I98" s="833" t="s">
        <v>132</v>
      </c>
      <c r="J98" s="833"/>
      <c r="K98" s="833"/>
      <c r="L98" s="833"/>
      <c r="M98" s="833"/>
      <c r="N98" s="833"/>
      <c r="O98" s="833"/>
      <c r="P98" s="833"/>
      <c r="Q98" s="834"/>
      <c r="R98" s="837">
        <f>'事業収支見積（事業用自動車明細）'!CF87</f>
        <v>0</v>
      </c>
      <c r="S98" s="805"/>
      <c r="T98" s="805"/>
      <c r="U98" s="805"/>
      <c r="V98" s="805"/>
      <c r="W98" s="805"/>
      <c r="X98" s="805"/>
      <c r="Y98" s="805"/>
      <c r="Z98" s="805"/>
      <c r="AA98" s="805"/>
      <c r="AB98" s="805"/>
      <c r="AC98" s="805"/>
      <c r="AD98" s="805"/>
      <c r="AE98" s="831">
        <f>'事業収支見積（事業用自動車明細）'!CF195</f>
        <v>0</v>
      </c>
      <c r="AF98" s="805"/>
      <c r="AG98" s="805"/>
      <c r="AH98" s="805"/>
      <c r="AI98" s="805"/>
      <c r="AJ98" s="805"/>
      <c r="AK98" s="805"/>
      <c r="AL98" s="805"/>
      <c r="AM98" s="805"/>
      <c r="AN98" s="805"/>
      <c r="AO98" s="805"/>
      <c r="AP98" s="805"/>
      <c r="AQ98" s="805"/>
      <c r="AR98" s="831">
        <f>'事業収支見積（事業用自動車明細）'!CF303</f>
        <v>0</v>
      </c>
      <c r="AS98" s="805"/>
      <c r="AT98" s="805"/>
      <c r="AU98" s="805"/>
      <c r="AV98" s="805"/>
      <c r="AW98" s="805"/>
      <c r="AX98" s="805"/>
      <c r="AY98" s="805"/>
      <c r="AZ98" s="805"/>
      <c r="BA98" s="805"/>
      <c r="BB98" s="805"/>
      <c r="BC98" s="805"/>
      <c r="BD98" s="805"/>
      <c r="BE98" s="831">
        <f>'事業収支見積（事業用自動車明細）'!CF413</f>
        <v>0</v>
      </c>
      <c r="BF98" s="805"/>
      <c r="BG98" s="805"/>
      <c r="BH98" s="805"/>
      <c r="BI98" s="805"/>
      <c r="BJ98" s="805"/>
      <c r="BK98" s="805"/>
      <c r="BL98" s="805"/>
      <c r="BM98" s="805"/>
      <c r="BN98" s="805"/>
      <c r="BO98" s="805"/>
      <c r="BP98" s="805"/>
      <c r="BQ98" s="805"/>
      <c r="BR98" s="831">
        <f>'事業収支見積（事業用自動車明細）'!CF522</f>
        <v>0</v>
      </c>
      <c r="BS98" s="805"/>
      <c r="BT98" s="805"/>
      <c r="BU98" s="805"/>
      <c r="BV98" s="805"/>
      <c r="BW98" s="805"/>
      <c r="BX98" s="805"/>
      <c r="BY98" s="805"/>
      <c r="BZ98" s="805"/>
      <c r="CA98" s="805"/>
      <c r="CB98" s="805"/>
      <c r="CC98" s="805"/>
      <c r="CD98" s="805"/>
      <c r="CE98" s="831">
        <f>'事業収支見積（事業用自動車明細）'!CF632</f>
        <v>0</v>
      </c>
      <c r="CF98" s="805"/>
      <c r="CG98" s="805"/>
      <c r="CH98" s="805"/>
      <c r="CI98" s="805"/>
      <c r="CJ98" s="805"/>
      <c r="CK98" s="805"/>
      <c r="CL98" s="805"/>
      <c r="CM98" s="805"/>
      <c r="CN98" s="805"/>
      <c r="CO98" s="805"/>
      <c r="CP98" s="805"/>
      <c r="CQ98" s="806"/>
    </row>
    <row r="99" spans="3:95" ht="6" customHeight="1">
      <c r="C99" s="857"/>
      <c r="D99" s="858"/>
      <c r="E99" s="859"/>
      <c r="F99" s="835"/>
      <c r="G99" s="836"/>
      <c r="H99" s="836"/>
      <c r="I99" s="833"/>
      <c r="J99" s="833"/>
      <c r="K99" s="833"/>
      <c r="L99" s="833"/>
      <c r="M99" s="833"/>
      <c r="N99" s="833"/>
      <c r="O99" s="833"/>
      <c r="P99" s="833"/>
      <c r="Q99" s="834"/>
      <c r="R99" s="813"/>
      <c r="S99" s="805"/>
      <c r="T99" s="805"/>
      <c r="U99" s="805"/>
      <c r="V99" s="805"/>
      <c r="W99" s="805"/>
      <c r="X99" s="805"/>
      <c r="Y99" s="805"/>
      <c r="Z99" s="805"/>
      <c r="AA99" s="805"/>
      <c r="AB99" s="805"/>
      <c r="AC99" s="805"/>
      <c r="AD99" s="805"/>
      <c r="AE99" s="805"/>
      <c r="AF99" s="805"/>
      <c r="AG99" s="805"/>
      <c r="AH99" s="805"/>
      <c r="AI99" s="805"/>
      <c r="AJ99" s="805"/>
      <c r="AK99" s="805"/>
      <c r="AL99" s="805"/>
      <c r="AM99" s="805"/>
      <c r="AN99" s="805"/>
      <c r="AO99" s="805"/>
      <c r="AP99" s="805"/>
      <c r="AQ99" s="805"/>
      <c r="AR99" s="805"/>
      <c r="AS99" s="805"/>
      <c r="AT99" s="805"/>
      <c r="AU99" s="805"/>
      <c r="AV99" s="805"/>
      <c r="AW99" s="805"/>
      <c r="AX99" s="805"/>
      <c r="AY99" s="805"/>
      <c r="AZ99" s="805"/>
      <c r="BA99" s="805"/>
      <c r="BB99" s="805"/>
      <c r="BC99" s="805"/>
      <c r="BD99" s="805"/>
      <c r="BE99" s="805"/>
      <c r="BF99" s="805"/>
      <c r="BG99" s="805"/>
      <c r="BH99" s="805"/>
      <c r="BI99" s="805"/>
      <c r="BJ99" s="805"/>
      <c r="BK99" s="805"/>
      <c r="BL99" s="805"/>
      <c r="BM99" s="805"/>
      <c r="BN99" s="805"/>
      <c r="BO99" s="805"/>
      <c r="BP99" s="805"/>
      <c r="BQ99" s="805"/>
      <c r="BR99" s="805"/>
      <c r="BS99" s="805"/>
      <c r="BT99" s="805"/>
      <c r="BU99" s="805"/>
      <c r="BV99" s="805"/>
      <c r="BW99" s="805"/>
      <c r="BX99" s="805"/>
      <c r="BY99" s="805"/>
      <c r="BZ99" s="805"/>
      <c r="CA99" s="805"/>
      <c r="CB99" s="805"/>
      <c r="CC99" s="805"/>
      <c r="CD99" s="805"/>
      <c r="CE99" s="805"/>
      <c r="CF99" s="805"/>
      <c r="CG99" s="805"/>
      <c r="CH99" s="805"/>
      <c r="CI99" s="805"/>
      <c r="CJ99" s="805"/>
      <c r="CK99" s="805"/>
      <c r="CL99" s="805"/>
      <c r="CM99" s="805"/>
      <c r="CN99" s="805"/>
      <c r="CO99" s="805"/>
      <c r="CP99" s="805"/>
      <c r="CQ99" s="806"/>
    </row>
    <row r="100" spans="3:95" ht="6" customHeight="1">
      <c r="C100" s="857"/>
      <c r="D100" s="858"/>
      <c r="E100" s="859"/>
      <c r="F100" s="835"/>
      <c r="G100" s="836"/>
      <c r="H100" s="836"/>
      <c r="I100" s="833"/>
      <c r="J100" s="833"/>
      <c r="K100" s="833"/>
      <c r="L100" s="833"/>
      <c r="M100" s="833"/>
      <c r="N100" s="833"/>
      <c r="O100" s="833"/>
      <c r="P100" s="833"/>
      <c r="Q100" s="834"/>
      <c r="R100" s="813"/>
      <c r="S100" s="805"/>
      <c r="T100" s="805"/>
      <c r="U100" s="805"/>
      <c r="V100" s="805"/>
      <c r="W100" s="805"/>
      <c r="X100" s="805"/>
      <c r="Y100" s="805"/>
      <c r="Z100" s="805"/>
      <c r="AA100" s="805"/>
      <c r="AB100" s="805"/>
      <c r="AC100" s="805"/>
      <c r="AD100" s="805"/>
      <c r="AE100" s="805"/>
      <c r="AF100" s="805"/>
      <c r="AG100" s="805"/>
      <c r="AH100" s="805"/>
      <c r="AI100" s="805"/>
      <c r="AJ100" s="805"/>
      <c r="AK100" s="805"/>
      <c r="AL100" s="805"/>
      <c r="AM100" s="805"/>
      <c r="AN100" s="805"/>
      <c r="AO100" s="805"/>
      <c r="AP100" s="805"/>
      <c r="AQ100" s="805"/>
      <c r="AR100" s="805"/>
      <c r="AS100" s="805"/>
      <c r="AT100" s="805"/>
      <c r="AU100" s="805"/>
      <c r="AV100" s="805"/>
      <c r="AW100" s="805"/>
      <c r="AX100" s="805"/>
      <c r="AY100" s="805"/>
      <c r="AZ100" s="805"/>
      <c r="BA100" s="805"/>
      <c r="BB100" s="805"/>
      <c r="BC100" s="805"/>
      <c r="BD100" s="805"/>
      <c r="BE100" s="805"/>
      <c r="BF100" s="805"/>
      <c r="BG100" s="805"/>
      <c r="BH100" s="805"/>
      <c r="BI100" s="805"/>
      <c r="BJ100" s="805"/>
      <c r="BK100" s="805"/>
      <c r="BL100" s="805"/>
      <c r="BM100" s="805"/>
      <c r="BN100" s="805"/>
      <c r="BO100" s="805"/>
      <c r="BP100" s="805"/>
      <c r="BQ100" s="805"/>
      <c r="BR100" s="805"/>
      <c r="BS100" s="805"/>
      <c r="BT100" s="805"/>
      <c r="BU100" s="805"/>
      <c r="BV100" s="805"/>
      <c r="BW100" s="805"/>
      <c r="BX100" s="805"/>
      <c r="BY100" s="805"/>
      <c r="BZ100" s="805"/>
      <c r="CA100" s="805"/>
      <c r="CB100" s="805"/>
      <c r="CC100" s="805"/>
      <c r="CD100" s="805"/>
      <c r="CE100" s="805"/>
      <c r="CF100" s="805"/>
      <c r="CG100" s="805"/>
      <c r="CH100" s="805"/>
      <c r="CI100" s="805"/>
      <c r="CJ100" s="805"/>
      <c r="CK100" s="805"/>
      <c r="CL100" s="805"/>
      <c r="CM100" s="805"/>
      <c r="CN100" s="805"/>
      <c r="CO100" s="805"/>
      <c r="CP100" s="805"/>
      <c r="CQ100" s="806"/>
    </row>
    <row r="101" spans="3:95" ht="6" customHeight="1">
      <c r="C101" s="857"/>
      <c r="D101" s="858"/>
      <c r="E101" s="859"/>
      <c r="F101" s="835"/>
      <c r="G101" s="836"/>
      <c r="H101" s="836"/>
      <c r="I101" s="833" t="s">
        <v>133</v>
      </c>
      <c r="J101" s="833"/>
      <c r="K101" s="833"/>
      <c r="L101" s="833"/>
      <c r="M101" s="833"/>
      <c r="N101" s="833"/>
      <c r="O101" s="833"/>
      <c r="P101" s="833"/>
      <c r="Q101" s="834"/>
      <c r="R101" s="837">
        <f>'事業収支見積（事業用自動車明細）'!DA87</f>
        <v>0</v>
      </c>
      <c r="S101" s="805"/>
      <c r="T101" s="805"/>
      <c r="U101" s="805"/>
      <c r="V101" s="805"/>
      <c r="W101" s="805"/>
      <c r="X101" s="805"/>
      <c r="Y101" s="805"/>
      <c r="Z101" s="805"/>
      <c r="AA101" s="805"/>
      <c r="AB101" s="805"/>
      <c r="AC101" s="805"/>
      <c r="AD101" s="805"/>
      <c r="AE101" s="831">
        <f>'事業収支見積（事業用自動車明細）'!DA195</f>
        <v>0</v>
      </c>
      <c r="AF101" s="805"/>
      <c r="AG101" s="805"/>
      <c r="AH101" s="805"/>
      <c r="AI101" s="805"/>
      <c r="AJ101" s="805"/>
      <c r="AK101" s="805"/>
      <c r="AL101" s="805"/>
      <c r="AM101" s="805"/>
      <c r="AN101" s="805"/>
      <c r="AO101" s="805"/>
      <c r="AP101" s="805"/>
      <c r="AQ101" s="805"/>
      <c r="AR101" s="831">
        <f>'事業収支見積（事業用自動車明細）'!DA303</f>
        <v>0</v>
      </c>
      <c r="AS101" s="805"/>
      <c r="AT101" s="805"/>
      <c r="AU101" s="805"/>
      <c r="AV101" s="805"/>
      <c r="AW101" s="805"/>
      <c r="AX101" s="805"/>
      <c r="AY101" s="805"/>
      <c r="AZ101" s="805"/>
      <c r="BA101" s="805"/>
      <c r="BB101" s="805"/>
      <c r="BC101" s="805"/>
      <c r="BD101" s="805"/>
      <c r="BE101" s="831">
        <f>'事業収支見積（事業用自動車明細）'!DA413</f>
        <v>0</v>
      </c>
      <c r="BF101" s="805"/>
      <c r="BG101" s="805"/>
      <c r="BH101" s="805"/>
      <c r="BI101" s="805"/>
      <c r="BJ101" s="805"/>
      <c r="BK101" s="805"/>
      <c r="BL101" s="805"/>
      <c r="BM101" s="805"/>
      <c r="BN101" s="805"/>
      <c r="BO101" s="805"/>
      <c r="BP101" s="805"/>
      <c r="BQ101" s="805"/>
      <c r="BR101" s="831">
        <f>'事業収支見積（事業用自動車明細）'!DA522</f>
        <v>0</v>
      </c>
      <c r="BS101" s="805"/>
      <c r="BT101" s="805"/>
      <c r="BU101" s="805"/>
      <c r="BV101" s="805"/>
      <c r="BW101" s="805"/>
      <c r="BX101" s="805"/>
      <c r="BY101" s="805"/>
      <c r="BZ101" s="805"/>
      <c r="CA101" s="805"/>
      <c r="CB101" s="805"/>
      <c r="CC101" s="805"/>
      <c r="CD101" s="805"/>
      <c r="CE101" s="831">
        <f>'事業収支見積（事業用自動車明細）'!DA632</f>
        <v>0</v>
      </c>
      <c r="CF101" s="805"/>
      <c r="CG101" s="805"/>
      <c r="CH101" s="805"/>
      <c r="CI101" s="805"/>
      <c r="CJ101" s="805"/>
      <c r="CK101" s="805"/>
      <c r="CL101" s="805"/>
      <c r="CM101" s="805"/>
      <c r="CN101" s="805"/>
      <c r="CO101" s="805"/>
      <c r="CP101" s="805"/>
      <c r="CQ101" s="806"/>
    </row>
    <row r="102" spans="3:95" ht="6" customHeight="1">
      <c r="C102" s="857"/>
      <c r="D102" s="858"/>
      <c r="E102" s="859"/>
      <c r="F102" s="835"/>
      <c r="G102" s="836"/>
      <c r="H102" s="836"/>
      <c r="I102" s="833"/>
      <c r="J102" s="833"/>
      <c r="K102" s="833"/>
      <c r="L102" s="833"/>
      <c r="M102" s="833"/>
      <c r="N102" s="833"/>
      <c r="O102" s="833"/>
      <c r="P102" s="833"/>
      <c r="Q102" s="834"/>
      <c r="R102" s="813"/>
      <c r="S102" s="805"/>
      <c r="T102" s="805"/>
      <c r="U102" s="805"/>
      <c r="V102" s="805"/>
      <c r="W102" s="805"/>
      <c r="X102" s="805"/>
      <c r="Y102" s="805"/>
      <c r="Z102" s="805"/>
      <c r="AA102" s="805"/>
      <c r="AB102" s="805"/>
      <c r="AC102" s="805"/>
      <c r="AD102" s="805"/>
      <c r="AE102" s="805"/>
      <c r="AF102" s="805"/>
      <c r="AG102" s="805"/>
      <c r="AH102" s="805"/>
      <c r="AI102" s="805"/>
      <c r="AJ102" s="805"/>
      <c r="AK102" s="805"/>
      <c r="AL102" s="805"/>
      <c r="AM102" s="805"/>
      <c r="AN102" s="805"/>
      <c r="AO102" s="805"/>
      <c r="AP102" s="805"/>
      <c r="AQ102" s="805"/>
      <c r="AR102" s="805"/>
      <c r="AS102" s="805"/>
      <c r="AT102" s="805"/>
      <c r="AU102" s="805"/>
      <c r="AV102" s="805"/>
      <c r="AW102" s="805"/>
      <c r="AX102" s="805"/>
      <c r="AY102" s="805"/>
      <c r="AZ102" s="805"/>
      <c r="BA102" s="805"/>
      <c r="BB102" s="805"/>
      <c r="BC102" s="805"/>
      <c r="BD102" s="805"/>
      <c r="BE102" s="805"/>
      <c r="BF102" s="805"/>
      <c r="BG102" s="805"/>
      <c r="BH102" s="805"/>
      <c r="BI102" s="805"/>
      <c r="BJ102" s="805"/>
      <c r="BK102" s="805"/>
      <c r="BL102" s="805"/>
      <c r="BM102" s="805"/>
      <c r="BN102" s="805"/>
      <c r="BO102" s="805"/>
      <c r="BP102" s="805"/>
      <c r="BQ102" s="805"/>
      <c r="BR102" s="805"/>
      <c r="BS102" s="805"/>
      <c r="BT102" s="805"/>
      <c r="BU102" s="805"/>
      <c r="BV102" s="805"/>
      <c r="BW102" s="805"/>
      <c r="BX102" s="805"/>
      <c r="BY102" s="805"/>
      <c r="BZ102" s="805"/>
      <c r="CA102" s="805"/>
      <c r="CB102" s="805"/>
      <c r="CC102" s="805"/>
      <c r="CD102" s="805"/>
      <c r="CE102" s="805"/>
      <c r="CF102" s="805"/>
      <c r="CG102" s="805"/>
      <c r="CH102" s="805"/>
      <c r="CI102" s="805"/>
      <c r="CJ102" s="805"/>
      <c r="CK102" s="805"/>
      <c r="CL102" s="805"/>
      <c r="CM102" s="805"/>
      <c r="CN102" s="805"/>
      <c r="CO102" s="805"/>
      <c r="CP102" s="805"/>
      <c r="CQ102" s="806"/>
    </row>
    <row r="103" spans="3:95" ht="6" customHeight="1">
      <c r="C103" s="857"/>
      <c r="D103" s="858"/>
      <c r="E103" s="859"/>
      <c r="F103" s="835"/>
      <c r="G103" s="836"/>
      <c r="H103" s="836"/>
      <c r="I103" s="833"/>
      <c r="J103" s="833"/>
      <c r="K103" s="833"/>
      <c r="L103" s="833"/>
      <c r="M103" s="833"/>
      <c r="N103" s="833"/>
      <c r="O103" s="833"/>
      <c r="P103" s="833"/>
      <c r="Q103" s="834"/>
      <c r="R103" s="813"/>
      <c r="S103" s="805"/>
      <c r="T103" s="805"/>
      <c r="U103" s="805"/>
      <c r="V103" s="805"/>
      <c r="W103" s="805"/>
      <c r="X103" s="805"/>
      <c r="Y103" s="805"/>
      <c r="Z103" s="805"/>
      <c r="AA103" s="805"/>
      <c r="AB103" s="805"/>
      <c r="AC103" s="805"/>
      <c r="AD103" s="805"/>
      <c r="AE103" s="805"/>
      <c r="AF103" s="805"/>
      <c r="AG103" s="805"/>
      <c r="AH103" s="805"/>
      <c r="AI103" s="805"/>
      <c r="AJ103" s="805"/>
      <c r="AK103" s="805"/>
      <c r="AL103" s="805"/>
      <c r="AM103" s="805"/>
      <c r="AN103" s="805"/>
      <c r="AO103" s="805"/>
      <c r="AP103" s="805"/>
      <c r="AQ103" s="805"/>
      <c r="AR103" s="805"/>
      <c r="AS103" s="805"/>
      <c r="AT103" s="805"/>
      <c r="AU103" s="805"/>
      <c r="AV103" s="805"/>
      <c r="AW103" s="805"/>
      <c r="AX103" s="805"/>
      <c r="AY103" s="805"/>
      <c r="AZ103" s="805"/>
      <c r="BA103" s="805"/>
      <c r="BB103" s="805"/>
      <c r="BC103" s="805"/>
      <c r="BD103" s="805"/>
      <c r="BE103" s="805"/>
      <c r="BF103" s="805"/>
      <c r="BG103" s="805"/>
      <c r="BH103" s="805"/>
      <c r="BI103" s="805"/>
      <c r="BJ103" s="805"/>
      <c r="BK103" s="805"/>
      <c r="BL103" s="805"/>
      <c r="BM103" s="805"/>
      <c r="BN103" s="805"/>
      <c r="BO103" s="805"/>
      <c r="BP103" s="805"/>
      <c r="BQ103" s="805"/>
      <c r="BR103" s="805"/>
      <c r="BS103" s="805"/>
      <c r="BT103" s="805"/>
      <c r="BU103" s="805"/>
      <c r="BV103" s="805"/>
      <c r="BW103" s="805"/>
      <c r="BX103" s="805"/>
      <c r="BY103" s="805"/>
      <c r="BZ103" s="805"/>
      <c r="CA103" s="805"/>
      <c r="CB103" s="805"/>
      <c r="CC103" s="805"/>
      <c r="CD103" s="805"/>
      <c r="CE103" s="805"/>
      <c r="CF103" s="805"/>
      <c r="CG103" s="805"/>
      <c r="CH103" s="805"/>
      <c r="CI103" s="805"/>
      <c r="CJ103" s="805"/>
      <c r="CK103" s="805"/>
      <c r="CL103" s="805"/>
      <c r="CM103" s="805"/>
      <c r="CN103" s="805"/>
      <c r="CO103" s="805"/>
      <c r="CP103" s="805"/>
      <c r="CQ103" s="806"/>
    </row>
    <row r="104" spans="3:95" ht="6" customHeight="1">
      <c r="C104" s="857"/>
      <c r="D104" s="858"/>
      <c r="E104" s="859"/>
      <c r="F104" s="832" t="s">
        <v>134</v>
      </c>
      <c r="G104" s="833"/>
      <c r="H104" s="833"/>
      <c r="I104" s="833"/>
      <c r="J104" s="833"/>
      <c r="K104" s="833"/>
      <c r="L104" s="833"/>
      <c r="M104" s="833"/>
      <c r="N104" s="833"/>
      <c r="O104" s="833"/>
      <c r="P104" s="833"/>
      <c r="Q104" s="834"/>
      <c r="R104" s="829"/>
      <c r="S104" s="815"/>
      <c r="T104" s="815"/>
      <c r="U104" s="815"/>
      <c r="V104" s="815"/>
      <c r="W104" s="815"/>
      <c r="X104" s="815"/>
      <c r="Y104" s="815"/>
      <c r="Z104" s="815"/>
      <c r="AA104" s="815"/>
      <c r="AB104" s="815"/>
      <c r="AC104" s="815"/>
      <c r="AD104" s="815"/>
      <c r="AE104" s="815"/>
      <c r="AF104" s="815"/>
      <c r="AG104" s="815"/>
      <c r="AH104" s="815"/>
      <c r="AI104" s="815"/>
      <c r="AJ104" s="815"/>
      <c r="AK104" s="815"/>
      <c r="AL104" s="815"/>
      <c r="AM104" s="815"/>
      <c r="AN104" s="815"/>
      <c r="AO104" s="815"/>
      <c r="AP104" s="815"/>
      <c r="AQ104" s="815"/>
      <c r="AR104" s="815"/>
      <c r="AS104" s="815"/>
      <c r="AT104" s="815"/>
      <c r="AU104" s="815"/>
      <c r="AV104" s="815"/>
      <c r="AW104" s="815"/>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15"/>
      <c r="CG104" s="815"/>
      <c r="CH104" s="815"/>
      <c r="CI104" s="815"/>
      <c r="CJ104" s="815"/>
      <c r="CK104" s="815"/>
      <c r="CL104" s="815"/>
      <c r="CM104" s="815"/>
      <c r="CN104" s="815"/>
      <c r="CO104" s="815"/>
      <c r="CP104" s="815"/>
      <c r="CQ104" s="816"/>
    </row>
    <row r="105" spans="3:95" ht="6" customHeight="1">
      <c r="C105" s="857"/>
      <c r="D105" s="858"/>
      <c r="E105" s="859"/>
      <c r="F105" s="832"/>
      <c r="G105" s="833"/>
      <c r="H105" s="833"/>
      <c r="I105" s="833"/>
      <c r="J105" s="833"/>
      <c r="K105" s="833"/>
      <c r="L105" s="833"/>
      <c r="M105" s="833"/>
      <c r="N105" s="833"/>
      <c r="O105" s="833"/>
      <c r="P105" s="833"/>
      <c r="Q105" s="834"/>
      <c r="R105" s="829"/>
      <c r="S105" s="815"/>
      <c r="T105" s="815"/>
      <c r="U105" s="815"/>
      <c r="V105" s="815"/>
      <c r="W105" s="815"/>
      <c r="X105" s="815"/>
      <c r="Y105" s="815"/>
      <c r="Z105" s="815"/>
      <c r="AA105" s="815"/>
      <c r="AB105" s="815"/>
      <c r="AC105" s="815"/>
      <c r="AD105" s="815"/>
      <c r="AE105" s="815"/>
      <c r="AF105" s="815"/>
      <c r="AG105" s="815"/>
      <c r="AH105" s="815"/>
      <c r="AI105" s="815"/>
      <c r="AJ105" s="815"/>
      <c r="AK105" s="815"/>
      <c r="AL105" s="815"/>
      <c r="AM105" s="815"/>
      <c r="AN105" s="815"/>
      <c r="AO105" s="815"/>
      <c r="AP105" s="815"/>
      <c r="AQ105" s="815"/>
      <c r="AR105" s="815"/>
      <c r="AS105" s="815"/>
      <c r="AT105" s="815"/>
      <c r="AU105" s="815"/>
      <c r="AV105" s="815"/>
      <c r="AW105" s="815"/>
      <c r="AX105" s="815"/>
      <c r="AY105" s="815"/>
      <c r="AZ105" s="815"/>
      <c r="BA105" s="815"/>
      <c r="BB105" s="815"/>
      <c r="BC105" s="815"/>
      <c r="BD105" s="815"/>
      <c r="BE105" s="815"/>
      <c r="BF105" s="815"/>
      <c r="BG105" s="815"/>
      <c r="BH105" s="815"/>
      <c r="BI105" s="815"/>
      <c r="BJ105" s="815"/>
      <c r="BK105" s="815"/>
      <c r="BL105" s="815"/>
      <c r="BM105" s="815"/>
      <c r="BN105" s="815"/>
      <c r="BO105" s="815"/>
      <c r="BP105" s="815"/>
      <c r="BQ105" s="815"/>
      <c r="BR105" s="815"/>
      <c r="BS105" s="815"/>
      <c r="BT105" s="815"/>
      <c r="BU105" s="815"/>
      <c r="BV105" s="815"/>
      <c r="BW105" s="815"/>
      <c r="BX105" s="815"/>
      <c r="BY105" s="815"/>
      <c r="BZ105" s="815"/>
      <c r="CA105" s="815"/>
      <c r="CB105" s="815"/>
      <c r="CC105" s="815"/>
      <c r="CD105" s="815"/>
      <c r="CE105" s="815"/>
      <c r="CF105" s="815"/>
      <c r="CG105" s="815"/>
      <c r="CH105" s="815"/>
      <c r="CI105" s="815"/>
      <c r="CJ105" s="815"/>
      <c r="CK105" s="815"/>
      <c r="CL105" s="815"/>
      <c r="CM105" s="815"/>
      <c r="CN105" s="815"/>
      <c r="CO105" s="815"/>
      <c r="CP105" s="815"/>
      <c r="CQ105" s="816"/>
    </row>
    <row r="106" spans="3:95" ht="6" customHeight="1">
      <c r="C106" s="857"/>
      <c r="D106" s="858"/>
      <c r="E106" s="859"/>
      <c r="F106" s="832"/>
      <c r="G106" s="833"/>
      <c r="H106" s="833"/>
      <c r="I106" s="833"/>
      <c r="J106" s="833"/>
      <c r="K106" s="833"/>
      <c r="L106" s="833"/>
      <c r="M106" s="833"/>
      <c r="N106" s="833"/>
      <c r="O106" s="833"/>
      <c r="P106" s="833"/>
      <c r="Q106" s="834"/>
      <c r="R106" s="829"/>
      <c r="S106" s="815"/>
      <c r="T106" s="815"/>
      <c r="U106" s="815"/>
      <c r="V106" s="815"/>
      <c r="W106" s="815"/>
      <c r="X106" s="815"/>
      <c r="Y106" s="815"/>
      <c r="Z106" s="815"/>
      <c r="AA106" s="815"/>
      <c r="AB106" s="815"/>
      <c r="AC106" s="815"/>
      <c r="AD106" s="815"/>
      <c r="AE106" s="815"/>
      <c r="AF106" s="815"/>
      <c r="AG106" s="815"/>
      <c r="AH106" s="815"/>
      <c r="AI106" s="815"/>
      <c r="AJ106" s="815"/>
      <c r="AK106" s="815"/>
      <c r="AL106" s="815"/>
      <c r="AM106" s="815"/>
      <c r="AN106" s="815"/>
      <c r="AO106" s="815"/>
      <c r="AP106" s="815"/>
      <c r="AQ106" s="815"/>
      <c r="AR106" s="815"/>
      <c r="AS106" s="815"/>
      <c r="AT106" s="815"/>
      <c r="AU106" s="815"/>
      <c r="AV106" s="815"/>
      <c r="AW106" s="815"/>
      <c r="AX106" s="815"/>
      <c r="AY106" s="815"/>
      <c r="AZ106" s="815"/>
      <c r="BA106" s="815"/>
      <c r="BB106" s="815"/>
      <c r="BC106" s="815"/>
      <c r="BD106" s="815"/>
      <c r="BE106" s="815"/>
      <c r="BF106" s="815"/>
      <c r="BG106" s="815"/>
      <c r="BH106" s="815"/>
      <c r="BI106" s="815"/>
      <c r="BJ106" s="815"/>
      <c r="BK106" s="815"/>
      <c r="BL106" s="815"/>
      <c r="BM106" s="815"/>
      <c r="BN106" s="815"/>
      <c r="BO106" s="815"/>
      <c r="BP106" s="815"/>
      <c r="BQ106" s="815"/>
      <c r="BR106" s="815"/>
      <c r="BS106" s="815"/>
      <c r="BT106" s="815"/>
      <c r="BU106" s="815"/>
      <c r="BV106" s="815"/>
      <c r="BW106" s="815"/>
      <c r="BX106" s="815"/>
      <c r="BY106" s="815"/>
      <c r="BZ106" s="815"/>
      <c r="CA106" s="815"/>
      <c r="CB106" s="815"/>
      <c r="CC106" s="815"/>
      <c r="CD106" s="815"/>
      <c r="CE106" s="815"/>
      <c r="CF106" s="815"/>
      <c r="CG106" s="815"/>
      <c r="CH106" s="815"/>
      <c r="CI106" s="815"/>
      <c r="CJ106" s="815"/>
      <c r="CK106" s="815"/>
      <c r="CL106" s="815"/>
      <c r="CM106" s="815"/>
      <c r="CN106" s="815"/>
      <c r="CO106" s="815"/>
      <c r="CP106" s="815"/>
      <c r="CQ106" s="816"/>
    </row>
    <row r="107" spans="3:95" ht="6" customHeight="1">
      <c r="C107" s="857"/>
      <c r="D107" s="858"/>
      <c r="E107" s="859"/>
      <c r="F107" s="696" t="s">
        <v>135</v>
      </c>
      <c r="G107" s="697"/>
      <c r="H107" s="697"/>
      <c r="I107" s="697"/>
      <c r="J107" s="697"/>
      <c r="K107" s="697"/>
      <c r="L107" s="697"/>
      <c r="M107" s="697"/>
      <c r="N107" s="697"/>
      <c r="O107" s="697"/>
      <c r="P107" s="697"/>
      <c r="Q107" s="698"/>
      <c r="R107" s="829"/>
      <c r="S107" s="815"/>
      <c r="T107" s="815"/>
      <c r="U107" s="815"/>
      <c r="V107" s="815"/>
      <c r="W107" s="815"/>
      <c r="X107" s="815"/>
      <c r="Y107" s="815"/>
      <c r="Z107" s="815"/>
      <c r="AA107" s="815"/>
      <c r="AB107" s="815"/>
      <c r="AC107" s="815"/>
      <c r="AD107" s="815"/>
      <c r="AE107" s="815"/>
      <c r="AF107" s="815"/>
      <c r="AG107" s="815"/>
      <c r="AH107" s="815"/>
      <c r="AI107" s="815"/>
      <c r="AJ107" s="815"/>
      <c r="AK107" s="815"/>
      <c r="AL107" s="815"/>
      <c r="AM107" s="815"/>
      <c r="AN107" s="815"/>
      <c r="AO107" s="815"/>
      <c r="AP107" s="815"/>
      <c r="AQ107" s="815"/>
      <c r="AR107" s="815"/>
      <c r="AS107" s="815"/>
      <c r="AT107" s="815"/>
      <c r="AU107" s="815"/>
      <c r="AV107" s="815"/>
      <c r="AW107" s="815"/>
      <c r="AX107" s="815"/>
      <c r="AY107" s="815"/>
      <c r="AZ107" s="815"/>
      <c r="BA107" s="815"/>
      <c r="BB107" s="815"/>
      <c r="BC107" s="815"/>
      <c r="BD107" s="815"/>
      <c r="BE107" s="815"/>
      <c r="BF107" s="815"/>
      <c r="BG107" s="815"/>
      <c r="BH107" s="815"/>
      <c r="BI107" s="815"/>
      <c r="BJ107" s="815"/>
      <c r="BK107" s="815"/>
      <c r="BL107" s="815"/>
      <c r="BM107" s="815"/>
      <c r="BN107" s="815"/>
      <c r="BO107" s="815"/>
      <c r="BP107" s="815"/>
      <c r="BQ107" s="815"/>
      <c r="BR107" s="815"/>
      <c r="BS107" s="815"/>
      <c r="BT107" s="815"/>
      <c r="BU107" s="815"/>
      <c r="BV107" s="815"/>
      <c r="BW107" s="815"/>
      <c r="BX107" s="815"/>
      <c r="BY107" s="815"/>
      <c r="BZ107" s="815"/>
      <c r="CA107" s="815"/>
      <c r="CB107" s="815"/>
      <c r="CC107" s="815"/>
      <c r="CD107" s="815"/>
      <c r="CE107" s="815"/>
      <c r="CF107" s="815"/>
      <c r="CG107" s="815"/>
      <c r="CH107" s="815"/>
      <c r="CI107" s="815"/>
      <c r="CJ107" s="815"/>
      <c r="CK107" s="815"/>
      <c r="CL107" s="815"/>
      <c r="CM107" s="815"/>
      <c r="CN107" s="815"/>
      <c r="CO107" s="815"/>
      <c r="CP107" s="815"/>
      <c r="CQ107" s="816"/>
    </row>
    <row r="108" spans="3:95" ht="6" customHeight="1">
      <c r="C108" s="857"/>
      <c r="D108" s="858"/>
      <c r="E108" s="859"/>
      <c r="F108" s="696"/>
      <c r="G108" s="697"/>
      <c r="H108" s="697"/>
      <c r="I108" s="697"/>
      <c r="J108" s="697"/>
      <c r="K108" s="697"/>
      <c r="L108" s="697"/>
      <c r="M108" s="697"/>
      <c r="N108" s="697"/>
      <c r="O108" s="697"/>
      <c r="P108" s="697"/>
      <c r="Q108" s="698"/>
      <c r="R108" s="829"/>
      <c r="S108" s="815"/>
      <c r="T108" s="815"/>
      <c r="U108" s="815"/>
      <c r="V108" s="815"/>
      <c r="W108" s="815"/>
      <c r="X108" s="815"/>
      <c r="Y108" s="815"/>
      <c r="Z108" s="815"/>
      <c r="AA108" s="815"/>
      <c r="AB108" s="815"/>
      <c r="AC108" s="815"/>
      <c r="AD108" s="815"/>
      <c r="AE108" s="815"/>
      <c r="AF108" s="815"/>
      <c r="AG108" s="815"/>
      <c r="AH108" s="815"/>
      <c r="AI108" s="815"/>
      <c r="AJ108" s="815"/>
      <c r="AK108" s="815"/>
      <c r="AL108" s="815"/>
      <c r="AM108" s="815"/>
      <c r="AN108" s="815"/>
      <c r="AO108" s="815"/>
      <c r="AP108" s="815"/>
      <c r="AQ108" s="815"/>
      <c r="AR108" s="815"/>
      <c r="AS108" s="815"/>
      <c r="AT108" s="815"/>
      <c r="AU108" s="815"/>
      <c r="AV108" s="815"/>
      <c r="AW108" s="815"/>
      <c r="AX108" s="815"/>
      <c r="AY108" s="815"/>
      <c r="AZ108" s="815"/>
      <c r="BA108" s="815"/>
      <c r="BB108" s="815"/>
      <c r="BC108" s="815"/>
      <c r="BD108" s="815"/>
      <c r="BE108" s="815"/>
      <c r="BF108" s="815"/>
      <c r="BG108" s="815"/>
      <c r="BH108" s="815"/>
      <c r="BI108" s="815"/>
      <c r="BJ108" s="815"/>
      <c r="BK108" s="815"/>
      <c r="BL108" s="815"/>
      <c r="BM108" s="815"/>
      <c r="BN108" s="815"/>
      <c r="BO108" s="815"/>
      <c r="BP108" s="815"/>
      <c r="BQ108" s="815"/>
      <c r="BR108" s="815"/>
      <c r="BS108" s="815"/>
      <c r="BT108" s="815"/>
      <c r="BU108" s="815"/>
      <c r="BV108" s="815"/>
      <c r="BW108" s="815"/>
      <c r="BX108" s="815"/>
      <c r="BY108" s="815"/>
      <c r="BZ108" s="815"/>
      <c r="CA108" s="815"/>
      <c r="CB108" s="815"/>
      <c r="CC108" s="815"/>
      <c r="CD108" s="815"/>
      <c r="CE108" s="815"/>
      <c r="CF108" s="815"/>
      <c r="CG108" s="815"/>
      <c r="CH108" s="815"/>
      <c r="CI108" s="815"/>
      <c r="CJ108" s="815"/>
      <c r="CK108" s="815"/>
      <c r="CL108" s="815"/>
      <c r="CM108" s="815"/>
      <c r="CN108" s="815"/>
      <c r="CO108" s="815"/>
      <c r="CP108" s="815"/>
      <c r="CQ108" s="816"/>
    </row>
    <row r="109" spans="3:95" ht="6" customHeight="1" thickBot="1">
      <c r="C109" s="857"/>
      <c r="D109" s="858"/>
      <c r="E109" s="859"/>
      <c r="F109" s="826"/>
      <c r="G109" s="827"/>
      <c r="H109" s="827"/>
      <c r="I109" s="827"/>
      <c r="J109" s="827"/>
      <c r="K109" s="827"/>
      <c r="L109" s="827"/>
      <c r="M109" s="827"/>
      <c r="N109" s="827"/>
      <c r="O109" s="827"/>
      <c r="P109" s="827"/>
      <c r="Q109" s="828"/>
      <c r="R109" s="830"/>
      <c r="S109" s="817"/>
      <c r="T109" s="817"/>
      <c r="U109" s="817"/>
      <c r="V109" s="817"/>
      <c r="W109" s="817"/>
      <c r="X109" s="817"/>
      <c r="Y109" s="817"/>
      <c r="Z109" s="817"/>
      <c r="AA109" s="817"/>
      <c r="AB109" s="817"/>
      <c r="AC109" s="817"/>
      <c r="AD109" s="817"/>
      <c r="AE109" s="817"/>
      <c r="AF109" s="817"/>
      <c r="AG109" s="817"/>
      <c r="AH109" s="817"/>
      <c r="AI109" s="817"/>
      <c r="AJ109" s="817"/>
      <c r="AK109" s="817"/>
      <c r="AL109" s="817"/>
      <c r="AM109" s="817"/>
      <c r="AN109" s="817"/>
      <c r="AO109" s="817"/>
      <c r="AP109" s="817"/>
      <c r="AQ109" s="817"/>
      <c r="AR109" s="817"/>
      <c r="AS109" s="817"/>
      <c r="AT109" s="817"/>
      <c r="AU109" s="817"/>
      <c r="AV109" s="817"/>
      <c r="AW109" s="817"/>
      <c r="AX109" s="817"/>
      <c r="AY109" s="817"/>
      <c r="AZ109" s="817"/>
      <c r="BA109" s="817"/>
      <c r="BB109" s="817"/>
      <c r="BC109" s="817"/>
      <c r="BD109" s="817"/>
      <c r="BE109" s="817"/>
      <c r="BF109" s="817"/>
      <c r="BG109" s="817"/>
      <c r="BH109" s="817"/>
      <c r="BI109" s="817"/>
      <c r="BJ109" s="817"/>
      <c r="BK109" s="817"/>
      <c r="BL109" s="817"/>
      <c r="BM109" s="817"/>
      <c r="BN109" s="817"/>
      <c r="BO109" s="817"/>
      <c r="BP109" s="817"/>
      <c r="BQ109" s="817"/>
      <c r="BR109" s="817"/>
      <c r="BS109" s="817"/>
      <c r="BT109" s="817"/>
      <c r="BU109" s="817"/>
      <c r="BV109" s="817"/>
      <c r="BW109" s="817"/>
      <c r="BX109" s="817"/>
      <c r="BY109" s="817"/>
      <c r="BZ109" s="817"/>
      <c r="CA109" s="817"/>
      <c r="CB109" s="817"/>
      <c r="CC109" s="817"/>
      <c r="CD109" s="817"/>
      <c r="CE109" s="817"/>
      <c r="CF109" s="817"/>
      <c r="CG109" s="817"/>
      <c r="CH109" s="817"/>
      <c r="CI109" s="817"/>
      <c r="CJ109" s="817"/>
      <c r="CK109" s="817"/>
      <c r="CL109" s="817"/>
      <c r="CM109" s="817"/>
      <c r="CN109" s="817"/>
      <c r="CO109" s="817"/>
      <c r="CP109" s="817"/>
      <c r="CQ109" s="818"/>
    </row>
    <row r="110" spans="3:95" ht="6" customHeight="1" thickTop="1">
      <c r="C110" s="857"/>
      <c r="D110" s="858"/>
      <c r="E110" s="859"/>
      <c r="F110" s="819" t="s">
        <v>121</v>
      </c>
      <c r="G110" s="820"/>
      <c r="H110" s="820"/>
      <c r="I110" s="821"/>
      <c r="J110" s="821"/>
      <c r="K110" s="821"/>
      <c r="L110" s="821"/>
      <c r="M110" s="821"/>
      <c r="N110" s="821"/>
      <c r="O110" s="821"/>
      <c r="P110" s="821"/>
      <c r="Q110" s="822"/>
      <c r="R110" s="823">
        <f>SUM(R77:AD109)</f>
        <v>0</v>
      </c>
      <c r="S110" s="824"/>
      <c r="T110" s="824"/>
      <c r="U110" s="824"/>
      <c r="V110" s="824"/>
      <c r="W110" s="824"/>
      <c r="X110" s="824"/>
      <c r="Y110" s="824"/>
      <c r="Z110" s="824"/>
      <c r="AA110" s="824"/>
      <c r="AB110" s="824"/>
      <c r="AC110" s="824"/>
      <c r="AD110" s="824"/>
      <c r="AE110" s="823">
        <f>SUM(AE77:AQ109)</f>
        <v>0</v>
      </c>
      <c r="AF110" s="824"/>
      <c r="AG110" s="824"/>
      <c r="AH110" s="824"/>
      <c r="AI110" s="824"/>
      <c r="AJ110" s="824"/>
      <c r="AK110" s="824"/>
      <c r="AL110" s="824"/>
      <c r="AM110" s="824"/>
      <c r="AN110" s="824"/>
      <c r="AO110" s="824"/>
      <c r="AP110" s="824"/>
      <c r="AQ110" s="824"/>
      <c r="AR110" s="823">
        <f t="shared" ref="AR110" si="10">SUM(AR77:BD109)</f>
        <v>0</v>
      </c>
      <c r="AS110" s="824"/>
      <c r="AT110" s="824"/>
      <c r="AU110" s="824"/>
      <c r="AV110" s="824"/>
      <c r="AW110" s="824"/>
      <c r="AX110" s="824"/>
      <c r="AY110" s="824"/>
      <c r="AZ110" s="824"/>
      <c r="BA110" s="824"/>
      <c r="BB110" s="824"/>
      <c r="BC110" s="824"/>
      <c r="BD110" s="824"/>
      <c r="BE110" s="823">
        <f t="shared" ref="BE110" si="11">SUM(BE77:BQ109)</f>
        <v>0</v>
      </c>
      <c r="BF110" s="824"/>
      <c r="BG110" s="824"/>
      <c r="BH110" s="824"/>
      <c r="BI110" s="824"/>
      <c r="BJ110" s="824"/>
      <c r="BK110" s="824"/>
      <c r="BL110" s="824"/>
      <c r="BM110" s="824"/>
      <c r="BN110" s="824"/>
      <c r="BO110" s="824"/>
      <c r="BP110" s="824"/>
      <c r="BQ110" s="824"/>
      <c r="BR110" s="823">
        <f t="shared" ref="BR110" si="12">SUM(BR77:CD109)</f>
        <v>0</v>
      </c>
      <c r="BS110" s="824"/>
      <c r="BT110" s="824"/>
      <c r="BU110" s="824"/>
      <c r="BV110" s="824"/>
      <c r="BW110" s="824"/>
      <c r="BX110" s="824"/>
      <c r="BY110" s="824"/>
      <c r="BZ110" s="824"/>
      <c r="CA110" s="824"/>
      <c r="CB110" s="824"/>
      <c r="CC110" s="824"/>
      <c r="CD110" s="824"/>
      <c r="CE110" s="824">
        <f t="shared" ref="CE110" si="13">SUM(CE77:CQ109)</f>
        <v>0</v>
      </c>
      <c r="CF110" s="824"/>
      <c r="CG110" s="824"/>
      <c r="CH110" s="824"/>
      <c r="CI110" s="824"/>
      <c r="CJ110" s="824"/>
      <c r="CK110" s="824"/>
      <c r="CL110" s="824"/>
      <c r="CM110" s="824"/>
      <c r="CN110" s="824"/>
      <c r="CO110" s="824"/>
      <c r="CP110" s="824"/>
      <c r="CQ110" s="825"/>
    </row>
    <row r="111" spans="3:95" ht="6" customHeight="1">
      <c r="C111" s="857"/>
      <c r="D111" s="858"/>
      <c r="E111" s="859"/>
      <c r="F111" s="703"/>
      <c r="G111" s="704"/>
      <c r="H111" s="704"/>
      <c r="I111" s="705"/>
      <c r="J111" s="705"/>
      <c r="K111" s="705"/>
      <c r="L111" s="705"/>
      <c r="M111" s="705"/>
      <c r="N111" s="705"/>
      <c r="O111" s="705"/>
      <c r="P111" s="705"/>
      <c r="Q111" s="706"/>
      <c r="R111" s="813"/>
      <c r="S111" s="805"/>
      <c r="T111" s="805"/>
      <c r="U111" s="805"/>
      <c r="V111" s="805"/>
      <c r="W111" s="805"/>
      <c r="X111" s="805"/>
      <c r="Y111" s="805"/>
      <c r="Z111" s="805"/>
      <c r="AA111" s="805"/>
      <c r="AB111" s="805"/>
      <c r="AC111" s="805"/>
      <c r="AD111" s="805"/>
      <c r="AE111" s="813"/>
      <c r="AF111" s="805"/>
      <c r="AG111" s="805"/>
      <c r="AH111" s="805"/>
      <c r="AI111" s="805"/>
      <c r="AJ111" s="805"/>
      <c r="AK111" s="805"/>
      <c r="AL111" s="805"/>
      <c r="AM111" s="805"/>
      <c r="AN111" s="805"/>
      <c r="AO111" s="805"/>
      <c r="AP111" s="805"/>
      <c r="AQ111" s="805"/>
      <c r="AR111" s="813"/>
      <c r="AS111" s="805"/>
      <c r="AT111" s="805"/>
      <c r="AU111" s="805"/>
      <c r="AV111" s="805"/>
      <c r="AW111" s="805"/>
      <c r="AX111" s="805"/>
      <c r="AY111" s="805"/>
      <c r="AZ111" s="805"/>
      <c r="BA111" s="805"/>
      <c r="BB111" s="805"/>
      <c r="BC111" s="805"/>
      <c r="BD111" s="805"/>
      <c r="BE111" s="813"/>
      <c r="BF111" s="805"/>
      <c r="BG111" s="805"/>
      <c r="BH111" s="805"/>
      <c r="BI111" s="805"/>
      <c r="BJ111" s="805"/>
      <c r="BK111" s="805"/>
      <c r="BL111" s="805"/>
      <c r="BM111" s="805"/>
      <c r="BN111" s="805"/>
      <c r="BO111" s="805"/>
      <c r="BP111" s="805"/>
      <c r="BQ111" s="805"/>
      <c r="BR111" s="813"/>
      <c r="BS111" s="805"/>
      <c r="BT111" s="805"/>
      <c r="BU111" s="805"/>
      <c r="BV111" s="805"/>
      <c r="BW111" s="805"/>
      <c r="BX111" s="805"/>
      <c r="BY111" s="805"/>
      <c r="BZ111" s="805"/>
      <c r="CA111" s="805"/>
      <c r="CB111" s="805"/>
      <c r="CC111" s="805"/>
      <c r="CD111" s="805"/>
      <c r="CE111" s="805"/>
      <c r="CF111" s="805"/>
      <c r="CG111" s="805"/>
      <c r="CH111" s="805"/>
      <c r="CI111" s="805"/>
      <c r="CJ111" s="805"/>
      <c r="CK111" s="805"/>
      <c r="CL111" s="805"/>
      <c r="CM111" s="805"/>
      <c r="CN111" s="805"/>
      <c r="CO111" s="805"/>
      <c r="CP111" s="805"/>
      <c r="CQ111" s="806"/>
    </row>
    <row r="112" spans="3:95" ht="6" customHeight="1" thickBot="1">
      <c r="C112" s="860"/>
      <c r="D112" s="861"/>
      <c r="E112" s="862"/>
      <c r="F112" s="707"/>
      <c r="G112" s="708"/>
      <c r="H112" s="708"/>
      <c r="I112" s="709"/>
      <c r="J112" s="709"/>
      <c r="K112" s="709"/>
      <c r="L112" s="709"/>
      <c r="M112" s="709"/>
      <c r="N112" s="709"/>
      <c r="O112" s="709"/>
      <c r="P112" s="709"/>
      <c r="Q112" s="710"/>
      <c r="R112" s="814"/>
      <c r="S112" s="807"/>
      <c r="T112" s="807"/>
      <c r="U112" s="807"/>
      <c r="V112" s="807"/>
      <c r="W112" s="807"/>
      <c r="X112" s="807"/>
      <c r="Y112" s="807"/>
      <c r="Z112" s="807"/>
      <c r="AA112" s="807"/>
      <c r="AB112" s="807"/>
      <c r="AC112" s="807"/>
      <c r="AD112" s="807"/>
      <c r="AE112" s="814"/>
      <c r="AF112" s="807"/>
      <c r="AG112" s="807"/>
      <c r="AH112" s="807"/>
      <c r="AI112" s="807"/>
      <c r="AJ112" s="807"/>
      <c r="AK112" s="807"/>
      <c r="AL112" s="807"/>
      <c r="AM112" s="807"/>
      <c r="AN112" s="807"/>
      <c r="AO112" s="807"/>
      <c r="AP112" s="807"/>
      <c r="AQ112" s="807"/>
      <c r="AR112" s="814"/>
      <c r="AS112" s="807"/>
      <c r="AT112" s="807"/>
      <c r="AU112" s="807"/>
      <c r="AV112" s="807"/>
      <c r="AW112" s="807"/>
      <c r="AX112" s="807"/>
      <c r="AY112" s="807"/>
      <c r="AZ112" s="807"/>
      <c r="BA112" s="807"/>
      <c r="BB112" s="807"/>
      <c r="BC112" s="807"/>
      <c r="BD112" s="807"/>
      <c r="BE112" s="814"/>
      <c r="BF112" s="807"/>
      <c r="BG112" s="807"/>
      <c r="BH112" s="807"/>
      <c r="BI112" s="807"/>
      <c r="BJ112" s="807"/>
      <c r="BK112" s="807"/>
      <c r="BL112" s="807"/>
      <c r="BM112" s="807"/>
      <c r="BN112" s="807"/>
      <c r="BO112" s="807"/>
      <c r="BP112" s="807"/>
      <c r="BQ112" s="807"/>
      <c r="BR112" s="814"/>
      <c r="BS112" s="807"/>
      <c r="BT112" s="807"/>
      <c r="BU112" s="807"/>
      <c r="BV112" s="807"/>
      <c r="BW112" s="807"/>
      <c r="BX112" s="807"/>
      <c r="BY112" s="807"/>
      <c r="BZ112" s="807"/>
      <c r="CA112" s="807"/>
      <c r="CB112" s="807"/>
      <c r="CC112" s="807"/>
      <c r="CD112" s="807"/>
      <c r="CE112" s="807"/>
      <c r="CF112" s="807"/>
      <c r="CG112" s="807"/>
      <c r="CH112" s="807"/>
      <c r="CI112" s="807"/>
      <c r="CJ112" s="807"/>
      <c r="CK112" s="807"/>
      <c r="CL112" s="807"/>
      <c r="CM112" s="807"/>
      <c r="CN112" s="807"/>
      <c r="CO112" s="807"/>
      <c r="CP112" s="807"/>
      <c r="CQ112" s="808"/>
    </row>
    <row r="113" spans="3:95" ht="6" customHeight="1">
      <c r="C113" s="684" t="s">
        <v>136</v>
      </c>
      <c r="D113" s="688"/>
      <c r="E113" s="688"/>
      <c r="F113" s="688"/>
      <c r="G113" s="688"/>
      <c r="H113" s="688"/>
      <c r="I113" s="688"/>
      <c r="J113" s="688"/>
      <c r="K113" s="688"/>
      <c r="L113" s="688"/>
      <c r="M113" s="688"/>
      <c r="N113" s="688"/>
      <c r="O113" s="688"/>
      <c r="P113" s="688"/>
      <c r="Q113" s="689"/>
      <c r="R113" s="812">
        <f>R74-R110</f>
        <v>0</v>
      </c>
      <c r="S113" s="803"/>
      <c r="T113" s="803"/>
      <c r="U113" s="803"/>
      <c r="V113" s="803"/>
      <c r="W113" s="803"/>
      <c r="X113" s="803"/>
      <c r="Y113" s="803"/>
      <c r="Z113" s="803"/>
      <c r="AA113" s="803"/>
      <c r="AB113" s="803"/>
      <c r="AC113" s="803"/>
      <c r="AD113" s="803"/>
      <c r="AE113" s="812">
        <f>AE74-AE110</f>
        <v>0</v>
      </c>
      <c r="AF113" s="803"/>
      <c r="AG113" s="803"/>
      <c r="AH113" s="803"/>
      <c r="AI113" s="803"/>
      <c r="AJ113" s="803"/>
      <c r="AK113" s="803"/>
      <c r="AL113" s="803"/>
      <c r="AM113" s="803"/>
      <c r="AN113" s="803"/>
      <c r="AO113" s="803"/>
      <c r="AP113" s="803"/>
      <c r="AQ113" s="803"/>
      <c r="AR113" s="812">
        <f>AR74-AR110</f>
        <v>0</v>
      </c>
      <c r="AS113" s="803"/>
      <c r="AT113" s="803"/>
      <c r="AU113" s="803"/>
      <c r="AV113" s="803"/>
      <c r="AW113" s="803"/>
      <c r="AX113" s="803"/>
      <c r="AY113" s="803"/>
      <c r="AZ113" s="803"/>
      <c r="BA113" s="803"/>
      <c r="BB113" s="803"/>
      <c r="BC113" s="803"/>
      <c r="BD113" s="803"/>
      <c r="BE113" s="812">
        <f>BE74-BE110</f>
        <v>0</v>
      </c>
      <c r="BF113" s="803"/>
      <c r="BG113" s="803"/>
      <c r="BH113" s="803"/>
      <c r="BI113" s="803"/>
      <c r="BJ113" s="803"/>
      <c r="BK113" s="803"/>
      <c r="BL113" s="803"/>
      <c r="BM113" s="803"/>
      <c r="BN113" s="803"/>
      <c r="BO113" s="803"/>
      <c r="BP113" s="803"/>
      <c r="BQ113" s="803"/>
      <c r="BR113" s="812">
        <f>BR74-BR110</f>
        <v>0</v>
      </c>
      <c r="BS113" s="803"/>
      <c r="BT113" s="803"/>
      <c r="BU113" s="803"/>
      <c r="BV113" s="803"/>
      <c r="BW113" s="803"/>
      <c r="BX113" s="803"/>
      <c r="BY113" s="803"/>
      <c r="BZ113" s="803"/>
      <c r="CA113" s="803"/>
      <c r="CB113" s="803"/>
      <c r="CC113" s="803"/>
      <c r="CD113" s="803"/>
      <c r="CE113" s="803">
        <f>CE74-CE110</f>
        <v>0</v>
      </c>
      <c r="CF113" s="803"/>
      <c r="CG113" s="803"/>
      <c r="CH113" s="803"/>
      <c r="CI113" s="803"/>
      <c r="CJ113" s="803"/>
      <c r="CK113" s="803"/>
      <c r="CL113" s="803"/>
      <c r="CM113" s="803"/>
      <c r="CN113" s="803"/>
      <c r="CO113" s="803"/>
      <c r="CP113" s="803"/>
      <c r="CQ113" s="804"/>
    </row>
    <row r="114" spans="3:95" ht="6" customHeight="1">
      <c r="C114" s="784"/>
      <c r="D114" s="691"/>
      <c r="E114" s="691"/>
      <c r="F114" s="691"/>
      <c r="G114" s="691"/>
      <c r="H114" s="691"/>
      <c r="I114" s="691"/>
      <c r="J114" s="691"/>
      <c r="K114" s="691"/>
      <c r="L114" s="691"/>
      <c r="M114" s="691"/>
      <c r="N114" s="691"/>
      <c r="O114" s="691"/>
      <c r="P114" s="691"/>
      <c r="Q114" s="692"/>
      <c r="R114" s="813"/>
      <c r="S114" s="805"/>
      <c r="T114" s="805"/>
      <c r="U114" s="805"/>
      <c r="V114" s="805"/>
      <c r="W114" s="805"/>
      <c r="X114" s="805"/>
      <c r="Y114" s="805"/>
      <c r="Z114" s="805"/>
      <c r="AA114" s="805"/>
      <c r="AB114" s="805"/>
      <c r="AC114" s="805"/>
      <c r="AD114" s="805"/>
      <c r="AE114" s="813"/>
      <c r="AF114" s="805"/>
      <c r="AG114" s="805"/>
      <c r="AH114" s="805"/>
      <c r="AI114" s="805"/>
      <c r="AJ114" s="805"/>
      <c r="AK114" s="805"/>
      <c r="AL114" s="805"/>
      <c r="AM114" s="805"/>
      <c r="AN114" s="805"/>
      <c r="AO114" s="805"/>
      <c r="AP114" s="805"/>
      <c r="AQ114" s="805"/>
      <c r="AR114" s="813"/>
      <c r="AS114" s="805"/>
      <c r="AT114" s="805"/>
      <c r="AU114" s="805"/>
      <c r="AV114" s="805"/>
      <c r="AW114" s="805"/>
      <c r="AX114" s="805"/>
      <c r="AY114" s="805"/>
      <c r="AZ114" s="805"/>
      <c r="BA114" s="805"/>
      <c r="BB114" s="805"/>
      <c r="BC114" s="805"/>
      <c r="BD114" s="805"/>
      <c r="BE114" s="813"/>
      <c r="BF114" s="805"/>
      <c r="BG114" s="805"/>
      <c r="BH114" s="805"/>
      <c r="BI114" s="805"/>
      <c r="BJ114" s="805"/>
      <c r="BK114" s="805"/>
      <c r="BL114" s="805"/>
      <c r="BM114" s="805"/>
      <c r="BN114" s="805"/>
      <c r="BO114" s="805"/>
      <c r="BP114" s="805"/>
      <c r="BQ114" s="805"/>
      <c r="BR114" s="813"/>
      <c r="BS114" s="805"/>
      <c r="BT114" s="805"/>
      <c r="BU114" s="805"/>
      <c r="BV114" s="805"/>
      <c r="BW114" s="805"/>
      <c r="BX114" s="805"/>
      <c r="BY114" s="805"/>
      <c r="BZ114" s="805"/>
      <c r="CA114" s="805"/>
      <c r="CB114" s="805"/>
      <c r="CC114" s="805"/>
      <c r="CD114" s="805"/>
      <c r="CE114" s="805"/>
      <c r="CF114" s="805"/>
      <c r="CG114" s="805"/>
      <c r="CH114" s="805"/>
      <c r="CI114" s="805"/>
      <c r="CJ114" s="805"/>
      <c r="CK114" s="805"/>
      <c r="CL114" s="805"/>
      <c r="CM114" s="805"/>
      <c r="CN114" s="805"/>
      <c r="CO114" s="805"/>
      <c r="CP114" s="805"/>
      <c r="CQ114" s="806"/>
    </row>
    <row r="115" spans="3:95" ht="6" customHeight="1" thickBot="1">
      <c r="C115" s="785"/>
      <c r="D115" s="694"/>
      <c r="E115" s="694"/>
      <c r="F115" s="694"/>
      <c r="G115" s="694"/>
      <c r="H115" s="694"/>
      <c r="I115" s="694"/>
      <c r="J115" s="694"/>
      <c r="K115" s="694"/>
      <c r="L115" s="694"/>
      <c r="M115" s="694"/>
      <c r="N115" s="694"/>
      <c r="O115" s="694"/>
      <c r="P115" s="694"/>
      <c r="Q115" s="695"/>
      <c r="R115" s="814"/>
      <c r="S115" s="807"/>
      <c r="T115" s="807"/>
      <c r="U115" s="807"/>
      <c r="V115" s="807"/>
      <c r="W115" s="807"/>
      <c r="X115" s="807"/>
      <c r="Y115" s="807"/>
      <c r="Z115" s="807"/>
      <c r="AA115" s="807"/>
      <c r="AB115" s="807"/>
      <c r="AC115" s="807"/>
      <c r="AD115" s="807"/>
      <c r="AE115" s="814"/>
      <c r="AF115" s="807"/>
      <c r="AG115" s="807"/>
      <c r="AH115" s="807"/>
      <c r="AI115" s="807"/>
      <c r="AJ115" s="807"/>
      <c r="AK115" s="807"/>
      <c r="AL115" s="807"/>
      <c r="AM115" s="807"/>
      <c r="AN115" s="807"/>
      <c r="AO115" s="807"/>
      <c r="AP115" s="807"/>
      <c r="AQ115" s="807"/>
      <c r="AR115" s="814"/>
      <c r="AS115" s="807"/>
      <c r="AT115" s="807"/>
      <c r="AU115" s="807"/>
      <c r="AV115" s="807"/>
      <c r="AW115" s="807"/>
      <c r="AX115" s="807"/>
      <c r="AY115" s="807"/>
      <c r="AZ115" s="807"/>
      <c r="BA115" s="807"/>
      <c r="BB115" s="807"/>
      <c r="BC115" s="807"/>
      <c r="BD115" s="807"/>
      <c r="BE115" s="814"/>
      <c r="BF115" s="807"/>
      <c r="BG115" s="807"/>
      <c r="BH115" s="807"/>
      <c r="BI115" s="807"/>
      <c r="BJ115" s="807"/>
      <c r="BK115" s="807"/>
      <c r="BL115" s="807"/>
      <c r="BM115" s="807"/>
      <c r="BN115" s="807"/>
      <c r="BO115" s="807"/>
      <c r="BP115" s="807"/>
      <c r="BQ115" s="807"/>
      <c r="BR115" s="814"/>
      <c r="BS115" s="807"/>
      <c r="BT115" s="807"/>
      <c r="BU115" s="807"/>
      <c r="BV115" s="807"/>
      <c r="BW115" s="807"/>
      <c r="BX115" s="807"/>
      <c r="BY115" s="807"/>
      <c r="BZ115" s="807"/>
      <c r="CA115" s="807"/>
      <c r="CB115" s="807"/>
      <c r="CC115" s="807"/>
      <c r="CD115" s="807"/>
      <c r="CE115" s="807"/>
      <c r="CF115" s="807"/>
      <c r="CG115" s="807"/>
      <c r="CH115" s="807"/>
      <c r="CI115" s="807"/>
      <c r="CJ115" s="807"/>
      <c r="CK115" s="807"/>
      <c r="CL115" s="807"/>
      <c r="CM115" s="807"/>
      <c r="CN115" s="807"/>
      <c r="CO115" s="807"/>
      <c r="CP115" s="807"/>
      <c r="CQ115" s="808"/>
    </row>
    <row r="116" spans="3:95" ht="6" customHeight="1">
      <c r="C116" s="809" t="s">
        <v>137</v>
      </c>
      <c r="D116" s="791"/>
      <c r="E116" s="791"/>
      <c r="F116" s="791"/>
      <c r="G116" s="791"/>
      <c r="H116" s="791"/>
      <c r="I116" s="791"/>
      <c r="J116" s="791"/>
      <c r="K116" s="791"/>
      <c r="L116" s="791"/>
      <c r="M116" s="791"/>
      <c r="N116" s="791"/>
      <c r="O116" s="791"/>
      <c r="P116" s="791"/>
      <c r="Q116" s="792"/>
      <c r="R116" s="810"/>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19"/>
      <c r="BL116" s="719"/>
      <c r="BM116" s="719"/>
      <c r="BN116" s="719"/>
      <c r="BO116" s="719"/>
      <c r="BP116" s="719"/>
      <c r="BQ116" s="719"/>
      <c r="BR116" s="719"/>
      <c r="BS116" s="719"/>
      <c r="BT116" s="719"/>
      <c r="BU116" s="719"/>
      <c r="BV116" s="719"/>
      <c r="BW116" s="719"/>
      <c r="BX116" s="719"/>
      <c r="BY116" s="719"/>
      <c r="BZ116" s="719"/>
      <c r="CA116" s="719"/>
      <c r="CB116" s="719"/>
      <c r="CC116" s="719"/>
      <c r="CD116" s="719"/>
      <c r="CE116" s="719"/>
      <c r="CF116" s="719"/>
      <c r="CG116" s="719"/>
      <c r="CH116" s="719"/>
      <c r="CI116" s="719"/>
      <c r="CJ116" s="719"/>
      <c r="CK116" s="719"/>
      <c r="CL116" s="719"/>
      <c r="CM116" s="719"/>
      <c r="CN116" s="719"/>
      <c r="CO116" s="719"/>
      <c r="CP116" s="719"/>
      <c r="CQ116" s="811"/>
    </row>
    <row r="117" spans="3:95" ht="6" customHeight="1">
      <c r="C117" s="793"/>
      <c r="D117" s="794"/>
      <c r="E117" s="794"/>
      <c r="F117" s="794"/>
      <c r="G117" s="794"/>
      <c r="H117" s="794"/>
      <c r="I117" s="794"/>
      <c r="J117" s="794"/>
      <c r="K117" s="794"/>
      <c r="L117" s="794"/>
      <c r="M117" s="794"/>
      <c r="N117" s="794"/>
      <c r="O117" s="794"/>
      <c r="P117" s="794"/>
      <c r="Q117" s="795"/>
      <c r="R117" s="802"/>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c r="BR117" s="701"/>
      <c r="BS117" s="701"/>
      <c r="BT117" s="701"/>
      <c r="BU117" s="701"/>
      <c r="BV117" s="701"/>
      <c r="BW117" s="701"/>
      <c r="BX117" s="701"/>
      <c r="BY117" s="701"/>
      <c r="BZ117" s="701"/>
      <c r="CA117" s="701"/>
      <c r="CB117" s="701"/>
      <c r="CC117" s="701"/>
      <c r="CD117" s="701"/>
      <c r="CE117" s="701"/>
      <c r="CF117" s="701"/>
      <c r="CG117" s="701"/>
      <c r="CH117" s="701"/>
      <c r="CI117" s="701"/>
      <c r="CJ117" s="701"/>
      <c r="CK117" s="701"/>
      <c r="CL117" s="701"/>
      <c r="CM117" s="701"/>
      <c r="CN117" s="701"/>
      <c r="CO117" s="701"/>
      <c r="CP117" s="701"/>
      <c r="CQ117" s="787"/>
    </row>
    <row r="118" spans="3:95" ht="6" customHeight="1">
      <c r="C118" s="793"/>
      <c r="D118" s="794"/>
      <c r="E118" s="794"/>
      <c r="F118" s="794"/>
      <c r="G118" s="794"/>
      <c r="H118" s="794"/>
      <c r="I118" s="794"/>
      <c r="J118" s="794"/>
      <c r="K118" s="794"/>
      <c r="L118" s="794"/>
      <c r="M118" s="794"/>
      <c r="N118" s="794"/>
      <c r="O118" s="794"/>
      <c r="P118" s="794"/>
      <c r="Q118" s="795"/>
      <c r="R118" s="802"/>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c r="BM118" s="701"/>
      <c r="BN118" s="701"/>
      <c r="BO118" s="701"/>
      <c r="BP118" s="701"/>
      <c r="BQ118" s="701"/>
      <c r="BR118" s="701"/>
      <c r="BS118" s="701"/>
      <c r="BT118" s="701"/>
      <c r="BU118" s="701"/>
      <c r="BV118" s="701"/>
      <c r="BW118" s="701"/>
      <c r="BX118" s="701"/>
      <c r="BY118" s="701"/>
      <c r="BZ118" s="701"/>
      <c r="CA118" s="701"/>
      <c r="CB118" s="701"/>
      <c r="CC118" s="701"/>
      <c r="CD118" s="701"/>
      <c r="CE118" s="701"/>
      <c r="CF118" s="701"/>
      <c r="CG118" s="701"/>
      <c r="CH118" s="701"/>
      <c r="CI118" s="701"/>
      <c r="CJ118" s="701"/>
      <c r="CK118" s="701"/>
      <c r="CL118" s="701"/>
      <c r="CM118" s="701"/>
      <c r="CN118" s="701"/>
      <c r="CO118" s="701"/>
      <c r="CP118" s="701"/>
      <c r="CQ118" s="787"/>
    </row>
    <row r="119" spans="3:95" ht="6" customHeight="1">
      <c r="C119" s="799" t="s">
        <v>138</v>
      </c>
      <c r="D119" s="794"/>
      <c r="E119" s="794"/>
      <c r="F119" s="794"/>
      <c r="G119" s="794"/>
      <c r="H119" s="794"/>
      <c r="I119" s="794"/>
      <c r="J119" s="794"/>
      <c r="K119" s="794"/>
      <c r="L119" s="794"/>
      <c r="M119" s="794"/>
      <c r="N119" s="794"/>
      <c r="O119" s="794"/>
      <c r="P119" s="794"/>
      <c r="Q119" s="795"/>
      <c r="R119" s="802"/>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1"/>
      <c r="BN119" s="701"/>
      <c r="BO119" s="701"/>
      <c r="BP119" s="701"/>
      <c r="BQ119" s="701"/>
      <c r="BR119" s="701"/>
      <c r="BS119" s="701"/>
      <c r="BT119" s="701"/>
      <c r="BU119" s="701"/>
      <c r="BV119" s="701"/>
      <c r="BW119" s="701"/>
      <c r="BX119" s="701"/>
      <c r="BY119" s="701"/>
      <c r="BZ119" s="701"/>
      <c r="CA119" s="701"/>
      <c r="CB119" s="701"/>
      <c r="CC119" s="701"/>
      <c r="CD119" s="701"/>
      <c r="CE119" s="701"/>
      <c r="CF119" s="701"/>
      <c r="CG119" s="701"/>
      <c r="CH119" s="701"/>
      <c r="CI119" s="701"/>
      <c r="CJ119" s="701"/>
      <c r="CK119" s="701"/>
      <c r="CL119" s="701"/>
      <c r="CM119" s="701"/>
      <c r="CN119" s="701"/>
      <c r="CO119" s="701"/>
      <c r="CP119" s="701"/>
      <c r="CQ119" s="787"/>
    </row>
    <row r="120" spans="3:95" ht="6" customHeight="1">
      <c r="C120" s="793"/>
      <c r="D120" s="794"/>
      <c r="E120" s="794"/>
      <c r="F120" s="794"/>
      <c r="G120" s="794"/>
      <c r="H120" s="794"/>
      <c r="I120" s="794"/>
      <c r="J120" s="794"/>
      <c r="K120" s="794"/>
      <c r="L120" s="794"/>
      <c r="M120" s="794"/>
      <c r="N120" s="794"/>
      <c r="O120" s="794"/>
      <c r="P120" s="794"/>
      <c r="Q120" s="795"/>
      <c r="R120" s="802"/>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1"/>
      <c r="BN120" s="701"/>
      <c r="BO120" s="701"/>
      <c r="BP120" s="701"/>
      <c r="BQ120" s="701"/>
      <c r="BR120" s="701"/>
      <c r="BS120" s="701"/>
      <c r="BT120" s="701"/>
      <c r="BU120" s="701"/>
      <c r="BV120" s="701"/>
      <c r="BW120" s="701"/>
      <c r="BX120" s="701"/>
      <c r="BY120" s="701"/>
      <c r="BZ120" s="701"/>
      <c r="CA120" s="701"/>
      <c r="CB120" s="701"/>
      <c r="CC120" s="701"/>
      <c r="CD120" s="701"/>
      <c r="CE120" s="701"/>
      <c r="CF120" s="701"/>
      <c r="CG120" s="701"/>
      <c r="CH120" s="701"/>
      <c r="CI120" s="701"/>
      <c r="CJ120" s="701"/>
      <c r="CK120" s="701"/>
      <c r="CL120" s="701"/>
      <c r="CM120" s="701"/>
      <c r="CN120" s="701"/>
      <c r="CO120" s="701"/>
      <c r="CP120" s="701"/>
      <c r="CQ120" s="787"/>
    </row>
    <row r="121" spans="3:95" ht="6" customHeight="1" thickBot="1">
      <c r="C121" s="800"/>
      <c r="D121" s="773"/>
      <c r="E121" s="773"/>
      <c r="F121" s="773"/>
      <c r="G121" s="773"/>
      <c r="H121" s="773"/>
      <c r="I121" s="773"/>
      <c r="J121" s="773"/>
      <c r="K121" s="773"/>
      <c r="L121" s="773"/>
      <c r="M121" s="773"/>
      <c r="N121" s="773"/>
      <c r="O121" s="773"/>
      <c r="P121" s="773"/>
      <c r="Q121" s="801"/>
      <c r="R121" s="774"/>
      <c r="S121" s="788"/>
      <c r="T121" s="788"/>
      <c r="U121" s="788"/>
      <c r="V121" s="788"/>
      <c r="W121" s="788"/>
      <c r="X121" s="788"/>
      <c r="Y121" s="788"/>
      <c r="Z121" s="788"/>
      <c r="AA121" s="788"/>
      <c r="AB121" s="788"/>
      <c r="AC121" s="788"/>
      <c r="AD121" s="788"/>
      <c r="AE121" s="788"/>
      <c r="AF121" s="788"/>
      <c r="AG121" s="788"/>
      <c r="AH121" s="788"/>
      <c r="AI121" s="788"/>
      <c r="AJ121" s="788"/>
      <c r="AK121" s="788"/>
      <c r="AL121" s="788"/>
      <c r="AM121" s="788"/>
      <c r="AN121" s="788"/>
      <c r="AO121" s="788"/>
      <c r="AP121" s="788"/>
      <c r="AQ121" s="788"/>
      <c r="AR121" s="788"/>
      <c r="AS121" s="788"/>
      <c r="AT121" s="788"/>
      <c r="AU121" s="788"/>
      <c r="AV121" s="788"/>
      <c r="AW121" s="788"/>
      <c r="AX121" s="788"/>
      <c r="AY121" s="788"/>
      <c r="AZ121" s="788"/>
      <c r="BA121" s="788"/>
      <c r="BB121" s="788"/>
      <c r="BC121" s="788"/>
      <c r="BD121" s="788"/>
      <c r="BE121" s="788"/>
      <c r="BF121" s="788"/>
      <c r="BG121" s="788"/>
      <c r="BH121" s="788"/>
      <c r="BI121" s="788"/>
      <c r="BJ121" s="788"/>
      <c r="BK121" s="788"/>
      <c r="BL121" s="788"/>
      <c r="BM121" s="788"/>
      <c r="BN121" s="788"/>
      <c r="BO121" s="788"/>
      <c r="BP121" s="788"/>
      <c r="BQ121" s="788"/>
      <c r="BR121" s="788"/>
      <c r="BS121" s="788"/>
      <c r="BT121" s="788"/>
      <c r="BU121" s="788"/>
      <c r="BV121" s="788"/>
      <c r="BW121" s="788"/>
      <c r="BX121" s="788"/>
      <c r="BY121" s="788"/>
      <c r="BZ121" s="788"/>
      <c r="CA121" s="788"/>
      <c r="CB121" s="788"/>
      <c r="CC121" s="788"/>
      <c r="CD121" s="788"/>
      <c r="CE121" s="788"/>
      <c r="CF121" s="788"/>
      <c r="CG121" s="788"/>
      <c r="CH121" s="788"/>
      <c r="CI121" s="788"/>
      <c r="CJ121" s="788"/>
      <c r="CK121" s="788"/>
      <c r="CL121" s="788"/>
      <c r="CM121" s="788"/>
      <c r="CN121" s="788"/>
      <c r="CO121" s="788"/>
      <c r="CP121" s="788"/>
      <c r="CQ121" s="789"/>
    </row>
    <row r="122" spans="3:95" ht="6" customHeight="1">
      <c r="C122" s="790" t="s">
        <v>139</v>
      </c>
      <c r="D122" s="791"/>
      <c r="E122" s="791"/>
      <c r="F122" s="791"/>
      <c r="G122" s="791"/>
      <c r="H122" s="791"/>
      <c r="I122" s="791"/>
      <c r="J122" s="791"/>
      <c r="K122" s="791"/>
      <c r="L122" s="791"/>
      <c r="M122" s="791"/>
      <c r="N122" s="791"/>
      <c r="O122" s="791"/>
      <c r="P122" s="791"/>
      <c r="Q122" s="792"/>
      <c r="R122" s="717">
        <f>R116-R119</f>
        <v>0</v>
      </c>
      <c r="S122" s="718"/>
      <c r="T122" s="718"/>
      <c r="U122" s="718"/>
      <c r="V122" s="718"/>
      <c r="W122" s="718"/>
      <c r="X122" s="718"/>
      <c r="Y122" s="718"/>
      <c r="Z122" s="718"/>
      <c r="AA122" s="718"/>
      <c r="AB122" s="718"/>
      <c r="AC122" s="718"/>
      <c r="AD122" s="718"/>
      <c r="AE122" s="717">
        <f>AE116-AE119</f>
        <v>0</v>
      </c>
      <c r="AF122" s="718"/>
      <c r="AG122" s="718"/>
      <c r="AH122" s="718"/>
      <c r="AI122" s="718"/>
      <c r="AJ122" s="718"/>
      <c r="AK122" s="718"/>
      <c r="AL122" s="718"/>
      <c r="AM122" s="718"/>
      <c r="AN122" s="718"/>
      <c r="AO122" s="718"/>
      <c r="AP122" s="718"/>
      <c r="AQ122" s="718"/>
      <c r="AR122" s="717">
        <f>AR116-AR119</f>
        <v>0</v>
      </c>
      <c r="AS122" s="718"/>
      <c r="AT122" s="718"/>
      <c r="AU122" s="718"/>
      <c r="AV122" s="718"/>
      <c r="AW122" s="718"/>
      <c r="AX122" s="718"/>
      <c r="AY122" s="718"/>
      <c r="AZ122" s="718"/>
      <c r="BA122" s="718"/>
      <c r="BB122" s="718"/>
      <c r="BC122" s="718"/>
      <c r="BD122" s="718"/>
      <c r="BE122" s="717">
        <f>BE116-BE119</f>
        <v>0</v>
      </c>
      <c r="BF122" s="718"/>
      <c r="BG122" s="718"/>
      <c r="BH122" s="718"/>
      <c r="BI122" s="718"/>
      <c r="BJ122" s="718"/>
      <c r="BK122" s="718"/>
      <c r="BL122" s="718"/>
      <c r="BM122" s="718"/>
      <c r="BN122" s="718"/>
      <c r="BO122" s="718"/>
      <c r="BP122" s="718"/>
      <c r="BQ122" s="718"/>
      <c r="BR122" s="717">
        <f>BR116-BR119</f>
        <v>0</v>
      </c>
      <c r="BS122" s="718"/>
      <c r="BT122" s="718"/>
      <c r="BU122" s="718"/>
      <c r="BV122" s="718"/>
      <c r="BW122" s="718"/>
      <c r="BX122" s="718"/>
      <c r="BY122" s="718"/>
      <c r="BZ122" s="718"/>
      <c r="CA122" s="718"/>
      <c r="CB122" s="718"/>
      <c r="CC122" s="718"/>
      <c r="CD122" s="718"/>
      <c r="CE122" s="718">
        <f>CE116-CE119</f>
        <v>0</v>
      </c>
      <c r="CF122" s="718"/>
      <c r="CG122" s="718"/>
      <c r="CH122" s="718"/>
      <c r="CI122" s="718"/>
      <c r="CJ122" s="718"/>
      <c r="CK122" s="718"/>
      <c r="CL122" s="718"/>
      <c r="CM122" s="718"/>
      <c r="CN122" s="718"/>
      <c r="CO122" s="718"/>
      <c r="CP122" s="718"/>
      <c r="CQ122" s="720"/>
    </row>
    <row r="123" spans="3:95" ht="6" customHeight="1">
      <c r="C123" s="793"/>
      <c r="D123" s="794"/>
      <c r="E123" s="794"/>
      <c r="F123" s="794"/>
      <c r="G123" s="794"/>
      <c r="H123" s="794"/>
      <c r="I123" s="794"/>
      <c r="J123" s="794"/>
      <c r="K123" s="794"/>
      <c r="L123" s="794"/>
      <c r="M123" s="794"/>
      <c r="N123" s="794"/>
      <c r="O123" s="794"/>
      <c r="P123" s="794"/>
      <c r="Q123" s="795"/>
      <c r="R123" s="699"/>
      <c r="S123" s="700"/>
      <c r="T123" s="700"/>
      <c r="U123" s="700"/>
      <c r="V123" s="700"/>
      <c r="W123" s="700"/>
      <c r="X123" s="700"/>
      <c r="Y123" s="700"/>
      <c r="Z123" s="700"/>
      <c r="AA123" s="700"/>
      <c r="AB123" s="700"/>
      <c r="AC123" s="700"/>
      <c r="AD123" s="700"/>
      <c r="AE123" s="699"/>
      <c r="AF123" s="700"/>
      <c r="AG123" s="700"/>
      <c r="AH123" s="700"/>
      <c r="AI123" s="700"/>
      <c r="AJ123" s="700"/>
      <c r="AK123" s="700"/>
      <c r="AL123" s="700"/>
      <c r="AM123" s="700"/>
      <c r="AN123" s="700"/>
      <c r="AO123" s="700"/>
      <c r="AP123" s="700"/>
      <c r="AQ123" s="700"/>
      <c r="AR123" s="699"/>
      <c r="AS123" s="700"/>
      <c r="AT123" s="700"/>
      <c r="AU123" s="700"/>
      <c r="AV123" s="700"/>
      <c r="AW123" s="700"/>
      <c r="AX123" s="700"/>
      <c r="AY123" s="700"/>
      <c r="AZ123" s="700"/>
      <c r="BA123" s="700"/>
      <c r="BB123" s="700"/>
      <c r="BC123" s="700"/>
      <c r="BD123" s="700"/>
      <c r="BE123" s="699"/>
      <c r="BF123" s="700"/>
      <c r="BG123" s="700"/>
      <c r="BH123" s="700"/>
      <c r="BI123" s="700"/>
      <c r="BJ123" s="700"/>
      <c r="BK123" s="700"/>
      <c r="BL123" s="700"/>
      <c r="BM123" s="700"/>
      <c r="BN123" s="700"/>
      <c r="BO123" s="700"/>
      <c r="BP123" s="700"/>
      <c r="BQ123" s="700"/>
      <c r="BR123" s="699"/>
      <c r="BS123" s="700"/>
      <c r="BT123" s="700"/>
      <c r="BU123" s="700"/>
      <c r="BV123" s="700"/>
      <c r="BW123" s="700"/>
      <c r="BX123" s="700"/>
      <c r="BY123" s="700"/>
      <c r="BZ123" s="700"/>
      <c r="CA123" s="700"/>
      <c r="CB123" s="700"/>
      <c r="CC123" s="700"/>
      <c r="CD123" s="700"/>
      <c r="CE123" s="700"/>
      <c r="CF123" s="700"/>
      <c r="CG123" s="700"/>
      <c r="CH123" s="700"/>
      <c r="CI123" s="700"/>
      <c r="CJ123" s="700"/>
      <c r="CK123" s="700"/>
      <c r="CL123" s="700"/>
      <c r="CM123" s="700"/>
      <c r="CN123" s="700"/>
      <c r="CO123" s="700"/>
      <c r="CP123" s="700"/>
      <c r="CQ123" s="702"/>
    </row>
    <row r="124" spans="3:95" ht="6" customHeight="1" thickBot="1">
      <c r="C124" s="796"/>
      <c r="D124" s="797"/>
      <c r="E124" s="797"/>
      <c r="F124" s="797"/>
      <c r="G124" s="797"/>
      <c r="H124" s="797"/>
      <c r="I124" s="797"/>
      <c r="J124" s="797"/>
      <c r="K124" s="797"/>
      <c r="L124" s="797"/>
      <c r="M124" s="797"/>
      <c r="N124" s="797"/>
      <c r="O124" s="797"/>
      <c r="P124" s="797"/>
      <c r="Q124" s="798"/>
      <c r="R124" s="711"/>
      <c r="S124" s="712"/>
      <c r="T124" s="712"/>
      <c r="U124" s="712"/>
      <c r="V124" s="712"/>
      <c r="W124" s="712"/>
      <c r="X124" s="712"/>
      <c r="Y124" s="712"/>
      <c r="Z124" s="712"/>
      <c r="AA124" s="712"/>
      <c r="AB124" s="712"/>
      <c r="AC124" s="712"/>
      <c r="AD124" s="712"/>
      <c r="AE124" s="711"/>
      <c r="AF124" s="712"/>
      <c r="AG124" s="712"/>
      <c r="AH124" s="712"/>
      <c r="AI124" s="712"/>
      <c r="AJ124" s="712"/>
      <c r="AK124" s="712"/>
      <c r="AL124" s="712"/>
      <c r="AM124" s="712"/>
      <c r="AN124" s="712"/>
      <c r="AO124" s="712"/>
      <c r="AP124" s="712"/>
      <c r="AQ124" s="712"/>
      <c r="AR124" s="711"/>
      <c r="AS124" s="712"/>
      <c r="AT124" s="712"/>
      <c r="AU124" s="712"/>
      <c r="AV124" s="712"/>
      <c r="AW124" s="712"/>
      <c r="AX124" s="712"/>
      <c r="AY124" s="712"/>
      <c r="AZ124" s="712"/>
      <c r="BA124" s="712"/>
      <c r="BB124" s="712"/>
      <c r="BC124" s="712"/>
      <c r="BD124" s="712"/>
      <c r="BE124" s="711"/>
      <c r="BF124" s="712"/>
      <c r="BG124" s="712"/>
      <c r="BH124" s="712"/>
      <c r="BI124" s="712"/>
      <c r="BJ124" s="712"/>
      <c r="BK124" s="712"/>
      <c r="BL124" s="712"/>
      <c r="BM124" s="712"/>
      <c r="BN124" s="712"/>
      <c r="BO124" s="712"/>
      <c r="BP124" s="712"/>
      <c r="BQ124" s="712"/>
      <c r="BR124" s="711"/>
      <c r="BS124" s="712"/>
      <c r="BT124" s="712"/>
      <c r="BU124" s="712"/>
      <c r="BV124" s="712"/>
      <c r="BW124" s="712"/>
      <c r="BX124" s="712"/>
      <c r="BY124" s="712"/>
      <c r="BZ124" s="712"/>
      <c r="CA124" s="712"/>
      <c r="CB124" s="712"/>
      <c r="CC124" s="712"/>
      <c r="CD124" s="712"/>
      <c r="CE124" s="712"/>
      <c r="CF124" s="712"/>
      <c r="CG124" s="712"/>
      <c r="CH124" s="712"/>
      <c r="CI124" s="712"/>
      <c r="CJ124" s="712"/>
      <c r="CK124" s="712"/>
      <c r="CL124" s="712"/>
      <c r="CM124" s="712"/>
      <c r="CN124" s="712"/>
      <c r="CO124" s="712"/>
      <c r="CP124" s="712"/>
      <c r="CQ124" s="713"/>
    </row>
    <row r="125" spans="3:95" ht="6" customHeight="1">
      <c r="C125" s="660" t="s">
        <v>140</v>
      </c>
      <c r="D125" s="691"/>
      <c r="E125" s="691"/>
      <c r="F125" s="691"/>
      <c r="G125" s="691"/>
      <c r="H125" s="691"/>
      <c r="I125" s="691"/>
      <c r="J125" s="691"/>
      <c r="K125" s="691"/>
      <c r="L125" s="691"/>
      <c r="M125" s="691"/>
      <c r="N125" s="691"/>
      <c r="O125" s="691"/>
      <c r="P125" s="691"/>
      <c r="Q125" s="692"/>
      <c r="R125" s="676">
        <f>R113+R122</f>
        <v>0</v>
      </c>
      <c r="S125" s="676"/>
      <c r="T125" s="676"/>
      <c r="U125" s="676"/>
      <c r="V125" s="676"/>
      <c r="W125" s="676"/>
      <c r="X125" s="676"/>
      <c r="Y125" s="676"/>
      <c r="Z125" s="676"/>
      <c r="AA125" s="676"/>
      <c r="AB125" s="676"/>
      <c r="AC125" s="676"/>
      <c r="AD125" s="682"/>
      <c r="AE125" s="676">
        <f>AE113+AE122</f>
        <v>0</v>
      </c>
      <c r="AF125" s="676"/>
      <c r="AG125" s="676"/>
      <c r="AH125" s="676"/>
      <c r="AI125" s="676"/>
      <c r="AJ125" s="676"/>
      <c r="AK125" s="676"/>
      <c r="AL125" s="676"/>
      <c r="AM125" s="676"/>
      <c r="AN125" s="676"/>
      <c r="AO125" s="676"/>
      <c r="AP125" s="676"/>
      <c r="AQ125" s="682"/>
      <c r="AR125" s="676">
        <f>AR113+AR122</f>
        <v>0</v>
      </c>
      <c r="AS125" s="676"/>
      <c r="AT125" s="676"/>
      <c r="AU125" s="676"/>
      <c r="AV125" s="676"/>
      <c r="AW125" s="676"/>
      <c r="AX125" s="676"/>
      <c r="AY125" s="676"/>
      <c r="AZ125" s="676"/>
      <c r="BA125" s="676"/>
      <c r="BB125" s="676"/>
      <c r="BC125" s="676"/>
      <c r="BD125" s="682"/>
      <c r="BE125" s="676">
        <f>BE113+BE122</f>
        <v>0</v>
      </c>
      <c r="BF125" s="676"/>
      <c r="BG125" s="676"/>
      <c r="BH125" s="676"/>
      <c r="BI125" s="676"/>
      <c r="BJ125" s="676"/>
      <c r="BK125" s="676"/>
      <c r="BL125" s="676"/>
      <c r="BM125" s="676"/>
      <c r="BN125" s="676"/>
      <c r="BO125" s="676"/>
      <c r="BP125" s="676"/>
      <c r="BQ125" s="682"/>
      <c r="BR125" s="676">
        <f>BR113+BR122</f>
        <v>0</v>
      </c>
      <c r="BS125" s="676"/>
      <c r="BT125" s="676"/>
      <c r="BU125" s="676"/>
      <c r="BV125" s="676"/>
      <c r="BW125" s="676"/>
      <c r="BX125" s="676"/>
      <c r="BY125" s="676"/>
      <c r="BZ125" s="676"/>
      <c r="CA125" s="676"/>
      <c r="CB125" s="676"/>
      <c r="CC125" s="676"/>
      <c r="CD125" s="682"/>
      <c r="CE125" s="675">
        <f>CE113+CE122</f>
        <v>0</v>
      </c>
      <c r="CF125" s="676"/>
      <c r="CG125" s="676"/>
      <c r="CH125" s="676"/>
      <c r="CI125" s="676"/>
      <c r="CJ125" s="676"/>
      <c r="CK125" s="676"/>
      <c r="CL125" s="676"/>
      <c r="CM125" s="676"/>
      <c r="CN125" s="676"/>
      <c r="CO125" s="676"/>
      <c r="CP125" s="676"/>
      <c r="CQ125" s="677"/>
    </row>
    <row r="126" spans="3:95" ht="6" customHeight="1">
      <c r="C126" s="784"/>
      <c r="D126" s="691"/>
      <c r="E126" s="691"/>
      <c r="F126" s="691"/>
      <c r="G126" s="691"/>
      <c r="H126" s="691"/>
      <c r="I126" s="691"/>
      <c r="J126" s="691"/>
      <c r="K126" s="691"/>
      <c r="L126" s="691"/>
      <c r="M126" s="691"/>
      <c r="N126" s="691"/>
      <c r="O126" s="691"/>
      <c r="P126" s="691"/>
      <c r="Q126" s="692"/>
      <c r="R126" s="676"/>
      <c r="S126" s="676"/>
      <c r="T126" s="676"/>
      <c r="U126" s="676"/>
      <c r="V126" s="676"/>
      <c r="W126" s="676"/>
      <c r="X126" s="676"/>
      <c r="Y126" s="676"/>
      <c r="Z126" s="676"/>
      <c r="AA126" s="676"/>
      <c r="AB126" s="676"/>
      <c r="AC126" s="676"/>
      <c r="AD126" s="682"/>
      <c r="AE126" s="676"/>
      <c r="AF126" s="676"/>
      <c r="AG126" s="676"/>
      <c r="AH126" s="676"/>
      <c r="AI126" s="676"/>
      <c r="AJ126" s="676"/>
      <c r="AK126" s="676"/>
      <c r="AL126" s="676"/>
      <c r="AM126" s="676"/>
      <c r="AN126" s="676"/>
      <c r="AO126" s="676"/>
      <c r="AP126" s="676"/>
      <c r="AQ126" s="682"/>
      <c r="AR126" s="676"/>
      <c r="AS126" s="676"/>
      <c r="AT126" s="676"/>
      <c r="AU126" s="676"/>
      <c r="AV126" s="676"/>
      <c r="AW126" s="676"/>
      <c r="AX126" s="676"/>
      <c r="AY126" s="676"/>
      <c r="AZ126" s="676"/>
      <c r="BA126" s="676"/>
      <c r="BB126" s="676"/>
      <c r="BC126" s="676"/>
      <c r="BD126" s="682"/>
      <c r="BE126" s="676"/>
      <c r="BF126" s="676"/>
      <c r="BG126" s="676"/>
      <c r="BH126" s="676"/>
      <c r="BI126" s="676"/>
      <c r="BJ126" s="676"/>
      <c r="BK126" s="676"/>
      <c r="BL126" s="676"/>
      <c r="BM126" s="676"/>
      <c r="BN126" s="676"/>
      <c r="BO126" s="676"/>
      <c r="BP126" s="676"/>
      <c r="BQ126" s="682"/>
      <c r="BR126" s="676"/>
      <c r="BS126" s="676"/>
      <c r="BT126" s="676"/>
      <c r="BU126" s="676"/>
      <c r="BV126" s="676"/>
      <c r="BW126" s="676"/>
      <c r="BX126" s="676"/>
      <c r="BY126" s="676"/>
      <c r="BZ126" s="676"/>
      <c r="CA126" s="676"/>
      <c r="CB126" s="676"/>
      <c r="CC126" s="676"/>
      <c r="CD126" s="682"/>
      <c r="CE126" s="675"/>
      <c r="CF126" s="676"/>
      <c r="CG126" s="676"/>
      <c r="CH126" s="676"/>
      <c r="CI126" s="676"/>
      <c r="CJ126" s="676"/>
      <c r="CK126" s="676"/>
      <c r="CL126" s="676"/>
      <c r="CM126" s="676"/>
      <c r="CN126" s="676"/>
      <c r="CO126" s="676"/>
      <c r="CP126" s="676"/>
      <c r="CQ126" s="677"/>
    </row>
    <row r="127" spans="3:95" ht="6" customHeight="1" thickBot="1">
      <c r="C127" s="785"/>
      <c r="D127" s="694"/>
      <c r="E127" s="694"/>
      <c r="F127" s="694"/>
      <c r="G127" s="694"/>
      <c r="H127" s="694"/>
      <c r="I127" s="694"/>
      <c r="J127" s="694"/>
      <c r="K127" s="694"/>
      <c r="L127" s="694"/>
      <c r="M127" s="694"/>
      <c r="N127" s="694"/>
      <c r="O127" s="694"/>
      <c r="P127" s="694"/>
      <c r="Q127" s="695"/>
      <c r="R127" s="679"/>
      <c r="S127" s="679"/>
      <c r="T127" s="679"/>
      <c r="U127" s="679"/>
      <c r="V127" s="679"/>
      <c r="W127" s="679"/>
      <c r="X127" s="679"/>
      <c r="Y127" s="679"/>
      <c r="Z127" s="679"/>
      <c r="AA127" s="679"/>
      <c r="AB127" s="679"/>
      <c r="AC127" s="679"/>
      <c r="AD127" s="683"/>
      <c r="AE127" s="679"/>
      <c r="AF127" s="679"/>
      <c r="AG127" s="679"/>
      <c r="AH127" s="679"/>
      <c r="AI127" s="679"/>
      <c r="AJ127" s="679"/>
      <c r="AK127" s="679"/>
      <c r="AL127" s="679"/>
      <c r="AM127" s="679"/>
      <c r="AN127" s="679"/>
      <c r="AO127" s="679"/>
      <c r="AP127" s="679"/>
      <c r="AQ127" s="683"/>
      <c r="AR127" s="679"/>
      <c r="AS127" s="679"/>
      <c r="AT127" s="679"/>
      <c r="AU127" s="679"/>
      <c r="AV127" s="679"/>
      <c r="AW127" s="679"/>
      <c r="AX127" s="679"/>
      <c r="AY127" s="679"/>
      <c r="AZ127" s="679"/>
      <c r="BA127" s="679"/>
      <c r="BB127" s="679"/>
      <c r="BC127" s="679"/>
      <c r="BD127" s="683"/>
      <c r="BE127" s="679"/>
      <c r="BF127" s="679"/>
      <c r="BG127" s="679"/>
      <c r="BH127" s="679"/>
      <c r="BI127" s="679"/>
      <c r="BJ127" s="679"/>
      <c r="BK127" s="679"/>
      <c r="BL127" s="679"/>
      <c r="BM127" s="679"/>
      <c r="BN127" s="679"/>
      <c r="BO127" s="679"/>
      <c r="BP127" s="679"/>
      <c r="BQ127" s="683"/>
      <c r="BR127" s="679"/>
      <c r="BS127" s="679"/>
      <c r="BT127" s="679"/>
      <c r="BU127" s="679"/>
      <c r="BV127" s="679"/>
      <c r="BW127" s="679"/>
      <c r="BX127" s="679"/>
      <c r="BY127" s="679"/>
      <c r="BZ127" s="679"/>
      <c r="CA127" s="679"/>
      <c r="CB127" s="679"/>
      <c r="CC127" s="679"/>
      <c r="CD127" s="683"/>
      <c r="CE127" s="678"/>
      <c r="CF127" s="679"/>
      <c r="CG127" s="679"/>
      <c r="CH127" s="679"/>
      <c r="CI127" s="679"/>
      <c r="CJ127" s="679"/>
      <c r="CK127" s="679"/>
      <c r="CL127" s="679"/>
      <c r="CM127" s="679"/>
      <c r="CN127" s="679"/>
      <c r="CO127" s="679"/>
      <c r="CP127" s="679"/>
      <c r="CQ127" s="680"/>
    </row>
    <row r="129" spans="1:95" ht="6" customHeight="1">
      <c r="A129" s="786" t="s">
        <v>738</v>
      </c>
      <c r="B129" s="786"/>
      <c r="C129" s="786"/>
      <c r="D129" s="786"/>
      <c r="E129" s="786"/>
      <c r="F129" s="786"/>
      <c r="G129" s="786"/>
      <c r="H129" s="786"/>
      <c r="I129" s="786"/>
      <c r="J129" s="786"/>
      <c r="K129" s="786"/>
      <c r="L129" s="786"/>
      <c r="M129" s="786"/>
      <c r="N129" s="786"/>
      <c r="O129" s="786"/>
      <c r="P129" s="786"/>
      <c r="Q129" s="786"/>
      <c r="R129" s="786"/>
      <c r="S129" s="786"/>
      <c r="T129" s="786"/>
      <c r="U129" s="786"/>
      <c r="V129" s="786"/>
      <c r="W129" s="786"/>
      <c r="X129" s="786"/>
      <c r="Y129" s="786"/>
      <c r="Z129" s="786"/>
      <c r="AA129" s="786"/>
      <c r="AB129" s="786"/>
      <c r="AC129" s="786"/>
      <c r="AD129" s="786"/>
      <c r="AE129" s="786"/>
      <c r="AF129" s="786"/>
      <c r="AG129" s="786"/>
      <c r="AH129" s="786"/>
      <c r="AI129" s="786"/>
      <c r="AJ129" s="786"/>
      <c r="AK129" s="786"/>
      <c r="AL129" s="786"/>
      <c r="AM129" s="786"/>
      <c r="AN129" s="786"/>
      <c r="AO129" s="786"/>
      <c r="AP129" s="786"/>
      <c r="AQ129" s="786"/>
      <c r="AR129" s="786"/>
      <c r="AS129" s="786"/>
      <c r="AT129" s="786"/>
      <c r="AU129" s="786"/>
      <c r="AV129" s="786"/>
      <c r="AW129" s="786"/>
      <c r="AX129" s="786"/>
      <c r="AY129" s="786"/>
      <c r="AZ129" s="786"/>
      <c r="BA129" s="786"/>
      <c r="BB129" s="786"/>
      <c r="BC129" s="786"/>
      <c r="BD129" s="786"/>
      <c r="BE129" s="786"/>
      <c r="BF129" s="786"/>
      <c r="BG129" s="786"/>
      <c r="BH129" s="786"/>
      <c r="BI129" s="786"/>
      <c r="BJ129" s="786"/>
      <c r="BK129" s="786"/>
      <c r="BL129" s="786"/>
      <c r="BM129" s="786"/>
      <c r="BN129" s="786"/>
      <c r="BO129" s="786"/>
      <c r="BP129" s="786"/>
      <c r="BQ129" s="786"/>
      <c r="BR129" s="786"/>
      <c r="BS129" s="786"/>
      <c r="BT129" s="786"/>
      <c r="BU129" s="786"/>
      <c r="BV129" s="786"/>
      <c r="BW129" s="786"/>
      <c r="BX129" s="786"/>
      <c r="BY129" s="786"/>
      <c r="BZ129" s="786"/>
      <c r="CA129" s="786"/>
      <c r="CB129" s="786"/>
      <c r="CC129" s="786"/>
      <c r="CD129" s="786"/>
      <c r="CE129" s="786"/>
      <c r="CF129" s="786"/>
      <c r="CG129" s="786"/>
      <c r="CH129" s="786"/>
      <c r="CI129" s="786"/>
      <c r="CJ129" s="786"/>
      <c r="CK129" s="786"/>
      <c r="CL129" s="786"/>
      <c r="CM129" s="786"/>
      <c r="CN129" s="786"/>
      <c r="CO129" s="786"/>
      <c r="CP129" s="786"/>
      <c r="CQ129" s="786"/>
    </row>
    <row r="130" spans="1:95" ht="6" customHeight="1">
      <c r="A130" s="786"/>
      <c r="B130" s="786"/>
      <c r="C130" s="786"/>
      <c r="D130" s="786"/>
      <c r="E130" s="786"/>
      <c r="F130" s="786"/>
      <c r="G130" s="786"/>
      <c r="H130" s="786"/>
      <c r="I130" s="786"/>
      <c r="J130" s="786"/>
      <c r="K130" s="786"/>
      <c r="L130" s="786"/>
      <c r="M130" s="786"/>
      <c r="N130" s="786"/>
      <c r="O130" s="786"/>
      <c r="P130" s="786"/>
      <c r="Q130" s="786"/>
      <c r="R130" s="786"/>
      <c r="S130" s="786"/>
      <c r="T130" s="786"/>
      <c r="U130" s="786"/>
      <c r="V130" s="786"/>
      <c r="W130" s="786"/>
      <c r="X130" s="786"/>
      <c r="Y130" s="786"/>
      <c r="Z130" s="786"/>
      <c r="AA130" s="786"/>
      <c r="AB130" s="786"/>
      <c r="AC130" s="786"/>
      <c r="AD130" s="786"/>
      <c r="AE130" s="786"/>
      <c r="AF130" s="786"/>
      <c r="AG130" s="786"/>
      <c r="AH130" s="786"/>
      <c r="AI130" s="786"/>
      <c r="AJ130" s="786"/>
      <c r="AK130" s="786"/>
      <c r="AL130" s="786"/>
      <c r="AM130" s="786"/>
      <c r="AN130" s="786"/>
      <c r="AO130" s="786"/>
      <c r="AP130" s="786"/>
      <c r="AQ130" s="786"/>
      <c r="AR130" s="786"/>
      <c r="AS130" s="786"/>
      <c r="AT130" s="786"/>
      <c r="AU130" s="786"/>
      <c r="AV130" s="786"/>
      <c r="AW130" s="786"/>
      <c r="AX130" s="786"/>
      <c r="AY130" s="786"/>
      <c r="AZ130" s="786"/>
      <c r="BA130" s="786"/>
      <c r="BB130" s="786"/>
      <c r="BC130" s="786"/>
      <c r="BD130" s="786"/>
      <c r="BE130" s="786"/>
      <c r="BF130" s="786"/>
      <c r="BG130" s="786"/>
      <c r="BH130" s="786"/>
      <c r="BI130" s="786"/>
      <c r="BJ130" s="786"/>
      <c r="BK130" s="786"/>
      <c r="BL130" s="786"/>
      <c r="BM130" s="786"/>
      <c r="BN130" s="786"/>
      <c r="BO130" s="786"/>
      <c r="BP130" s="786"/>
      <c r="BQ130" s="786"/>
      <c r="BR130" s="786"/>
      <c r="BS130" s="786"/>
      <c r="BT130" s="786"/>
      <c r="BU130" s="786"/>
      <c r="BV130" s="786"/>
      <c r="BW130" s="786"/>
      <c r="BX130" s="786"/>
      <c r="BY130" s="786"/>
      <c r="BZ130" s="786"/>
      <c r="CA130" s="786"/>
      <c r="CB130" s="786"/>
      <c r="CC130" s="786"/>
      <c r="CD130" s="786"/>
      <c r="CE130" s="786"/>
      <c r="CF130" s="786"/>
      <c r="CG130" s="786"/>
      <c r="CH130" s="786"/>
      <c r="CI130" s="786"/>
      <c r="CJ130" s="786"/>
      <c r="CK130" s="786"/>
      <c r="CL130" s="786"/>
      <c r="CM130" s="786"/>
      <c r="CN130" s="786"/>
      <c r="CO130" s="786"/>
      <c r="CP130" s="786"/>
      <c r="CQ130" s="786"/>
    </row>
    <row r="131" spans="1:95" ht="6" customHeight="1">
      <c r="A131" s="786"/>
      <c r="B131" s="786"/>
      <c r="C131" s="786"/>
      <c r="D131" s="786"/>
      <c r="E131" s="786"/>
      <c r="F131" s="786"/>
      <c r="G131" s="786"/>
      <c r="H131" s="786"/>
      <c r="I131" s="786"/>
      <c r="J131" s="786"/>
      <c r="K131" s="786"/>
      <c r="L131" s="786"/>
      <c r="M131" s="786"/>
      <c r="N131" s="786"/>
      <c r="O131" s="786"/>
      <c r="P131" s="786"/>
      <c r="Q131" s="786"/>
      <c r="R131" s="786"/>
      <c r="S131" s="786"/>
      <c r="T131" s="786"/>
      <c r="U131" s="786"/>
      <c r="V131" s="786"/>
      <c r="W131" s="786"/>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786"/>
      <c r="AV131" s="786"/>
      <c r="AW131" s="786"/>
      <c r="AX131" s="786"/>
      <c r="AY131" s="786"/>
      <c r="AZ131" s="786"/>
      <c r="BA131" s="786"/>
      <c r="BB131" s="786"/>
      <c r="BC131" s="786"/>
      <c r="BD131" s="786"/>
      <c r="BE131" s="786"/>
      <c r="BF131" s="786"/>
      <c r="BG131" s="786"/>
      <c r="BH131" s="786"/>
      <c r="BI131" s="786"/>
      <c r="BJ131" s="786"/>
      <c r="BK131" s="786"/>
      <c r="BL131" s="786"/>
      <c r="BM131" s="786"/>
      <c r="BN131" s="786"/>
      <c r="BO131" s="786"/>
      <c r="BP131" s="786"/>
      <c r="BQ131" s="786"/>
      <c r="BR131" s="786"/>
      <c r="BS131" s="786"/>
      <c r="BT131" s="786"/>
      <c r="BU131" s="786"/>
      <c r="BV131" s="786"/>
      <c r="BW131" s="786"/>
      <c r="BX131" s="786"/>
      <c r="BY131" s="786"/>
      <c r="BZ131" s="786"/>
      <c r="CA131" s="786"/>
      <c r="CB131" s="786"/>
      <c r="CC131" s="786"/>
      <c r="CD131" s="786"/>
      <c r="CE131" s="786"/>
      <c r="CF131" s="786"/>
      <c r="CG131" s="786"/>
      <c r="CH131" s="786"/>
      <c r="CI131" s="786"/>
      <c r="CJ131" s="786"/>
      <c r="CK131" s="786"/>
      <c r="CL131" s="786"/>
      <c r="CM131" s="786"/>
      <c r="CN131" s="786"/>
      <c r="CO131" s="786"/>
      <c r="CP131" s="786"/>
      <c r="CQ131" s="786"/>
    </row>
    <row r="132" spans="1:95" ht="6" customHeight="1">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303"/>
      <c r="AE132" s="303"/>
      <c r="AF132" s="303"/>
      <c r="AG132" s="303"/>
      <c r="AH132" s="303"/>
      <c r="AI132" s="303"/>
      <c r="AJ132" s="303"/>
      <c r="AK132" s="303"/>
      <c r="AL132" s="303"/>
      <c r="AM132" s="303"/>
      <c r="AN132" s="303"/>
      <c r="AO132" s="303"/>
      <c r="AP132" s="303"/>
      <c r="AQ132" s="303"/>
      <c r="AR132" s="303"/>
      <c r="AS132" s="303"/>
      <c r="AT132" s="303"/>
      <c r="AU132" s="303"/>
      <c r="AV132" s="303"/>
      <c r="AW132" s="303"/>
      <c r="AX132" s="303"/>
      <c r="AY132" s="303"/>
      <c r="AZ132" s="303"/>
      <c r="BA132" s="303"/>
      <c r="BB132" s="303"/>
      <c r="BC132" s="303"/>
      <c r="BD132" s="303"/>
      <c r="BE132" s="303"/>
      <c r="BF132" s="303"/>
      <c r="BG132" s="303"/>
      <c r="BH132" s="303"/>
      <c r="BI132" s="303"/>
      <c r="BJ132" s="303"/>
      <c r="BK132" s="303"/>
      <c r="BL132" s="303"/>
      <c r="BM132" s="303"/>
      <c r="BN132" s="303"/>
      <c r="BO132" s="303"/>
      <c r="BP132" s="303"/>
      <c r="BQ132" s="303"/>
      <c r="BR132" s="303"/>
      <c r="BS132" s="303"/>
      <c r="BT132" s="303"/>
      <c r="BU132" s="303"/>
      <c r="BV132" s="303"/>
      <c r="BW132" s="303"/>
      <c r="BX132" s="303"/>
      <c r="BY132" s="303"/>
      <c r="BZ132" s="303"/>
      <c r="CA132" s="303"/>
      <c r="CB132" s="303"/>
      <c r="CC132" s="303"/>
      <c r="CD132" s="303"/>
      <c r="CE132" s="303"/>
      <c r="CF132" s="303"/>
    </row>
    <row r="133" spans="1:95" ht="6" customHeight="1">
      <c r="A133" s="303"/>
      <c r="B133" s="303"/>
      <c r="C133" s="721" t="s">
        <v>687</v>
      </c>
      <c r="D133" s="721"/>
      <c r="E133" s="721"/>
      <c r="F133" s="722"/>
      <c r="G133" s="722"/>
      <c r="H133" s="722"/>
      <c r="I133" s="722"/>
      <c r="J133" s="723">
        <f>'安全投資計画(鑑)'!J77</f>
        <v>0</v>
      </c>
      <c r="K133" s="723"/>
      <c r="L133" s="723"/>
      <c r="M133" s="721" t="s">
        <v>115</v>
      </c>
      <c r="N133" s="721"/>
      <c r="O133" s="721"/>
      <c r="P133" s="722"/>
      <c r="Q133" s="722"/>
      <c r="R133" s="722"/>
      <c r="S133" s="303"/>
      <c r="T133" s="303"/>
      <c r="U133" s="303"/>
      <c r="V133" s="303"/>
      <c r="W133" s="303"/>
      <c r="X133" s="303"/>
      <c r="Y133" s="303"/>
      <c r="Z133" s="303"/>
      <c r="AA133" s="303"/>
      <c r="AB133" s="303"/>
      <c r="AC133" s="303"/>
      <c r="AD133" s="303"/>
      <c r="AE133" s="303"/>
      <c r="AF133" s="303"/>
      <c r="AG133" s="303"/>
      <c r="AH133" s="303"/>
      <c r="AI133" s="303"/>
      <c r="AJ133" s="303"/>
      <c r="AK133" s="303"/>
      <c r="AL133" s="303"/>
      <c r="AM133" s="303"/>
      <c r="AN133" s="303"/>
      <c r="AO133" s="303"/>
      <c r="AP133" s="303"/>
      <c r="AQ133" s="303"/>
      <c r="AR133" s="303"/>
      <c r="AS133" s="724" t="s">
        <v>114</v>
      </c>
      <c r="AT133" s="722"/>
      <c r="AU133" s="722"/>
      <c r="AV133" s="722"/>
      <c r="AW133" s="722"/>
      <c r="AX133" s="722"/>
      <c r="AY133" s="722"/>
      <c r="AZ133" s="722"/>
      <c r="BA133" s="722"/>
      <c r="BB133" s="303"/>
      <c r="BC133" s="303"/>
      <c r="BD133" s="303"/>
      <c r="BE133" s="303"/>
      <c r="BF133" s="303"/>
      <c r="BG133" s="303"/>
      <c r="BH133" s="303"/>
      <c r="BI133" s="303"/>
      <c r="BJ133" s="303"/>
      <c r="BK133" s="303"/>
      <c r="BL133" s="303"/>
      <c r="BM133" s="303"/>
      <c r="BN133" s="303"/>
      <c r="BO133" s="303"/>
      <c r="BP133" s="303"/>
      <c r="BQ133" s="303"/>
      <c r="BR133" s="303"/>
      <c r="BS133" s="304"/>
      <c r="BT133" s="299"/>
      <c r="BU133" s="299"/>
      <c r="BV133" s="299"/>
      <c r="BW133" s="299"/>
      <c r="BX133" s="299"/>
      <c r="BY133" s="299"/>
      <c r="BZ133" s="299"/>
      <c r="CA133" s="299"/>
      <c r="CB133" s="303"/>
      <c r="CC133" s="303"/>
      <c r="CD133" s="303"/>
      <c r="CE133" s="303"/>
    </row>
    <row r="134" spans="1:95" ht="6" customHeight="1">
      <c r="A134" s="303"/>
      <c r="B134" s="303"/>
      <c r="C134" s="721"/>
      <c r="D134" s="721"/>
      <c r="E134" s="721"/>
      <c r="F134" s="722"/>
      <c r="G134" s="722"/>
      <c r="H134" s="722"/>
      <c r="I134" s="722"/>
      <c r="J134" s="723"/>
      <c r="K134" s="723"/>
      <c r="L134" s="723"/>
      <c r="M134" s="721"/>
      <c r="N134" s="721"/>
      <c r="O134" s="721"/>
      <c r="P134" s="722"/>
      <c r="Q134" s="722"/>
      <c r="R134" s="722"/>
      <c r="S134" s="303"/>
      <c r="T134" s="303"/>
      <c r="U134" s="303"/>
      <c r="V134" s="303"/>
      <c r="W134" s="303"/>
      <c r="X134" s="303"/>
      <c r="Y134" s="303"/>
      <c r="Z134" s="303"/>
      <c r="AA134" s="303"/>
      <c r="AB134" s="303"/>
      <c r="AC134" s="303"/>
      <c r="AD134" s="303"/>
      <c r="AE134" s="303"/>
      <c r="AF134" s="303"/>
      <c r="AG134" s="303"/>
      <c r="AH134" s="303"/>
      <c r="AI134" s="303"/>
      <c r="AJ134" s="303"/>
      <c r="AK134" s="303"/>
      <c r="AL134" s="303"/>
      <c r="AM134" s="303"/>
      <c r="AN134" s="303"/>
      <c r="AO134" s="303"/>
      <c r="AP134" s="303"/>
      <c r="AQ134" s="303"/>
      <c r="AR134" s="303"/>
      <c r="AS134" s="722"/>
      <c r="AT134" s="722"/>
      <c r="AU134" s="722"/>
      <c r="AV134" s="722"/>
      <c r="AW134" s="722"/>
      <c r="AX134" s="722"/>
      <c r="AY134" s="722"/>
      <c r="AZ134" s="722"/>
      <c r="BA134" s="722"/>
      <c r="BB134" s="303"/>
      <c r="BC134" s="303"/>
      <c r="BD134" s="303"/>
      <c r="BE134" s="303"/>
      <c r="BF134" s="303"/>
      <c r="BG134" s="303"/>
      <c r="BH134" s="303"/>
      <c r="BI134" s="303"/>
      <c r="BJ134" s="303"/>
      <c r="BK134" s="303"/>
      <c r="BL134" s="303"/>
      <c r="BM134" s="303"/>
      <c r="BN134" s="303"/>
      <c r="BO134" s="303"/>
      <c r="BP134" s="303"/>
      <c r="BQ134" s="303"/>
      <c r="BR134" s="303"/>
      <c r="BS134" s="299"/>
      <c r="BT134" s="299"/>
      <c r="BU134" s="299"/>
      <c r="BV134" s="299"/>
      <c r="BW134" s="299"/>
      <c r="BX134" s="299"/>
      <c r="BY134" s="299"/>
      <c r="BZ134" s="299"/>
      <c r="CA134" s="299"/>
      <c r="CB134" s="303"/>
      <c r="CC134" s="303"/>
      <c r="CD134" s="303"/>
      <c r="CE134" s="303"/>
    </row>
    <row r="135" spans="1:95" ht="6" customHeight="1" thickBot="1">
      <c r="C135" s="721"/>
      <c r="D135" s="721"/>
      <c r="E135" s="721"/>
      <c r="F135" s="722"/>
      <c r="G135" s="722"/>
      <c r="H135" s="722"/>
      <c r="I135" s="722"/>
      <c r="J135" s="783"/>
      <c r="K135" s="783"/>
      <c r="L135" s="783"/>
      <c r="M135" s="721"/>
      <c r="N135" s="721"/>
      <c r="O135" s="721"/>
      <c r="P135" s="722"/>
      <c r="Q135" s="722"/>
      <c r="R135" s="722"/>
      <c r="AS135" s="694"/>
      <c r="AT135" s="694"/>
      <c r="AU135" s="694"/>
      <c r="AV135" s="694"/>
      <c r="AW135" s="694"/>
      <c r="AX135" s="694"/>
      <c r="AY135" s="694"/>
      <c r="AZ135" s="694"/>
      <c r="BA135" s="694"/>
      <c r="BP135" s="305"/>
      <c r="BQ135" s="305"/>
      <c r="BR135" s="305"/>
      <c r="BS135" s="306"/>
      <c r="BT135" s="306"/>
      <c r="BU135" s="306"/>
      <c r="BV135" s="306"/>
      <c r="BW135" s="306"/>
      <c r="BX135" s="306"/>
      <c r="BY135" s="306"/>
      <c r="BZ135" s="306"/>
      <c r="CA135" s="306"/>
      <c r="CB135" s="305"/>
      <c r="CC135" s="305"/>
      <c r="CD135" s="305"/>
    </row>
    <row r="136" spans="1:95" ht="6" customHeight="1">
      <c r="C136" s="714"/>
      <c r="D136" s="715"/>
      <c r="E136" s="715"/>
      <c r="F136" s="715"/>
      <c r="G136" s="715"/>
      <c r="H136" s="715"/>
      <c r="I136" s="715"/>
      <c r="J136" s="715"/>
      <c r="K136" s="715"/>
      <c r="L136" s="715"/>
      <c r="M136" s="715"/>
      <c r="N136" s="716"/>
      <c r="O136" s="728" t="s">
        <v>141</v>
      </c>
      <c r="P136" s="729"/>
      <c r="Q136" s="729"/>
      <c r="R136" s="729"/>
      <c r="S136" s="729"/>
      <c r="T136" s="729"/>
      <c r="U136" s="729"/>
      <c r="V136" s="729"/>
      <c r="W136" s="729"/>
      <c r="X136" s="729"/>
      <c r="Y136" s="729"/>
      <c r="Z136" s="729"/>
      <c r="AA136" s="730"/>
      <c r="AB136" s="736" t="s">
        <v>142</v>
      </c>
      <c r="AC136" s="737"/>
      <c r="AD136" s="737"/>
      <c r="AE136" s="737"/>
      <c r="AF136" s="737"/>
      <c r="AG136" s="737"/>
      <c r="AH136" s="737"/>
      <c r="AI136" s="737"/>
      <c r="AJ136" s="737"/>
      <c r="AK136" s="737"/>
      <c r="AL136" s="737"/>
      <c r="AM136" s="737"/>
      <c r="AN136" s="738"/>
      <c r="AO136" s="736" t="s">
        <v>143</v>
      </c>
      <c r="AP136" s="745"/>
      <c r="AQ136" s="745"/>
      <c r="AR136" s="745"/>
      <c r="AS136" s="745"/>
      <c r="AT136" s="745"/>
      <c r="AU136" s="745"/>
      <c r="AV136" s="745"/>
      <c r="AW136" s="745"/>
      <c r="AX136" s="745"/>
      <c r="AY136" s="745"/>
      <c r="AZ136" s="745"/>
      <c r="BA136" s="746"/>
      <c r="BP136" s="305"/>
      <c r="BQ136" s="305"/>
      <c r="BR136" s="305"/>
      <c r="BS136" s="305"/>
      <c r="BT136" s="305"/>
      <c r="BU136" s="305"/>
      <c r="BV136" s="305"/>
      <c r="BW136" s="305"/>
      <c r="BX136" s="305"/>
      <c r="BY136" s="305"/>
      <c r="BZ136" s="305"/>
      <c r="CA136" s="305"/>
      <c r="CB136" s="305"/>
      <c r="CC136" s="305"/>
      <c r="CD136" s="305"/>
    </row>
    <row r="137" spans="1:95" ht="6" customHeight="1">
      <c r="C137" s="696"/>
      <c r="D137" s="697"/>
      <c r="E137" s="697"/>
      <c r="F137" s="697"/>
      <c r="G137" s="697"/>
      <c r="H137" s="697"/>
      <c r="I137" s="697"/>
      <c r="J137" s="697"/>
      <c r="K137" s="697"/>
      <c r="L137" s="697"/>
      <c r="M137" s="697"/>
      <c r="N137" s="698"/>
      <c r="O137" s="731"/>
      <c r="P137" s="732"/>
      <c r="Q137" s="732"/>
      <c r="R137" s="732"/>
      <c r="S137" s="732"/>
      <c r="T137" s="732"/>
      <c r="U137" s="732"/>
      <c r="V137" s="732"/>
      <c r="W137" s="732"/>
      <c r="X137" s="732"/>
      <c r="Y137" s="732"/>
      <c r="Z137" s="732"/>
      <c r="AA137" s="733"/>
      <c r="AB137" s="739"/>
      <c r="AC137" s="740"/>
      <c r="AD137" s="740"/>
      <c r="AE137" s="740"/>
      <c r="AF137" s="740"/>
      <c r="AG137" s="740"/>
      <c r="AH137" s="740"/>
      <c r="AI137" s="740"/>
      <c r="AJ137" s="740"/>
      <c r="AK137" s="740"/>
      <c r="AL137" s="740"/>
      <c r="AM137" s="740"/>
      <c r="AN137" s="741"/>
      <c r="AO137" s="747"/>
      <c r="AP137" s="748"/>
      <c r="AQ137" s="748"/>
      <c r="AR137" s="748"/>
      <c r="AS137" s="748"/>
      <c r="AT137" s="748"/>
      <c r="AU137" s="748"/>
      <c r="AV137" s="748"/>
      <c r="AW137" s="748"/>
      <c r="AX137" s="748"/>
      <c r="AY137" s="748"/>
      <c r="AZ137" s="748"/>
      <c r="BA137" s="749"/>
      <c r="BP137" s="305"/>
      <c r="BQ137" s="305"/>
      <c r="BR137" s="305"/>
      <c r="BS137" s="305"/>
      <c r="BT137" s="305"/>
      <c r="BU137" s="305"/>
      <c r="BV137" s="305"/>
      <c r="BW137" s="305"/>
      <c r="BX137" s="305"/>
      <c r="BY137" s="305"/>
      <c r="BZ137" s="305"/>
      <c r="CA137" s="305"/>
      <c r="CB137" s="305"/>
      <c r="CC137" s="305"/>
      <c r="CD137" s="305"/>
    </row>
    <row r="138" spans="1:95" ht="6" customHeight="1" thickBot="1">
      <c r="C138" s="725"/>
      <c r="D138" s="726"/>
      <c r="E138" s="726"/>
      <c r="F138" s="726"/>
      <c r="G138" s="726"/>
      <c r="H138" s="726"/>
      <c r="I138" s="726"/>
      <c r="J138" s="726"/>
      <c r="K138" s="726"/>
      <c r="L138" s="726"/>
      <c r="M138" s="726"/>
      <c r="N138" s="727"/>
      <c r="O138" s="734"/>
      <c r="P138" s="734"/>
      <c r="Q138" s="734"/>
      <c r="R138" s="734"/>
      <c r="S138" s="734"/>
      <c r="T138" s="734"/>
      <c r="U138" s="734"/>
      <c r="V138" s="734"/>
      <c r="W138" s="734"/>
      <c r="X138" s="734"/>
      <c r="Y138" s="734"/>
      <c r="Z138" s="734"/>
      <c r="AA138" s="735"/>
      <c r="AB138" s="742"/>
      <c r="AC138" s="743"/>
      <c r="AD138" s="743"/>
      <c r="AE138" s="743"/>
      <c r="AF138" s="743"/>
      <c r="AG138" s="743"/>
      <c r="AH138" s="743"/>
      <c r="AI138" s="743"/>
      <c r="AJ138" s="743"/>
      <c r="AK138" s="743"/>
      <c r="AL138" s="743"/>
      <c r="AM138" s="743"/>
      <c r="AN138" s="744"/>
      <c r="AO138" s="750"/>
      <c r="AP138" s="751"/>
      <c r="AQ138" s="751"/>
      <c r="AR138" s="751"/>
      <c r="AS138" s="751"/>
      <c r="AT138" s="751"/>
      <c r="AU138" s="751"/>
      <c r="AV138" s="751"/>
      <c r="AW138" s="751"/>
      <c r="AX138" s="751"/>
      <c r="AY138" s="751"/>
      <c r="AZ138" s="751"/>
      <c r="BA138" s="752"/>
    </row>
    <row r="139" spans="1:95" ht="6" customHeight="1">
      <c r="C139" s="714" t="s">
        <v>116</v>
      </c>
      <c r="D139" s="715"/>
      <c r="E139" s="715"/>
      <c r="F139" s="715"/>
      <c r="G139" s="715"/>
      <c r="H139" s="715"/>
      <c r="I139" s="715"/>
      <c r="J139" s="715"/>
      <c r="K139" s="715"/>
      <c r="L139" s="715"/>
      <c r="M139" s="715"/>
      <c r="N139" s="716"/>
      <c r="O139" s="717">
        <f>R74</f>
        <v>0</v>
      </c>
      <c r="P139" s="718"/>
      <c r="Q139" s="718"/>
      <c r="R139" s="718"/>
      <c r="S139" s="718"/>
      <c r="T139" s="718"/>
      <c r="U139" s="718"/>
      <c r="V139" s="718"/>
      <c r="W139" s="718"/>
      <c r="X139" s="718"/>
      <c r="Y139" s="718"/>
      <c r="Z139" s="718"/>
      <c r="AA139" s="718"/>
      <c r="AB139" s="719"/>
      <c r="AC139" s="719"/>
      <c r="AD139" s="719"/>
      <c r="AE139" s="719"/>
      <c r="AF139" s="719"/>
      <c r="AG139" s="719"/>
      <c r="AH139" s="719"/>
      <c r="AI139" s="719"/>
      <c r="AJ139" s="719"/>
      <c r="AK139" s="719"/>
      <c r="AL139" s="719"/>
      <c r="AM139" s="719"/>
      <c r="AN139" s="719"/>
      <c r="AO139" s="718">
        <f>SUM(O139:AN141)</f>
        <v>0</v>
      </c>
      <c r="AP139" s="718"/>
      <c r="AQ139" s="718"/>
      <c r="AR139" s="718"/>
      <c r="AS139" s="718"/>
      <c r="AT139" s="718"/>
      <c r="AU139" s="718"/>
      <c r="AV139" s="718"/>
      <c r="AW139" s="718"/>
      <c r="AX139" s="718"/>
      <c r="AY139" s="718"/>
      <c r="AZ139" s="718"/>
      <c r="BA139" s="720"/>
    </row>
    <row r="140" spans="1:95" ht="6" customHeight="1">
      <c r="C140" s="696"/>
      <c r="D140" s="697"/>
      <c r="E140" s="697"/>
      <c r="F140" s="697"/>
      <c r="G140" s="697"/>
      <c r="H140" s="697"/>
      <c r="I140" s="697"/>
      <c r="J140" s="697"/>
      <c r="K140" s="697"/>
      <c r="L140" s="697"/>
      <c r="M140" s="697"/>
      <c r="N140" s="698"/>
      <c r="O140" s="699"/>
      <c r="P140" s="700"/>
      <c r="Q140" s="700"/>
      <c r="R140" s="700"/>
      <c r="S140" s="700"/>
      <c r="T140" s="700"/>
      <c r="U140" s="700"/>
      <c r="V140" s="700"/>
      <c r="W140" s="700"/>
      <c r="X140" s="700"/>
      <c r="Y140" s="700"/>
      <c r="Z140" s="700"/>
      <c r="AA140" s="700"/>
      <c r="AB140" s="701"/>
      <c r="AC140" s="701"/>
      <c r="AD140" s="701"/>
      <c r="AE140" s="701"/>
      <c r="AF140" s="701"/>
      <c r="AG140" s="701"/>
      <c r="AH140" s="701"/>
      <c r="AI140" s="701"/>
      <c r="AJ140" s="701"/>
      <c r="AK140" s="701"/>
      <c r="AL140" s="701"/>
      <c r="AM140" s="701"/>
      <c r="AN140" s="701"/>
      <c r="AO140" s="700"/>
      <c r="AP140" s="700"/>
      <c r="AQ140" s="700"/>
      <c r="AR140" s="700"/>
      <c r="AS140" s="700"/>
      <c r="AT140" s="700"/>
      <c r="AU140" s="700"/>
      <c r="AV140" s="700"/>
      <c r="AW140" s="700"/>
      <c r="AX140" s="700"/>
      <c r="AY140" s="700"/>
      <c r="AZ140" s="700"/>
      <c r="BA140" s="702"/>
    </row>
    <row r="141" spans="1:95" ht="6" customHeight="1">
      <c r="C141" s="696"/>
      <c r="D141" s="697"/>
      <c r="E141" s="697"/>
      <c r="F141" s="697"/>
      <c r="G141" s="697"/>
      <c r="H141" s="697"/>
      <c r="I141" s="697"/>
      <c r="J141" s="697"/>
      <c r="K141" s="697"/>
      <c r="L141" s="697"/>
      <c r="M141" s="697"/>
      <c r="N141" s="698"/>
      <c r="O141" s="699"/>
      <c r="P141" s="700"/>
      <c r="Q141" s="700"/>
      <c r="R141" s="700"/>
      <c r="S141" s="700"/>
      <c r="T141" s="700"/>
      <c r="U141" s="700"/>
      <c r="V141" s="700"/>
      <c r="W141" s="700"/>
      <c r="X141" s="700"/>
      <c r="Y141" s="700"/>
      <c r="Z141" s="700"/>
      <c r="AA141" s="700"/>
      <c r="AB141" s="701"/>
      <c r="AC141" s="701"/>
      <c r="AD141" s="701"/>
      <c r="AE141" s="701"/>
      <c r="AF141" s="701"/>
      <c r="AG141" s="701"/>
      <c r="AH141" s="701"/>
      <c r="AI141" s="701"/>
      <c r="AJ141" s="701"/>
      <c r="AK141" s="701"/>
      <c r="AL141" s="701"/>
      <c r="AM141" s="701"/>
      <c r="AN141" s="701"/>
      <c r="AO141" s="700"/>
      <c r="AP141" s="700"/>
      <c r="AQ141" s="700"/>
      <c r="AR141" s="700"/>
      <c r="AS141" s="700"/>
      <c r="AT141" s="700"/>
      <c r="AU141" s="700"/>
      <c r="AV141" s="700"/>
      <c r="AW141" s="700"/>
      <c r="AX141" s="700"/>
      <c r="AY141" s="700"/>
      <c r="AZ141" s="700"/>
      <c r="BA141" s="702"/>
    </row>
    <row r="142" spans="1:95" ht="6" customHeight="1">
      <c r="C142" s="696" t="s">
        <v>122</v>
      </c>
      <c r="D142" s="697"/>
      <c r="E142" s="697"/>
      <c r="F142" s="697"/>
      <c r="G142" s="697"/>
      <c r="H142" s="697"/>
      <c r="I142" s="697"/>
      <c r="J142" s="697"/>
      <c r="K142" s="697"/>
      <c r="L142" s="697"/>
      <c r="M142" s="697"/>
      <c r="N142" s="698"/>
      <c r="O142" s="699">
        <f>R110</f>
        <v>0</v>
      </c>
      <c r="P142" s="700"/>
      <c r="Q142" s="700"/>
      <c r="R142" s="700"/>
      <c r="S142" s="700"/>
      <c r="T142" s="700"/>
      <c r="U142" s="700"/>
      <c r="V142" s="700"/>
      <c r="W142" s="700"/>
      <c r="X142" s="700"/>
      <c r="Y142" s="700"/>
      <c r="Z142" s="700"/>
      <c r="AA142" s="700"/>
      <c r="AB142" s="701"/>
      <c r="AC142" s="701"/>
      <c r="AD142" s="701"/>
      <c r="AE142" s="701"/>
      <c r="AF142" s="701"/>
      <c r="AG142" s="701"/>
      <c r="AH142" s="701"/>
      <c r="AI142" s="701"/>
      <c r="AJ142" s="701"/>
      <c r="AK142" s="701"/>
      <c r="AL142" s="701"/>
      <c r="AM142" s="701"/>
      <c r="AN142" s="701"/>
      <c r="AO142" s="700">
        <f>SUM(O142:AN144)</f>
        <v>0</v>
      </c>
      <c r="AP142" s="700"/>
      <c r="AQ142" s="700"/>
      <c r="AR142" s="700"/>
      <c r="AS142" s="700"/>
      <c r="AT142" s="700"/>
      <c r="AU142" s="700"/>
      <c r="AV142" s="700"/>
      <c r="AW142" s="700"/>
      <c r="AX142" s="700"/>
      <c r="AY142" s="700"/>
      <c r="AZ142" s="700"/>
      <c r="BA142" s="702"/>
    </row>
    <row r="143" spans="1:95" ht="6" customHeight="1">
      <c r="C143" s="696"/>
      <c r="D143" s="697"/>
      <c r="E143" s="697"/>
      <c r="F143" s="697"/>
      <c r="G143" s="697"/>
      <c r="H143" s="697"/>
      <c r="I143" s="697"/>
      <c r="J143" s="697"/>
      <c r="K143" s="697"/>
      <c r="L143" s="697"/>
      <c r="M143" s="697"/>
      <c r="N143" s="698"/>
      <c r="O143" s="699"/>
      <c r="P143" s="700"/>
      <c r="Q143" s="700"/>
      <c r="R143" s="700"/>
      <c r="S143" s="700"/>
      <c r="T143" s="700"/>
      <c r="U143" s="700"/>
      <c r="V143" s="700"/>
      <c r="W143" s="700"/>
      <c r="X143" s="700"/>
      <c r="Y143" s="700"/>
      <c r="Z143" s="700"/>
      <c r="AA143" s="700"/>
      <c r="AB143" s="701"/>
      <c r="AC143" s="701"/>
      <c r="AD143" s="701"/>
      <c r="AE143" s="701"/>
      <c r="AF143" s="701"/>
      <c r="AG143" s="701"/>
      <c r="AH143" s="701"/>
      <c r="AI143" s="701"/>
      <c r="AJ143" s="701"/>
      <c r="AK143" s="701"/>
      <c r="AL143" s="701"/>
      <c r="AM143" s="701"/>
      <c r="AN143" s="701"/>
      <c r="AO143" s="700"/>
      <c r="AP143" s="700"/>
      <c r="AQ143" s="700"/>
      <c r="AR143" s="700"/>
      <c r="AS143" s="700"/>
      <c r="AT143" s="700"/>
      <c r="AU143" s="700"/>
      <c r="AV143" s="700"/>
      <c r="AW143" s="700"/>
      <c r="AX143" s="700"/>
      <c r="AY143" s="700"/>
      <c r="AZ143" s="700"/>
      <c r="BA143" s="702"/>
    </row>
    <row r="144" spans="1:95" ht="6" customHeight="1">
      <c r="C144" s="696"/>
      <c r="D144" s="697"/>
      <c r="E144" s="697"/>
      <c r="F144" s="697"/>
      <c r="G144" s="697"/>
      <c r="H144" s="697"/>
      <c r="I144" s="697"/>
      <c r="J144" s="697"/>
      <c r="K144" s="697"/>
      <c r="L144" s="697"/>
      <c r="M144" s="697"/>
      <c r="N144" s="698"/>
      <c r="O144" s="699"/>
      <c r="P144" s="700"/>
      <c r="Q144" s="700"/>
      <c r="R144" s="700"/>
      <c r="S144" s="700"/>
      <c r="T144" s="700"/>
      <c r="U144" s="700"/>
      <c r="V144" s="700"/>
      <c r="W144" s="700"/>
      <c r="X144" s="700"/>
      <c r="Y144" s="700"/>
      <c r="Z144" s="700"/>
      <c r="AA144" s="700"/>
      <c r="AB144" s="701"/>
      <c r="AC144" s="701"/>
      <c r="AD144" s="701"/>
      <c r="AE144" s="701"/>
      <c r="AF144" s="701"/>
      <c r="AG144" s="701"/>
      <c r="AH144" s="701"/>
      <c r="AI144" s="701"/>
      <c r="AJ144" s="701"/>
      <c r="AK144" s="701"/>
      <c r="AL144" s="701"/>
      <c r="AM144" s="701"/>
      <c r="AN144" s="701"/>
      <c r="AO144" s="700"/>
      <c r="AP144" s="700"/>
      <c r="AQ144" s="700"/>
      <c r="AR144" s="700"/>
      <c r="AS144" s="700"/>
      <c r="AT144" s="700"/>
      <c r="AU144" s="700"/>
      <c r="AV144" s="700"/>
      <c r="AW144" s="700"/>
      <c r="AX144" s="700"/>
      <c r="AY144" s="700"/>
      <c r="AZ144" s="700"/>
      <c r="BA144" s="702"/>
    </row>
    <row r="145" spans="3:59" ht="6" customHeight="1">
      <c r="C145" s="703" t="s">
        <v>136</v>
      </c>
      <c r="D145" s="704"/>
      <c r="E145" s="704"/>
      <c r="F145" s="705"/>
      <c r="G145" s="705"/>
      <c r="H145" s="705"/>
      <c r="I145" s="705"/>
      <c r="J145" s="705"/>
      <c r="K145" s="705"/>
      <c r="L145" s="705"/>
      <c r="M145" s="705"/>
      <c r="N145" s="706"/>
      <c r="O145" s="699">
        <f>O139-O142</f>
        <v>0</v>
      </c>
      <c r="P145" s="700"/>
      <c r="Q145" s="700"/>
      <c r="R145" s="700"/>
      <c r="S145" s="700"/>
      <c r="T145" s="700"/>
      <c r="U145" s="700"/>
      <c r="V145" s="700"/>
      <c r="W145" s="700"/>
      <c r="X145" s="700"/>
      <c r="Y145" s="700"/>
      <c r="Z145" s="700"/>
      <c r="AA145" s="700"/>
      <c r="AB145" s="700">
        <f>AB139-AB142</f>
        <v>0</v>
      </c>
      <c r="AC145" s="700"/>
      <c r="AD145" s="700"/>
      <c r="AE145" s="700"/>
      <c r="AF145" s="700"/>
      <c r="AG145" s="700"/>
      <c r="AH145" s="700"/>
      <c r="AI145" s="700"/>
      <c r="AJ145" s="700"/>
      <c r="AK145" s="700"/>
      <c r="AL145" s="700"/>
      <c r="AM145" s="700"/>
      <c r="AN145" s="700"/>
      <c r="AO145" s="700">
        <f>SUM(O145:AN147)</f>
        <v>0</v>
      </c>
      <c r="AP145" s="700"/>
      <c r="AQ145" s="700"/>
      <c r="AR145" s="700"/>
      <c r="AS145" s="700"/>
      <c r="AT145" s="700"/>
      <c r="AU145" s="700"/>
      <c r="AV145" s="700"/>
      <c r="AW145" s="700"/>
      <c r="AX145" s="700"/>
      <c r="AY145" s="700"/>
      <c r="AZ145" s="700"/>
      <c r="BA145" s="702"/>
    </row>
    <row r="146" spans="3:59" ht="6" customHeight="1">
      <c r="C146" s="703"/>
      <c r="D146" s="704"/>
      <c r="E146" s="704"/>
      <c r="F146" s="705"/>
      <c r="G146" s="705"/>
      <c r="H146" s="705"/>
      <c r="I146" s="705"/>
      <c r="J146" s="705"/>
      <c r="K146" s="705"/>
      <c r="L146" s="705"/>
      <c r="M146" s="705"/>
      <c r="N146" s="706"/>
      <c r="O146" s="699"/>
      <c r="P146" s="700"/>
      <c r="Q146" s="700"/>
      <c r="R146" s="700"/>
      <c r="S146" s="700"/>
      <c r="T146" s="700"/>
      <c r="U146" s="700"/>
      <c r="V146" s="700"/>
      <c r="W146" s="700"/>
      <c r="X146" s="700"/>
      <c r="Y146" s="700"/>
      <c r="Z146" s="700"/>
      <c r="AA146" s="700"/>
      <c r="AB146" s="700"/>
      <c r="AC146" s="700"/>
      <c r="AD146" s="700"/>
      <c r="AE146" s="700"/>
      <c r="AF146" s="700"/>
      <c r="AG146" s="700"/>
      <c r="AH146" s="700"/>
      <c r="AI146" s="700"/>
      <c r="AJ146" s="700"/>
      <c r="AK146" s="700"/>
      <c r="AL146" s="700"/>
      <c r="AM146" s="700"/>
      <c r="AN146" s="700"/>
      <c r="AO146" s="700"/>
      <c r="AP146" s="700"/>
      <c r="AQ146" s="700"/>
      <c r="AR146" s="700"/>
      <c r="AS146" s="700"/>
      <c r="AT146" s="700"/>
      <c r="AU146" s="700"/>
      <c r="AV146" s="700"/>
      <c r="AW146" s="700"/>
      <c r="AX146" s="700"/>
      <c r="AY146" s="700"/>
      <c r="AZ146" s="700"/>
      <c r="BA146" s="702"/>
    </row>
    <row r="147" spans="3:59" ht="6" customHeight="1" thickBot="1">
      <c r="C147" s="707"/>
      <c r="D147" s="708"/>
      <c r="E147" s="708"/>
      <c r="F147" s="709"/>
      <c r="G147" s="709"/>
      <c r="H147" s="709"/>
      <c r="I147" s="709"/>
      <c r="J147" s="709"/>
      <c r="K147" s="709"/>
      <c r="L147" s="709"/>
      <c r="M147" s="709"/>
      <c r="N147" s="710"/>
      <c r="O147" s="711"/>
      <c r="P147" s="712"/>
      <c r="Q147" s="712"/>
      <c r="R147" s="712"/>
      <c r="S147" s="712"/>
      <c r="T147" s="712"/>
      <c r="U147" s="712"/>
      <c r="V147" s="712"/>
      <c r="W147" s="712"/>
      <c r="X147" s="712"/>
      <c r="Y147" s="712"/>
      <c r="Z147" s="712"/>
      <c r="AA147" s="712"/>
      <c r="AB147" s="712"/>
      <c r="AC147" s="712"/>
      <c r="AD147" s="712"/>
      <c r="AE147" s="712"/>
      <c r="AF147" s="712"/>
      <c r="AG147" s="712"/>
      <c r="AH147" s="712"/>
      <c r="AI147" s="712"/>
      <c r="AJ147" s="712"/>
      <c r="AK147" s="712"/>
      <c r="AL147" s="712"/>
      <c r="AM147" s="712"/>
      <c r="AN147" s="712"/>
      <c r="AO147" s="712"/>
      <c r="AP147" s="712"/>
      <c r="AQ147" s="712"/>
      <c r="AR147" s="712"/>
      <c r="AS147" s="712"/>
      <c r="AT147" s="712"/>
      <c r="AU147" s="712"/>
      <c r="AV147" s="712"/>
      <c r="AW147" s="712"/>
      <c r="AX147" s="712"/>
      <c r="AY147" s="712"/>
      <c r="AZ147" s="712"/>
      <c r="BA147" s="713"/>
    </row>
    <row r="148" spans="3:59" ht="6" customHeight="1">
      <c r="C148" s="714" t="s">
        <v>137</v>
      </c>
      <c r="D148" s="715"/>
      <c r="E148" s="715"/>
      <c r="F148" s="715"/>
      <c r="G148" s="715"/>
      <c r="H148" s="715"/>
      <c r="I148" s="715"/>
      <c r="J148" s="715"/>
      <c r="K148" s="715"/>
      <c r="L148" s="715"/>
      <c r="M148" s="715"/>
      <c r="N148" s="716"/>
      <c r="O148" s="717">
        <f>R116</f>
        <v>0</v>
      </c>
      <c r="P148" s="718"/>
      <c r="Q148" s="718"/>
      <c r="R148" s="718"/>
      <c r="S148" s="718"/>
      <c r="T148" s="718"/>
      <c r="U148" s="718"/>
      <c r="V148" s="718"/>
      <c r="W148" s="718"/>
      <c r="X148" s="718"/>
      <c r="Y148" s="718"/>
      <c r="Z148" s="718"/>
      <c r="AA148" s="718"/>
      <c r="AB148" s="719"/>
      <c r="AC148" s="719"/>
      <c r="AD148" s="719"/>
      <c r="AE148" s="719"/>
      <c r="AF148" s="719"/>
      <c r="AG148" s="719"/>
      <c r="AH148" s="719"/>
      <c r="AI148" s="719"/>
      <c r="AJ148" s="719"/>
      <c r="AK148" s="719"/>
      <c r="AL148" s="719"/>
      <c r="AM148" s="719"/>
      <c r="AN148" s="719"/>
      <c r="AO148" s="718">
        <f>SUM(O148:AN150)</f>
        <v>0</v>
      </c>
      <c r="AP148" s="718"/>
      <c r="AQ148" s="718"/>
      <c r="AR148" s="718"/>
      <c r="AS148" s="718"/>
      <c r="AT148" s="718"/>
      <c r="AU148" s="718"/>
      <c r="AV148" s="718"/>
      <c r="AW148" s="718"/>
      <c r="AX148" s="718"/>
      <c r="AY148" s="718"/>
      <c r="AZ148" s="718"/>
      <c r="BA148" s="720"/>
    </row>
    <row r="149" spans="3:59" ht="6" customHeight="1">
      <c r="C149" s="696"/>
      <c r="D149" s="697"/>
      <c r="E149" s="697"/>
      <c r="F149" s="697"/>
      <c r="G149" s="697"/>
      <c r="H149" s="697"/>
      <c r="I149" s="697"/>
      <c r="J149" s="697"/>
      <c r="K149" s="697"/>
      <c r="L149" s="697"/>
      <c r="M149" s="697"/>
      <c r="N149" s="698"/>
      <c r="O149" s="699"/>
      <c r="P149" s="700"/>
      <c r="Q149" s="700"/>
      <c r="R149" s="700"/>
      <c r="S149" s="700"/>
      <c r="T149" s="700"/>
      <c r="U149" s="700"/>
      <c r="V149" s="700"/>
      <c r="W149" s="700"/>
      <c r="X149" s="700"/>
      <c r="Y149" s="700"/>
      <c r="Z149" s="700"/>
      <c r="AA149" s="700"/>
      <c r="AB149" s="701"/>
      <c r="AC149" s="701"/>
      <c r="AD149" s="701"/>
      <c r="AE149" s="701"/>
      <c r="AF149" s="701"/>
      <c r="AG149" s="701"/>
      <c r="AH149" s="701"/>
      <c r="AI149" s="701"/>
      <c r="AJ149" s="701"/>
      <c r="AK149" s="701"/>
      <c r="AL149" s="701"/>
      <c r="AM149" s="701"/>
      <c r="AN149" s="701"/>
      <c r="AO149" s="700"/>
      <c r="AP149" s="700"/>
      <c r="AQ149" s="700"/>
      <c r="AR149" s="700"/>
      <c r="AS149" s="700"/>
      <c r="AT149" s="700"/>
      <c r="AU149" s="700"/>
      <c r="AV149" s="700"/>
      <c r="AW149" s="700"/>
      <c r="AX149" s="700"/>
      <c r="AY149" s="700"/>
      <c r="AZ149" s="700"/>
      <c r="BA149" s="702"/>
    </row>
    <row r="150" spans="3:59" ht="6" customHeight="1">
      <c r="C150" s="696"/>
      <c r="D150" s="697"/>
      <c r="E150" s="697"/>
      <c r="F150" s="697"/>
      <c r="G150" s="697"/>
      <c r="H150" s="697"/>
      <c r="I150" s="697"/>
      <c r="J150" s="697"/>
      <c r="K150" s="697"/>
      <c r="L150" s="697"/>
      <c r="M150" s="697"/>
      <c r="N150" s="698"/>
      <c r="O150" s="699"/>
      <c r="P150" s="700"/>
      <c r="Q150" s="700"/>
      <c r="R150" s="700"/>
      <c r="S150" s="700"/>
      <c r="T150" s="700"/>
      <c r="U150" s="700"/>
      <c r="V150" s="700"/>
      <c r="W150" s="700"/>
      <c r="X150" s="700"/>
      <c r="Y150" s="700"/>
      <c r="Z150" s="700"/>
      <c r="AA150" s="700"/>
      <c r="AB150" s="701"/>
      <c r="AC150" s="701"/>
      <c r="AD150" s="701"/>
      <c r="AE150" s="701"/>
      <c r="AF150" s="701"/>
      <c r="AG150" s="701"/>
      <c r="AH150" s="701"/>
      <c r="AI150" s="701"/>
      <c r="AJ150" s="701"/>
      <c r="AK150" s="701"/>
      <c r="AL150" s="701"/>
      <c r="AM150" s="701"/>
      <c r="AN150" s="701"/>
      <c r="AO150" s="700"/>
      <c r="AP150" s="700"/>
      <c r="AQ150" s="700"/>
      <c r="AR150" s="700"/>
      <c r="AS150" s="700"/>
      <c r="AT150" s="700"/>
      <c r="AU150" s="700"/>
      <c r="AV150" s="700"/>
      <c r="AW150" s="700"/>
      <c r="AX150" s="700"/>
      <c r="AY150" s="700"/>
      <c r="AZ150" s="700"/>
      <c r="BA150" s="702"/>
    </row>
    <row r="151" spans="3:59" ht="6" customHeight="1">
      <c r="C151" s="696" t="s">
        <v>138</v>
      </c>
      <c r="D151" s="697"/>
      <c r="E151" s="697"/>
      <c r="F151" s="697"/>
      <c r="G151" s="697"/>
      <c r="H151" s="697"/>
      <c r="I151" s="697"/>
      <c r="J151" s="697"/>
      <c r="K151" s="697"/>
      <c r="L151" s="697"/>
      <c r="M151" s="697"/>
      <c r="N151" s="698"/>
      <c r="O151" s="699">
        <f>R119</f>
        <v>0</v>
      </c>
      <c r="P151" s="700"/>
      <c r="Q151" s="700"/>
      <c r="R151" s="700"/>
      <c r="S151" s="700"/>
      <c r="T151" s="700"/>
      <c r="U151" s="700"/>
      <c r="V151" s="700"/>
      <c r="W151" s="700"/>
      <c r="X151" s="700"/>
      <c r="Y151" s="700"/>
      <c r="Z151" s="700"/>
      <c r="AA151" s="700"/>
      <c r="AB151" s="701"/>
      <c r="AC151" s="701"/>
      <c r="AD151" s="701"/>
      <c r="AE151" s="701"/>
      <c r="AF151" s="701"/>
      <c r="AG151" s="701"/>
      <c r="AH151" s="701"/>
      <c r="AI151" s="701"/>
      <c r="AJ151" s="701"/>
      <c r="AK151" s="701"/>
      <c r="AL151" s="701"/>
      <c r="AM151" s="701"/>
      <c r="AN151" s="701"/>
      <c r="AO151" s="700">
        <f>SUM(O151:AN153)</f>
        <v>0</v>
      </c>
      <c r="AP151" s="700"/>
      <c r="AQ151" s="700"/>
      <c r="AR151" s="700"/>
      <c r="AS151" s="700"/>
      <c r="AT151" s="700"/>
      <c r="AU151" s="700"/>
      <c r="AV151" s="700"/>
      <c r="AW151" s="700"/>
      <c r="AX151" s="700"/>
      <c r="AY151" s="700"/>
      <c r="AZ151" s="700"/>
      <c r="BA151" s="702"/>
    </row>
    <row r="152" spans="3:59" ht="6" customHeight="1">
      <c r="C152" s="696"/>
      <c r="D152" s="697"/>
      <c r="E152" s="697"/>
      <c r="F152" s="697"/>
      <c r="G152" s="697"/>
      <c r="H152" s="697"/>
      <c r="I152" s="697"/>
      <c r="J152" s="697"/>
      <c r="K152" s="697"/>
      <c r="L152" s="697"/>
      <c r="M152" s="697"/>
      <c r="N152" s="698"/>
      <c r="O152" s="699"/>
      <c r="P152" s="700"/>
      <c r="Q152" s="700"/>
      <c r="R152" s="700"/>
      <c r="S152" s="700"/>
      <c r="T152" s="700"/>
      <c r="U152" s="700"/>
      <c r="V152" s="700"/>
      <c r="W152" s="700"/>
      <c r="X152" s="700"/>
      <c r="Y152" s="700"/>
      <c r="Z152" s="700"/>
      <c r="AA152" s="700"/>
      <c r="AB152" s="701"/>
      <c r="AC152" s="701"/>
      <c r="AD152" s="701"/>
      <c r="AE152" s="701"/>
      <c r="AF152" s="701"/>
      <c r="AG152" s="701"/>
      <c r="AH152" s="701"/>
      <c r="AI152" s="701"/>
      <c r="AJ152" s="701"/>
      <c r="AK152" s="701"/>
      <c r="AL152" s="701"/>
      <c r="AM152" s="701"/>
      <c r="AN152" s="701"/>
      <c r="AO152" s="700"/>
      <c r="AP152" s="700"/>
      <c r="AQ152" s="700"/>
      <c r="AR152" s="700"/>
      <c r="AS152" s="700"/>
      <c r="AT152" s="700"/>
      <c r="AU152" s="700"/>
      <c r="AV152" s="700"/>
      <c r="AW152" s="700"/>
      <c r="AX152" s="700"/>
      <c r="AY152" s="700"/>
      <c r="AZ152" s="700"/>
      <c r="BA152" s="702"/>
    </row>
    <row r="153" spans="3:59" ht="6" customHeight="1">
      <c r="C153" s="696"/>
      <c r="D153" s="697"/>
      <c r="E153" s="697"/>
      <c r="F153" s="697"/>
      <c r="G153" s="697"/>
      <c r="H153" s="697"/>
      <c r="I153" s="697"/>
      <c r="J153" s="697"/>
      <c r="K153" s="697"/>
      <c r="L153" s="697"/>
      <c r="M153" s="697"/>
      <c r="N153" s="698"/>
      <c r="O153" s="699"/>
      <c r="P153" s="700"/>
      <c r="Q153" s="700"/>
      <c r="R153" s="700"/>
      <c r="S153" s="700"/>
      <c r="T153" s="700"/>
      <c r="U153" s="700"/>
      <c r="V153" s="700"/>
      <c r="W153" s="700"/>
      <c r="X153" s="700"/>
      <c r="Y153" s="700"/>
      <c r="Z153" s="700"/>
      <c r="AA153" s="700"/>
      <c r="AB153" s="701"/>
      <c r="AC153" s="701"/>
      <c r="AD153" s="701"/>
      <c r="AE153" s="701"/>
      <c r="AF153" s="701"/>
      <c r="AG153" s="701"/>
      <c r="AH153" s="701"/>
      <c r="AI153" s="701"/>
      <c r="AJ153" s="701"/>
      <c r="AK153" s="701"/>
      <c r="AL153" s="701"/>
      <c r="AM153" s="701"/>
      <c r="AN153" s="701"/>
      <c r="AO153" s="700"/>
      <c r="AP153" s="700"/>
      <c r="AQ153" s="700"/>
      <c r="AR153" s="700"/>
      <c r="AS153" s="700"/>
      <c r="AT153" s="700"/>
      <c r="AU153" s="700"/>
      <c r="AV153" s="700"/>
      <c r="AW153" s="700"/>
      <c r="AX153" s="700"/>
      <c r="AY153" s="700"/>
      <c r="AZ153" s="700"/>
      <c r="BA153" s="702"/>
    </row>
    <row r="154" spans="3:59" ht="6" customHeight="1">
      <c r="C154" s="703" t="s">
        <v>139</v>
      </c>
      <c r="D154" s="704"/>
      <c r="E154" s="704"/>
      <c r="F154" s="705"/>
      <c r="G154" s="705"/>
      <c r="H154" s="705"/>
      <c r="I154" s="705"/>
      <c r="J154" s="705"/>
      <c r="K154" s="705"/>
      <c r="L154" s="705"/>
      <c r="M154" s="705"/>
      <c r="N154" s="706"/>
      <c r="O154" s="699">
        <f>O148-O151</f>
        <v>0</v>
      </c>
      <c r="P154" s="700"/>
      <c r="Q154" s="700"/>
      <c r="R154" s="700"/>
      <c r="S154" s="700"/>
      <c r="T154" s="700"/>
      <c r="U154" s="700"/>
      <c r="V154" s="700"/>
      <c r="W154" s="700"/>
      <c r="X154" s="700"/>
      <c r="Y154" s="700"/>
      <c r="Z154" s="700"/>
      <c r="AA154" s="700"/>
      <c r="AB154" s="700">
        <f>AB148-AB151</f>
        <v>0</v>
      </c>
      <c r="AC154" s="700"/>
      <c r="AD154" s="700"/>
      <c r="AE154" s="700"/>
      <c r="AF154" s="700"/>
      <c r="AG154" s="700"/>
      <c r="AH154" s="700"/>
      <c r="AI154" s="700"/>
      <c r="AJ154" s="700"/>
      <c r="AK154" s="700"/>
      <c r="AL154" s="700"/>
      <c r="AM154" s="700"/>
      <c r="AN154" s="700"/>
      <c r="AO154" s="700">
        <f>SUM(O154:AN156)</f>
        <v>0</v>
      </c>
      <c r="AP154" s="700"/>
      <c r="AQ154" s="700"/>
      <c r="AR154" s="700"/>
      <c r="AS154" s="700"/>
      <c r="AT154" s="700"/>
      <c r="AU154" s="700"/>
      <c r="AV154" s="700"/>
      <c r="AW154" s="700"/>
      <c r="AX154" s="700"/>
      <c r="AY154" s="700"/>
      <c r="AZ154" s="700"/>
      <c r="BA154" s="702"/>
    </row>
    <row r="155" spans="3:59" ht="6" customHeight="1">
      <c r="C155" s="703"/>
      <c r="D155" s="704"/>
      <c r="E155" s="704"/>
      <c r="F155" s="705"/>
      <c r="G155" s="705"/>
      <c r="H155" s="705"/>
      <c r="I155" s="705"/>
      <c r="J155" s="705"/>
      <c r="K155" s="705"/>
      <c r="L155" s="705"/>
      <c r="M155" s="705"/>
      <c r="N155" s="706"/>
      <c r="O155" s="699"/>
      <c r="P155" s="700"/>
      <c r="Q155" s="700"/>
      <c r="R155" s="700"/>
      <c r="S155" s="700"/>
      <c r="T155" s="700"/>
      <c r="U155" s="700"/>
      <c r="V155" s="700"/>
      <c r="W155" s="700"/>
      <c r="X155" s="700"/>
      <c r="Y155" s="700"/>
      <c r="Z155" s="700"/>
      <c r="AA155" s="700"/>
      <c r="AB155" s="700"/>
      <c r="AC155" s="700"/>
      <c r="AD155" s="700"/>
      <c r="AE155" s="700"/>
      <c r="AF155" s="700"/>
      <c r="AG155" s="700"/>
      <c r="AH155" s="700"/>
      <c r="AI155" s="700"/>
      <c r="AJ155" s="700"/>
      <c r="AK155" s="700"/>
      <c r="AL155" s="700"/>
      <c r="AM155" s="700"/>
      <c r="AN155" s="700"/>
      <c r="AO155" s="700"/>
      <c r="AP155" s="700"/>
      <c r="AQ155" s="700"/>
      <c r="AR155" s="700"/>
      <c r="AS155" s="700"/>
      <c r="AT155" s="700"/>
      <c r="AU155" s="700"/>
      <c r="AV155" s="700"/>
      <c r="AW155" s="700"/>
      <c r="AX155" s="700"/>
      <c r="AY155" s="700"/>
      <c r="AZ155" s="700"/>
      <c r="BA155" s="702"/>
    </row>
    <row r="156" spans="3:59" ht="6" customHeight="1" thickBot="1">
      <c r="C156" s="707"/>
      <c r="D156" s="708"/>
      <c r="E156" s="708"/>
      <c r="F156" s="709"/>
      <c r="G156" s="709"/>
      <c r="H156" s="709"/>
      <c r="I156" s="709"/>
      <c r="J156" s="709"/>
      <c r="K156" s="709"/>
      <c r="L156" s="709"/>
      <c r="M156" s="709"/>
      <c r="N156" s="710"/>
      <c r="O156" s="711"/>
      <c r="P156" s="712"/>
      <c r="Q156" s="712"/>
      <c r="R156" s="712"/>
      <c r="S156" s="712"/>
      <c r="T156" s="712"/>
      <c r="U156" s="712"/>
      <c r="V156" s="712"/>
      <c r="W156" s="712"/>
      <c r="X156" s="712"/>
      <c r="Y156" s="712"/>
      <c r="Z156" s="712"/>
      <c r="AA156" s="712"/>
      <c r="AB156" s="712"/>
      <c r="AC156" s="712"/>
      <c r="AD156" s="712"/>
      <c r="AE156" s="712"/>
      <c r="AF156" s="712"/>
      <c r="AG156" s="712"/>
      <c r="AH156" s="712"/>
      <c r="AI156" s="712"/>
      <c r="AJ156" s="712"/>
      <c r="AK156" s="712"/>
      <c r="AL156" s="712"/>
      <c r="AM156" s="712"/>
      <c r="AN156" s="712"/>
      <c r="AO156" s="712"/>
      <c r="AP156" s="712"/>
      <c r="AQ156" s="712"/>
      <c r="AR156" s="712"/>
      <c r="AS156" s="712"/>
      <c r="AT156" s="712"/>
      <c r="AU156" s="712"/>
      <c r="AV156" s="712"/>
      <c r="AW156" s="712"/>
      <c r="AX156" s="712"/>
      <c r="AY156" s="712"/>
      <c r="AZ156" s="712"/>
      <c r="BA156" s="713"/>
    </row>
    <row r="157" spans="3:59" ht="6" customHeight="1">
      <c r="C157" s="660" t="s">
        <v>140</v>
      </c>
      <c r="D157" s="661"/>
      <c r="E157" s="661"/>
      <c r="F157" s="661"/>
      <c r="G157" s="661"/>
      <c r="H157" s="661"/>
      <c r="I157" s="661"/>
      <c r="J157" s="661"/>
      <c r="K157" s="661"/>
      <c r="L157" s="661"/>
      <c r="M157" s="661"/>
      <c r="N157" s="662"/>
      <c r="O157" s="676">
        <f>O145+O154</f>
        <v>0</v>
      </c>
      <c r="P157" s="676"/>
      <c r="Q157" s="676"/>
      <c r="R157" s="676"/>
      <c r="S157" s="676"/>
      <c r="T157" s="676"/>
      <c r="U157" s="676"/>
      <c r="V157" s="676"/>
      <c r="W157" s="676"/>
      <c r="X157" s="676"/>
      <c r="Y157" s="676"/>
      <c r="Z157" s="676"/>
      <c r="AA157" s="682"/>
      <c r="AB157" s="676">
        <f>AB145+AB154</f>
        <v>0</v>
      </c>
      <c r="AC157" s="676"/>
      <c r="AD157" s="676"/>
      <c r="AE157" s="676"/>
      <c r="AF157" s="676"/>
      <c r="AG157" s="676"/>
      <c r="AH157" s="676"/>
      <c r="AI157" s="676"/>
      <c r="AJ157" s="676"/>
      <c r="AK157" s="676"/>
      <c r="AL157" s="676"/>
      <c r="AM157" s="676"/>
      <c r="AN157" s="682"/>
      <c r="AO157" s="675">
        <f>SUM(O157:AN159)</f>
        <v>0</v>
      </c>
      <c r="AP157" s="676"/>
      <c r="AQ157" s="676"/>
      <c r="AR157" s="676"/>
      <c r="AS157" s="676"/>
      <c r="AT157" s="676"/>
      <c r="AU157" s="676"/>
      <c r="AV157" s="676"/>
      <c r="AW157" s="676"/>
      <c r="AX157" s="676"/>
      <c r="AY157" s="676"/>
      <c r="AZ157" s="676"/>
      <c r="BA157" s="677"/>
    </row>
    <row r="158" spans="3:59" ht="6" customHeight="1">
      <c r="C158" s="660"/>
      <c r="D158" s="661"/>
      <c r="E158" s="661"/>
      <c r="F158" s="661"/>
      <c r="G158" s="661"/>
      <c r="H158" s="661"/>
      <c r="I158" s="661"/>
      <c r="J158" s="661"/>
      <c r="K158" s="661"/>
      <c r="L158" s="661"/>
      <c r="M158" s="661"/>
      <c r="N158" s="662"/>
      <c r="O158" s="676"/>
      <c r="P158" s="676"/>
      <c r="Q158" s="676"/>
      <c r="R158" s="676"/>
      <c r="S158" s="676"/>
      <c r="T158" s="676"/>
      <c r="U158" s="676"/>
      <c r="V158" s="676"/>
      <c r="W158" s="676"/>
      <c r="X158" s="676"/>
      <c r="Y158" s="676"/>
      <c r="Z158" s="676"/>
      <c r="AA158" s="682"/>
      <c r="AB158" s="676"/>
      <c r="AC158" s="676"/>
      <c r="AD158" s="676"/>
      <c r="AE158" s="676"/>
      <c r="AF158" s="676"/>
      <c r="AG158" s="676"/>
      <c r="AH158" s="676"/>
      <c r="AI158" s="676"/>
      <c r="AJ158" s="676"/>
      <c r="AK158" s="676"/>
      <c r="AL158" s="676"/>
      <c r="AM158" s="676"/>
      <c r="AN158" s="682"/>
      <c r="AO158" s="675"/>
      <c r="AP158" s="676"/>
      <c r="AQ158" s="676"/>
      <c r="AR158" s="676"/>
      <c r="AS158" s="676"/>
      <c r="AT158" s="676"/>
      <c r="AU158" s="676"/>
      <c r="AV158" s="676"/>
      <c r="AW158" s="676"/>
      <c r="AX158" s="676"/>
      <c r="AY158" s="676"/>
      <c r="AZ158" s="676"/>
      <c r="BA158" s="677"/>
    </row>
    <row r="159" spans="3:59" ht="6" customHeight="1" thickBot="1">
      <c r="C159" s="663"/>
      <c r="D159" s="664"/>
      <c r="E159" s="664"/>
      <c r="F159" s="664"/>
      <c r="G159" s="664"/>
      <c r="H159" s="664"/>
      <c r="I159" s="664"/>
      <c r="J159" s="664"/>
      <c r="K159" s="664"/>
      <c r="L159" s="664"/>
      <c r="M159" s="664"/>
      <c r="N159" s="665"/>
      <c r="O159" s="679"/>
      <c r="P159" s="679"/>
      <c r="Q159" s="679"/>
      <c r="R159" s="679"/>
      <c r="S159" s="679"/>
      <c r="T159" s="679"/>
      <c r="U159" s="679"/>
      <c r="V159" s="679"/>
      <c r="W159" s="679"/>
      <c r="X159" s="679"/>
      <c r="Y159" s="679"/>
      <c r="Z159" s="679"/>
      <c r="AA159" s="683"/>
      <c r="AB159" s="679"/>
      <c r="AC159" s="679"/>
      <c r="AD159" s="679"/>
      <c r="AE159" s="679"/>
      <c r="AF159" s="679"/>
      <c r="AG159" s="679"/>
      <c r="AH159" s="679"/>
      <c r="AI159" s="679"/>
      <c r="AJ159" s="679"/>
      <c r="AK159" s="679"/>
      <c r="AL159" s="679"/>
      <c r="AM159" s="679"/>
      <c r="AN159" s="683"/>
      <c r="AO159" s="678"/>
      <c r="AP159" s="679"/>
      <c r="AQ159" s="679"/>
      <c r="AR159" s="679"/>
      <c r="AS159" s="679"/>
      <c r="AT159" s="679"/>
      <c r="AU159" s="679"/>
      <c r="AV159" s="679"/>
      <c r="AW159" s="679"/>
      <c r="AX159" s="679"/>
      <c r="AY159" s="679"/>
      <c r="AZ159" s="679"/>
      <c r="BA159" s="680"/>
    </row>
    <row r="160" spans="3:59" ht="6" customHeight="1">
      <c r="C160" s="684" t="s">
        <v>144</v>
      </c>
      <c r="D160" s="685"/>
      <c r="E160" s="685"/>
      <c r="F160" s="685"/>
      <c r="G160" s="685"/>
      <c r="H160" s="685"/>
      <c r="I160" s="685"/>
      <c r="J160" s="685"/>
      <c r="K160" s="685"/>
      <c r="L160" s="685"/>
      <c r="M160" s="685"/>
      <c r="N160" s="686"/>
      <c r="O160" s="666"/>
      <c r="P160" s="667"/>
      <c r="Q160" s="667"/>
      <c r="R160" s="667"/>
      <c r="S160" s="667"/>
      <c r="T160" s="667"/>
      <c r="U160" s="667"/>
      <c r="V160" s="667"/>
      <c r="W160" s="667"/>
      <c r="X160" s="667"/>
      <c r="Y160" s="667"/>
      <c r="Z160" s="667"/>
      <c r="AA160" s="667"/>
      <c r="AB160" s="667"/>
      <c r="AC160" s="667"/>
      <c r="AD160" s="667"/>
      <c r="AE160" s="667"/>
      <c r="AF160" s="667"/>
      <c r="AG160" s="667"/>
      <c r="AH160" s="667"/>
      <c r="AI160" s="667"/>
      <c r="AJ160" s="667"/>
      <c r="AK160" s="667"/>
      <c r="AL160" s="667"/>
      <c r="AM160" s="667"/>
      <c r="AN160" s="668"/>
      <c r="AO160" s="687"/>
      <c r="AP160" s="688"/>
      <c r="AQ160" s="688"/>
      <c r="AR160" s="688"/>
      <c r="AS160" s="688"/>
      <c r="AT160" s="688"/>
      <c r="AU160" s="688"/>
      <c r="AV160" s="688"/>
      <c r="AW160" s="688"/>
      <c r="AX160" s="688"/>
      <c r="AY160" s="688"/>
      <c r="AZ160" s="688"/>
      <c r="BA160" s="689"/>
      <c r="BG160" s="300"/>
    </row>
    <row r="161" spans="1:83" ht="6" customHeight="1">
      <c r="C161" s="660"/>
      <c r="D161" s="661"/>
      <c r="E161" s="661"/>
      <c r="F161" s="661"/>
      <c r="G161" s="661"/>
      <c r="H161" s="661"/>
      <c r="I161" s="661"/>
      <c r="J161" s="661"/>
      <c r="K161" s="661"/>
      <c r="L161" s="661"/>
      <c r="M161" s="661"/>
      <c r="N161" s="662"/>
      <c r="O161" s="669"/>
      <c r="P161" s="670"/>
      <c r="Q161" s="670"/>
      <c r="R161" s="670"/>
      <c r="S161" s="670"/>
      <c r="T161" s="670"/>
      <c r="U161" s="670"/>
      <c r="V161" s="670"/>
      <c r="W161" s="670"/>
      <c r="X161" s="670"/>
      <c r="Y161" s="670"/>
      <c r="Z161" s="670"/>
      <c r="AA161" s="670"/>
      <c r="AB161" s="670"/>
      <c r="AC161" s="670"/>
      <c r="AD161" s="670"/>
      <c r="AE161" s="670"/>
      <c r="AF161" s="670"/>
      <c r="AG161" s="670"/>
      <c r="AH161" s="670"/>
      <c r="AI161" s="670"/>
      <c r="AJ161" s="670"/>
      <c r="AK161" s="670"/>
      <c r="AL161" s="670"/>
      <c r="AM161" s="670"/>
      <c r="AN161" s="671"/>
      <c r="AO161" s="690"/>
      <c r="AP161" s="691"/>
      <c r="AQ161" s="691"/>
      <c r="AR161" s="691"/>
      <c r="AS161" s="691"/>
      <c r="AT161" s="691"/>
      <c r="AU161" s="691"/>
      <c r="AV161" s="691"/>
      <c r="AW161" s="691"/>
      <c r="AX161" s="691"/>
      <c r="AY161" s="691"/>
      <c r="AZ161" s="691"/>
      <c r="BA161" s="692"/>
    </row>
    <row r="162" spans="1:83" ht="6" customHeight="1" thickBot="1">
      <c r="C162" s="663"/>
      <c r="D162" s="664"/>
      <c r="E162" s="664"/>
      <c r="F162" s="664"/>
      <c r="G162" s="664"/>
      <c r="H162" s="664"/>
      <c r="I162" s="664"/>
      <c r="J162" s="664"/>
      <c r="K162" s="664"/>
      <c r="L162" s="664"/>
      <c r="M162" s="664"/>
      <c r="N162" s="665"/>
      <c r="O162" s="672"/>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4"/>
      <c r="AO162" s="693"/>
      <c r="AP162" s="694"/>
      <c r="AQ162" s="694"/>
      <c r="AR162" s="694"/>
      <c r="AS162" s="694"/>
      <c r="AT162" s="694"/>
      <c r="AU162" s="694"/>
      <c r="AV162" s="694"/>
      <c r="AW162" s="694"/>
      <c r="AX162" s="694"/>
      <c r="AY162" s="694"/>
      <c r="AZ162" s="694"/>
      <c r="BA162" s="695"/>
    </row>
    <row r="163" spans="1:83" ht="6" customHeight="1">
      <c r="C163" s="660" t="s">
        <v>145</v>
      </c>
      <c r="D163" s="661"/>
      <c r="E163" s="661"/>
      <c r="F163" s="661"/>
      <c r="G163" s="661"/>
      <c r="H163" s="661"/>
      <c r="I163" s="661"/>
      <c r="J163" s="661"/>
      <c r="K163" s="661"/>
      <c r="L163" s="661"/>
      <c r="M163" s="661"/>
      <c r="N163" s="662"/>
      <c r="O163" s="666"/>
      <c r="P163" s="667"/>
      <c r="Q163" s="667"/>
      <c r="R163" s="667"/>
      <c r="S163" s="667"/>
      <c r="T163" s="667"/>
      <c r="U163" s="667"/>
      <c r="V163" s="667"/>
      <c r="W163" s="667"/>
      <c r="X163" s="667"/>
      <c r="Y163" s="667"/>
      <c r="Z163" s="667"/>
      <c r="AA163" s="667"/>
      <c r="AB163" s="667"/>
      <c r="AC163" s="667"/>
      <c r="AD163" s="667"/>
      <c r="AE163" s="667"/>
      <c r="AF163" s="667"/>
      <c r="AG163" s="667"/>
      <c r="AH163" s="667"/>
      <c r="AI163" s="667"/>
      <c r="AJ163" s="667"/>
      <c r="AK163" s="667"/>
      <c r="AL163" s="667"/>
      <c r="AM163" s="667"/>
      <c r="AN163" s="668"/>
      <c r="AO163" s="675">
        <f>AO157+AO160</f>
        <v>0</v>
      </c>
      <c r="AP163" s="676"/>
      <c r="AQ163" s="676"/>
      <c r="AR163" s="676"/>
      <c r="AS163" s="676"/>
      <c r="AT163" s="676"/>
      <c r="AU163" s="676"/>
      <c r="AV163" s="676"/>
      <c r="AW163" s="676"/>
      <c r="AX163" s="676"/>
      <c r="AY163" s="676"/>
      <c r="AZ163" s="676"/>
      <c r="BA163" s="677"/>
    </row>
    <row r="164" spans="1:83" ht="6" customHeight="1">
      <c r="C164" s="660"/>
      <c r="D164" s="661"/>
      <c r="E164" s="661"/>
      <c r="F164" s="661"/>
      <c r="G164" s="661"/>
      <c r="H164" s="661"/>
      <c r="I164" s="661"/>
      <c r="J164" s="661"/>
      <c r="K164" s="661"/>
      <c r="L164" s="661"/>
      <c r="M164" s="661"/>
      <c r="N164" s="662"/>
      <c r="O164" s="669"/>
      <c r="P164" s="670"/>
      <c r="Q164" s="670"/>
      <c r="R164" s="670"/>
      <c r="S164" s="670"/>
      <c r="T164" s="670"/>
      <c r="U164" s="670"/>
      <c r="V164" s="670"/>
      <c r="W164" s="670"/>
      <c r="X164" s="670"/>
      <c r="Y164" s="670"/>
      <c r="Z164" s="670"/>
      <c r="AA164" s="670"/>
      <c r="AB164" s="670"/>
      <c r="AC164" s="670"/>
      <c r="AD164" s="670"/>
      <c r="AE164" s="670"/>
      <c r="AF164" s="670"/>
      <c r="AG164" s="670"/>
      <c r="AH164" s="670"/>
      <c r="AI164" s="670"/>
      <c r="AJ164" s="670"/>
      <c r="AK164" s="670"/>
      <c r="AL164" s="670"/>
      <c r="AM164" s="670"/>
      <c r="AN164" s="671"/>
      <c r="AO164" s="675"/>
      <c r="AP164" s="676"/>
      <c r="AQ164" s="676"/>
      <c r="AR164" s="676"/>
      <c r="AS164" s="676"/>
      <c r="AT164" s="676"/>
      <c r="AU164" s="676"/>
      <c r="AV164" s="676"/>
      <c r="AW164" s="676"/>
      <c r="AX164" s="676"/>
      <c r="AY164" s="676"/>
      <c r="AZ164" s="676"/>
      <c r="BA164" s="677"/>
    </row>
    <row r="165" spans="1:83" ht="6" customHeight="1" thickBot="1">
      <c r="C165" s="663"/>
      <c r="D165" s="664"/>
      <c r="E165" s="664"/>
      <c r="F165" s="664"/>
      <c r="G165" s="664"/>
      <c r="H165" s="664"/>
      <c r="I165" s="664"/>
      <c r="J165" s="664"/>
      <c r="K165" s="664"/>
      <c r="L165" s="664"/>
      <c r="M165" s="664"/>
      <c r="N165" s="665"/>
      <c r="O165" s="672"/>
      <c r="P165" s="673"/>
      <c r="Q165" s="673"/>
      <c r="R165" s="673"/>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4"/>
      <c r="AO165" s="678"/>
      <c r="AP165" s="679"/>
      <c r="AQ165" s="679"/>
      <c r="AR165" s="679"/>
      <c r="AS165" s="679"/>
      <c r="AT165" s="679"/>
      <c r="AU165" s="679"/>
      <c r="AV165" s="679"/>
      <c r="AW165" s="679"/>
      <c r="AX165" s="679"/>
      <c r="AY165" s="679"/>
      <c r="AZ165" s="679"/>
      <c r="BA165" s="680"/>
    </row>
    <row r="168" spans="1:83" ht="6" customHeight="1">
      <c r="A168" s="303"/>
      <c r="B168" s="303"/>
      <c r="C168" s="721" t="s">
        <v>101</v>
      </c>
      <c r="D168" s="721"/>
      <c r="E168" s="721"/>
      <c r="F168" s="722"/>
      <c r="G168" s="722"/>
      <c r="H168" s="722"/>
      <c r="I168" s="722"/>
      <c r="J168" s="723">
        <f>'安全投資計画(鑑)'!J90</f>
        <v>0</v>
      </c>
      <c r="K168" s="723"/>
      <c r="L168" s="723"/>
      <c r="M168" s="721" t="s">
        <v>115</v>
      </c>
      <c r="N168" s="721"/>
      <c r="O168" s="721"/>
      <c r="P168" s="722"/>
      <c r="Q168" s="722"/>
      <c r="R168" s="722"/>
      <c r="S168" s="303"/>
      <c r="T168" s="303"/>
      <c r="U168" s="303"/>
      <c r="V168" s="303"/>
      <c r="W168" s="303"/>
      <c r="X168" s="303"/>
      <c r="Y168" s="303"/>
      <c r="Z168" s="303"/>
      <c r="AA168" s="303"/>
      <c r="AB168" s="303"/>
      <c r="AC168" s="303"/>
      <c r="AD168" s="303"/>
      <c r="AE168" s="303"/>
      <c r="AF168" s="303"/>
      <c r="AG168" s="303"/>
      <c r="AH168" s="303"/>
      <c r="AI168" s="303"/>
      <c r="AJ168" s="303"/>
      <c r="AK168" s="303"/>
      <c r="AL168" s="303"/>
      <c r="AM168" s="303"/>
      <c r="AN168" s="303"/>
      <c r="AO168" s="303"/>
      <c r="AP168" s="303"/>
      <c r="AQ168" s="303"/>
      <c r="AR168" s="303"/>
      <c r="AS168" s="724" t="s">
        <v>114</v>
      </c>
      <c r="AT168" s="722"/>
      <c r="AU168" s="722"/>
      <c r="AV168" s="722"/>
      <c r="AW168" s="722"/>
      <c r="AX168" s="722"/>
      <c r="AY168" s="722"/>
      <c r="AZ168" s="722"/>
      <c r="BA168" s="722"/>
      <c r="BB168" s="303"/>
      <c r="BC168" s="303"/>
      <c r="BD168" s="303"/>
      <c r="BE168" s="303"/>
      <c r="BF168" s="303"/>
      <c r="BG168" s="303"/>
      <c r="BH168" s="303"/>
      <c r="BI168" s="303"/>
      <c r="BJ168" s="303"/>
      <c r="BK168" s="303"/>
      <c r="BL168" s="303"/>
      <c r="BM168" s="303"/>
      <c r="BN168" s="303"/>
      <c r="BO168" s="303"/>
      <c r="BP168" s="303"/>
      <c r="BQ168" s="303"/>
      <c r="BR168" s="303"/>
      <c r="BS168" s="304"/>
      <c r="BT168" s="299"/>
      <c r="BU168" s="299"/>
      <c r="BV168" s="299"/>
      <c r="BW168" s="299"/>
      <c r="BX168" s="299"/>
      <c r="BY168" s="299"/>
      <c r="BZ168" s="299"/>
      <c r="CA168" s="299"/>
      <c r="CB168" s="303"/>
      <c r="CC168" s="303"/>
      <c r="CD168" s="303"/>
      <c r="CE168" s="303"/>
    </row>
    <row r="169" spans="1:83" ht="6" customHeight="1">
      <c r="A169" s="303"/>
      <c r="B169" s="303"/>
      <c r="C169" s="721"/>
      <c r="D169" s="721"/>
      <c r="E169" s="721"/>
      <c r="F169" s="722"/>
      <c r="G169" s="722"/>
      <c r="H169" s="722"/>
      <c r="I169" s="722"/>
      <c r="J169" s="723"/>
      <c r="K169" s="723"/>
      <c r="L169" s="723"/>
      <c r="M169" s="721"/>
      <c r="N169" s="721"/>
      <c r="O169" s="721"/>
      <c r="P169" s="722"/>
      <c r="Q169" s="722"/>
      <c r="R169" s="722"/>
      <c r="S169" s="303"/>
      <c r="T169" s="303"/>
      <c r="U169" s="303"/>
      <c r="V169" s="303"/>
      <c r="W169" s="303"/>
      <c r="X169" s="303"/>
      <c r="Y169" s="303"/>
      <c r="Z169" s="303"/>
      <c r="AA169" s="303"/>
      <c r="AB169" s="303"/>
      <c r="AC169" s="303"/>
      <c r="AD169" s="303"/>
      <c r="AE169" s="303"/>
      <c r="AF169" s="303"/>
      <c r="AG169" s="303"/>
      <c r="AH169" s="303"/>
      <c r="AI169" s="303"/>
      <c r="AJ169" s="303"/>
      <c r="AK169" s="303"/>
      <c r="AL169" s="303"/>
      <c r="AM169" s="303"/>
      <c r="AN169" s="303"/>
      <c r="AO169" s="303"/>
      <c r="AP169" s="303"/>
      <c r="AQ169" s="303"/>
      <c r="AR169" s="303"/>
      <c r="AS169" s="722"/>
      <c r="AT169" s="722"/>
      <c r="AU169" s="722"/>
      <c r="AV169" s="722"/>
      <c r="AW169" s="722"/>
      <c r="AX169" s="722"/>
      <c r="AY169" s="722"/>
      <c r="AZ169" s="722"/>
      <c r="BA169" s="722"/>
      <c r="BB169" s="303"/>
      <c r="BC169" s="303"/>
      <c r="BD169" s="303"/>
      <c r="BE169" s="303"/>
      <c r="BF169" s="303"/>
      <c r="BG169" s="303"/>
      <c r="BH169" s="303"/>
      <c r="BI169" s="303"/>
      <c r="BJ169" s="303"/>
      <c r="BK169" s="303"/>
      <c r="BL169" s="303"/>
      <c r="BM169" s="303"/>
      <c r="BN169" s="303"/>
      <c r="BO169" s="303"/>
      <c r="BP169" s="303"/>
      <c r="BQ169" s="303"/>
      <c r="BR169" s="303"/>
      <c r="BS169" s="299"/>
      <c r="BT169" s="299"/>
      <c r="BU169" s="299"/>
      <c r="BV169" s="299"/>
      <c r="BW169" s="299"/>
      <c r="BX169" s="299"/>
      <c r="BY169" s="299"/>
      <c r="BZ169" s="299"/>
      <c r="CA169" s="299"/>
      <c r="CB169" s="303"/>
      <c r="CC169" s="303"/>
      <c r="CD169" s="303"/>
      <c r="CE169" s="303"/>
    </row>
    <row r="170" spans="1:83" ht="6" customHeight="1" thickBot="1">
      <c r="C170" s="721"/>
      <c r="D170" s="721"/>
      <c r="E170" s="721"/>
      <c r="F170" s="722"/>
      <c r="G170" s="722"/>
      <c r="H170" s="722"/>
      <c r="I170" s="722"/>
      <c r="J170" s="783"/>
      <c r="K170" s="783"/>
      <c r="L170" s="783"/>
      <c r="M170" s="721"/>
      <c r="N170" s="721"/>
      <c r="O170" s="721"/>
      <c r="P170" s="722"/>
      <c r="Q170" s="722"/>
      <c r="R170" s="722"/>
      <c r="AS170" s="694"/>
      <c r="AT170" s="694"/>
      <c r="AU170" s="694"/>
      <c r="AV170" s="694"/>
      <c r="AW170" s="694"/>
      <c r="AX170" s="694"/>
      <c r="AY170" s="694"/>
      <c r="AZ170" s="694"/>
      <c r="BA170" s="694"/>
      <c r="BP170" s="305"/>
      <c r="BQ170" s="305"/>
      <c r="BR170" s="305"/>
      <c r="BS170" s="306"/>
      <c r="BT170" s="306"/>
      <c r="BU170" s="306"/>
      <c r="BV170" s="306"/>
      <c r="BW170" s="306"/>
      <c r="BX170" s="306"/>
      <c r="BY170" s="306"/>
      <c r="BZ170" s="306"/>
      <c r="CA170" s="306"/>
      <c r="CB170" s="305"/>
      <c r="CC170" s="305"/>
      <c r="CD170" s="305"/>
    </row>
    <row r="171" spans="1:83" ht="6" customHeight="1">
      <c r="C171" s="714"/>
      <c r="D171" s="715"/>
      <c r="E171" s="715"/>
      <c r="F171" s="715"/>
      <c r="G171" s="715"/>
      <c r="H171" s="715"/>
      <c r="I171" s="715"/>
      <c r="J171" s="715"/>
      <c r="K171" s="715"/>
      <c r="L171" s="715"/>
      <c r="M171" s="715"/>
      <c r="N171" s="716"/>
      <c r="O171" s="728" t="s">
        <v>141</v>
      </c>
      <c r="P171" s="729"/>
      <c r="Q171" s="729"/>
      <c r="R171" s="729"/>
      <c r="S171" s="729"/>
      <c r="T171" s="729"/>
      <c r="U171" s="729"/>
      <c r="V171" s="729"/>
      <c r="W171" s="729"/>
      <c r="X171" s="729"/>
      <c r="Y171" s="729"/>
      <c r="Z171" s="729"/>
      <c r="AA171" s="730"/>
      <c r="AB171" s="736" t="s">
        <v>142</v>
      </c>
      <c r="AC171" s="737"/>
      <c r="AD171" s="737"/>
      <c r="AE171" s="737"/>
      <c r="AF171" s="737"/>
      <c r="AG171" s="737"/>
      <c r="AH171" s="737"/>
      <c r="AI171" s="737"/>
      <c r="AJ171" s="737"/>
      <c r="AK171" s="737"/>
      <c r="AL171" s="737"/>
      <c r="AM171" s="737"/>
      <c r="AN171" s="738"/>
      <c r="AO171" s="736" t="s">
        <v>143</v>
      </c>
      <c r="AP171" s="745"/>
      <c r="AQ171" s="745"/>
      <c r="AR171" s="745"/>
      <c r="AS171" s="745"/>
      <c r="AT171" s="745"/>
      <c r="AU171" s="745"/>
      <c r="AV171" s="745"/>
      <c r="AW171" s="745"/>
      <c r="AX171" s="745"/>
      <c r="AY171" s="745"/>
      <c r="AZ171" s="745"/>
      <c r="BA171" s="746"/>
      <c r="BP171" s="305"/>
      <c r="BQ171" s="305"/>
      <c r="BR171" s="305"/>
      <c r="BS171" s="305"/>
      <c r="BT171" s="305"/>
      <c r="BU171" s="305"/>
      <c r="BV171" s="305"/>
      <c r="BW171" s="305"/>
      <c r="BX171" s="305"/>
      <c r="BY171" s="305"/>
      <c r="BZ171" s="305"/>
      <c r="CA171" s="305"/>
      <c r="CB171" s="305"/>
      <c r="CC171" s="305"/>
      <c r="CD171" s="305"/>
    </row>
    <row r="172" spans="1:83" ht="6" customHeight="1">
      <c r="C172" s="696"/>
      <c r="D172" s="697"/>
      <c r="E172" s="697"/>
      <c r="F172" s="697"/>
      <c r="G172" s="697"/>
      <c r="H172" s="697"/>
      <c r="I172" s="697"/>
      <c r="J172" s="697"/>
      <c r="K172" s="697"/>
      <c r="L172" s="697"/>
      <c r="M172" s="697"/>
      <c r="N172" s="698"/>
      <c r="O172" s="731"/>
      <c r="P172" s="732"/>
      <c r="Q172" s="732"/>
      <c r="R172" s="732"/>
      <c r="S172" s="732"/>
      <c r="T172" s="732"/>
      <c r="U172" s="732"/>
      <c r="V172" s="732"/>
      <c r="W172" s="732"/>
      <c r="X172" s="732"/>
      <c r="Y172" s="732"/>
      <c r="Z172" s="732"/>
      <c r="AA172" s="733"/>
      <c r="AB172" s="739"/>
      <c r="AC172" s="740"/>
      <c r="AD172" s="740"/>
      <c r="AE172" s="740"/>
      <c r="AF172" s="740"/>
      <c r="AG172" s="740"/>
      <c r="AH172" s="740"/>
      <c r="AI172" s="740"/>
      <c r="AJ172" s="740"/>
      <c r="AK172" s="740"/>
      <c r="AL172" s="740"/>
      <c r="AM172" s="740"/>
      <c r="AN172" s="741"/>
      <c r="AO172" s="747"/>
      <c r="AP172" s="748"/>
      <c r="AQ172" s="748"/>
      <c r="AR172" s="748"/>
      <c r="AS172" s="748"/>
      <c r="AT172" s="748"/>
      <c r="AU172" s="748"/>
      <c r="AV172" s="748"/>
      <c r="AW172" s="748"/>
      <c r="AX172" s="748"/>
      <c r="AY172" s="748"/>
      <c r="AZ172" s="748"/>
      <c r="BA172" s="749"/>
      <c r="BP172" s="305"/>
      <c r="BQ172" s="305"/>
      <c r="BR172" s="305"/>
      <c r="BS172" s="305"/>
      <c r="BT172" s="305"/>
      <c r="BU172" s="305"/>
      <c r="BV172" s="305"/>
      <c r="BW172" s="305"/>
      <c r="BX172" s="305"/>
      <c r="BY172" s="305"/>
      <c r="BZ172" s="305"/>
      <c r="CA172" s="305"/>
      <c r="CB172" s="305"/>
      <c r="CC172" s="305"/>
      <c r="CD172" s="305"/>
    </row>
    <row r="173" spans="1:83" ht="6" customHeight="1" thickBot="1">
      <c r="C173" s="725"/>
      <c r="D173" s="726"/>
      <c r="E173" s="726"/>
      <c r="F173" s="726"/>
      <c r="G173" s="726"/>
      <c r="H173" s="726"/>
      <c r="I173" s="726"/>
      <c r="J173" s="726"/>
      <c r="K173" s="726"/>
      <c r="L173" s="726"/>
      <c r="M173" s="726"/>
      <c r="N173" s="727"/>
      <c r="O173" s="734"/>
      <c r="P173" s="734"/>
      <c r="Q173" s="734"/>
      <c r="R173" s="734"/>
      <c r="S173" s="734"/>
      <c r="T173" s="734"/>
      <c r="U173" s="734"/>
      <c r="V173" s="734"/>
      <c r="W173" s="734"/>
      <c r="X173" s="734"/>
      <c r="Y173" s="734"/>
      <c r="Z173" s="734"/>
      <c r="AA173" s="735"/>
      <c r="AB173" s="742"/>
      <c r="AC173" s="743"/>
      <c r="AD173" s="743"/>
      <c r="AE173" s="743"/>
      <c r="AF173" s="743"/>
      <c r="AG173" s="743"/>
      <c r="AH173" s="743"/>
      <c r="AI173" s="743"/>
      <c r="AJ173" s="743"/>
      <c r="AK173" s="743"/>
      <c r="AL173" s="743"/>
      <c r="AM173" s="743"/>
      <c r="AN173" s="744"/>
      <c r="AO173" s="750"/>
      <c r="AP173" s="751"/>
      <c r="AQ173" s="751"/>
      <c r="AR173" s="751"/>
      <c r="AS173" s="751"/>
      <c r="AT173" s="751"/>
      <c r="AU173" s="751"/>
      <c r="AV173" s="751"/>
      <c r="AW173" s="751"/>
      <c r="AX173" s="751"/>
      <c r="AY173" s="751"/>
      <c r="AZ173" s="751"/>
      <c r="BA173" s="752"/>
    </row>
    <row r="174" spans="1:83" ht="6" customHeight="1">
      <c r="C174" s="714" t="s">
        <v>116</v>
      </c>
      <c r="D174" s="715"/>
      <c r="E174" s="715"/>
      <c r="F174" s="715"/>
      <c r="G174" s="715"/>
      <c r="H174" s="715"/>
      <c r="I174" s="715"/>
      <c r="J174" s="715"/>
      <c r="K174" s="715"/>
      <c r="L174" s="715"/>
      <c r="M174" s="715"/>
      <c r="N174" s="716"/>
      <c r="O174" s="760">
        <f>AE74</f>
        <v>0</v>
      </c>
      <c r="P174" s="761"/>
      <c r="Q174" s="761"/>
      <c r="R174" s="761"/>
      <c r="S174" s="761"/>
      <c r="T174" s="761"/>
      <c r="U174" s="761"/>
      <c r="V174" s="761"/>
      <c r="W174" s="761"/>
      <c r="X174" s="761"/>
      <c r="Y174" s="761"/>
      <c r="Z174" s="761"/>
      <c r="AA174" s="762"/>
      <c r="AB174" s="688"/>
      <c r="AC174" s="688"/>
      <c r="AD174" s="688"/>
      <c r="AE174" s="688"/>
      <c r="AF174" s="688"/>
      <c r="AG174" s="688"/>
      <c r="AH174" s="688"/>
      <c r="AI174" s="688"/>
      <c r="AJ174" s="688"/>
      <c r="AK174" s="688"/>
      <c r="AL174" s="688"/>
      <c r="AM174" s="688"/>
      <c r="AN174" s="782"/>
      <c r="AO174" s="765">
        <f>SUM(O174:AN176)</f>
        <v>0</v>
      </c>
      <c r="AP174" s="761"/>
      <c r="AQ174" s="761"/>
      <c r="AR174" s="761"/>
      <c r="AS174" s="761"/>
      <c r="AT174" s="761"/>
      <c r="AU174" s="761"/>
      <c r="AV174" s="761"/>
      <c r="AW174" s="761"/>
      <c r="AX174" s="761"/>
      <c r="AY174" s="761"/>
      <c r="AZ174" s="761"/>
      <c r="BA174" s="766"/>
    </row>
    <row r="175" spans="1:83" ht="6" customHeight="1">
      <c r="C175" s="696"/>
      <c r="D175" s="697"/>
      <c r="E175" s="697"/>
      <c r="F175" s="697"/>
      <c r="G175" s="697"/>
      <c r="H175" s="697"/>
      <c r="I175" s="697"/>
      <c r="J175" s="697"/>
      <c r="K175" s="697"/>
      <c r="L175" s="697"/>
      <c r="M175" s="697"/>
      <c r="N175" s="698"/>
      <c r="O175" s="763"/>
      <c r="P175" s="676"/>
      <c r="Q175" s="676"/>
      <c r="R175" s="676"/>
      <c r="S175" s="676"/>
      <c r="T175" s="676"/>
      <c r="U175" s="676"/>
      <c r="V175" s="676"/>
      <c r="W175" s="676"/>
      <c r="X175" s="676"/>
      <c r="Y175" s="676"/>
      <c r="Z175" s="676"/>
      <c r="AA175" s="682"/>
      <c r="AB175" s="691"/>
      <c r="AC175" s="691"/>
      <c r="AD175" s="691"/>
      <c r="AE175" s="691"/>
      <c r="AF175" s="691"/>
      <c r="AG175" s="691"/>
      <c r="AH175" s="691"/>
      <c r="AI175" s="691"/>
      <c r="AJ175" s="691"/>
      <c r="AK175" s="691"/>
      <c r="AL175" s="691"/>
      <c r="AM175" s="691"/>
      <c r="AN175" s="775"/>
      <c r="AO175" s="675"/>
      <c r="AP175" s="676"/>
      <c r="AQ175" s="676"/>
      <c r="AR175" s="676"/>
      <c r="AS175" s="676"/>
      <c r="AT175" s="676"/>
      <c r="AU175" s="676"/>
      <c r="AV175" s="676"/>
      <c r="AW175" s="676"/>
      <c r="AX175" s="676"/>
      <c r="AY175" s="676"/>
      <c r="AZ175" s="676"/>
      <c r="BA175" s="677"/>
    </row>
    <row r="176" spans="1:83" ht="6" customHeight="1">
      <c r="C176" s="696"/>
      <c r="D176" s="697"/>
      <c r="E176" s="697"/>
      <c r="F176" s="697"/>
      <c r="G176" s="697"/>
      <c r="H176" s="697"/>
      <c r="I176" s="697"/>
      <c r="J176" s="697"/>
      <c r="K176" s="697"/>
      <c r="L176" s="697"/>
      <c r="M176" s="697"/>
      <c r="N176" s="698"/>
      <c r="O176" s="770"/>
      <c r="P176" s="771"/>
      <c r="Q176" s="771"/>
      <c r="R176" s="771"/>
      <c r="S176" s="771"/>
      <c r="T176" s="771"/>
      <c r="U176" s="771"/>
      <c r="V176" s="771"/>
      <c r="W176" s="771"/>
      <c r="X176" s="771"/>
      <c r="Y176" s="771"/>
      <c r="Z176" s="771"/>
      <c r="AA176" s="772"/>
      <c r="AB176" s="776"/>
      <c r="AC176" s="776"/>
      <c r="AD176" s="776"/>
      <c r="AE176" s="776"/>
      <c r="AF176" s="776"/>
      <c r="AG176" s="776"/>
      <c r="AH176" s="776"/>
      <c r="AI176" s="776"/>
      <c r="AJ176" s="776"/>
      <c r="AK176" s="776"/>
      <c r="AL176" s="776"/>
      <c r="AM176" s="776"/>
      <c r="AN176" s="777"/>
      <c r="AO176" s="780"/>
      <c r="AP176" s="771"/>
      <c r="AQ176" s="771"/>
      <c r="AR176" s="771"/>
      <c r="AS176" s="771"/>
      <c r="AT176" s="771"/>
      <c r="AU176" s="771"/>
      <c r="AV176" s="771"/>
      <c r="AW176" s="771"/>
      <c r="AX176" s="771"/>
      <c r="AY176" s="771"/>
      <c r="AZ176" s="771"/>
      <c r="BA176" s="781"/>
    </row>
    <row r="177" spans="3:53" ht="6" customHeight="1">
      <c r="C177" s="696" t="s">
        <v>122</v>
      </c>
      <c r="D177" s="697"/>
      <c r="E177" s="697"/>
      <c r="F177" s="697"/>
      <c r="G177" s="697"/>
      <c r="H177" s="697"/>
      <c r="I177" s="697"/>
      <c r="J177" s="697"/>
      <c r="K177" s="697"/>
      <c r="L177" s="697"/>
      <c r="M177" s="697"/>
      <c r="N177" s="698"/>
      <c r="O177" s="767">
        <f>AE110</f>
        <v>0</v>
      </c>
      <c r="P177" s="768"/>
      <c r="Q177" s="768"/>
      <c r="R177" s="768"/>
      <c r="S177" s="768"/>
      <c r="T177" s="768"/>
      <c r="U177" s="768"/>
      <c r="V177" s="768"/>
      <c r="W177" s="768"/>
      <c r="X177" s="768"/>
      <c r="Y177" s="768"/>
      <c r="Z177" s="768"/>
      <c r="AA177" s="769"/>
      <c r="AB177" s="773"/>
      <c r="AC177" s="773"/>
      <c r="AD177" s="773"/>
      <c r="AE177" s="773"/>
      <c r="AF177" s="773"/>
      <c r="AG177" s="773"/>
      <c r="AH177" s="773"/>
      <c r="AI177" s="773"/>
      <c r="AJ177" s="773"/>
      <c r="AK177" s="773"/>
      <c r="AL177" s="773"/>
      <c r="AM177" s="773"/>
      <c r="AN177" s="774"/>
      <c r="AO177" s="778">
        <f>SUM(O177:AN179)</f>
        <v>0</v>
      </c>
      <c r="AP177" s="768"/>
      <c r="AQ177" s="768"/>
      <c r="AR177" s="768"/>
      <c r="AS177" s="768"/>
      <c r="AT177" s="768"/>
      <c r="AU177" s="768"/>
      <c r="AV177" s="768"/>
      <c r="AW177" s="768"/>
      <c r="AX177" s="768"/>
      <c r="AY177" s="768"/>
      <c r="AZ177" s="768"/>
      <c r="BA177" s="779"/>
    </row>
    <row r="178" spans="3:53" ht="6" customHeight="1">
      <c r="C178" s="696"/>
      <c r="D178" s="697"/>
      <c r="E178" s="697"/>
      <c r="F178" s="697"/>
      <c r="G178" s="697"/>
      <c r="H178" s="697"/>
      <c r="I178" s="697"/>
      <c r="J178" s="697"/>
      <c r="K178" s="697"/>
      <c r="L178" s="697"/>
      <c r="M178" s="697"/>
      <c r="N178" s="698"/>
      <c r="O178" s="763"/>
      <c r="P178" s="676"/>
      <c r="Q178" s="676"/>
      <c r="R178" s="676"/>
      <c r="S178" s="676"/>
      <c r="T178" s="676"/>
      <c r="U178" s="676"/>
      <c r="V178" s="676"/>
      <c r="W178" s="676"/>
      <c r="X178" s="676"/>
      <c r="Y178" s="676"/>
      <c r="Z178" s="676"/>
      <c r="AA178" s="682"/>
      <c r="AB178" s="691"/>
      <c r="AC178" s="691"/>
      <c r="AD178" s="691"/>
      <c r="AE178" s="691"/>
      <c r="AF178" s="691"/>
      <c r="AG178" s="691"/>
      <c r="AH178" s="691"/>
      <c r="AI178" s="691"/>
      <c r="AJ178" s="691"/>
      <c r="AK178" s="691"/>
      <c r="AL178" s="691"/>
      <c r="AM178" s="691"/>
      <c r="AN178" s="775"/>
      <c r="AO178" s="675"/>
      <c r="AP178" s="676"/>
      <c r="AQ178" s="676"/>
      <c r="AR178" s="676"/>
      <c r="AS178" s="676"/>
      <c r="AT178" s="676"/>
      <c r="AU178" s="676"/>
      <c r="AV178" s="676"/>
      <c r="AW178" s="676"/>
      <c r="AX178" s="676"/>
      <c r="AY178" s="676"/>
      <c r="AZ178" s="676"/>
      <c r="BA178" s="677"/>
    </row>
    <row r="179" spans="3:53" ht="6" customHeight="1">
      <c r="C179" s="696"/>
      <c r="D179" s="697"/>
      <c r="E179" s="697"/>
      <c r="F179" s="697"/>
      <c r="G179" s="697"/>
      <c r="H179" s="697"/>
      <c r="I179" s="697"/>
      <c r="J179" s="697"/>
      <c r="K179" s="697"/>
      <c r="L179" s="697"/>
      <c r="M179" s="697"/>
      <c r="N179" s="698"/>
      <c r="O179" s="770"/>
      <c r="P179" s="771"/>
      <c r="Q179" s="771"/>
      <c r="R179" s="771"/>
      <c r="S179" s="771"/>
      <c r="T179" s="771"/>
      <c r="U179" s="771"/>
      <c r="V179" s="771"/>
      <c r="W179" s="771"/>
      <c r="X179" s="771"/>
      <c r="Y179" s="771"/>
      <c r="Z179" s="771"/>
      <c r="AA179" s="772"/>
      <c r="AB179" s="776"/>
      <c r="AC179" s="776"/>
      <c r="AD179" s="776"/>
      <c r="AE179" s="776"/>
      <c r="AF179" s="776"/>
      <c r="AG179" s="776"/>
      <c r="AH179" s="776"/>
      <c r="AI179" s="776"/>
      <c r="AJ179" s="776"/>
      <c r="AK179" s="776"/>
      <c r="AL179" s="776"/>
      <c r="AM179" s="776"/>
      <c r="AN179" s="777"/>
      <c r="AO179" s="780"/>
      <c r="AP179" s="771"/>
      <c r="AQ179" s="771"/>
      <c r="AR179" s="771"/>
      <c r="AS179" s="771"/>
      <c r="AT179" s="771"/>
      <c r="AU179" s="771"/>
      <c r="AV179" s="771"/>
      <c r="AW179" s="771"/>
      <c r="AX179" s="771"/>
      <c r="AY179" s="771"/>
      <c r="AZ179" s="771"/>
      <c r="BA179" s="781"/>
    </row>
    <row r="180" spans="3:53" ht="6" customHeight="1">
      <c r="C180" s="703" t="s">
        <v>136</v>
      </c>
      <c r="D180" s="704"/>
      <c r="E180" s="704"/>
      <c r="F180" s="705"/>
      <c r="G180" s="705"/>
      <c r="H180" s="705"/>
      <c r="I180" s="705"/>
      <c r="J180" s="705"/>
      <c r="K180" s="705"/>
      <c r="L180" s="705"/>
      <c r="M180" s="705"/>
      <c r="N180" s="706"/>
      <c r="O180" s="767">
        <f>O174-O177</f>
        <v>0</v>
      </c>
      <c r="P180" s="768"/>
      <c r="Q180" s="768"/>
      <c r="R180" s="768"/>
      <c r="S180" s="768"/>
      <c r="T180" s="768"/>
      <c r="U180" s="768"/>
      <c r="V180" s="768"/>
      <c r="W180" s="768"/>
      <c r="X180" s="768"/>
      <c r="Y180" s="768"/>
      <c r="Z180" s="768"/>
      <c r="AA180" s="769"/>
      <c r="AB180" s="768">
        <f>AB174-AB177</f>
        <v>0</v>
      </c>
      <c r="AC180" s="768"/>
      <c r="AD180" s="768"/>
      <c r="AE180" s="768"/>
      <c r="AF180" s="768"/>
      <c r="AG180" s="768"/>
      <c r="AH180" s="768"/>
      <c r="AI180" s="768"/>
      <c r="AJ180" s="768"/>
      <c r="AK180" s="768"/>
      <c r="AL180" s="768"/>
      <c r="AM180" s="768"/>
      <c r="AN180" s="769"/>
      <c r="AO180" s="778">
        <f>SUM(O180:AN182)</f>
        <v>0</v>
      </c>
      <c r="AP180" s="768"/>
      <c r="AQ180" s="768"/>
      <c r="AR180" s="768"/>
      <c r="AS180" s="768"/>
      <c r="AT180" s="768"/>
      <c r="AU180" s="768"/>
      <c r="AV180" s="768"/>
      <c r="AW180" s="768"/>
      <c r="AX180" s="768"/>
      <c r="AY180" s="768"/>
      <c r="AZ180" s="768"/>
      <c r="BA180" s="779"/>
    </row>
    <row r="181" spans="3:53" ht="6" customHeight="1">
      <c r="C181" s="703"/>
      <c r="D181" s="704"/>
      <c r="E181" s="704"/>
      <c r="F181" s="705"/>
      <c r="G181" s="705"/>
      <c r="H181" s="705"/>
      <c r="I181" s="705"/>
      <c r="J181" s="705"/>
      <c r="K181" s="705"/>
      <c r="L181" s="705"/>
      <c r="M181" s="705"/>
      <c r="N181" s="706"/>
      <c r="O181" s="763"/>
      <c r="P181" s="676"/>
      <c r="Q181" s="676"/>
      <c r="R181" s="676"/>
      <c r="S181" s="676"/>
      <c r="T181" s="676"/>
      <c r="U181" s="676"/>
      <c r="V181" s="676"/>
      <c r="W181" s="676"/>
      <c r="X181" s="676"/>
      <c r="Y181" s="676"/>
      <c r="Z181" s="676"/>
      <c r="AA181" s="682"/>
      <c r="AB181" s="676"/>
      <c r="AC181" s="676"/>
      <c r="AD181" s="676"/>
      <c r="AE181" s="676"/>
      <c r="AF181" s="676"/>
      <c r="AG181" s="676"/>
      <c r="AH181" s="676"/>
      <c r="AI181" s="676"/>
      <c r="AJ181" s="676"/>
      <c r="AK181" s="676"/>
      <c r="AL181" s="676"/>
      <c r="AM181" s="676"/>
      <c r="AN181" s="682"/>
      <c r="AO181" s="675"/>
      <c r="AP181" s="676"/>
      <c r="AQ181" s="676"/>
      <c r="AR181" s="676"/>
      <c r="AS181" s="676"/>
      <c r="AT181" s="676"/>
      <c r="AU181" s="676"/>
      <c r="AV181" s="676"/>
      <c r="AW181" s="676"/>
      <c r="AX181" s="676"/>
      <c r="AY181" s="676"/>
      <c r="AZ181" s="676"/>
      <c r="BA181" s="677"/>
    </row>
    <row r="182" spans="3:53" ht="6" customHeight="1" thickBot="1">
      <c r="C182" s="707"/>
      <c r="D182" s="708"/>
      <c r="E182" s="708"/>
      <c r="F182" s="709"/>
      <c r="G182" s="709"/>
      <c r="H182" s="709"/>
      <c r="I182" s="709"/>
      <c r="J182" s="709"/>
      <c r="K182" s="709"/>
      <c r="L182" s="709"/>
      <c r="M182" s="709"/>
      <c r="N182" s="710"/>
      <c r="O182" s="764"/>
      <c r="P182" s="679"/>
      <c r="Q182" s="679"/>
      <c r="R182" s="679"/>
      <c r="S182" s="679"/>
      <c r="T182" s="679"/>
      <c r="U182" s="679"/>
      <c r="V182" s="679"/>
      <c r="W182" s="679"/>
      <c r="X182" s="679"/>
      <c r="Y182" s="679"/>
      <c r="Z182" s="679"/>
      <c r="AA182" s="683"/>
      <c r="AB182" s="679"/>
      <c r="AC182" s="679"/>
      <c r="AD182" s="679"/>
      <c r="AE182" s="679"/>
      <c r="AF182" s="679"/>
      <c r="AG182" s="679"/>
      <c r="AH182" s="679"/>
      <c r="AI182" s="679"/>
      <c r="AJ182" s="679"/>
      <c r="AK182" s="679"/>
      <c r="AL182" s="679"/>
      <c r="AM182" s="679"/>
      <c r="AN182" s="683"/>
      <c r="AO182" s="678"/>
      <c r="AP182" s="679"/>
      <c r="AQ182" s="679"/>
      <c r="AR182" s="679"/>
      <c r="AS182" s="679"/>
      <c r="AT182" s="679"/>
      <c r="AU182" s="679"/>
      <c r="AV182" s="679"/>
      <c r="AW182" s="679"/>
      <c r="AX182" s="679"/>
      <c r="AY182" s="679"/>
      <c r="AZ182" s="679"/>
      <c r="BA182" s="680"/>
    </row>
    <row r="183" spans="3:53" ht="6" customHeight="1">
      <c r="C183" s="714" t="s">
        <v>137</v>
      </c>
      <c r="D183" s="715"/>
      <c r="E183" s="715"/>
      <c r="F183" s="715"/>
      <c r="G183" s="715"/>
      <c r="H183" s="715"/>
      <c r="I183" s="715"/>
      <c r="J183" s="715"/>
      <c r="K183" s="715"/>
      <c r="L183" s="715"/>
      <c r="M183" s="715"/>
      <c r="N183" s="716"/>
      <c r="O183" s="760">
        <f>AE116</f>
        <v>0</v>
      </c>
      <c r="P183" s="761"/>
      <c r="Q183" s="761"/>
      <c r="R183" s="761"/>
      <c r="S183" s="761"/>
      <c r="T183" s="761"/>
      <c r="U183" s="761"/>
      <c r="V183" s="761"/>
      <c r="W183" s="761"/>
      <c r="X183" s="761"/>
      <c r="Y183" s="761"/>
      <c r="Z183" s="761"/>
      <c r="AA183" s="762"/>
      <c r="AB183" s="688"/>
      <c r="AC183" s="688"/>
      <c r="AD183" s="688"/>
      <c r="AE183" s="688"/>
      <c r="AF183" s="688"/>
      <c r="AG183" s="688"/>
      <c r="AH183" s="688"/>
      <c r="AI183" s="688"/>
      <c r="AJ183" s="688"/>
      <c r="AK183" s="688"/>
      <c r="AL183" s="688"/>
      <c r="AM183" s="688"/>
      <c r="AN183" s="782"/>
      <c r="AO183" s="765">
        <f>SUM(O183:AN185)</f>
        <v>0</v>
      </c>
      <c r="AP183" s="761"/>
      <c r="AQ183" s="761"/>
      <c r="AR183" s="761"/>
      <c r="AS183" s="761"/>
      <c r="AT183" s="761"/>
      <c r="AU183" s="761"/>
      <c r="AV183" s="761"/>
      <c r="AW183" s="761"/>
      <c r="AX183" s="761"/>
      <c r="AY183" s="761"/>
      <c r="AZ183" s="761"/>
      <c r="BA183" s="766"/>
    </row>
    <row r="184" spans="3:53" ht="6" customHeight="1">
      <c r="C184" s="696"/>
      <c r="D184" s="697"/>
      <c r="E184" s="697"/>
      <c r="F184" s="697"/>
      <c r="G184" s="697"/>
      <c r="H184" s="697"/>
      <c r="I184" s="697"/>
      <c r="J184" s="697"/>
      <c r="K184" s="697"/>
      <c r="L184" s="697"/>
      <c r="M184" s="697"/>
      <c r="N184" s="698"/>
      <c r="O184" s="763"/>
      <c r="P184" s="676"/>
      <c r="Q184" s="676"/>
      <c r="R184" s="676"/>
      <c r="S184" s="676"/>
      <c r="T184" s="676"/>
      <c r="U184" s="676"/>
      <c r="V184" s="676"/>
      <c r="W184" s="676"/>
      <c r="X184" s="676"/>
      <c r="Y184" s="676"/>
      <c r="Z184" s="676"/>
      <c r="AA184" s="682"/>
      <c r="AB184" s="691"/>
      <c r="AC184" s="691"/>
      <c r="AD184" s="691"/>
      <c r="AE184" s="691"/>
      <c r="AF184" s="691"/>
      <c r="AG184" s="691"/>
      <c r="AH184" s="691"/>
      <c r="AI184" s="691"/>
      <c r="AJ184" s="691"/>
      <c r="AK184" s="691"/>
      <c r="AL184" s="691"/>
      <c r="AM184" s="691"/>
      <c r="AN184" s="775"/>
      <c r="AO184" s="675"/>
      <c r="AP184" s="676"/>
      <c r="AQ184" s="676"/>
      <c r="AR184" s="676"/>
      <c r="AS184" s="676"/>
      <c r="AT184" s="676"/>
      <c r="AU184" s="676"/>
      <c r="AV184" s="676"/>
      <c r="AW184" s="676"/>
      <c r="AX184" s="676"/>
      <c r="AY184" s="676"/>
      <c r="AZ184" s="676"/>
      <c r="BA184" s="677"/>
    </row>
    <row r="185" spans="3:53" ht="6" customHeight="1">
      <c r="C185" s="696"/>
      <c r="D185" s="697"/>
      <c r="E185" s="697"/>
      <c r="F185" s="697"/>
      <c r="G185" s="697"/>
      <c r="H185" s="697"/>
      <c r="I185" s="697"/>
      <c r="J185" s="697"/>
      <c r="K185" s="697"/>
      <c r="L185" s="697"/>
      <c r="M185" s="697"/>
      <c r="N185" s="698"/>
      <c r="O185" s="770"/>
      <c r="P185" s="771"/>
      <c r="Q185" s="771"/>
      <c r="R185" s="771"/>
      <c r="S185" s="771"/>
      <c r="T185" s="771"/>
      <c r="U185" s="771"/>
      <c r="V185" s="771"/>
      <c r="W185" s="771"/>
      <c r="X185" s="771"/>
      <c r="Y185" s="771"/>
      <c r="Z185" s="771"/>
      <c r="AA185" s="772"/>
      <c r="AB185" s="776"/>
      <c r="AC185" s="776"/>
      <c r="AD185" s="776"/>
      <c r="AE185" s="776"/>
      <c r="AF185" s="776"/>
      <c r="AG185" s="776"/>
      <c r="AH185" s="776"/>
      <c r="AI185" s="776"/>
      <c r="AJ185" s="776"/>
      <c r="AK185" s="776"/>
      <c r="AL185" s="776"/>
      <c r="AM185" s="776"/>
      <c r="AN185" s="777"/>
      <c r="AO185" s="780"/>
      <c r="AP185" s="771"/>
      <c r="AQ185" s="771"/>
      <c r="AR185" s="771"/>
      <c r="AS185" s="771"/>
      <c r="AT185" s="771"/>
      <c r="AU185" s="771"/>
      <c r="AV185" s="771"/>
      <c r="AW185" s="771"/>
      <c r="AX185" s="771"/>
      <c r="AY185" s="771"/>
      <c r="AZ185" s="771"/>
      <c r="BA185" s="781"/>
    </row>
    <row r="186" spans="3:53" ht="6" customHeight="1">
      <c r="C186" s="696" t="s">
        <v>138</v>
      </c>
      <c r="D186" s="697"/>
      <c r="E186" s="697"/>
      <c r="F186" s="697"/>
      <c r="G186" s="697"/>
      <c r="H186" s="697"/>
      <c r="I186" s="697"/>
      <c r="J186" s="697"/>
      <c r="K186" s="697"/>
      <c r="L186" s="697"/>
      <c r="M186" s="697"/>
      <c r="N186" s="698"/>
      <c r="O186" s="767">
        <f>AE119</f>
        <v>0</v>
      </c>
      <c r="P186" s="768"/>
      <c r="Q186" s="768"/>
      <c r="R186" s="768"/>
      <c r="S186" s="768"/>
      <c r="T186" s="768"/>
      <c r="U186" s="768"/>
      <c r="V186" s="768"/>
      <c r="W186" s="768"/>
      <c r="X186" s="768"/>
      <c r="Y186" s="768"/>
      <c r="Z186" s="768"/>
      <c r="AA186" s="769"/>
      <c r="AB186" s="773"/>
      <c r="AC186" s="773"/>
      <c r="AD186" s="773"/>
      <c r="AE186" s="773"/>
      <c r="AF186" s="773"/>
      <c r="AG186" s="773"/>
      <c r="AH186" s="773"/>
      <c r="AI186" s="773"/>
      <c r="AJ186" s="773"/>
      <c r="AK186" s="773"/>
      <c r="AL186" s="773"/>
      <c r="AM186" s="773"/>
      <c r="AN186" s="774"/>
      <c r="AO186" s="778">
        <f>SUM(O186:AN188)</f>
        <v>0</v>
      </c>
      <c r="AP186" s="768"/>
      <c r="AQ186" s="768"/>
      <c r="AR186" s="768"/>
      <c r="AS186" s="768"/>
      <c r="AT186" s="768"/>
      <c r="AU186" s="768"/>
      <c r="AV186" s="768"/>
      <c r="AW186" s="768"/>
      <c r="AX186" s="768"/>
      <c r="AY186" s="768"/>
      <c r="AZ186" s="768"/>
      <c r="BA186" s="779"/>
    </row>
    <row r="187" spans="3:53" ht="6" customHeight="1">
      <c r="C187" s="696"/>
      <c r="D187" s="697"/>
      <c r="E187" s="697"/>
      <c r="F187" s="697"/>
      <c r="G187" s="697"/>
      <c r="H187" s="697"/>
      <c r="I187" s="697"/>
      <c r="J187" s="697"/>
      <c r="K187" s="697"/>
      <c r="L187" s="697"/>
      <c r="M187" s="697"/>
      <c r="N187" s="698"/>
      <c r="O187" s="763"/>
      <c r="P187" s="676"/>
      <c r="Q187" s="676"/>
      <c r="R187" s="676"/>
      <c r="S187" s="676"/>
      <c r="T187" s="676"/>
      <c r="U187" s="676"/>
      <c r="V187" s="676"/>
      <c r="W187" s="676"/>
      <c r="X187" s="676"/>
      <c r="Y187" s="676"/>
      <c r="Z187" s="676"/>
      <c r="AA187" s="682"/>
      <c r="AB187" s="691"/>
      <c r="AC187" s="691"/>
      <c r="AD187" s="691"/>
      <c r="AE187" s="691"/>
      <c r="AF187" s="691"/>
      <c r="AG187" s="691"/>
      <c r="AH187" s="691"/>
      <c r="AI187" s="691"/>
      <c r="AJ187" s="691"/>
      <c r="AK187" s="691"/>
      <c r="AL187" s="691"/>
      <c r="AM187" s="691"/>
      <c r="AN187" s="775"/>
      <c r="AO187" s="675"/>
      <c r="AP187" s="676"/>
      <c r="AQ187" s="676"/>
      <c r="AR187" s="676"/>
      <c r="AS187" s="676"/>
      <c r="AT187" s="676"/>
      <c r="AU187" s="676"/>
      <c r="AV187" s="676"/>
      <c r="AW187" s="676"/>
      <c r="AX187" s="676"/>
      <c r="AY187" s="676"/>
      <c r="AZ187" s="676"/>
      <c r="BA187" s="677"/>
    </row>
    <row r="188" spans="3:53" ht="6" customHeight="1">
      <c r="C188" s="696"/>
      <c r="D188" s="697"/>
      <c r="E188" s="697"/>
      <c r="F188" s="697"/>
      <c r="G188" s="697"/>
      <c r="H188" s="697"/>
      <c r="I188" s="697"/>
      <c r="J188" s="697"/>
      <c r="K188" s="697"/>
      <c r="L188" s="697"/>
      <c r="M188" s="697"/>
      <c r="N188" s="698"/>
      <c r="O188" s="770"/>
      <c r="P188" s="771"/>
      <c r="Q188" s="771"/>
      <c r="R188" s="771"/>
      <c r="S188" s="771"/>
      <c r="T188" s="771"/>
      <c r="U188" s="771"/>
      <c r="V188" s="771"/>
      <c r="W188" s="771"/>
      <c r="X188" s="771"/>
      <c r="Y188" s="771"/>
      <c r="Z188" s="771"/>
      <c r="AA188" s="772"/>
      <c r="AB188" s="776"/>
      <c r="AC188" s="776"/>
      <c r="AD188" s="776"/>
      <c r="AE188" s="776"/>
      <c r="AF188" s="776"/>
      <c r="AG188" s="776"/>
      <c r="AH188" s="776"/>
      <c r="AI188" s="776"/>
      <c r="AJ188" s="776"/>
      <c r="AK188" s="776"/>
      <c r="AL188" s="776"/>
      <c r="AM188" s="776"/>
      <c r="AN188" s="777"/>
      <c r="AO188" s="780"/>
      <c r="AP188" s="771"/>
      <c r="AQ188" s="771"/>
      <c r="AR188" s="771"/>
      <c r="AS188" s="771"/>
      <c r="AT188" s="771"/>
      <c r="AU188" s="771"/>
      <c r="AV188" s="771"/>
      <c r="AW188" s="771"/>
      <c r="AX188" s="771"/>
      <c r="AY188" s="771"/>
      <c r="AZ188" s="771"/>
      <c r="BA188" s="781"/>
    </row>
    <row r="189" spans="3:53" ht="6" customHeight="1">
      <c r="C189" s="703" t="s">
        <v>139</v>
      </c>
      <c r="D189" s="704"/>
      <c r="E189" s="704"/>
      <c r="F189" s="705"/>
      <c r="G189" s="705"/>
      <c r="H189" s="705"/>
      <c r="I189" s="705"/>
      <c r="J189" s="705"/>
      <c r="K189" s="705"/>
      <c r="L189" s="705"/>
      <c r="M189" s="705"/>
      <c r="N189" s="706"/>
      <c r="O189" s="767">
        <f>O183-O186</f>
        <v>0</v>
      </c>
      <c r="P189" s="768"/>
      <c r="Q189" s="768"/>
      <c r="R189" s="768"/>
      <c r="S189" s="768"/>
      <c r="T189" s="768"/>
      <c r="U189" s="768"/>
      <c r="V189" s="768"/>
      <c r="W189" s="768"/>
      <c r="X189" s="768"/>
      <c r="Y189" s="768"/>
      <c r="Z189" s="768"/>
      <c r="AA189" s="769"/>
      <c r="AB189" s="768">
        <f>AB183-AB186</f>
        <v>0</v>
      </c>
      <c r="AC189" s="768"/>
      <c r="AD189" s="768"/>
      <c r="AE189" s="768"/>
      <c r="AF189" s="768"/>
      <c r="AG189" s="768"/>
      <c r="AH189" s="768"/>
      <c r="AI189" s="768"/>
      <c r="AJ189" s="768"/>
      <c r="AK189" s="768"/>
      <c r="AL189" s="768"/>
      <c r="AM189" s="768"/>
      <c r="AN189" s="769"/>
      <c r="AO189" s="778">
        <f>SUM(O189:AN191)</f>
        <v>0</v>
      </c>
      <c r="AP189" s="768"/>
      <c r="AQ189" s="768"/>
      <c r="AR189" s="768"/>
      <c r="AS189" s="768"/>
      <c r="AT189" s="768"/>
      <c r="AU189" s="768"/>
      <c r="AV189" s="768"/>
      <c r="AW189" s="768"/>
      <c r="AX189" s="768"/>
      <c r="AY189" s="768"/>
      <c r="AZ189" s="768"/>
      <c r="BA189" s="779"/>
    </row>
    <row r="190" spans="3:53" ht="6" customHeight="1">
      <c r="C190" s="703"/>
      <c r="D190" s="704"/>
      <c r="E190" s="704"/>
      <c r="F190" s="705"/>
      <c r="G190" s="705"/>
      <c r="H190" s="705"/>
      <c r="I190" s="705"/>
      <c r="J190" s="705"/>
      <c r="K190" s="705"/>
      <c r="L190" s="705"/>
      <c r="M190" s="705"/>
      <c r="N190" s="706"/>
      <c r="O190" s="763"/>
      <c r="P190" s="676"/>
      <c r="Q190" s="676"/>
      <c r="R190" s="676"/>
      <c r="S190" s="676"/>
      <c r="T190" s="676"/>
      <c r="U190" s="676"/>
      <c r="V190" s="676"/>
      <c r="W190" s="676"/>
      <c r="X190" s="676"/>
      <c r="Y190" s="676"/>
      <c r="Z190" s="676"/>
      <c r="AA190" s="682"/>
      <c r="AB190" s="676"/>
      <c r="AC190" s="676"/>
      <c r="AD190" s="676"/>
      <c r="AE190" s="676"/>
      <c r="AF190" s="676"/>
      <c r="AG190" s="676"/>
      <c r="AH190" s="676"/>
      <c r="AI190" s="676"/>
      <c r="AJ190" s="676"/>
      <c r="AK190" s="676"/>
      <c r="AL190" s="676"/>
      <c r="AM190" s="676"/>
      <c r="AN190" s="682"/>
      <c r="AO190" s="675"/>
      <c r="AP190" s="676"/>
      <c r="AQ190" s="676"/>
      <c r="AR190" s="676"/>
      <c r="AS190" s="676"/>
      <c r="AT190" s="676"/>
      <c r="AU190" s="676"/>
      <c r="AV190" s="676"/>
      <c r="AW190" s="676"/>
      <c r="AX190" s="676"/>
      <c r="AY190" s="676"/>
      <c r="AZ190" s="676"/>
      <c r="BA190" s="677"/>
    </row>
    <row r="191" spans="3:53" ht="6" customHeight="1" thickBot="1">
      <c r="C191" s="707"/>
      <c r="D191" s="708"/>
      <c r="E191" s="708"/>
      <c r="F191" s="709"/>
      <c r="G191" s="709"/>
      <c r="H191" s="709"/>
      <c r="I191" s="709"/>
      <c r="J191" s="709"/>
      <c r="K191" s="709"/>
      <c r="L191" s="709"/>
      <c r="M191" s="709"/>
      <c r="N191" s="710"/>
      <c r="O191" s="764"/>
      <c r="P191" s="679"/>
      <c r="Q191" s="679"/>
      <c r="R191" s="679"/>
      <c r="S191" s="679"/>
      <c r="T191" s="679"/>
      <c r="U191" s="679"/>
      <c r="V191" s="679"/>
      <c r="W191" s="679"/>
      <c r="X191" s="679"/>
      <c r="Y191" s="679"/>
      <c r="Z191" s="679"/>
      <c r="AA191" s="683"/>
      <c r="AB191" s="679"/>
      <c r="AC191" s="679"/>
      <c r="AD191" s="679"/>
      <c r="AE191" s="679"/>
      <c r="AF191" s="679"/>
      <c r="AG191" s="679"/>
      <c r="AH191" s="679"/>
      <c r="AI191" s="679"/>
      <c r="AJ191" s="679"/>
      <c r="AK191" s="679"/>
      <c r="AL191" s="679"/>
      <c r="AM191" s="679"/>
      <c r="AN191" s="683"/>
      <c r="AO191" s="678"/>
      <c r="AP191" s="679"/>
      <c r="AQ191" s="679"/>
      <c r="AR191" s="679"/>
      <c r="AS191" s="679"/>
      <c r="AT191" s="679"/>
      <c r="AU191" s="679"/>
      <c r="AV191" s="679"/>
      <c r="AW191" s="679"/>
      <c r="AX191" s="679"/>
      <c r="AY191" s="679"/>
      <c r="AZ191" s="679"/>
      <c r="BA191" s="680"/>
    </row>
    <row r="192" spans="3:53" ht="6" customHeight="1">
      <c r="C192" s="660" t="s">
        <v>140</v>
      </c>
      <c r="D192" s="661"/>
      <c r="E192" s="661"/>
      <c r="F192" s="661"/>
      <c r="G192" s="661"/>
      <c r="H192" s="661"/>
      <c r="I192" s="661"/>
      <c r="J192" s="661"/>
      <c r="K192" s="661"/>
      <c r="L192" s="661"/>
      <c r="M192" s="661"/>
      <c r="N192" s="662"/>
      <c r="O192" s="760">
        <f>O180+O189</f>
        <v>0</v>
      </c>
      <c r="P192" s="761"/>
      <c r="Q192" s="761"/>
      <c r="R192" s="761"/>
      <c r="S192" s="761"/>
      <c r="T192" s="761"/>
      <c r="U192" s="761"/>
      <c r="V192" s="761"/>
      <c r="W192" s="761"/>
      <c r="X192" s="761"/>
      <c r="Y192" s="761"/>
      <c r="Z192" s="761"/>
      <c r="AA192" s="762"/>
      <c r="AB192" s="761">
        <f>AB180+AB189</f>
        <v>0</v>
      </c>
      <c r="AC192" s="761"/>
      <c r="AD192" s="761"/>
      <c r="AE192" s="761"/>
      <c r="AF192" s="761"/>
      <c r="AG192" s="761"/>
      <c r="AH192" s="761"/>
      <c r="AI192" s="761"/>
      <c r="AJ192" s="761"/>
      <c r="AK192" s="761"/>
      <c r="AL192" s="761"/>
      <c r="AM192" s="761"/>
      <c r="AN192" s="762"/>
      <c r="AO192" s="765">
        <f>SUM(O192:AN194)</f>
        <v>0</v>
      </c>
      <c r="AP192" s="761"/>
      <c r="AQ192" s="761"/>
      <c r="AR192" s="761"/>
      <c r="AS192" s="761"/>
      <c r="AT192" s="761"/>
      <c r="AU192" s="761"/>
      <c r="AV192" s="761"/>
      <c r="AW192" s="761"/>
      <c r="AX192" s="761"/>
      <c r="AY192" s="761"/>
      <c r="AZ192" s="761"/>
      <c r="BA192" s="766"/>
    </row>
    <row r="193" spans="1:83" ht="6" customHeight="1">
      <c r="C193" s="660"/>
      <c r="D193" s="661"/>
      <c r="E193" s="661"/>
      <c r="F193" s="661"/>
      <c r="G193" s="661"/>
      <c r="H193" s="661"/>
      <c r="I193" s="661"/>
      <c r="J193" s="661"/>
      <c r="K193" s="661"/>
      <c r="L193" s="661"/>
      <c r="M193" s="661"/>
      <c r="N193" s="662"/>
      <c r="O193" s="763"/>
      <c r="P193" s="676"/>
      <c r="Q193" s="676"/>
      <c r="R193" s="676"/>
      <c r="S193" s="676"/>
      <c r="T193" s="676"/>
      <c r="U193" s="676"/>
      <c r="V193" s="676"/>
      <c r="W193" s="676"/>
      <c r="X193" s="676"/>
      <c r="Y193" s="676"/>
      <c r="Z193" s="676"/>
      <c r="AA193" s="682"/>
      <c r="AB193" s="676"/>
      <c r="AC193" s="676"/>
      <c r="AD193" s="676"/>
      <c r="AE193" s="676"/>
      <c r="AF193" s="676"/>
      <c r="AG193" s="676"/>
      <c r="AH193" s="676"/>
      <c r="AI193" s="676"/>
      <c r="AJ193" s="676"/>
      <c r="AK193" s="676"/>
      <c r="AL193" s="676"/>
      <c r="AM193" s="676"/>
      <c r="AN193" s="682"/>
      <c r="AO193" s="675"/>
      <c r="AP193" s="676"/>
      <c r="AQ193" s="676"/>
      <c r="AR193" s="676"/>
      <c r="AS193" s="676"/>
      <c r="AT193" s="676"/>
      <c r="AU193" s="676"/>
      <c r="AV193" s="676"/>
      <c r="AW193" s="676"/>
      <c r="AX193" s="676"/>
      <c r="AY193" s="676"/>
      <c r="AZ193" s="676"/>
      <c r="BA193" s="677"/>
    </row>
    <row r="194" spans="1:83" ht="6" customHeight="1" thickBot="1">
      <c r="C194" s="663"/>
      <c r="D194" s="664"/>
      <c r="E194" s="664"/>
      <c r="F194" s="664"/>
      <c r="G194" s="664"/>
      <c r="H194" s="664"/>
      <c r="I194" s="664"/>
      <c r="J194" s="664"/>
      <c r="K194" s="664"/>
      <c r="L194" s="664"/>
      <c r="M194" s="664"/>
      <c r="N194" s="665"/>
      <c r="O194" s="764"/>
      <c r="P194" s="679"/>
      <c r="Q194" s="679"/>
      <c r="R194" s="679"/>
      <c r="S194" s="679"/>
      <c r="T194" s="679"/>
      <c r="U194" s="679"/>
      <c r="V194" s="679"/>
      <c r="W194" s="679"/>
      <c r="X194" s="679"/>
      <c r="Y194" s="679"/>
      <c r="Z194" s="679"/>
      <c r="AA194" s="683"/>
      <c r="AB194" s="679"/>
      <c r="AC194" s="679"/>
      <c r="AD194" s="679"/>
      <c r="AE194" s="679"/>
      <c r="AF194" s="679"/>
      <c r="AG194" s="679"/>
      <c r="AH194" s="679"/>
      <c r="AI194" s="679"/>
      <c r="AJ194" s="679"/>
      <c r="AK194" s="679"/>
      <c r="AL194" s="679"/>
      <c r="AM194" s="679"/>
      <c r="AN194" s="683"/>
      <c r="AO194" s="678"/>
      <c r="AP194" s="679"/>
      <c r="AQ194" s="679"/>
      <c r="AR194" s="679"/>
      <c r="AS194" s="679"/>
      <c r="AT194" s="679"/>
      <c r="AU194" s="679"/>
      <c r="AV194" s="679"/>
      <c r="AW194" s="679"/>
      <c r="AX194" s="679"/>
      <c r="AY194" s="679"/>
      <c r="AZ194" s="679"/>
      <c r="BA194" s="680"/>
    </row>
    <row r="195" spans="1:83" ht="6" customHeight="1">
      <c r="C195" s="684" t="s">
        <v>144</v>
      </c>
      <c r="D195" s="685"/>
      <c r="E195" s="685"/>
      <c r="F195" s="685"/>
      <c r="G195" s="685"/>
      <c r="H195" s="685"/>
      <c r="I195" s="685"/>
      <c r="J195" s="685"/>
      <c r="K195" s="685"/>
      <c r="L195" s="685"/>
      <c r="M195" s="685"/>
      <c r="N195" s="686"/>
      <c r="O195" s="666"/>
      <c r="P195" s="667"/>
      <c r="Q195" s="667"/>
      <c r="R195" s="667"/>
      <c r="S195" s="667"/>
      <c r="T195" s="667"/>
      <c r="U195" s="667"/>
      <c r="V195" s="667"/>
      <c r="W195" s="667"/>
      <c r="X195" s="667"/>
      <c r="Y195" s="667"/>
      <c r="Z195" s="667"/>
      <c r="AA195" s="667"/>
      <c r="AB195" s="667"/>
      <c r="AC195" s="667"/>
      <c r="AD195" s="667"/>
      <c r="AE195" s="667"/>
      <c r="AF195" s="667"/>
      <c r="AG195" s="667"/>
      <c r="AH195" s="667"/>
      <c r="AI195" s="667"/>
      <c r="AJ195" s="667"/>
      <c r="AK195" s="667"/>
      <c r="AL195" s="667"/>
      <c r="AM195" s="667"/>
      <c r="AN195" s="668"/>
      <c r="AO195" s="687"/>
      <c r="AP195" s="688"/>
      <c r="AQ195" s="688"/>
      <c r="AR195" s="688"/>
      <c r="AS195" s="688"/>
      <c r="AT195" s="688"/>
      <c r="AU195" s="688"/>
      <c r="AV195" s="688"/>
      <c r="AW195" s="688"/>
      <c r="AX195" s="688"/>
      <c r="AY195" s="688"/>
      <c r="AZ195" s="688"/>
      <c r="BA195" s="689"/>
    </row>
    <row r="196" spans="1:83" ht="6" customHeight="1">
      <c r="C196" s="660"/>
      <c r="D196" s="661"/>
      <c r="E196" s="661"/>
      <c r="F196" s="661"/>
      <c r="G196" s="661"/>
      <c r="H196" s="661"/>
      <c r="I196" s="661"/>
      <c r="J196" s="661"/>
      <c r="K196" s="661"/>
      <c r="L196" s="661"/>
      <c r="M196" s="661"/>
      <c r="N196" s="662"/>
      <c r="O196" s="669"/>
      <c r="P196" s="670"/>
      <c r="Q196" s="670"/>
      <c r="R196" s="670"/>
      <c r="S196" s="670"/>
      <c r="T196" s="670"/>
      <c r="U196" s="670"/>
      <c r="V196" s="670"/>
      <c r="W196" s="670"/>
      <c r="X196" s="670"/>
      <c r="Y196" s="670"/>
      <c r="Z196" s="670"/>
      <c r="AA196" s="670"/>
      <c r="AB196" s="670"/>
      <c r="AC196" s="670"/>
      <c r="AD196" s="670"/>
      <c r="AE196" s="670"/>
      <c r="AF196" s="670"/>
      <c r="AG196" s="670"/>
      <c r="AH196" s="670"/>
      <c r="AI196" s="670"/>
      <c r="AJ196" s="670"/>
      <c r="AK196" s="670"/>
      <c r="AL196" s="670"/>
      <c r="AM196" s="670"/>
      <c r="AN196" s="671"/>
      <c r="AO196" s="690"/>
      <c r="AP196" s="691"/>
      <c r="AQ196" s="691"/>
      <c r="AR196" s="691"/>
      <c r="AS196" s="691"/>
      <c r="AT196" s="691"/>
      <c r="AU196" s="691"/>
      <c r="AV196" s="691"/>
      <c r="AW196" s="691"/>
      <c r="AX196" s="691"/>
      <c r="AY196" s="691"/>
      <c r="AZ196" s="691"/>
      <c r="BA196" s="692"/>
    </row>
    <row r="197" spans="1:83" ht="6" customHeight="1" thickBot="1">
      <c r="C197" s="663"/>
      <c r="D197" s="664"/>
      <c r="E197" s="664"/>
      <c r="F197" s="664"/>
      <c r="G197" s="664"/>
      <c r="H197" s="664"/>
      <c r="I197" s="664"/>
      <c r="J197" s="664"/>
      <c r="K197" s="664"/>
      <c r="L197" s="664"/>
      <c r="M197" s="664"/>
      <c r="N197" s="665"/>
      <c r="O197" s="672"/>
      <c r="P197" s="673"/>
      <c r="Q197" s="673"/>
      <c r="R197" s="673"/>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4"/>
      <c r="AO197" s="693"/>
      <c r="AP197" s="694"/>
      <c r="AQ197" s="694"/>
      <c r="AR197" s="694"/>
      <c r="AS197" s="694"/>
      <c r="AT197" s="694"/>
      <c r="AU197" s="694"/>
      <c r="AV197" s="694"/>
      <c r="AW197" s="694"/>
      <c r="AX197" s="694"/>
      <c r="AY197" s="694"/>
      <c r="AZ197" s="694"/>
      <c r="BA197" s="695"/>
    </row>
    <row r="198" spans="1:83" ht="6" customHeight="1">
      <c r="C198" s="660" t="s">
        <v>145</v>
      </c>
      <c r="D198" s="661"/>
      <c r="E198" s="661"/>
      <c r="F198" s="661"/>
      <c r="G198" s="661"/>
      <c r="H198" s="661"/>
      <c r="I198" s="661"/>
      <c r="J198" s="661"/>
      <c r="K198" s="661"/>
      <c r="L198" s="661"/>
      <c r="M198" s="661"/>
      <c r="N198" s="662"/>
      <c r="O198" s="666"/>
      <c r="P198" s="667"/>
      <c r="Q198" s="667"/>
      <c r="R198" s="667"/>
      <c r="S198" s="667"/>
      <c r="T198" s="667"/>
      <c r="U198" s="667"/>
      <c r="V198" s="667"/>
      <c r="W198" s="667"/>
      <c r="X198" s="667"/>
      <c r="Y198" s="667"/>
      <c r="Z198" s="667"/>
      <c r="AA198" s="667"/>
      <c r="AB198" s="667"/>
      <c r="AC198" s="667"/>
      <c r="AD198" s="667"/>
      <c r="AE198" s="667"/>
      <c r="AF198" s="667"/>
      <c r="AG198" s="667"/>
      <c r="AH198" s="667"/>
      <c r="AI198" s="667"/>
      <c r="AJ198" s="667"/>
      <c r="AK198" s="667"/>
      <c r="AL198" s="667"/>
      <c r="AM198" s="667"/>
      <c r="AN198" s="668"/>
      <c r="AO198" s="754">
        <f>AO192+AO195</f>
        <v>0</v>
      </c>
      <c r="AP198" s="755"/>
      <c r="AQ198" s="755"/>
      <c r="AR198" s="755"/>
      <c r="AS198" s="755"/>
      <c r="AT198" s="755"/>
      <c r="AU198" s="755"/>
      <c r="AV198" s="755"/>
      <c r="AW198" s="755"/>
      <c r="AX198" s="755"/>
      <c r="AY198" s="755"/>
      <c r="AZ198" s="755"/>
      <c r="BA198" s="756"/>
    </row>
    <row r="199" spans="1:83" ht="6" customHeight="1">
      <c r="C199" s="660"/>
      <c r="D199" s="661"/>
      <c r="E199" s="661"/>
      <c r="F199" s="661"/>
      <c r="G199" s="661"/>
      <c r="H199" s="661"/>
      <c r="I199" s="661"/>
      <c r="J199" s="661"/>
      <c r="K199" s="661"/>
      <c r="L199" s="661"/>
      <c r="M199" s="661"/>
      <c r="N199" s="662"/>
      <c r="O199" s="669"/>
      <c r="P199" s="670"/>
      <c r="Q199" s="670"/>
      <c r="R199" s="670"/>
      <c r="S199" s="670"/>
      <c r="T199" s="670"/>
      <c r="U199" s="670"/>
      <c r="V199" s="670"/>
      <c r="W199" s="670"/>
      <c r="X199" s="670"/>
      <c r="Y199" s="670"/>
      <c r="Z199" s="670"/>
      <c r="AA199" s="670"/>
      <c r="AB199" s="670"/>
      <c r="AC199" s="670"/>
      <c r="AD199" s="670"/>
      <c r="AE199" s="670"/>
      <c r="AF199" s="670"/>
      <c r="AG199" s="670"/>
      <c r="AH199" s="670"/>
      <c r="AI199" s="670"/>
      <c r="AJ199" s="670"/>
      <c r="AK199" s="670"/>
      <c r="AL199" s="670"/>
      <c r="AM199" s="670"/>
      <c r="AN199" s="671"/>
      <c r="AO199" s="754"/>
      <c r="AP199" s="755"/>
      <c r="AQ199" s="755"/>
      <c r="AR199" s="755"/>
      <c r="AS199" s="755"/>
      <c r="AT199" s="755"/>
      <c r="AU199" s="755"/>
      <c r="AV199" s="755"/>
      <c r="AW199" s="755"/>
      <c r="AX199" s="755"/>
      <c r="AY199" s="755"/>
      <c r="AZ199" s="755"/>
      <c r="BA199" s="756"/>
    </row>
    <row r="200" spans="1:83" ht="6" customHeight="1" thickBot="1">
      <c r="C200" s="663"/>
      <c r="D200" s="664"/>
      <c r="E200" s="664"/>
      <c r="F200" s="664"/>
      <c r="G200" s="664"/>
      <c r="H200" s="664"/>
      <c r="I200" s="664"/>
      <c r="J200" s="664"/>
      <c r="K200" s="664"/>
      <c r="L200" s="664"/>
      <c r="M200" s="664"/>
      <c r="N200" s="665"/>
      <c r="O200" s="672"/>
      <c r="P200" s="673"/>
      <c r="Q200" s="673"/>
      <c r="R200" s="673"/>
      <c r="S200" s="673"/>
      <c r="T200" s="673"/>
      <c r="U200" s="673"/>
      <c r="V200" s="673"/>
      <c r="W200" s="673"/>
      <c r="X200" s="673"/>
      <c r="Y200" s="673"/>
      <c r="Z200" s="673"/>
      <c r="AA200" s="673"/>
      <c r="AB200" s="673"/>
      <c r="AC200" s="673"/>
      <c r="AD200" s="673"/>
      <c r="AE200" s="673"/>
      <c r="AF200" s="673"/>
      <c r="AG200" s="673"/>
      <c r="AH200" s="673"/>
      <c r="AI200" s="673"/>
      <c r="AJ200" s="673"/>
      <c r="AK200" s="673"/>
      <c r="AL200" s="673"/>
      <c r="AM200" s="673"/>
      <c r="AN200" s="674"/>
      <c r="AO200" s="757"/>
      <c r="AP200" s="758"/>
      <c r="AQ200" s="758"/>
      <c r="AR200" s="758"/>
      <c r="AS200" s="758"/>
      <c r="AT200" s="758"/>
      <c r="AU200" s="758"/>
      <c r="AV200" s="758"/>
      <c r="AW200" s="758"/>
      <c r="AX200" s="758"/>
      <c r="AY200" s="758"/>
      <c r="AZ200" s="758"/>
      <c r="BA200" s="759"/>
    </row>
    <row r="203" spans="1:83" ht="6" customHeight="1">
      <c r="A203" s="303"/>
      <c r="B203" s="303"/>
      <c r="C203" s="721" t="s">
        <v>101</v>
      </c>
      <c r="D203" s="721"/>
      <c r="E203" s="721"/>
      <c r="F203" s="722"/>
      <c r="G203" s="722"/>
      <c r="H203" s="722"/>
      <c r="I203" s="722"/>
      <c r="J203" s="723">
        <f>'安全投資計画(鑑)'!J103</f>
        <v>0</v>
      </c>
      <c r="K203" s="723"/>
      <c r="L203" s="723"/>
      <c r="M203" s="721" t="s">
        <v>115</v>
      </c>
      <c r="N203" s="721"/>
      <c r="O203" s="721"/>
      <c r="P203" s="722"/>
      <c r="Q203" s="722"/>
      <c r="R203" s="722"/>
      <c r="S203" s="303"/>
      <c r="T203" s="303"/>
      <c r="U203" s="303"/>
      <c r="V203" s="303"/>
      <c r="W203" s="303"/>
      <c r="X203" s="303"/>
      <c r="Y203" s="303"/>
      <c r="Z203" s="303"/>
      <c r="AA203" s="303"/>
      <c r="AB203" s="303"/>
      <c r="AC203" s="303"/>
      <c r="AD203" s="303"/>
      <c r="AE203" s="303"/>
      <c r="AF203" s="303"/>
      <c r="AG203" s="303"/>
      <c r="AH203" s="303"/>
      <c r="AI203" s="303"/>
      <c r="AJ203" s="303"/>
      <c r="AK203" s="303"/>
      <c r="AL203" s="303"/>
      <c r="AM203" s="303"/>
      <c r="AN203" s="303"/>
      <c r="AO203" s="303"/>
      <c r="AP203" s="303"/>
      <c r="AQ203" s="303"/>
      <c r="AR203" s="303"/>
      <c r="AS203" s="724" t="s">
        <v>114</v>
      </c>
      <c r="AT203" s="722"/>
      <c r="AU203" s="722"/>
      <c r="AV203" s="722"/>
      <c r="AW203" s="722"/>
      <c r="AX203" s="722"/>
      <c r="AY203" s="722"/>
      <c r="AZ203" s="722"/>
      <c r="BA203" s="722"/>
      <c r="BB203" s="303"/>
      <c r="BC203" s="303"/>
      <c r="BD203" s="303"/>
      <c r="BE203" s="303"/>
      <c r="BF203" s="303"/>
      <c r="BG203" s="303"/>
      <c r="BH203" s="303"/>
      <c r="BI203" s="303"/>
      <c r="BJ203" s="303"/>
      <c r="BK203" s="303"/>
      <c r="BL203" s="303"/>
      <c r="BM203" s="303"/>
      <c r="BN203" s="303"/>
      <c r="BO203" s="303"/>
      <c r="BP203" s="303"/>
      <c r="BQ203" s="303"/>
      <c r="BR203" s="303"/>
      <c r="BS203" s="304"/>
      <c r="BT203" s="299"/>
      <c r="BU203" s="299"/>
      <c r="BV203" s="299"/>
      <c r="BW203" s="299"/>
      <c r="BX203" s="299"/>
      <c r="BY203" s="299"/>
      <c r="BZ203" s="299"/>
      <c r="CA203" s="299"/>
      <c r="CB203" s="303"/>
      <c r="CC203" s="303"/>
      <c r="CD203" s="303"/>
      <c r="CE203" s="303"/>
    </row>
    <row r="204" spans="1:83" ht="6" customHeight="1">
      <c r="A204" s="303"/>
      <c r="B204" s="303"/>
      <c r="C204" s="721"/>
      <c r="D204" s="721"/>
      <c r="E204" s="721"/>
      <c r="F204" s="722"/>
      <c r="G204" s="722"/>
      <c r="H204" s="722"/>
      <c r="I204" s="722"/>
      <c r="J204" s="723"/>
      <c r="K204" s="723"/>
      <c r="L204" s="723"/>
      <c r="M204" s="721"/>
      <c r="N204" s="721"/>
      <c r="O204" s="721"/>
      <c r="P204" s="722"/>
      <c r="Q204" s="722"/>
      <c r="R204" s="722"/>
      <c r="S204" s="303"/>
      <c r="T204" s="303"/>
      <c r="U204" s="303"/>
      <c r="V204" s="303"/>
      <c r="W204" s="303"/>
      <c r="X204" s="303"/>
      <c r="Y204" s="303"/>
      <c r="Z204" s="303"/>
      <c r="AA204" s="303"/>
      <c r="AB204" s="303"/>
      <c r="AC204" s="303"/>
      <c r="AD204" s="303"/>
      <c r="AE204" s="303"/>
      <c r="AF204" s="303"/>
      <c r="AG204" s="303"/>
      <c r="AH204" s="303"/>
      <c r="AI204" s="303"/>
      <c r="AJ204" s="303"/>
      <c r="AK204" s="303"/>
      <c r="AL204" s="303"/>
      <c r="AM204" s="303"/>
      <c r="AN204" s="303"/>
      <c r="AO204" s="303"/>
      <c r="AP204" s="303"/>
      <c r="AQ204" s="303"/>
      <c r="AR204" s="303"/>
      <c r="AS204" s="722"/>
      <c r="AT204" s="722"/>
      <c r="AU204" s="722"/>
      <c r="AV204" s="722"/>
      <c r="AW204" s="722"/>
      <c r="AX204" s="722"/>
      <c r="AY204" s="722"/>
      <c r="AZ204" s="722"/>
      <c r="BA204" s="722"/>
      <c r="BB204" s="303"/>
      <c r="BC204" s="303"/>
      <c r="BD204" s="303"/>
      <c r="BE204" s="303"/>
      <c r="BF204" s="303"/>
      <c r="BG204" s="303"/>
      <c r="BH204" s="303"/>
      <c r="BI204" s="303"/>
      <c r="BJ204" s="303"/>
      <c r="BK204" s="303"/>
      <c r="BL204" s="303"/>
      <c r="BM204" s="303"/>
      <c r="BN204" s="303"/>
      <c r="BO204" s="303"/>
      <c r="BP204" s="303"/>
      <c r="BQ204" s="303"/>
      <c r="BR204" s="303"/>
      <c r="BS204" s="299"/>
      <c r="BT204" s="299"/>
      <c r="BU204" s="299"/>
      <c r="BV204" s="299"/>
      <c r="BW204" s="299"/>
      <c r="BX204" s="299"/>
      <c r="BY204" s="299"/>
      <c r="BZ204" s="299"/>
      <c r="CA204" s="299"/>
      <c r="CB204" s="303"/>
      <c r="CC204" s="303"/>
      <c r="CD204" s="303"/>
      <c r="CE204" s="303"/>
    </row>
    <row r="205" spans="1:83" ht="6" customHeight="1" thickBot="1">
      <c r="C205" s="721"/>
      <c r="D205" s="721"/>
      <c r="E205" s="721"/>
      <c r="F205" s="722"/>
      <c r="G205" s="722"/>
      <c r="H205" s="722"/>
      <c r="I205" s="722"/>
      <c r="J205" s="723"/>
      <c r="K205" s="723"/>
      <c r="L205" s="723"/>
      <c r="M205" s="721"/>
      <c r="N205" s="721"/>
      <c r="O205" s="721"/>
      <c r="P205" s="722"/>
      <c r="Q205" s="722"/>
      <c r="R205" s="722"/>
      <c r="AS205" s="694"/>
      <c r="AT205" s="694"/>
      <c r="AU205" s="694"/>
      <c r="AV205" s="694"/>
      <c r="AW205" s="694"/>
      <c r="AX205" s="694"/>
      <c r="AY205" s="694"/>
      <c r="AZ205" s="694"/>
      <c r="BA205" s="694"/>
      <c r="BP205" s="305"/>
      <c r="BQ205" s="305"/>
      <c r="BR205" s="305"/>
      <c r="BS205" s="306"/>
      <c r="BT205" s="306"/>
      <c r="BU205" s="306"/>
      <c r="BV205" s="306"/>
      <c r="BW205" s="306"/>
      <c r="BX205" s="306"/>
      <c r="BY205" s="306"/>
      <c r="BZ205" s="306"/>
      <c r="CA205" s="306"/>
      <c r="CB205" s="305"/>
      <c r="CC205" s="305"/>
      <c r="CD205" s="305"/>
    </row>
    <row r="206" spans="1:83" ht="6" customHeight="1">
      <c r="C206" s="714"/>
      <c r="D206" s="715"/>
      <c r="E206" s="715"/>
      <c r="F206" s="715"/>
      <c r="G206" s="715"/>
      <c r="H206" s="715"/>
      <c r="I206" s="715"/>
      <c r="J206" s="715"/>
      <c r="K206" s="715"/>
      <c r="L206" s="715"/>
      <c r="M206" s="715"/>
      <c r="N206" s="716"/>
      <c r="O206" s="728" t="s">
        <v>141</v>
      </c>
      <c r="P206" s="729"/>
      <c r="Q206" s="729"/>
      <c r="R206" s="729"/>
      <c r="S206" s="729"/>
      <c r="T206" s="729"/>
      <c r="U206" s="729"/>
      <c r="V206" s="729"/>
      <c r="W206" s="729"/>
      <c r="X206" s="729"/>
      <c r="Y206" s="729"/>
      <c r="Z206" s="729"/>
      <c r="AA206" s="730"/>
      <c r="AB206" s="736" t="s">
        <v>142</v>
      </c>
      <c r="AC206" s="737"/>
      <c r="AD206" s="737"/>
      <c r="AE206" s="737"/>
      <c r="AF206" s="737"/>
      <c r="AG206" s="737"/>
      <c r="AH206" s="737"/>
      <c r="AI206" s="737"/>
      <c r="AJ206" s="737"/>
      <c r="AK206" s="737"/>
      <c r="AL206" s="737"/>
      <c r="AM206" s="737"/>
      <c r="AN206" s="738"/>
      <c r="AO206" s="736" t="s">
        <v>143</v>
      </c>
      <c r="AP206" s="745"/>
      <c r="AQ206" s="745"/>
      <c r="AR206" s="745"/>
      <c r="AS206" s="745"/>
      <c r="AT206" s="745"/>
      <c r="AU206" s="745"/>
      <c r="AV206" s="745"/>
      <c r="AW206" s="745"/>
      <c r="AX206" s="745"/>
      <c r="AY206" s="745"/>
      <c r="AZ206" s="745"/>
      <c r="BA206" s="746"/>
      <c r="BP206" s="305"/>
      <c r="BQ206" s="305"/>
      <c r="BR206" s="305"/>
      <c r="BS206" s="305"/>
      <c r="BT206" s="305"/>
      <c r="BU206" s="305"/>
      <c r="BV206" s="305"/>
      <c r="BW206" s="305"/>
      <c r="BX206" s="305"/>
      <c r="BY206" s="305"/>
      <c r="BZ206" s="305"/>
      <c r="CA206" s="305"/>
      <c r="CB206" s="305"/>
      <c r="CC206" s="305"/>
      <c r="CD206" s="305"/>
    </row>
    <row r="207" spans="1:83" ht="6" customHeight="1">
      <c r="C207" s="696"/>
      <c r="D207" s="697"/>
      <c r="E207" s="697"/>
      <c r="F207" s="697"/>
      <c r="G207" s="697"/>
      <c r="H207" s="697"/>
      <c r="I207" s="697"/>
      <c r="J207" s="697"/>
      <c r="K207" s="697"/>
      <c r="L207" s="697"/>
      <c r="M207" s="697"/>
      <c r="N207" s="698"/>
      <c r="O207" s="731"/>
      <c r="P207" s="732"/>
      <c r="Q207" s="732"/>
      <c r="R207" s="732"/>
      <c r="S207" s="732"/>
      <c r="T207" s="732"/>
      <c r="U207" s="732"/>
      <c r="V207" s="732"/>
      <c r="W207" s="732"/>
      <c r="X207" s="732"/>
      <c r="Y207" s="732"/>
      <c r="Z207" s="732"/>
      <c r="AA207" s="733"/>
      <c r="AB207" s="739"/>
      <c r="AC207" s="740"/>
      <c r="AD207" s="740"/>
      <c r="AE207" s="740"/>
      <c r="AF207" s="740"/>
      <c r="AG207" s="740"/>
      <c r="AH207" s="740"/>
      <c r="AI207" s="740"/>
      <c r="AJ207" s="740"/>
      <c r="AK207" s="740"/>
      <c r="AL207" s="740"/>
      <c r="AM207" s="740"/>
      <c r="AN207" s="741"/>
      <c r="AO207" s="747"/>
      <c r="AP207" s="748"/>
      <c r="AQ207" s="748"/>
      <c r="AR207" s="748"/>
      <c r="AS207" s="748"/>
      <c r="AT207" s="748"/>
      <c r="AU207" s="748"/>
      <c r="AV207" s="748"/>
      <c r="AW207" s="748"/>
      <c r="AX207" s="748"/>
      <c r="AY207" s="748"/>
      <c r="AZ207" s="748"/>
      <c r="BA207" s="749"/>
      <c r="BP207" s="305"/>
      <c r="BQ207" s="305"/>
      <c r="BR207" s="305"/>
      <c r="BS207" s="305"/>
      <c r="BT207" s="305"/>
      <c r="BU207" s="305"/>
      <c r="BV207" s="305"/>
      <c r="BW207" s="305"/>
      <c r="BX207" s="305"/>
      <c r="BY207" s="305"/>
      <c r="BZ207" s="305"/>
      <c r="CA207" s="305"/>
      <c r="CB207" s="305"/>
      <c r="CC207" s="305"/>
      <c r="CD207" s="305"/>
    </row>
    <row r="208" spans="1:83" ht="6" customHeight="1" thickBot="1">
      <c r="C208" s="725"/>
      <c r="D208" s="726"/>
      <c r="E208" s="726"/>
      <c r="F208" s="726"/>
      <c r="G208" s="726"/>
      <c r="H208" s="726"/>
      <c r="I208" s="726"/>
      <c r="J208" s="726"/>
      <c r="K208" s="726"/>
      <c r="L208" s="726"/>
      <c r="M208" s="726"/>
      <c r="N208" s="727"/>
      <c r="O208" s="734"/>
      <c r="P208" s="734"/>
      <c r="Q208" s="734"/>
      <c r="R208" s="734"/>
      <c r="S208" s="734"/>
      <c r="T208" s="734"/>
      <c r="U208" s="734"/>
      <c r="V208" s="734"/>
      <c r="W208" s="734"/>
      <c r="X208" s="734"/>
      <c r="Y208" s="734"/>
      <c r="Z208" s="734"/>
      <c r="AA208" s="735"/>
      <c r="AB208" s="742"/>
      <c r="AC208" s="743"/>
      <c r="AD208" s="743"/>
      <c r="AE208" s="743"/>
      <c r="AF208" s="743"/>
      <c r="AG208" s="743"/>
      <c r="AH208" s="743"/>
      <c r="AI208" s="743"/>
      <c r="AJ208" s="743"/>
      <c r="AK208" s="743"/>
      <c r="AL208" s="743"/>
      <c r="AM208" s="743"/>
      <c r="AN208" s="744"/>
      <c r="AO208" s="750"/>
      <c r="AP208" s="751"/>
      <c r="AQ208" s="751"/>
      <c r="AR208" s="751"/>
      <c r="AS208" s="751"/>
      <c r="AT208" s="751"/>
      <c r="AU208" s="751"/>
      <c r="AV208" s="751"/>
      <c r="AW208" s="751"/>
      <c r="AX208" s="751"/>
      <c r="AY208" s="751"/>
      <c r="AZ208" s="751"/>
      <c r="BA208" s="752"/>
    </row>
    <row r="209" spans="3:53" ht="6" customHeight="1">
      <c r="C209" s="714" t="s">
        <v>116</v>
      </c>
      <c r="D209" s="715"/>
      <c r="E209" s="715"/>
      <c r="F209" s="715"/>
      <c r="G209" s="715"/>
      <c r="H209" s="715"/>
      <c r="I209" s="715"/>
      <c r="J209" s="715"/>
      <c r="K209" s="715"/>
      <c r="L209" s="715"/>
      <c r="M209" s="715"/>
      <c r="N209" s="716"/>
      <c r="O209" s="717">
        <f>AR74</f>
        <v>0</v>
      </c>
      <c r="P209" s="718"/>
      <c r="Q209" s="718"/>
      <c r="R209" s="718"/>
      <c r="S209" s="718"/>
      <c r="T209" s="718"/>
      <c r="U209" s="718"/>
      <c r="V209" s="718"/>
      <c r="W209" s="718"/>
      <c r="X209" s="718"/>
      <c r="Y209" s="718"/>
      <c r="Z209" s="718"/>
      <c r="AA209" s="718"/>
      <c r="AB209" s="719"/>
      <c r="AC209" s="719"/>
      <c r="AD209" s="719"/>
      <c r="AE209" s="719"/>
      <c r="AF209" s="719"/>
      <c r="AG209" s="719"/>
      <c r="AH209" s="719"/>
      <c r="AI209" s="719"/>
      <c r="AJ209" s="719"/>
      <c r="AK209" s="719"/>
      <c r="AL209" s="719"/>
      <c r="AM209" s="719"/>
      <c r="AN209" s="719"/>
      <c r="AO209" s="718">
        <f>SUM(O209:AN211)</f>
        <v>0</v>
      </c>
      <c r="AP209" s="718"/>
      <c r="AQ209" s="718"/>
      <c r="AR209" s="718"/>
      <c r="AS209" s="718"/>
      <c r="AT209" s="718"/>
      <c r="AU209" s="718"/>
      <c r="AV209" s="718"/>
      <c r="AW209" s="718"/>
      <c r="AX209" s="718"/>
      <c r="AY209" s="718"/>
      <c r="AZ209" s="718"/>
      <c r="BA209" s="720"/>
    </row>
    <row r="210" spans="3:53" ht="6" customHeight="1">
      <c r="C210" s="696"/>
      <c r="D210" s="697"/>
      <c r="E210" s="697"/>
      <c r="F210" s="697"/>
      <c r="G210" s="697"/>
      <c r="H210" s="697"/>
      <c r="I210" s="697"/>
      <c r="J210" s="697"/>
      <c r="K210" s="697"/>
      <c r="L210" s="697"/>
      <c r="M210" s="697"/>
      <c r="N210" s="698"/>
      <c r="O210" s="699"/>
      <c r="P210" s="700"/>
      <c r="Q210" s="700"/>
      <c r="R210" s="700"/>
      <c r="S210" s="700"/>
      <c r="T210" s="700"/>
      <c r="U210" s="700"/>
      <c r="V210" s="700"/>
      <c r="W210" s="700"/>
      <c r="X210" s="700"/>
      <c r="Y210" s="700"/>
      <c r="Z210" s="700"/>
      <c r="AA210" s="700"/>
      <c r="AB210" s="701"/>
      <c r="AC210" s="701"/>
      <c r="AD210" s="701"/>
      <c r="AE210" s="701"/>
      <c r="AF210" s="701"/>
      <c r="AG210" s="701"/>
      <c r="AH210" s="701"/>
      <c r="AI210" s="701"/>
      <c r="AJ210" s="701"/>
      <c r="AK210" s="701"/>
      <c r="AL210" s="701"/>
      <c r="AM210" s="701"/>
      <c r="AN210" s="701"/>
      <c r="AO210" s="700"/>
      <c r="AP210" s="700"/>
      <c r="AQ210" s="700"/>
      <c r="AR210" s="700"/>
      <c r="AS210" s="700"/>
      <c r="AT210" s="700"/>
      <c r="AU210" s="700"/>
      <c r="AV210" s="700"/>
      <c r="AW210" s="700"/>
      <c r="AX210" s="700"/>
      <c r="AY210" s="700"/>
      <c r="AZ210" s="700"/>
      <c r="BA210" s="702"/>
    </row>
    <row r="211" spans="3:53" ht="6" customHeight="1">
      <c r="C211" s="696"/>
      <c r="D211" s="697"/>
      <c r="E211" s="697"/>
      <c r="F211" s="697"/>
      <c r="G211" s="697"/>
      <c r="H211" s="697"/>
      <c r="I211" s="697"/>
      <c r="J211" s="697"/>
      <c r="K211" s="697"/>
      <c r="L211" s="697"/>
      <c r="M211" s="697"/>
      <c r="N211" s="698"/>
      <c r="O211" s="699"/>
      <c r="P211" s="700"/>
      <c r="Q211" s="700"/>
      <c r="R211" s="700"/>
      <c r="S211" s="700"/>
      <c r="T211" s="700"/>
      <c r="U211" s="700"/>
      <c r="V211" s="700"/>
      <c r="W211" s="700"/>
      <c r="X211" s="700"/>
      <c r="Y211" s="700"/>
      <c r="Z211" s="700"/>
      <c r="AA211" s="700"/>
      <c r="AB211" s="701"/>
      <c r="AC211" s="701"/>
      <c r="AD211" s="701"/>
      <c r="AE211" s="701"/>
      <c r="AF211" s="701"/>
      <c r="AG211" s="701"/>
      <c r="AH211" s="701"/>
      <c r="AI211" s="701"/>
      <c r="AJ211" s="701"/>
      <c r="AK211" s="701"/>
      <c r="AL211" s="701"/>
      <c r="AM211" s="701"/>
      <c r="AN211" s="701"/>
      <c r="AO211" s="700"/>
      <c r="AP211" s="700"/>
      <c r="AQ211" s="700"/>
      <c r="AR211" s="700"/>
      <c r="AS211" s="700"/>
      <c r="AT211" s="700"/>
      <c r="AU211" s="700"/>
      <c r="AV211" s="700"/>
      <c r="AW211" s="700"/>
      <c r="AX211" s="700"/>
      <c r="AY211" s="700"/>
      <c r="AZ211" s="700"/>
      <c r="BA211" s="702"/>
    </row>
    <row r="212" spans="3:53" ht="6" customHeight="1">
      <c r="C212" s="696" t="s">
        <v>122</v>
      </c>
      <c r="D212" s="697"/>
      <c r="E212" s="697"/>
      <c r="F212" s="697"/>
      <c r="G212" s="697"/>
      <c r="H212" s="697"/>
      <c r="I212" s="697"/>
      <c r="J212" s="697"/>
      <c r="K212" s="697"/>
      <c r="L212" s="697"/>
      <c r="M212" s="697"/>
      <c r="N212" s="698"/>
      <c r="O212" s="699">
        <f>AR110</f>
        <v>0</v>
      </c>
      <c r="P212" s="700"/>
      <c r="Q212" s="700"/>
      <c r="R212" s="700"/>
      <c r="S212" s="700"/>
      <c r="T212" s="700"/>
      <c r="U212" s="700"/>
      <c r="V212" s="700"/>
      <c r="W212" s="700"/>
      <c r="X212" s="700"/>
      <c r="Y212" s="700"/>
      <c r="Z212" s="700"/>
      <c r="AA212" s="700"/>
      <c r="AB212" s="701"/>
      <c r="AC212" s="701"/>
      <c r="AD212" s="701"/>
      <c r="AE212" s="701"/>
      <c r="AF212" s="701"/>
      <c r="AG212" s="701"/>
      <c r="AH212" s="701"/>
      <c r="AI212" s="701"/>
      <c r="AJ212" s="701"/>
      <c r="AK212" s="701"/>
      <c r="AL212" s="701"/>
      <c r="AM212" s="701"/>
      <c r="AN212" s="701"/>
      <c r="AO212" s="700">
        <f>SUM(O212:AN214)</f>
        <v>0</v>
      </c>
      <c r="AP212" s="700"/>
      <c r="AQ212" s="700"/>
      <c r="AR212" s="700"/>
      <c r="AS212" s="700"/>
      <c r="AT212" s="700"/>
      <c r="AU212" s="700"/>
      <c r="AV212" s="700"/>
      <c r="AW212" s="700"/>
      <c r="AX212" s="700"/>
      <c r="AY212" s="700"/>
      <c r="AZ212" s="700"/>
      <c r="BA212" s="702"/>
    </row>
    <row r="213" spans="3:53" ht="6" customHeight="1">
      <c r="C213" s="696"/>
      <c r="D213" s="697"/>
      <c r="E213" s="697"/>
      <c r="F213" s="697"/>
      <c r="G213" s="697"/>
      <c r="H213" s="697"/>
      <c r="I213" s="697"/>
      <c r="J213" s="697"/>
      <c r="K213" s="697"/>
      <c r="L213" s="697"/>
      <c r="M213" s="697"/>
      <c r="N213" s="698"/>
      <c r="O213" s="699"/>
      <c r="P213" s="700"/>
      <c r="Q213" s="700"/>
      <c r="R213" s="700"/>
      <c r="S213" s="700"/>
      <c r="T213" s="700"/>
      <c r="U213" s="700"/>
      <c r="V213" s="700"/>
      <c r="W213" s="700"/>
      <c r="X213" s="700"/>
      <c r="Y213" s="700"/>
      <c r="Z213" s="700"/>
      <c r="AA213" s="700"/>
      <c r="AB213" s="701"/>
      <c r="AC213" s="701"/>
      <c r="AD213" s="701"/>
      <c r="AE213" s="701"/>
      <c r="AF213" s="701"/>
      <c r="AG213" s="701"/>
      <c r="AH213" s="701"/>
      <c r="AI213" s="701"/>
      <c r="AJ213" s="701"/>
      <c r="AK213" s="701"/>
      <c r="AL213" s="701"/>
      <c r="AM213" s="701"/>
      <c r="AN213" s="701"/>
      <c r="AO213" s="700"/>
      <c r="AP213" s="700"/>
      <c r="AQ213" s="700"/>
      <c r="AR213" s="700"/>
      <c r="AS213" s="700"/>
      <c r="AT213" s="700"/>
      <c r="AU213" s="700"/>
      <c r="AV213" s="700"/>
      <c r="AW213" s="700"/>
      <c r="AX213" s="700"/>
      <c r="AY213" s="700"/>
      <c r="AZ213" s="700"/>
      <c r="BA213" s="702"/>
    </row>
    <row r="214" spans="3:53" ht="6" customHeight="1">
      <c r="C214" s="696"/>
      <c r="D214" s="697"/>
      <c r="E214" s="697"/>
      <c r="F214" s="697"/>
      <c r="G214" s="697"/>
      <c r="H214" s="697"/>
      <c r="I214" s="697"/>
      <c r="J214" s="697"/>
      <c r="K214" s="697"/>
      <c r="L214" s="697"/>
      <c r="M214" s="697"/>
      <c r="N214" s="698"/>
      <c r="O214" s="699"/>
      <c r="P214" s="700"/>
      <c r="Q214" s="700"/>
      <c r="R214" s="700"/>
      <c r="S214" s="700"/>
      <c r="T214" s="700"/>
      <c r="U214" s="700"/>
      <c r="V214" s="700"/>
      <c r="W214" s="700"/>
      <c r="X214" s="700"/>
      <c r="Y214" s="700"/>
      <c r="Z214" s="700"/>
      <c r="AA214" s="700"/>
      <c r="AB214" s="701"/>
      <c r="AC214" s="701"/>
      <c r="AD214" s="701"/>
      <c r="AE214" s="701"/>
      <c r="AF214" s="701"/>
      <c r="AG214" s="701"/>
      <c r="AH214" s="701"/>
      <c r="AI214" s="701"/>
      <c r="AJ214" s="701"/>
      <c r="AK214" s="701"/>
      <c r="AL214" s="701"/>
      <c r="AM214" s="701"/>
      <c r="AN214" s="701"/>
      <c r="AO214" s="700"/>
      <c r="AP214" s="700"/>
      <c r="AQ214" s="700"/>
      <c r="AR214" s="700"/>
      <c r="AS214" s="700"/>
      <c r="AT214" s="700"/>
      <c r="AU214" s="700"/>
      <c r="AV214" s="700"/>
      <c r="AW214" s="700"/>
      <c r="AX214" s="700"/>
      <c r="AY214" s="700"/>
      <c r="AZ214" s="700"/>
      <c r="BA214" s="702"/>
    </row>
    <row r="215" spans="3:53" ht="6" customHeight="1">
      <c r="C215" s="703" t="s">
        <v>136</v>
      </c>
      <c r="D215" s="704"/>
      <c r="E215" s="704"/>
      <c r="F215" s="705"/>
      <c r="G215" s="705"/>
      <c r="H215" s="705"/>
      <c r="I215" s="705"/>
      <c r="J215" s="705"/>
      <c r="K215" s="705"/>
      <c r="L215" s="705"/>
      <c r="M215" s="705"/>
      <c r="N215" s="706"/>
      <c r="O215" s="699">
        <f>O209-O212</f>
        <v>0</v>
      </c>
      <c r="P215" s="700"/>
      <c r="Q215" s="700"/>
      <c r="R215" s="700"/>
      <c r="S215" s="700"/>
      <c r="T215" s="700"/>
      <c r="U215" s="700"/>
      <c r="V215" s="700"/>
      <c r="W215" s="700"/>
      <c r="X215" s="700"/>
      <c r="Y215" s="700"/>
      <c r="Z215" s="700"/>
      <c r="AA215" s="700"/>
      <c r="AB215" s="699">
        <f>AB209-AB212</f>
        <v>0</v>
      </c>
      <c r="AC215" s="700"/>
      <c r="AD215" s="700"/>
      <c r="AE215" s="700"/>
      <c r="AF215" s="700"/>
      <c r="AG215" s="700"/>
      <c r="AH215" s="700"/>
      <c r="AI215" s="700"/>
      <c r="AJ215" s="700"/>
      <c r="AK215" s="700"/>
      <c r="AL215" s="700"/>
      <c r="AM215" s="700"/>
      <c r="AN215" s="700"/>
      <c r="AO215" s="700">
        <f>SUM(O215:AN217)</f>
        <v>0</v>
      </c>
      <c r="AP215" s="700"/>
      <c r="AQ215" s="700"/>
      <c r="AR215" s="700"/>
      <c r="AS215" s="700"/>
      <c r="AT215" s="700"/>
      <c r="AU215" s="700"/>
      <c r="AV215" s="700"/>
      <c r="AW215" s="700"/>
      <c r="AX215" s="700"/>
      <c r="AY215" s="700"/>
      <c r="AZ215" s="700"/>
      <c r="BA215" s="702"/>
    </row>
    <row r="216" spans="3:53" ht="6" customHeight="1">
      <c r="C216" s="703"/>
      <c r="D216" s="704"/>
      <c r="E216" s="704"/>
      <c r="F216" s="705"/>
      <c r="G216" s="705"/>
      <c r="H216" s="705"/>
      <c r="I216" s="705"/>
      <c r="J216" s="705"/>
      <c r="K216" s="705"/>
      <c r="L216" s="705"/>
      <c r="M216" s="705"/>
      <c r="N216" s="706"/>
      <c r="O216" s="699"/>
      <c r="P216" s="700"/>
      <c r="Q216" s="700"/>
      <c r="R216" s="700"/>
      <c r="S216" s="700"/>
      <c r="T216" s="700"/>
      <c r="U216" s="700"/>
      <c r="V216" s="700"/>
      <c r="W216" s="700"/>
      <c r="X216" s="700"/>
      <c r="Y216" s="700"/>
      <c r="Z216" s="700"/>
      <c r="AA216" s="700"/>
      <c r="AB216" s="699"/>
      <c r="AC216" s="700"/>
      <c r="AD216" s="700"/>
      <c r="AE216" s="700"/>
      <c r="AF216" s="700"/>
      <c r="AG216" s="700"/>
      <c r="AH216" s="700"/>
      <c r="AI216" s="700"/>
      <c r="AJ216" s="700"/>
      <c r="AK216" s="700"/>
      <c r="AL216" s="700"/>
      <c r="AM216" s="700"/>
      <c r="AN216" s="700"/>
      <c r="AO216" s="700"/>
      <c r="AP216" s="700"/>
      <c r="AQ216" s="700"/>
      <c r="AR216" s="700"/>
      <c r="AS216" s="700"/>
      <c r="AT216" s="700"/>
      <c r="AU216" s="700"/>
      <c r="AV216" s="700"/>
      <c r="AW216" s="700"/>
      <c r="AX216" s="700"/>
      <c r="AY216" s="700"/>
      <c r="AZ216" s="700"/>
      <c r="BA216" s="702"/>
    </row>
    <row r="217" spans="3:53" ht="6" customHeight="1" thickBot="1">
      <c r="C217" s="707"/>
      <c r="D217" s="708"/>
      <c r="E217" s="708"/>
      <c r="F217" s="709"/>
      <c r="G217" s="709"/>
      <c r="H217" s="709"/>
      <c r="I217" s="709"/>
      <c r="J217" s="709"/>
      <c r="K217" s="709"/>
      <c r="L217" s="709"/>
      <c r="M217" s="709"/>
      <c r="N217" s="710"/>
      <c r="O217" s="711"/>
      <c r="P217" s="712"/>
      <c r="Q217" s="712"/>
      <c r="R217" s="712"/>
      <c r="S217" s="712"/>
      <c r="T217" s="712"/>
      <c r="U217" s="712"/>
      <c r="V217" s="712"/>
      <c r="W217" s="712"/>
      <c r="X217" s="712"/>
      <c r="Y217" s="712"/>
      <c r="Z217" s="712"/>
      <c r="AA217" s="712"/>
      <c r="AB217" s="711"/>
      <c r="AC217" s="712"/>
      <c r="AD217" s="712"/>
      <c r="AE217" s="712"/>
      <c r="AF217" s="712"/>
      <c r="AG217" s="712"/>
      <c r="AH217" s="712"/>
      <c r="AI217" s="712"/>
      <c r="AJ217" s="712"/>
      <c r="AK217" s="712"/>
      <c r="AL217" s="712"/>
      <c r="AM217" s="712"/>
      <c r="AN217" s="712"/>
      <c r="AO217" s="712"/>
      <c r="AP217" s="712"/>
      <c r="AQ217" s="712"/>
      <c r="AR217" s="712"/>
      <c r="AS217" s="712"/>
      <c r="AT217" s="712"/>
      <c r="AU217" s="712"/>
      <c r="AV217" s="712"/>
      <c r="AW217" s="712"/>
      <c r="AX217" s="712"/>
      <c r="AY217" s="712"/>
      <c r="AZ217" s="712"/>
      <c r="BA217" s="713"/>
    </row>
    <row r="218" spans="3:53" ht="6" customHeight="1">
      <c r="C218" s="714" t="s">
        <v>137</v>
      </c>
      <c r="D218" s="715"/>
      <c r="E218" s="715"/>
      <c r="F218" s="715"/>
      <c r="G218" s="715"/>
      <c r="H218" s="715"/>
      <c r="I218" s="715"/>
      <c r="J218" s="715"/>
      <c r="K218" s="715"/>
      <c r="L218" s="715"/>
      <c r="M218" s="715"/>
      <c r="N218" s="716"/>
      <c r="O218" s="717">
        <f>AR116</f>
        <v>0</v>
      </c>
      <c r="P218" s="718"/>
      <c r="Q218" s="718"/>
      <c r="R218" s="718"/>
      <c r="S218" s="718"/>
      <c r="T218" s="718"/>
      <c r="U218" s="718"/>
      <c r="V218" s="718"/>
      <c r="W218" s="718"/>
      <c r="X218" s="718"/>
      <c r="Y218" s="718"/>
      <c r="Z218" s="718"/>
      <c r="AA218" s="718"/>
      <c r="AB218" s="719"/>
      <c r="AC218" s="719"/>
      <c r="AD218" s="719"/>
      <c r="AE218" s="719"/>
      <c r="AF218" s="719"/>
      <c r="AG218" s="719"/>
      <c r="AH218" s="719"/>
      <c r="AI218" s="719"/>
      <c r="AJ218" s="719"/>
      <c r="AK218" s="719"/>
      <c r="AL218" s="719"/>
      <c r="AM218" s="719"/>
      <c r="AN218" s="719"/>
      <c r="AO218" s="718">
        <f>SUM(O218:AN220)</f>
        <v>0</v>
      </c>
      <c r="AP218" s="718"/>
      <c r="AQ218" s="718"/>
      <c r="AR218" s="718"/>
      <c r="AS218" s="718"/>
      <c r="AT218" s="718"/>
      <c r="AU218" s="718"/>
      <c r="AV218" s="718"/>
      <c r="AW218" s="718"/>
      <c r="AX218" s="718"/>
      <c r="AY218" s="718"/>
      <c r="AZ218" s="718"/>
      <c r="BA218" s="720"/>
    </row>
    <row r="219" spans="3:53" ht="6" customHeight="1">
      <c r="C219" s="696"/>
      <c r="D219" s="697"/>
      <c r="E219" s="697"/>
      <c r="F219" s="697"/>
      <c r="G219" s="697"/>
      <c r="H219" s="697"/>
      <c r="I219" s="697"/>
      <c r="J219" s="697"/>
      <c r="K219" s="697"/>
      <c r="L219" s="697"/>
      <c r="M219" s="697"/>
      <c r="N219" s="698"/>
      <c r="O219" s="699"/>
      <c r="P219" s="700"/>
      <c r="Q219" s="700"/>
      <c r="R219" s="700"/>
      <c r="S219" s="700"/>
      <c r="T219" s="700"/>
      <c r="U219" s="700"/>
      <c r="V219" s="700"/>
      <c r="W219" s="700"/>
      <c r="X219" s="700"/>
      <c r="Y219" s="700"/>
      <c r="Z219" s="700"/>
      <c r="AA219" s="700"/>
      <c r="AB219" s="701"/>
      <c r="AC219" s="701"/>
      <c r="AD219" s="701"/>
      <c r="AE219" s="701"/>
      <c r="AF219" s="701"/>
      <c r="AG219" s="701"/>
      <c r="AH219" s="701"/>
      <c r="AI219" s="701"/>
      <c r="AJ219" s="701"/>
      <c r="AK219" s="701"/>
      <c r="AL219" s="701"/>
      <c r="AM219" s="701"/>
      <c r="AN219" s="701"/>
      <c r="AO219" s="700"/>
      <c r="AP219" s="700"/>
      <c r="AQ219" s="700"/>
      <c r="AR219" s="700"/>
      <c r="AS219" s="700"/>
      <c r="AT219" s="700"/>
      <c r="AU219" s="700"/>
      <c r="AV219" s="700"/>
      <c r="AW219" s="700"/>
      <c r="AX219" s="700"/>
      <c r="AY219" s="700"/>
      <c r="AZ219" s="700"/>
      <c r="BA219" s="702"/>
    </row>
    <row r="220" spans="3:53" ht="6" customHeight="1">
      <c r="C220" s="696"/>
      <c r="D220" s="697"/>
      <c r="E220" s="697"/>
      <c r="F220" s="697"/>
      <c r="G220" s="697"/>
      <c r="H220" s="697"/>
      <c r="I220" s="697"/>
      <c r="J220" s="697"/>
      <c r="K220" s="697"/>
      <c r="L220" s="697"/>
      <c r="M220" s="697"/>
      <c r="N220" s="698"/>
      <c r="O220" s="699"/>
      <c r="P220" s="700"/>
      <c r="Q220" s="700"/>
      <c r="R220" s="700"/>
      <c r="S220" s="700"/>
      <c r="T220" s="700"/>
      <c r="U220" s="700"/>
      <c r="V220" s="700"/>
      <c r="W220" s="700"/>
      <c r="X220" s="700"/>
      <c r="Y220" s="700"/>
      <c r="Z220" s="700"/>
      <c r="AA220" s="700"/>
      <c r="AB220" s="701"/>
      <c r="AC220" s="701"/>
      <c r="AD220" s="701"/>
      <c r="AE220" s="701"/>
      <c r="AF220" s="701"/>
      <c r="AG220" s="701"/>
      <c r="AH220" s="701"/>
      <c r="AI220" s="701"/>
      <c r="AJ220" s="701"/>
      <c r="AK220" s="701"/>
      <c r="AL220" s="701"/>
      <c r="AM220" s="701"/>
      <c r="AN220" s="701"/>
      <c r="AO220" s="700"/>
      <c r="AP220" s="700"/>
      <c r="AQ220" s="700"/>
      <c r="AR220" s="700"/>
      <c r="AS220" s="700"/>
      <c r="AT220" s="700"/>
      <c r="AU220" s="700"/>
      <c r="AV220" s="700"/>
      <c r="AW220" s="700"/>
      <c r="AX220" s="700"/>
      <c r="AY220" s="700"/>
      <c r="AZ220" s="700"/>
      <c r="BA220" s="702"/>
    </row>
    <row r="221" spans="3:53" ht="6" customHeight="1">
      <c r="C221" s="696" t="s">
        <v>138</v>
      </c>
      <c r="D221" s="697"/>
      <c r="E221" s="697"/>
      <c r="F221" s="697"/>
      <c r="G221" s="697"/>
      <c r="H221" s="697"/>
      <c r="I221" s="697"/>
      <c r="J221" s="697"/>
      <c r="K221" s="697"/>
      <c r="L221" s="697"/>
      <c r="M221" s="697"/>
      <c r="N221" s="698"/>
      <c r="O221" s="699">
        <f>AR119</f>
        <v>0</v>
      </c>
      <c r="P221" s="700"/>
      <c r="Q221" s="700"/>
      <c r="R221" s="700"/>
      <c r="S221" s="700"/>
      <c r="T221" s="700"/>
      <c r="U221" s="700"/>
      <c r="V221" s="700"/>
      <c r="W221" s="700"/>
      <c r="X221" s="700"/>
      <c r="Y221" s="700"/>
      <c r="Z221" s="700"/>
      <c r="AA221" s="700"/>
      <c r="AB221" s="701"/>
      <c r="AC221" s="701"/>
      <c r="AD221" s="701"/>
      <c r="AE221" s="701"/>
      <c r="AF221" s="701"/>
      <c r="AG221" s="701"/>
      <c r="AH221" s="701"/>
      <c r="AI221" s="701"/>
      <c r="AJ221" s="701"/>
      <c r="AK221" s="701"/>
      <c r="AL221" s="701"/>
      <c r="AM221" s="701"/>
      <c r="AN221" s="701"/>
      <c r="AO221" s="700">
        <f>SUM(O221:AN223)</f>
        <v>0</v>
      </c>
      <c r="AP221" s="700"/>
      <c r="AQ221" s="700"/>
      <c r="AR221" s="700"/>
      <c r="AS221" s="700"/>
      <c r="AT221" s="700"/>
      <c r="AU221" s="700"/>
      <c r="AV221" s="700"/>
      <c r="AW221" s="700"/>
      <c r="AX221" s="700"/>
      <c r="AY221" s="700"/>
      <c r="AZ221" s="700"/>
      <c r="BA221" s="702"/>
    </row>
    <row r="222" spans="3:53" ht="6" customHeight="1">
      <c r="C222" s="696"/>
      <c r="D222" s="697"/>
      <c r="E222" s="697"/>
      <c r="F222" s="697"/>
      <c r="G222" s="697"/>
      <c r="H222" s="697"/>
      <c r="I222" s="697"/>
      <c r="J222" s="697"/>
      <c r="K222" s="697"/>
      <c r="L222" s="697"/>
      <c r="M222" s="697"/>
      <c r="N222" s="698"/>
      <c r="O222" s="699"/>
      <c r="P222" s="700"/>
      <c r="Q222" s="700"/>
      <c r="R222" s="700"/>
      <c r="S222" s="700"/>
      <c r="T222" s="700"/>
      <c r="U222" s="700"/>
      <c r="V222" s="700"/>
      <c r="W222" s="700"/>
      <c r="X222" s="700"/>
      <c r="Y222" s="700"/>
      <c r="Z222" s="700"/>
      <c r="AA222" s="700"/>
      <c r="AB222" s="701"/>
      <c r="AC222" s="701"/>
      <c r="AD222" s="701"/>
      <c r="AE222" s="701"/>
      <c r="AF222" s="701"/>
      <c r="AG222" s="701"/>
      <c r="AH222" s="701"/>
      <c r="AI222" s="701"/>
      <c r="AJ222" s="701"/>
      <c r="AK222" s="701"/>
      <c r="AL222" s="701"/>
      <c r="AM222" s="701"/>
      <c r="AN222" s="701"/>
      <c r="AO222" s="700"/>
      <c r="AP222" s="700"/>
      <c r="AQ222" s="700"/>
      <c r="AR222" s="700"/>
      <c r="AS222" s="700"/>
      <c r="AT222" s="700"/>
      <c r="AU222" s="700"/>
      <c r="AV222" s="700"/>
      <c r="AW222" s="700"/>
      <c r="AX222" s="700"/>
      <c r="AY222" s="700"/>
      <c r="AZ222" s="700"/>
      <c r="BA222" s="702"/>
    </row>
    <row r="223" spans="3:53" ht="6" customHeight="1">
      <c r="C223" s="696"/>
      <c r="D223" s="697"/>
      <c r="E223" s="697"/>
      <c r="F223" s="697"/>
      <c r="G223" s="697"/>
      <c r="H223" s="697"/>
      <c r="I223" s="697"/>
      <c r="J223" s="697"/>
      <c r="K223" s="697"/>
      <c r="L223" s="697"/>
      <c r="M223" s="697"/>
      <c r="N223" s="698"/>
      <c r="O223" s="699"/>
      <c r="P223" s="700"/>
      <c r="Q223" s="700"/>
      <c r="R223" s="700"/>
      <c r="S223" s="700"/>
      <c r="T223" s="700"/>
      <c r="U223" s="700"/>
      <c r="V223" s="700"/>
      <c r="W223" s="700"/>
      <c r="X223" s="700"/>
      <c r="Y223" s="700"/>
      <c r="Z223" s="700"/>
      <c r="AA223" s="700"/>
      <c r="AB223" s="701"/>
      <c r="AC223" s="701"/>
      <c r="AD223" s="701"/>
      <c r="AE223" s="701"/>
      <c r="AF223" s="701"/>
      <c r="AG223" s="701"/>
      <c r="AH223" s="701"/>
      <c r="AI223" s="701"/>
      <c r="AJ223" s="701"/>
      <c r="AK223" s="701"/>
      <c r="AL223" s="701"/>
      <c r="AM223" s="701"/>
      <c r="AN223" s="701"/>
      <c r="AO223" s="700"/>
      <c r="AP223" s="700"/>
      <c r="AQ223" s="700"/>
      <c r="AR223" s="700"/>
      <c r="AS223" s="700"/>
      <c r="AT223" s="700"/>
      <c r="AU223" s="700"/>
      <c r="AV223" s="700"/>
      <c r="AW223" s="700"/>
      <c r="AX223" s="700"/>
      <c r="AY223" s="700"/>
      <c r="AZ223" s="700"/>
      <c r="BA223" s="702"/>
    </row>
    <row r="224" spans="3:53" ht="6" customHeight="1">
      <c r="C224" s="703" t="s">
        <v>139</v>
      </c>
      <c r="D224" s="704"/>
      <c r="E224" s="704"/>
      <c r="F224" s="705"/>
      <c r="G224" s="705"/>
      <c r="H224" s="705"/>
      <c r="I224" s="705"/>
      <c r="J224" s="705"/>
      <c r="K224" s="705"/>
      <c r="L224" s="705"/>
      <c r="M224" s="705"/>
      <c r="N224" s="706"/>
      <c r="O224" s="699">
        <f>O218-O221</f>
        <v>0</v>
      </c>
      <c r="P224" s="700"/>
      <c r="Q224" s="700"/>
      <c r="R224" s="700"/>
      <c r="S224" s="700"/>
      <c r="T224" s="700"/>
      <c r="U224" s="700"/>
      <c r="V224" s="700"/>
      <c r="W224" s="700"/>
      <c r="X224" s="700"/>
      <c r="Y224" s="700"/>
      <c r="Z224" s="700"/>
      <c r="AA224" s="700"/>
      <c r="AB224" s="699">
        <f>AB218-AB221</f>
        <v>0</v>
      </c>
      <c r="AC224" s="700"/>
      <c r="AD224" s="700"/>
      <c r="AE224" s="700"/>
      <c r="AF224" s="700"/>
      <c r="AG224" s="700"/>
      <c r="AH224" s="700"/>
      <c r="AI224" s="700"/>
      <c r="AJ224" s="700"/>
      <c r="AK224" s="700"/>
      <c r="AL224" s="700"/>
      <c r="AM224" s="700"/>
      <c r="AN224" s="700"/>
      <c r="AO224" s="700">
        <f>SUM(O224:AN226)</f>
        <v>0</v>
      </c>
      <c r="AP224" s="700"/>
      <c r="AQ224" s="700"/>
      <c r="AR224" s="700"/>
      <c r="AS224" s="700"/>
      <c r="AT224" s="700"/>
      <c r="AU224" s="700"/>
      <c r="AV224" s="700"/>
      <c r="AW224" s="700"/>
      <c r="AX224" s="700"/>
      <c r="AY224" s="700"/>
      <c r="AZ224" s="700"/>
      <c r="BA224" s="702"/>
    </row>
    <row r="225" spans="1:83" ht="6" customHeight="1">
      <c r="C225" s="703"/>
      <c r="D225" s="704"/>
      <c r="E225" s="704"/>
      <c r="F225" s="705"/>
      <c r="G225" s="705"/>
      <c r="H225" s="705"/>
      <c r="I225" s="705"/>
      <c r="J225" s="705"/>
      <c r="K225" s="705"/>
      <c r="L225" s="705"/>
      <c r="M225" s="705"/>
      <c r="N225" s="706"/>
      <c r="O225" s="699"/>
      <c r="P225" s="700"/>
      <c r="Q225" s="700"/>
      <c r="R225" s="700"/>
      <c r="S225" s="700"/>
      <c r="T225" s="700"/>
      <c r="U225" s="700"/>
      <c r="V225" s="700"/>
      <c r="W225" s="700"/>
      <c r="X225" s="700"/>
      <c r="Y225" s="700"/>
      <c r="Z225" s="700"/>
      <c r="AA225" s="700"/>
      <c r="AB225" s="699"/>
      <c r="AC225" s="700"/>
      <c r="AD225" s="700"/>
      <c r="AE225" s="700"/>
      <c r="AF225" s="700"/>
      <c r="AG225" s="700"/>
      <c r="AH225" s="700"/>
      <c r="AI225" s="700"/>
      <c r="AJ225" s="700"/>
      <c r="AK225" s="700"/>
      <c r="AL225" s="700"/>
      <c r="AM225" s="700"/>
      <c r="AN225" s="700"/>
      <c r="AO225" s="700"/>
      <c r="AP225" s="700"/>
      <c r="AQ225" s="700"/>
      <c r="AR225" s="700"/>
      <c r="AS225" s="700"/>
      <c r="AT225" s="700"/>
      <c r="AU225" s="700"/>
      <c r="AV225" s="700"/>
      <c r="AW225" s="700"/>
      <c r="AX225" s="700"/>
      <c r="AY225" s="700"/>
      <c r="AZ225" s="700"/>
      <c r="BA225" s="702"/>
    </row>
    <row r="226" spans="1:83" ht="6" customHeight="1" thickBot="1">
      <c r="C226" s="707"/>
      <c r="D226" s="708"/>
      <c r="E226" s="708"/>
      <c r="F226" s="709"/>
      <c r="G226" s="709"/>
      <c r="H226" s="709"/>
      <c r="I226" s="709"/>
      <c r="J226" s="709"/>
      <c r="K226" s="709"/>
      <c r="L226" s="709"/>
      <c r="M226" s="709"/>
      <c r="N226" s="710"/>
      <c r="O226" s="711"/>
      <c r="P226" s="712"/>
      <c r="Q226" s="712"/>
      <c r="R226" s="712"/>
      <c r="S226" s="712"/>
      <c r="T226" s="712"/>
      <c r="U226" s="712"/>
      <c r="V226" s="712"/>
      <c r="W226" s="712"/>
      <c r="X226" s="712"/>
      <c r="Y226" s="712"/>
      <c r="Z226" s="712"/>
      <c r="AA226" s="712"/>
      <c r="AB226" s="711"/>
      <c r="AC226" s="712"/>
      <c r="AD226" s="712"/>
      <c r="AE226" s="712"/>
      <c r="AF226" s="712"/>
      <c r="AG226" s="712"/>
      <c r="AH226" s="712"/>
      <c r="AI226" s="712"/>
      <c r="AJ226" s="712"/>
      <c r="AK226" s="712"/>
      <c r="AL226" s="712"/>
      <c r="AM226" s="712"/>
      <c r="AN226" s="712"/>
      <c r="AO226" s="712"/>
      <c r="AP226" s="712"/>
      <c r="AQ226" s="712"/>
      <c r="AR226" s="712"/>
      <c r="AS226" s="712"/>
      <c r="AT226" s="712"/>
      <c r="AU226" s="712"/>
      <c r="AV226" s="712"/>
      <c r="AW226" s="712"/>
      <c r="AX226" s="712"/>
      <c r="AY226" s="712"/>
      <c r="AZ226" s="712"/>
      <c r="BA226" s="713"/>
    </row>
    <row r="227" spans="1:83" ht="6" customHeight="1">
      <c r="C227" s="660" t="s">
        <v>140</v>
      </c>
      <c r="D227" s="661"/>
      <c r="E227" s="661"/>
      <c r="F227" s="661"/>
      <c r="G227" s="661"/>
      <c r="H227" s="661"/>
      <c r="I227" s="661"/>
      <c r="J227" s="661"/>
      <c r="K227" s="661"/>
      <c r="L227" s="661"/>
      <c r="M227" s="661"/>
      <c r="N227" s="662"/>
      <c r="O227" s="676">
        <f>O215+O224</f>
        <v>0</v>
      </c>
      <c r="P227" s="676"/>
      <c r="Q227" s="676"/>
      <c r="R227" s="676"/>
      <c r="S227" s="676"/>
      <c r="T227" s="676"/>
      <c r="U227" s="676"/>
      <c r="V227" s="676"/>
      <c r="W227" s="676"/>
      <c r="X227" s="676"/>
      <c r="Y227" s="676"/>
      <c r="Z227" s="676"/>
      <c r="AA227" s="682"/>
      <c r="AB227" s="676">
        <f>AB215+AB224</f>
        <v>0</v>
      </c>
      <c r="AC227" s="676"/>
      <c r="AD227" s="676"/>
      <c r="AE227" s="676"/>
      <c r="AF227" s="676"/>
      <c r="AG227" s="676"/>
      <c r="AH227" s="676"/>
      <c r="AI227" s="676"/>
      <c r="AJ227" s="676"/>
      <c r="AK227" s="676"/>
      <c r="AL227" s="676"/>
      <c r="AM227" s="676"/>
      <c r="AN227" s="682"/>
      <c r="AO227" s="675">
        <f>SUM(O227:AN229)</f>
        <v>0</v>
      </c>
      <c r="AP227" s="676"/>
      <c r="AQ227" s="676"/>
      <c r="AR227" s="676"/>
      <c r="AS227" s="676"/>
      <c r="AT227" s="676"/>
      <c r="AU227" s="676"/>
      <c r="AV227" s="676"/>
      <c r="AW227" s="676"/>
      <c r="AX227" s="676"/>
      <c r="AY227" s="676"/>
      <c r="AZ227" s="676"/>
      <c r="BA227" s="677"/>
    </row>
    <row r="228" spans="1:83" ht="6" customHeight="1">
      <c r="C228" s="660"/>
      <c r="D228" s="661"/>
      <c r="E228" s="661"/>
      <c r="F228" s="661"/>
      <c r="G228" s="661"/>
      <c r="H228" s="661"/>
      <c r="I228" s="661"/>
      <c r="J228" s="661"/>
      <c r="K228" s="661"/>
      <c r="L228" s="661"/>
      <c r="M228" s="661"/>
      <c r="N228" s="662"/>
      <c r="O228" s="676"/>
      <c r="P228" s="676"/>
      <c r="Q228" s="676"/>
      <c r="R228" s="676"/>
      <c r="S228" s="676"/>
      <c r="T228" s="676"/>
      <c r="U228" s="676"/>
      <c r="V228" s="676"/>
      <c r="W228" s="676"/>
      <c r="X228" s="676"/>
      <c r="Y228" s="676"/>
      <c r="Z228" s="676"/>
      <c r="AA228" s="682"/>
      <c r="AB228" s="676"/>
      <c r="AC228" s="676"/>
      <c r="AD228" s="676"/>
      <c r="AE228" s="676"/>
      <c r="AF228" s="676"/>
      <c r="AG228" s="676"/>
      <c r="AH228" s="676"/>
      <c r="AI228" s="676"/>
      <c r="AJ228" s="676"/>
      <c r="AK228" s="676"/>
      <c r="AL228" s="676"/>
      <c r="AM228" s="676"/>
      <c r="AN228" s="682"/>
      <c r="AO228" s="675"/>
      <c r="AP228" s="676"/>
      <c r="AQ228" s="676"/>
      <c r="AR228" s="676"/>
      <c r="AS228" s="676"/>
      <c r="AT228" s="676"/>
      <c r="AU228" s="676"/>
      <c r="AV228" s="676"/>
      <c r="AW228" s="676"/>
      <c r="AX228" s="676"/>
      <c r="AY228" s="676"/>
      <c r="AZ228" s="676"/>
      <c r="BA228" s="677"/>
    </row>
    <row r="229" spans="1:83" ht="6" customHeight="1" thickBot="1">
      <c r="C229" s="663"/>
      <c r="D229" s="664"/>
      <c r="E229" s="664"/>
      <c r="F229" s="664"/>
      <c r="G229" s="664"/>
      <c r="H229" s="664"/>
      <c r="I229" s="664"/>
      <c r="J229" s="664"/>
      <c r="K229" s="664"/>
      <c r="L229" s="664"/>
      <c r="M229" s="664"/>
      <c r="N229" s="665"/>
      <c r="O229" s="679"/>
      <c r="P229" s="679"/>
      <c r="Q229" s="679"/>
      <c r="R229" s="679"/>
      <c r="S229" s="679"/>
      <c r="T229" s="679"/>
      <c r="U229" s="679"/>
      <c r="V229" s="679"/>
      <c r="W229" s="679"/>
      <c r="X229" s="679"/>
      <c r="Y229" s="679"/>
      <c r="Z229" s="679"/>
      <c r="AA229" s="683"/>
      <c r="AB229" s="679"/>
      <c r="AC229" s="679"/>
      <c r="AD229" s="679"/>
      <c r="AE229" s="679"/>
      <c r="AF229" s="679"/>
      <c r="AG229" s="679"/>
      <c r="AH229" s="679"/>
      <c r="AI229" s="679"/>
      <c r="AJ229" s="679"/>
      <c r="AK229" s="679"/>
      <c r="AL229" s="679"/>
      <c r="AM229" s="679"/>
      <c r="AN229" s="683"/>
      <c r="AO229" s="678"/>
      <c r="AP229" s="679"/>
      <c r="AQ229" s="679"/>
      <c r="AR229" s="679"/>
      <c r="AS229" s="679"/>
      <c r="AT229" s="679"/>
      <c r="AU229" s="679"/>
      <c r="AV229" s="679"/>
      <c r="AW229" s="679"/>
      <c r="AX229" s="679"/>
      <c r="AY229" s="679"/>
      <c r="AZ229" s="679"/>
      <c r="BA229" s="680"/>
    </row>
    <row r="230" spans="1:83" ht="6" customHeight="1">
      <c r="C230" s="684" t="s">
        <v>144</v>
      </c>
      <c r="D230" s="685"/>
      <c r="E230" s="685"/>
      <c r="F230" s="685"/>
      <c r="G230" s="685"/>
      <c r="H230" s="685"/>
      <c r="I230" s="685"/>
      <c r="J230" s="685"/>
      <c r="K230" s="685"/>
      <c r="L230" s="685"/>
      <c r="M230" s="685"/>
      <c r="N230" s="686"/>
      <c r="O230" s="666"/>
      <c r="P230" s="667"/>
      <c r="Q230" s="667"/>
      <c r="R230" s="667"/>
      <c r="S230" s="667"/>
      <c r="T230" s="667"/>
      <c r="U230" s="667"/>
      <c r="V230" s="667"/>
      <c r="W230" s="667"/>
      <c r="X230" s="667"/>
      <c r="Y230" s="667"/>
      <c r="Z230" s="667"/>
      <c r="AA230" s="667"/>
      <c r="AB230" s="667"/>
      <c r="AC230" s="667"/>
      <c r="AD230" s="667"/>
      <c r="AE230" s="667"/>
      <c r="AF230" s="667"/>
      <c r="AG230" s="667"/>
      <c r="AH230" s="667"/>
      <c r="AI230" s="667"/>
      <c r="AJ230" s="667"/>
      <c r="AK230" s="667"/>
      <c r="AL230" s="667"/>
      <c r="AM230" s="667"/>
      <c r="AN230" s="668"/>
      <c r="AO230" s="687"/>
      <c r="AP230" s="688"/>
      <c r="AQ230" s="688"/>
      <c r="AR230" s="688"/>
      <c r="AS230" s="688"/>
      <c r="AT230" s="688"/>
      <c r="AU230" s="688"/>
      <c r="AV230" s="688"/>
      <c r="AW230" s="688"/>
      <c r="AX230" s="688"/>
      <c r="AY230" s="688"/>
      <c r="AZ230" s="688"/>
      <c r="BA230" s="689"/>
    </row>
    <row r="231" spans="1:83" ht="6" customHeight="1">
      <c r="C231" s="660"/>
      <c r="D231" s="661"/>
      <c r="E231" s="661"/>
      <c r="F231" s="661"/>
      <c r="G231" s="661"/>
      <c r="H231" s="661"/>
      <c r="I231" s="661"/>
      <c r="J231" s="661"/>
      <c r="K231" s="661"/>
      <c r="L231" s="661"/>
      <c r="M231" s="661"/>
      <c r="N231" s="662"/>
      <c r="O231" s="669"/>
      <c r="P231" s="670"/>
      <c r="Q231" s="670"/>
      <c r="R231" s="670"/>
      <c r="S231" s="670"/>
      <c r="T231" s="670"/>
      <c r="U231" s="670"/>
      <c r="V231" s="670"/>
      <c r="W231" s="670"/>
      <c r="X231" s="670"/>
      <c r="Y231" s="670"/>
      <c r="Z231" s="670"/>
      <c r="AA231" s="670"/>
      <c r="AB231" s="670"/>
      <c r="AC231" s="670"/>
      <c r="AD231" s="670"/>
      <c r="AE231" s="670"/>
      <c r="AF231" s="670"/>
      <c r="AG231" s="670"/>
      <c r="AH231" s="670"/>
      <c r="AI231" s="670"/>
      <c r="AJ231" s="670"/>
      <c r="AK231" s="670"/>
      <c r="AL231" s="670"/>
      <c r="AM231" s="670"/>
      <c r="AN231" s="671"/>
      <c r="AO231" s="690"/>
      <c r="AP231" s="691"/>
      <c r="AQ231" s="691"/>
      <c r="AR231" s="691"/>
      <c r="AS231" s="691"/>
      <c r="AT231" s="691"/>
      <c r="AU231" s="691"/>
      <c r="AV231" s="691"/>
      <c r="AW231" s="691"/>
      <c r="AX231" s="691"/>
      <c r="AY231" s="691"/>
      <c r="AZ231" s="691"/>
      <c r="BA231" s="692"/>
    </row>
    <row r="232" spans="1:83" ht="6" customHeight="1" thickBot="1">
      <c r="C232" s="663"/>
      <c r="D232" s="664"/>
      <c r="E232" s="664"/>
      <c r="F232" s="664"/>
      <c r="G232" s="664"/>
      <c r="H232" s="664"/>
      <c r="I232" s="664"/>
      <c r="J232" s="664"/>
      <c r="K232" s="664"/>
      <c r="L232" s="664"/>
      <c r="M232" s="664"/>
      <c r="N232" s="665"/>
      <c r="O232" s="672"/>
      <c r="P232" s="673"/>
      <c r="Q232" s="673"/>
      <c r="R232" s="673"/>
      <c r="S232" s="673"/>
      <c r="T232" s="673"/>
      <c r="U232" s="673"/>
      <c r="V232" s="673"/>
      <c r="W232" s="673"/>
      <c r="X232" s="673"/>
      <c r="Y232" s="673"/>
      <c r="Z232" s="673"/>
      <c r="AA232" s="673"/>
      <c r="AB232" s="673"/>
      <c r="AC232" s="673"/>
      <c r="AD232" s="673"/>
      <c r="AE232" s="673"/>
      <c r="AF232" s="673"/>
      <c r="AG232" s="673"/>
      <c r="AH232" s="673"/>
      <c r="AI232" s="673"/>
      <c r="AJ232" s="673"/>
      <c r="AK232" s="673"/>
      <c r="AL232" s="673"/>
      <c r="AM232" s="673"/>
      <c r="AN232" s="674"/>
      <c r="AO232" s="693"/>
      <c r="AP232" s="694"/>
      <c r="AQ232" s="694"/>
      <c r="AR232" s="694"/>
      <c r="AS232" s="694"/>
      <c r="AT232" s="694"/>
      <c r="AU232" s="694"/>
      <c r="AV232" s="694"/>
      <c r="AW232" s="694"/>
      <c r="AX232" s="694"/>
      <c r="AY232" s="694"/>
      <c r="AZ232" s="694"/>
      <c r="BA232" s="695"/>
    </row>
    <row r="233" spans="1:83" ht="6" customHeight="1">
      <c r="C233" s="660" t="s">
        <v>145</v>
      </c>
      <c r="D233" s="661"/>
      <c r="E233" s="661"/>
      <c r="F233" s="661"/>
      <c r="G233" s="661"/>
      <c r="H233" s="661"/>
      <c r="I233" s="661"/>
      <c r="J233" s="661"/>
      <c r="K233" s="661"/>
      <c r="L233" s="661"/>
      <c r="M233" s="661"/>
      <c r="N233" s="662"/>
      <c r="O233" s="666"/>
      <c r="P233" s="667"/>
      <c r="Q233" s="667"/>
      <c r="R233" s="667"/>
      <c r="S233" s="667"/>
      <c r="T233" s="667"/>
      <c r="U233" s="667"/>
      <c r="V233" s="667"/>
      <c r="W233" s="667"/>
      <c r="X233" s="667"/>
      <c r="Y233" s="667"/>
      <c r="Z233" s="667"/>
      <c r="AA233" s="667"/>
      <c r="AB233" s="667"/>
      <c r="AC233" s="667"/>
      <c r="AD233" s="667"/>
      <c r="AE233" s="667"/>
      <c r="AF233" s="667"/>
      <c r="AG233" s="667"/>
      <c r="AH233" s="667"/>
      <c r="AI233" s="667"/>
      <c r="AJ233" s="667"/>
      <c r="AK233" s="667"/>
      <c r="AL233" s="667"/>
      <c r="AM233" s="667"/>
      <c r="AN233" s="668"/>
      <c r="AO233" s="675">
        <f>AO227+AO230</f>
        <v>0</v>
      </c>
      <c r="AP233" s="676"/>
      <c r="AQ233" s="676"/>
      <c r="AR233" s="676"/>
      <c r="AS233" s="676"/>
      <c r="AT233" s="676"/>
      <c r="AU233" s="676"/>
      <c r="AV233" s="676"/>
      <c r="AW233" s="676"/>
      <c r="AX233" s="676"/>
      <c r="AY233" s="676"/>
      <c r="AZ233" s="676"/>
      <c r="BA233" s="677"/>
    </row>
    <row r="234" spans="1:83" ht="6" customHeight="1">
      <c r="C234" s="660"/>
      <c r="D234" s="661"/>
      <c r="E234" s="661"/>
      <c r="F234" s="661"/>
      <c r="G234" s="661"/>
      <c r="H234" s="661"/>
      <c r="I234" s="661"/>
      <c r="J234" s="661"/>
      <c r="K234" s="661"/>
      <c r="L234" s="661"/>
      <c r="M234" s="661"/>
      <c r="N234" s="662"/>
      <c r="O234" s="669"/>
      <c r="P234" s="670"/>
      <c r="Q234" s="670"/>
      <c r="R234" s="670"/>
      <c r="S234" s="670"/>
      <c r="T234" s="670"/>
      <c r="U234" s="670"/>
      <c r="V234" s="670"/>
      <c r="W234" s="670"/>
      <c r="X234" s="670"/>
      <c r="Y234" s="670"/>
      <c r="Z234" s="670"/>
      <c r="AA234" s="670"/>
      <c r="AB234" s="670"/>
      <c r="AC234" s="670"/>
      <c r="AD234" s="670"/>
      <c r="AE234" s="670"/>
      <c r="AF234" s="670"/>
      <c r="AG234" s="670"/>
      <c r="AH234" s="670"/>
      <c r="AI234" s="670"/>
      <c r="AJ234" s="670"/>
      <c r="AK234" s="670"/>
      <c r="AL234" s="670"/>
      <c r="AM234" s="670"/>
      <c r="AN234" s="671"/>
      <c r="AO234" s="675"/>
      <c r="AP234" s="676"/>
      <c r="AQ234" s="676"/>
      <c r="AR234" s="676"/>
      <c r="AS234" s="676"/>
      <c r="AT234" s="676"/>
      <c r="AU234" s="676"/>
      <c r="AV234" s="676"/>
      <c r="AW234" s="676"/>
      <c r="AX234" s="676"/>
      <c r="AY234" s="676"/>
      <c r="AZ234" s="676"/>
      <c r="BA234" s="677"/>
    </row>
    <row r="235" spans="1:83" ht="6" customHeight="1" thickBot="1">
      <c r="C235" s="663"/>
      <c r="D235" s="664"/>
      <c r="E235" s="664"/>
      <c r="F235" s="664"/>
      <c r="G235" s="664"/>
      <c r="H235" s="664"/>
      <c r="I235" s="664"/>
      <c r="J235" s="664"/>
      <c r="K235" s="664"/>
      <c r="L235" s="664"/>
      <c r="M235" s="664"/>
      <c r="N235" s="665"/>
      <c r="O235" s="672"/>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4"/>
      <c r="AO235" s="678"/>
      <c r="AP235" s="679"/>
      <c r="AQ235" s="679"/>
      <c r="AR235" s="679"/>
      <c r="AS235" s="679"/>
      <c r="AT235" s="679"/>
      <c r="AU235" s="679"/>
      <c r="AV235" s="679"/>
      <c r="AW235" s="679"/>
      <c r="AX235" s="679"/>
      <c r="AY235" s="679"/>
      <c r="AZ235" s="679"/>
      <c r="BA235" s="680"/>
    </row>
    <row r="238" spans="1:83" ht="6" customHeight="1">
      <c r="A238" s="303"/>
      <c r="B238" s="303"/>
      <c r="C238" s="721" t="s">
        <v>101</v>
      </c>
      <c r="D238" s="721"/>
      <c r="E238" s="721"/>
      <c r="F238" s="722"/>
      <c r="G238" s="722"/>
      <c r="H238" s="722"/>
      <c r="I238" s="722"/>
      <c r="J238" s="753">
        <f>'安全投資計画(鑑)'!J116</f>
        <v>0</v>
      </c>
      <c r="K238" s="753"/>
      <c r="L238" s="753"/>
      <c r="M238" s="721" t="s">
        <v>115</v>
      </c>
      <c r="N238" s="721"/>
      <c r="O238" s="721"/>
      <c r="P238" s="722"/>
      <c r="Q238" s="722"/>
      <c r="R238" s="722"/>
      <c r="S238" s="303"/>
      <c r="T238" s="303"/>
      <c r="U238" s="303"/>
      <c r="V238" s="303"/>
      <c r="W238" s="303"/>
      <c r="X238" s="303"/>
      <c r="Y238" s="303"/>
      <c r="Z238" s="303"/>
      <c r="AA238" s="303"/>
      <c r="AB238" s="303"/>
      <c r="AC238" s="303"/>
      <c r="AD238" s="303"/>
      <c r="AE238" s="303"/>
      <c r="AF238" s="303"/>
      <c r="AG238" s="303"/>
      <c r="AH238" s="303"/>
      <c r="AI238" s="303"/>
      <c r="AJ238" s="303"/>
      <c r="AK238" s="303"/>
      <c r="AL238" s="303"/>
      <c r="AM238" s="303"/>
      <c r="AN238" s="303"/>
      <c r="AO238" s="303"/>
      <c r="AP238" s="303"/>
      <c r="AQ238" s="303"/>
      <c r="AR238" s="303"/>
      <c r="AS238" s="724" t="s">
        <v>114</v>
      </c>
      <c r="AT238" s="722"/>
      <c r="AU238" s="722"/>
      <c r="AV238" s="722"/>
      <c r="AW238" s="722"/>
      <c r="AX238" s="722"/>
      <c r="AY238" s="722"/>
      <c r="AZ238" s="722"/>
      <c r="BA238" s="722"/>
      <c r="BB238" s="303"/>
      <c r="BC238" s="303"/>
      <c r="BD238" s="303"/>
      <c r="BE238" s="303"/>
      <c r="BF238" s="303"/>
      <c r="BG238" s="303"/>
      <c r="BH238" s="303"/>
      <c r="BI238" s="303"/>
      <c r="BJ238" s="303"/>
      <c r="BK238" s="303"/>
      <c r="BL238" s="303"/>
      <c r="BM238" s="303"/>
      <c r="BN238" s="303"/>
      <c r="BO238" s="303"/>
      <c r="BP238" s="303"/>
      <c r="BQ238" s="303"/>
      <c r="BR238" s="303"/>
      <c r="BS238" s="304"/>
      <c r="BT238" s="299"/>
      <c r="BU238" s="299"/>
      <c r="BV238" s="299"/>
      <c r="BW238" s="299"/>
      <c r="BX238" s="299"/>
      <c r="BY238" s="299"/>
      <c r="BZ238" s="299"/>
      <c r="CA238" s="299"/>
      <c r="CB238" s="303"/>
      <c r="CC238" s="303"/>
      <c r="CD238" s="303"/>
      <c r="CE238" s="303"/>
    </row>
    <row r="239" spans="1:83" ht="6" customHeight="1">
      <c r="A239" s="303"/>
      <c r="B239" s="303"/>
      <c r="C239" s="721"/>
      <c r="D239" s="721"/>
      <c r="E239" s="721"/>
      <c r="F239" s="722"/>
      <c r="G239" s="722"/>
      <c r="H239" s="722"/>
      <c r="I239" s="722"/>
      <c r="J239" s="753"/>
      <c r="K239" s="753"/>
      <c r="L239" s="753"/>
      <c r="M239" s="721"/>
      <c r="N239" s="721"/>
      <c r="O239" s="721"/>
      <c r="P239" s="722"/>
      <c r="Q239" s="722"/>
      <c r="R239" s="722"/>
      <c r="S239" s="303"/>
      <c r="T239" s="303"/>
      <c r="U239" s="303"/>
      <c r="V239" s="303"/>
      <c r="W239" s="303"/>
      <c r="X239" s="303"/>
      <c r="Y239" s="303"/>
      <c r="Z239" s="303"/>
      <c r="AA239" s="303"/>
      <c r="AB239" s="303"/>
      <c r="AC239" s="303"/>
      <c r="AD239" s="303"/>
      <c r="AE239" s="303"/>
      <c r="AF239" s="303"/>
      <c r="AG239" s="303"/>
      <c r="AH239" s="303"/>
      <c r="AI239" s="303"/>
      <c r="AJ239" s="303"/>
      <c r="AK239" s="303"/>
      <c r="AL239" s="303"/>
      <c r="AM239" s="303"/>
      <c r="AN239" s="303"/>
      <c r="AO239" s="303"/>
      <c r="AP239" s="303"/>
      <c r="AQ239" s="303"/>
      <c r="AR239" s="303"/>
      <c r="AS239" s="722"/>
      <c r="AT239" s="722"/>
      <c r="AU239" s="722"/>
      <c r="AV239" s="722"/>
      <c r="AW239" s="722"/>
      <c r="AX239" s="722"/>
      <c r="AY239" s="722"/>
      <c r="AZ239" s="722"/>
      <c r="BA239" s="722"/>
      <c r="BB239" s="303"/>
      <c r="BC239" s="303"/>
      <c r="BD239" s="303"/>
      <c r="BE239" s="303"/>
      <c r="BF239" s="303"/>
      <c r="BG239" s="303"/>
      <c r="BH239" s="303"/>
      <c r="BI239" s="303"/>
      <c r="BJ239" s="303"/>
      <c r="BK239" s="303"/>
      <c r="BL239" s="303"/>
      <c r="BM239" s="303"/>
      <c r="BN239" s="303"/>
      <c r="BO239" s="303"/>
      <c r="BP239" s="303"/>
      <c r="BQ239" s="303"/>
      <c r="BR239" s="303"/>
      <c r="BS239" s="299"/>
      <c r="BT239" s="299"/>
      <c r="BU239" s="299"/>
      <c r="BV239" s="299"/>
      <c r="BW239" s="299"/>
      <c r="BX239" s="299"/>
      <c r="BY239" s="299"/>
      <c r="BZ239" s="299"/>
      <c r="CA239" s="299"/>
      <c r="CB239" s="303"/>
      <c r="CC239" s="303"/>
      <c r="CD239" s="303"/>
      <c r="CE239" s="303"/>
    </row>
    <row r="240" spans="1:83" ht="6" customHeight="1" thickBot="1">
      <c r="C240" s="721"/>
      <c r="D240" s="721"/>
      <c r="E240" s="721"/>
      <c r="F240" s="722"/>
      <c r="G240" s="722"/>
      <c r="H240" s="722"/>
      <c r="I240" s="722"/>
      <c r="J240" s="753"/>
      <c r="K240" s="753"/>
      <c r="L240" s="753"/>
      <c r="M240" s="721"/>
      <c r="N240" s="721"/>
      <c r="O240" s="721"/>
      <c r="P240" s="722"/>
      <c r="Q240" s="722"/>
      <c r="R240" s="722"/>
      <c r="AS240" s="694"/>
      <c r="AT240" s="694"/>
      <c r="AU240" s="694"/>
      <c r="AV240" s="694"/>
      <c r="AW240" s="694"/>
      <c r="AX240" s="694"/>
      <c r="AY240" s="694"/>
      <c r="AZ240" s="694"/>
      <c r="BA240" s="694"/>
      <c r="BP240" s="305"/>
      <c r="BQ240" s="305"/>
      <c r="BR240" s="305"/>
      <c r="BS240" s="306"/>
      <c r="BT240" s="306"/>
      <c r="BU240" s="306"/>
      <c r="BV240" s="306"/>
      <c r="BW240" s="306"/>
      <c r="BX240" s="306"/>
      <c r="BY240" s="306"/>
      <c r="BZ240" s="306"/>
      <c r="CA240" s="306"/>
      <c r="CB240" s="305"/>
      <c r="CC240" s="305"/>
      <c r="CD240" s="305"/>
    </row>
    <row r="241" spans="3:82" ht="6" customHeight="1">
      <c r="C241" s="714"/>
      <c r="D241" s="715"/>
      <c r="E241" s="715"/>
      <c r="F241" s="715"/>
      <c r="G241" s="715"/>
      <c r="H241" s="715"/>
      <c r="I241" s="715"/>
      <c r="J241" s="715"/>
      <c r="K241" s="715"/>
      <c r="L241" s="715"/>
      <c r="M241" s="715"/>
      <c r="N241" s="716"/>
      <c r="O241" s="728" t="s">
        <v>141</v>
      </c>
      <c r="P241" s="729"/>
      <c r="Q241" s="729"/>
      <c r="R241" s="729"/>
      <c r="S241" s="729"/>
      <c r="T241" s="729"/>
      <c r="U241" s="729"/>
      <c r="V241" s="729"/>
      <c r="W241" s="729"/>
      <c r="X241" s="729"/>
      <c r="Y241" s="729"/>
      <c r="Z241" s="729"/>
      <c r="AA241" s="730"/>
      <c r="AB241" s="736" t="s">
        <v>142</v>
      </c>
      <c r="AC241" s="737"/>
      <c r="AD241" s="737"/>
      <c r="AE241" s="737"/>
      <c r="AF241" s="737"/>
      <c r="AG241" s="737"/>
      <c r="AH241" s="737"/>
      <c r="AI241" s="737"/>
      <c r="AJ241" s="737"/>
      <c r="AK241" s="737"/>
      <c r="AL241" s="737"/>
      <c r="AM241" s="737"/>
      <c r="AN241" s="738"/>
      <c r="AO241" s="736" t="s">
        <v>143</v>
      </c>
      <c r="AP241" s="745"/>
      <c r="AQ241" s="745"/>
      <c r="AR241" s="745"/>
      <c r="AS241" s="745"/>
      <c r="AT241" s="745"/>
      <c r="AU241" s="745"/>
      <c r="AV241" s="745"/>
      <c r="AW241" s="745"/>
      <c r="AX241" s="745"/>
      <c r="AY241" s="745"/>
      <c r="AZ241" s="745"/>
      <c r="BA241" s="746"/>
      <c r="BP241" s="305"/>
      <c r="BQ241" s="305"/>
      <c r="BR241" s="305"/>
      <c r="BS241" s="305"/>
      <c r="BT241" s="305"/>
      <c r="BU241" s="305"/>
      <c r="BV241" s="305"/>
      <c r="BW241" s="305"/>
      <c r="BX241" s="305"/>
      <c r="BY241" s="305"/>
      <c r="BZ241" s="305"/>
      <c r="CA241" s="305"/>
      <c r="CB241" s="305"/>
      <c r="CC241" s="305"/>
      <c r="CD241" s="305"/>
    </row>
    <row r="242" spans="3:82" ht="6" customHeight="1">
      <c r="C242" s="696"/>
      <c r="D242" s="697"/>
      <c r="E242" s="697"/>
      <c r="F242" s="697"/>
      <c r="G242" s="697"/>
      <c r="H242" s="697"/>
      <c r="I242" s="697"/>
      <c r="J242" s="697"/>
      <c r="K242" s="697"/>
      <c r="L242" s="697"/>
      <c r="M242" s="697"/>
      <c r="N242" s="698"/>
      <c r="O242" s="731"/>
      <c r="P242" s="732"/>
      <c r="Q242" s="732"/>
      <c r="R242" s="732"/>
      <c r="S242" s="732"/>
      <c r="T242" s="732"/>
      <c r="U242" s="732"/>
      <c r="V242" s="732"/>
      <c r="W242" s="732"/>
      <c r="X242" s="732"/>
      <c r="Y242" s="732"/>
      <c r="Z242" s="732"/>
      <c r="AA242" s="733"/>
      <c r="AB242" s="739"/>
      <c r="AC242" s="740"/>
      <c r="AD242" s="740"/>
      <c r="AE242" s="740"/>
      <c r="AF242" s="740"/>
      <c r="AG242" s="740"/>
      <c r="AH242" s="740"/>
      <c r="AI242" s="740"/>
      <c r="AJ242" s="740"/>
      <c r="AK242" s="740"/>
      <c r="AL242" s="740"/>
      <c r="AM242" s="740"/>
      <c r="AN242" s="741"/>
      <c r="AO242" s="747"/>
      <c r="AP242" s="748"/>
      <c r="AQ242" s="748"/>
      <c r="AR242" s="748"/>
      <c r="AS242" s="748"/>
      <c r="AT242" s="748"/>
      <c r="AU242" s="748"/>
      <c r="AV242" s="748"/>
      <c r="AW242" s="748"/>
      <c r="AX242" s="748"/>
      <c r="AY242" s="748"/>
      <c r="AZ242" s="748"/>
      <c r="BA242" s="749"/>
      <c r="BP242" s="305"/>
      <c r="BQ242" s="305"/>
      <c r="BR242" s="305"/>
      <c r="BS242" s="305"/>
      <c r="BT242" s="305"/>
      <c r="BU242" s="305"/>
      <c r="BV242" s="305"/>
      <c r="BW242" s="305"/>
      <c r="BX242" s="305"/>
      <c r="BY242" s="305"/>
      <c r="BZ242" s="305"/>
      <c r="CA242" s="305"/>
      <c r="CB242" s="305"/>
      <c r="CC242" s="305"/>
      <c r="CD242" s="305"/>
    </row>
    <row r="243" spans="3:82" ht="6" customHeight="1" thickBot="1">
      <c r="C243" s="725"/>
      <c r="D243" s="726"/>
      <c r="E243" s="726"/>
      <c r="F243" s="726"/>
      <c r="G243" s="726"/>
      <c r="H243" s="726"/>
      <c r="I243" s="726"/>
      <c r="J243" s="726"/>
      <c r="K243" s="726"/>
      <c r="L243" s="726"/>
      <c r="M243" s="726"/>
      <c r="N243" s="727"/>
      <c r="O243" s="734"/>
      <c r="P243" s="734"/>
      <c r="Q243" s="734"/>
      <c r="R243" s="734"/>
      <c r="S243" s="734"/>
      <c r="T243" s="734"/>
      <c r="U243" s="734"/>
      <c r="V243" s="734"/>
      <c r="W243" s="734"/>
      <c r="X243" s="734"/>
      <c r="Y243" s="734"/>
      <c r="Z243" s="734"/>
      <c r="AA243" s="735"/>
      <c r="AB243" s="742"/>
      <c r="AC243" s="743"/>
      <c r="AD243" s="743"/>
      <c r="AE243" s="743"/>
      <c r="AF243" s="743"/>
      <c r="AG243" s="743"/>
      <c r="AH243" s="743"/>
      <c r="AI243" s="743"/>
      <c r="AJ243" s="743"/>
      <c r="AK243" s="743"/>
      <c r="AL243" s="743"/>
      <c r="AM243" s="743"/>
      <c r="AN243" s="744"/>
      <c r="AO243" s="750"/>
      <c r="AP243" s="751"/>
      <c r="AQ243" s="751"/>
      <c r="AR243" s="751"/>
      <c r="AS243" s="751"/>
      <c r="AT243" s="751"/>
      <c r="AU243" s="751"/>
      <c r="AV243" s="751"/>
      <c r="AW243" s="751"/>
      <c r="AX243" s="751"/>
      <c r="AY243" s="751"/>
      <c r="AZ243" s="751"/>
      <c r="BA243" s="752"/>
    </row>
    <row r="244" spans="3:82" ht="6" customHeight="1">
      <c r="C244" s="714" t="s">
        <v>116</v>
      </c>
      <c r="D244" s="715"/>
      <c r="E244" s="715"/>
      <c r="F244" s="715"/>
      <c r="G244" s="715"/>
      <c r="H244" s="715"/>
      <c r="I244" s="715"/>
      <c r="J244" s="715"/>
      <c r="K244" s="715"/>
      <c r="L244" s="715"/>
      <c r="M244" s="715"/>
      <c r="N244" s="716"/>
      <c r="O244" s="717">
        <f>BE74</f>
        <v>0</v>
      </c>
      <c r="P244" s="718"/>
      <c r="Q244" s="718"/>
      <c r="R244" s="718"/>
      <c r="S244" s="718"/>
      <c r="T244" s="718"/>
      <c r="U244" s="718"/>
      <c r="V244" s="718"/>
      <c r="W244" s="718"/>
      <c r="X244" s="718"/>
      <c r="Y244" s="718"/>
      <c r="Z244" s="718"/>
      <c r="AA244" s="718"/>
      <c r="AB244" s="719"/>
      <c r="AC244" s="719"/>
      <c r="AD244" s="719"/>
      <c r="AE244" s="719"/>
      <c r="AF244" s="719"/>
      <c r="AG244" s="719"/>
      <c r="AH244" s="719"/>
      <c r="AI244" s="719"/>
      <c r="AJ244" s="719"/>
      <c r="AK244" s="719"/>
      <c r="AL244" s="719"/>
      <c r="AM244" s="719"/>
      <c r="AN244" s="719"/>
      <c r="AO244" s="718">
        <f>SUM(O244:AN246)</f>
        <v>0</v>
      </c>
      <c r="AP244" s="718"/>
      <c r="AQ244" s="718"/>
      <c r="AR244" s="718"/>
      <c r="AS244" s="718"/>
      <c r="AT244" s="718"/>
      <c r="AU244" s="718"/>
      <c r="AV244" s="718"/>
      <c r="AW244" s="718"/>
      <c r="AX244" s="718"/>
      <c r="AY244" s="718"/>
      <c r="AZ244" s="718"/>
      <c r="BA244" s="720"/>
    </row>
    <row r="245" spans="3:82" ht="6" customHeight="1">
      <c r="C245" s="696"/>
      <c r="D245" s="697"/>
      <c r="E245" s="697"/>
      <c r="F245" s="697"/>
      <c r="G245" s="697"/>
      <c r="H245" s="697"/>
      <c r="I245" s="697"/>
      <c r="J245" s="697"/>
      <c r="K245" s="697"/>
      <c r="L245" s="697"/>
      <c r="M245" s="697"/>
      <c r="N245" s="698"/>
      <c r="O245" s="699"/>
      <c r="P245" s="700"/>
      <c r="Q245" s="700"/>
      <c r="R245" s="700"/>
      <c r="S245" s="700"/>
      <c r="T245" s="700"/>
      <c r="U245" s="700"/>
      <c r="V245" s="700"/>
      <c r="W245" s="700"/>
      <c r="X245" s="700"/>
      <c r="Y245" s="700"/>
      <c r="Z245" s="700"/>
      <c r="AA245" s="700"/>
      <c r="AB245" s="701"/>
      <c r="AC245" s="701"/>
      <c r="AD245" s="701"/>
      <c r="AE245" s="701"/>
      <c r="AF245" s="701"/>
      <c r="AG245" s="701"/>
      <c r="AH245" s="701"/>
      <c r="AI245" s="701"/>
      <c r="AJ245" s="701"/>
      <c r="AK245" s="701"/>
      <c r="AL245" s="701"/>
      <c r="AM245" s="701"/>
      <c r="AN245" s="701"/>
      <c r="AO245" s="700"/>
      <c r="AP245" s="700"/>
      <c r="AQ245" s="700"/>
      <c r="AR245" s="700"/>
      <c r="AS245" s="700"/>
      <c r="AT245" s="700"/>
      <c r="AU245" s="700"/>
      <c r="AV245" s="700"/>
      <c r="AW245" s="700"/>
      <c r="AX245" s="700"/>
      <c r="AY245" s="700"/>
      <c r="AZ245" s="700"/>
      <c r="BA245" s="702"/>
    </row>
    <row r="246" spans="3:82" ht="6" customHeight="1">
      <c r="C246" s="696"/>
      <c r="D246" s="697"/>
      <c r="E246" s="697"/>
      <c r="F246" s="697"/>
      <c r="G246" s="697"/>
      <c r="H246" s="697"/>
      <c r="I246" s="697"/>
      <c r="J246" s="697"/>
      <c r="K246" s="697"/>
      <c r="L246" s="697"/>
      <c r="M246" s="697"/>
      <c r="N246" s="698"/>
      <c r="O246" s="699"/>
      <c r="P246" s="700"/>
      <c r="Q246" s="700"/>
      <c r="R246" s="700"/>
      <c r="S246" s="700"/>
      <c r="T246" s="700"/>
      <c r="U246" s="700"/>
      <c r="V246" s="700"/>
      <c r="W246" s="700"/>
      <c r="X246" s="700"/>
      <c r="Y246" s="700"/>
      <c r="Z246" s="700"/>
      <c r="AA246" s="700"/>
      <c r="AB246" s="701"/>
      <c r="AC246" s="701"/>
      <c r="AD246" s="701"/>
      <c r="AE246" s="701"/>
      <c r="AF246" s="701"/>
      <c r="AG246" s="701"/>
      <c r="AH246" s="701"/>
      <c r="AI246" s="701"/>
      <c r="AJ246" s="701"/>
      <c r="AK246" s="701"/>
      <c r="AL246" s="701"/>
      <c r="AM246" s="701"/>
      <c r="AN246" s="701"/>
      <c r="AO246" s="700"/>
      <c r="AP246" s="700"/>
      <c r="AQ246" s="700"/>
      <c r="AR246" s="700"/>
      <c r="AS246" s="700"/>
      <c r="AT246" s="700"/>
      <c r="AU246" s="700"/>
      <c r="AV246" s="700"/>
      <c r="AW246" s="700"/>
      <c r="AX246" s="700"/>
      <c r="AY246" s="700"/>
      <c r="AZ246" s="700"/>
      <c r="BA246" s="702"/>
    </row>
    <row r="247" spans="3:82" ht="6" customHeight="1">
      <c r="C247" s="696" t="s">
        <v>122</v>
      </c>
      <c r="D247" s="697"/>
      <c r="E247" s="697"/>
      <c r="F247" s="697"/>
      <c r="G247" s="697"/>
      <c r="H247" s="697"/>
      <c r="I247" s="697"/>
      <c r="J247" s="697"/>
      <c r="K247" s="697"/>
      <c r="L247" s="697"/>
      <c r="M247" s="697"/>
      <c r="N247" s="698"/>
      <c r="O247" s="699">
        <f>BE110</f>
        <v>0</v>
      </c>
      <c r="P247" s="700"/>
      <c r="Q247" s="700"/>
      <c r="R247" s="700"/>
      <c r="S247" s="700"/>
      <c r="T247" s="700"/>
      <c r="U247" s="700"/>
      <c r="V247" s="700"/>
      <c r="W247" s="700"/>
      <c r="X247" s="700"/>
      <c r="Y247" s="700"/>
      <c r="Z247" s="700"/>
      <c r="AA247" s="700"/>
      <c r="AB247" s="701"/>
      <c r="AC247" s="701"/>
      <c r="AD247" s="701"/>
      <c r="AE247" s="701"/>
      <c r="AF247" s="701"/>
      <c r="AG247" s="701"/>
      <c r="AH247" s="701"/>
      <c r="AI247" s="701"/>
      <c r="AJ247" s="701"/>
      <c r="AK247" s="701"/>
      <c r="AL247" s="701"/>
      <c r="AM247" s="701"/>
      <c r="AN247" s="701"/>
      <c r="AO247" s="700">
        <f>SUM(O247:AN249)</f>
        <v>0</v>
      </c>
      <c r="AP247" s="700"/>
      <c r="AQ247" s="700"/>
      <c r="AR247" s="700"/>
      <c r="AS247" s="700"/>
      <c r="AT247" s="700"/>
      <c r="AU247" s="700"/>
      <c r="AV247" s="700"/>
      <c r="AW247" s="700"/>
      <c r="AX247" s="700"/>
      <c r="AY247" s="700"/>
      <c r="AZ247" s="700"/>
      <c r="BA247" s="702"/>
    </row>
    <row r="248" spans="3:82" ht="6" customHeight="1">
      <c r="C248" s="696"/>
      <c r="D248" s="697"/>
      <c r="E248" s="697"/>
      <c r="F248" s="697"/>
      <c r="G248" s="697"/>
      <c r="H248" s="697"/>
      <c r="I248" s="697"/>
      <c r="J248" s="697"/>
      <c r="K248" s="697"/>
      <c r="L248" s="697"/>
      <c r="M248" s="697"/>
      <c r="N248" s="698"/>
      <c r="O248" s="699"/>
      <c r="P248" s="700"/>
      <c r="Q248" s="700"/>
      <c r="R248" s="700"/>
      <c r="S248" s="700"/>
      <c r="T248" s="700"/>
      <c r="U248" s="700"/>
      <c r="V248" s="700"/>
      <c r="W248" s="700"/>
      <c r="X248" s="700"/>
      <c r="Y248" s="700"/>
      <c r="Z248" s="700"/>
      <c r="AA248" s="700"/>
      <c r="AB248" s="701"/>
      <c r="AC248" s="701"/>
      <c r="AD248" s="701"/>
      <c r="AE248" s="701"/>
      <c r="AF248" s="701"/>
      <c r="AG248" s="701"/>
      <c r="AH248" s="701"/>
      <c r="AI248" s="701"/>
      <c r="AJ248" s="701"/>
      <c r="AK248" s="701"/>
      <c r="AL248" s="701"/>
      <c r="AM248" s="701"/>
      <c r="AN248" s="701"/>
      <c r="AO248" s="700"/>
      <c r="AP248" s="700"/>
      <c r="AQ248" s="700"/>
      <c r="AR248" s="700"/>
      <c r="AS248" s="700"/>
      <c r="AT248" s="700"/>
      <c r="AU248" s="700"/>
      <c r="AV248" s="700"/>
      <c r="AW248" s="700"/>
      <c r="AX248" s="700"/>
      <c r="AY248" s="700"/>
      <c r="AZ248" s="700"/>
      <c r="BA248" s="702"/>
    </row>
    <row r="249" spans="3:82" ht="6" customHeight="1">
      <c r="C249" s="696"/>
      <c r="D249" s="697"/>
      <c r="E249" s="697"/>
      <c r="F249" s="697"/>
      <c r="G249" s="697"/>
      <c r="H249" s="697"/>
      <c r="I249" s="697"/>
      <c r="J249" s="697"/>
      <c r="K249" s="697"/>
      <c r="L249" s="697"/>
      <c r="M249" s="697"/>
      <c r="N249" s="698"/>
      <c r="O249" s="699"/>
      <c r="P249" s="700"/>
      <c r="Q249" s="700"/>
      <c r="R249" s="700"/>
      <c r="S249" s="700"/>
      <c r="T249" s="700"/>
      <c r="U249" s="700"/>
      <c r="V249" s="700"/>
      <c r="W249" s="700"/>
      <c r="X249" s="700"/>
      <c r="Y249" s="700"/>
      <c r="Z249" s="700"/>
      <c r="AA249" s="700"/>
      <c r="AB249" s="701"/>
      <c r="AC249" s="701"/>
      <c r="AD249" s="701"/>
      <c r="AE249" s="701"/>
      <c r="AF249" s="701"/>
      <c r="AG249" s="701"/>
      <c r="AH249" s="701"/>
      <c r="AI249" s="701"/>
      <c r="AJ249" s="701"/>
      <c r="AK249" s="701"/>
      <c r="AL249" s="701"/>
      <c r="AM249" s="701"/>
      <c r="AN249" s="701"/>
      <c r="AO249" s="700"/>
      <c r="AP249" s="700"/>
      <c r="AQ249" s="700"/>
      <c r="AR249" s="700"/>
      <c r="AS249" s="700"/>
      <c r="AT249" s="700"/>
      <c r="AU249" s="700"/>
      <c r="AV249" s="700"/>
      <c r="AW249" s="700"/>
      <c r="AX249" s="700"/>
      <c r="AY249" s="700"/>
      <c r="AZ249" s="700"/>
      <c r="BA249" s="702"/>
    </row>
    <row r="250" spans="3:82" ht="6" customHeight="1">
      <c r="C250" s="703" t="s">
        <v>136</v>
      </c>
      <c r="D250" s="704"/>
      <c r="E250" s="704"/>
      <c r="F250" s="705"/>
      <c r="G250" s="705"/>
      <c r="H250" s="705"/>
      <c r="I250" s="705"/>
      <c r="J250" s="705"/>
      <c r="K250" s="705"/>
      <c r="L250" s="705"/>
      <c r="M250" s="705"/>
      <c r="N250" s="706"/>
      <c r="O250" s="699">
        <f>O244-O247</f>
        <v>0</v>
      </c>
      <c r="P250" s="700"/>
      <c r="Q250" s="700"/>
      <c r="R250" s="700"/>
      <c r="S250" s="700"/>
      <c r="T250" s="700"/>
      <c r="U250" s="700"/>
      <c r="V250" s="700"/>
      <c r="W250" s="700"/>
      <c r="X250" s="700"/>
      <c r="Y250" s="700"/>
      <c r="Z250" s="700"/>
      <c r="AA250" s="700"/>
      <c r="AB250" s="699">
        <f>AB244-AB247</f>
        <v>0</v>
      </c>
      <c r="AC250" s="700"/>
      <c r="AD250" s="700"/>
      <c r="AE250" s="700"/>
      <c r="AF250" s="700"/>
      <c r="AG250" s="700"/>
      <c r="AH250" s="700"/>
      <c r="AI250" s="700"/>
      <c r="AJ250" s="700"/>
      <c r="AK250" s="700"/>
      <c r="AL250" s="700"/>
      <c r="AM250" s="700"/>
      <c r="AN250" s="700"/>
      <c r="AO250" s="700">
        <f>SUM(O250:AN252)</f>
        <v>0</v>
      </c>
      <c r="AP250" s="700"/>
      <c r="AQ250" s="700"/>
      <c r="AR250" s="700"/>
      <c r="AS250" s="700"/>
      <c r="AT250" s="700"/>
      <c r="AU250" s="700"/>
      <c r="AV250" s="700"/>
      <c r="AW250" s="700"/>
      <c r="AX250" s="700"/>
      <c r="AY250" s="700"/>
      <c r="AZ250" s="700"/>
      <c r="BA250" s="702"/>
    </row>
    <row r="251" spans="3:82" ht="6" customHeight="1">
      <c r="C251" s="703"/>
      <c r="D251" s="704"/>
      <c r="E251" s="704"/>
      <c r="F251" s="705"/>
      <c r="G251" s="705"/>
      <c r="H251" s="705"/>
      <c r="I251" s="705"/>
      <c r="J251" s="705"/>
      <c r="K251" s="705"/>
      <c r="L251" s="705"/>
      <c r="M251" s="705"/>
      <c r="N251" s="706"/>
      <c r="O251" s="699"/>
      <c r="P251" s="700"/>
      <c r="Q251" s="700"/>
      <c r="R251" s="700"/>
      <c r="S251" s="700"/>
      <c r="T251" s="700"/>
      <c r="U251" s="700"/>
      <c r="V251" s="700"/>
      <c r="W251" s="700"/>
      <c r="X251" s="700"/>
      <c r="Y251" s="700"/>
      <c r="Z251" s="700"/>
      <c r="AA251" s="700"/>
      <c r="AB251" s="699"/>
      <c r="AC251" s="700"/>
      <c r="AD251" s="700"/>
      <c r="AE251" s="700"/>
      <c r="AF251" s="700"/>
      <c r="AG251" s="700"/>
      <c r="AH251" s="700"/>
      <c r="AI251" s="700"/>
      <c r="AJ251" s="700"/>
      <c r="AK251" s="700"/>
      <c r="AL251" s="700"/>
      <c r="AM251" s="700"/>
      <c r="AN251" s="700"/>
      <c r="AO251" s="700"/>
      <c r="AP251" s="700"/>
      <c r="AQ251" s="700"/>
      <c r="AR251" s="700"/>
      <c r="AS251" s="700"/>
      <c r="AT251" s="700"/>
      <c r="AU251" s="700"/>
      <c r="AV251" s="700"/>
      <c r="AW251" s="700"/>
      <c r="AX251" s="700"/>
      <c r="AY251" s="700"/>
      <c r="AZ251" s="700"/>
      <c r="BA251" s="702"/>
    </row>
    <row r="252" spans="3:82" ht="6" customHeight="1" thickBot="1">
      <c r="C252" s="707"/>
      <c r="D252" s="708"/>
      <c r="E252" s="708"/>
      <c r="F252" s="709"/>
      <c r="G252" s="709"/>
      <c r="H252" s="709"/>
      <c r="I252" s="709"/>
      <c r="J252" s="709"/>
      <c r="K252" s="709"/>
      <c r="L252" s="709"/>
      <c r="M252" s="709"/>
      <c r="N252" s="710"/>
      <c r="O252" s="711"/>
      <c r="P252" s="712"/>
      <c r="Q252" s="712"/>
      <c r="R252" s="712"/>
      <c r="S252" s="712"/>
      <c r="T252" s="712"/>
      <c r="U252" s="712"/>
      <c r="V252" s="712"/>
      <c r="W252" s="712"/>
      <c r="X252" s="712"/>
      <c r="Y252" s="712"/>
      <c r="Z252" s="712"/>
      <c r="AA252" s="712"/>
      <c r="AB252" s="711"/>
      <c r="AC252" s="712"/>
      <c r="AD252" s="712"/>
      <c r="AE252" s="712"/>
      <c r="AF252" s="712"/>
      <c r="AG252" s="712"/>
      <c r="AH252" s="712"/>
      <c r="AI252" s="712"/>
      <c r="AJ252" s="712"/>
      <c r="AK252" s="712"/>
      <c r="AL252" s="712"/>
      <c r="AM252" s="712"/>
      <c r="AN252" s="712"/>
      <c r="AO252" s="712"/>
      <c r="AP252" s="712"/>
      <c r="AQ252" s="712"/>
      <c r="AR252" s="712"/>
      <c r="AS252" s="712"/>
      <c r="AT252" s="712"/>
      <c r="AU252" s="712"/>
      <c r="AV252" s="712"/>
      <c r="AW252" s="712"/>
      <c r="AX252" s="712"/>
      <c r="AY252" s="712"/>
      <c r="AZ252" s="712"/>
      <c r="BA252" s="713"/>
    </row>
    <row r="253" spans="3:82" ht="6" customHeight="1">
      <c r="C253" s="714" t="s">
        <v>137</v>
      </c>
      <c r="D253" s="715"/>
      <c r="E253" s="715"/>
      <c r="F253" s="715"/>
      <c r="G253" s="715"/>
      <c r="H253" s="715"/>
      <c r="I253" s="715"/>
      <c r="J253" s="715"/>
      <c r="K253" s="715"/>
      <c r="L253" s="715"/>
      <c r="M253" s="715"/>
      <c r="N253" s="716"/>
      <c r="O253" s="717">
        <f>BE116</f>
        <v>0</v>
      </c>
      <c r="P253" s="718"/>
      <c r="Q253" s="718"/>
      <c r="R253" s="718"/>
      <c r="S253" s="718"/>
      <c r="T253" s="718"/>
      <c r="U253" s="718"/>
      <c r="V253" s="718"/>
      <c r="W253" s="718"/>
      <c r="X253" s="718"/>
      <c r="Y253" s="718"/>
      <c r="Z253" s="718"/>
      <c r="AA253" s="718"/>
      <c r="AB253" s="719"/>
      <c r="AC253" s="719"/>
      <c r="AD253" s="719"/>
      <c r="AE253" s="719"/>
      <c r="AF253" s="719"/>
      <c r="AG253" s="719"/>
      <c r="AH253" s="719"/>
      <c r="AI253" s="719"/>
      <c r="AJ253" s="719"/>
      <c r="AK253" s="719"/>
      <c r="AL253" s="719"/>
      <c r="AM253" s="719"/>
      <c r="AN253" s="719"/>
      <c r="AO253" s="718">
        <f>SUM(O253:AN255)</f>
        <v>0</v>
      </c>
      <c r="AP253" s="718"/>
      <c r="AQ253" s="718"/>
      <c r="AR253" s="718"/>
      <c r="AS253" s="718"/>
      <c r="AT253" s="718"/>
      <c r="AU253" s="718"/>
      <c r="AV253" s="718"/>
      <c r="AW253" s="718"/>
      <c r="AX253" s="718"/>
      <c r="AY253" s="718"/>
      <c r="AZ253" s="718"/>
      <c r="BA253" s="720"/>
    </row>
    <row r="254" spans="3:82" ht="6" customHeight="1">
      <c r="C254" s="696"/>
      <c r="D254" s="697"/>
      <c r="E254" s="697"/>
      <c r="F254" s="697"/>
      <c r="G254" s="697"/>
      <c r="H254" s="697"/>
      <c r="I254" s="697"/>
      <c r="J254" s="697"/>
      <c r="K254" s="697"/>
      <c r="L254" s="697"/>
      <c r="M254" s="697"/>
      <c r="N254" s="698"/>
      <c r="O254" s="699"/>
      <c r="P254" s="700"/>
      <c r="Q254" s="700"/>
      <c r="R254" s="700"/>
      <c r="S254" s="700"/>
      <c r="T254" s="700"/>
      <c r="U254" s="700"/>
      <c r="V254" s="700"/>
      <c r="W254" s="700"/>
      <c r="X254" s="700"/>
      <c r="Y254" s="700"/>
      <c r="Z254" s="700"/>
      <c r="AA254" s="700"/>
      <c r="AB254" s="701"/>
      <c r="AC254" s="701"/>
      <c r="AD254" s="701"/>
      <c r="AE254" s="701"/>
      <c r="AF254" s="701"/>
      <c r="AG254" s="701"/>
      <c r="AH254" s="701"/>
      <c r="AI254" s="701"/>
      <c r="AJ254" s="701"/>
      <c r="AK254" s="701"/>
      <c r="AL254" s="701"/>
      <c r="AM254" s="701"/>
      <c r="AN254" s="701"/>
      <c r="AO254" s="700"/>
      <c r="AP254" s="700"/>
      <c r="AQ254" s="700"/>
      <c r="AR254" s="700"/>
      <c r="AS254" s="700"/>
      <c r="AT254" s="700"/>
      <c r="AU254" s="700"/>
      <c r="AV254" s="700"/>
      <c r="AW254" s="700"/>
      <c r="AX254" s="700"/>
      <c r="AY254" s="700"/>
      <c r="AZ254" s="700"/>
      <c r="BA254" s="702"/>
    </row>
    <row r="255" spans="3:82" ht="6" customHeight="1">
      <c r="C255" s="696"/>
      <c r="D255" s="697"/>
      <c r="E255" s="697"/>
      <c r="F255" s="697"/>
      <c r="G255" s="697"/>
      <c r="H255" s="697"/>
      <c r="I255" s="697"/>
      <c r="J255" s="697"/>
      <c r="K255" s="697"/>
      <c r="L255" s="697"/>
      <c r="M255" s="697"/>
      <c r="N255" s="698"/>
      <c r="O255" s="699"/>
      <c r="P255" s="700"/>
      <c r="Q255" s="700"/>
      <c r="R255" s="700"/>
      <c r="S255" s="700"/>
      <c r="T255" s="700"/>
      <c r="U255" s="700"/>
      <c r="V255" s="700"/>
      <c r="W255" s="700"/>
      <c r="X255" s="700"/>
      <c r="Y255" s="700"/>
      <c r="Z255" s="700"/>
      <c r="AA255" s="700"/>
      <c r="AB255" s="701"/>
      <c r="AC255" s="701"/>
      <c r="AD255" s="701"/>
      <c r="AE255" s="701"/>
      <c r="AF255" s="701"/>
      <c r="AG255" s="701"/>
      <c r="AH255" s="701"/>
      <c r="AI255" s="701"/>
      <c r="AJ255" s="701"/>
      <c r="AK255" s="701"/>
      <c r="AL255" s="701"/>
      <c r="AM255" s="701"/>
      <c r="AN255" s="701"/>
      <c r="AO255" s="700"/>
      <c r="AP255" s="700"/>
      <c r="AQ255" s="700"/>
      <c r="AR255" s="700"/>
      <c r="AS255" s="700"/>
      <c r="AT255" s="700"/>
      <c r="AU255" s="700"/>
      <c r="AV255" s="700"/>
      <c r="AW255" s="700"/>
      <c r="AX255" s="700"/>
      <c r="AY255" s="700"/>
      <c r="AZ255" s="700"/>
      <c r="BA255" s="702"/>
    </row>
    <row r="256" spans="3:82" ht="6" customHeight="1">
      <c r="C256" s="696" t="s">
        <v>138</v>
      </c>
      <c r="D256" s="697"/>
      <c r="E256" s="697"/>
      <c r="F256" s="697"/>
      <c r="G256" s="697"/>
      <c r="H256" s="697"/>
      <c r="I256" s="697"/>
      <c r="J256" s="697"/>
      <c r="K256" s="697"/>
      <c r="L256" s="697"/>
      <c r="M256" s="697"/>
      <c r="N256" s="698"/>
      <c r="O256" s="699">
        <f>BE119</f>
        <v>0</v>
      </c>
      <c r="P256" s="700"/>
      <c r="Q256" s="700"/>
      <c r="R256" s="700"/>
      <c r="S256" s="700"/>
      <c r="T256" s="700"/>
      <c r="U256" s="700"/>
      <c r="V256" s="700"/>
      <c r="W256" s="700"/>
      <c r="X256" s="700"/>
      <c r="Y256" s="700"/>
      <c r="Z256" s="700"/>
      <c r="AA256" s="700"/>
      <c r="AB256" s="701"/>
      <c r="AC256" s="701"/>
      <c r="AD256" s="701"/>
      <c r="AE256" s="701"/>
      <c r="AF256" s="701"/>
      <c r="AG256" s="701"/>
      <c r="AH256" s="701"/>
      <c r="AI256" s="701"/>
      <c r="AJ256" s="701"/>
      <c r="AK256" s="701"/>
      <c r="AL256" s="701"/>
      <c r="AM256" s="701"/>
      <c r="AN256" s="701"/>
      <c r="AO256" s="700">
        <f>SUM(O256:AN258)</f>
        <v>0</v>
      </c>
      <c r="AP256" s="700"/>
      <c r="AQ256" s="700"/>
      <c r="AR256" s="700"/>
      <c r="AS256" s="700"/>
      <c r="AT256" s="700"/>
      <c r="AU256" s="700"/>
      <c r="AV256" s="700"/>
      <c r="AW256" s="700"/>
      <c r="AX256" s="700"/>
      <c r="AY256" s="700"/>
      <c r="AZ256" s="700"/>
      <c r="BA256" s="702"/>
    </row>
    <row r="257" spans="3:53" ht="6" customHeight="1">
      <c r="C257" s="696"/>
      <c r="D257" s="697"/>
      <c r="E257" s="697"/>
      <c r="F257" s="697"/>
      <c r="G257" s="697"/>
      <c r="H257" s="697"/>
      <c r="I257" s="697"/>
      <c r="J257" s="697"/>
      <c r="K257" s="697"/>
      <c r="L257" s="697"/>
      <c r="M257" s="697"/>
      <c r="N257" s="698"/>
      <c r="O257" s="699"/>
      <c r="P257" s="700"/>
      <c r="Q257" s="700"/>
      <c r="R257" s="700"/>
      <c r="S257" s="700"/>
      <c r="T257" s="700"/>
      <c r="U257" s="700"/>
      <c r="V257" s="700"/>
      <c r="W257" s="700"/>
      <c r="X257" s="700"/>
      <c r="Y257" s="700"/>
      <c r="Z257" s="700"/>
      <c r="AA257" s="700"/>
      <c r="AB257" s="701"/>
      <c r="AC257" s="701"/>
      <c r="AD257" s="701"/>
      <c r="AE257" s="701"/>
      <c r="AF257" s="701"/>
      <c r="AG257" s="701"/>
      <c r="AH257" s="701"/>
      <c r="AI257" s="701"/>
      <c r="AJ257" s="701"/>
      <c r="AK257" s="701"/>
      <c r="AL257" s="701"/>
      <c r="AM257" s="701"/>
      <c r="AN257" s="701"/>
      <c r="AO257" s="700"/>
      <c r="AP257" s="700"/>
      <c r="AQ257" s="700"/>
      <c r="AR257" s="700"/>
      <c r="AS257" s="700"/>
      <c r="AT257" s="700"/>
      <c r="AU257" s="700"/>
      <c r="AV257" s="700"/>
      <c r="AW257" s="700"/>
      <c r="AX257" s="700"/>
      <c r="AY257" s="700"/>
      <c r="AZ257" s="700"/>
      <c r="BA257" s="702"/>
    </row>
    <row r="258" spans="3:53" ht="6" customHeight="1">
      <c r="C258" s="696"/>
      <c r="D258" s="697"/>
      <c r="E258" s="697"/>
      <c r="F258" s="697"/>
      <c r="G258" s="697"/>
      <c r="H258" s="697"/>
      <c r="I258" s="697"/>
      <c r="J258" s="697"/>
      <c r="K258" s="697"/>
      <c r="L258" s="697"/>
      <c r="M258" s="697"/>
      <c r="N258" s="698"/>
      <c r="O258" s="699"/>
      <c r="P258" s="700"/>
      <c r="Q258" s="700"/>
      <c r="R258" s="700"/>
      <c r="S258" s="700"/>
      <c r="T258" s="700"/>
      <c r="U258" s="700"/>
      <c r="V258" s="700"/>
      <c r="W258" s="700"/>
      <c r="X258" s="700"/>
      <c r="Y258" s="700"/>
      <c r="Z258" s="700"/>
      <c r="AA258" s="700"/>
      <c r="AB258" s="701"/>
      <c r="AC258" s="701"/>
      <c r="AD258" s="701"/>
      <c r="AE258" s="701"/>
      <c r="AF258" s="701"/>
      <c r="AG258" s="701"/>
      <c r="AH258" s="701"/>
      <c r="AI258" s="701"/>
      <c r="AJ258" s="701"/>
      <c r="AK258" s="701"/>
      <c r="AL258" s="701"/>
      <c r="AM258" s="701"/>
      <c r="AN258" s="701"/>
      <c r="AO258" s="700"/>
      <c r="AP258" s="700"/>
      <c r="AQ258" s="700"/>
      <c r="AR258" s="700"/>
      <c r="AS258" s="700"/>
      <c r="AT258" s="700"/>
      <c r="AU258" s="700"/>
      <c r="AV258" s="700"/>
      <c r="AW258" s="700"/>
      <c r="AX258" s="700"/>
      <c r="AY258" s="700"/>
      <c r="AZ258" s="700"/>
      <c r="BA258" s="702"/>
    </row>
    <row r="259" spans="3:53" ht="6" customHeight="1">
      <c r="C259" s="703" t="s">
        <v>139</v>
      </c>
      <c r="D259" s="704"/>
      <c r="E259" s="704"/>
      <c r="F259" s="705"/>
      <c r="G259" s="705"/>
      <c r="H259" s="705"/>
      <c r="I259" s="705"/>
      <c r="J259" s="705"/>
      <c r="K259" s="705"/>
      <c r="L259" s="705"/>
      <c r="M259" s="705"/>
      <c r="N259" s="706"/>
      <c r="O259" s="699">
        <f>O253-O256</f>
        <v>0</v>
      </c>
      <c r="P259" s="700"/>
      <c r="Q259" s="700"/>
      <c r="R259" s="700"/>
      <c r="S259" s="700"/>
      <c r="T259" s="700"/>
      <c r="U259" s="700"/>
      <c r="V259" s="700"/>
      <c r="W259" s="700"/>
      <c r="X259" s="700"/>
      <c r="Y259" s="700"/>
      <c r="Z259" s="700"/>
      <c r="AA259" s="700"/>
      <c r="AB259" s="699">
        <f>AB253-AB256</f>
        <v>0</v>
      </c>
      <c r="AC259" s="700"/>
      <c r="AD259" s="700"/>
      <c r="AE259" s="700"/>
      <c r="AF259" s="700"/>
      <c r="AG259" s="700"/>
      <c r="AH259" s="700"/>
      <c r="AI259" s="700"/>
      <c r="AJ259" s="700"/>
      <c r="AK259" s="700"/>
      <c r="AL259" s="700"/>
      <c r="AM259" s="700"/>
      <c r="AN259" s="700"/>
      <c r="AO259" s="700">
        <f>SUM(O259:AN261)</f>
        <v>0</v>
      </c>
      <c r="AP259" s="700"/>
      <c r="AQ259" s="700"/>
      <c r="AR259" s="700"/>
      <c r="AS259" s="700"/>
      <c r="AT259" s="700"/>
      <c r="AU259" s="700"/>
      <c r="AV259" s="700"/>
      <c r="AW259" s="700"/>
      <c r="AX259" s="700"/>
      <c r="AY259" s="700"/>
      <c r="AZ259" s="700"/>
      <c r="BA259" s="702"/>
    </row>
    <row r="260" spans="3:53" ht="6" customHeight="1">
      <c r="C260" s="703"/>
      <c r="D260" s="704"/>
      <c r="E260" s="704"/>
      <c r="F260" s="705"/>
      <c r="G260" s="705"/>
      <c r="H260" s="705"/>
      <c r="I260" s="705"/>
      <c r="J260" s="705"/>
      <c r="K260" s="705"/>
      <c r="L260" s="705"/>
      <c r="M260" s="705"/>
      <c r="N260" s="706"/>
      <c r="O260" s="699"/>
      <c r="P260" s="700"/>
      <c r="Q260" s="700"/>
      <c r="R260" s="700"/>
      <c r="S260" s="700"/>
      <c r="T260" s="700"/>
      <c r="U260" s="700"/>
      <c r="V260" s="700"/>
      <c r="W260" s="700"/>
      <c r="X260" s="700"/>
      <c r="Y260" s="700"/>
      <c r="Z260" s="700"/>
      <c r="AA260" s="700"/>
      <c r="AB260" s="699"/>
      <c r="AC260" s="700"/>
      <c r="AD260" s="700"/>
      <c r="AE260" s="700"/>
      <c r="AF260" s="700"/>
      <c r="AG260" s="700"/>
      <c r="AH260" s="700"/>
      <c r="AI260" s="700"/>
      <c r="AJ260" s="700"/>
      <c r="AK260" s="700"/>
      <c r="AL260" s="700"/>
      <c r="AM260" s="700"/>
      <c r="AN260" s="700"/>
      <c r="AO260" s="700"/>
      <c r="AP260" s="700"/>
      <c r="AQ260" s="700"/>
      <c r="AR260" s="700"/>
      <c r="AS260" s="700"/>
      <c r="AT260" s="700"/>
      <c r="AU260" s="700"/>
      <c r="AV260" s="700"/>
      <c r="AW260" s="700"/>
      <c r="AX260" s="700"/>
      <c r="AY260" s="700"/>
      <c r="AZ260" s="700"/>
      <c r="BA260" s="702"/>
    </row>
    <row r="261" spans="3:53" ht="6" customHeight="1" thickBot="1">
      <c r="C261" s="707"/>
      <c r="D261" s="708"/>
      <c r="E261" s="708"/>
      <c r="F261" s="709"/>
      <c r="G261" s="709"/>
      <c r="H261" s="709"/>
      <c r="I261" s="709"/>
      <c r="J261" s="709"/>
      <c r="K261" s="709"/>
      <c r="L261" s="709"/>
      <c r="M261" s="709"/>
      <c r="N261" s="710"/>
      <c r="O261" s="711"/>
      <c r="P261" s="712"/>
      <c r="Q261" s="712"/>
      <c r="R261" s="712"/>
      <c r="S261" s="712"/>
      <c r="T261" s="712"/>
      <c r="U261" s="712"/>
      <c r="V261" s="712"/>
      <c r="W261" s="712"/>
      <c r="X261" s="712"/>
      <c r="Y261" s="712"/>
      <c r="Z261" s="712"/>
      <c r="AA261" s="712"/>
      <c r="AB261" s="711"/>
      <c r="AC261" s="712"/>
      <c r="AD261" s="712"/>
      <c r="AE261" s="712"/>
      <c r="AF261" s="712"/>
      <c r="AG261" s="712"/>
      <c r="AH261" s="712"/>
      <c r="AI261" s="712"/>
      <c r="AJ261" s="712"/>
      <c r="AK261" s="712"/>
      <c r="AL261" s="712"/>
      <c r="AM261" s="712"/>
      <c r="AN261" s="712"/>
      <c r="AO261" s="712"/>
      <c r="AP261" s="712"/>
      <c r="AQ261" s="712"/>
      <c r="AR261" s="712"/>
      <c r="AS261" s="712"/>
      <c r="AT261" s="712"/>
      <c r="AU261" s="712"/>
      <c r="AV261" s="712"/>
      <c r="AW261" s="712"/>
      <c r="AX261" s="712"/>
      <c r="AY261" s="712"/>
      <c r="AZ261" s="712"/>
      <c r="BA261" s="713"/>
    </row>
    <row r="262" spans="3:53" ht="6" customHeight="1">
      <c r="C262" s="660" t="s">
        <v>140</v>
      </c>
      <c r="D262" s="661"/>
      <c r="E262" s="661"/>
      <c r="F262" s="661"/>
      <c r="G262" s="661"/>
      <c r="H262" s="661"/>
      <c r="I262" s="661"/>
      <c r="J262" s="661"/>
      <c r="K262" s="661"/>
      <c r="L262" s="661"/>
      <c r="M262" s="661"/>
      <c r="N262" s="662"/>
      <c r="O262" s="676">
        <f>O250+O259</f>
        <v>0</v>
      </c>
      <c r="P262" s="676"/>
      <c r="Q262" s="676"/>
      <c r="R262" s="676"/>
      <c r="S262" s="676"/>
      <c r="T262" s="676"/>
      <c r="U262" s="676"/>
      <c r="V262" s="676"/>
      <c r="W262" s="676"/>
      <c r="X262" s="676"/>
      <c r="Y262" s="676"/>
      <c r="Z262" s="676"/>
      <c r="AA262" s="682"/>
      <c r="AB262" s="676">
        <f>AB250+AB259</f>
        <v>0</v>
      </c>
      <c r="AC262" s="676"/>
      <c r="AD262" s="676"/>
      <c r="AE262" s="676"/>
      <c r="AF262" s="676"/>
      <c r="AG262" s="676"/>
      <c r="AH262" s="676"/>
      <c r="AI262" s="676"/>
      <c r="AJ262" s="676"/>
      <c r="AK262" s="676"/>
      <c r="AL262" s="676"/>
      <c r="AM262" s="676"/>
      <c r="AN262" s="682"/>
      <c r="AO262" s="675">
        <f>SUM(O262:AN264)</f>
        <v>0</v>
      </c>
      <c r="AP262" s="676"/>
      <c r="AQ262" s="676"/>
      <c r="AR262" s="676"/>
      <c r="AS262" s="676"/>
      <c r="AT262" s="676"/>
      <c r="AU262" s="676"/>
      <c r="AV262" s="676"/>
      <c r="AW262" s="676"/>
      <c r="AX262" s="676"/>
      <c r="AY262" s="676"/>
      <c r="AZ262" s="676"/>
      <c r="BA262" s="677"/>
    </row>
    <row r="263" spans="3:53" ht="6" customHeight="1">
      <c r="C263" s="660"/>
      <c r="D263" s="661"/>
      <c r="E263" s="661"/>
      <c r="F263" s="661"/>
      <c r="G263" s="661"/>
      <c r="H263" s="661"/>
      <c r="I263" s="661"/>
      <c r="J263" s="661"/>
      <c r="K263" s="661"/>
      <c r="L263" s="661"/>
      <c r="M263" s="661"/>
      <c r="N263" s="662"/>
      <c r="O263" s="676"/>
      <c r="P263" s="676"/>
      <c r="Q263" s="676"/>
      <c r="R263" s="676"/>
      <c r="S263" s="676"/>
      <c r="T263" s="676"/>
      <c r="U263" s="676"/>
      <c r="V263" s="676"/>
      <c r="W263" s="676"/>
      <c r="X263" s="676"/>
      <c r="Y263" s="676"/>
      <c r="Z263" s="676"/>
      <c r="AA263" s="682"/>
      <c r="AB263" s="676"/>
      <c r="AC263" s="676"/>
      <c r="AD263" s="676"/>
      <c r="AE263" s="676"/>
      <c r="AF263" s="676"/>
      <c r="AG263" s="676"/>
      <c r="AH263" s="676"/>
      <c r="AI263" s="676"/>
      <c r="AJ263" s="676"/>
      <c r="AK263" s="676"/>
      <c r="AL263" s="676"/>
      <c r="AM263" s="676"/>
      <c r="AN263" s="682"/>
      <c r="AO263" s="675"/>
      <c r="AP263" s="676"/>
      <c r="AQ263" s="676"/>
      <c r="AR263" s="676"/>
      <c r="AS263" s="676"/>
      <c r="AT263" s="676"/>
      <c r="AU263" s="676"/>
      <c r="AV263" s="676"/>
      <c r="AW263" s="676"/>
      <c r="AX263" s="676"/>
      <c r="AY263" s="676"/>
      <c r="AZ263" s="676"/>
      <c r="BA263" s="677"/>
    </row>
    <row r="264" spans="3:53" ht="6" customHeight="1" thickBot="1">
      <c r="C264" s="663"/>
      <c r="D264" s="664"/>
      <c r="E264" s="664"/>
      <c r="F264" s="664"/>
      <c r="G264" s="664"/>
      <c r="H264" s="664"/>
      <c r="I264" s="664"/>
      <c r="J264" s="664"/>
      <c r="K264" s="664"/>
      <c r="L264" s="664"/>
      <c r="M264" s="664"/>
      <c r="N264" s="665"/>
      <c r="O264" s="679"/>
      <c r="P264" s="679"/>
      <c r="Q264" s="679"/>
      <c r="R264" s="679"/>
      <c r="S264" s="679"/>
      <c r="T264" s="679"/>
      <c r="U264" s="679"/>
      <c r="V264" s="679"/>
      <c r="W264" s="679"/>
      <c r="X264" s="679"/>
      <c r="Y264" s="679"/>
      <c r="Z264" s="679"/>
      <c r="AA264" s="683"/>
      <c r="AB264" s="679"/>
      <c r="AC264" s="679"/>
      <c r="AD264" s="679"/>
      <c r="AE264" s="679"/>
      <c r="AF264" s="679"/>
      <c r="AG264" s="679"/>
      <c r="AH264" s="679"/>
      <c r="AI264" s="679"/>
      <c r="AJ264" s="679"/>
      <c r="AK264" s="679"/>
      <c r="AL264" s="679"/>
      <c r="AM264" s="679"/>
      <c r="AN264" s="683"/>
      <c r="AO264" s="678"/>
      <c r="AP264" s="679"/>
      <c r="AQ264" s="679"/>
      <c r="AR264" s="679"/>
      <c r="AS264" s="679"/>
      <c r="AT264" s="679"/>
      <c r="AU264" s="679"/>
      <c r="AV264" s="679"/>
      <c r="AW264" s="679"/>
      <c r="AX264" s="679"/>
      <c r="AY264" s="679"/>
      <c r="AZ264" s="679"/>
      <c r="BA264" s="680"/>
    </row>
    <row r="265" spans="3:53" ht="6" customHeight="1">
      <c r="C265" s="684" t="s">
        <v>144</v>
      </c>
      <c r="D265" s="685"/>
      <c r="E265" s="685"/>
      <c r="F265" s="685"/>
      <c r="G265" s="685"/>
      <c r="H265" s="685"/>
      <c r="I265" s="685"/>
      <c r="J265" s="685"/>
      <c r="K265" s="685"/>
      <c r="L265" s="685"/>
      <c r="M265" s="685"/>
      <c r="N265" s="686"/>
      <c r="O265" s="666"/>
      <c r="P265" s="667"/>
      <c r="Q265" s="667"/>
      <c r="R265" s="667"/>
      <c r="S265" s="667"/>
      <c r="T265" s="667"/>
      <c r="U265" s="667"/>
      <c r="V265" s="667"/>
      <c r="W265" s="667"/>
      <c r="X265" s="667"/>
      <c r="Y265" s="667"/>
      <c r="Z265" s="667"/>
      <c r="AA265" s="667"/>
      <c r="AB265" s="667"/>
      <c r="AC265" s="667"/>
      <c r="AD265" s="667"/>
      <c r="AE265" s="667"/>
      <c r="AF265" s="667"/>
      <c r="AG265" s="667"/>
      <c r="AH265" s="667"/>
      <c r="AI265" s="667"/>
      <c r="AJ265" s="667"/>
      <c r="AK265" s="667"/>
      <c r="AL265" s="667"/>
      <c r="AM265" s="667"/>
      <c r="AN265" s="668"/>
      <c r="AO265" s="687"/>
      <c r="AP265" s="688"/>
      <c r="AQ265" s="688"/>
      <c r="AR265" s="688"/>
      <c r="AS265" s="688"/>
      <c r="AT265" s="688"/>
      <c r="AU265" s="688"/>
      <c r="AV265" s="688"/>
      <c r="AW265" s="688"/>
      <c r="AX265" s="688"/>
      <c r="AY265" s="688"/>
      <c r="AZ265" s="688"/>
      <c r="BA265" s="689"/>
    </row>
    <row r="266" spans="3:53" ht="6" customHeight="1">
      <c r="C266" s="660"/>
      <c r="D266" s="661"/>
      <c r="E266" s="661"/>
      <c r="F266" s="661"/>
      <c r="G266" s="661"/>
      <c r="H266" s="661"/>
      <c r="I266" s="661"/>
      <c r="J266" s="661"/>
      <c r="K266" s="661"/>
      <c r="L266" s="661"/>
      <c r="M266" s="661"/>
      <c r="N266" s="662"/>
      <c r="O266" s="669"/>
      <c r="P266" s="670"/>
      <c r="Q266" s="670"/>
      <c r="R266" s="670"/>
      <c r="S266" s="670"/>
      <c r="T266" s="670"/>
      <c r="U266" s="670"/>
      <c r="V266" s="670"/>
      <c r="W266" s="670"/>
      <c r="X266" s="670"/>
      <c r="Y266" s="670"/>
      <c r="Z266" s="670"/>
      <c r="AA266" s="670"/>
      <c r="AB266" s="670"/>
      <c r="AC266" s="670"/>
      <c r="AD266" s="670"/>
      <c r="AE266" s="670"/>
      <c r="AF266" s="670"/>
      <c r="AG266" s="670"/>
      <c r="AH266" s="670"/>
      <c r="AI266" s="670"/>
      <c r="AJ266" s="670"/>
      <c r="AK266" s="670"/>
      <c r="AL266" s="670"/>
      <c r="AM266" s="670"/>
      <c r="AN266" s="671"/>
      <c r="AO266" s="690"/>
      <c r="AP266" s="691"/>
      <c r="AQ266" s="691"/>
      <c r="AR266" s="691"/>
      <c r="AS266" s="691"/>
      <c r="AT266" s="691"/>
      <c r="AU266" s="691"/>
      <c r="AV266" s="691"/>
      <c r="AW266" s="691"/>
      <c r="AX266" s="691"/>
      <c r="AY266" s="691"/>
      <c r="AZ266" s="691"/>
      <c r="BA266" s="692"/>
    </row>
    <row r="267" spans="3:53" ht="6" customHeight="1" thickBot="1">
      <c r="C267" s="663"/>
      <c r="D267" s="664"/>
      <c r="E267" s="664"/>
      <c r="F267" s="664"/>
      <c r="G267" s="664"/>
      <c r="H267" s="664"/>
      <c r="I267" s="664"/>
      <c r="J267" s="664"/>
      <c r="K267" s="664"/>
      <c r="L267" s="664"/>
      <c r="M267" s="664"/>
      <c r="N267" s="665"/>
      <c r="O267" s="672"/>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4"/>
      <c r="AO267" s="693"/>
      <c r="AP267" s="694"/>
      <c r="AQ267" s="694"/>
      <c r="AR267" s="694"/>
      <c r="AS267" s="694"/>
      <c r="AT267" s="694"/>
      <c r="AU267" s="694"/>
      <c r="AV267" s="694"/>
      <c r="AW267" s="694"/>
      <c r="AX267" s="694"/>
      <c r="AY267" s="694"/>
      <c r="AZ267" s="694"/>
      <c r="BA267" s="695"/>
    </row>
    <row r="268" spans="3:53" ht="6" customHeight="1">
      <c r="C268" s="660" t="s">
        <v>145</v>
      </c>
      <c r="D268" s="661"/>
      <c r="E268" s="661"/>
      <c r="F268" s="661"/>
      <c r="G268" s="661"/>
      <c r="H268" s="661"/>
      <c r="I268" s="661"/>
      <c r="J268" s="661"/>
      <c r="K268" s="661"/>
      <c r="L268" s="661"/>
      <c r="M268" s="661"/>
      <c r="N268" s="662"/>
      <c r="O268" s="666"/>
      <c r="P268" s="667"/>
      <c r="Q268" s="667"/>
      <c r="R268" s="667"/>
      <c r="S268" s="667"/>
      <c r="T268" s="667"/>
      <c r="U268" s="667"/>
      <c r="V268" s="667"/>
      <c r="W268" s="667"/>
      <c r="X268" s="667"/>
      <c r="Y268" s="667"/>
      <c r="Z268" s="667"/>
      <c r="AA268" s="667"/>
      <c r="AB268" s="667"/>
      <c r="AC268" s="667"/>
      <c r="AD268" s="667"/>
      <c r="AE268" s="667"/>
      <c r="AF268" s="667"/>
      <c r="AG268" s="667"/>
      <c r="AH268" s="667"/>
      <c r="AI268" s="667"/>
      <c r="AJ268" s="667"/>
      <c r="AK268" s="667"/>
      <c r="AL268" s="667"/>
      <c r="AM268" s="667"/>
      <c r="AN268" s="668"/>
      <c r="AO268" s="675">
        <f>AO262+AO265</f>
        <v>0</v>
      </c>
      <c r="AP268" s="676"/>
      <c r="AQ268" s="676"/>
      <c r="AR268" s="676"/>
      <c r="AS268" s="676"/>
      <c r="AT268" s="676"/>
      <c r="AU268" s="676"/>
      <c r="AV268" s="676"/>
      <c r="AW268" s="676"/>
      <c r="AX268" s="676"/>
      <c r="AY268" s="676"/>
      <c r="AZ268" s="676"/>
      <c r="BA268" s="677"/>
    </row>
    <row r="269" spans="3:53" ht="6" customHeight="1">
      <c r="C269" s="660"/>
      <c r="D269" s="661"/>
      <c r="E269" s="661"/>
      <c r="F269" s="661"/>
      <c r="G269" s="661"/>
      <c r="H269" s="661"/>
      <c r="I269" s="661"/>
      <c r="J269" s="661"/>
      <c r="K269" s="661"/>
      <c r="L269" s="661"/>
      <c r="M269" s="661"/>
      <c r="N269" s="662"/>
      <c r="O269" s="669"/>
      <c r="P269" s="670"/>
      <c r="Q269" s="670"/>
      <c r="R269" s="670"/>
      <c r="S269" s="670"/>
      <c r="T269" s="670"/>
      <c r="U269" s="670"/>
      <c r="V269" s="670"/>
      <c r="W269" s="670"/>
      <c r="X269" s="670"/>
      <c r="Y269" s="670"/>
      <c r="Z269" s="670"/>
      <c r="AA269" s="670"/>
      <c r="AB269" s="670"/>
      <c r="AC269" s="670"/>
      <c r="AD269" s="670"/>
      <c r="AE269" s="670"/>
      <c r="AF269" s="670"/>
      <c r="AG269" s="670"/>
      <c r="AH269" s="670"/>
      <c r="AI269" s="670"/>
      <c r="AJ269" s="670"/>
      <c r="AK269" s="670"/>
      <c r="AL269" s="670"/>
      <c r="AM269" s="670"/>
      <c r="AN269" s="671"/>
      <c r="AO269" s="675"/>
      <c r="AP269" s="676"/>
      <c r="AQ269" s="676"/>
      <c r="AR269" s="676"/>
      <c r="AS269" s="676"/>
      <c r="AT269" s="676"/>
      <c r="AU269" s="676"/>
      <c r="AV269" s="676"/>
      <c r="AW269" s="676"/>
      <c r="AX269" s="676"/>
      <c r="AY269" s="676"/>
      <c r="AZ269" s="676"/>
      <c r="BA269" s="677"/>
    </row>
    <row r="270" spans="3:53" ht="6" customHeight="1" thickBot="1">
      <c r="C270" s="663"/>
      <c r="D270" s="664"/>
      <c r="E270" s="664"/>
      <c r="F270" s="664"/>
      <c r="G270" s="664"/>
      <c r="H270" s="664"/>
      <c r="I270" s="664"/>
      <c r="J270" s="664"/>
      <c r="K270" s="664"/>
      <c r="L270" s="664"/>
      <c r="M270" s="664"/>
      <c r="N270" s="665"/>
      <c r="O270" s="672"/>
      <c r="P270" s="673"/>
      <c r="Q270" s="673"/>
      <c r="R270" s="673"/>
      <c r="S270" s="673"/>
      <c r="T270" s="673"/>
      <c r="U270" s="673"/>
      <c r="V270" s="673"/>
      <c r="W270" s="673"/>
      <c r="X270" s="673"/>
      <c r="Y270" s="673"/>
      <c r="Z270" s="673"/>
      <c r="AA270" s="673"/>
      <c r="AB270" s="673"/>
      <c r="AC270" s="673"/>
      <c r="AD270" s="673"/>
      <c r="AE270" s="673"/>
      <c r="AF270" s="673"/>
      <c r="AG270" s="673"/>
      <c r="AH270" s="673"/>
      <c r="AI270" s="673"/>
      <c r="AJ270" s="673"/>
      <c r="AK270" s="673"/>
      <c r="AL270" s="673"/>
      <c r="AM270" s="673"/>
      <c r="AN270" s="674"/>
      <c r="AO270" s="678"/>
      <c r="AP270" s="679"/>
      <c r="AQ270" s="679"/>
      <c r="AR270" s="679"/>
      <c r="AS270" s="679"/>
      <c r="AT270" s="679"/>
      <c r="AU270" s="679"/>
      <c r="AV270" s="679"/>
      <c r="AW270" s="679"/>
      <c r="AX270" s="679"/>
      <c r="AY270" s="679"/>
      <c r="AZ270" s="679"/>
      <c r="BA270" s="680"/>
    </row>
    <row r="273" spans="1:83" ht="6" customHeight="1">
      <c r="A273" s="303"/>
      <c r="B273" s="303"/>
      <c r="C273" s="721" t="s">
        <v>101</v>
      </c>
      <c r="D273" s="721"/>
      <c r="E273" s="721"/>
      <c r="F273" s="722"/>
      <c r="G273" s="722"/>
      <c r="H273" s="722"/>
      <c r="I273" s="722"/>
      <c r="J273" s="723">
        <f>'安全投資計画(鑑)'!J129</f>
        <v>0</v>
      </c>
      <c r="K273" s="723"/>
      <c r="L273" s="723"/>
      <c r="M273" s="721" t="s">
        <v>115</v>
      </c>
      <c r="N273" s="721"/>
      <c r="O273" s="721"/>
      <c r="P273" s="722"/>
      <c r="Q273" s="722"/>
      <c r="R273" s="722"/>
      <c r="S273" s="303"/>
      <c r="T273" s="303"/>
      <c r="U273" s="303"/>
      <c r="V273" s="303"/>
      <c r="W273" s="303"/>
      <c r="X273" s="303"/>
      <c r="Y273" s="303"/>
      <c r="Z273" s="303"/>
      <c r="AA273" s="303"/>
      <c r="AB273" s="303"/>
      <c r="AC273" s="303"/>
      <c r="AD273" s="303"/>
      <c r="AE273" s="303"/>
      <c r="AF273" s="303"/>
      <c r="AG273" s="303"/>
      <c r="AH273" s="303"/>
      <c r="AI273" s="303"/>
      <c r="AJ273" s="303"/>
      <c r="AK273" s="303"/>
      <c r="AL273" s="303"/>
      <c r="AM273" s="303"/>
      <c r="AN273" s="303"/>
      <c r="AO273" s="303"/>
      <c r="AP273" s="303"/>
      <c r="AQ273" s="303"/>
      <c r="AR273" s="303"/>
      <c r="AS273" s="724" t="s">
        <v>114</v>
      </c>
      <c r="AT273" s="722"/>
      <c r="AU273" s="722"/>
      <c r="AV273" s="722"/>
      <c r="AW273" s="722"/>
      <c r="AX273" s="722"/>
      <c r="AY273" s="722"/>
      <c r="AZ273" s="722"/>
      <c r="BA273" s="722"/>
      <c r="BB273" s="303"/>
      <c r="BC273" s="303"/>
      <c r="BD273" s="303"/>
      <c r="BE273" s="303"/>
      <c r="BF273" s="303"/>
      <c r="BG273" s="303"/>
      <c r="BH273" s="303"/>
      <c r="BI273" s="303"/>
      <c r="BJ273" s="303"/>
      <c r="BK273" s="303"/>
      <c r="BL273" s="303"/>
      <c r="BM273" s="303"/>
      <c r="BN273" s="303"/>
      <c r="BO273" s="303"/>
      <c r="BP273" s="303"/>
      <c r="BQ273" s="303"/>
      <c r="BR273" s="303"/>
      <c r="BS273" s="304"/>
      <c r="BT273" s="299"/>
      <c r="BU273" s="299"/>
      <c r="BV273" s="299"/>
      <c r="BW273" s="299"/>
      <c r="BX273" s="299"/>
      <c r="BY273" s="299"/>
      <c r="BZ273" s="299"/>
      <c r="CA273" s="299"/>
      <c r="CB273" s="303"/>
      <c r="CC273" s="303"/>
      <c r="CD273" s="303"/>
      <c r="CE273" s="303"/>
    </row>
    <row r="274" spans="1:83" ht="6" customHeight="1">
      <c r="A274" s="303"/>
      <c r="B274" s="303"/>
      <c r="C274" s="721"/>
      <c r="D274" s="721"/>
      <c r="E274" s="721"/>
      <c r="F274" s="722"/>
      <c r="G274" s="722"/>
      <c r="H274" s="722"/>
      <c r="I274" s="722"/>
      <c r="J274" s="723"/>
      <c r="K274" s="723"/>
      <c r="L274" s="723"/>
      <c r="M274" s="721"/>
      <c r="N274" s="721"/>
      <c r="O274" s="721"/>
      <c r="P274" s="722"/>
      <c r="Q274" s="722"/>
      <c r="R274" s="722"/>
      <c r="S274" s="303"/>
      <c r="T274" s="303"/>
      <c r="U274" s="303"/>
      <c r="V274" s="303"/>
      <c r="W274" s="303"/>
      <c r="X274" s="303"/>
      <c r="Y274" s="303"/>
      <c r="Z274" s="303"/>
      <c r="AA274" s="303"/>
      <c r="AB274" s="303"/>
      <c r="AC274" s="303"/>
      <c r="AD274" s="303"/>
      <c r="AE274" s="303"/>
      <c r="AF274" s="303"/>
      <c r="AG274" s="303"/>
      <c r="AH274" s="303"/>
      <c r="AI274" s="303"/>
      <c r="AJ274" s="303"/>
      <c r="AK274" s="303"/>
      <c r="AL274" s="303"/>
      <c r="AM274" s="303"/>
      <c r="AN274" s="303"/>
      <c r="AO274" s="303"/>
      <c r="AP274" s="303"/>
      <c r="AQ274" s="303"/>
      <c r="AR274" s="303"/>
      <c r="AS274" s="722"/>
      <c r="AT274" s="722"/>
      <c r="AU274" s="722"/>
      <c r="AV274" s="722"/>
      <c r="AW274" s="722"/>
      <c r="AX274" s="722"/>
      <c r="AY274" s="722"/>
      <c r="AZ274" s="722"/>
      <c r="BA274" s="722"/>
      <c r="BB274" s="303"/>
      <c r="BC274" s="303"/>
      <c r="BD274" s="303"/>
      <c r="BE274" s="303"/>
      <c r="BF274" s="303"/>
      <c r="BG274" s="303"/>
      <c r="BH274" s="303"/>
      <c r="BI274" s="303"/>
      <c r="BJ274" s="303"/>
      <c r="BK274" s="303"/>
      <c r="BL274" s="303"/>
      <c r="BM274" s="303"/>
      <c r="BN274" s="303"/>
      <c r="BO274" s="303"/>
      <c r="BP274" s="303"/>
      <c r="BQ274" s="303"/>
      <c r="BR274" s="303"/>
      <c r="BS274" s="299"/>
      <c r="BT274" s="299"/>
      <c r="BU274" s="299"/>
      <c r="BV274" s="299"/>
      <c r="BW274" s="299"/>
      <c r="BX274" s="299"/>
      <c r="BY274" s="299"/>
      <c r="BZ274" s="299"/>
      <c r="CA274" s="299"/>
      <c r="CB274" s="303"/>
      <c r="CC274" s="303"/>
      <c r="CD274" s="303"/>
      <c r="CE274" s="303"/>
    </row>
    <row r="275" spans="1:83" ht="6" customHeight="1" thickBot="1">
      <c r="C275" s="721"/>
      <c r="D275" s="721"/>
      <c r="E275" s="721"/>
      <c r="F275" s="722"/>
      <c r="G275" s="722"/>
      <c r="H275" s="722"/>
      <c r="I275" s="722"/>
      <c r="J275" s="723"/>
      <c r="K275" s="723"/>
      <c r="L275" s="723"/>
      <c r="M275" s="721"/>
      <c r="N275" s="721"/>
      <c r="O275" s="721"/>
      <c r="P275" s="722"/>
      <c r="Q275" s="722"/>
      <c r="R275" s="722"/>
      <c r="AS275" s="694"/>
      <c r="AT275" s="694"/>
      <c r="AU275" s="694"/>
      <c r="AV275" s="694"/>
      <c r="AW275" s="694"/>
      <c r="AX275" s="694"/>
      <c r="AY275" s="694"/>
      <c r="AZ275" s="694"/>
      <c r="BA275" s="694"/>
      <c r="BP275" s="305"/>
      <c r="BQ275" s="305"/>
      <c r="BR275" s="305"/>
      <c r="BS275" s="306"/>
      <c r="BT275" s="306"/>
      <c r="BU275" s="306"/>
      <c r="BV275" s="306"/>
      <c r="BW275" s="306"/>
      <c r="BX275" s="306"/>
      <c r="BY275" s="306"/>
      <c r="BZ275" s="306"/>
      <c r="CA275" s="306"/>
      <c r="CB275" s="305"/>
      <c r="CC275" s="305"/>
      <c r="CD275" s="305"/>
    </row>
    <row r="276" spans="1:83" ht="6" customHeight="1">
      <c r="C276" s="714"/>
      <c r="D276" s="715"/>
      <c r="E276" s="715"/>
      <c r="F276" s="715"/>
      <c r="G276" s="715"/>
      <c r="H276" s="715"/>
      <c r="I276" s="715"/>
      <c r="J276" s="715"/>
      <c r="K276" s="715"/>
      <c r="L276" s="715"/>
      <c r="M276" s="715"/>
      <c r="N276" s="716"/>
      <c r="O276" s="728" t="s">
        <v>141</v>
      </c>
      <c r="P276" s="729"/>
      <c r="Q276" s="729"/>
      <c r="R276" s="729"/>
      <c r="S276" s="729"/>
      <c r="T276" s="729"/>
      <c r="U276" s="729"/>
      <c r="V276" s="729"/>
      <c r="W276" s="729"/>
      <c r="X276" s="729"/>
      <c r="Y276" s="729"/>
      <c r="Z276" s="729"/>
      <c r="AA276" s="730"/>
      <c r="AB276" s="736" t="s">
        <v>142</v>
      </c>
      <c r="AC276" s="737"/>
      <c r="AD276" s="737"/>
      <c r="AE276" s="737"/>
      <c r="AF276" s="737"/>
      <c r="AG276" s="737"/>
      <c r="AH276" s="737"/>
      <c r="AI276" s="737"/>
      <c r="AJ276" s="737"/>
      <c r="AK276" s="737"/>
      <c r="AL276" s="737"/>
      <c r="AM276" s="737"/>
      <c r="AN276" s="738"/>
      <c r="AO276" s="736" t="s">
        <v>143</v>
      </c>
      <c r="AP276" s="745"/>
      <c r="AQ276" s="745"/>
      <c r="AR276" s="745"/>
      <c r="AS276" s="745"/>
      <c r="AT276" s="745"/>
      <c r="AU276" s="745"/>
      <c r="AV276" s="745"/>
      <c r="AW276" s="745"/>
      <c r="AX276" s="745"/>
      <c r="AY276" s="745"/>
      <c r="AZ276" s="745"/>
      <c r="BA276" s="746"/>
      <c r="BP276" s="305"/>
      <c r="BQ276" s="305"/>
      <c r="BR276" s="305"/>
      <c r="BS276" s="305"/>
      <c r="BT276" s="305"/>
      <c r="BU276" s="305"/>
      <c r="BV276" s="305"/>
      <c r="BW276" s="305"/>
      <c r="BX276" s="305"/>
      <c r="BY276" s="305"/>
      <c r="BZ276" s="305"/>
      <c r="CA276" s="305"/>
      <c r="CB276" s="305"/>
      <c r="CC276" s="305"/>
      <c r="CD276" s="305"/>
    </row>
    <row r="277" spans="1:83" ht="6" customHeight="1">
      <c r="C277" s="696"/>
      <c r="D277" s="697"/>
      <c r="E277" s="697"/>
      <c r="F277" s="697"/>
      <c r="G277" s="697"/>
      <c r="H277" s="697"/>
      <c r="I277" s="697"/>
      <c r="J277" s="697"/>
      <c r="K277" s="697"/>
      <c r="L277" s="697"/>
      <c r="M277" s="697"/>
      <c r="N277" s="698"/>
      <c r="O277" s="731"/>
      <c r="P277" s="732"/>
      <c r="Q277" s="732"/>
      <c r="R277" s="732"/>
      <c r="S277" s="732"/>
      <c r="T277" s="732"/>
      <c r="U277" s="732"/>
      <c r="V277" s="732"/>
      <c r="W277" s="732"/>
      <c r="X277" s="732"/>
      <c r="Y277" s="732"/>
      <c r="Z277" s="732"/>
      <c r="AA277" s="733"/>
      <c r="AB277" s="739"/>
      <c r="AC277" s="740"/>
      <c r="AD277" s="740"/>
      <c r="AE277" s="740"/>
      <c r="AF277" s="740"/>
      <c r="AG277" s="740"/>
      <c r="AH277" s="740"/>
      <c r="AI277" s="740"/>
      <c r="AJ277" s="740"/>
      <c r="AK277" s="740"/>
      <c r="AL277" s="740"/>
      <c r="AM277" s="740"/>
      <c r="AN277" s="741"/>
      <c r="AO277" s="747"/>
      <c r="AP277" s="748"/>
      <c r="AQ277" s="748"/>
      <c r="AR277" s="748"/>
      <c r="AS277" s="748"/>
      <c r="AT277" s="748"/>
      <c r="AU277" s="748"/>
      <c r="AV277" s="748"/>
      <c r="AW277" s="748"/>
      <c r="AX277" s="748"/>
      <c r="AY277" s="748"/>
      <c r="AZ277" s="748"/>
      <c r="BA277" s="749"/>
      <c r="BP277" s="305"/>
      <c r="BQ277" s="305"/>
      <c r="BR277" s="305"/>
      <c r="BS277" s="305"/>
      <c r="BT277" s="305"/>
      <c r="BU277" s="305"/>
      <c r="BV277" s="305"/>
      <c r="BW277" s="305"/>
      <c r="BX277" s="305"/>
      <c r="BY277" s="305"/>
      <c r="BZ277" s="305"/>
      <c r="CA277" s="305"/>
      <c r="CB277" s="305"/>
      <c r="CC277" s="305"/>
      <c r="CD277" s="305"/>
    </row>
    <row r="278" spans="1:83" ht="6" customHeight="1" thickBot="1">
      <c r="C278" s="725"/>
      <c r="D278" s="726"/>
      <c r="E278" s="726"/>
      <c r="F278" s="726"/>
      <c r="G278" s="726"/>
      <c r="H278" s="726"/>
      <c r="I278" s="726"/>
      <c r="J278" s="726"/>
      <c r="K278" s="726"/>
      <c r="L278" s="726"/>
      <c r="M278" s="726"/>
      <c r="N278" s="727"/>
      <c r="O278" s="734"/>
      <c r="P278" s="734"/>
      <c r="Q278" s="734"/>
      <c r="R278" s="734"/>
      <c r="S278" s="734"/>
      <c r="T278" s="734"/>
      <c r="U278" s="734"/>
      <c r="V278" s="734"/>
      <c r="W278" s="734"/>
      <c r="X278" s="734"/>
      <c r="Y278" s="734"/>
      <c r="Z278" s="734"/>
      <c r="AA278" s="735"/>
      <c r="AB278" s="742"/>
      <c r="AC278" s="743"/>
      <c r="AD278" s="743"/>
      <c r="AE278" s="743"/>
      <c r="AF278" s="743"/>
      <c r="AG278" s="743"/>
      <c r="AH278" s="743"/>
      <c r="AI278" s="743"/>
      <c r="AJ278" s="743"/>
      <c r="AK278" s="743"/>
      <c r="AL278" s="743"/>
      <c r="AM278" s="743"/>
      <c r="AN278" s="744"/>
      <c r="AO278" s="750"/>
      <c r="AP278" s="751"/>
      <c r="AQ278" s="751"/>
      <c r="AR278" s="751"/>
      <c r="AS278" s="751"/>
      <c r="AT278" s="751"/>
      <c r="AU278" s="751"/>
      <c r="AV278" s="751"/>
      <c r="AW278" s="751"/>
      <c r="AX278" s="751"/>
      <c r="AY278" s="751"/>
      <c r="AZ278" s="751"/>
      <c r="BA278" s="752"/>
    </row>
    <row r="279" spans="1:83" ht="6" customHeight="1">
      <c r="C279" s="714" t="s">
        <v>116</v>
      </c>
      <c r="D279" s="715"/>
      <c r="E279" s="715"/>
      <c r="F279" s="715"/>
      <c r="G279" s="715"/>
      <c r="H279" s="715"/>
      <c r="I279" s="715"/>
      <c r="J279" s="715"/>
      <c r="K279" s="715"/>
      <c r="L279" s="715"/>
      <c r="M279" s="715"/>
      <c r="N279" s="716"/>
      <c r="O279" s="717">
        <f>BR74</f>
        <v>0</v>
      </c>
      <c r="P279" s="718"/>
      <c r="Q279" s="718"/>
      <c r="R279" s="718"/>
      <c r="S279" s="718"/>
      <c r="T279" s="718"/>
      <c r="U279" s="718"/>
      <c r="V279" s="718"/>
      <c r="W279" s="718"/>
      <c r="X279" s="718"/>
      <c r="Y279" s="718"/>
      <c r="Z279" s="718"/>
      <c r="AA279" s="718"/>
      <c r="AB279" s="719"/>
      <c r="AC279" s="719"/>
      <c r="AD279" s="719"/>
      <c r="AE279" s="719"/>
      <c r="AF279" s="719"/>
      <c r="AG279" s="719"/>
      <c r="AH279" s="719"/>
      <c r="AI279" s="719"/>
      <c r="AJ279" s="719"/>
      <c r="AK279" s="719"/>
      <c r="AL279" s="719"/>
      <c r="AM279" s="719"/>
      <c r="AN279" s="719"/>
      <c r="AO279" s="718">
        <f>SUM(O279:AN281)</f>
        <v>0</v>
      </c>
      <c r="AP279" s="718"/>
      <c r="AQ279" s="718"/>
      <c r="AR279" s="718"/>
      <c r="AS279" s="718"/>
      <c r="AT279" s="718"/>
      <c r="AU279" s="718"/>
      <c r="AV279" s="718"/>
      <c r="AW279" s="718"/>
      <c r="AX279" s="718"/>
      <c r="AY279" s="718"/>
      <c r="AZ279" s="718"/>
      <c r="BA279" s="720"/>
    </row>
    <row r="280" spans="1:83" ht="6" customHeight="1">
      <c r="C280" s="696"/>
      <c r="D280" s="697"/>
      <c r="E280" s="697"/>
      <c r="F280" s="697"/>
      <c r="G280" s="697"/>
      <c r="H280" s="697"/>
      <c r="I280" s="697"/>
      <c r="J280" s="697"/>
      <c r="K280" s="697"/>
      <c r="L280" s="697"/>
      <c r="M280" s="697"/>
      <c r="N280" s="698"/>
      <c r="O280" s="699"/>
      <c r="P280" s="700"/>
      <c r="Q280" s="700"/>
      <c r="R280" s="700"/>
      <c r="S280" s="700"/>
      <c r="T280" s="700"/>
      <c r="U280" s="700"/>
      <c r="V280" s="700"/>
      <c r="W280" s="700"/>
      <c r="X280" s="700"/>
      <c r="Y280" s="700"/>
      <c r="Z280" s="700"/>
      <c r="AA280" s="700"/>
      <c r="AB280" s="701"/>
      <c r="AC280" s="701"/>
      <c r="AD280" s="701"/>
      <c r="AE280" s="701"/>
      <c r="AF280" s="701"/>
      <c r="AG280" s="701"/>
      <c r="AH280" s="701"/>
      <c r="AI280" s="701"/>
      <c r="AJ280" s="701"/>
      <c r="AK280" s="701"/>
      <c r="AL280" s="701"/>
      <c r="AM280" s="701"/>
      <c r="AN280" s="701"/>
      <c r="AO280" s="700"/>
      <c r="AP280" s="700"/>
      <c r="AQ280" s="700"/>
      <c r="AR280" s="700"/>
      <c r="AS280" s="700"/>
      <c r="AT280" s="700"/>
      <c r="AU280" s="700"/>
      <c r="AV280" s="700"/>
      <c r="AW280" s="700"/>
      <c r="AX280" s="700"/>
      <c r="AY280" s="700"/>
      <c r="AZ280" s="700"/>
      <c r="BA280" s="702"/>
    </row>
    <row r="281" spans="1:83" ht="6" customHeight="1">
      <c r="C281" s="696"/>
      <c r="D281" s="697"/>
      <c r="E281" s="697"/>
      <c r="F281" s="697"/>
      <c r="G281" s="697"/>
      <c r="H281" s="697"/>
      <c r="I281" s="697"/>
      <c r="J281" s="697"/>
      <c r="K281" s="697"/>
      <c r="L281" s="697"/>
      <c r="M281" s="697"/>
      <c r="N281" s="698"/>
      <c r="O281" s="699"/>
      <c r="P281" s="700"/>
      <c r="Q281" s="700"/>
      <c r="R281" s="700"/>
      <c r="S281" s="700"/>
      <c r="T281" s="700"/>
      <c r="U281" s="700"/>
      <c r="V281" s="700"/>
      <c r="W281" s="700"/>
      <c r="X281" s="700"/>
      <c r="Y281" s="700"/>
      <c r="Z281" s="700"/>
      <c r="AA281" s="700"/>
      <c r="AB281" s="701"/>
      <c r="AC281" s="701"/>
      <c r="AD281" s="701"/>
      <c r="AE281" s="701"/>
      <c r="AF281" s="701"/>
      <c r="AG281" s="701"/>
      <c r="AH281" s="701"/>
      <c r="AI281" s="701"/>
      <c r="AJ281" s="701"/>
      <c r="AK281" s="701"/>
      <c r="AL281" s="701"/>
      <c r="AM281" s="701"/>
      <c r="AN281" s="701"/>
      <c r="AO281" s="700"/>
      <c r="AP281" s="700"/>
      <c r="AQ281" s="700"/>
      <c r="AR281" s="700"/>
      <c r="AS281" s="700"/>
      <c r="AT281" s="700"/>
      <c r="AU281" s="700"/>
      <c r="AV281" s="700"/>
      <c r="AW281" s="700"/>
      <c r="AX281" s="700"/>
      <c r="AY281" s="700"/>
      <c r="AZ281" s="700"/>
      <c r="BA281" s="702"/>
    </row>
    <row r="282" spans="1:83" ht="6" customHeight="1">
      <c r="C282" s="696" t="s">
        <v>122</v>
      </c>
      <c r="D282" s="697"/>
      <c r="E282" s="697"/>
      <c r="F282" s="697"/>
      <c r="G282" s="697"/>
      <c r="H282" s="697"/>
      <c r="I282" s="697"/>
      <c r="J282" s="697"/>
      <c r="K282" s="697"/>
      <c r="L282" s="697"/>
      <c r="M282" s="697"/>
      <c r="N282" s="698"/>
      <c r="O282" s="699">
        <f>BR110</f>
        <v>0</v>
      </c>
      <c r="P282" s="700"/>
      <c r="Q282" s="700"/>
      <c r="R282" s="700"/>
      <c r="S282" s="700"/>
      <c r="T282" s="700"/>
      <c r="U282" s="700"/>
      <c r="V282" s="700"/>
      <c r="W282" s="700"/>
      <c r="X282" s="700"/>
      <c r="Y282" s="700"/>
      <c r="Z282" s="700"/>
      <c r="AA282" s="700"/>
      <c r="AB282" s="701"/>
      <c r="AC282" s="701"/>
      <c r="AD282" s="701"/>
      <c r="AE282" s="701"/>
      <c r="AF282" s="701"/>
      <c r="AG282" s="701"/>
      <c r="AH282" s="701"/>
      <c r="AI282" s="701"/>
      <c r="AJ282" s="701"/>
      <c r="AK282" s="701"/>
      <c r="AL282" s="701"/>
      <c r="AM282" s="701"/>
      <c r="AN282" s="701"/>
      <c r="AO282" s="700">
        <f>SUM(O282:AN284)</f>
        <v>0</v>
      </c>
      <c r="AP282" s="700"/>
      <c r="AQ282" s="700"/>
      <c r="AR282" s="700"/>
      <c r="AS282" s="700"/>
      <c r="AT282" s="700"/>
      <c r="AU282" s="700"/>
      <c r="AV282" s="700"/>
      <c r="AW282" s="700"/>
      <c r="AX282" s="700"/>
      <c r="AY282" s="700"/>
      <c r="AZ282" s="700"/>
      <c r="BA282" s="702"/>
    </row>
    <row r="283" spans="1:83" ht="6" customHeight="1">
      <c r="C283" s="696"/>
      <c r="D283" s="697"/>
      <c r="E283" s="697"/>
      <c r="F283" s="697"/>
      <c r="G283" s="697"/>
      <c r="H283" s="697"/>
      <c r="I283" s="697"/>
      <c r="J283" s="697"/>
      <c r="K283" s="697"/>
      <c r="L283" s="697"/>
      <c r="M283" s="697"/>
      <c r="N283" s="698"/>
      <c r="O283" s="699"/>
      <c r="P283" s="700"/>
      <c r="Q283" s="700"/>
      <c r="R283" s="700"/>
      <c r="S283" s="700"/>
      <c r="T283" s="700"/>
      <c r="U283" s="700"/>
      <c r="V283" s="700"/>
      <c r="W283" s="700"/>
      <c r="X283" s="700"/>
      <c r="Y283" s="700"/>
      <c r="Z283" s="700"/>
      <c r="AA283" s="700"/>
      <c r="AB283" s="701"/>
      <c r="AC283" s="701"/>
      <c r="AD283" s="701"/>
      <c r="AE283" s="701"/>
      <c r="AF283" s="701"/>
      <c r="AG283" s="701"/>
      <c r="AH283" s="701"/>
      <c r="AI283" s="701"/>
      <c r="AJ283" s="701"/>
      <c r="AK283" s="701"/>
      <c r="AL283" s="701"/>
      <c r="AM283" s="701"/>
      <c r="AN283" s="701"/>
      <c r="AO283" s="700"/>
      <c r="AP283" s="700"/>
      <c r="AQ283" s="700"/>
      <c r="AR283" s="700"/>
      <c r="AS283" s="700"/>
      <c r="AT283" s="700"/>
      <c r="AU283" s="700"/>
      <c r="AV283" s="700"/>
      <c r="AW283" s="700"/>
      <c r="AX283" s="700"/>
      <c r="AY283" s="700"/>
      <c r="AZ283" s="700"/>
      <c r="BA283" s="702"/>
    </row>
    <row r="284" spans="1:83" ht="6" customHeight="1">
      <c r="C284" s="696"/>
      <c r="D284" s="697"/>
      <c r="E284" s="697"/>
      <c r="F284" s="697"/>
      <c r="G284" s="697"/>
      <c r="H284" s="697"/>
      <c r="I284" s="697"/>
      <c r="J284" s="697"/>
      <c r="K284" s="697"/>
      <c r="L284" s="697"/>
      <c r="M284" s="697"/>
      <c r="N284" s="698"/>
      <c r="O284" s="699"/>
      <c r="P284" s="700"/>
      <c r="Q284" s="700"/>
      <c r="R284" s="700"/>
      <c r="S284" s="700"/>
      <c r="T284" s="700"/>
      <c r="U284" s="700"/>
      <c r="V284" s="700"/>
      <c r="W284" s="700"/>
      <c r="X284" s="700"/>
      <c r="Y284" s="700"/>
      <c r="Z284" s="700"/>
      <c r="AA284" s="700"/>
      <c r="AB284" s="701"/>
      <c r="AC284" s="701"/>
      <c r="AD284" s="701"/>
      <c r="AE284" s="701"/>
      <c r="AF284" s="701"/>
      <c r="AG284" s="701"/>
      <c r="AH284" s="701"/>
      <c r="AI284" s="701"/>
      <c r="AJ284" s="701"/>
      <c r="AK284" s="701"/>
      <c r="AL284" s="701"/>
      <c r="AM284" s="701"/>
      <c r="AN284" s="701"/>
      <c r="AO284" s="700"/>
      <c r="AP284" s="700"/>
      <c r="AQ284" s="700"/>
      <c r="AR284" s="700"/>
      <c r="AS284" s="700"/>
      <c r="AT284" s="700"/>
      <c r="AU284" s="700"/>
      <c r="AV284" s="700"/>
      <c r="AW284" s="700"/>
      <c r="AX284" s="700"/>
      <c r="AY284" s="700"/>
      <c r="AZ284" s="700"/>
      <c r="BA284" s="702"/>
    </row>
    <row r="285" spans="1:83" ht="6" customHeight="1">
      <c r="C285" s="703" t="s">
        <v>136</v>
      </c>
      <c r="D285" s="704"/>
      <c r="E285" s="704"/>
      <c r="F285" s="705"/>
      <c r="G285" s="705"/>
      <c r="H285" s="705"/>
      <c r="I285" s="705"/>
      <c r="J285" s="705"/>
      <c r="K285" s="705"/>
      <c r="L285" s="705"/>
      <c r="M285" s="705"/>
      <c r="N285" s="706"/>
      <c r="O285" s="699">
        <f>O279-O282</f>
        <v>0</v>
      </c>
      <c r="P285" s="700"/>
      <c r="Q285" s="700"/>
      <c r="R285" s="700"/>
      <c r="S285" s="700"/>
      <c r="T285" s="700"/>
      <c r="U285" s="700"/>
      <c r="V285" s="700"/>
      <c r="W285" s="700"/>
      <c r="X285" s="700"/>
      <c r="Y285" s="700"/>
      <c r="Z285" s="700"/>
      <c r="AA285" s="700"/>
      <c r="AB285" s="699">
        <f>AB279-AB282</f>
        <v>0</v>
      </c>
      <c r="AC285" s="700"/>
      <c r="AD285" s="700"/>
      <c r="AE285" s="700"/>
      <c r="AF285" s="700"/>
      <c r="AG285" s="700"/>
      <c r="AH285" s="700"/>
      <c r="AI285" s="700"/>
      <c r="AJ285" s="700"/>
      <c r="AK285" s="700"/>
      <c r="AL285" s="700"/>
      <c r="AM285" s="700"/>
      <c r="AN285" s="700"/>
      <c r="AO285" s="700">
        <f>SUM(O285:AN287)</f>
        <v>0</v>
      </c>
      <c r="AP285" s="700"/>
      <c r="AQ285" s="700"/>
      <c r="AR285" s="700"/>
      <c r="AS285" s="700"/>
      <c r="AT285" s="700"/>
      <c r="AU285" s="700"/>
      <c r="AV285" s="700"/>
      <c r="AW285" s="700"/>
      <c r="AX285" s="700"/>
      <c r="AY285" s="700"/>
      <c r="AZ285" s="700"/>
      <c r="BA285" s="702"/>
    </row>
    <row r="286" spans="1:83" ht="6" customHeight="1">
      <c r="C286" s="703"/>
      <c r="D286" s="704"/>
      <c r="E286" s="704"/>
      <c r="F286" s="705"/>
      <c r="G286" s="705"/>
      <c r="H286" s="705"/>
      <c r="I286" s="705"/>
      <c r="J286" s="705"/>
      <c r="K286" s="705"/>
      <c r="L286" s="705"/>
      <c r="M286" s="705"/>
      <c r="N286" s="706"/>
      <c r="O286" s="699"/>
      <c r="P286" s="700"/>
      <c r="Q286" s="700"/>
      <c r="R286" s="700"/>
      <c r="S286" s="700"/>
      <c r="T286" s="700"/>
      <c r="U286" s="700"/>
      <c r="V286" s="700"/>
      <c r="W286" s="700"/>
      <c r="X286" s="700"/>
      <c r="Y286" s="700"/>
      <c r="Z286" s="700"/>
      <c r="AA286" s="700"/>
      <c r="AB286" s="699"/>
      <c r="AC286" s="700"/>
      <c r="AD286" s="700"/>
      <c r="AE286" s="700"/>
      <c r="AF286" s="700"/>
      <c r="AG286" s="700"/>
      <c r="AH286" s="700"/>
      <c r="AI286" s="700"/>
      <c r="AJ286" s="700"/>
      <c r="AK286" s="700"/>
      <c r="AL286" s="700"/>
      <c r="AM286" s="700"/>
      <c r="AN286" s="700"/>
      <c r="AO286" s="700"/>
      <c r="AP286" s="700"/>
      <c r="AQ286" s="700"/>
      <c r="AR286" s="700"/>
      <c r="AS286" s="700"/>
      <c r="AT286" s="700"/>
      <c r="AU286" s="700"/>
      <c r="AV286" s="700"/>
      <c r="AW286" s="700"/>
      <c r="AX286" s="700"/>
      <c r="AY286" s="700"/>
      <c r="AZ286" s="700"/>
      <c r="BA286" s="702"/>
    </row>
    <row r="287" spans="1:83" ht="6" customHeight="1" thickBot="1">
      <c r="C287" s="707"/>
      <c r="D287" s="708"/>
      <c r="E287" s="708"/>
      <c r="F287" s="709"/>
      <c r="G287" s="709"/>
      <c r="H287" s="709"/>
      <c r="I287" s="709"/>
      <c r="J287" s="709"/>
      <c r="K287" s="709"/>
      <c r="L287" s="709"/>
      <c r="M287" s="709"/>
      <c r="N287" s="710"/>
      <c r="O287" s="711"/>
      <c r="P287" s="712"/>
      <c r="Q287" s="712"/>
      <c r="R287" s="712"/>
      <c r="S287" s="712"/>
      <c r="T287" s="712"/>
      <c r="U287" s="712"/>
      <c r="V287" s="712"/>
      <c r="W287" s="712"/>
      <c r="X287" s="712"/>
      <c r="Y287" s="712"/>
      <c r="Z287" s="712"/>
      <c r="AA287" s="712"/>
      <c r="AB287" s="711"/>
      <c r="AC287" s="712"/>
      <c r="AD287" s="712"/>
      <c r="AE287" s="712"/>
      <c r="AF287" s="712"/>
      <c r="AG287" s="712"/>
      <c r="AH287" s="712"/>
      <c r="AI287" s="712"/>
      <c r="AJ287" s="712"/>
      <c r="AK287" s="712"/>
      <c r="AL287" s="712"/>
      <c r="AM287" s="712"/>
      <c r="AN287" s="712"/>
      <c r="AO287" s="712"/>
      <c r="AP287" s="712"/>
      <c r="AQ287" s="712"/>
      <c r="AR287" s="712"/>
      <c r="AS287" s="712"/>
      <c r="AT287" s="712"/>
      <c r="AU287" s="712"/>
      <c r="AV287" s="712"/>
      <c r="AW287" s="712"/>
      <c r="AX287" s="712"/>
      <c r="AY287" s="712"/>
      <c r="AZ287" s="712"/>
      <c r="BA287" s="713"/>
    </row>
    <row r="288" spans="1:83" ht="6" customHeight="1">
      <c r="C288" s="714" t="s">
        <v>137</v>
      </c>
      <c r="D288" s="715"/>
      <c r="E288" s="715"/>
      <c r="F288" s="715"/>
      <c r="G288" s="715"/>
      <c r="H288" s="715"/>
      <c r="I288" s="715"/>
      <c r="J288" s="715"/>
      <c r="K288" s="715"/>
      <c r="L288" s="715"/>
      <c r="M288" s="715"/>
      <c r="N288" s="716"/>
      <c r="O288" s="717">
        <f>BR116</f>
        <v>0</v>
      </c>
      <c r="P288" s="718"/>
      <c r="Q288" s="718"/>
      <c r="R288" s="718"/>
      <c r="S288" s="718"/>
      <c r="T288" s="718"/>
      <c r="U288" s="718"/>
      <c r="V288" s="718"/>
      <c r="W288" s="718"/>
      <c r="X288" s="718"/>
      <c r="Y288" s="718"/>
      <c r="Z288" s="718"/>
      <c r="AA288" s="718"/>
      <c r="AB288" s="719"/>
      <c r="AC288" s="719"/>
      <c r="AD288" s="719"/>
      <c r="AE288" s="719"/>
      <c r="AF288" s="719"/>
      <c r="AG288" s="719"/>
      <c r="AH288" s="719"/>
      <c r="AI288" s="719"/>
      <c r="AJ288" s="719"/>
      <c r="AK288" s="719"/>
      <c r="AL288" s="719"/>
      <c r="AM288" s="719"/>
      <c r="AN288" s="719"/>
      <c r="AO288" s="718">
        <f>SUM(O288:AN290)</f>
        <v>0</v>
      </c>
      <c r="AP288" s="718"/>
      <c r="AQ288" s="718"/>
      <c r="AR288" s="718"/>
      <c r="AS288" s="718"/>
      <c r="AT288" s="718"/>
      <c r="AU288" s="718"/>
      <c r="AV288" s="718"/>
      <c r="AW288" s="718"/>
      <c r="AX288" s="718"/>
      <c r="AY288" s="718"/>
      <c r="AZ288" s="718"/>
      <c r="BA288" s="720"/>
    </row>
    <row r="289" spans="3:53" ht="6" customHeight="1">
      <c r="C289" s="696"/>
      <c r="D289" s="697"/>
      <c r="E289" s="697"/>
      <c r="F289" s="697"/>
      <c r="G289" s="697"/>
      <c r="H289" s="697"/>
      <c r="I289" s="697"/>
      <c r="J289" s="697"/>
      <c r="K289" s="697"/>
      <c r="L289" s="697"/>
      <c r="M289" s="697"/>
      <c r="N289" s="698"/>
      <c r="O289" s="699"/>
      <c r="P289" s="700"/>
      <c r="Q289" s="700"/>
      <c r="R289" s="700"/>
      <c r="S289" s="700"/>
      <c r="T289" s="700"/>
      <c r="U289" s="700"/>
      <c r="V289" s="700"/>
      <c r="W289" s="700"/>
      <c r="X289" s="700"/>
      <c r="Y289" s="700"/>
      <c r="Z289" s="700"/>
      <c r="AA289" s="700"/>
      <c r="AB289" s="701"/>
      <c r="AC289" s="701"/>
      <c r="AD289" s="701"/>
      <c r="AE289" s="701"/>
      <c r="AF289" s="701"/>
      <c r="AG289" s="701"/>
      <c r="AH289" s="701"/>
      <c r="AI289" s="701"/>
      <c r="AJ289" s="701"/>
      <c r="AK289" s="701"/>
      <c r="AL289" s="701"/>
      <c r="AM289" s="701"/>
      <c r="AN289" s="701"/>
      <c r="AO289" s="700"/>
      <c r="AP289" s="700"/>
      <c r="AQ289" s="700"/>
      <c r="AR289" s="700"/>
      <c r="AS289" s="700"/>
      <c r="AT289" s="700"/>
      <c r="AU289" s="700"/>
      <c r="AV289" s="700"/>
      <c r="AW289" s="700"/>
      <c r="AX289" s="700"/>
      <c r="AY289" s="700"/>
      <c r="AZ289" s="700"/>
      <c r="BA289" s="702"/>
    </row>
    <row r="290" spans="3:53" ht="6" customHeight="1">
      <c r="C290" s="696"/>
      <c r="D290" s="697"/>
      <c r="E290" s="697"/>
      <c r="F290" s="697"/>
      <c r="G290" s="697"/>
      <c r="H290" s="697"/>
      <c r="I290" s="697"/>
      <c r="J290" s="697"/>
      <c r="K290" s="697"/>
      <c r="L290" s="697"/>
      <c r="M290" s="697"/>
      <c r="N290" s="698"/>
      <c r="O290" s="699"/>
      <c r="P290" s="700"/>
      <c r="Q290" s="700"/>
      <c r="R290" s="700"/>
      <c r="S290" s="700"/>
      <c r="T290" s="700"/>
      <c r="U290" s="700"/>
      <c r="V290" s="700"/>
      <c r="W290" s="700"/>
      <c r="X290" s="700"/>
      <c r="Y290" s="700"/>
      <c r="Z290" s="700"/>
      <c r="AA290" s="700"/>
      <c r="AB290" s="701"/>
      <c r="AC290" s="701"/>
      <c r="AD290" s="701"/>
      <c r="AE290" s="701"/>
      <c r="AF290" s="701"/>
      <c r="AG290" s="701"/>
      <c r="AH290" s="701"/>
      <c r="AI290" s="701"/>
      <c r="AJ290" s="701"/>
      <c r="AK290" s="701"/>
      <c r="AL290" s="701"/>
      <c r="AM290" s="701"/>
      <c r="AN290" s="701"/>
      <c r="AO290" s="700"/>
      <c r="AP290" s="700"/>
      <c r="AQ290" s="700"/>
      <c r="AR290" s="700"/>
      <c r="AS290" s="700"/>
      <c r="AT290" s="700"/>
      <c r="AU290" s="700"/>
      <c r="AV290" s="700"/>
      <c r="AW290" s="700"/>
      <c r="AX290" s="700"/>
      <c r="AY290" s="700"/>
      <c r="AZ290" s="700"/>
      <c r="BA290" s="702"/>
    </row>
    <row r="291" spans="3:53" ht="6" customHeight="1">
      <c r="C291" s="696" t="s">
        <v>138</v>
      </c>
      <c r="D291" s="697"/>
      <c r="E291" s="697"/>
      <c r="F291" s="697"/>
      <c r="G291" s="697"/>
      <c r="H291" s="697"/>
      <c r="I291" s="697"/>
      <c r="J291" s="697"/>
      <c r="K291" s="697"/>
      <c r="L291" s="697"/>
      <c r="M291" s="697"/>
      <c r="N291" s="698"/>
      <c r="O291" s="699">
        <f>BR119</f>
        <v>0</v>
      </c>
      <c r="P291" s="700"/>
      <c r="Q291" s="700"/>
      <c r="R291" s="700"/>
      <c r="S291" s="700"/>
      <c r="T291" s="700"/>
      <c r="U291" s="700"/>
      <c r="V291" s="700"/>
      <c r="W291" s="700"/>
      <c r="X291" s="700"/>
      <c r="Y291" s="700"/>
      <c r="Z291" s="700"/>
      <c r="AA291" s="700"/>
      <c r="AB291" s="701"/>
      <c r="AC291" s="701"/>
      <c r="AD291" s="701"/>
      <c r="AE291" s="701"/>
      <c r="AF291" s="701"/>
      <c r="AG291" s="701"/>
      <c r="AH291" s="701"/>
      <c r="AI291" s="701"/>
      <c r="AJ291" s="701"/>
      <c r="AK291" s="701"/>
      <c r="AL291" s="701"/>
      <c r="AM291" s="701"/>
      <c r="AN291" s="701"/>
      <c r="AO291" s="700">
        <f>SUM(O291:AN293)</f>
        <v>0</v>
      </c>
      <c r="AP291" s="700"/>
      <c r="AQ291" s="700"/>
      <c r="AR291" s="700"/>
      <c r="AS291" s="700"/>
      <c r="AT291" s="700"/>
      <c r="AU291" s="700"/>
      <c r="AV291" s="700"/>
      <c r="AW291" s="700"/>
      <c r="AX291" s="700"/>
      <c r="AY291" s="700"/>
      <c r="AZ291" s="700"/>
      <c r="BA291" s="702"/>
    </row>
    <row r="292" spans="3:53" ht="6" customHeight="1">
      <c r="C292" s="696"/>
      <c r="D292" s="697"/>
      <c r="E292" s="697"/>
      <c r="F292" s="697"/>
      <c r="G292" s="697"/>
      <c r="H292" s="697"/>
      <c r="I292" s="697"/>
      <c r="J292" s="697"/>
      <c r="K292" s="697"/>
      <c r="L292" s="697"/>
      <c r="M292" s="697"/>
      <c r="N292" s="698"/>
      <c r="O292" s="699"/>
      <c r="P292" s="700"/>
      <c r="Q292" s="700"/>
      <c r="R292" s="700"/>
      <c r="S292" s="700"/>
      <c r="T292" s="700"/>
      <c r="U292" s="700"/>
      <c r="V292" s="700"/>
      <c r="W292" s="700"/>
      <c r="X292" s="700"/>
      <c r="Y292" s="700"/>
      <c r="Z292" s="700"/>
      <c r="AA292" s="700"/>
      <c r="AB292" s="701"/>
      <c r="AC292" s="701"/>
      <c r="AD292" s="701"/>
      <c r="AE292" s="701"/>
      <c r="AF292" s="701"/>
      <c r="AG292" s="701"/>
      <c r="AH292" s="701"/>
      <c r="AI292" s="701"/>
      <c r="AJ292" s="701"/>
      <c r="AK292" s="701"/>
      <c r="AL292" s="701"/>
      <c r="AM292" s="701"/>
      <c r="AN292" s="701"/>
      <c r="AO292" s="700"/>
      <c r="AP292" s="700"/>
      <c r="AQ292" s="700"/>
      <c r="AR292" s="700"/>
      <c r="AS292" s="700"/>
      <c r="AT292" s="700"/>
      <c r="AU292" s="700"/>
      <c r="AV292" s="700"/>
      <c r="AW292" s="700"/>
      <c r="AX292" s="700"/>
      <c r="AY292" s="700"/>
      <c r="AZ292" s="700"/>
      <c r="BA292" s="702"/>
    </row>
    <row r="293" spans="3:53" ht="6" customHeight="1">
      <c r="C293" s="696"/>
      <c r="D293" s="697"/>
      <c r="E293" s="697"/>
      <c r="F293" s="697"/>
      <c r="G293" s="697"/>
      <c r="H293" s="697"/>
      <c r="I293" s="697"/>
      <c r="J293" s="697"/>
      <c r="K293" s="697"/>
      <c r="L293" s="697"/>
      <c r="M293" s="697"/>
      <c r="N293" s="698"/>
      <c r="O293" s="699"/>
      <c r="P293" s="700"/>
      <c r="Q293" s="700"/>
      <c r="R293" s="700"/>
      <c r="S293" s="700"/>
      <c r="T293" s="700"/>
      <c r="U293" s="700"/>
      <c r="V293" s="700"/>
      <c r="W293" s="700"/>
      <c r="X293" s="700"/>
      <c r="Y293" s="700"/>
      <c r="Z293" s="700"/>
      <c r="AA293" s="700"/>
      <c r="AB293" s="701"/>
      <c r="AC293" s="701"/>
      <c r="AD293" s="701"/>
      <c r="AE293" s="701"/>
      <c r="AF293" s="701"/>
      <c r="AG293" s="701"/>
      <c r="AH293" s="701"/>
      <c r="AI293" s="701"/>
      <c r="AJ293" s="701"/>
      <c r="AK293" s="701"/>
      <c r="AL293" s="701"/>
      <c r="AM293" s="701"/>
      <c r="AN293" s="701"/>
      <c r="AO293" s="700"/>
      <c r="AP293" s="700"/>
      <c r="AQ293" s="700"/>
      <c r="AR293" s="700"/>
      <c r="AS293" s="700"/>
      <c r="AT293" s="700"/>
      <c r="AU293" s="700"/>
      <c r="AV293" s="700"/>
      <c r="AW293" s="700"/>
      <c r="AX293" s="700"/>
      <c r="AY293" s="700"/>
      <c r="AZ293" s="700"/>
      <c r="BA293" s="702"/>
    </row>
    <row r="294" spans="3:53" ht="6" customHeight="1">
      <c r="C294" s="703" t="s">
        <v>139</v>
      </c>
      <c r="D294" s="704"/>
      <c r="E294" s="704"/>
      <c r="F294" s="705"/>
      <c r="G294" s="705"/>
      <c r="H294" s="705"/>
      <c r="I294" s="705"/>
      <c r="J294" s="705"/>
      <c r="K294" s="705"/>
      <c r="L294" s="705"/>
      <c r="M294" s="705"/>
      <c r="N294" s="706"/>
      <c r="O294" s="699">
        <f>O288-O291</f>
        <v>0</v>
      </c>
      <c r="P294" s="700"/>
      <c r="Q294" s="700"/>
      <c r="R294" s="700"/>
      <c r="S294" s="700"/>
      <c r="T294" s="700"/>
      <c r="U294" s="700"/>
      <c r="V294" s="700"/>
      <c r="W294" s="700"/>
      <c r="X294" s="700"/>
      <c r="Y294" s="700"/>
      <c r="Z294" s="700"/>
      <c r="AA294" s="700"/>
      <c r="AB294" s="699">
        <f>AB288-AB291</f>
        <v>0</v>
      </c>
      <c r="AC294" s="700"/>
      <c r="AD294" s="700"/>
      <c r="AE294" s="700"/>
      <c r="AF294" s="700"/>
      <c r="AG294" s="700"/>
      <c r="AH294" s="700"/>
      <c r="AI294" s="700"/>
      <c r="AJ294" s="700"/>
      <c r="AK294" s="700"/>
      <c r="AL294" s="700"/>
      <c r="AM294" s="700"/>
      <c r="AN294" s="700"/>
      <c r="AO294" s="700">
        <f>SUM(O294:AN296)</f>
        <v>0</v>
      </c>
      <c r="AP294" s="700"/>
      <c r="AQ294" s="700"/>
      <c r="AR294" s="700"/>
      <c r="AS294" s="700"/>
      <c r="AT294" s="700"/>
      <c r="AU294" s="700"/>
      <c r="AV294" s="700"/>
      <c r="AW294" s="700"/>
      <c r="AX294" s="700"/>
      <c r="AY294" s="700"/>
      <c r="AZ294" s="700"/>
      <c r="BA294" s="702"/>
    </row>
    <row r="295" spans="3:53" ht="6" customHeight="1">
      <c r="C295" s="703"/>
      <c r="D295" s="704"/>
      <c r="E295" s="704"/>
      <c r="F295" s="705"/>
      <c r="G295" s="705"/>
      <c r="H295" s="705"/>
      <c r="I295" s="705"/>
      <c r="J295" s="705"/>
      <c r="K295" s="705"/>
      <c r="L295" s="705"/>
      <c r="M295" s="705"/>
      <c r="N295" s="706"/>
      <c r="O295" s="699"/>
      <c r="P295" s="700"/>
      <c r="Q295" s="700"/>
      <c r="R295" s="700"/>
      <c r="S295" s="700"/>
      <c r="T295" s="700"/>
      <c r="U295" s="700"/>
      <c r="V295" s="700"/>
      <c r="W295" s="700"/>
      <c r="X295" s="700"/>
      <c r="Y295" s="700"/>
      <c r="Z295" s="700"/>
      <c r="AA295" s="700"/>
      <c r="AB295" s="699"/>
      <c r="AC295" s="700"/>
      <c r="AD295" s="700"/>
      <c r="AE295" s="700"/>
      <c r="AF295" s="700"/>
      <c r="AG295" s="700"/>
      <c r="AH295" s="700"/>
      <c r="AI295" s="700"/>
      <c r="AJ295" s="700"/>
      <c r="AK295" s="700"/>
      <c r="AL295" s="700"/>
      <c r="AM295" s="700"/>
      <c r="AN295" s="700"/>
      <c r="AO295" s="700"/>
      <c r="AP295" s="700"/>
      <c r="AQ295" s="700"/>
      <c r="AR295" s="700"/>
      <c r="AS295" s="700"/>
      <c r="AT295" s="700"/>
      <c r="AU295" s="700"/>
      <c r="AV295" s="700"/>
      <c r="AW295" s="700"/>
      <c r="AX295" s="700"/>
      <c r="AY295" s="700"/>
      <c r="AZ295" s="700"/>
      <c r="BA295" s="702"/>
    </row>
    <row r="296" spans="3:53" ht="6" customHeight="1" thickBot="1">
      <c r="C296" s="707"/>
      <c r="D296" s="708"/>
      <c r="E296" s="708"/>
      <c r="F296" s="709"/>
      <c r="G296" s="709"/>
      <c r="H296" s="709"/>
      <c r="I296" s="709"/>
      <c r="J296" s="709"/>
      <c r="K296" s="709"/>
      <c r="L296" s="709"/>
      <c r="M296" s="709"/>
      <c r="N296" s="710"/>
      <c r="O296" s="711"/>
      <c r="P296" s="712"/>
      <c r="Q296" s="712"/>
      <c r="R296" s="712"/>
      <c r="S296" s="712"/>
      <c r="T296" s="712"/>
      <c r="U296" s="712"/>
      <c r="V296" s="712"/>
      <c r="W296" s="712"/>
      <c r="X296" s="712"/>
      <c r="Y296" s="712"/>
      <c r="Z296" s="712"/>
      <c r="AA296" s="712"/>
      <c r="AB296" s="711"/>
      <c r="AC296" s="712"/>
      <c r="AD296" s="712"/>
      <c r="AE296" s="712"/>
      <c r="AF296" s="712"/>
      <c r="AG296" s="712"/>
      <c r="AH296" s="712"/>
      <c r="AI296" s="712"/>
      <c r="AJ296" s="712"/>
      <c r="AK296" s="712"/>
      <c r="AL296" s="712"/>
      <c r="AM296" s="712"/>
      <c r="AN296" s="712"/>
      <c r="AO296" s="712"/>
      <c r="AP296" s="712"/>
      <c r="AQ296" s="712"/>
      <c r="AR296" s="712"/>
      <c r="AS296" s="712"/>
      <c r="AT296" s="712"/>
      <c r="AU296" s="712"/>
      <c r="AV296" s="712"/>
      <c r="AW296" s="712"/>
      <c r="AX296" s="712"/>
      <c r="AY296" s="712"/>
      <c r="AZ296" s="712"/>
      <c r="BA296" s="713"/>
    </row>
    <row r="297" spans="3:53" ht="6" customHeight="1">
      <c r="C297" s="660" t="s">
        <v>140</v>
      </c>
      <c r="D297" s="661"/>
      <c r="E297" s="661"/>
      <c r="F297" s="661"/>
      <c r="G297" s="661"/>
      <c r="H297" s="661"/>
      <c r="I297" s="661"/>
      <c r="J297" s="661"/>
      <c r="K297" s="661"/>
      <c r="L297" s="661"/>
      <c r="M297" s="661"/>
      <c r="N297" s="662"/>
      <c r="O297" s="676">
        <f>O285+O294</f>
        <v>0</v>
      </c>
      <c r="P297" s="676"/>
      <c r="Q297" s="676"/>
      <c r="R297" s="676"/>
      <c r="S297" s="676"/>
      <c r="T297" s="676"/>
      <c r="U297" s="676"/>
      <c r="V297" s="676"/>
      <c r="W297" s="676"/>
      <c r="X297" s="676"/>
      <c r="Y297" s="676"/>
      <c r="Z297" s="676"/>
      <c r="AA297" s="682"/>
      <c r="AB297" s="676">
        <f>AB285+AB294</f>
        <v>0</v>
      </c>
      <c r="AC297" s="676"/>
      <c r="AD297" s="676"/>
      <c r="AE297" s="676"/>
      <c r="AF297" s="676"/>
      <c r="AG297" s="676"/>
      <c r="AH297" s="676"/>
      <c r="AI297" s="676"/>
      <c r="AJ297" s="676"/>
      <c r="AK297" s="676"/>
      <c r="AL297" s="676"/>
      <c r="AM297" s="676"/>
      <c r="AN297" s="682"/>
      <c r="AO297" s="675">
        <f>SUM(O297:AN299)</f>
        <v>0</v>
      </c>
      <c r="AP297" s="676"/>
      <c r="AQ297" s="676"/>
      <c r="AR297" s="676"/>
      <c r="AS297" s="676"/>
      <c r="AT297" s="676"/>
      <c r="AU297" s="676"/>
      <c r="AV297" s="676"/>
      <c r="AW297" s="676"/>
      <c r="AX297" s="676"/>
      <c r="AY297" s="676"/>
      <c r="AZ297" s="676"/>
      <c r="BA297" s="677"/>
    </row>
    <row r="298" spans="3:53" ht="6" customHeight="1">
      <c r="C298" s="660"/>
      <c r="D298" s="661"/>
      <c r="E298" s="661"/>
      <c r="F298" s="661"/>
      <c r="G298" s="661"/>
      <c r="H298" s="661"/>
      <c r="I298" s="661"/>
      <c r="J298" s="661"/>
      <c r="K298" s="661"/>
      <c r="L298" s="661"/>
      <c r="M298" s="661"/>
      <c r="N298" s="662"/>
      <c r="O298" s="676"/>
      <c r="P298" s="676"/>
      <c r="Q298" s="676"/>
      <c r="R298" s="676"/>
      <c r="S298" s="676"/>
      <c r="T298" s="676"/>
      <c r="U298" s="676"/>
      <c r="V298" s="676"/>
      <c r="W298" s="676"/>
      <c r="X298" s="676"/>
      <c r="Y298" s="676"/>
      <c r="Z298" s="676"/>
      <c r="AA298" s="682"/>
      <c r="AB298" s="676"/>
      <c r="AC298" s="676"/>
      <c r="AD298" s="676"/>
      <c r="AE298" s="676"/>
      <c r="AF298" s="676"/>
      <c r="AG298" s="676"/>
      <c r="AH298" s="676"/>
      <c r="AI298" s="676"/>
      <c r="AJ298" s="676"/>
      <c r="AK298" s="676"/>
      <c r="AL298" s="676"/>
      <c r="AM298" s="676"/>
      <c r="AN298" s="682"/>
      <c r="AO298" s="675"/>
      <c r="AP298" s="676"/>
      <c r="AQ298" s="676"/>
      <c r="AR298" s="676"/>
      <c r="AS298" s="676"/>
      <c r="AT298" s="676"/>
      <c r="AU298" s="676"/>
      <c r="AV298" s="676"/>
      <c r="AW298" s="676"/>
      <c r="AX298" s="676"/>
      <c r="AY298" s="676"/>
      <c r="AZ298" s="676"/>
      <c r="BA298" s="677"/>
    </row>
    <row r="299" spans="3:53" ht="6" customHeight="1" thickBot="1">
      <c r="C299" s="663"/>
      <c r="D299" s="664"/>
      <c r="E299" s="664"/>
      <c r="F299" s="664"/>
      <c r="G299" s="664"/>
      <c r="H299" s="664"/>
      <c r="I299" s="664"/>
      <c r="J299" s="664"/>
      <c r="K299" s="664"/>
      <c r="L299" s="664"/>
      <c r="M299" s="664"/>
      <c r="N299" s="665"/>
      <c r="O299" s="679"/>
      <c r="P299" s="679"/>
      <c r="Q299" s="679"/>
      <c r="R299" s="679"/>
      <c r="S299" s="679"/>
      <c r="T299" s="679"/>
      <c r="U299" s="679"/>
      <c r="V299" s="679"/>
      <c r="W299" s="679"/>
      <c r="X299" s="679"/>
      <c r="Y299" s="679"/>
      <c r="Z299" s="679"/>
      <c r="AA299" s="683"/>
      <c r="AB299" s="679"/>
      <c r="AC299" s="679"/>
      <c r="AD299" s="679"/>
      <c r="AE299" s="679"/>
      <c r="AF299" s="679"/>
      <c r="AG299" s="679"/>
      <c r="AH299" s="679"/>
      <c r="AI299" s="679"/>
      <c r="AJ299" s="679"/>
      <c r="AK299" s="679"/>
      <c r="AL299" s="679"/>
      <c r="AM299" s="679"/>
      <c r="AN299" s="683"/>
      <c r="AO299" s="678"/>
      <c r="AP299" s="679"/>
      <c r="AQ299" s="679"/>
      <c r="AR299" s="679"/>
      <c r="AS299" s="679"/>
      <c r="AT299" s="679"/>
      <c r="AU299" s="679"/>
      <c r="AV299" s="679"/>
      <c r="AW299" s="679"/>
      <c r="AX299" s="679"/>
      <c r="AY299" s="679"/>
      <c r="AZ299" s="679"/>
      <c r="BA299" s="680"/>
    </row>
    <row r="300" spans="3:53" ht="6" customHeight="1">
      <c r="C300" s="684" t="s">
        <v>144</v>
      </c>
      <c r="D300" s="685"/>
      <c r="E300" s="685"/>
      <c r="F300" s="685"/>
      <c r="G300" s="685"/>
      <c r="H300" s="685"/>
      <c r="I300" s="685"/>
      <c r="J300" s="685"/>
      <c r="K300" s="685"/>
      <c r="L300" s="685"/>
      <c r="M300" s="685"/>
      <c r="N300" s="686"/>
      <c r="O300" s="666"/>
      <c r="P300" s="667"/>
      <c r="Q300" s="667"/>
      <c r="R300" s="667"/>
      <c r="S300" s="667"/>
      <c r="T300" s="667"/>
      <c r="U300" s="667"/>
      <c r="V300" s="667"/>
      <c r="W300" s="667"/>
      <c r="X300" s="667"/>
      <c r="Y300" s="667"/>
      <c r="Z300" s="667"/>
      <c r="AA300" s="667"/>
      <c r="AB300" s="667"/>
      <c r="AC300" s="667"/>
      <c r="AD300" s="667"/>
      <c r="AE300" s="667"/>
      <c r="AF300" s="667"/>
      <c r="AG300" s="667"/>
      <c r="AH300" s="667"/>
      <c r="AI300" s="667"/>
      <c r="AJ300" s="667"/>
      <c r="AK300" s="667"/>
      <c r="AL300" s="667"/>
      <c r="AM300" s="667"/>
      <c r="AN300" s="668"/>
      <c r="AO300" s="687"/>
      <c r="AP300" s="688"/>
      <c r="AQ300" s="688"/>
      <c r="AR300" s="688"/>
      <c r="AS300" s="688"/>
      <c r="AT300" s="688"/>
      <c r="AU300" s="688"/>
      <c r="AV300" s="688"/>
      <c r="AW300" s="688"/>
      <c r="AX300" s="688"/>
      <c r="AY300" s="688"/>
      <c r="AZ300" s="688"/>
      <c r="BA300" s="689"/>
    </row>
    <row r="301" spans="3:53" ht="6" customHeight="1">
      <c r="C301" s="660"/>
      <c r="D301" s="661"/>
      <c r="E301" s="661"/>
      <c r="F301" s="661"/>
      <c r="G301" s="661"/>
      <c r="H301" s="661"/>
      <c r="I301" s="661"/>
      <c r="J301" s="661"/>
      <c r="K301" s="661"/>
      <c r="L301" s="661"/>
      <c r="M301" s="661"/>
      <c r="N301" s="662"/>
      <c r="O301" s="669"/>
      <c r="P301" s="670"/>
      <c r="Q301" s="670"/>
      <c r="R301" s="670"/>
      <c r="S301" s="670"/>
      <c r="T301" s="670"/>
      <c r="U301" s="670"/>
      <c r="V301" s="670"/>
      <c r="W301" s="670"/>
      <c r="X301" s="670"/>
      <c r="Y301" s="670"/>
      <c r="Z301" s="670"/>
      <c r="AA301" s="670"/>
      <c r="AB301" s="670"/>
      <c r="AC301" s="670"/>
      <c r="AD301" s="670"/>
      <c r="AE301" s="670"/>
      <c r="AF301" s="670"/>
      <c r="AG301" s="670"/>
      <c r="AH301" s="670"/>
      <c r="AI301" s="670"/>
      <c r="AJ301" s="670"/>
      <c r="AK301" s="670"/>
      <c r="AL301" s="670"/>
      <c r="AM301" s="670"/>
      <c r="AN301" s="671"/>
      <c r="AO301" s="690"/>
      <c r="AP301" s="691"/>
      <c r="AQ301" s="691"/>
      <c r="AR301" s="691"/>
      <c r="AS301" s="691"/>
      <c r="AT301" s="691"/>
      <c r="AU301" s="691"/>
      <c r="AV301" s="691"/>
      <c r="AW301" s="691"/>
      <c r="AX301" s="691"/>
      <c r="AY301" s="691"/>
      <c r="AZ301" s="691"/>
      <c r="BA301" s="692"/>
    </row>
    <row r="302" spans="3:53" ht="6" customHeight="1" thickBot="1">
      <c r="C302" s="663"/>
      <c r="D302" s="664"/>
      <c r="E302" s="664"/>
      <c r="F302" s="664"/>
      <c r="G302" s="664"/>
      <c r="H302" s="664"/>
      <c r="I302" s="664"/>
      <c r="J302" s="664"/>
      <c r="K302" s="664"/>
      <c r="L302" s="664"/>
      <c r="M302" s="664"/>
      <c r="N302" s="665"/>
      <c r="O302" s="672"/>
      <c r="P302" s="673"/>
      <c r="Q302" s="673"/>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4"/>
      <c r="AO302" s="693"/>
      <c r="AP302" s="694"/>
      <c r="AQ302" s="694"/>
      <c r="AR302" s="694"/>
      <c r="AS302" s="694"/>
      <c r="AT302" s="694"/>
      <c r="AU302" s="694"/>
      <c r="AV302" s="694"/>
      <c r="AW302" s="694"/>
      <c r="AX302" s="694"/>
      <c r="AY302" s="694"/>
      <c r="AZ302" s="694"/>
      <c r="BA302" s="695"/>
    </row>
    <row r="303" spans="3:53" ht="6" customHeight="1">
      <c r="C303" s="660" t="s">
        <v>145</v>
      </c>
      <c r="D303" s="661"/>
      <c r="E303" s="661"/>
      <c r="F303" s="661"/>
      <c r="G303" s="661"/>
      <c r="H303" s="661"/>
      <c r="I303" s="661"/>
      <c r="J303" s="661"/>
      <c r="K303" s="661"/>
      <c r="L303" s="661"/>
      <c r="M303" s="661"/>
      <c r="N303" s="662"/>
      <c r="O303" s="666"/>
      <c r="P303" s="667"/>
      <c r="Q303" s="667"/>
      <c r="R303" s="667"/>
      <c r="S303" s="667"/>
      <c r="T303" s="667"/>
      <c r="U303" s="667"/>
      <c r="V303" s="667"/>
      <c r="W303" s="667"/>
      <c r="X303" s="667"/>
      <c r="Y303" s="667"/>
      <c r="Z303" s="667"/>
      <c r="AA303" s="667"/>
      <c r="AB303" s="667"/>
      <c r="AC303" s="667"/>
      <c r="AD303" s="667"/>
      <c r="AE303" s="667"/>
      <c r="AF303" s="667"/>
      <c r="AG303" s="667"/>
      <c r="AH303" s="667"/>
      <c r="AI303" s="667"/>
      <c r="AJ303" s="667"/>
      <c r="AK303" s="667"/>
      <c r="AL303" s="667"/>
      <c r="AM303" s="667"/>
      <c r="AN303" s="668"/>
      <c r="AO303" s="675">
        <f>AO297+AO300</f>
        <v>0</v>
      </c>
      <c r="AP303" s="676"/>
      <c r="AQ303" s="676"/>
      <c r="AR303" s="676"/>
      <c r="AS303" s="676"/>
      <c r="AT303" s="676"/>
      <c r="AU303" s="676"/>
      <c r="AV303" s="676"/>
      <c r="AW303" s="676"/>
      <c r="AX303" s="676"/>
      <c r="AY303" s="676"/>
      <c r="AZ303" s="676"/>
      <c r="BA303" s="677"/>
    </row>
    <row r="304" spans="3:53" ht="6" customHeight="1">
      <c r="C304" s="660"/>
      <c r="D304" s="661"/>
      <c r="E304" s="661"/>
      <c r="F304" s="661"/>
      <c r="G304" s="661"/>
      <c r="H304" s="661"/>
      <c r="I304" s="661"/>
      <c r="J304" s="661"/>
      <c r="K304" s="661"/>
      <c r="L304" s="661"/>
      <c r="M304" s="661"/>
      <c r="N304" s="662"/>
      <c r="O304" s="669"/>
      <c r="P304" s="670"/>
      <c r="Q304" s="670"/>
      <c r="R304" s="670"/>
      <c r="S304" s="670"/>
      <c r="T304" s="670"/>
      <c r="U304" s="670"/>
      <c r="V304" s="670"/>
      <c r="W304" s="670"/>
      <c r="X304" s="670"/>
      <c r="Y304" s="670"/>
      <c r="Z304" s="670"/>
      <c r="AA304" s="670"/>
      <c r="AB304" s="670"/>
      <c r="AC304" s="670"/>
      <c r="AD304" s="670"/>
      <c r="AE304" s="670"/>
      <c r="AF304" s="670"/>
      <c r="AG304" s="670"/>
      <c r="AH304" s="670"/>
      <c r="AI304" s="670"/>
      <c r="AJ304" s="670"/>
      <c r="AK304" s="670"/>
      <c r="AL304" s="670"/>
      <c r="AM304" s="670"/>
      <c r="AN304" s="671"/>
      <c r="AO304" s="675"/>
      <c r="AP304" s="676"/>
      <c r="AQ304" s="676"/>
      <c r="AR304" s="676"/>
      <c r="AS304" s="676"/>
      <c r="AT304" s="676"/>
      <c r="AU304" s="676"/>
      <c r="AV304" s="676"/>
      <c r="AW304" s="676"/>
      <c r="AX304" s="676"/>
      <c r="AY304" s="676"/>
      <c r="AZ304" s="676"/>
      <c r="BA304" s="677"/>
    </row>
    <row r="305" spans="1:83" ht="6" customHeight="1" thickBot="1">
      <c r="C305" s="663"/>
      <c r="D305" s="664"/>
      <c r="E305" s="664"/>
      <c r="F305" s="664"/>
      <c r="G305" s="664"/>
      <c r="H305" s="664"/>
      <c r="I305" s="664"/>
      <c r="J305" s="664"/>
      <c r="K305" s="664"/>
      <c r="L305" s="664"/>
      <c r="M305" s="664"/>
      <c r="N305" s="665"/>
      <c r="O305" s="672"/>
      <c r="P305" s="673"/>
      <c r="Q305" s="673"/>
      <c r="R305" s="673"/>
      <c r="S305" s="673"/>
      <c r="T305" s="673"/>
      <c r="U305" s="673"/>
      <c r="V305" s="673"/>
      <c r="W305" s="673"/>
      <c r="X305" s="673"/>
      <c r="Y305" s="673"/>
      <c r="Z305" s="673"/>
      <c r="AA305" s="673"/>
      <c r="AB305" s="673"/>
      <c r="AC305" s="673"/>
      <c r="AD305" s="673"/>
      <c r="AE305" s="673"/>
      <c r="AF305" s="673"/>
      <c r="AG305" s="673"/>
      <c r="AH305" s="673"/>
      <c r="AI305" s="673"/>
      <c r="AJ305" s="673"/>
      <c r="AK305" s="673"/>
      <c r="AL305" s="673"/>
      <c r="AM305" s="673"/>
      <c r="AN305" s="674"/>
      <c r="AO305" s="678"/>
      <c r="AP305" s="679"/>
      <c r="AQ305" s="679"/>
      <c r="AR305" s="679"/>
      <c r="AS305" s="679"/>
      <c r="AT305" s="679"/>
      <c r="AU305" s="679"/>
      <c r="AV305" s="679"/>
      <c r="AW305" s="679"/>
      <c r="AX305" s="679"/>
      <c r="AY305" s="679"/>
      <c r="AZ305" s="679"/>
      <c r="BA305" s="680"/>
    </row>
    <row r="308" spans="1:83" ht="6" customHeight="1">
      <c r="A308" s="303"/>
      <c r="B308" s="303"/>
      <c r="C308" s="721" t="s">
        <v>101</v>
      </c>
      <c r="D308" s="721"/>
      <c r="E308" s="721"/>
      <c r="F308" s="722"/>
      <c r="G308" s="722"/>
      <c r="H308" s="722"/>
      <c r="I308" s="722"/>
      <c r="J308" s="723">
        <f>'安全投資計画(鑑)'!J142</f>
        <v>0</v>
      </c>
      <c r="K308" s="723"/>
      <c r="L308" s="723"/>
      <c r="M308" s="721" t="s">
        <v>115</v>
      </c>
      <c r="N308" s="721"/>
      <c r="O308" s="721"/>
      <c r="P308" s="722"/>
      <c r="Q308" s="722"/>
      <c r="R308" s="722"/>
      <c r="S308" s="303"/>
      <c r="T308" s="303"/>
      <c r="U308" s="303"/>
      <c r="V308" s="303"/>
      <c r="W308" s="303"/>
      <c r="X308" s="303"/>
      <c r="Y308" s="303"/>
      <c r="Z308" s="303"/>
      <c r="AA308" s="303"/>
      <c r="AB308" s="303"/>
      <c r="AC308" s="303"/>
      <c r="AD308" s="303"/>
      <c r="AE308" s="303"/>
      <c r="AF308" s="303"/>
      <c r="AG308" s="303"/>
      <c r="AH308" s="303"/>
      <c r="AI308" s="303"/>
      <c r="AJ308" s="303"/>
      <c r="AK308" s="303"/>
      <c r="AL308" s="303"/>
      <c r="AM308" s="303"/>
      <c r="AN308" s="303"/>
      <c r="AO308" s="303"/>
      <c r="AP308" s="303"/>
      <c r="AQ308" s="303"/>
      <c r="AR308" s="303"/>
      <c r="AS308" s="724" t="s">
        <v>114</v>
      </c>
      <c r="AT308" s="722"/>
      <c r="AU308" s="722"/>
      <c r="AV308" s="722"/>
      <c r="AW308" s="722"/>
      <c r="AX308" s="722"/>
      <c r="AY308" s="722"/>
      <c r="AZ308" s="722"/>
      <c r="BA308" s="722"/>
      <c r="BB308" s="303"/>
      <c r="BC308" s="303"/>
      <c r="BD308" s="303"/>
      <c r="BE308" s="303"/>
      <c r="BF308" s="303"/>
      <c r="BG308" s="303"/>
      <c r="BH308" s="303"/>
      <c r="BI308" s="303"/>
      <c r="BJ308" s="303"/>
      <c r="BK308" s="303"/>
      <c r="BL308" s="303"/>
      <c r="BM308" s="303"/>
      <c r="BN308" s="303"/>
      <c r="BO308" s="303"/>
      <c r="BP308" s="303"/>
      <c r="BQ308" s="303"/>
      <c r="BR308" s="303"/>
      <c r="BS308" s="304"/>
      <c r="BT308" s="299"/>
      <c r="BU308" s="299"/>
      <c r="BV308" s="299"/>
      <c r="BW308" s="299"/>
      <c r="BX308" s="299"/>
      <c r="BY308" s="299"/>
      <c r="BZ308" s="299"/>
      <c r="CA308" s="299"/>
      <c r="CB308" s="303"/>
      <c r="CC308" s="303"/>
      <c r="CD308" s="303"/>
      <c r="CE308" s="303"/>
    </row>
    <row r="309" spans="1:83" ht="6" customHeight="1">
      <c r="A309" s="303"/>
      <c r="B309" s="303"/>
      <c r="C309" s="721"/>
      <c r="D309" s="721"/>
      <c r="E309" s="721"/>
      <c r="F309" s="722"/>
      <c r="G309" s="722"/>
      <c r="H309" s="722"/>
      <c r="I309" s="722"/>
      <c r="J309" s="723"/>
      <c r="K309" s="723"/>
      <c r="L309" s="723"/>
      <c r="M309" s="721"/>
      <c r="N309" s="721"/>
      <c r="O309" s="721"/>
      <c r="P309" s="722"/>
      <c r="Q309" s="722"/>
      <c r="R309" s="722"/>
      <c r="S309" s="303"/>
      <c r="T309" s="303"/>
      <c r="U309" s="303"/>
      <c r="V309" s="303"/>
      <c r="W309" s="303"/>
      <c r="X309" s="303"/>
      <c r="Y309" s="303"/>
      <c r="Z309" s="303"/>
      <c r="AA309" s="303"/>
      <c r="AB309" s="303"/>
      <c r="AC309" s="303"/>
      <c r="AD309" s="303"/>
      <c r="AE309" s="303"/>
      <c r="AF309" s="303"/>
      <c r="AG309" s="303"/>
      <c r="AH309" s="303"/>
      <c r="AI309" s="303"/>
      <c r="AJ309" s="303"/>
      <c r="AK309" s="303"/>
      <c r="AL309" s="303"/>
      <c r="AM309" s="303"/>
      <c r="AN309" s="303"/>
      <c r="AO309" s="303"/>
      <c r="AP309" s="303"/>
      <c r="AQ309" s="303"/>
      <c r="AR309" s="303"/>
      <c r="AS309" s="722"/>
      <c r="AT309" s="722"/>
      <c r="AU309" s="722"/>
      <c r="AV309" s="722"/>
      <c r="AW309" s="722"/>
      <c r="AX309" s="722"/>
      <c r="AY309" s="722"/>
      <c r="AZ309" s="722"/>
      <c r="BA309" s="722"/>
      <c r="BB309" s="303"/>
      <c r="BC309" s="303"/>
      <c r="BD309" s="303"/>
      <c r="BE309" s="303"/>
      <c r="BF309" s="303"/>
      <c r="BG309" s="303"/>
      <c r="BH309" s="303"/>
      <c r="BI309" s="303"/>
      <c r="BJ309" s="303"/>
      <c r="BK309" s="303"/>
      <c r="BL309" s="303"/>
      <c r="BM309" s="303"/>
      <c r="BN309" s="303"/>
      <c r="BO309" s="303"/>
      <c r="BP309" s="303"/>
      <c r="BQ309" s="303"/>
      <c r="BR309" s="303"/>
      <c r="BS309" s="299"/>
      <c r="BT309" s="299"/>
      <c r="BU309" s="299"/>
      <c r="BV309" s="299"/>
      <c r="BW309" s="299"/>
      <c r="BX309" s="299"/>
      <c r="BY309" s="299"/>
      <c r="BZ309" s="299"/>
      <c r="CA309" s="299"/>
      <c r="CB309" s="303"/>
      <c r="CC309" s="303"/>
      <c r="CD309" s="303"/>
      <c r="CE309" s="303"/>
    </row>
    <row r="310" spans="1:83" ht="6" customHeight="1" thickBot="1">
      <c r="C310" s="721"/>
      <c r="D310" s="721"/>
      <c r="E310" s="721"/>
      <c r="F310" s="722"/>
      <c r="G310" s="722"/>
      <c r="H310" s="722"/>
      <c r="I310" s="722"/>
      <c r="J310" s="723"/>
      <c r="K310" s="723"/>
      <c r="L310" s="723"/>
      <c r="M310" s="721"/>
      <c r="N310" s="721"/>
      <c r="O310" s="721"/>
      <c r="P310" s="722"/>
      <c r="Q310" s="722"/>
      <c r="R310" s="722"/>
      <c r="AS310" s="694"/>
      <c r="AT310" s="694"/>
      <c r="AU310" s="694"/>
      <c r="AV310" s="694"/>
      <c r="AW310" s="694"/>
      <c r="AX310" s="694"/>
      <c r="AY310" s="694"/>
      <c r="AZ310" s="694"/>
      <c r="BA310" s="694"/>
      <c r="BP310" s="305"/>
      <c r="BQ310" s="305"/>
      <c r="BR310" s="305"/>
      <c r="BS310" s="306"/>
      <c r="BT310" s="306"/>
      <c r="BU310" s="306"/>
      <c r="BV310" s="306"/>
      <c r="BW310" s="306"/>
      <c r="BX310" s="306"/>
      <c r="BY310" s="306"/>
      <c r="BZ310" s="306"/>
      <c r="CA310" s="306"/>
      <c r="CB310" s="305"/>
      <c r="CC310" s="305"/>
      <c r="CD310" s="305"/>
    </row>
    <row r="311" spans="1:83" ht="6" customHeight="1">
      <c r="C311" s="714"/>
      <c r="D311" s="715"/>
      <c r="E311" s="715"/>
      <c r="F311" s="715"/>
      <c r="G311" s="715"/>
      <c r="H311" s="715"/>
      <c r="I311" s="715"/>
      <c r="J311" s="715"/>
      <c r="K311" s="715"/>
      <c r="L311" s="715"/>
      <c r="M311" s="715"/>
      <c r="N311" s="716"/>
      <c r="O311" s="728" t="s">
        <v>141</v>
      </c>
      <c r="P311" s="729"/>
      <c r="Q311" s="729"/>
      <c r="R311" s="729"/>
      <c r="S311" s="729"/>
      <c r="T311" s="729"/>
      <c r="U311" s="729"/>
      <c r="V311" s="729"/>
      <c r="W311" s="729"/>
      <c r="X311" s="729"/>
      <c r="Y311" s="729"/>
      <c r="Z311" s="729"/>
      <c r="AA311" s="730"/>
      <c r="AB311" s="736" t="s">
        <v>142</v>
      </c>
      <c r="AC311" s="737"/>
      <c r="AD311" s="737"/>
      <c r="AE311" s="737"/>
      <c r="AF311" s="737"/>
      <c r="AG311" s="737"/>
      <c r="AH311" s="737"/>
      <c r="AI311" s="737"/>
      <c r="AJ311" s="737"/>
      <c r="AK311" s="737"/>
      <c r="AL311" s="737"/>
      <c r="AM311" s="737"/>
      <c r="AN311" s="738"/>
      <c r="AO311" s="736" t="s">
        <v>143</v>
      </c>
      <c r="AP311" s="745"/>
      <c r="AQ311" s="745"/>
      <c r="AR311" s="745"/>
      <c r="AS311" s="745"/>
      <c r="AT311" s="745"/>
      <c r="AU311" s="745"/>
      <c r="AV311" s="745"/>
      <c r="AW311" s="745"/>
      <c r="AX311" s="745"/>
      <c r="AY311" s="745"/>
      <c r="AZ311" s="745"/>
      <c r="BA311" s="746"/>
      <c r="BP311" s="305"/>
      <c r="BQ311" s="305"/>
      <c r="BR311" s="305"/>
      <c r="BS311" s="305"/>
      <c r="BT311" s="305"/>
      <c r="BU311" s="305"/>
      <c r="BV311" s="305"/>
      <c r="BW311" s="305"/>
      <c r="BX311" s="305"/>
      <c r="BY311" s="305"/>
      <c r="BZ311" s="305"/>
      <c r="CA311" s="305"/>
      <c r="CB311" s="305"/>
      <c r="CC311" s="305"/>
      <c r="CD311" s="305"/>
    </row>
    <row r="312" spans="1:83" ht="6" customHeight="1">
      <c r="C312" s="696"/>
      <c r="D312" s="697"/>
      <c r="E312" s="697"/>
      <c r="F312" s="697"/>
      <c r="G312" s="697"/>
      <c r="H312" s="697"/>
      <c r="I312" s="697"/>
      <c r="J312" s="697"/>
      <c r="K312" s="697"/>
      <c r="L312" s="697"/>
      <c r="M312" s="697"/>
      <c r="N312" s="698"/>
      <c r="O312" s="731"/>
      <c r="P312" s="732"/>
      <c r="Q312" s="732"/>
      <c r="R312" s="732"/>
      <c r="S312" s="732"/>
      <c r="T312" s="732"/>
      <c r="U312" s="732"/>
      <c r="V312" s="732"/>
      <c r="W312" s="732"/>
      <c r="X312" s="732"/>
      <c r="Y312" s="732"/>
      <c r="Z312" s="732"/>
      <c r="AA312" s="733"/>
      <c r="AB312" s="739"/>
      <c r="AC312" s="740"/>
      <c r="AD312" s="740"/>
      <c r="AE312" s="740"/>
      <c r="AF312" s="740"/>
      <c r="AG312" s="740"/>
      <c r="AH312" s="740"/>
      <c r="AI312" s="740"/>
      <c r="AJ312" s="740"/>
      <c r="AK312" s="740"/>
      <c r="AL312" s="740"/>
      <c r="AM312" s="740"/>
      <c r="AN312" s="741"/>
      <c r="AO312" s="747"/>
      <c r="AP312" s="748"/>
      <c r="AQ312" s="748"/>
      <c r="AR312" s="748"/>
      <c r="AS312" s="748"/>
      <c r="AT312" s="748"/>
      <c r="AU312" s="748"/>
      <c r="AV312" s="748"/>
      <c r="AW312" s="748"/>
      <c r="AX312" s="748"/>
      <c r="AY312" s="748"/>
      <c r="AZ312" s="748"/>
      <c r="BA312" s="749"/>
      <c r="BP312" s="305"/>
      <c r="BQ312" s="305"/>
      <c r="BR312" s="305"/>
      <c r="BS312" s="305"/>
      <c r="BT312" s="305"/>
      <c r="BU312" s="305"/>
      <c r="BV312" s="305"/>
      <c r="BW312" s="305"/>
      <c r="BX312" s="305"/>
      <c r="BY312" s="305"/>
      <c r="BZ312" s="305"/>
      <c r="CA312" s="305"/>
      <c r="CB312" s="305"/>
      <c r="CC312" s="305"/>
      <c r="CD312" s="305"/>
    </row>
    <row r="313" spans="1:83" ht="6" customHeight="1" thickBot="1">
      <c r="C313" s="725"/>
      <c r="D313" s="726"/>
      <c r="E313" s="726"/>
      <c r="F313" s="726"/>
      <c r="G313" s="726"/>
      <c r="H313" s="726"/>
      <c r="I313" s="726"/>
      <c r="J313" s="726"/>
      <c r="K313" s="726"/>
      <c r="L313" s="726"/>
      <c r="M313" s="726"/>
      <c r="N313" s="727"/>
      <c r="O313" s="734"/>
      <c r="P313" s="734"/>
      <c r="Q313" s="734"/>
      <c r="R313" s="734"/>
      <c r="S313" s="734"/>
      <c r="T313" s="734"/>
      <c r="U313" s="734"/>
      <c r="V313" s="734"/>
      <c r="W313" s="734"/>
      <c r="X313" s="734"/>
      <c r="Y313" s="734"/>
      <c r="Z313" s="734"/>
      <c r="AA313" s="735"/>
      <c r="AB313" s="742"/>
      <c r="AC313" s="743"/>
      <c r="AD313" s="743"/>
      <c r="AE313" s="743"/>
      <c r="AF313" s="743"/>
      <c r="AG313" s="743"/>
      <c r="AH313" s="743"/>
      <c r="AI313" s="743"/>
      <c r="AJ313" s="743"/>
      <c r="AK313" s="743"/>
      <c r="AL313" s="743"/>
      <c r="AM313" s="743"/>
      <c r="AN313" s="744"/>
      <c r="AO313" s="750"/>
      <c r="AP313" s="751"/>
      <c r="AQ313" s="751"/>
      <c r="AR313" s="751"/>
      <c r="AS313" s="751"/>
      <c r="AT313" s="751"/>
      <c r="AU313" s="751"/>
      <c r="AV313" s="751"/>
      <c r="AW313" s="751"/>
      <c r="AX313" s="751"/>
      <c r="AY313" s="751"/>
      <c r="AZ313" s="751"/>
      <c r="BA313" s="752"/>
    </row>
    <row r="314" spans="1:83" ht="6" customHeight="1">
      <c r="C314" s="714" t="s">
        <v>116</v>
      </c>
      <c r="D314" s="715"/>
      <c r="E314" s="715"/>
      <c r="F314" s="715"/>
      <c r="G314" s="715"/>
      <c r="H314" s="715"/>
      <c r="I314" s="715"/>
      <c r="J314" s="715"/>
      <c r="K314" s="715"/>
      <c r="L314" s="715"/>
      <c r="M314" s="715"/>
      <c r="N314" s="716"/>
      <c r="O314" s="717">
        <f>CE74</f>
        <v>0</v>
      </c>
      <c r="P314" s="718"/>
      <c r="Q314" s="718"/>
      <c r="R314" s="718"/>
      <c r="S314" s="718"/>
      <c r="T314" s="718"/>
      <c r="U314" s="718"/>
      <c r="V314" s="718"/>
      <c r="W314" s="718"/>
      <c r="X314" s="718"/>
      <c r="Y314" s="718"/>
      <c r="Z314" s="718"/>
      <c r="AA314" s="718"/>
      <c r="AB314" s="719"/>
      <c r="AC314" s="719"/>
      <c r="AD314" s="719"/>
      <c r="AE314" s="719"/>
      <c r="AF314" s="719"/>
      <c r="AG314" s="719"/>
      <c r="AH314" s="719"/>
      <c r="AI314" s="719"/>
      <c r="AJ314" s="719"/>
      <c r="AK314" s="719"/>
      <c r="AL314" s="719"/>
      <c r="AM314" s="719"/>
      <c r="AN314" s="719"/>
      <c r="AO314" s="718">
        <f>SUM(O314:AN316)</f>
        <v>0</v>
      </c>
      <c r="AP314" s="718"/>
      <c r="AQ314" s="718"/>
      <c r="AR314" s="718"/>
      <c r="AS314" s="718"/>
      <c r="AT314" s="718"/>
      <c r="AU314" s="718"/>
      <c r="AV314" s="718"/>
      <c r="AW314" s="718"/>
      <c r="AX314" s="718"/>
      <c r="AY314" s="718"/>
      <c r="AZ314" s="718"/>
      <c r="BA314" s="720"/>
    </row>
    <row r="315" spans="1:83" ht="6" customHeight="1">
      <c r="C315" s="696"/>
      <c r="D315" s="697"/>
      <c r="E315" s="697"/>
      <c r="F315" s="697"/>
      <c r="G315" s="697"/>
      <c r="H315" s="697"/>
      <c r="I315" s="697"/>
      <c r="J315" s="697"/>
      <c r="K315" s="697"/>
      <c r="L315" s="697"/>
      <c r="M315" s="697"/>
      <c r="N315" s="698"/>
      <c r="O315" s="699"/>
      <c r="P315" s="700"/>
      <c r="Q315" s="700"/>
      <c r="R315" s="700"/>
      <c r="S315" s="700"/>
      <c r="T315" s="700"/>
      <c r="U315" s="700"/>
      <c r="V315" s="700"/>
      <c r="W315" s="700"/>
      <c r="X315" s="700"/>
      <c r="Y315" s="700"/>
      <c r="Z315" s="700"/>
      <c r="AA315" s="700"/>
      <c r="AB315" s="701"/>
      <c r="AC315" s="701"/>
      <c r="AD315" s="701"/>
      <c r="AE315" s="701"/>
      <c r="AF315" s="701"/>
      <c r="AG315" s="701"/>
      <c r="AH315" s="701"/>
      <c r="AI315" s="701"/>
      <c r="AJ315" s="701"/>
      <c r="AK315" s="701"/>
      <c r="AL315" s="701"/>
      <c r="AM315" s="701"/>
      <c r="AN315" s="701"/>
      <c r="AO315" s="700"/>
      <c r="AP315" s="700"/>
      <c r="AQ315" s="700"/>
      <c r="AR315" s="700"/>
      <c r="AS315" s="700"/>
      <c r="AT315" s="700"/>
      <c r="AU315" s="700"/>
      <c r="AV315" s="700"/>
      <c r="AW315" s="700"/>
      <c r="AX315" s="700"/>
      <c r="AY315" s="700"/>
      <c r="AZ315" s="700"/>
      <c r="BA315" s="702"/>
    </row>
    <row r="316" spans="1:83" ht="6" customHeight="1">
      <c r="C316" s="696"/>
      <c r="D316" s="697"/>
      <c r="E316" s="697"/>
      <c r="F316" s="697"/>
      <c r="G316" s="697"/>
      <c r="H316" s="697"/>
      <c r="I316" s="697"/>
      <c r="J316" s="697"/>
      <c r="K316" s="697"/>
      <c r="L316" s="697"/>
      <c r="M316" s="697"/>
      <c r="N316" s="698"/>
      <c r="O316" s="699"/>
      <c r="P316" s="700"/>
      <c r="Q316" s="700"/>
      <c r="R316" s="700"/>
      <c r="S316" s="700"/>
      <c r="T316" s="700"/>
      <c r="U316" s="700"/>
      <c r="V316" s="700"/>
      <c r="W316" s="700"/>
      <c r="X316" s="700"/>
      <c r="Y316" s="700"/>
      <c r="Z316" s="700"/>
      <c r="AA316" s="700"/>
      <c r="AB316" s="701"/>
      <c r="AC316" s="701"/>
      <c r="AD316" s="701"/>
      <c r="AE316" s="701"/>
      <c r="AF316" s="701"/>
      <c r="AG316" s="701"/>
      <c r="AH316" s="701"/>
      <c r="AI316" s="701"/>
      <c r="AJ316" s="701"/>
      <c r="AK316" s="701"/>
      <c r="AL316" s="701"/>
      <c r="AM316" s="701"/>
      <c r="AN316" s="701"/>
      <c r="AO316" s="700"/>
      <c r="AP316" s="700"/>
      <c r="AQ316" s="700"/>
      <c r="AR316" s="700"/>
      <c r="AS316" s="700"/>
      <c r="AT316" s="700"/>
      <c r="AU316" s="700"/>
      <c r="AV316" s="700"/>
      <c r="AW316" s="700"/>
      <c r="AX316" s="700"/>
      <c r="AY316" s="700"/>
      <c r="AZ316" s="700"/>
      <c r="BA316" s="702"/>
    </row>
    <row r="317" spans="1:83" ht="6" customHeight="1">
      <c r="C317" s="696" t="s">
        <v>122</v>
      </c>
      <c r="D317" s="697"/>
      <c r="E317" s="697"/>
      <c r="F317" s="697"/>
      <c r="G317" s="697"/>
      <c r="H317" s="697"/>
      <c r="I317" s="697"/>
      <c r="J317" s="697"/>
      <c r="K317" s="697"/>
      <c r="L317" s="697"/>
      <c r="M317" s="697"/>
      <c r="N317" s="698"/>
      <c r="O317" s="699">
        <f>CE110</f>
        <v>0</v>
      </c>
      <c r="P317" s="700"/>
      <c r="Q317" s="700"/>
      <c r="R317" s="700"/>
      <c r="S317" s="700"/>
      <c r="T317" s="700"/>
      <c r="U317" s="700"/>
      <c r="V317" s="700"/>
      <c r="W317" s="700"/>
      <c r="X317" s="700"/>
      <c r="Y317" s="700"/>
      <c r="Z317" s="700"/>
      <c r="AA317" s="700"/>
      <c r="AB317" s="701"/>
      <c r="AC317" s="701"/>
      <c r="AD317" s="701"/>
      <c r="AE317" s="701"/>
      <c r="AF317" s="701"/>
      <c r="AG317" s="701"/>
      <c r="AH317" s="701"/>
      <c r="AI317" s="701"/>
      <c r="AJ317" s="701"/>
      <c r="AK317" s="701"/>
      <c r="AL317" s="701"/>
      <c r="AM317" s="701"/>
      <c r="AN317" s="701"/>
      <c r="AO317" s="700">
        <f>SUM(O317:AN319)</f>
        <v>0</v>
      </c>
      <c r="AP317" s="700"/>
      <c r="AQ317" s="700"/>
      <c r="AR317" s="700"/>
      <c r="AS317" s="700"/>
      <c r="AT317" s="700"/>
      <c r="AU317" s="700"/>
      <c r="AV317" s="700"/>
      <c r="AW317" s="700"/>
      <c r="AX317" s="700"/>
      <c r="AY317" s="700"/>
      <c r="AZ317" s="700"/>
      <c r="BA317" s="702"/>
    </row>
    <row r="318" spans="1:83" ht="6" customHeight="1">
      <c r="C318" s="696"/>
      <c r="D318" s="697"/>
      <c r="E318" s="697"/>
      <c r="F318" s="697"/>
      <c r="G318" s="697"/>
      <c r="H318" s="697"/>
      <c r="I318" s="697"/>
      <c r="J318" s="697"/>
      <c r="K318" s="697"/>
      <c r="L318" s="697"/>
      <c r="M318" s="697"/>
      <c r="N318" s="698"/>
      <c r="O318" s="699"/>
      <c r="P318" s="700"/>
      <c r="Q318" s="700"/>
      <c r="R318" s="700"/>
      <c r="S318" s="700"/>
      <c r="T318" s="700"/>
      <c r="U318" s="700"/>
      <c r="V318" s="700"/>
      <c r="W318" s="700"/>
      <c r="X318" s="700"/>
      <c r="Y318" s="700"/>
      <c r="Z318" s="700"/>
      <c r="AA318" s="700"/>
      <c r="AB318" s="701"/>
      <c r="AC318" s="701"/>
      <c r="AD318" s="701"/>
      <c r="AE318" s="701"/>
      <c r="AF318" s="701"/>
      <c r="AG318" s="701"/>
      <c r="AH318" s="701"/>
      <c r="AI318" s="701"/>
      <c r="AJ318" s="701"/>
      <c r="AK318" s="701"/>
      <c r="AL318" s="701"/>
      <c r="AM318" s="701"/>
      <c r="AN318" s="701"/>
      <c r="AO318" s="700"/>
      <c r="AP318" s="700"/>
      <c r="AQ318" s="700"/>
      <c r="AR318" s="700"/>
      <c r="AS318" s="700"/>
      <c r="AT318" s="700"/>
      <c r="AU318" s="700"/>
      <c r="AV318" s="700"/>
      <c r="AW318" s="700"/>
      <c r="AX318" s="700"/>
      <c r="AY318" s="700"/>
      <c r="AZ318" s="700"/>
      <c r="BA318" s="702"/>
    </row>
    <row r="319" spans="1:83" ht="6" customHeight="1">
      <c r="C319" s="696"/>
      <c r="D319" s="697"/>
      <c r="E319" s="697"/>
      <c r="F319" s="697"/>
      <c r="G319" s="697"/>
      <c r="H319" s="697"/>
      <c r="I319" s="697"/>
      <c r="J319" s="697"/>
      <c r="K319" s="697"/>
      <c r="L319" s="697"/>
      <c r="M319" s="697"/>
      <c r="N319" s="698"/>
      <c r="O319" s="699"/>
      <c r="P319" s="700"/>
      <c r="Q319" s="700"/>
      <c r="R319" s="700"/>
      <c r="S319" s="700"/>
      <c r="T319" s="700"/>
      <c r="U319" s="700"/>
      <c r="V319" s="700"/>
      <c r="W319" s="700"/>
      <c r="X319" s="700"/>
      <c r="Y319" s="700"/>
      <c r="Z319" s="700"/>
      <c r="AA319" s="700"/>
      <c r="AB319" s="701"/>
      <c r="AC319" s="701"/>
      <c r="AD319" s="701"/>
      <c r="AE319" s="701"/>
      <c r="AF319" s="701"/>
      <c r="AG319" s="701"/>
      <c r="AH319" s="701"/>
      <c r="AI319" s="701"/>
      <c r="AJ319" s="701"/>
      <c r="AK319" s="701"/>
      <c r="AL319" s="701"/>
      <c r="AM319" s="701"/>
      <c r="AN319" s="701"/>
      <c r="AO319" s="700"/>
      <c r="AP319" s="700"/>
      <c r="AQ319" s="700"/>
      <c r="AR319" s="700"/>
      <c r="AS319" s="700"/>
      <c r="AT319" s="700"/>
      <c r="AU319" s="700"/>
      <c r="AV319" s="700"/>
      <c r="AW319" s="700"/>
      <c r="AX319" s="700"/>
      <c r="AY319" s="700"/>
      <c r="AZ319" s="700"/>
      <c r="BA319" s="702"/>
    </row>
    <row r="320" spans="1:83" ht="6" customHeight="1">
      <c r="C320" s="703" t="s">
        <v>136</v>
      </c>
      <c r="D320" s="704"/>
      <c r="E320" s="704"/>
      <c r="F320" s="705"/>
      <c r="G320" s="705"/>
      <c r="H320" s="705"/>
      <c r="I320" s="705"/>
      <c r="J320" s="705"/>
      <c r="K320" s="705"/>
      <c r="L320" s="705"/>
      <c r="M320" s="705"/>
      <c r="N320" s="706"/>
      <c r="O320" s="699">
        <f>O314-O317</f>
        <v>0</v>
      </c>
      <c r="P320" s="700"/>
      <c r="Q320" s="700"/>
      <c r="R320" s="700"/>
      <c r="S320" s="700"/>
      <c r="T320" s="700"/>
      <c r="U320" s="700"/>
      <c r="V320" s="700"/>
      <c r="W320" s="700"/>
      <c r="X320" s="700"/>
      <c r="Y320" s="700"/>
      <c r="Z320" s="700"/>
      <c r="AA320" s="700"/>
      <c r="AB320" s="699">
        <f>AB314-AB317</f>
        <v>0</v>
      </c>
      <c r="AC320" s="700"/>
      <c r="AD320" s="700"/>
      <c r="AE320" s="700"/>
      <c r="AF320" s="700"/>
      <c r="AG320" s="700"/>
      <c r="AH320" s="700"/>
      <c r="AI320" s="700"/>
      <c r="AJ320" s="700"/>
      <c r="AK320" s="700"/>
      <c r="AL320" s="700"/>
      <c r="AM320" s="700"/>
      <c r="AN320" s="700"/>
      <c r="AO320" s="700">
        <f>SUM(O320:AN322)</f>
        <v>0</v>
      </c>
      <c r="AP320" s="700"/>
      <c r="AQ320" s="700"/>
      <c r="AR320" s="700"/>
      <c r="AS320" s="700"/>
      <c r="AT320" s="700"/>
      <c r="AU320" s="700"/>
      <c r="AV320" s="700"/>
      <c r="AW320" s="700"/>
      <c r="AX320" s="700"/>
      <c r="AY320" s="700"/>
      <c r="AZ320" s="700"/>
      <c r="BA320" s="702"/>
    </row>
    <row r="321" spans="3:53" ht="6" customHeight="1">
      <c r="C321" s="703"/>
      <c r="D321" s="704"/>
      <c r="E321" s="704"/>
      <c r="F321" s="705"/>
      <c r="G321" s="705"/>
      <c r="H321" s="705"/>
      <c r="I321" s="705"/>
      <c r="J321" s="705"/>
      <c r="K321" s="705"/>
      <c r="L321" s="705"/>
      <c r="M321" s="705"/>
      <c r="N321" s="706"/>
      <c r="O321" s="699"/>
      <c r="P321" s="700"/>
      <c r="Q321" s="700"/>
      <c r="R321" s="700"/>
      <c r="S321" s="700"/>
      <c r="T321" s="700"/>
      <c r="U321" s="700"/>
      <c r="V321" s="700"/>
      <c r="W321" s="700"/>
      <c r="X321" s="700"/>
      <c r="Y321" s="700"/>
      <c r="Z321" s="700"/>
      <c r="AA321" s="700"/>
      <c r="AB321" s="699"/>
      <c r="AC321" s="700"/>
      <c r="AD321" s="700"/>
      <c r="AE321" s="700"/>
      <c r="AF321" s="700"/>
      <c r="AG321" s="700"/>
      <c r="AH321" s="700"/>
      <c r="AI321" s="700"/>
      <c r="AJ321" s="700"/>
      <c r="AK321" s="700"/>
      <c r="AL321" s="700"/>
      <c r="AM321" s="700"/>
      <c r="AN321" s="700"/>
      <c r="AO321" s="700"/>
      <c r="AP321" s="700"/>
      <c r="AQ321" s="700"/>
      <c r="AR321" s="700"/>
      <c r="AS321" s="700"/>
      <c r="AT321" s="700"/>
      <c r="AU321" s="700"/>
      <c r="AV321" s="700"/>
      <c r="AW321" s="700"/>
      <c r="AX321" s="700"/>
      <c r="AY321" s="700"/>
      <c r="AZ321" s="700"/>
      <c r="BA321" s="702"/>
    </row>
    <row r="322" spans="3:53" ht="6" customHeight="1" thickBot="1">
      <c r="C322" s="707"/>
      <c r="D322" s="708"/>
      <c r="E322" s="708"/>
      <c r="F322" s="709"/>
      <c r="G322" s="709"/>
      <c r="H322" s="709"/>
      <c r="I322" s="709"/>
      <c r="J322" s="709"/>
      <c r="K322" s="709"/>
      <c r="L322" s="709"/>
      <c r="M322" s="709"/>
      <c r="N322" s="710"/>
      <c r="O322" s="711"/>
      <c r="P322" s="712"/>
      <c r="Q322" s="712"/>
      <c r="R322" s="712"/>
      <c r="S322" s="712"/>
      <c r="T322" s="712"/>
      <c r="U322" s="712"/>
      <c r="V322" s="712"/>
      <c r="W322" s="712"/>
      <c r="X322" s="712"/>
      <c r="Y322" s="712"/>
      <c r="Z322" s="712"/>
      <c r="AA322" s="712"/>
      <c r="AB322" s="711"/>
      <c r="AC322" s="712"/>
      <c r="AD322" s="712"/>
      <c r="AE322" s="712"/>
      <c r="AF322" s="712"/>
      <c r="AG322" s="712"/>
      <c r="AH322" s="712"/>
      <c r="AI322" s="712"/>
      <c r="AJ322" s="712"/>
      <c r="AK322" s="712"/>
      <c r="AL322" s="712"/>
      <c r="AM322" s="712"/>
      <c r="AN322" s="712"/>
      <c r="AO322" s="712"/>
      <c r="AP322" s="712"/>
      <c r="AQ322" s="712"/>
      <c r="AR322" s="712"/>
      <c r="AS322" s="712"/>
      <c r="AT322" s="712"/>
      <c r="AU322" s="712"/>
      <c r="AV322" s="712"/>
      <c r="AW322" s="712"/>
      <c r="AX322" s="712"/>
      <c r="AY322" s="712"/>
      <c r="AZ322" s="712"/>
      <c r="BA322" s="713"/>
    </row>
    <row r="323" spans="3:53" ht="6" customHeight="1">
      <c r="C323" s="714" t="s">
        <v>137</v>
      </c>
      <c r="D323" s="715"/>
      <c r="E323" s="715"/>
      <c r="F323" s="715"/>
      <c r="G323" s="715"/>
      <c r="H323" s="715"/>
      <c r="I323" s="715"/>
      <c r="J323" s="715"/>
      <c r="K323" s="715"/>
      <c r="L323" s="715"/>
      <c r="M323" s="715"/>
      <c r="N323" s="716"/>
      <c r="O323" s="717">
        <f>CE116</f>
        <v>0</v>
      </c>
      <c r="P323" s="718"/>
      <c r="Q323" s="718"/>
      <c r="R323" s="718"/>
      <c r="S323" s="718"/>
      <c r="T323" s="718"/>
      <c r="U323" s="718"/>
      <c r="V323" s="718"/>
      <c r="W323" s="718"/>
      <c r="X323" s="718"/>
      <c r="Y323" s="718"/>
      <c r="Z323" s="718"/>
      <c r="AA323" s="718"/>
      <c r="AB323" s="719"/>
      <c r="AC323" s="719"/>
      <c r="AD323" s="719"/>
      <c r="AE323" s="719"/>
      <c r="AF323" s="719"/>
      <c r="AG323" s="719"/>
      <c r="AH323" s="719"/>
      <c r="AI323" s="719"/>
      <c r="AJ323" s="719"/>
      <c r="AK323" s="719"/>
      <c r="AL323" s="719"/>
      <c r="AM323" s="719"/>
      <c r="AN323" s="719"/>
      <c r="AO323" s="718">
        <f>SUM(O323:AN325)</f>
        <v>0</v>
      </c>
      <c r="AP323" s="718"/>
      <c r="AQ323" s="718"/>
      <c r="AR323" s="718"/>
      <c r="AS323" s="718"/>
      <c r="AT323" s="718"/>
      <c r="AU323" s="718"/>
      <c r="AV323" s="718"/>
      <c r="AW323" s="718"/>
      <c r="AX323" s="718"/>
      <c r="AY323" s="718"/>
      <c r="AZ323" s="718"/>
      <c r="BA323" s="720"/>
    </row>
    <row r="324" spans="3:53" ht="6" customHeight="1">
      <c r="C324" s="696"/>
      <c r="D324" s="697"/>
      <c r="E324" s="697"/>
      <c r="F324" s="697"/>
      <c r="G324" s="697"/>
      <c r="H324" s="697"/>
      <c r="I324" s="697"/>
      <c r="J324" s="697"/>
      <c r="K324" s="697"/>
      <c r="L324" s="697"/>
      <c r="M324" s="697"/>
      <c r="N324" s="698"/>
      <c r="O324" s="699"/>
      <c r="P324" s="700"/>
      <c r="Q324" s="700"/>
      <c r="R324" s="700"/>
      <c r="S324" s="700"/>
      <c r="T324" s="700"/>
      <c r="U324" s="700"/>
      <c r="V324" s="700"/>
      <c r="W324" s="700"/>
      <c r="X324" s="700"/>
      <c r="Y324" s="700"/>
      <c r="Z324" s="700"/>
      <c r="AA324" s="700"/>
      <c r="AB324" s="701"/>
      <c r="AC324" s="701"/>
      <c r="AD324" s="701"/>
      <c r="AE324" s="701"/>
      <c r="AF324" s="701"/>
      <c r="AG324" s="701"/>
      <c r="AH324" s="701"/>
      <c r="AI324" s="701"/>
      <c r="AJ324" s="701"/>
      <c r="AK324" s="701"/>
      <c r="AL324" s="701"/>
      <c r="AM324" s="701"/>
      <c r="AN324" s="701"/>
      <c r="AO324" s="700"/>
      <c r="AP324" s="700"/>
      <c r="AQ324" s="700"/>
      <c r="AR324" s="700"/>
      <c r="AS324" s="700"/>
      <c r="AT324" s="700"/>
      <c r="AU324" s="700"/>
      <c r="AV324" s="700"/>
      <c r="AW324" s="700"/>
      <c r="AX324" s="700"/>
      <c r="AY324" s="700"/>
      <c r="AZ324" s="700"/>
      <c r="BA324" s="702"/>
    </row>
    <row r="325" spans="3:53" ht="6" customHeight="1">
      <c r="C325" s="696"/>
      <c r="D325" s="697"/>
      <c r="E325" s="697"/>
      <c r="F325" s="697"/>
      <c r="G325" s="697"/>
      <c r="H325" s="697"/>
      <c r="I325" s="697"/>
      <c r="J325" s="697"/>
      <c r="K325" s="697"/>
      <c r="L325" s="697"/>
      <c r="M325" s="697"/>
      <c r="N325" s="698"/>
      <c r="O325" s="699"/>
      <c r="P325" s="700"/>
      <c r="Q325" s="700"/>
      <c r="R325" s="700"/>
      <c r="S325" s="700"/>
      <c r="T325" s="700"/>
      <c r="U325" s="700"/>
      <c r="V325" s="700"/>
      <c r="W325" s="700"/>
      <c r="X325" s="700"/>
      <c r="Y325" s="700"/>
      <c r="Z325" s="700"/>
      <c r="AA325" s="700"/>
      <c r="AB325" s="701"/>
      <c r="AC325" s="701"/>
      <c r="AD325" s="701"/>
      <c r="AE325" s="701"/>
      <c r="AF325" s="701"/>
      <c r="AG325" s="701"/>
      <c r="AH325" s="701"/>
      <c r="AI325" s="701"/>
      <c r="AJ325" s="701"/>
      <c r="AK325" s="701"/>
      <c r="AL325" s="701"/>
      <c r="AM325" s="701"/>
      <c r="AN325" s="701"/>
      <c r="AO325" s="700"/>
      <c r="AP325" s="700"/>
      <c r="AQ325" s="700"/>
      <c r="AR325" s="700"/>
      <c r="AS325" s="700"/>
      <c r="AT325" s="700"/>
      <c r="AU325" s="700"/>
      <c r="AV325" s="700"/>
      <c r="AW325" s="700"/>
      <c r="AX325" s="700"/>
      <c r="AY325" s="700"/>
      <c r="AZ325" s="700"/>
      <c r="BA325" s="702"/>
    </row>
    <row r="326" spans="3:53" ht="6" customHeight="1">
      <c r="C326" s="696" t="s">
        <v>138</v>
      </c>
      <c r="D326" s="697"/>
      <c r="E326" s="697"/>
      <c r="F326" s="697"/>
      <c r="G326" s="697"/>
      <c r="H326" s="697"/>
      <c r="I326" s="697"/>
      <c r="J326" s="697"/>
      <c r="K326" s="697"/>
      <c r="L326" s="697"/>
      <c r="M326" s="697"/>
      <c r="N326" s="698"/>
      <c r="O326" s="699">
        <f>CE119</f>
        <v>0</v>
      </c>
      <c r="P326" s="700"/>
      <c r="Q326" s="700"/>
      <c r="R326" s="700"/>
      <c r="S326" s="700"/>
      <c r="T326" s="700"/>
      <c r="U326" s="700"/>
      <c r="V326" s="700"/>
      <c r="W326" s="700"/>
      <c r="X326" s="700"/>
      <c r="Y326" s="700"/>
      <c r="Z326" s="700"/>
      <c r="AA326" s="700"/>
      <c r="AB326" s="701"/>
      <c r="AC326" s="701"/>
      <c r="AD326" s="701"/>
      <c r="AE326" s="701"/>
      <c r="AF326" s="701"/>
      <c r="AG326" s="701"/>
      <c r="AH326" s="701"/>
      <c r="AI326" s="701"/>
      <c r="AJ326" s="701"/>
      <c r="AK326" s="701"/>
      <c r="AL326" s="701"/>
      <c r="AM326" s="701"/>
      <c r="AN326" s="701"/>
      <c r="AO326" s="700">
        <f>SUM(O326:AN328)</f>
        <v>0</v>
      </c>
      <c r="AP326" s="700"/>
      <c r="AQ326" s="700"/>
      <c r="AR326" s="700"/>
      <c r="AS326" s="700"/>
      <c r="AT326" s="700"/>
      <c r="AU326" s="700"/>
      <c r="AV326" s="700"/>
      <c r="AW326" s="700"/>
      <c r="AX326" s="700"/>
      <c r="AY326" s="700"/>
      <c r="AZ326" s="700"/>
      <c r="BA326" s="702"/>
    </row>
    <row r="327" spans="3:53" ht="6" customHeight="1">
      <c r="C327" s="696"/>
      <c r="D327" s="697"/>
      <c r="E327" s="697"/>
      <c r="F327" s="697"/>
      <c r="G327" s="697"/>
      <c r="H327" s="697"/>
      <c r="I327" s="697"/>
      <c r="J327" s="697"/>
      <c r="K327" s="697"/>
      <c r="L327" s="697"/>
      <c r="M327" s="697"/>
      <c r="N327" s="698"/>
      <c r="O327" s="699"/>
      <c r="P327" s="700"/>
      <c r="Q327" s="700"/>
      <c r="R327" s="700"/>
      <c r="S327" s="700"/>
      <c r="T327" s="700"/>
      <c r="U327" s="700"/>
      <c r="V327" s="700"/>
      <c r="W327" s="700"/>
      <c r="X327" s="700"/>
      <c r="Y327" s="700"/>
      <c r="Z327" s="700"/>
      <c r="AA327" s="700"/>
      <c r="AB327" s="701"/>
      <c r="AC327" s="701"/>
      <c r="AD327" s="701"/>
      <c r="AE327" s="701"/>
      <c r="AF327" s="701"/>
      <c r="AG327" s="701"/>
      <c r="AH327" s="701"/>
      <c r="AI327" s="701"/>
      <c r="AJ327" s="701"/>
      <c r="AK327" s="701"/>
      <c r="AL327" s="701"/>
      <c r="AM327" s="701"/>
      <c r="AN327" s="701"/>
      <c r="AO327" s="700"/>
      <c r="AP327" s="700"/>
      <c r="AQ327" s="700"/>
      <c r="AR327" s="700"/>
      <c r="AS327" s="700"/>
      <c r="AT327" s="700"/>
      <c r="AU327" s="700"/>
      <c r="AV327" s="700"/>
      <c r="AW327" s="700"/>
      <c r="AX327" s="700"/>
      <c r="AY327" s="700"/>
      <c r="AZ327" s="700"/>
      <c r="BA327" s="702"/>
    </row>
    <row r="328" spans="3:53" ht="6" customHeight="1">
      <c r="C328" s="696"/>
      <c r="D328" s="697"/>
      <c r="E328" s="697"/>
      <c r="F328" s="697"/>
      <c r="G328" s="697"/>
      <c r="H328" s="697"/>
      <c r="I328" s="697"/>
      <c r="J328" s="697"/>
      <c r="K328" s="697"/>
      <c r="L328" s="697"/>
      <c r="M328" s="697"/>
      <c r="N328" s="698"/>
      <c r="O328" s="699"/>
      <c r="P328" s="700"/>
      <c r="Q328" s="700"/>
      <c r="R328" s="700"/>
      <c r="S328" s="700"/>
      <c r="T328" s="700"/>
      <c r="U328" s="700"/>
      <c r="V328" s="700"/>
      <c r="W328" s="700"/>
      <c r="X328" s="700"/>
      <c r="Y328" s="700"/>
      <c r="Z328" s="700"/>
      <c r="AA328" s="700"/>
      <c r="AB328" s="701"/>
      <c r="AC328" s="701"/>
      <c r="AD328" s="701"/>
      <c r="AE328" s="701"/>
      <c r="AF328" s="701"/>
      <c r="AG328" s="701"/>
      <c r="AH328" s="701"/>
      <c r="AI328" s="701"/>
      <c r="AJ328" s="701"/>
      <c r="AK328" s="701"/>
      <c r="AL328" s="701"/>
      <c r="AM328" s="701"/>
      <c r="AN328" s="701"/>
      <c r="AO328" s="700"/>
      <c r="AP328" s="700"/>
      <c r="AQ328" s="700"/>
      <c r="AR328" s="700"/>
      <c r="AS328" s="700"/>
      <c r="AT328" s="700"/>
      <c r="AU328" s="700"/>
      <c r="AV328" s="700"/>
      <c r="AW328" s="700"/>
      <c r="AX328" s="700"/>
      <c r="AY328" s="700"/>
      <c r="AZ328" s="700"/>
      <c r="BA328" s="702"/>
    </row>
    <row r="329" spans="3:53" ht="6" customHeight="1">
      <c r="C329" s="703" t="s">
        <v>139</v>
      </c>
      <c r="D329" s="704"/>
      <c r="E329" s="704"/>
      <c r="F329" s="705"/>
      <c r="G329" s="705"/>
      <c r="H329" s="705"/>
      <c r="I329" s="705"/>
      <c r="J329" s="705"/>
      <c r="K329" s="705"/>
      <c r="L329" s="705"/>
      <c r="M329" s="705"/>
      <c r="N329" s="706"/>
      <c r="O329" s="699">
        <f>O323-O326</f>
        <v>0</v>
      </c>
      <c r="P329" s="700"/>
      <c r="Q329" s="700"/>
      <c r="R329" s="700"/>
      <c r="S329" s="700"/>
      <c r="T329" s="700"/>
      <c r="U329" s="700"/>
      <c r="V329" s="700"/>
      <c r="W329" s="700"/>
      <c r="X329" s="700"/>
      <c r="Y329" s="700"/>
      <c r="Z329" s="700"/>
      <c r="AA329" s="700"/>
      <c r="AB329" s="699">
        <f>AB323-AB326</f>
        <v>0</v>
      </c>
      <c r="AC329" s="700"/>
      <c r="AD329" s="700"/>
      <c r="AE329" s="700"/>
      <c r="AF329" s="700"/>
      <c r="AG329" s="700"/>
      <c r="AH329" s="700"/>
      <c r="AI329" s="700"/>
      <c r="AJ329" s="700"/>
      <c r="AK329" s="700"/>
      <c r="AL329" s="700"/>
      <c r="AM329" s="700"/>
      <c r="AN329" s="700"/>
      <c r="AO329" s="700">
        <f>SUM(O329:AN331)</f>
        <v>0</v>
      </c>
      <c r="AP329" s="700"/>
      <c r="AQ329" s="700"/>
      <c r="AR329" s="700"/>
      <c r="AS329" s="700"/>
      <c r="AT329" s="700"/>
      <c r="AU329" s="700"/>
      <c r="AV329" s="700"/>
      <c r="AW329" s="700"/>
      <c r="AX329" s="700"/>
      <c r="AY329" s="700"/>
      <c r="AZ329" s="700"/>
      <c r="BA329" s="702"/>
    </row>
    <row r="330" spans="3:53" ht="6" customHeight="1">
      <c r="C330" s="703"/>
      <c r="D330" s="704"/>
      <c r="E330" s="704"/>
      <c r="F330" s="705"/>
      <c r="G330" s="705"/>
      <c r="H330" s="705"/>
      <c r="I330" s="705"/>
      <c r="J330" s="705"/>
      <c r="K330" s="705"/>
      <c r="L330" s="705"/>
      <c r="M330" s="705"/>
      <c r="N330" s="706"/>
      <c r="O330" s="699"/>
      <c r="P330" s="700"/>
      <c r="Q330" s="700"/>
      <c r="R330" s="700"/>
      <c r="S330" s="700"/>
      <c r="T330" s="700"/>
      <c r="U330" s="700"/>
      <c r="V330" s="700"/>
      <c r="W330" s="700"/>
      <c r="X330" s="700"/>
      <c r="Y330" s="700"/>
      <c r="Z330" s="700"/>
      <c r="AA330" s="700"/>
      <c r="AB330" s="699"/>
      <c r="AC330" s="700"/>
      <c r="AD330" s="700"/>
      <c r="AE330" s="700"/>
      <c r="AF330" s="700"/>
      <c r="AG330" s="700"/>
      <c r="AH330" s="700"/>
      <c r="AI330" s="700"/>
      <c r="AJ330" s="700"/>
      <c r="AK330" s="700"/>
      <c r="AL330" s="700"/>
      <c r="AM330" s="700"/>
      <c r="AN330" s="700"/>
      <c r="AO330" s="700"/>
      <c r="AP330" s="700"/>
      <c r="AQ330" s="700"/>
      <c r="AR330" s="700"/>
      <c r="AS330" s="700"/>
      <c r="AT330" s="700"/>
      <c r="AU330" s="700"/>
      <c r="AV330" s="700"/>
      <c r="AW330" s="700"/>
      <c r="AX330" s="700"/>
      <c r="AY330" s="700"/>
      <c r="AZ330" s="700"/>
      <c r="BA330" s="702"/>
    </row>
    <row r="331" spans="3:53" ht="6" customHeight="1" thickBot="1">
      <c r="C331" s="707"/>
      <c r="D331" s="708"/>
      <c r="E331" s="708"/>
      <c r="F331" s="709"/>
      <c r="G331" s="709"/>
      <c r="H331" s="709"/>
      <c r="I331" s="709"/>
      <c r="J331" s="709"/>
      <c r="K331" s="709"/>
      <c r="L331" s="709"/>
      <c r="M331" s="709"/>
      <c r="N331" s="710"/>
      <c r="O331" s="711"/>
      <c r="P331" s="712"/>
      <c r="Q331" s="712"/>
      <c r="R331" s="712"/>
      <c r="S331" s="712"/>
      <c r="T331" s="712"/>
      <c r="U331" s="712"/>
      <c r="V331" s="712"/>
      <c r="W331" s="712"/>
      <c r="X331" s="712"/>
      <c r="Y331" s="712"/>
      <c r="Z331" s="712"/>
      <c r="AA331" s="712"/>
      <c r="AB331" s="711"/>
      <c r="AC331" s="712"/>
      <c r="AD331" s="712"/>
      <c r="AE331" s="712"/>
      <c r="AF331" s="712"/>
      <c r="AG331" s="712"/>
      <c r="AH331" s="712"/>
      <c r="AI331" s="712"/>
      <c r="AJ331" s="712"/>
      <c r="AK331" s="712"/>
      <c r="AL331" s="712"/>
      <c r="AM331" s="712"/>
      <c r="AN331" s="712"/>
      <c r="AO331" s="712"/>
      <c r="AP331" s="712"/>
      <c r="AQ331" s="712"/>
      <c r="AR331" s="712"/>
      <c r="AS331" s="712"/>
      <c r="AT331" s="712"/>
      <c r="AU331" s="712"/>
      <c r="AV331" s="712"/>
      <c r="AW331" s="712"/>
      <c r="AX331" s="712"/>
      <c r="AY331" s="712"/>
      <c r="AZ331" s="712"/>
      <c r="BA331" s="713"/>
    </row>
    <row r="332" spans="3:53" ht="6" customHeight="1">
      <c r="C332" s="660" t="s">
        <v>140</v>
      </c>
      <c r="D332" s="661"/>
      <c r="E332" s="661"/>
      <c r="F332" s="661"/>
      <c r="G332" s="661"/>
      <c r="H332" s="661"/>
      <c r="I332" s="661"/>
      <c r="J332" s="661"/>
      <c r="K332" s="661"/>
      <c r="L332" s="661"/>
      <c r="M332" s="661"/>
      <c r="N332" s="662"/>
      <c r="O332" s="676">
        <f>O320+O329</f>
        <v>0</v>
      </c>
      <c r="P332" s="676"/>
      <c r="Q332" s="676"/>
      <c r="R332" s="676"/>
      <c r="S332" s="676"/>
      <c r="T332" s="676"/>
      <c r="U332" s="676"/>
      <c r="V332" s="676"/>
      <c r="W332" s="676"/>
      <c r="X332" s="676"/>
      <c r="Y332" s="676"/>
      <c r="Z332" s="676"/>
      <c r="AA332" s="682"/>
      <c r="AB332" s="676">
        <f>AB320+AB329</f>
        <v>0</v>
      </c>
      <c r="AC332" s="676"/>
      <c r="AD332" s="676"/>
      <c r="AE332" s="676"/>
      <c r="AF332" s="676"/>
      <c r="AG332" s="676"/>
      <c r="AH332" s="676"/>
      <c r="AI332" s="676"/>
      <c r="AJ332" s="676"/>
      <c r="AK332" s="676"/>
      <c r="AL332" s="676"/>
      <c r="AM332" s="676"/>
      <c r="AN332" s="682"/>
      <c r="AO332" s="675">
        <f>SUM(O332:AN334)</f>
        <v>0</v>
      </c>
      <c r="AP332" s="676"/>
      <c r="AQ332" s="676"/>
      <c r="AR332" s="676"/>
      <c r="AS332" s="676"/>
      <c r="AT332" s="676"/>
      <c r="AU332" s="676"/>
      <c r="AV332" s="676"/>
      <c r="AW332" s="676"/>
      <c r="AX332" s="676"/>
      <c r="AY332" s="676"/>
      <c r="AZ332" s="676"/>
      <c r="BA332" s="677"/>
    </row>
    <row r="333" spans="3:53" ht="6" customHeight="1">
      <c r="C333" s="660"/>
      <c r="D333" s="661"/>
      <c r="E333" s="661"/>
      <c r="F333" s="661"/>
      <c r="G333" s="661"/>
      <c r="H333" s="661"/>
      <c r="I333" s="661"/>
      <c r="J333" s="661"/>
      <c r="K333" s="661"/>
      <c r="L333" s="661"/>
      <c r="M333" s="661"/>
      <c r="N333" s="662"/>
      <c r="O333" s="676"/>
      <c r="P333" s="676"/>
      <c r="Q333" s="676"/>
      <c r="R333" s="676"/>
      <c r="S333" s="676"/>
      <c r="T333" s="676"/>
      <c r="U333" s="676"/>
      <c r="V333" s="676"/>
      <c r="W333" s="676"/>
      <c r="X333" s="676"/>
      <c r="Y333" s="676"/>
      <c r="Z333" s="676"/>
      <c r="AA333" s="682"/>
      <c r="AB333" s="676"/>
      <c r="AC333" s="676"/>
      <c r="AD333" s="676"/>
      <c r="AE333" s="676"/>
      <c r="AF333" s="676"/>
      <c r="AG333" s="676"/>
      <c r="AH333" s="676"/>
      <c r="AI333" s="676"/>
      <c r="AJ333" s="676"/>
      <c r="AK333" s="676"/>
      <c r="AL333" s="676"/>
      <c r="AM333" s="676"/>
      <c r="AN333" s="682"/>
      <c r="AO333" s="675"/>
      <c r="AP333" s="676"/>
      <c r="AQ333" s="676"/>
      <c r="AR333" s="676"/>
      <c r="AS333" s="676"/>
      <c r="AT333" s="676"/>
      <c r="AU333" s="676"/>
      <c r="AV333" s="676"/>
      <c r="AW333" s="676"/>
      <c r="AX333" s="676"/>
      <c r="AY333" s="676"/>
      <c r="AZ333" s="676"/>
      <c r="BA333" s="677"/>
    </row>
    <row r="334" spans="3:53" ht="6" customHeight="1" thickBot="1">
      <c r="C334" s="663"/>
      <c r="D334" s="664"/>
      <c r="E334" s="664"/>
      <c r="F334" s="664"/>
      <c r="G334" s="664"/>
      <c r="H334" s="664"/>
      <c r="I334" s="664"/>
      <c r="J334" s="664"/>
      <c r="K334" s="664"/>
      <c r="L334" s="664"/>
      <c r="M334" s="664"/>
      <c r="N334" s="665"/>
      <c r="O334" s="679"/>
      <c r="P334" s="679"/>
      <c r="Q334" s="679"/>
      <c r="R334" s="679"/>
      <c r="S334" s="679"/>
      <c r="T334" s="679"/>
      <c r="U334" s="679"/>
      <c r="V334" s="679"/>
      <c r="W334" s="679"/>
      <c r="X334" s="679"/>
      <c r="Y334" s="679"/>
      <c r="Z334" s="679"/>
      <c r="AA334" s="683"/>
      <c r="AB334" s="679"/>
      <c r="AC334" s="679"/>
      <c r="AD334" s="679"/>
      <c r="AE334" s="679"/>
      <c r="AF334" s="679"/>
      <c r="AG334" s="679"/>
      <c r="AH334" s="679"/>
      <c r="AI334" s="679"/>
      <c r="AJ334" s="679"/>
      <c r="AK334" s="679"/>
      <c r="AL334" s="679"/>
      <c r="AM334" s="679"/>
      <c r="AN334" s="683"/>
      <c r="AO334" s="678"/>
      <c r="AP334" s="679"/>
      <c r="AQ334" s="679"/>
      <c r="AR334" s="679"/>
      <c r="AS334" s="679"/>
      <c r="AT334" s="679"/>
      <c r="AU334" s="679"/>
      <c r="AV334" s="679"/>
      <c r="AW334" s="679"/>
      <c r="AX334" s="679"/>
      <c r="AY334" s="679"/>
      <c r="AZ334" s="679"/>
      <c r="BA334" s="680"/>
    </row>
    <row r="335" spans="3:53" ht="6" customHeight="1">
      <c r="C335" s="684" t="s">
        <v>144</v>
      </c>
      <c r="D335" s="685"/>
      <c r="E335" s="685"/>
      <c r="F335" s="685"/>
      <c r="G335" s="685"/>
      <c r="H335" s="685"/>
      <c r="I335" s="685"/>
      <c r="J335" s="685"/>
      <c r="K335" s="685"/>
      <c r="L335" s="685"/>
      <c r="M335" s="685"/>
      <c r="N335" s="686"/>
      <c r="O335" s="666"/>
      <c r="P335" s="667"/>
      <c r="Q335" s="667"/>
      <c r="R335" s="667"/>
      <c r="S335" s="667"/>
      <c r="T335" s="667"/>
      <c r="U335" s="667"/>
      <c r="V335" s="667"/>
      <c r="W335" s="667"/>
      <c r="X335" s="667"/>
      <c r="Y335" s="667"/>
      <c r="Z335" s="667"/>
      <c r="AA335" s="667"/>
      <c r="AB335" s="667"/>
      <c r="AC335" s="667"/>
      <c r="AD335" s="667"/>
      <c r="AE335" s="667"/>
      <c r="AF335" s="667"/>
      <c r="AG335" s="667"/>
      <c r="AH335" s="667"/>
      <c r="AI335" s="667"/>
      <c r="AJ335" s="667"/>
      <c r="AK335" s="667"/>
      <c r="AL335" s="667"/>
      <c r="AM335" s="667"/>
      <c r="AN335" s="668"/>
      <c r="AO335" s="687"/>
      <c r="AP335" s="688"/>
      <c r="AQ335" s="688"/>
      <c r="AR335" s="688"/>
      <c r="AS335" s="688"/>
      <c r="AT335" s="688"/>
      <c r="AU335" s="688"/>
      <c r="AV335" s="688"/>
      <c r="AW335" s="688"/>
      <c r="AX335" s="688"/>
      <c r="AY335" s="688"/>
      <c r="AZ335" s="688"/>
      <c r="BA335" s="689"/>
    </row>
    <row r="336" spans="3:53" ht="6" customHeight="1">
      <c r="C336" s="660"/>
      <c r="D336" s="661"/>
      <c r="E336" s="661"/>
      <c r="F336" s="661"/>
      <c r="G336" s="661"/>
      <c r="H336" s="661"/>
      <c r="I336" s="661"/>
      <c r="J336" s="661"/>
      <c r="K336" s="661"/>
      <c r="L336" s="661"/>
      <c r="M336" s="661"/>
      <c r="N336" s="662"/>
      <c r="O336" s="669"/>
      <c r="P336" s="670"/>
      <c r="Q336" s="670"/>
      <c r="R336" s="670"/>
      <c r="S336" s="670"/>
      <c r="T336" s="670"/>
      <c r="U336" s="670"/>
      <c r="V336" s="670"/>
      <c r="W336" s="670"/>
      <c r="X336" s="670"/>
      <c r="Y336" s="670"/>
      <c r="Z336" s="670"/>
      <c r="AA336" s="670"/>
      <c r="AB336" s="670"/>
      <c r="AC336" s="670"/>
      <c r="AD336" s="670"/>
      <c r="AE336" s="670"/>
      <c r="AF336" s="670"/>
      <c r="AG336" s="670"/>
      <c r="AH336" s="670"/>
      <c r="AI336" s="670"/>
      <c r="AJ336" s="670"/>
      <c r="AK336" s="670"/>
      <c r="AL336" s="670"/>
      <c r="AM336" s="670"/>
      <c r="AN336" s="671"/>
      <c r="AO336" s="690"/>
      <c r="AP336" s="691"/>
      <c r="AQ336" s="691"/>
      <c r="AR336" s="691"/>
      <c r="AS336" s="691"/>
      <c r="AT336" s="691"/>
      <c r="AU336" s="691"/>
      <c r="AV336" s="691"/>
      <c r="AW336" s="691"/>
      <c r="AX336" s="691"/>
      <c r="AY336" s="691"/>
      <c r="AZ336" s="691"/>
      <c r="BA336" s="692"/>
    </row>
    <row r="337" spans="3:95" ht="6" customHeight="1" thickBot="1">
      <c r="C337" s="663"/>
      <c r="D337" s="664"/>
      <c r="E337" s="664"/>
      <c r="F337" s="664"/>
      <c r="G337" s="664"/>
      <c r="H337" s="664"/>
      <c r="I337" s="664"/>
      <c r="J337" s="664"/>
      <c r="K337" s="664"/>
      <c r="L337" s="664"/>
      <c r="M337" s="664"/>
      <c r="N337" s="665"/>
      <c r="O337" s="672"/>
      <c r="P337" s="673"/>
      <c r="Q337" s="673"/>
      <c r="R337" s="673"/>
      <c r="S337" s="673"/>
      <c r="T337" s="673"/>
      <c r="U337" s="673"/>
      <c r="V337" s="673"/>
      <c r="W337" s="673"/>
      <c r="X337" s="673"/>
      <c r="Y337" s="673"/>
      <c r="Z337" s="673"/>
      <c r="AA337" s="673"/>
      <c r="AB337" s="673"/>
      <c r="AC337" s="673"/>
      <c r="AD337" s="673"/>
      <c r="AE337" s="673"/>
      <c r="AF337" s="673"/>
      <c r="AG337" s="673"/>
      <c r="AH337" s="673"/>
      <c r="AI337" s="673"/>
      <c r="AJ337" s="673"/>
      <c r="AK337" s="673"/>
      <c r="AL337" s="673"/>
      <c r="AM337" s="673"/>
      <c r="AN337" s="674"/>
      <c r="AO337" s="693"/>
      <c r="AP337" s="694"/>
      <c r="AQ337" s="694"/>
      <c r="AR337" s="694"/>
      <c r="AS337" s="694"/>
      <c r="AT337" s="694"/>
      <c r="AU337" s="694"/>
      <c r="AV337" s="694"/>
      <c r="AW337" s="694"/>
      <c r="AX337" s="694"/>
      <c r="AY337" s="694"/>
      <c r="AZ337" s="694"/>
      <c r="BA337" s="695"/>
    </row>
    <row r="338" spans="3:95" ht="6" customHeight="1">
      <c r="C338" s="660" t="s">
        <v>145</v>
      </c>
      <c r="D338" s="661"/>
      <c r="E338" s="661"/>
      <c r="F338" s="661"/>
      <c r="G338" s="661"/>
      <c r="H338" s="661"/>
      <c r="I338" s="661"/>
      <c r="J338" s="661"/>
      <c r="K338" s="661"/>
      <c r="L338" s="661"/>
      <c r="M338" s="661"/>
      <c r="N338" s="662"/>
      <c r="O338" s="666"/>
      <c r="P338" s="667"/>
      <c r="Q338" s="667"/>
      <c r="R338" s="667"/>
      <c r="S338" s="667"/>
      <c r="T338" s="667"/>
      <c r="U338" s="667"/>
      <c r="V338" s="667"/>
      <c r="W338" s="667"/>
      <c r="X338" s="667"/>
      <c r="Y338" s="667"/>
      <c r="Z338" s="667"/>
      <c r="AA338" s="667"/>
      <c r="AB338" s="667"/>
      <c r="AC338" s="667"/>
      <c r="AD338" s="667"/>
      <c r="AE338" s="667"/>
      <c r="AF338" s="667"/>
      <c r="AG338" s="667"/>
      <c r="AH338" s="667"/>
      <c r="AI338" s="667"/>
      <c r="AJ338" s="667"/>
      <c r="AK338" s="667"/>
      <c r="AL338" s="667"/>
      <c r="AM338" s="667"/>
      <c r="AN338" s="668"/>
      <c r="AO338" s="675">
        <f>AO332+AO335</f>
        <v>0</v>
      </c>
      <c r="AP338" s="676"/>
      <c r="AQ338" s="676"/>
      <c r="AR338" s="676"/>
      <c r="AS338" s="676"/>
      <c r="AT338" s="676"/>
      <c r="AU338" s="676"/>
      <c r="AV338" s="676"/>
      <c r="AW338" s="676"/>
      <c r="AX338" s="676"/>
      <c r="AY338" s="676"/>
      <c r="AZ338" s="676"/>
      <c r="BA338" s="677"/>
    </row>
    <row r="339" spans="3:95" ht="6" customHeight="1">
      <c r="C339" s="660"/>
      <c r="D339" s="661"/>
      <c r="E339" s="661"/>
      <c r="F339" s="661"/>
      <c r="G339" s="661"/>
      <c r="H339" s="661"/>
      <c r="I339" s="661"/>
      <c r="J339" s="661"/>
      <c r="K339" s="661"/>
      <c r="L339" s="661"/>
      <c r="M339" s="661"/>
      <c r="N339" s="662"/>
      <c r="O339" s="669"/>
      <c r="P339" s="670"/>
      <c r="Q339" s="670"/>
      <c r="R339" s="670"/>
      <c r="S339" s="670"/>
      <c r="T339" s="670"/>
      <c r="U339" s="670"/>
      <c r="V339" s="670"/>
      <c r="W339" s="670"/>
      <c r="X339" s="670"/>
      <c r="Y339" s="670"/>
      <c r="Z339" s="670"/>
      <c r="AA339" s="670"/>
      <c r="AB339" s="670"/>
      <c r="AC339" s="670"/>
      <c r="AD339" s="670"/>
      <c r="AE339" s="670"/>
      <c r="AF339" s="670"/>
      <c r="AG339" s="670"/>
      <c r="AH339" s="670"/>
      <c r="AI339" s="670"/>
      <c r="AJ339" s="670"/>
      <c r="AK339" s="670"/>
      <c r="AL339" s="670"/>
      <c r="AM339" s="670"/>
      <c r="AN339" s="671"/>
      <c r="AO339" s="675"/>
      <c r="AP339" s="676"/>
      <c r="AQ339" s="676"/>
      <c r="AR339" s="676"/>
      <c r="AS339" s="676"/>
      <c r="AT339" s="676"/>
      <c r="AU339" s="676"/>
      <c r="AV339" s="676"/>
      <c r="AW339" s="676"/>
      <c r="AX339" s="676"/>
      <c r="AY339" s="676"/>
      <c r="AZ339" s="676"/>
      <c r="BA339" s="677"/>
    </row>
    <row r="340" spans="3:95" ht="6" customHeight="1" thickBot="1">
      <c r="C340" s="663"/>
      <c r="D340" s="664"/>
      <c r="E340" s="664"/>
      <c r="F340" s="664"/>
      <c r="G340" s="664"/>
      <c r="H340" s="664"/>
      <c r="I340" s="664"/>
      <c r="J340" s="664"/>
      <c r="K340" s="664"/>
      <c r="L340" s="664"/>
      <c r="M340" s="664"/>
      <c r="N340" s="665"/>
      <c r="O340" s="672"/>
      <c r="P340" s="673"/>
      <c r="Q340" s="673"/>
      <c r="R340" s="673"/>
      <c r="S340" s="673"/>
      <c r="T340" s="673"/>
      <c r="U340" s="673"/>
      <c r="V340" s="673"/>
      <c r="W340" s="673"/>
      <c r="X340" s="673"/>
      <c r="Y340" s="673"/>
      <c r="Z340" s="673"/>
      <c r="AA340" s="673"/>
      <c r="AB340" s="673"/>
      <c r="AC340" s="673"/>
      <c r="AD340" s="673"/>
      <c r="AE340" s="673"/>
      <c r="AF340" s="673"/>
      <c r="AG340" s="673"/>
      <c r="AH340" s="673"/>
      <c r="AI340" s="673"/>
      <c r="AJ340" s="673"/>
      <c r="AK340" s="673"/>
      <c r="AL340" s="673"/>
      <c r="AM340" s="673"/>
      <c r="AN340" s="674"/>
      <c r="AO340" s="678"/>
      <c r="AP340" s="679"/>
      <c r="AQ340" s="679"/>
      <c r="AR340" s="679"/>
      <c r="AS340" s="679"/>
      <c r="AT340" s="679"/>
      <c r="AU340" s="679"/>
      <c r="AV340" s="679"/>
      <c r="AW340" s="679"/>
      <c r="AX340" s="679"/>
      <c r="AY340" s="679"/>
      <c r="AZ340" s="679"/>
      <c r="BA340" s="680"/>
    </row>
    <row r="343" spans="3:95" ht="6" customHeight="1">
      <c r="C343" s="681"/>
      <c r="D343" s="681"/>
      <c r="E343" s="681"/>
      <c r="F343" s="681"/>
      <c r="G343" s="681"/>
      <c r="H343" s="681"/>
      <c r="I343" s="681"/>
      <c r="J343" s="681"/>
      <c r="K343" s="681"/>
      <c r="L343" s="681"/>
      <c r="M343" s="681"/>
      <c r="N343" s="681"/>
      <c r="O343" s="681"/>
      <c r="P343" s="681"/>
      <c r="Q343" s="681"/>
      <c r="R343" s="681"/>
      <c r="S343" s="681"/>
      <c r="T343" s="681"/>
      <c r="U343" s="681"/>
      <c r="V343" s="681"/>
      <c r="W343" s="681"/>
      <c r="X343" s="681"/>
      <c r="Y343" s="681"/>
      <c r="Z343" s="681"/>
      <c r="AA343" s="681"/>
      <c r="AB343" s="681"/>
      <c r="AC343" s="681"/>
      <c r="AD343" s="681"/>
      <c r="AE343" s="681"/>
      <c r="AF343" s="681"/>
      <c r="AG343" s="681"/>
      <c r="AH343" s="681"/>
      <c r="AI343" s="681"/>
      <c r="AJ343" s="681"/>
      <c r="AK343" s="681"/>
      <c r="AL343" s="681"/>
      <c r="AM343" s="681"/>
      <c r="AN343" s="681"/>
      <c r="AO343" s="681"/>
      <c r="AP343" s="681"/>
      <c r="AQ343" s="681"/>
      <c r="AR343" s="681"/>
      <c r="AS343" s="681"/>
      <c r="AT343" s="681"/>
      <c r="AU343" s="681"/>
      <c r="AV343" s="681"/>
      <c r="AW343" s="681"/>
      <c r="AX343" s="681"/>
      <c r="AY343" s="681"/>
      <c r="AZ343" s="681"/>
      <c r="BA343" s="681"/>
      <c r="BB343" s="681"/>
      <c r="BC343" s="681"/>
      <c r="BD343" s="681"/>
      <c r="BE343" s="681"/>
      <c r="BF343" s="681"/>
      <c r="BG343" s="681"/>
      <c r="BH343" s="681"/>
      <c r="BI343" s="681"/>
      <c r="BJ343" s="681"/>
      <c r="BK343" s="681"/>
      <c r="BL343" s="681"/>
      <c r="BM343" s="681"/>
      <c r="BN343" s="681"/>
      <c r="BO343" s="681"/>
      <c r="BP343" s="681"/>
      <c r="BQ343" s="681"/>
      <c r="BR343" s="681"/>
      <c r="BS343" s="681"/>
      <c r="BT343" s="681"/>
      <c r="BU343" s="681"/>
      <c r="BV343" s="681"/>
      <c r="BW343" s="681"/>
      <c r="BX343" s="681"/>
      <c r="BY343" s="681"/>
      <c r="BZ343" s="681"/>
      <c r="CA343" s="681"/>
      <c r="CB343" s="681"/>
      <c r="CC343" s="681"/>
      <c r="CD343" s="681"/>
      <c r="CE343" s="681"/>
      <c r="CF343" s="681"/>
      <c r="CG343" s="681"/>
      <c r="CH343" s="681"/>
      <c r="CI343" s="681"/>
      <c r="CJ343" s="681"/>
      <c r="CK343" s="681"/>
      <c r="CL343" s="681"/>
      <c r="CM343" s="681"/>
      <c r="CN343" s="681"/>
      <c r="CO343" s="681"/>
      <c r="CP343" s="681"/>
      <c r="CQ343" s="681"/>
    </row>
    <row r="344" spans="3:95" ht="6" customHeight="1">
      <c r="C344" s="681"/>
      <c r="D344" s="681"/>
      <c r="E344" s="681"/>
      <c r="F344" s="681"/>
      <c r="G344" s="681"/>
      <c r="H344" s="681"/>
      <c r="I344" s="681"/>
      <c r="J344" s="681"/>
      <c r="K344" s="681"/>
      <c r="L344" s="681"/>
      <c r="M344" s="681"/>
      <c r="N344" s="681"/>
      <c r="O344" s="681"/>
      <c r="P344" s="681"/>
      <c r="Q344" s="681"/>
      <c r="R344" s="681"/>
      <c r="S344" s="681"/>
      <c r="T344" s="681"/>
      <c r="U344" s="681"/>
      <c r="V344" s="681"/>
      <c r="W344" s="681"/>
      <c r="X344" s="681"/>
      <c r="Y344" s="681"/>
      <c r="Z344" s="681"/>
      <c r="AA344" s="681"/>
      <c r="AB344" s="681"/>
      <c r="AC344" s="681"/>
      <c r="AD344" s="681"/>
      <c r="AE344" s="681"/>
      <c r="AF344" s="681"/>
      <c r="AG344" s="681"/>
      <c r="AH344" s="681"/>
      <c r="AI344" s="681"/>
      <c r="AJ344" s="681"/>
      <c r="AK344" s="681"/>
      <c r="AL344" s="681"/>
      <c r="AM344" s="681"/>
      <c r="AN344" s="681"/>
      <c r="AO344" s="681"/>
      <c r="AP344" s="681"/>
      <c r="AQ344" s="681"/>
      <c r="AR344" s="681"/>
      <c r="AS344" s="681"/>
      <c r="AT344" s="681"/>
      <c r="AU344" s="681"/>
      <c r="AV344" s="681"/>
      <c r="AW344" s="681"/>
      <c r="AX344" s="681"/>
      <c r="AY344" s="681"/>
      <c r="AZ344" s="681"/>
      <c r="BA344" s="681"/>
      <c r="BB344" s="681"/>
      <c r="BC344" s="681"/>
      <c r="BD344" s="681"/>
      <c r="BE344" s="681"/>
      <c r="BF344" s="681"/>
      <c r="BG344" s="681"/>
      <c r="BH344" s="681"/>
      <c r="BI344" s="681"/>
      <c r="BJ344" s="681"/>
      <c r="BK344" s="681"/>
      <c r="BL344" s="681"/>
      <c r="BM344" s="681"/>
      <c r="BN344" s="681"/>
      <c r="BO344" s="681"/>
      <c r="BP344" s="681"/>
      <c r="BQ344" s="681"/>
      <c r="BR344" s="681"/>
      <c r="BS344" s="681"/>
      <c r="BT344" s="681"/>
      <c r="BU344" s="681"/>
      <c r="BV344" s="681"/>
      <c r="BW344" s="681"/>
      <c r="BX344" s="681"/>
      <c r="BY344" s="681"/>
      <c r="BZ344" s="681"/>
      <c r="CA344" s="681"/>
      <c r="CB344" s="681"/>
      <c r="CC344" s="681"/>
      <c r="CD344" s="681"/>
      <c r="CE344" s="681"/>
      <c r="CF344" s="681"/>
      <c r="CG344" s="681"/>
      <c r="CH344" s="681"/>
      <c r="CI344" s="681"/>
      <c r="CJ344" s="681"/>
      <c r="CK344" s="681"/>
      <c r="CL344" s="681"/>
      <c r="CM344" s="681"/>
      <c r="CN344" s="681"/>
      <c r="CO344" s="681"/>
      <c r="CP344" s="681"/>
      <c r="CQ344" s="681"/>
    </row>
    <row r="345" spans="3:95" ht="6" customHeight="1">
      <c r="C345" s="681"/>
      <c r="D345" s="681"/>
      <c r="E345" s="681"/>
      <c r="F345" s="681"/>
      <c r="G345" s="681"/>
      <c r="H345" s="681"/>
      <c r="I345" s="681"/>
      <c r="J345" s="681"/>
      <c r="K345" s="681"/>
      <c r="L345" s="681"/>
      <c r="M345" s="681"/>
      <c r="N345" s="681"/>
      <c r="O345" s="681"/>
      <c r="P345" s="681"/>
      <c r="Q345" s="681"/>
      <c r="R345" s="681"/>
      <c r="S345" s="681"/>
      <c r="T345" s="681"/>
      <c r="U345" s="681"/>
      <c r="V345" s="681"/>
      <c r="W345" s="681"/>
      <c r="X345" s="681"/>
      <c r="Y345" s="681"/>
      <c r="Z345" s="681"/>
      <c r="AA345" s="681"/>
      <c r="AB345" s="681"/>
      <c r="AC345" s="681"/>
      <c r="AD345" s="681"/>
      <c r="AE345" s="681"/>
      <c r="AF345" s="681"/>
      <c r="AG345" s="681"/>
      <c r="AH345" s="681"/>
      <c r="AI345" s="681"/>
      <c r="AJ345" s="681"/>
      <c r="AK345" s="681"/>
      <c r="AL345" s="681"/>
      <c r="AM345" s="681"/>
      <c r="AN345" s="681"/>
      <c r="AO345" s="681"/>
      <c r="AP345" s="681"/>
      <c r="AQ345" s="681"/>
      <c r="AR345" s="681"/>
      <c r="AS345" s="681"/>
      <c r="AT345" s="681"/>
      <c r="AU345" s="681"/>
      <c r="AV345" s="681"/>
      <c r="AW345" s="681"/>
      <c r="AX345" s="681"/>
      <c r="AY345" s="681"/>
      <c r="AZ345" s="681"/>
      <c r="BA345" s="681"/>
      <c r="BB345" s="681"/>
      <c r="BC345" s="681"/>
      <c r="BD345" s="681"/>
      <c r="BE345" s="681"/>
      <c r="BF345" s="681"/>
      <c r="BG345" s="681"/>
      <c r="BH345" s="681"/>
      <c r="BI345" s="681"/>
      <c r="BJ345" s="681"/>
      <c r="BK345" s="681"/>
      <c r="BL345" s="681"/>
      <c r="BM345" s="681"/>
      <c r="BN345" s="681"/>
      <c r="BO345" s="681"/>
      <c r="BP345" s="681"/>
      <c r="BQ345" s="681"/>
      <c r="BR345" s="681"/>
      <c r="BS345" s="681"/>
      <c r="BT345" s="681"/>
      <c r="BU345" s="681"/>
      <c r="BV345" s="681"/>
      <c r="BW345" s="681"/>
      <c r="BX345" s="681"/>
      <c r="BY345" s="681"/>
      <c r="BZ345" s="681"/>
      <c r="CA345" s="681"/>
      <c r="CB345" s="681"/>
      <c r="CC345" s="681"/>
      <c r="CD345" s="681"/>
      <c r="CE345" s="681"/>
      <c r="CF345" s="681"/>
      <c r="CG345" s="681"/>
      <c r="CH345" s="681"/>
      <c r="CI345" s="681"/>
      <c r="CJ345" s="681"/>
      <c r="CK345" s="681"/>
      <c r="CL345" s="681"/>
      <c r="CM345" s="681"/>
      <c r="CN345" s="681"/>
      <c r="CO345" s="681"/>
      <c r="CP345" s="681"/>
      <c r="CQ345" s="681"/>
    </row>
    <row r="346" spans="3:95" ht="6" customHeight="1">
      <c r="C346" s="681"/>
      <c r="D346" s="681"/>
      <c r="E346" s="681"/>
      <c r="F346" s="681"/>
      <c r="G346" s="681"/>
      <c r="H346" s="681"/>
      <c r="I346" s="681"/>
      <c r="J346" s="681"/>
      <c r="K346" s="681"/>
      <c r="L346" s="681"/>
      <c r="M346" s="681"/>
      <c r="N346" s="681"/>
      <c r="O346" s="681"/>
      <c r="P346" s="681"/>
      <c r="Q346" s="681"/>
      <c r="R346" s="681"/>
      <c r="S346" s="681"/>
      <c r="T346" s="681"/>
      <c r="U346" s="681"/>
      <c r="V346" s="681"/>
      <c r="W346" s="681"/>
      <c r="X346" s="681"/>
      <c r="Y346" s="681"/>
      <c r="Z346" s="681"/>
      <c r="AA346" s="681"/>
      <c r="AB346" s="681"/>
      <c r="AC346" s="681"/>
      <c r="AD346" s="681"/>
      <c r="AE346" s="681"/>
      <c r="AF346" s="681"/>
      <c r="AG346" s="681"/>
      <c r="AH346" s="681"/>
      <c r="AI346" s="681"/>
      <c r="AJ346" s="681"/>
      <c r="AK346" s="681"/>
      <c r="AL346" s="681"/>
      <c r="AM346" s="681"/>
      <c r="AN346" s="681"/>
      <c r="AO346" s="681"/>
      <c r="AP346" s="681"/>
      <c r="AQ346" s="681"/>
      <c r="AR346" s="681"/>
      <c r="AS346" s="681"/>
      <c r="AT346" s="681"/>
      <c r="AU346" s="681"/>
      <c r="AV346" s="681"/>
      <c r="AW346" s="681"/>
      <c r="AX346" s="681"/>
      <c r="AY346" s="681"/>
      <c r="AZ346" s="681"/>
      <c r="BA346" s="681"/>
      <c r="BB346" s="681"/>
      <c r="BC346" s="681"/>
      <c r="BD346" s="681"/>
      <c r="BE346" s="681"/>
      <c r="BF346" s="681"/>
      <c r="BG346" s="681"/>
      <c r="BH346" s="681"/>
      <c r="BI346" s="681"/>
      <c r="BJ346" s="681"/>
      <c r="BK346" s="681"/>
      <c r="BL346" s="681"/>
      <c r="BM346" s="681"/>
      <c r="BN346" s="681"/>
      <c r="BO346" s="681"/>
      <c r="BP346" s="681"/>
      <c r="BQ346" s="681"/>
      <c r="BR346" s="681"/>
      <c r="BS346" s="681"/>
      <c r="BT346" s="681"/>
      <c r="BU346" s="681"/>
      <c r="BV346" s="681"/>
      <c r="BW346" s="681"/>
      <c r="BX346" s="681"/>
      <c r="BY346" s="681"/>
      <c r="BZ346" s="681"/>
      <c r="CA346" s="681"/>
      <c r="CB346" s="681"/>
      <c r="CC346" s="681"/>
      <c r="CD346" s="681"/>
      <c r="CE346" s="681"/>
      <c r="CF346" s="681"/>
      <c r="CG346" s="681"/>
      <c r="CH346" s="681"/>
      <c r="CI346" s="681"/>
      <c r="CJ346" s="681"/>
      <c r="CK346" s="681"/>
      <c r="CL346" s="681"/>
      <c r="CM346" s="681"/>
      <c r="CN346" s="681"/>
      <c r="CO346" s="681"/>
      <c r="CP346" s="681"/>
      <c r="CQ346" s="681"/>
    </row>
  </sheetData>
  <mergeCells count="485">
    <mergeCell ref="CO1:CQ3"/>
    <mergeCell ref="AQ7:BF9"/>
    <mergeCell ref="BG7:CJ9"/>
    <mergeCell ref="AQ11:BF13"/>
    <mergeCell ref="BG11:CJ13"/>
    <mergeCell ref="AQ15:BF17"/>
    <mergeCell ref="BG15:CJ17"/>
    <mergeCell ref="BS1:BY3"/>
    <mergeCell ref="BZ1:CB3"/>
    <mergeCell ref="CC1:CE3"/>
    <mergeCell ref="CF1:CH3"/>
    <mergeCell ref="CI1:CK3"/>
    <mergeCell ref="CL1:CN3"/>
    <mergeCell ref="A23:CK25"/>
    <mergeCell ref="A30:P32"/>
    <mergeCell ref="C34:I36"/>
    <mergeCell ref="J34:L36"/>
    <mergeCell ref="M34:O36"/>
    <mergeCell ref="P34:R36"/>
    <mergeCell ref="S34:U36"/>
    <mergeCell ref="V34:X36"/>
    <mergeCell ref="Y34:AA36"/>
    <mergeCell ref="AB34:AD36"/>
    <mergeCell ref="BA34:BC36"/>
    <mergeCell ref="AE34:AK36"/>
    <mergeCell ref="AL34:AN36"/>
    <mergeCell ref="AO34:AQ36"/>
    <mergeCell ref="AR34:AT36"/>
    <mergeCell ref="AU34:AW36"/>
    <mergeCell ref="AX34:AZ36"/>
    <mergeCell ref="C37:AA39"/>
    <mergeCell ref="AE37:BC39"/>
    <mergeCell ref="C41:AA43"/>
    <mergeCell ref="AE41:BC43"/>
    <mergeCell ref="C44:I46"/>
    <mergeCell ref="J44:L46"/>
    <mergeCell ref="M44:O46"/>
    <mergeCell ref="P44:R46"/>
    <mergeCell ref="S44:U46"/>
    <mergeCell ref="AR59:AV61"/>
    <mergeCell ref="AW59:AY61"/>
    <mergeCell ref="AZ59:BD61"/>
    <mergeCell ref="BE59:BI61"/>
    <mergeCell ref="AU44:AW46"/>
    <mergeCell ref="AX44:AZ46"/>
    <mergeCell ref="BA44:BC46"/>
    <mergeCell ref="A52:CF54"/>
    <mergeCell ref="CI56:CQ58"/>
    <mergeCell ref="C59:Q61"/>
    <mergeCell ref="R59:V61"/>
    <mergeCell ref="W59:Y61"/>
    <mergeCell ref="Z59:AD61"/>
    <mergeCell ref="AE59:AI61"/>
    <mergeCell ref="V44:X46"/>
    <mergeCell ref="Y44:AA46"/>
    <mergeCell ref="AE44:AK46"/>
    <mergeCell ref="AL44:AN46"/>
    <mergeCell ref="AO44:AQ46"/>
    <mergeCell ref="AR44:AT46"/>
    <mergeCell ref="C47:AA49"/>
    <mergeCell ref="AE47:BC49"/>
    <mergeCell ref="F65:G70"/>
    <mergeCell ref="H65:Q67"/>
    <mergeCell ref="R65:AD67"/>
    <mergeCell ref="AE65:AQ67"/>
    <mergeCell ref="AR65:BD67"/>
    <mergeCell ref="BE65:BQ67"/>
    <mergeCell ref="CJ59:CL61"/>
    <mergeCell ref="CM59:CQ61"/>
    <mergeCell ref="C62:E76"/>
    <mergeCell ref="F62:Q64"/>
    <mergeCell ref="R62:AD64"/>
    <mergeCell ref="AE62:AQ64"/>
    <mergeCell ref="AR62:BD64"/>
    <mergeCell ref="BE62:BQ64"/>
    <mergeCell ref="BR62:CD64"/>
    <mergeCell ref="CE62:CQ64"/>
    <mergeCell ref="BJ59:BL61"/>
    <mergeCell ref="BM59:BQ61"/>
    <mergeCell ref="BR59:BV61"/>
    <mergeCell ref="BW59:BY61"/>
    <mergeCell ref="BZ59:CD61"/>
    <mergeCell ref="CE59:CI61"/>
    <mergeCell ref="AJ59:AL61"/>
    <mergeCell ref="AM59:AQ61"/>
    <mergeCell ref="BR65:CD67"/>
    <mergeCell ref="CE65:CQ67"/>
    <mergeCell ref="H68:Q70"/>
    <mergeCell ref="R68:AD70"/>
    <mergeCell ref="AE68:AQ70"/>
    <mergeCell ref="AR68:BD70"/>
    <mergeCell ref="BE68:BQ70"/>
    <mergeCell ref="BR68:CD70"/>
    <mergeCell ref="CE68:CQ70"/>
    <mergeCell ref="CE71:CQ73"/>
    <mergeCell ref="F74:Q76"/>
    <mergeCell ref="R74:AD76"/>
    <mergeCell ref="AE74:AQ76"/>
    <mergeCell ref="AR74:BD76"/>
    <mergeCell ref="BE74:BQ76"/>
    <mergeCell ref="BR74:CD76"/>
    <mergeCell ref="CE74:CQ76"/>
    <mergeCell ref="F71:Q73"/>
    <mergeCell ref="R71:AD73"/>
    <mergeCell ref="AE71:AQ73"/>
    <mergeCell ref="AR71:BD73"/>
    <mergeCell ref="BE71:BQ73"/>
    <mergeCell ref="BR71:CD73"/>
    <mergeCell ref="C77:E112"/>
    <mergeCell ref="F77:H91"/>
    <mergeCell ref="I77:Q79"/>
    <mergeCell ref="R77:AD79"/>
    <mergeCell ref="AE77:AQ79"/>
    <mergeCell ref="AR77:BD79"/>
    <mergeCell ref="I83:Q85"/>
    <mergeCell ref="R83:AD85"/>
    <mergeCell ref="AE83:AQ85"/>
    <mergeCell ref="AR83:BD85"/>
    <mergeCell ref="I95:Q97"/>
    <mergeCell ref="R95:AD97"/>
    <mergeCell ref="AE95:AQ97"/>
    <mergeCell ref="AR95:BD97"/>
    <mergeCell ref="BE77:BQ79"/>
    <mergeCell ref="BR77:CD79"/>
    <mergeCell ref="CE77:CQ79"/>
    <mergeCell ref="I80:Q82"/>
    <mergeCell ref="R80:AD82"/>
    <mergeCell ref="AE80:AQ82"/>
    <mergeCell ref="AR80:BD82"/>
    <mergeCell ref="BE80:BQ82"/>
    <mergeCell ref="BR80:CD82"/>
    <mergeCell ref="CE80:CQ82"/>
    <mergeCell ref="BE83:BQ85"/>
    <mergeCell ref="BR83:CD85"/>
    <mergeCell ref="CE83:CQ85"/>
    <mergeCell ref="I86:Q88"/>
    <mergeCell ref="R86:AD88"/>
    <mergeCell ref="AE86:AQ88"/>
    <mergeCell ref="AR86:BD88"/>
    <mergeCell ref="BE86:BQ88"/>
    <mergeCell ref="BR86:CD88"/>
    <mergeCell ref="CE86:CQ88"/>
    <mergeCell ref="BE95:BQ97"/>
    <mergeCell ref="CE89:CQ91"/>
    <mergeCell ref="F92:Q94"/>
    <mergeCell ref="R92:AD94"/>
    <mergeCell ref="AE92:AQ94"/>
    <mergeCell ref="AR92:BD94"/>
    <mergeCell ref="BE92:BQ94"/>
    <mergeCell ref="BR92:CD94"/>
    <mergeCell ref="CE92:CQ94"/>
    <mergeCell ref="I89:Q91"/>
    <mergeCell ref="R89:AD91"/>
    <mergeCell ref="AE89:AQ91"/>
    <mergeCell ref="AR89:BD91"/>
    <mergeCell ref="BE89:BQ91"/>
    <mergeCell ref="BR89:CD91"/>
    <mergeCell ref="BE101:BQ103"/>
    <mergeCell ref="BR101:CD103"/>
    <mergeCell ref="CE101:CQ103"/>
    <mergeCell ref="F104:Q106"/>
    <mergeCell ref="R104:AD106"/>
    <mergeCell ref="AE104:AQ106"/>
    <mergeCell ref="AR104:BD106"/>
    <mergeCell ref="BE104:BQ106"/>
    <mergeCell ref="BR104:CD106"/>
    <mergeCell ref="CE104:CQ106"/>
    <mergeCell ref="F95:H103"/>
    <mergeCell ref="I101:Q103"/>
    <mergeCell ref="R101:AD103"/>
    <mergeCell ref="AE101:AQ103"/>
    <mergeCell ref="AR101:BD103"/>
    <mergeCell ref="BR95:CD97"/>
    <mergeCell ref="CE95:CQ97"/>
    <mergeCell ref="I98:Q100"/>
    <mergeCell ref="R98:AD100"/>
    <mergeCell ref="AE98:AQ100"/>
    <mergeCell ref="AR98:BD100"/>
    <mergeCell ref="BE98:BQ100"/>
    <mergeCell ref="BR98:CD100"/>
    <mergeCell ref="CE98:CQ100"/>
    <mergeCell ref="CE107:CQ109"/>
    <mergeCell ref="F110:Q112"/>
    <mergeCell ref="R110:AD112"/>
    <mergeCell ref="AE110:AQ112"/>
    <mergeCell ref="AR110:BD112"/>
    <mergeCell ref="BE110:BQ112"/>
    <mergeCell ref="BR110:CD112"/>
    <mergeCell ref="CE110:CQ112"/>
    <mergeCell ref="F107:Q109"/>
    <mergeCell ref="R107:AD109"/>
    <mergeCell ref="AE107:AQ109"/>
    <mergeCell ref="AR107:BD109"/>
    <mergeCell ref="BE107:BQ109"/>
    <mergeCell ref="BR107:CD109"/>
    <mergeCell ref="CE113:CQ115"/>
    <mergeCell ref="C116:Q118"/>
    <mergeCell ref="R116:AD118"/>
    <mergeCell ref="AE116:AQ118"/>
    <mergeCell ref="AR116:BD118"/>
    <mergeCell ref="BE116:BQ118"/>
    <mergeCell ref="BR116:CD118"/>
    <mergeCell ref="CE116:CQ118"/>
    <mergeCell ref="C113:Q115"/>
    <mergeCell ref="R113:AD115"/>
    <mergeCell ref="AE113:AQ115"/>
    <mergeCell ref="AR113:BD115"/>
    <mergeCell ref="BE113:BQ115"/>
    <mergeCell ref="BR113:CD115"/>
    <mergeCell ref="CE119:CQ121"/>
    <mergeCell ref="C122:Q124"/>
    <mergeCell ref="R122:AD124"/>
    <mergeCell ref="AE122:AQ124"/>
    <mergeCell ref="AR122:BD124"/>
    <mergeCell ref="BE122:BQ124"/>
    <mergeCell ref="BR122:CD124"/>
    <mergeCell ref="CE122:CQ124"/>
    <mergeCell ref="C119:Q121"/>
    <mergeCell ref="R119:AD121"/>
    <mergeCell ref="AE119:AQ121"/>
    <mergeCell ref="AR119:BD121"/>
    <mergeCell ref="BE119:BQ121"/>
    <mergeCell ref="BR119:CD121"/>
    <mergeCell ref="AO139:BA141"/>
    <mergeCell ref="C133:I135"/>
    <mergeCell ref="J133:L135"/>
    <mergeCell ref="M133:R135"/>
    <mergeCell ref="AS133:BA135"/>
    <mergeCell ref="CE125:CQ127"/>
    <mergeCell ref="C125:Q127"/>
    <mergeCell ref="R125:AD127"/>
    <mergeCell ref="AE125:AQ127"/>
    <mergeCell ref="AR125:BD127"/>
    <mergeCell ref="BE125:BQ127"/>
    <mergeCell ref="BR125:CD127"/>
    <mergeCell ref="A129:CQ131"/>
    <mergeCell ref="C136:N138"/>
    <mergeCell ref="O136:AA138"/>
    <mergeCell ref="AB136:AN138"/>
    <mergeCell ref="AO136:BA138"/>
    <mergeCell ref="C139:N141"/>
    <mergeCell ref="O139:AA141"/>
    <mergeCell ref="AB139:AN141"/>
    <mergeCell ref="C148:N150"/>
    <mergeCell ref="O148:AA150"/>
    <mergeCell ref="AB148:AN150"/>
    <mergeCell ref="AO148:BA150"/>
    <mergeCell ref="C151:N153"/>
    <mergeCell ref="O151:AA153"/>
    <mergeCell ref="AB151:AN153"/>
    <mergeCell ref="AO151:BA153"/>
    <mergeCell ref="C142:N144"/>
    <mergeCell ref="O142:AA144"/>
    <mergeCell ref="AB142:AN144"/>
    <mergeCell ref="AO142:BA144"/>
    <mergeCell ref="C145:N147"/>
    <mergeCell ref="O145:AA147"/>
    <mergeCell ref="AB145:AN147"/>
    <mergeCell ref="AO145:BA147"/>
    <mergeCell ref="C160:N162"/>
    <mergeCell ref="O160:AN162"/>
    <mergeCell ref="AO160:BA162"/>
    <mergeCell ref="C163:N165"/>
    <mergeCell ref="O163:AN165"/>
    <mergeCell ref="AO163:BA165"/>
    <mergeCell ref="C154:N156"/>
    <mergeCell ref="O154:AA156"/>
    <mergeCell ref="AB154:AN156"/>
    <mergeCell ref="AO154:BA156"/>
    <mergeCell ref="C157:N159"/>
    <mergeCell ref="O157:AA159"/>
    <mergeCell ref="AB157:AN159"/>
    <mergeCell ref="AO157:BA159"/>
    <mergeCell ref="C174:N176"/>
    <mergeCell ref="O174:AA176"/>
    <mergeCell ref="AB174:AN176"/>
    <mergeCell ref="AO174:BA176"/>
    <mergeCell ref="C177:N179"/>
    <mergeCell ref="O177:AA179"/>
    <mergeCell ref="AB177:AN179"/>
    <mergeCell ref="AO177:BA179"/>
    <mergeCell ref="C168:I170"/>
    <mergeCell ref="J168:L170"/>
    <mergeCell ref="M168:R170"/>
    <mergeCell ref="AS168:BA170"/>
    <mergeCell ref="C171:N173"/>
    <mergeCell ref="O171:AA173"/>
    <mergeCell ref="AB171:AN173"/>
    <mergeCell ref="AO171:BA173"/>
    <mergeCell ref="C186:N188"/>
    <mergeCell ref="O186:AA188"/>
    <mergeCell ref="AB186:AN188"/>
    <mergeCell ref="AO186:BA188"/>
    <mergeCell ref="C189:N191"/>
    <mergeCell ref="O189:AA191"/>
    <mergeCell ref="AB189:AN191"/>
    <mergeCell ref="AO189:BA191"/>
    <mergeCell ref="C180:N182"/>
    <mergeCell ref="O180:AA182"/>
    <mergeCell ref="AB180:AN182"/>
    <mergeCell ref="AO180:BA182"/>
    <mergeCell ref="C183:N185"/>
    <mergeCell ref="O183:AA185"/>
    <mergeCell ref="AB183:AN185"/>
    <mergeCell ref="AO183:BA185"/>
    <mergeCell ref="C198:N200"/>
    <mergeCell ref="O198:AN200"/>
    <mergeCell ref="AO198:BA200"/>
    <mergeCell ref="C203:I205"/>
    <mergeCell ref="J203:L205"/>
    <mergeCell ref="M203:R205"/>
    <mergeCell ref="AS203:BA205"/>
    <mergeCell ref="C192:N194"/>
    <mergeCell ref="O192:AA194"/>
    <mergeCell ref="AB192:AN194"/>
    <mergeCell ref="AO192:BA194"/>
    <mergeCell ref="C195:N197"/>
    <mergeCell ref="O195:AN197"/>
    <mergeCell ref="AO195:BA197"/>
    <mergeCell ref="C212:N214"/>
    <mergeCell ref="O212:AA214"/>
    <mergeCell ref="AB212:AN214"/>
    <mergeCell ref="AO212:BA214"/>
    <mergeCell ref="C215:N217"/>
    <mergeCell ref="O215:AA217"/>
    <mergeCell ref="AB215:AN217"/>
    <mergeCell ref="AO215:BA217"/>
    <mergeCell ref="C206:N208"/>
    <mergeCell ref="O206:AA208"/>
    <mergeCell ref="AB206:AN208"/>
    <mergeCell ref="AO206:BA208"/>
    <mergeCell ref="C209:N211"/>
    <mergeCell ref="O209:AA211"/>
    <mergeCell ref="AB209:AN211"/>
    <mergeCell ref="AO209:BA211"/>
    <mergeCell ref="C224:N226"/>
    <mergeCell ref="O224:AA226"/>
    <mergeCell ref="AB224:AN226"/>
    <mergeCell ref="AO224:BA226"/>
    <mergeCell ref="C227:N229"/>
    <mergeCell ref="O227:AA229"/>
    <mergeCell ref="AB227:AN229"/>
    <mergeCell ref="AO227:BA229"/>
    <mergeCell ref="C218:N220"/>
    <mergeCell ref="O218:AA220"/>
    <mergeCell ref="AB218:AN220"/>
    <mergeCell ref="AO218:BA220"/>
    <mergeCell ref="C221:N223"/>
    <mergeCell ref="O221:AA223"/>
    <mergeCell ref="AB221:AN223"/>
    <mergeCell ref="AO221:BA223"/>
    <mergeCell ref="C238:I240"/>
    <mergeCell ref="J238:L240"/>
    <mergeCell ref="M238:R240"/>
    <mergeCell ref="AS238:BA240"/>
    <mergeCell ref="C241:N243"/>
    <mergeCell ref="O241:AA243"/>
    <mergeCell ref="AB241:AN243"/>
    <mergeCell ref="AO241:BA243"/>
    <mergeCell ref="C230:N232"/>
    <mergeCell ref="O230:AN232"/>
    <mergeCell ref="AO230:BA232"/>
    <mergeCell ref="C233:N235"/>
    <mergeCell ref="O233:AN235"/>
    <mergeCell ref="AO233:BA235"/>
    <mergeCell ref="C250:N252"/>
    <mergeCell ref="O250:AA252"/>
    <mergeCell ref="AB250:AN252"/>
    <mergeCell ref="AO250:BA252"/>
    <mergeCell ref="C253:N255"/>
    <mergeCell ref="O253:AA255"/>
    <mergeCell ref="AB253:AN255"/>
    <mergeCell ref="AO253:BA255"/>
    <mergeCell ref="C244:N246"/>
    <mergeCell ref="O244:AA246"/>
    <mergeCell ref="AB244:AN246"/>
    <mergeCell ref="AO244:BA246"/>
    <mergeCell ref="C247:N249"/>
    <mergeCell ref="O247:AA249"/>
    <mergeCell ref="AB247:AN249"/>
    <mergeCell ref="AO247:BA249"/>
    <mergeCell ref="C262:N264"/>
    <mergeCell ref="O262:AA264"/>
    <mergeCell ref="AB262:AN264"/>
    <mergeCell ref="AO262:BA264"/>
    <mergeCell ref="C265:N267"/>
    <mergeCell ref="O265:AN267"/>
    <mergeCell ref="AO265:BA267"/>
    <mergeCell ref="C256:N258"/>
    <mergeCell ref="O256:AA258"/>
    <mergeCell ref="AB256:AN258"/>
    <mergeCell ref="AO256:BA258"/>
    <mergeCell ref="C259:N261"/>
    <mergeCell ref="O259:AA261"/>
    <mergeCell ref="AB259:AN261"/>
    <mergeCell ref="AO259:BA261"/>
    <mergeCell ref="C276:N278"/>
    <mergeCell ref="O276:AA278"/>
    <mergeCell ref="AB276:AN278"/>
    <mergeCell ref="AO276:BA278"/>
    <mergeCell ref="C279:N281"/>
    <mergeCell ref="O279:AA281"/>
    <mergeCell ref="AB279:AN281"/>
    <mergeCell ref="AO279:BA281"/>
    <mergeCell ref="C268:N270"/>
    <mergeCell ref="O268:AN270"/>
    <mergeCell ref="AO268:BA270"/>
    <mergeCell ref="C273:I275"/>
    <mergeCell ref="J273:L275"/>
    <mergeCell ref="M273:R275"/>
    <mergeCell ref="AS273:BA275"/>
    <mergeCell ref="C288:N290"/>
    <mergeCell ref="O288:AA290"/>
    <mergeCell ref="AB288:AN290"/>
    <mergeCell ref="AO288:BA290"/>
    <mergeCell ref="C291:N293"/>
    <mergeCell ref="O291:AA293"/>
    <mergeCell ref="AB291:AN293"/>
    <mergeCell ref="AO291:BA293"/>
    <mergeCell ref="C282:N284"/>
    <mergeCell ref="O282:AA284"/>
    <mergeCell ref="AB282:AN284"/>
    <mergeCell ref="AO282:BA284"/>
    <mergeCell ref="C285:N287"/>
    <mergeCell ref="O285:AA287"/>
    <mergeCell ref="AB285:AN287"/>
    <mergeCell ref="AO285:BA287"/>
    <mergeCell ref="C300:N302"/>
    <mergeCell ref="O300:AN302"/>
    <mergeCell ref="AO300:BA302"/>
    <mergeCell ref="C303:N305"/>
    <mergeCell ref="O303:AN305"/>
    <mergeCell ref="AO303:BA305"/>
    <mergeCell ref="C294:N296"/>
    <mergeCell ref="O294:AA296"/>
    <mergeCell ref="AB294:AN296"/>
    <mergeCell ref="AO294:BA296"/>
    <mergeCell ref="C297:N299"/>
    <mergeCell ref="O297:AA299"/>
    <mergeCell ref="AB297:AN299"/>
    <mergeCell ref="AO297:BA299"/>
    <mergeCell ref="C314:N316"/>
    <mergeCell ref="O314:AA316"/>
    <mergeCell ref="AB314:AN316"/>
    <mergeCell ref="AO314:BA316"/>
    <mergeCell ref="C317:N319"/>
    <mergeCell ref="O317:AA319"/>
    <mergeCell ref="AB317:AN319"/>
    <mergeCell ref="AO317:BA319"/>
    <mergeCell ref="C308:I310"/>
    <mergeCell ref="J308:L310"/>
    <mergeCell ref="M308:R310"/>
    <mergeCell ref="AS308:BA310"/>
    <mergeCell ref="C311:N313"/>
    <mergeCell ref="O311:AA313"/>
    <mergeCell ref="AB311:AN313"/>
    <mergeCell ref="AO311:BA313"/>
    <mergeCell ref="C326:N328"/>
    <mergeCell ref="O326:AA328"/>
    <mergeCell ref="AB326:AN328"/>
    <mergeCell ref="AO326:BA328"/>
    <mergeCell ref="C329:N331"/>
    <mergeCell ref="O329:AA331"/>
    <mergeCell ref="AB329:AN331"/>
    <mergeCell ref="AO329:BA331"/>
    <mergeCell ref="C320:N322"/>
    <mergeCell ref="O320:AA322"/>
    <mergeCell ref="AB320:AN322"/>
    <mergeCell ref="AO320:BA322"/>
    <mergeCell ref="C323:N325"/>
    <mergeCell ref="O323:AA325"/>
    <mergeCell ref="AB323:AN325"/>
    <mergeCell ref="AO323:BA325"/>
    <mergeCell ref="C338:N340"/>
    <mergeCell ref="O338:AN340"/>
    <mergeCell ref="AO338:BA340"/>
    <mergeCell ref="C343:CQ344"/>
    <mergeCell ref="C345:CQ346"/>
    <mergeCell ref="C332:N334"/>
    <mergeCell ref="O332:AA334"/>
    <mergeCell ref="AB332:AN334"/>
    <mergeCell ref="AO332:BA334"/>
    <mergeCell ref="C335:N337"/>
    <mergeCell ref="O335:AN337"/>
    <mergeCell ref="AO335:BA337"/>
  </mergeCells>
  <phoneticPr fontId="1"/>
  <pageMargins left="0.70866141732283472" right="0.70866141732283472" top="0.74803149606299213" bottom="0.74803149606299213" header="0.31496062992125984" footer="0.31496062992125984"/>
  <pageSetup paperSize="9" scale="94" orientation="portrait" blackAndWhite="1" r:id="rId1"/>
  <rowBreaks count="2" manualBreakCount="2">
    <brk id="128" max="16383" man="1"/>
    <brk id="272" max="16383" man="1"/>
  </rowBreaks>
  <ignoredErrors>
    <ignoredError sqref="R95 R86 AE86:CQ88 AE95:CQ97 R98:CQ103 R110:CQ112 R114:CQ115 S113:AD113 AF113:AQ113 AS113:BD113 BF113:BQ113 BS113:CD113 CF113:CQ113" unlockedFormula="1"/>
    <ignoredError sqref="O180 O320"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B1:CQ129"/>
  <sheetViews>
    <sheetView showZeros="0" zoomScale="120" zoomScaleNormal="120" zoomScaleSheetLayoutView="66" workbookViewId="0">
      <selection activeCell="AI88" sqref="AI88:AI89"/>
    </sheetView>
  </sheetViews>
  <sheetFormatPr defaultColWidth="1" defaultRowHeight="6" customHeight="1"/>
  <cols>
    <col min="1" max="16384" width="1" style="39"/>
  </cols>
  <sheetData>
    <row r="1" spans="2:95" ht="6" customHeight="1">
      <c r="CJ1" s="926" t="s">
        <v>146</v>
      </c>
      <c r="CK1" s="926"/>
      <c r="CL1" s="926"/>
      <c r="CM1" s="926"/>
      <c r="CN1" s="926"/>
      <c r="CO1" s="926"/>
      <c r="CP1" s="926"/>
      <c r="CQ1" s="926"/>
    </row>
    <row r="2" spans="2:95" ht="6" customHeight="1">
      <c r="CJ2" s="926"/>
      <c r="CK2" s="926"/>
      <c r="CL2" s="926"/>
      <c r="CM2" s="926"/>
      <c r="CN2" s="926"/>
      <c r="CO2" s="926"/>
      <c r="CP2" s="926"/>
      <c r="CQ2" s="926"/>
    </row>
    <row r="3" spans="2:95" ht="6" customHeight="1">
      <c r="CJ3" s="926"/>
      <c r="CK3" s="926"/>
      <c r="CL3" s="926"/>
      <c r="CM3" s="926"/>
      <c r="CN3" s="926"/>
      <c r="CO3" s="926"/>
      <c r="CP3" s="926"/>
      <c r="CQ3" s="926"/>
    </row>
    <row r="5" spans="2:95" ht="6" customHeight="1">
      <c r="B5" s="927" t="s">
        <v>147</v>
      </c>
      <c r="C5" s="927"/>
      <c r="D5" s="927"/>
      <c r="E5" s="919"/>
      <c r="F5" s="919"/>
      <c r="G5" s="919"/>
      <c r="H5" s="919"/>
      <c r="I5" s="919"/>
      <c r="J5" s="919"/>
      <c r="K5" s="919"/>
      <c r="L5" s="919"/>
      <c r="M5" s="919"/>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7"/>
      <c r="AM5" s="917"/>
      <c r="AN5" s="917"/>
    </row>
    <row r="6" spans="2:95" ht="6" customHeight="1">
      <c r="B6" s="927"/>
      <c r="C6" s="927"/>
      <c r="D6" s="927"/>
      <c r="E6" s="919"/>
      <c r="F6" s="919"/>
      <c r="G6" s="919"/>
      <c r="H6" s="919"/>
      <c r="I6" s="919"/>
      <c r="J6" s="919"/>
      <c r="K6" s="919"/>
      <c r="L6" s="919"/>
      <c r="M6" s="919"/>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row>
    <row r="7" spans="2:95" ht="6" customHeight="1">
      <c r="B7" s="927"/>
      <c r="C7" s="927"/>
      <c r="D7" s="927"/>
      <c r="E7" s="919"/>
      <c r="F7" s="919"/>
      <c r="G7" s="919"/>
      <c r="H7" s="919"/>
      <c r="I7" s="919"/>
      <c r="J7" s="919"/>
      <c r="K7" s="919"/>
      <c r="L7" s="919"/>
      <c r="M7" s="919"/>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row>
    <row r="9" spans="2:95" ht="6" customHeight="1">
      <c r="C9" s="918" t="s">
        <v>626</v>
      </c>
      <c r="D9" s="918"/>
      <c r="E9" s="918"/>
      <c r="F9" s="918"/>
      <c r="G9" s="918"/>
      <c r="H9" s="924">
        <f>'安全投資計画(鑑)'!J77</f>
        <v>0</v>
      </c>
      <c r="I9" s="924"/>
      <c r="J9" s="924"/>
      <c r="K9" s="918" t="s">
        <v>115</v>
      </c>
      <c r="L9" s="918"/>
      <c r="M9" s="918"/>
      <c r="N9" s="918"/>
      <c r="O9" s="918"/>
    </row>
    <row r="10" spans="2:95" ht="6" customHeight="1">
      <c r="C10" s="918"/>
      <c r="D10" s="918"/>
      <c r="E10" s="918"/>
      <c r="F10" s="918"/>
      <c r="G10" s="918"/>
      <c r="H10" s="924"/>
      <c r="I10" s="924"/>
      <c r="J10" s="924"/>
      <c r="K10" s="918"/>
      <c r="L10" s="918"/>
      <c r="M10" s="918"/>
      <c r="N10" s="918"/>
      <c r="O10" s="918"/>
    </row>
    <row r="11" spans="2:95" ht="6" customHeight="1">
      <c r="C11" s="918"/>
      <c r="D11" s="918"/>
      <c r="E11" s="918"/>
      <c r="F11" s="918"/>
      <c r="G11" s="918"/>
      <c r="H11" s="924"/>
      <c r="I11" s="924"/>
      <c r="J11" s="924"/>
      <c r="K11" s="918"/>
      <c r="L11" s="918"/>
      <c r="M11" s="918"/>
      <c r="N11" s="918"/>
      <c r="O11" s="918"/>
    </row>
    <row r="13" spans="2:95" ht="6" customHeight="1">
      <c r="D13" s="923" t="s">
        <v>148</v>
      </c>
      <c r="E13" s="923"/>
      <c r="F13" s="923"/>
      <c r="G13" s="923"/>
      <c r="H13" s="923"/>
      <c r="I13" s="923"/>
      <c r="J13" s="923"/>
      <c r="K13" s="923"/>
      <c r="L13" s="923"/>
      <c r="M13" s="923"/>
      <c r="N13" s="923"/>
      <c r="T13" s="923" t="s">
        <v>149</v>
      </c>
      <c r="U13" s="923"/>
      <c r="V13" s="923"/>
      <c r="W13" s="923"/>
      <c r="X13" s="923"/>
      <c r="Y13" s="923"/>
      <c r="Z13" s="923"/>
      <c r="AA13" s="923"/>
      <c r="AB13" s="923"/>
      <c r="AC13" s="923"/>
      <c r="AD13" s="923"/>
      <c r="AJ13" s="923" t="s">
        <v>150</v>
      </c>
      <c r="AK13" s="923"/>
      <c r="AL13" s="923"/>
      <c r="AM13" s="923"/>
      <c r="AN13" s="923"/>
      <c r="AO13" s="923"/>
      <c r="AP13" s="923"/>
      <c r="AQ13" s="923"/>
      <c r="AR13" s="923"/>
      <c r="AS13" s="923"/>
      <c r="AT13" s="923"/>
      <c r="BP13" s="923" t="s">
        <v>116</v>
      </c>
      <c r="BQ13" s="923"/>
      <c r="BR13" s="923"/>
      <c r="BS13" s="923"/>
      <c r="BT13" s="923"/>
      <c r="BU13" s="923"/>
      <c r="BV13" s="923"/>
      <c r="BW13" s="923"/>
      <c r="BX13" s="923"/>
      <c r="BY13" s="923"/>
      <c r="BZ13" s="923"/>
      <c r="CA13" s="917"/>
      <c r="CB13" s="917"/>
      <c r="CC13" s="917"/>
      <c r="CD13" s="917"/>
      <c r="CE13" s="917"/>
      <c r="CF13" s="917"/>
      <c r="CG13" s="917"/>
    </row>
    <row r="14" spans="2:95" ht="6" customHeight="1">
      <c r="D14" s="923"/>
      <c r="E14" s="923"/>
      <c r="F14" s="923"/>
      <c r="G14" s="923"/>
      <c r="H14" s="923"/>
      <c r="I14" s="923"/>
      <c r="J14" s="923"/>
      <c r="K14" s="923"/>
      <c r="L14" s="923"/>
      <c r="M14" s="923"/>
      <c r="N14" s="923"/>
      <c r="T14" s="923"/>
      <c r="U14" s="923"/>
      <c r="V14" s="923"/>
      <c r="W14" s="923"/>
      <c r="X14" s="923"/>
      <c r="Y14" s="923"/>
      <c r="Z14" s="923"/>
      <c r="AA14" s="923"/>
      <c r="AB14" s="923"/>
      <c r="AC14" s="923"/>
      <c r="AD14" s="923"/>
      <c r="AJ14" s="923"/>
      <c r="AK14" s="923"/>
      <c r="AL14" s="923"/>
      <c r="AM14" s="923"/>
      <c r="AN14" s="923"/>
      <c r="AO14" s="923"/>
      <c r="AP14" s="923"/>
      <c r="AQ14" s="923"/>
      <c r="AR14" s="923"/>
      <c r="AS14" s="923"/>
      <c r="AT14" s="923"/>
      <c r="BP14" s="923"/>
      <c r="BQ14" s="923"/>
      <c r="BR14" s="923"/>
      <c r="BS14" s="923"/>
      <c r="BT14" s="923"/>
      <c r="BU14" s="923"/>
      <c r="BV14" s="923"/>
      <c r="BW14" s="923"/>
      <c r="BX14" s="923"/>
      <c r="BY14" s="923"/>
      <c r="BZ14" s="923"/>
      <c r="CA14" s="917"/>
      <c r="CB14" s="917"/>
      <c r="CC14" s="917"/>
      <c r="CD14" s="917"/>
      <c r="CE14" s="917"/>
      <c r="CF14" s="917"/>
      <c r="CG14" s="917"/>
    </row>
    <row r="15" spans="2:95" ht="6" customHeight="1">
      <c r="D15" s="923"/>
      <c r="E15" s="923"/>
      <c r="F15" s="923"/>
      <c r="G15" s="923"/>
      <c r="H15" s="923"/>
      <c r="I15" s="923"/>
      <c r="J15" s="923"/>
      <c r="K15" s="923"/>
      <c r="L15" s="923"/>
      <c r="M15" s="923"/>
      <c r="N15" s="923"/>
      <c r="T15" s="923"/>
      <c r="U15" s="923"/>
      <c r="V15" s="923"/>
      <c r="W15" s="923"/>
      <c r="X15" s="923"/>
      <c r="Y15" s="923"/>
      <c r="Z15" s="923"/>
      <c r="AA15" s="923"/>
      <c r="AB15" s="923"/>
      <c r="AC15" s="923"/>
      <c r="AD15" s="923"/>
      <c r="AJ15" s="923"/>
      <c r="AK15" s="923"/>
      <c r="AL15" s="923"/>
      <c r="AM15" s="923"/>
      <c r="AN15" s="923"/>
      <c r="AO15" s="923"/>
      <c r="AP15" s="923"/>
      <c r="AQ15" s="923"/>
      <c r="AR15" s="923"/>
      <c r="AS15" s="923"/>
      <c r="AT15" s="923"/>
      <c r="BP15" s="923"/>
      <c r="BQ15" s="923"/>
      <c r="BR15" s="923"/>
      <c r="BS15" s="923"/>
      <c r="BT15" s="923"/>
      <c r="BU15" s="923"/>
      <c r="BV15" s="923"/>
      <c r="BW15" s="923"/>
      <c r="BX15" s="923"/>
      <c r="BY15" s="923"/>
      <c r="BZ15" s="923"/>
      <c r="CA15" s="917"/>
      <c r="CB15" s="917"/>
      <c r="CC15" s="917"/>
      <c r="CD15" s="917"/>
      <c r="CE15" s="917"/>
      <c r="CF15" s="917"/>
      <c r="CG15" s="917"/>
    </row>
    <row r="16" spans="2:95" ht="6" customHeight="1">
      <c r="D16" s="925"/>
      <c r="E16" s="925"/>
      <c r="F16" s="925"/>
      <c r="G16" s="925"/>
      <c r="H16" s="925"/>
      <c r="I16" s="925"/>
      <c r="J16" s="925"/>
      <c r="K16" s="925"/>
      <c r="L16" s="918" t="s">
        <v>151</v>
      </c>
      <c r="M16" s="918"/>
      <c r="N16" s="918"/>
      <c r="P16" s="918" t="s">
        <v>152</v>
      </c>
      <c r="Q16" s="918"/>
      <c r="R16" s="918"/>
      <c r="T16" s="917"/>
      <c r="U16" s="917"/>
      <c r="V16" s="917"/>
      <c r="W16" s="917"/>
      <c r="X16" s="917"/>
      <c r="Y16" s="917"/>
      <c r="Z16" s="917"/>
      <c r="AA16" s="917"/>
      <c r="AB16" s="918" t="s">
        <v>153</v>
      </c>
      <c r="AC16" s="918"/>
      <c r="AD16" s="918"/>
      <c r="AF16" s="918" t="s">
        <v>154</v>
      </c>
      <c r="AG16" s="918"/>
      <c r="AH16" s="918"/>
      <c r="AJ16" s="917"/>
      <c r="AK16" s="917"/>
      <c r="AL16" s="917"/>
      <c r="AM16" s="917"/>
      <c r="AN16" s="917"/>
      <c r="AO16" s="917"/>
      <c r="AP16" s="917"/>
      <c r="AQ16" s="917"/>
      <c r="AR16" s="918" t="s">
        <v>155</v>
      </c>
      <c r="AS16" s="918"/>
      <c r="AT16" s="918"/>
      <c r="AV16" s="918" t="s">
        <v>154</v>
      </c>
      <c r="AW16" s="918"/>
      <c r="AX16" s="918"/>
      <c r="AZ16" s="917">
        <v>365</v>
      </c>
      <c r="BA16" s="917"/>
      <c r="BB16" s="917"/>
      <c r="BC16" s="917"/>
      <c r="BD16" s="917"/>
      <c r="BE16" s="917"/>
      <c r="BF16" s="917"/>
      <c r="BG16" s="917"/>
      <c r="BH16" s="918" t="s">
        <v>104</v>
      </c>
      <c r="BI16" s="918"/>
      <c r="BJ16" s="918"/>
      <c r="BL16" s="918" t="s">
        <v>156</v>
      </c>
      <c r="BM16" s="918"/>
      <c r="BN16" s="918"/>
      <c r="BP16" s="922">
        <f>D16*T16*AJ16*AZ16/100</f>
        <v>0</v>
      </c>
      <c r="BQ16" s="922"/>
      <c r="BR16" s="922"/>
      <c r="BS16" s="922"/>
      <c r="BT16" s="922"/>
      <c r="BU16" s="922"/>
      <c r="BV16" s="922"/>
      <c r="BW16" s="922"/>
      <c r="BX16" s="922"/>
      <c r="BY16" s="922"/>
      <c r="BZ16" s="922"/>
      <c r="CA16" s="922"/>
      <c r="CB16" s="922"/>
      <c r="CC16" s="922"/>
      <c r="CD16" s="922"/>
      <c r="CE16" s="918" t="s">
        <v>151</v>
      </c>
      <c r="CF16" s="918"/>
      <c r="CG16" s="918"/>
    </row>
    <row r="17" spans="3:85" ht="6" customHeight="1">
      <c r="D17" s="925"/>
      <c r="E17" s="925"/>
      <c r="F17" s="925"/>
      <c r="G17" s="925"/>
      <c r="H17" s="925"/>
      <c r="I17" s="925"/>
      <c r="J17" s="925"/>
      <c r="K17" s="925"/>
      <c r="L17" s="918"/>
      <c r="M17" s="918"/>
      <c r="N17" s="918"/>
      <c r="P17" s="918"/>
      <c r="Q17" s="918"/>
      <c r="R17" s="918"/>
      <c r="T17" s="917"/>
      <c r="U17" s="917"/>
      <c r="V17" s="917"/>
      <c r="W17" s="917"/>
      <c r="X17" s="917"/>
      <c r="Y17" s="917"/>
      <c r="Z17" s="917"/>
      <c r="AA17" s="917"/>
      <c r="AB17" s="918"/>
      <c r="AC17" s="918"/>
      <c r="AD17" s="918"/>
      <c r="AF17" s="918"/>
      <c r="AG17" s="918"/>
      <c r="AH17" s="918"/>
      <c r="AJ17" s="917"/>
      <c r="AK17" s="917"/>
      <c r="AL17" s="917"/>
      <c r="AM17" s="917"/>
      <c r="AN17" s="917"/>
      <c r="AO17" s="917"/>
      <c r="AP17" s="917"/>
      <c r="AQ17" s="917"/>
      <c r="AR17" s="918"/>
      <c r="AS17" s="918"/>
      <c r="AT17" s="918"/>
      <c r="AV17" s="918"/>
      <c r="AW17" s="918"/>
      <c r="AX17" s="918"/>
      <c r="AZ17" s="917"/>
      <c r="BA17" s="917"/>
      <c r="BB17" s="917"/>
      <c r="BC17" s="917"/>
      <c r="BD17" s="917"/>
      <c r="BE17" s="917"/>
      <c r="BF17" s="917"/>
      <c r="BG17" s="917"/>
      <c r="BH17" s="918"/>
      <c r="BI17" s="918"/>
      <c r="BJ17" s="918"/>
      <c r="BL17" s="918"/>
      <c r="BM17" s="918"/>
      <c r="BN17" s="918"/>
      <c r="BP17" s="922"/>
      <c r="BQ17" s="922"/>
      <c r="BR17" s="922"/>
      <c r="BS17" s="922"/>
      <c r="BT17" s="922"/>
      <c r="BU17" s="922"/>
      <c r="BV17" s="922"/>
      <c r="BW17" s="922"/>
      <c r="BX17" s="922"/>
      <c r="BY17" s="922"/>
      <c r="BZ17" s="922"/>
      <c r="CA17" s="922"/>
      <c r="CB17" s="922"/>
      <c r="CC17" s="922"/>
      <c r="CD17" s="922"/>
      <c r="CE17" s="918"/>
      <c r="CF17" s="918"/>
      <c r="CG17" s="918"/>
    </row>
    <row r="18" spans="3:85" ht="6" customHeight="1">
      <c r="D18" s="925"/>
      <c r="E18" s="925"/>
      <c r="F18" s="925"/>
      <c r="G18" s="925"/>
      <c r="H18" s="925"/>
      <c r="I18" s="925"/>
      <c r="J18" s="925"/>
      <c r="K18" s="925"/>
      <c r="L18" s="918"/>
      <c r="M18" s="918"/>
      <c r="N18" s="918"/>
      <c r="P18" s="918"/>
      <c r="Q18" s="918"/>
      <c r="R18" s="918"/>
      <c r="T18" s="917"/>
      <c r="U18" s="917"/>
      <c r="V18" s="917"/>
      <c r="W18" s="917"/>
      <c r="X18" s="917"/>
      <c r="Y18" s="917"/>
      <c r="Z18" s="917"/>
      <c r="AA18" s="917"/>
      <c r="AB18" s="918"/>
      <c r="AC18" s="918"/>
      <c r="AD18" s="918"/>
      <c r="AF18" s="918"/>
      <c r="AG18" s="918"/>
      <c r="AH18" s="918"/>
      <c r="AJ18" s="917"/>
      <c r="AK18" s="917"/>
      <c r="AL18" s="917"/>
      <c r="AM18" s="917"/>
      <c r="AN18" s="917"/>
      <c r="AO18" s="917"/>
      <c r="AP18" s="917"/>
      <c r="AQ18" s="917"/>
      <c r="AR18" s="918"/>
      <c r="AS18" s="918"/>
      <c r="AT18" s="918"/>
      <c r="AV18" s="918"/>
      <c r="AW18" s="918"/>
      <c r="AX18" s="918"/>
      <c r="AZ18" s="917"/>
      <c r="BA18" s="917"/>
      <c r="BB18" s="917"/>
      <c r="BC18" s="917"/>
      <c r="BD18" s="917"/>
      <c r="BE18" s="917"/>
      <c r="BF18" s="917"/>
      <c r="BG18" s="917"/>
      <c r="BH18" s="918"/>
      <c r="BI18" s="918"/>
      <c r="BJ18" s="918"/>
      <c r="BL18" s="918"/>
      <c r="BM18" s="918"/>
      <c r="BN18" s="918"/>
      <c r="BP18" s="922"/>
      <c r="BQ18" s="922"/>
      <c r="BR18" s="922"/>
      <c r="BS18" s="922"/>
      <c r="BT18" s="922"/>
      <c r="BU18" s="922"/>
      <c r="BV18" s="922"/>
      <c r="BW18" s="922"/>
      <c r="BX18" s="922"/>
      <c r="BY18" s="922"/>
      <c r="BZ18" s="922"/>
      <c r="CA18" s="922"/>
      <c r="CB18" s="922"/>
      <c r="CC18" s="922"/>
      <c r="CD18" s="922"/>
      <c r="CE18" s="918"/>
      <c r="CF18" s="918"/>
      <c r="CG18" s="918"/>
    </row>
    <row r="19" spans="3:85" ht="6" customHeight="1">
      <c r="T19" s="923" t="s">
        <v>157</v>
      </c>
      <c r="U19" s="923"/>
      <c r="V19" s="923"/>
      <c r="W19" s="923"/>
      <c r="X19" s="923"/>
      <c r="Y19" s="923"/>
      <c r="Z19" s="923"/>
      <c r="AA19" s="923"/>
      <c r="AB19" s="923"/>
      <c r="AC19" s="923"/>
      <c r="AD19" s="923"/>
    </row>
    <row r="20" spans="3:85" ht="6" customHeight="1">
      <c r="T20" s="923"/>
      <c r="U20" s="923"/>
      <c r="V20" s="923"/>
      <c r="W20" s="923"/>
      <c r="X20" s="923"/>
      <c r="Y20" s="923"/>
      <c r="Z20" s="923"/>
      <c r="AA20" s="923"/>
      <c r="AB20" s="923"/>
      <c r="AC20" s="923"/>
      <c r="AD20" s="923"/>
    </row>
    <row r="21" spans="3:85" ht="6" customHeight="1">
      <c r="T21" s="923"/>
      <c r="U21" s="923"/>
      <c r="V21" s="923"/>
      <c r="W21" s="923"/>
      <c r="X21" s="923"/>
      <c r="Y21" s="923"/>
      <c r="Z21" s="923"/>
      <c r="AA21" s="923"/>
      <c r="AB21" s="923"/>
      <c r="AC21" s="923"/>
      <c r="AD21" s="923"/>
    </row>
    <row r="22" spans="3:85" ht="6" customHeight="1">
      <c r="R22" s="916" t="s">
        <v>158</v>
      </c>
      <c r="S22" s="916"/>
      <c r="T22" s="917"/>
      <c r="U22" s="917"/>
      <c r="V22" s="917"/>
      <c r="W22" s="917"/>
      <c r="X22" s="917"/>
      <c r="Y22" s="917"/>
      <c r="Z22" s="917"/>
      <c r="AA22" s="917"/>
      <c r="AB22" s="918" t="s">
        <v>159</v>
      </c>
      <c r="AC22" s="918"/>
      <c r="AD22" s="918"/>
      <c r="AE22" s="919" t="s">
        <v>160</v>
      </c>
      <c r="AF22" s="919"/>
    </row>
    <row r="23" spans="3:85" ht="6" customHeight="1">
      <c r="R23" s="916"/>
      <c r="S23" s="916"/>
      <c r="T23" s="917"/>
      <c r="U23" s="917"/>
      <c r="V23" s="917"/>
      <c r="W23" s="917"/>
      <c r="X23" s="917"/>
      <c r="Y23" s="917"/>
      <c r="Z23" s="917"/>
      <c r="AA23" s="917"/>
      <c r="AB23" s="918"/>
      <c r="AC23" s="918"/>
      <c r="AD23" s="918"/>
      <c r="AE23" s="919"/>
      <c r="AF23" s="919"/>
    </row>
    <row r="24" spans="3:85" ht="6" customHeight="1">
      <c r="R24" s="916"/>
      <c r="S24" s="916"/>
      <c r="T24" s="917"/>
      <c r="U24" s="917"/>
      <c r="V24" s="917"/>
      <c r="W24" s="917"/>
      <c r="X24" s="917"/>
      <c r="Y24" s="917"/>
      <c r="Z24" s="917"/>
      <c r="AA24" s="917"/>
      <c r="AB24" s="918"/>
      <c r="AC24" s="918"/>
      <c r="AD24" s="918"/>
      <c r="AE24" s="919"/>
      <c r="AF24" s="919"/>
    </row>
    <row r="26" spans="3:85" ht="6" customHeight="1">
      <c r="AC26" s="296"/>
    </row>
    <row r="27" spans="3:85" ht="6" customHeight="1">
      <c r="C27" s="918" t="s">
        <v>101</v>
      </c>
      <c r="D27" s="918"/>
      <c r="E27" s="918"/>
      <c r="F27" s="918"/>
      <c r="G27" s="918"/>
      <c r="H27" s="924">
        <f>'安全投資計画(鑑)'!J90</f>
        <v>0</v>
      </c>
      <c r="I27" s="924"/>
      <c r="J27" s="924"/>
      <c r="K27" s="918" t="s">
        <v>115</v>
      </c>
      <c r="L27" s="918"/>
      <c r="M27" s="918"/>
      <c r="N27" s="918"/>
      <c r="O27" s="918"/>
    </row>
    <row r="28" spans="3:85" ht="6" customHeight="1">
      <c r="C28" s="918"/>
      <c r="D28" s="918"/>
      <c r="E28" s="918"/>
      <c r="F28" s="918"/>
      <c r="G28" s="918"/>
      <c r="H28" s="924"/>
      <c r="I28" s="924"/>
      <c r="J28" s="924"/>
      <c r="K28" s="918"/>
      <c r="L28" s="918"/>
      <c r="M28" s="918"/>
      <c r="N28" s="918"/>
      <c r="O28" s="918"/>
    </row>
    <row r="29" spans="3:85" ht="6" customHeight="1">
      <c r="C29" s="918"/>
      <c r="D29" s="918"/>
      <c r="E29" s="918"/>
      <c r="F29" s="918"/>
      <c r="G29" s="918"/>
      <c r="H29" s="924"/>
      <c r="I29" s="924"/>
      <c r="J29" s="924"/>
      <c r="K29" s="918"/>
      <c r="L29" s="918"/>
      <c r="M29" s="918"/>
      <c r="N29" s="918"/>
      <c r="O29" s="918"/>
    </row>
    <row r="31" spans="3:85" ht="6" customHeight="1">
      <c r="D31" s="923" t="s">
        <v>148</v>
      </c>
      <c r="E31" s="923"/>
      <c r="F31" s="923"/>
      <c r="G31" s="923"/>
      <c r="H31" s="923"/>
      <c r="I31" s="923"/>
      <c r="J31" s="923"/>
      <c r="K31" s="923"/>
      <c r="L31" s="923"/>
      <c r="M31" s="923"/>
      <c r="N31" s="923"/>
      <c r="T31" s="923" t="s">
        <v>149</v>
      </c>
      <c r="U31" s="923"/>
      <c r="V31" s="923"/>
      <c r="W31" s="923"/>
      <c r="X31" s="923"/>
      <c r="Y31" s="923"/>
      <c r="Z31" s="923"/>
      <c r="AA31" s="923"/>
      <c r="AB31" s="923"/>
      <c r="AC31" s="923"/>
      <c r="AD31" s="923"/>
      <c r="AJ31" s="923" t="s">
        <v>150</v>
      </c>
      <c r="AK31" s="923"/>
      <c r="AL31" s="923"/>
      <c r="AM31" s="923"/>
      <c r="AN31" s="923"/>
      <c r="AO31" s="923"/>
      <c r="AP31" s="923"/>
      <c r="AQ31" s="923"/>
      <c r="AR31" s="923"/>
      <c r="AS31" s="923"/>
      <c r="AT31" s="923"/>
      <c r="BP31" s="923" t="s">
        <v>116</v>
      </c>
      <c r="BQ31" s="923"/>
      <c r="BR31" s="923"/>
      <c r="BS31" s="923"/>
      <c r="BT31" s="923"/>
      <c r="BU31" s="923"/>
      <c r="BV31" s="923"/>
      <c r="BW31" s="923"/>
      <c r="BX31" s="923"/>
      <c r="BY31" s="923"/>
      <c r="BZ31" s="923"/>
      <c r="CA31" s="917"/>
      <c r="CB31" s="917"/>
      <c r="CC31" s="917"/>
      <c r="CD31" s="917"/>
      <c r="CE31" s="917"/>
      <c r="CF31" s="917"/>
      <c r="CG31" s="917"/>
    </row>
    <row r="32" spans="3:85" ht="6" customHeight="1">
      <c r="D32" s="923"/>
      <c r="E32" s="923"/>
      <c r="F32" s="923"/>
      <c r="G32" s="923"/>
      <c r="H32" s="923"/>
      <c r="I32" s="923"/>
      <c r="J32" s="923"/>
      <c r="K32" s="923"/>
      <c r="L32" s="923"/>
      <c r="M32" s="923"/>
      <c r="N32" s="923"/>
      <c r="T32" s="923"/>
      <c r="U32" s="923"/>
      <c r="V32" s="923"/>
      <c r="W32" s="923"/>
      <c r="X32" s="923"/>
      <c r="Y32" s="923"/>
      <c r="Z32" s="923"/>
      <c r="AA32" s="923"/>
      <c r="AB32" s="923"/>
      <c r="AC32" s="923"/>
      <c r="AD32" s="923"/>
      <c r="AJ32" s="923"/>
      <c r="AK32" s="923"/>
      <c r="AL32" s="923"/>
      <c r="AM32" s="923"/>
      <c r="AN32" s="923"/>
      <c r="AO32" s="923"/>
      <c r="AP32" s="923"/>
      <c r="AQ32" s="923"/>
      <c r="AR32" s="923"/>
      <c r="AS32" s="923"/>
      <c r="AT32" s="923"/>
      <c r="BP32" s="923"/>
      <c r="BQ32" s="923"/>
      <c r="BR32" s="923"/>
      <c r="BS32" s="923"/>
      <c r="BT32" s="923"/>
      <c r="BU32" s="923"/>
      <c r="BV32" s="923"/>
      <c r="BW32" s="923"/>
      <c r="BX32" s="923"/>
      <c r="BY32" s="923"/>
      <c r="BZ32" s="923"/>
      <c r="CA32" s="917"/>
      <c r="CB32" s="917"/>
      <c r="CC32" s="917"/>
      <c r="CD32" s="917"/>
      <c r="CE32" s="917"/>
      <c r="CF32" s="917"/>
      <c r="CG32" s="917"/>
    </row>
    <row r="33" spans="3:85" ht="6" customHeight="1">
      <c r="D33" s="923"/>
      <c r="E33" s="923"/>
      <c r="F33" s="923"/>
      <c r="G33" s="923"/>
      <c r="H33" s="923"/>
      <c r="I33" s="923"/>
      <c r="J33" s="923"/>
      <c r="K33" s="923"/>
      <c r="L33" s="923"/>
      <c r="M33" s="923"/>
      <c r="N33" s="923"/>
      <c r="T33" s="923"/>
      <c r="U33" s="923"/>
      <c r="V33" s="923"/>
      <c r="W33" s="923"/>
      <c r="X33" s="923"/>
      <c r="Y33" s="923"/>
      <c r="Z33" s="923"/>
      <c r="AA33" s="923"/>
      <c r="AB33" s="923"/>
      <c r="AC33" s="923"/>
      <c r="AD33" s="923"/>
      <c r="AJ33" s="923"/>
      <c r="AK33" s="923"/>
      <c r="AL33" s="923"/>
      <c r="AM33" s="923"/>
      <c r="AN33" s="923"/>
      <c r="AO33" s="923"/>
      <c r="AP33" s="923"/>
      <c r="AQ33" s="923"/>
      <c r="AR33" s="923"/>
      <c r="AS33" s="923"/>
      <c r="AT33" s="923"/>
      <c r="BP33" s="923"/>
      <c r="BQ33" s="923"/>
      <c r="BR33" s="923"/>
      <c r="BS33" s="923"/>
      <c r="BT33" s="923"/>
      <c r="BU33" s="923"/>
      <c r="BV33" s="923"/>
      <c r="BW33" s="923"/>
      <c r="BX33" s="923"/>
      <c r="BY33" s="923"/>
      <c r="BZ33" s="923"/>
      <c r="CA33" s="917"/>
      <c r="CB33" s="917"/>
      <c r="CC33" s="917"/>
      <c r="CD33" s="917"/>
      <c r="CE33" s="917"/>
      <c r="CF33" s="917"/>
      <c r="CG33" s="917"/>
    </row>
    <row r="34" spans="3:85" ht="6" customHeight="1">
      <c r="D34" s="917"/>
      <c r="E34" s="917"/>
      <c r="F34" s="917"/>
      <c r="G34" s="917"/>
      <c r="H34" s="917"/>
      <c r="I34" s="917"/>
      <c r="J34" s="917"/>
      <c r="K34" s="917"/>
      <c r="L34" s="918" t="s">
        <v>151</v>
      </c>
      <c r="M34" s="918"/>
      <c r="N34" s="918"/>
      <c r="P34" s="918" t="s">
        <v>152</v>
      </c>
      <c r="Q34" s="918"/>
      <c r="R34" s="918"/>
      <c r="T34" s="917"/>
      <c r="U34" s="917"/>
      <c r="V34" s="917"/>
      <c r="W34" s="917"/>
      <c r="X34" s="917"/>
      <c r="Y34" s="917"/>
      <c r="Z34" s="917"/>
      <c r="AA34" s="917"/>
      <c r="AB34" s="918" t="s">
        <v>153</v>
      </c>
      <c r="AC34" s="918"/>
      <c r="AD34" s="918"/>
      <c r="AF34" s="918" t="s">
        <v>154</v>
      </c>
      <c r="AG34" s="918"/>
      <c r="AH34" s="918"/>
      <c r="AJ34" s="917"/>
      <c r="AK34" s="917"/>
      <c r="AL34" s="917"/>
      <c r="AM34" s="917"/>
      <c r="AN34" s="917"/>
      <c r="AO34" s="917"/>
      <c r="AP34" s="917"/>
      <c r="AQ34" s="917"/>
      <c r="AR34" s="918" t="s">
        <v>161</v>
      </c>
      <c r="AS34" s="918"/>
      <c r="AT34" s="918"/>
      <c r="AV34" s="918" t="s">
        <v>154</v>
      </c>
      <c r="AW34" s="918"/>
      <c r="AX34" s="918"/>
      <c r="AZ34" s="917">
        <v>365</v>
      </c>
      <c r="BA34" s="917"/>
      <c r="BB34" s="917"/>
      <c r="BC34" s="917"/>
      <c r="BD34" s="917"/>
      <c r="BE34" s="917"/>
      <c r="BF34" s="917"/>
      <c r="BG34" s="917"/>
      <c r="BH34" s="918" t="s">
        <v>104</v>
      </c>
      <c r="BI34" s="918"/>
      <c r="BJ34" s="918"/>
      <c r="BL34" s="918" t="s">
        <v>156</v>
      </c>
      <c r="BM34" s="918"/>
      <c r="BN34" s="918"/>
      <c r="BP34" s="922">
        <f>D34*T34*AJ34*AZ34/100</f>
        <v>0</v>
      </c>
      <c r="BQ34" s="922"/>
      <c r="BR34" s="922"/>
      <c r="BS34" s="922"/>
      <c r="BT34" s="922"/>
      <c r="BU34" s="922"/>
      <c r="BV34" s="922"/>
      <c r="BW34" s="922"/>
      <c r="BX34" s="922"/>
      <c r="BY34" s="922"/>
      <c r="BZ34" s="922"/>
      <c r="CA34" s="922"/>
      <c r="CB34" s="922"/>
      <c r="CC34" s="922"/>
      <c r="CD34" s="922"/>
      <c r="CE34" s="918" t="s">
        <v>151</v>
      </c>
      <c r="CF34" s="918"/>
      <c r="CG34" s="918"/>
    </row>
    <row r="35" spans="3:85" ht="6" customHeight="1">
      <c r="D35" s="917"/>
      <c r="E35" s="917"/>
      <c r="F35" s="917"/>
      <c r="G35" s="917"/>
      <c r="H35" s="917"/>
      <c r="I35" s="917"/>
      <c r="J35" s="917"/>
      <c r="K35" s="917"/>
      <c r="L35" s="918"/>
      <c r="M35" s="918"/>
      <c r="N35" s="918"/>
      <c r="P35" s="918"/>
      <c r="Q35" s="918"/>
      <c r="R35" s="918"/>
      <c r="T35" s="917"/>
      <c r="U35" s="917"/>
      <c r="V35" s="917"/>
      <c r="W35" s="917"/>
      <c r="X35" s="917"/>
      <c r="Y35" s="917"/>
      <c r="Z35" s="917"/>
      <c r="AA35" s="917"/>
      <c r="AB35" s="918"/>
      <c r="AC35" s="918"/>
      <c r="AD35" s="918"/>
      <c r="AF35" s="918"/>
      <c r="AG35" s="918"/>
      <c r="AH35" s="918"/>
      <c r="AJ35" s="917"/>
      <c r="AK35" s="917"/>
      <c r="AL35" s="917"/>
      <c r="AM35" s="917"/>
      <c r="AN35" s="917"/>
      <c r="AO35" s="917"/>
      <c r="AP35" s="917"/>
      <c r="AQ35" s="917"/>
      <c r="AR35" s="918"/>
      <c r="AS35" s="918"/>
      <c r="AT35" s="918"/>
      <c r="AV35" s="918"/>
      <c r="AW35" s="918"/>
      <c r="AX35" s="918"/>
      <c r="AZ35" s="917"/>
      <c r="BA35" s="917"/>
      <c r="BB35" s="917"/>
      <c r="BC35" s="917"/>
      <c r="BD35" s="917"/>
      <c r="BE35" s="917"/>
      <c r="BF35" s="917"/>
      <c r="BG35" s="917"/>
      <c r="BH35" s="918"/>
      <c r="BI35" s="918"/>
      <c r="BJ35" s="918"/>
      <c r="BL35" s="918"/>
      <c r="BM35" s="918"/>
      <c r="BN35" s="918"/>
      <c r="BP35" s="922"/>
      <c r="BQ35" s="922"/>
      <c r="BR35" s="922"/>
      <c r="BS35" s="922"/>
      <c r="BT35" s="922"/>
      <c r="BU35" s="922"/>
      <c r="BV35" s="922"/>
      <c r="BW35" s="922"/>
      <c r="BX35" s="922"/>
      <c r="BY35" s="922"/>
      <c r="BZ35" s="922"/>
      <c r="CA35" s="922"/>
      <c r="CB35" s="922"/>
      <c r="CC35" s="922"/>
      <c r="CD35" s="922"/>
      <c r="CE35" s="918"/>
      <c r="CF35" s="918"/>
      <c r="CG35" s="918"/>
    </row>
    <row r="36" spans="3:85" ht="6" customHeight="1">
      <c r="D36" s="917"/>
      <c r="E36" s="917"/>
      <c r="F36" s="917"/>
      <c r="G36" s="917"/>
      <c r="H36" s="917"/>
      <c r="I36" s="917"/>
      <c r="J36" s="917"/>
      <c r="K36" s="917"/>
      <c r="L36" s="918"/>
      <c r="M36" s="918"/>
      <c r="N36" s="918"/>
      <c r="P36" s="918"/>
      <c r="Q36" s="918"/>
      <c r="R36" s="918"/>
      <c r="T36" s="917"/>
      <c r="U36" s="917"/>
      <c r="V36" s="917"/>
      <c r="W36" s="917"/>
      <c r="X36" s="917"/>
      <c r="Y36" s="917"/>
      <c r="Z36" s="917"/>
      <c r="AA36" s="917"/>
      <c r="AB36" s="918"/>
      <c r="AC36" s="918"/>
      <c r="AD36" s="918"/>
      <c r="AF36" s="918"/>
      <c r="AG36" s="918"/>
      <c r="AH36" s="918"/>
      <c r="AJ36" s="917"/>
      <c r="AK36" s="917"/>
      <c r="AL36" s="917"/>
      <c r="AM36" s="917"/>
      <c r="AN36" s="917"/>
      <c r="AO36" s="917"/>
      <c r="AP36" s="917"/>
      <c r="AQ36" s="917"/>
      <c r="AR36" s="918"/>
      <c r="AS36" s="918"/>
      <c r="AT36" s="918"/>
      <c r="AV36" s="918"/>
      <c r="AW36" s="918"/>
      <c r="AX36" s="918"/>
      <c r="AZ36" s="917"/>
      <c r="BA36" s="917"/>
      <c r="BB36" s="917"/>
      <c r="BC36" s="917"/>
      <c r="BD36" s="917"/>
      <c r="BE36" s="917"/>
      <c r="BF36" s="917"/>
      <c r="BG36" s="917"/>
      <c r="BH36" s="918"/>
      <c r="BI36" s="918"/>
      <c r="BJ36" s="918"/>
      <c r="BL36" s="918"/>
      <c r="BM36" s="918"/>
      <c r="BN36" s="918"/>
      <c r="BP36" s="922"/>
      <c r="BQ36" s="922"/>
      <c r="BR36" s="922"/>
      <c r="BS36" s="922"/>
      <c r="BT36" s="922"/>
      <c r="BU36" s="922"/>
      <c r="BV36" s="922"/>
      <c r="BW36" s="922"/>
      <c r="BX36" s="922"/>
      <c r="BY36" s="922"/>
      <c r="BZ36" s="922"/>
      <c r="CA36" s="922"/>
      <c r="CB36" s="922"/>
      <c r="CC36" s="922"/>
      <c r="CD36" s="922"/>
      <c r="CE36" s="918"/>
      <c r="CF36" s="918"/>
      <c r="CG36" s="918"/>
    </row>
    <row r="37" spans="3:85" ht="6" customHeight="1">
      <c r="T37" s="923" t="s">
        <v>157</v>
      </c>
      <c r="U37" s="923"/>
      <c r="V37" s="923"/>
      <c r="W37" s="923"/>
      <c r="X37" s="923"/>
      <c r="Y37" s="923"/>
      <c r="Z37" s="923"/>
      <c r="AA37" s="923"/>
      <c r="AB37" s="923"/>
      <c r="AC37" s="923"/>
      <c r="AD37" s="923"/>
    </row>
    <row r="38" spans="3:85" ht="6" customHeight="1">
      <c r="T38" s="923"/>
      <c r="U38" s="923"/>
      <c r="V38" s="923"/>
      <c r="W38" s="923"/>
      <c r="X38" s="923"/>
      <c r="Y38" s="923"/>
      <c r="Z38" s="923"/>
      <c r="AA38" s="923"/>
      <c r="AB38" s="923"/>
      <c r="AC38" s="923"/>
      <c r="AD38" s="923"/>
    </row>
    <row r="39" spans="3:85" ht="6" customHeight="1">
      <c r="T39" s="923"/>
      <c r="U39" s="923"/>
      <c r="V39" s="923"/>
      <c r="W39" s="923"/>
      <c r="X39" s="923"/>
      <c r="Y39" s="923"/>
      <c r="Z39" s="923"/>
      <c r="AA39" s="923"/>
      <c r="AB39" s="923"/>
      <c r="AC39" s="923"/>
      <c r="AD39" s="923"/>
    </row>
    <row r="40" spans="3:85" ht="6" customHeight="1">
      <c r="R40" s="916" t="s">
        <v>162</v>
      </c>
      <c r="S40" s="916"/>
      <c r="T40" s="917"/>
      <c r="U40" s="917"/>
      <c r="V40" s="917"/>
      <c r="W40" s="917"/>
      <c r="X40" s="917"/>
      <c r="Y40" s="917"/>
      <c r="Z40" s="917"/>
      <c r="AA40" s="917"/>
      <c r="AB40" s="918" t="s">
        <v>159</v>
      </c>
      <c r="AC40" s="918"/>
      <c r="AD40" s="918"/>
      <c r="AE40" s="919" t="s">
        <v>160</v>
      </c>
      <c r="AF40" s="919"/>
    </row>
    <row r="41" spans="3:85" ht="6" customHeight="1">
      <c r="R41" s="916"/>
      <c r="S41" s="916"/>
      <c r="T41" s="917"/>
      <c r="U41" s="917"/>
      <c r="V41" s="917"/>
      <c r="W41" s="917"/>
      <c r="X41" s="917"/>
      <c r="Y41" s="917"/>
      <c r="Z41" s="917"/>
      <c r="AA41" s="917"/>
      <c r="AB41" s="918"/>
      <c r="AC41" s="918"/>
      <c r="AD41" s="918"/>
      <c r="AE41" s="919"/>
      <c r="AF41" s="919"/>
    </row>
    <row r="42" spans="3:85" ht="6" customHeight="1">
      <c r="R42" s="916"/>
      <c r="S42" s="916"/>
      <c r="T42" s="917"/>
      <c r="U42" s="917"/>
      <c r="V42" s="917"/>
      <c r="W42" s="917"/>
      <c r="X42" s="917"/>
      <c r="Y42" s="917"/>
      <c r="Z42" s="917"/>
      <c r="AA42" s="917"/>
      <c r="AB42" s="918"/>
      <c r="AC42" s="918"/>
      <c r="AD42" s="918"/>
      <c r="AE42" s="919"/>
      <c r="AF42" s="919"/>
    </row>
    <row r="45" spans="3:85" ht="6" customHeight="1">
      <c r="C45" s="918" t="s">
        <v>101</v>
      </c>
      <c r="D45" s="918"/>
      <c r="E45" s="918"/>
      <c r="F45" s="918"/>
      <c r="G45" s="918"/>
      <c r="H45" s="924">
        <f>'安全投資計画(鑑)'!J103</f>
        <v>0</v>
      </c>
      <c r="I45" s="924"/>
      <c r="J45" s="924"/>
      <c r="K45" s="918" t="s">
        <v>115</v>
      </c>
      <c r="L45" s="918"/>
      <c r="M45" s="918"/>
      <c r="N45" s="918"/>
      <c r="O45" s="918"/>
    </row>
    <row r="46" spans="3:85" ht="6" customHeight="1">
      <c r="C46" s="918"/>
      <c r="D46" s="918"/>
      <c r="E46" s="918"/>
      <c r="F46" s="918"/>
      <c r="G46" s="918"/>
      <c r="H46" s="924"/>
      <c r="I46" s="924"/>
      <c r="J46" s="924"/>
      <c r="K46" s="918"/>
      <c r="L46" s="918"/>
      <c r="M46" s="918"/>
      <c r="N46" s="918"/>
      <c r="O46" s="918"/>
    </row>
    <row r="47" spans="3:85" ht="6" customHeight="1">
      <c r="C47" s="918"/>
      <c r="D47" s="918"/>
      <c r="E47" s="918"/>
      <c r="F47" s="918"/>
      <c r="G47" s="918"/>
      <c r="H47" s="924"/>
      <c r="I47" s="924"/>
      <c r="J47" s="924"/>
      <c r="K47" s="918"/>
      <c r="L47" s="918"/>
      <c r="M47" s="918"/>
      <c r="N47" s="918"/>
      <c r="O47" s="918"/>
    </row>
    <row r="49" spans="3:85" ht="6" customHeight="1">
      <c r="D49" s="923" t="s">
        <v>148</v>
      </c>
      <c r="E49" s="923"/>
      <c r="F49" s="923"/>
      <c r="G49" s="923"/>
      <c r="H49" s="923"/>
      <c r="I49" s="923"/>
      <c r="J49" s="923"/>
      <c r="K49" s="923"/>
      <c r="L49" s="923"/>
      <c r="M49" s="923"/>
      <c r="N49" s="923"/>
      <c r="T49" s="923" t="s">
        <v>149</v>
      </c>
      <c r="U49" s="923"/>
      <c r="V49" s="923"/>
      <c r="W49" s="923"/>
      <c r="X49" s="923"/>
      <c r="Y49" s="923"/>
      <c r="Z49" s="923"/>
      <c r="AA49" s="923"/>
      <c r="AB49" s="923"/>
      <c r="AC49" s="923"/>
      <c r="AD49" s="923"/>
      <c r="AJ49" s="923" t="s">
        <v>150</v>
      </c>
      <c r="AK49" s="923"/>
      <c r="AL49" s="923"/>
      <c r="AM49" s="923"/>
      <c r="AN49" s="923"/>
      <c r="AO49" s="923"/>
      <c r="AP49" s="923"/>
      <c r="AQ49" s="923"/>
      <c r="AR49" s="923"/>
      <c r="AS49" s="923"/>
      <c r="AT49" s="923"/>
      <c r="BP49" s="923" t="s">
        <v>116</v>
      </c>
      <c r="BQ49" s="923"/>
      <c r="BR49" s="923"/>
      <c r="BS49" s="923"/>
      <c r="BT49" s="923"/>
      <c r="BU49" s="923"/>
      <c r="BV49" s="923"/>
      <c r="BW49" s="923"/>
      <c r="BX49" s="923"/>
      <c r="BY49" s="923"/>
      <c r="BZ49" s="923"/>
      <c r="CA49" s="917"/>
      <c r="CB49" s="917"/>
      <c r="CC49" s="917"/>
      <c r="CD49" s="917"/>
      <c r="CE49" s="917"/>
      <c r="CF49" s="917"/>
      <c r="CG49" s="917"/>
    </row>
    <row r="50" spans="3:85" ht="6" customHeight="1">
      <c r="D50" s="923"/>
      <c r="E50" s="923"/>
      <c r="F50" s="923"/>
      <c r="G50" s="923"/>
      <c r="H50" s="923"/>
      <c r="I50" s="923"/>
      <c r="J50" s="923"/>
      <c r="K50" s="923"/>
      <c r="L50" s="923"/>
      <c r="M50" s="923"/>
      <c r="N50" s="923"/>
      <c r="T50" s="923"/>
      <c r="U50" s="923"/>
      <c r="V50" s="923"/>
      <c r="W50" s="923"/>
      <c r="X50" s="923"/>
      <c r="Y50" s="923"/>
      <c r="Z50" s="923"/>
      <c r="AA50" s="923"/>
      <c r="AB50" s="923"/>
      <c r="AC50" s="923"/>
      <c r="AD50" s="923"/>
      <c r="AJ50" s="923"/>
      <c r="AK50" s="923"/>
      <c r="AL50" s="923"/>
      <c r="AM50" s="923"/>
      <c r="AN50" s="923"/>
      <c r="AO50" s="923"/>
      <c r="AP50" s="923"/>
      <c r="AQ50" s="923"/>
      <c r="AR50" s="923"/>
      <c r="AS50" s="923"/>
      <c r="AT50" s="923"/>
      <c r="BP50" s="923"/>
      <c r="BQ50" s="923"/>
      <c r="BR50" s="923"/>
      <c r="BS50" s="923"/>
      <c r="BT50" s="923"/>
      <c r="BU50" s="923"/>
      <c r="BV50" s="923"/>
      <c r="BW50" s="923"/>
      <c r="BX50" s="923"/>
      <c r="BY50" s="923"/>
      <c r="BZ50" s="923"/>
      <c r="CA50" s="917"/>
      <c r="CB50" s="917"/>
      <c r="CC50" s="917"/>
      <c r="CD50" s="917"/>
      <c r="CE50" s="917"/>
      <c r="CF50" s="917"/>
      <c r="CG50" s="917"/>
    </row>
    <row r="51" spans="3:85" ht="6" customHeight="1">
      <c r="D51" s="923"/>
      <c r="E51" s="923"/>
      <c r="F51" s="923"/>
      <c r="G51" s="923"/>
      <c r="H51" s="923"/>
      <c r="I51" s="923"/>
      <c r="J51" s="923"/>
      <c r="K51" s="923"/>
      <c r="L51" s="923"/>
      <c r="M51" s="923"/>
      <c r="N51" s="923"/>
      <c r="T51" s="923"/>
      <c r="U51" s="923"/>
      <c r="V51" s="923"/>
      <c r="W51" s="923"/>
      <c r="X51" s="923"/>
      <c r="Y51" s="923"/>
      <c r="Z51" s="923"/>
      <c r="AA51" s="923"/>
      <c r="AB51" s="923"/>
      <c r="AC51" s="923"/>
      <c r="AD51" s="923"/>
      <c r="AJ51" s="923"/>
      <c r="AK51" s="923"/>
      <c r="AL51" s="923"/>
      <c r="AM51" s="923"/>
      <c r="AN51" s="923"/>
      <c r="AO51" s="923"/>
      <c r="AP51" s="923"/>
      <c r="AQ51" s="923"/>
      <c r="AR51" s="923"/>
      <c r="AS51" s="923"/>
      <c r="AT51" s="923"/>
      <c r="BP51" s="923"/>
      <c r="BQ51" s="923"/>
      <c r="BR51" s="923"/>
      <c r="BS51" s="923"/>
      <c r="BT51" s="923"/>
      <c r="BU51" s="923"/>
      <c r="BV51" s="923"/>
      <c r="BW51" s="923"/>
      <c r="BX51" s="923"/>
      <c r="BY51" s="923"/>
      <c r="BZ51" s="923"/>
      <c r="CA51" s="917"/>
      <c r="CB51" s="917"/>
      <c r="CC51" s="917"/>
      <c r="CD51" s="917"/>
      <c r="CE51" s="917"/>
      <c r="CF51" s="917"/>
      <c r="CG51" s="917"/>
    </row>
    <row r="52" spans="3:85" ht="6" customHeight="1">
      <c r="D52" s="917"/>
      <c r="E52" s="917"/>
      <c r="F52" s="917"/>
      <c r="G52" s="917"/>
      <c r="H52" s="917"/>
      <c r="I52" s="917"/>
      <c r="J52" s="917"/>
      <c r="K52" s="917"/>
      <c r="L52" s="918" t="s">
        <v>151</v>
      </c>
      <c r="M52" s="918"/>
      <c r="N52" s="918"/>
      <c r="P52" s="918" t="s">
        <v>152</v>
      </c>
      <c r="Q52" s="918"/>
      <c r="R52" s="918"/>
      <c r="T52" s="917"/>
      <c r="U52" s="917"/>
      <c r="V52" s="917"/>
      <c r="W52" s="917"/>
      <c r="X52" s="917"/>
      <c r="Y52" s="917"/>
      <c r="Z52" s="917"/>
      <c r="AA52" s="917"/>
      <c r="AB52" s="918" t="s">
        <v>153</v>
      </c>
      <c r="AC52" s="918"/>
      <c r="AD52" s="918"/>
      <c r="AF52" s="918" t="s">
        <v>154</v>
      </c>
      <c r="AG52" s="918"/>
      <c r="AH52" s="918"/>
      <c r="AJ52" s="917"/>
      <c r="AK52" s="917"/>
      <c r="AL52" s="917"/>
      <c r="AM52" s="917"/>
      <c r="AN52" s="917"/>
      <c r="AO52" s="917"/>
      <c r="AP52" s="917"/>
      <c r="AQ52" s="917"/>
      <c r="AR52" s="918" t="s">
        <v>161</v>
      </c>
      <c r="AS52" s="918"/>
      <c r="AT52" s="918"/>
      <c r="AV52" s="918" t="s">
        <v>154</v>
      </c>
      <c r="AW52" s="918"/>
      <c r="AX52" s="918"/>
      <c r="AZ52" s="917">
        <v>365</v>
      </c>
      <c r="BA52" s="917"/>
      <c r="BB52" s="917"/>
      <c r="BC52" s="917"/>
      <c r="BD52" s="917"/>
      <c r="BE52" s="917"/>
      <c r="BF52" s="917"/>
      <c r="BG52" s="917"/>
      <c r="BH52" s="918" t="s">
        <v>104</v>
      </c>
      <c r="BI52" s="918"/>
      <c r="BJ52" s="918"/>
      <c r="BL52" s="918" t="s">
        <v>156</v>
      </c>
      <c r="BM52" s="918"/>
      <c r="BN52" s="918"/>
      <c r="BP52" s="922">
        <f>D52*T52*AJ52*AZ52/100</f>
        <v>0</v>
      </c>
      <c r="BQ52" s="922"/>
      <c r="BR52" s="922"/>
      <c r="BS52" s="922"/>
      <c r="BT52" s="922"/>
      <c r="BU52" s="922"/>
      <c r="BV52" s="922"/>
      <c r="BW52" s="922"/>
      <c r="BX52" s="922"/>
      <c r="BY52" s="922"/>
      <c r="BZ52" s="922"/>
      <c r="CA52" s="922"/>
      <c r="CB52" s="922"/>
      <c r="CC52" s="922"/>
      <c r="CD52" s="922"/>
      <c r="CE52" s="918" t="s">
        <v>151</v>
      </c>
      <c r="CF52" s="918"/>
      <c r="CG52" s="918"/>
    </row>
    <row r="53" spans="3:85" ht="6" customHeight="1">
      <c r="D53" s="917"/>
      <c r="E53" s="917"/>
      <c r="F53" s="917"/>
      <c r="G53" s="917"/>
      <c r="H53" s="917"/>
      <c r="I53" s="917"/>
      <c r="J53" s="917"/>
      <c r="K53" s="917"/>
      <c r="L53" s="918"/>
      <c r="M53" s="918"/>
      <c r="N53" s="918"/>
      <c r="P53" s="918"/>
      <c r="Q53" s="918"/>
      <c r="R53" s="918"/>
      <c r="T53" s="917"/>
      <c r="U53" s="917"/>
      <c r="V53" s="917"/>
      <c r="W53" s="917"/>
      <c r="X53" s="917"/>
      <c r="Y53" s="917"/>
      <c r="Z53" s="917"/>
      <c r="AA53" s="917"/>
      <c r="AB53" s="918"/>
      <c r="AC53" s="918"/>
      <c r="AD53" s="918"/>
      <c r="AF53" s="918"/>
      <c r="AG53" s="918"/>
      <c r="AH53" s="918"/>
      <c r="AJ53" s="917"/>
      <c r="AK53" s="917"/>
      <c r="AL53" s="917"/>
      <c r="AM53" s="917"/>
      <c r="AN53" s="917"/>
      <c r="AO53" s="917"/>
      <c r="AP53" s="917"/>
      <c r="AQ53" s="917"/>
      <c r="AR53" s="918"/>
      <c r="AS53" s="918"/>
      <c r="AT53" s="918"/>
      <c r="AV53" s="918"/>
      <c r="AW53" s="918"/>
      <c r="AX53" s="918"/>
      <c r="AZ53" s="917"/>
      <c r="BA53" s="917"/>
      <c r="BB53" s="917"/>
      <c r="BC53" s="917"/>
      <c r="BD53" s="917"/>
      <c r="BE53" s="917"/>
      <c r="BF53" s="917"/>
      <c r="BG53" s="917"/>
      <c r="BH53" s="918"/>
      <c r="BI53" s="918"/>
      <c r="BJ53" s="918"/>
      <c r="BL53" s="918"/>
      <c r="BM53" s="918"/>
      <c r="BN53" s="918"/>
      <c r="BP53" s="922"/>
      <c r="BQ53" s="922"/>
      <c r="BR53" s="922"/>
      <c r="BS53" s="922"/>
      <c r="BT53" s="922"/>
      <c r="BU53" s="922"/>
      <c r="BV53" s="922"/>
      <c r="BW53" s="922"/>
      <c r="BX53" s="922"/>
      <c r="BY53" s="922"/>
      <c r="BZ53" s="922"/>
      <c r="CA53" s="922"/>
      <c r="CB53" s="922"/>
      <c r="CC53" s="922"/>
      <c r="CD53" s="922"/>
      <c r="CE53" s="918"/>
      <c r="CF53" s="918"/>
      <c r="CG53" s="918"/>
    </row>
    <row r="54" spans="3:85" ht="6" customHeight="1">
      <c r="D54" s="917"/>
      <c r="E54" s="917"/>
      <c r="F54" s="917"/>
      <c r="G54" s="917"/>
      <c r="H54" s="917"/>
      <c r="I54" s="917"/>
      <c r="J54" s="917"/>
      <c r="K54" s="917"/>
      <c r="L54" s="918"/>
      <c r="M54" s="918"/>
      <c r="N54" s="918"/>
      <c r="P54" s="918"/>
      <c r="Q54" s="918"/>
      <c r="R54" s="918"/>
      <c r="T54" s="917"/>
      <c r="U54" s="917"/>
      <c r="V54" s="917"/>
      <c r="W54" s="917"/>
      <c r="X54" s="917"/>
      <c r="Y54" s="917"/>
      <c r="Z54" s="917"/>
      <c r="AA54" s="917"/>
      <c r="AB54" s="918"/>
      <c r="AC54" s="918"/>
      <c r="AD54" s="918"/>
      <c r="AF54" s="918"/>
      <c r="AG54" s="918"/>
      <c r="AH54" s="918"/>
      <c r="AJ54" s="917"/>
      <c r="AK54" s="917"/>
      <c r="AL54" s="917"/>
      <c r="AM54" s="917"/>
      <c r="AN54" s="917"/>
      <c r="AO54" s="917"/>
      <c r="AP54" s="917"/>
      <c r="AQ54" s="917"/>
      <c r="AR54" s="918"/>
      <c r="AS54" s="918"/>
      <c r="AT54" s="918"/>
      <c r="AV54" s="918"/>
      <c r="AW54" s="918"/>
      <c r="AX54" s="918"/>
      <c r="AZ54" s="917"/>
      <c r="BA54" s="917"/>
      <c r="BB54" s="917"/>
      <c r="BC54" s="917"/>
      <c r="BD54" s="917"/>
      <c r="BE54" s="917"/>
      <c r="BF54" s="917"/>
      <c r="BG54" s="917"/>
      <c r="BH54" s="918"/>
      <c r="BI54" s="918"/>
      <c r="BJ54" s="918"/>
      <c r="BL54" s="918"/>
      <c r="BM54" s="918"/>
      <c r="BN54" s="918"/>
      <c r="BP54" s="922"/>
      <c r="BQ54" s="922"/>
      <c r="BR54" s="922"/>
      <c r="BS54" s="922"/>
      <c r="BT54" s="922"/>
      <c r="BU54" s="922"/>
      <c r="BV54" s="922"/>
      <c r="BW54" s="922"/>
      <c r="BX54" s="922"/>
      <c r="BY54" s="922"/>
      <c r="BZ54" s="922"/>
      <c r="CA54" s="922"/>
      <c r="CB54" s="922"/>
      <c r="CC54" s="922"/>
      <c r="CD54" s="922"/>
      <c r="CE54" s="918"/>
      <c r="CF54" s="918"/>
      <c r="CG54" s="918"/>
    </row>
    <row r="55" spans="3:85" ht="6" customHeight="1">
      <c r="T55" s="923" t="s">
        <v>157</v>
      </c>
      <c r="U55" s="923"/>
      <c r="V55" s="923"/>
      <c r="W55" s="923"/>
      <c r="X55" s="923"/>
      <c r="Y55" s="923"/>
      <c r="Z55" s="923"/>
      <c r="AA55" s="923"/>
      <c r="AB55" s="923"/>
      <c r="AC55" s="923"/>
      <c r="AD55" s="923"/>
    </row>
    <row r="56" spans="3:85" ht="6" customHeight="1">
      <c r="T56" s="923"/>
      <c r="U56" s="923"/>
      <c r="V56" s="923"/>
      <c r="W56" s="923"/>
      <c r="X56" s="923"/>
      <c r="Y56" s="923"/>
      <c r="Z56" s="923"/>
      <c r="AA56" s="923"/>
      <c r="AB56" s="923"/>
      <c r="AC56" s="923"/>
      <c r="AD56" s="923"/>
    </row>
    <row r="57" spans="3:85" ht="6" customHeight="1">
      <c r="T57" s="923"/>
      <c r="U57" s="923"/>
      <c r="V57" s="923"/>
      <c r="W57" s="923"/>
      <c r="X57" s="923"/>
      <c r="Y57" s="923"/>
      <c r="Z57" s="923"/>
      <c r="AA57" s="923"/>
      <c r="AB57" s="923"/>
      <c r="AC57" s="923"/>
      <c r="AD57" s="923"/>
    </row>
    <row r="58" spans="3:85" ht="6" customHeight="1">
      <c r="R58" s="916" t="s">
        <v>158</v>
      </c>
      <c r="S58" s="916"/>
      <c r="T58" s="917"/>
      <c r="U58" s="917"/>
      <c r="V58" s="917"/>
      <c r="W58" s="917"/>
      <c r="X58" s="917"/>
      <c r="Y58" s="917"/>
      <c r="Z58" s="917"/>
      <c r="AA58" s="917"/>
      <c r="AB58" s="918" t="s">
        <v>159</v>
      </c>
      <c r="AC58" s="918"/>
      <c r="AD58" s="918"/>
      <c r="AE58" s="919" t="s">
        <v>160</v>
      </c>
      <c r="AF58" s="919"/>
    </row>
    <row r="59" spans="3:85" ht="6" customHeight="1">
      <c r="R59" s="916"/>
      <c r="S59" s="916"/>
      <c r="T59" s="917"/>
      <c r="U59" s="917"/>
      <c r="V59" s="917"/>
      <c r="W59" s="917"/>
      <c r="X59" s="917"/>
      <c r="Y59" s="917"/>
      <c r="Z59" s="917"/>
      <c r="AA59" s="917"/>
      <c r="AB59" s="918"/>
      <c r="AC59" s="918"/>
      <c r="AD59" s="918"/>
      <c r="AE59" s="919"/>
      <c r="AF59" s="919"/>
    </row>
    <row r="60" spans="3:85" ht="6" customHeight="1">
      <c r="R60" s="916"/>
      <c r="S60" s="916"/>
      <c r="T60" s="917"/>
      <c r="U60" s="917"/>
      <c r="V60" s="917"/>
      <c r="W60" s="917"/>
      <c r="X60" s="917"/>
      <c r="Y60" s="917"/>
      <c r="Z60" s="917"/>
      <c r="AA60" s="917"/>
      <c r="AB60" s="918"/>
      <c r="AC60" s="918"/>
      <c r="AD60" s="918"/>
      <c r="AE60" s="919"/>
      <c r="AF60" s="919"/>
    </row>
    <row r="63" spans="3:85" ht="6" customHeight="1">
      <c r="C63" s="918" t="s">
        <v>101</v>
      </c>
      <c r="D63" s="918"/>
      <c r="E63" s="918"/>
      <c r="F63" s="918"/>
      <c r="G63" s="918"/>
      <c r="H63" s="924">
        <f>'安全投資計画(鑑)'!J116</f>
        <v>0</v>
      </c>
      <c r="I63" s="924"/>
      <c r="J63" s="924"/>
      <c r="K63" s="918" t="s">
        <v>115</v>
      </c>
      <c r="L63" s="918"/>
      <c r="M63" s="918"/>
      <c r="N63" s="918"/>
      <c r="O63" s="918"/>
    </row>
    <row r="64" spans="3:85" ht="6" customHeight="1">
      <c r="C64" s="918"/>
      <c r="D64" s="918"/>
      <c r="E64" s="918"/>
      <c r="F64" s="918"/>
      <c r="G64" s="918"/>
      <c r="H64" s="924"/>
      <c r="I64" s="924"/>
      <c r="J64" s="924"/>
      <c r="K64" s="918"/>
      <c r="L64" s="918"/>
      <c r="M64" s="918"/>
      <c r="N64" s="918"/>
      <c r="O64" s="918"/>
    </row>
    <row r="65" spans="3:85" ht="6" customHeight="1">
      <c r="C65" s="918"/>
      <c r="D65" s="918"/>
      <c r="E65" s="918"/>
      <c r="F65" s="918"/>
      <c r="G65" s="918"/>
      <c r="H65" s="924"/>
      <c r="I65" s="924"/>
      <c r="J65" s="924"/>
      <c r="K65" s="918"/>
      <c r="L65" s="918"/>
      <c r="M65" s="918"/>
      <c r="N65" s="918"/>
      <c r="O65" s="918"/>
    </row>
    <row r="67" spans="3:85" ht="6" customHeight="1">
      <c r="D67" s="923" t="s">
        <v>148</v>
      </c>
      <c r="E67" s="923"/>
      <c r="F67" s="923"/>
      <c r="G67" s="923"/>
      <c r="H67" s="923"/>
      <c r="I67" s="923"/>
      <c r="J67" s="923"/>
      <c r="K67" s="923"/>
      <c r="L67" s="923"/>
      <c r="M67" s="923"/>
      <c r="N67" s="923"/>
      <c r="T67" s="923" t="s">
        <v>149</v>
      </c>
      <c r="U67" s="923"/>
      <c r="V67" s="923"/>
      <c r="W67" s="923"/>
      <c r="X67" s="923"/>
      <c r="Y67" s="923"/>
      <c r="Z67" s="923"/>
      <c r="AA67" s="923"/>
      <c r="AB67" s="923"/>
      <c r="AC67" s="923"/>
      <c r="AD67" s="923"/>
      <c r="AJ67" s="923" t="s">
        <v>150</v>
      </c>
      <c r="AK67" s="923"/>
      <c r="AL67" s="923"/>
      <c r="AM67" s="923"/>
      <c r="AN67" s="923"/>
      <c r="AO67" s="923"/>
      <c r="AP67" s="923"/>
      <c r="AQ67" s="923"/>
      <c r="AR67" s="923"/>
      <c r="AS67" s="923"/>
      <c r="AT67" s="923"/>
      <c r="BP67" s="923" t="s">
        <v>116</v>
      </c>
      <c r="BQ67" s="923"/>
      <c r="BR67" s="923"/>
      <c r="BS67" s="923"/>
      <c r="BT67" s="923"/>
      <c r="BU67" s="923"/>
      <c r="BV67" s="923"/>
      <c r="BW67" s="923"/>
      <c r="BX67" s="923"/>
      <c r="BY67" s="923"/>
      <c r="BZ67" s="923"/>
      <c r="CA67" s="917"/>
      <c r="CB67" s="917"/>
      <c r="CC67" s="917"/>
      <c r="CD67" s="917"/>
      <c r="CE67" s="917"/>
      <c r="CF67" s="917"/>
      <c r="CG67" s="917"/>
    </row>
    <row r="68" spans="3:85" ht="6" customHeight="1">
      <c r="D68" s="923"/>
      <c r="E68" s="923"/>
      <c r="F68" s="923"/>
      <c r="G68" s="923"/>
      <c r="H68" s="923"/>
      <c r="I68" s="923"/>
      <c r="J68" s="923"/>
      <c r="K68" s="923"/>
      <c r="L68" s="923"/>
      <c r="M68" s="923"/>
      <c r="N68" s="923"/>
      <c r="T68" s="923"/>
      <c r="U68" s="923"/>
      <c r="V68" s="923"/>
      <c r="W68" s="923"/>
      <c r="X68" s="923"/>
      <c r="Y68" s="923"/>
      <c r="Z68" s="923"/>
      <c r="AA68" s="923"/>
      <c r="AB68" s="923"/>
      <c r="AC68" s="923"/>
      <c r="AD68" s="923"/>
      <c r="AJ68" s="923"/>
      <c r="AK68" s="923"/>
      <c r="AL68" s="923"/>
      <c r="AM68" s="923"/>
      <c r="AN68" s="923"/>
      <c r="AO68" s="923"/>
      <c r="AP68" s="923"/>
      <c r="AQ68" s="923"/>
      <c r="AR68" s="923"/>
      <c r="AS68" s="923"/>
      <c r="AT68" s="923"/>
      <c r="BP68" s="923"/>
      <c r="BQ68" s="923"/>
      <c r="BR68" s="923"/>
      <c r="BS68" s="923"/>
      <c r="BT68" s="923"/>
      <c r="BU68" s="923"/>
      <c r="BV68" s="923"/>
      <c r="BW68" s="923"/>
      <c r="BX68" s="923"/>
      <c r="BY68" s="923"/>
      <c r="BZ68" s="923"/>
      <c r="CA68" s="917"/>
      <c r="CB68" s="917"/>
      <c r="CC68" s="917"/>
      <c r="CD68" s="917"/>
      <c r="CE68" s="917"/>
      <c r="CF68" s="917"/>
      <c r="CG68" s="917"/>
    </row>
    <row r="69" spans="3:85" ht="6" customHeight="1">
      <c r="D69" s="923"/>
      <c r="E69" s="923"/>
      <c r="F69" s="923"/>
      <c r="G69" s="923"/>
      <c r="H69" s="923"/>
      <c r="I69" s="923"/>
      <c r="J69" s="923"/>
      <c r="K69" s="923"/>
      <c r="L69" s="923"/>
      <c r="M69" s="923"/>
      <c r="N69" s="923"/>
      <c r="T69" s="923"/>
      <c r="U69" s="923"/>
      <c r="V69" s="923"/>
      <c r="W69" s="923"/>
      <c r="X69" s="923"/>
      <c r="Y69" s="923"/>
      <c r="Z69" s="923"/>
      <c r="AA69" s="923"/>
      <c r="AB69" s="923"/>
      <c r="AC69" s="923"/>
      <c r="AD69" s="923"/>
      <c r="AJ69" s="923"/>
      <c r="AK69" s="923"/>
      <c r="AL69" s="923"/>
      <c r="AM69" s="923"/>
      <c r="AN69" s="923"/>
      <c r="AO69" s="923"/>
      <c r="AP69" s="923"/>
      <c r="AQ69" s="923"/>
      <c r="AR69" s="923"/>
      <c r="AS69" s="923"/>
      <c r="AT69" s="923"/>
      <c r="BP69" s="923"/>
      <c r="BQ69" s="923"/>
      <c r="BR69" s="923"/>
      <c r="BS69" s="923"/>
      <c r="BT69" s="923"/>
      <c r="BU69" s="923"/>
      <c r="BV69" s="923"/>
      <c r="BW69" s="923"/>
      <c r="BX69" s="923"/>
      <c r="BY69" s="923"/>
      <c r="BZ69" s="923"/>
      <c r="CA69" s="917"/>
      <c r="CB69" s="917"/>
      <c r="CC69" s="917"/>
      <c r="CD69" s="917"/>
      <c r="CE69" s="917"/>
      <c r="CF69" s="917"/>
      <c r="CG69" s="917"/>
    </row>
    <row r="70" spans="3:85" ht="6" customHeight="1">
      <c r="D70" s="917"/>
      <c r="E70" s="917"/>
      <c r="F70" s="917"/>
      <c r="G70" s="917"/>
      <c r="H70" s="917"/>
      <c r="I70" s="917"/>
      <c r="J70" s="917"/>
      <c r="K70" s="917"/>
      <c r="L70" s="918" t="s">
        <v>151</v>
      </c>
      <c r="M70" s="918"/>
      <c r="N70" s="918"/>
      <c r="P70" s="918" t="s">
        <v>152</v>
      </c>
      <c r="Q70" s="918"/>
      <c r="R70" s="918"/>
      <c r="T70" s="917"/>
      <c r="U70" s="917"/>
      <c r="V70" s="917"/>
      <c r="W70" s="917"/>
      <c r="X70" s="917"/>
      <c r="Y70" s="917"/>
      <c r="Z70" s="917"/>
      <c r="AA70" s="917"/>
      <c r="AB70" s="918" t="s">
        <v>153</v>
      </c>
      <c r="AC70" s="918"/>
      <c r="AD70" s="918"/>
      <c r="AF70" s="918" t="s">
        <v>154</v>
      </c>
      <c r="AG70" s="918"/>
      <c r="AH70" s="918"/>
      <c r="AJ70" s="917"/>
      <c r="AK70" s="917"/>
      <c r="AL70" s="917"/>
      <c r="AM70" s="917"/>
      <c r="AN70" s="917"/>
      <c r="AO70" s="917"/>
      <c r="AP70" s="917"/>
      <c r="AQ70" s="917"/>
      <c r="AR70" s="918" t="s">
        <v>161</v>
      </c>
      <c r="AS70" s="918"/>
      <c r="AT70" s="918"/>
      <c r="AV70" s="918" t="s">
        <v>154</v>
      </c>
      <c r="AW70" s="918"/>
      <c r="AX70" s="918"/>
      <c r="AZ70" s="917">
        <v>365</v>
      </c>
      <c r="BA70" s="917"/>
      <c r="BB70" s="917"/>
      <c r="BC70" s="917"/>
      <c r="BD70" s="917"/>
      <c r="BE70" s="917"/>
      <c r="BF70" s="917"/>
      <c r="BG70" s="917"/>
      <c r="BH70" s="918" t="s">
        <v>104</v>
      </c>
      <c r="BI70" s="918"/>
      <c r="BJ70" s="918"/>
      <c r="BL70" s="918" t="s">
        <v>156</v>
      </c>
      <c r="BM70" s="918"/>
      <c r="BN70" s="918"/>
      <c r="BP70" s="922">
        <f>D70*T70*AJ70*AZ70/100</f>
        <v>0</v>
      </c>
      <c r="BQ70" s="922"/>
      <c r="BR70" s="922"/>
      <c r="BS70" s="922"/>
      <c r="BT70" s="922"/>
      <c r="BU70" s="922"/>
      <c r="BV70" s="922"/>
      <c r="BW70" s="922"/>
      <c r="BX70" s="922"/>
      <c r="BY70" s="922"/>
      <c r="BZ70" s="922"/>
      <c r="CA70" s="922"/>
      <c r="CB70" s="922"/>
      <c r="CC70" s="922"/>
      <c r="CD70" s="922"/>
      <c r="CE70" s="918" t="s">
        <v>151</v>
      </c>
      <c r="CF70" s="918"/>
      <c r="CG70" s="918"/>
    </row>
    <row r="71" spans="3:85" ht="6" customHeight="1">
      <c r="D71" s="917"/>
      <c r="E71" s="917"/>
      <c r="F71" s="917"/>
      <c r="G71" s="917"/>
      <c r="H71" s="917"/>
      <c r="I71" s="917"/>
      <c r="J71" s="917"/>
      <c r="K71" s="917"/>
      <c r="L71" s="918"/>
      <c r="M71" s="918"/>
      <c r="N71" s="918"/>
      <c r="P71" s="918"/>
      <c r="Q71" s="918"/>
      <c r="R71" s="918"/>
      <c r="T71" s="917"/>
      <c r="U71" s="917"/>
      <c r="V71" s="917"/>
      <c r="W71" s="917"/>
      <c r="X71" s="917"/>
      <c r="Y71" s="917"/>
      <c r="Z71" s="917"/>
      <c r="AA71" s="917"/>
      <c r="AB71" s="918"/>
      <c r="AC71" s="918"/>
      <c r="AD71" s="918"/>
      <c r="AF71" s="918"/>
      <c r="AG71" s="918"/>
      <c r="AH71" s="918"/>
      <c r="AJ71" s="917"/>
      <c r="AK71" s="917"/>
      <c r="AL71" s="917"/>
      <c r="AM71" s="917"/>
      <c r="AN71" s="917"/>
      <c r="AO71" s="917"/>
      <c r="AP71" s="917"/>
      <c r="AQ71" s="917"/>
      <c r="AR71" s="918"/>
      <c r="AS71" s="918"/>
      <c r="AT71" s="918"/>
      <c r="AV71" s="918"/>
      <c r="AW71" s="918"/>
      <c r="AX71" s="918"/>
      <c r="AZ71" s="917"/>
      <c r="BA71" s="917"/>
      <c r="BB71" s="917"/>
      <c r="BC71" s="917"/>
      <c r="BD71" s="917"/>
      <c r="BE71" s="917"/>
      <c r="BF71" s="917"/>
      <c r="BG71" s="917"/>
      <c r="BH71" s="918"/>
      <c r="BI71" s="918"/>
      <c r="BJ71" s="918"/>
      <c r="BL71" s="918"/>
      <c r="BM71" s="918"/>
      <c r="BN71" s="918"/>
      <c r="BP71" s="922"/>
      <c r="BQ71" s="922"/>
      <c r="BR71" s="922"/>
      <c r="BS71" s="922"/>
      <c r="BT71" s="922"/>
      <c r="BU71" s="922"/>
      <c r="BV71" s="922"/>
      <c r="BW71" s="922"/>
      <c r="BX71" s="922"/>
      <c r="BY71" s="922"/>
      <c r="BZ71" s="922"/>
      <c r="CA71" s="922"/>
      <c r="CB71" s="922"/>
      <c r="CC71" s="922"/>
      <c r="CD71" s="922"/>
      <c r="CE71" s="918"/>
      <c r="CF71" s="918"/>
      <c r="CG71" s="918"/>
    </row>
    <row r="72" spans="3:85" ht="6" customHeight="1">
      <c r="D72" s="917"/>
      <c r="E72" s="917"/>
      <c r="F72" s="917"/>
      <c r="G72" s="917"/>
      <c r="H72" s="917"/>
      <c r="I72" s="917"/>
      <c r="J72" s="917"/>
      <c r="K72" s="917"/>
      <c r="L72" s="918"/>
      <c r="M72" s="918"/>
      <c r="N72" s="918"/>
      <c r="P72" s="918"/>
      <c r="Q72" s="918"/>
      <c r="R72" s="918"/>
      <c r="T72" s="917"/>
      <c r="U72" s="917"/>
      <c r="V72" s="917"/>
      <c r="W72" s="917"/>
      <c r="X72" s="917"/>
      <c r="Y72" s="917"/>
      <c r="Z72" s="917"/>
      <c r="AA72" s="917"/>
      <c r="AB72" s="918"/>
      <c r="AC72" s="918"/>
      <c r="AD72" s="918"/>
      <c r="AF72" s="918"/>
      <c r="AG72" s="918"/>
      <c r="AH72" s="918"/>
      <c r="AJ72" s="917"/>
      <c r="AK72" s="917"/>
      <c r="AL72" s="917"/>
      <c r="AM72" s="917"/>
      <c r="AN72" s="917"/>
      <c r="AO72" s="917"/>
      <c r="AP72" s="917"/>
      <c r="AQ72" s="917"/>
      <c r="AR72" s="918"/>
      <c r="AS72" s="918"/>
      <c r="AT72" s="918"/>
      <c r="AV72" s="918"/>
      <c r="AW72" s="918"/>
      <c r="AX72" s="918"/>
      <c r="AZ72" s="917"/>
      <c r="BA72" s="917"/>
      <c r="BB72" s="917"/>
      <c r="BC72" s="917"/>
      <c r="BD72" s="917"/>
      <c r="BE72" s="917"/>
      <c r="BF72" s="917"/>
      <c r="BG72" s="917"/>
      <c r="BH72" s="918"/>
      <c r="BI72" s="918"/>
      <c r="BJ72" s="918"/>
      <c r="BL72" s="918"/>
      <c r="BM72" s="918"/>
      <c r="BN72" s="918"/>
      <c r="BP72" s="922"/>
      <c r="BQ72" s="922"/>
      <c r="BR72" s="922"/>
      <c r="BS72" s="922"/>
      <c r="BT72" s="922"/>
      <c r="BU72" s="922"/>
      <c r="BV72" s="922"/>
      <c r="BW72" s="922"/>
      <c r="BX72" s="922"/>
      <c r="BY72" s="922"/>
      <c r="BZ72" s="922"/>
      <c r="CA72" s="922"/>
      <c r="CB72" s="922"/>
      <c r="CC72" s="922"/>
      <c r="CD72" s="922"/>
      <c r="CE72" s="918"/>
      <c r="CF72" s="918"/>
      <c r="CG72" s="918"/>
    </row>
    <row r="73" spans="3:85" ht="6" customHeight="1">
      <c r="T73" s="923" t="s">
        <v>157</v>
      </c>
      <c r="U73" s="923"/>
      <c r="V73" s="923"/>
      <c r="W73" s="923"/>
      <c r="X73" s="923"/>
      <c r="Y73" s="923"/>
      <c r="Z73" s="923"/>
      <c r="AA73" s="923"/>
      <c r="AB73" s="923"/>
      <c r="AC73" s="923"/>
      <c r="AD73" s="923"/>
    </row>
    <row r="74" spans="3:85" ht="6" customHeight="1">
      <c r="T74" s="923"/>
      <c r="U74" s="923"/>
      <c r="V74" s="923"/>
      <c r="W74" s="923"/>
      <c r="X74" s="923"/>
      <c r="Y74" s="923"/>
      <c r="Z74" s="923"/>
      <c r="AA74" s="923"/>
      <c r="AB74" s="923"/>
      <c r="AC74" s="923"/>
      <c r="AD74" s="923"/>
    </row>
    <row r="75" spans="3:85" ht="6" customHeight="1">
      <c r="T75" s="923"/>
      <c r="U75" s="923"/>
      <c r="V75" s="923"/>
      <c r="W75" s="923"/>
      <c r="X75" s="923"/>
      <c r="Y75" s="923"/>
      <c r="Z75" s="923"/>
      <c r="AA75" s="923"/>
      <c r="AB75" s="923"/>
      <c r="AC75" s="923"/>
      <c r="AD75" s="923"/>
    </row>
    <row r="76" spans="3:85" ht="6" customHeight="1">
      <c r="R76" s="916" t="s">
        <v>158</v>
      </c>
      <c r="S76" s="916"/>
      <c r="T76" s="917"/>
      <c r="U76" s="917"/>
      <c r="V76" s="917"/>
      <c r="W76" s="917"/>
      <c r="X76" s="917"/>
      <c r="Y76" s="917"/>
      <c r="Z76" s="917"/>
      <c r="AA76" s="917"/>
      <c r="AB76" s="918" t="s">
        <v>159</v>
      </c>
      <c r="AC76" s="918"/>
      <c r="AD76" s="918"/>
      <c r="AE76" s="919" t="s">
        <v>163</v>
      </c>
      <c r="AF76" s="919"/>
    </row>
    <row r="77" spans="3:85" ht="6" customHeight="1">
      <c r="R77" s="916"/>
      <c r="S77" s="916"/>
      <c r="T77" s="917"/>
      <c r="U77" s="917"/>
      <c r="V77" s="917"/>
      <c r="W77" s="917"/>
      <c r="X77" s="917"/>
      <c r="Y77" s="917"/>
      <c r="Z77" s="917"/>
      <c r="AA77" s="917"/>
      <c r="AB77" s="918"/>
      <c r="AC77" s="918"/>
      <c r="AD77" s="918"/>
      <c r="AE77" s="919"/>
      <c r="AF77" s="919"/>
    </row>
    <row r="78" spans="3:85" ht="6" customHeight="1">
      <c r="R78" s="916"/>
      <c r="S78" s="916"/>
      <c r="T78" s="917"/>
      <c r="U78" s="917"/>
      <c r="V78" s="917"/>
      <c r="W78" s="917"/>
      <c r="X78" s="917"/>
      <c r="Y78" s="917"/>
      <c r="Z78" s="917"/>
      <c r="AA78" s="917"/>
      <c r="AB78" s="918"/>
      <c r="AC78" s="918"/>
      <c r="AD78" s="918"/>
      <c r="AE78" s="919"/>
      <c r="AF78" s="919"/>
    </row>
    <row r="81" spans="3:85" ht="6" customHeight="1">
      <c r="C81" s="918" t="s">
        <v>101</v>
      </c>
      <c r="D81" s="918"/>
      <c r="E81" s="918"/>
      <c r="F81" s="918"/>
      <c r="G81" s="918"/>
      <c r="H81" s="924">
        <f>'安全投資計画(鑑)'!J129</f>
        <v>0</v>
      </c>
      <c r="I81" s="924"/>
      <c r="J81" s="924"/>
      <c r="K81" s="918" t="s">
        <v>115</v>
      </c>
      <c r="L81" s="918"/>
      <c r="M81" s="918"/>
      <c r="N81" s="918"/>
      <c r="O81" s="918"/>
    </row>
    <row r="82" spans="3:85" ht="6" customHeight="1">
      <c r="C82" s="918"/>
      <c r="D82" s="918"/>
      <c r="E82" s="918"/>
      <c r="F82" s="918"/>
      <c r="G82" s="918"/>
      <c r="H82" s="924"/>
      <c r="I82" s="924"/>
      <c r="J82" s="924"/>
      <c r="K82" s="918"/>
      <c r="L82" s="918"/>
      <c r="M82" s="918"/>
      <c r="N82" s="918"/>
      <c r="O82" s="918"/>
    </row>
    <row r="83" spans="3:85" ht="6" customHeight="1">
      <c r="C83" s="918"/>
      <c r="D83" s="918"/>
      <c r="E83" s="918"/>
      <c r="F83" s="918"/>
      <c r="G83" s="918"/>
      <c r="H83" s="924"/>
      <c r="I83" s="924"/>
      <c r="J83" s="924"/>
      <c r="K83" s="918"/>
      <c r="L83" s="918"/>
      <c r="M83" s="918"/>
      <c r="N83" s="918"/>
      <c r="O83" s="918"/>
    </row>
    <row r="85" spans="3:85" ht="6" customHeight="1">
      <c r="D85" s="923" t="s">
        <v>148</v>
      </c>
      <c r="E85" s="923"/>
      <c r="F85" s="923"/>
      <c r="G85" s="923"/>
      <c r="H85" s="923"/>
      <c r="I85" s="923"/>
      <c r="J85" s="923"/>
      <c r="K85" s="923"/>
      <c r="L85" s="923"/>
      <c r="M85" s="923"/>
      <c r="N85" s="923"/>
      <c r="T85" s="923" t="s">
        <v>149</v>
      </c>
      <c r="U85" s="923"/>
      <c r="V85" s="923"/>
      <c r="W85" s="923"/>
      <c r="X85" s="923"/>
      <c r="Y85" s="923"/>
      <c r="Z85" s="923"/>
      <c r="AA85" s="923"/>
      <c r="AB85" s="923"/>
      <c r="AC85" s="923"/>
      <c r="AD85" s="923"/>
      <c r="AJ85" s="923" t="s">
        <v>150</v>
      </c>
      <c r="AK85" s="923"/>
      <c r="AL85" s="923"/>
      <c r="AM85" s="923"/>
      <c r="AN85" s="923"/>
      <c r="AO85" s="923"/>
      <c r="AP85" s="923"/>
      <c r="AQ85" s="923"/>
      <c r="AR85" s="923"/>
      <c r="AS85" s="923"/>
      <c r="AT85" s="923"/>
      <c r="BP85" s="923" t="s">
        <v>116</v>
      </c>
      <c r="BQ85" s="923"/>
      <c r="BR85" s="923"/>
      <c r="BS85" s="923"/>
      <c r="BT85" s="923"/>
      <c r="BU85" s="923"/>
      <c r="BV85" s="923"/>
      <c r="BW85" s="923"/>
      <c r="BX85" s="923"/>
      <c r="BY85" s="923"/>
      <c r="BZ85" s="923"/>
      <c r="CA85" s="917"/>
      <c r="CB85" s="917"/>
      <c r="CC85" s="917"/>
      <c r="CD85" s="917"/>
      <c r="CE85" s="917"/>
      <c r="CF85" s="917"/>
      <c r="CG85" s="917"/>
    </row>
    <row r="86" spans="3:85" ht="6" customHeight="1">
      <c r="D86" s="923"/>
      <c r="E86" s="923"/>
      <c r="F86" s="923"/>
      <c r="G86" s="923"/>
      <c r="H86" s="923"/>
      <c r="I86" s="923"/>
      <c r="J86" s="923"/>
      <c r="K86" s="923"/>
      <c r="L86" s="923"/>
      <c r="M86" s="923"/>
      <c r="N86" s="923"/>
      <c r="T86" s="923"/>
      <c r="U86" s="923"/>
      <c r="V86" s="923"/>
      <c r="W86" s="923"/>
      <c r="X86" s="923"/>
      <c r="Y86" s="923"/>
      <c r="Z86" s="923"/>
      <c r="AA86" s="923"/>
      <c r="AB86" s="923"/>
      <c r="AC86" s="923"/>
      <c r="AD86" s="923"/>
      <c r="AJ86" s="923"/>
      <c r="AK86" s="923"/>
      <c r="AL86" s="923"/>
      <c r="AM86" s="923"/>
      <c r="AN86" s="923"/>
      <c r="AO86" s="923"/>
      <c r="AP86" s="923"/>
      <c r="AQ86" s="923"/>
      <c r="AR86" s="923"/>
      <c r="AS86" s="923"/>
      <c r="AT86" s="923"/>
      <c r="BP86" s="923"/>
      <c r="BQ86" s="923"/>
      <c r="BR86" s="923"/>
      <c r="BS86" s="923"/>
      <c r="BT86" s="923"/>
      <c r="BU86" s="923"/>
      <c r="BV86" s="923"/>
      <c r="BW86" s="923"/>
      <c r="BX86" s="923"/>
      <c r="BY86" s="923"/>
      <c r="BZ86" s="923"/>
      <c r="CA86" s="917"/>
      <c r="CB86" s="917"/>
      <c r="CC86" s="917"/>
      <c r="CD86" s="917"/>
      <c r="CE86" s="917"/>
      <c r="CF86" s="917"/>
      <c r="CG86" s="917"/>
    </row>
    <row r="87" spans="3:85" ht="6" customHeight="1">
      <c r="D87" s="923"/>
      <c r="E87" s="923"/>
      <c r="F87" s="923"/>
      <c r="G87" s="923"/>
      <c r="H87" s="923"/>
      <c r="I87" s="923"/>
      <c r="J87" s="923"/>
      <c r="K87" s="923"/>
      <c r="L87" s="923"/>
      <c r="M87" s="923"/>
      <c r="N87" s="923"/>
      <c r="T87" s="923"/>
      <c r="U87" s="923"/>
      <c r="V87" s="923"/>
      <c r="W87" s="923"/>
      <c r="X87" s="923"/>
      <c r="Y87" s="923"/>
      <c r="Z87" s="923"/>
      <c r="AA87" s="923"/>
      <c r="AB87" s="923"/>
      <c r="AC87" s="923"/>
      <c r="AD87" s="923"/>
      <c r="AJ87" s="923"/>
      <c r="AK87" s="923"/>
      <c r="AL87" s="923"/>
      <c r="AM87" s="923"/>
      <c r="AN87" s="923"/>
      <c r="AO87" s="923"/>
      <c r="AP87" s="923"/>
      <c r="AQ87" s="923"/>
      <c r="AR87" s="923"/>
      <c r="AS87" s="923"/>
      <c r="AT87" s="923"/>
      <c r="BP87" s="923"/>
      <c r="BQ87" s="923"/>
      <c r="BR87" s="923"/>
      <c r="BS87" s="923"/>
      <c r="BT87" s="923"/>
      <c r="BU87" s="923"/>
      <c r="BV87" s="923"/>
      <c r="BW87" s="923"/>
      <c r="BX87" s="923"/>
      <c r="BY87" s="923"/>
      <c r="BZ87" s="923"/>
      <c r="CA87" s="917"/>
      <c r="CB87" s="917"/>
      <c r="CC87" s="917"/>
      <c r="CD87" s="917"/>
      <c r="CE87" s="917"/>
      <c r="CF87" s="917"/>
      <c r="CG87" s="917"/>
    </row>
    <row r="88" spans="3:85" ht="6" customHeight="1">
      <c r="D88" s="917"/>
      <c r="E88" s="917"/>
      <c r="F88" s="917"/>
      <c r="G88" s="917"/>
      <c r="H88" s="917"/>
      <c r="I88" s="917"/>
      <c r="J88" s="917"/>
      <c r="K88" s="917"/>
      <c r="L88" s="918" t="s">
        <v>151</v>
      </c>
      <c r="M88" s="918"/>
      <c r="N88" s="918"/>
      <c r="P88" s="918" t="s">
        <v>152</v>
      </c>
      <c r="Q88" s="918"/>
      <c r="R88" s="918"/>
      <c r="T88" s="917"/>
      <c r="U88" s="917"/>
      <c r="V88" s="917"/>
      <c r="W88" s="917"/>
      <c r="X88" s="917"/>
      <c r="Y88" s="917"/>
      <c r="Z88" s="917"/>
      <c r="AA88" s="917"/>
      <c r="AB88" s="918" t="s">
        <v>153</v>
      </c>
      <c r="AC88" s="918"/>
      <c r="AD88" s="918"/>
      <c r="AF88" s="918" t="s">
        <v>154</v>
      </c>
      <c r="AG88" s="918"/>
      <c r="AH88" s="918"/>
      <c r="AJ88" s="917"/>
      <c r="AK88" s="917"/>
      <c r="AL88" s="917"/>
      <c r="AM88" s="917"/>
      <c r="AN88" s="917"/>
      <c r="AO88" s="917"/>
      <c r="AP88" s="917"/>
      <c r="AQ88" s="917"/>
      <c r="AR88" s="918" t="s">
        <v>161</v>
      </c>
      <c r="AS88" s="918"/>
      <c r="AT88" s="918"/>
      <c r="AV88" s="918" t="s">
        <v>152</v>
      </c>
      <c r="AW88" s="918"/>
      <c r="AX88" s="918"/>
      <c r="AZ88" s="917">
        <v>365</v>
      </c>
      <c r="BA88" s="917"/>
      <c r="BB88" s="917"/>
      <c r="BC88" s="917"/>
      <c r="BD88" s="917"/>
      <c r="BE88" s="917"/>
      <c r="BF88" s="917"/>
      <c r="BG88" s="917"/>
      <c r="BH88" s="918" t="s">
        <v>104</v>
      </c>
      <c r="BI88" s="918"/>
      <c r="BJ88" s="918"/>
      <c r="BL88" s="918" t="s">
        <v>156</v>
      </c>
      <c r="BM88" s="918"/>
      <c r="BN88" s="918"/>
      <c r="BP88" s="922">
        <f>D88*T88*AJ88*AZ88/100</f>
        <v>0</v>
      </c>
      <c r="BQ88" s="922"/>
      <c r="BR88" s="922"/>
      <c r="BS88" s="922"/>
      <c r="BT88" s="922"/>
      <c r="BU88" s="922"/>
      <c r="BV88" s="922"/>
      <c r="BW88" s="922"/>
      <c r="BX88" s="922"/>
      <c r="BY88" s="922"/>
      <c r="BZ88" s="922"/>
      <c r="CA88" s="922"/>
      <c r="CB88" s="922"/>
      <c r="CC88" s="922"/>
      <c r="CD88" s="922"/>
      <c r="CE88" s="918" t="s">
        <v>151</v>
      </c>
      <c r="CF88" s="918"/>
      <c r="CG88" s="918"/>
    </row>
    <row r="89" spans="3:85" ht="6" customHeight="1">
      <c r="D89" s="917"/>
      <c r="E89" s="917"/>
      <c r="F89" s="917"/>
      <c r="G89" s="917"/>
      <c r="H89" s="917"/>
      <c r="I89" s="917"/>
      <c r="J89" s="917"/>
      <c r="K89" s="917"/>
      <c r="L89" s="918"/>
      <c r="M89" s="918"/>
      <c r="N89" s="918"/>
      <c r="P89" s="918"/>
      <c r="Q89" s="918"/>
      <c r="R89" s="918"/>
      <c r="T89" s="917"/>
      <c r="U89" s="917"/>
      <c r="V89" s="917"/>
      <c r="W89" s="917"/>
      <c r="X89" s="917"/>
      <c r="Y89" s="917"/>
      <c r="Z89" s="917"/>
      <c r="AA89" s="917"/>
      <c r="AB89" s="918"/>
      <c r="AC89" s="918"/>
      <c r="AD89" s="918"/>
      <c r="AF89" s="918"/>
      <c r="AG89" s="918"/>
      <c r="AH89" s="918"/>
      <c r="AJ89" s="917"/>
      <c r="AK89" s="917"/>
      <c r="AL89" s="917"/>
      <c r="AM89" s="917"/>
      <c r="AN89" s="917"/>
      <c r="AO89" s="917"/>
      <c r="AP89" s="917"/>
      <c r="AQ89" s="917"/>
      <c r="AR89" s="918"/>
      <c r="AS89" s="918"/>
      <c r="AT89" s="918"/>
      <c r="AV89" s="918"/>
      <c r="AW89" s="918"/>
      <c r="AX89" s="918"/>
      <c r="AZ89" s="917"/>
      <c r="BA89" s="917"/>
      <c r="BB89" s="917"/>
      <c r="BC89" s="917"/>
      <c r="BD89" s="917"/>
      <c r="BE89" s="917"/>
      <c r="BF89" s="917"/>
      <c r="BG89" s="917"/>
      <c r="BH89" s="918"/>
      <c r="BI89" s="918"/>
      <c r="BJ89" s="918"/>
      <c r="BL89" s="918"/>
      <c r="BM89" s="918"/>
      <c r="BN89" s="918"/>
      <c r="BP89" s="922"/>
      <c r="BQ89" s="922"/>
      <c r="BR89" s="922"/>
      <c r="BS89" s="922"/>
      <c r="BT89" s="922"/>
      <c r="BU89" s="922"/>
      <c r="BV89" s="922"/>
      <c r="BW89" s="922"/>
      <c r="BX89" s="922"/>
      <c r="BY89" s="922"/>
      <c r="BZ89" s="922"/>
      <c r="CA89" s="922"/>
      <c r="CB89" s="922"/>
      <c r="CC89" s="922"/>
      <c r="CD89" s="922"/>
      <c r="CE89" s="918"/>
      <c r="CF89" s="918"/>
      <c r="CG89" s="918"/>
    </row>
    <row r="90" spans="3:85" ht="6" customHeight="1">
      <c r="D90" s="917"/>
      <c r="E90" s="917"/>
      <c r="F90" s="917"/>
      <c r="G90" s="917"/>
      <c r="H90" s="917"/>
      <c r="I90" s="917"/>
      <c r="J90" s="917"/>
      <c r="K90" s="917"/>
      <c r="L90" s="918"/>
      <c r="M90" s="918"/>
      <c r="N90" s="918"/>
      <c r="P90" s="918"/>
      <c r="Q90" s="918"/>
      <c r="R90" s="918"/>
      <c r="T90" s="917"/>
      <c r="U90" s="917"/>
      <c r="V90" s="917"/>
      <c r="W90" s="917"/>
      <c r="X90" s="917"/>
      <c r="Y90" s="917"/>
      <c r="Z90" s="917"/>
      <c r="AA90" s="917"/>
      <c r="AB90" s="918"/>
      <c r="AC90" s="918"/>
      <c r="AD90" s="918"/>
      <c r="AF90" s="918"/>
      <c r="AG90" s="918"/>
      <c r="AH90" s="918"/>
      <c r="AJ90" s="917"/>
      <c r="AK90" s="917"/>
      <c r="AL90" s="917"/>
      <c r="AM90" s="917"/>
      <c r="AN90" s="917"/>
      <c r="AO90" s="917"/>
      <c r="AP90" s="917"/>
      <c r="AQ90" s="917"/>
      <c r="AR90" s="918"/>
      <c r="AS90" s="918"/>
      <c r="AT90" s="918"/>
      <c r="AV90" s="918"/>
      <c r="AW90" s="918"/>
      <c r="AX90" s="918"/>
      <c r="AZ90" s="917"/>
      <c r="BA90" s="917"/>
      <c r="BB90" s="917"/>
      <c r="BC90" s="917"/>
      <c r="BD90" s="917"/>
      <c r="BE90" s="917"/>
      <c r="BF90" s="917"/>
      <c r="BG90" s="917"/>
      <c r="BH90" s="918"/>
      <c r="BI90" s="918"/>
      <c r="BJ90" s="918"/>
      <c r="BL90" s="918"/>
      <c r="BM90" s="918"/>
      <c r="BN90" s="918"/>
      <c r="BP90" s="922"/>
      <c r="BQ90" s="922"/>
      <c r="BR90" s="922"/>
      <c r="BS90" s="922"/>
      <c r="BT90" s="922"/>
      <c r="BU90" s="922"/>
      <c r="BV90" s="922"/>
      <c r="BW90" s="922"/>
      <c r="BX90" s="922"/>
      <c r="BY90" s="922"/>
      <c r="BZ90" s="922"/>
      <c r="CA90" s="922"/>
      <c r="CB90" s="922"/>
      <c r="CC90" s="922"/>
      <c r="CD90" s="922"/>
      <c r="CE90" s="918"/>
      <c r="CF90" s="918"/>
      <c r="CG90" s="918"/>
    </row>
    <row r="91" spans="3:85" ht="6" customHeight="1">
      <c r="T91" s="923" t="s">
        <v>157</v>
      </c>
      <c r="U91" s="923"/>
      <c r="V91" s="923"/>
      <c r="W91" s="923"/>
      <c r="X91" s="923"/>
      <c r="Y91" s="923"/>
      <c r="Z91" s="923"/>
      <c r="AA91" s="923"/>
      <c r="AB91" s="923"/>
      <c r="AC91" s="923"/>
      <c r="AD91" s="923"/>
    </row>
    <row r="92" spans="3:85" ht="6" customHeight="1">
      <c r="T92" s="923"/>
      <c r="U92" s="923"/>
      <c r="V92" s="923"/>
      <c r="W92" s="923"/>
      <c r="X92" s="923"/>
      <c r="Y92" s="923"/>
      <c r="Z92" s="923"/>
      <c r="AA92" s="923"/>
      <c r="AB92" s="923"/>
      <c r="AC92" s="923"/>
      <c r="AD92" s="923"/>
    </row>
    <row r="93" spans="3:85" ht="6" customHeight="1">
      <c r="T93" s="923"/>
      <c r="U93" s="923"/>
      <c r="V93" s="923"/>
      <c r="W93" s="923"/>
      <c r="X93" s="923"/>
      <c r="Y93" s="923"/>
      <c r="Z93" s="923"/>
      <c r="AA93" s="923"/>
      <c r="AB93" s="923"/>
      <c r="AC93" s="923"/>
      <c r="AD93" s="923"/>
    </row>
    <row r="94" spans="3:85" ht="6" customHeight="1">
      <c r="R94" s="916" t="s">
        <v>158</v>
      </c>
      <c r="S94" s="916"/>
      <c r="T94" s="917"/>
      <c r="U94" s="917"/>
      <c r="V94" s="917"/>
      <c r="W94" s="917"/>
      <c r="X94" s="917"/>
      <c r="Y94" s="917"/>
      <c r="Z94" s="917"/>
      <c r="AA94" s="917"/>
      <c r="AB94" s="918" t="s">
        <v>159</v>
      </c>
      <c r="AC94" s="918"/>
      <c r="AD94" s="918"/>
      <c r="AE94" s="919" t="s">
        <v>160</v>
      </c>
      <c r="AF94" s="919"/>
    </row>
    <row r="95" spans="3:85" ht="6" customHeight="1">
      <c r="R95" s="916"/>
      <c r="S95" s="916"/>
      <c r="T95" s="917"/>
      <c r="U95" s="917"/>
      <c r="V95" s="917"/>
      <c r="W95" s="917"/>
      <c r="X95" s="917"/>
      <c r="Y95" s="917"/>
      <c r="Z95" s="917"/>
      <c r="AA95" s="917"/>
      <c r="AB95" s="918"/>
      <c r="AC95" s="918"/>
      <c r="AD95" s="918"/>
      <c r="AE95" s="919"/>
      <c r="AF95" s="919"/>
    </row>
    <row r="96" spans="3:85" ht="6" customHeight="1">
      <c r="R96" s="916"/>
      <c r="S96" s="916"/>
      <c r="T96" s="917"/>
      <c r="U96" s="917"/>
      <c r="V96" s="917"/>
      <c r="W96" s="917"/>
      <c r="X96" s="917"/>
      <c r="Y96" s="917"/>
      <c r="Z96" s="917"/>
      <c r="AA96" s="917"/>
      <c r="AB96" s="918"/>
      <c r="AC96" s="918"/>
      <c r="AD96" s="918"/>
      <c r="AE96" s="919"/>
      <c r="AF96" s="919"/>
    </row>
    <row r="99" spans="3:85" ht="6" customHeight="1">
      <c r="C99" s="918" t="s">
        <v>101</v>
      </c>
      <c r="D99" s="918"/>
      <c r="E99" s="918"/>
      <c r="F99" s="918"/>
      <c r="G99" s="918"/>
      <c r="H99" s="924">
        <f>'安全投資計画(鑑)'!J142</f>
        <v>0</v>
      </c>
      <c r="I99" s="924"/>
      <c r="J99" s="924"/>
      <c r="K99" s="918" t="s">
        <v>115</v>
      </c>
      <c r="L99" s="918"/>
      <c r="M99" s="918"/>
      <c r="N99" s="918"/>
      <c r="O99" s="918"/>
    </row>
    <row r="100" spans="3:85" ht="6" customHeight="1">
      <c r="C100" s="918"/>
      <c r="D100" s="918"/>
      <c r="E100" s="918"/>
      <c r="F100" s="918"/>
      <c r="G100" s="918"/>
      <c r="H100" s="924"/>
      <c r="I100" s="924"/>
      <c r="J100" s="924"/>
      <c r="K100" s="918"/>
      <c r="L100" s="918"/>
      <c r="M100" s="918"/>
      <c r="N100" s="918"/>
      <c r="O100" s="918"/>
    </row>
    <row r="101" spans="3:85" ht="6" customHeight="1">
      <c r="C101" s="918"/>
      <c r="D101" s="918"/>
      <c r="E101" s="918"/>
      <c r="F101" s="918"/>
      <c r="G101" s="918"/>
      <c r="H101" s="924"/>
      <c r="I101" s="924"/>
      <c r="J101" s="924"/>
      <c r="K101" s="918"/>
      <c r="L101" s="918"/>
      <c r="M101" s="918"/>
      <c r="N101" s="918"/>
      <c r="O101" s="918"/>
    </row>
    <row r="103" spans="3:85" ht="6" customHeight="1">
      <c r="D103" s="923" t="s">
        <v>148</v>
      </c>
      <c r="E103" s="923"/>
      <c r="F103" s="923"/>
      <c r="G103" s="923"/>
      <c r="H103" s="923"/>
      <c r="I103" s="923"/>
      <c r="J103" s="923"/>
      <c r="K103" s="923"/>
      <c r="L103" s="923"/>
      <c r="M103" s="923"/>
      <c r="N103" s="923"/>
      <c r="T103" s="923" t="s">
        <v>149</v>
      </c>
      <c r="U103" s="923"/>
      <c r="V103" s="923"/>
      <c r="W103" s="923"/>
      <c r="X103" s="923"/>
      <c r="Y103" s="923"/>
      <c r="Z103" s="923"/>
      <c r="AA103" s="923"/>
      <c r="AB103" s="923"/>
      <c r="AC103" s="923"/>
      <c r="AD103" s="923"/>
      <c r="AJ103" s="923" t="s">
        <v>150</v>
      </c>
      <c r="AK103" s="923"/>
      <c r="AL103" s="923"/>
      <c r="AM103" s="923"/>
      <c r="AN103" s="923"/>
      <c r="AO103" s="923"/>
      <c r="AP103" s="923"/>
      <c r="AQ103" s="923"/>
      <c r="AR103" s="923"/>
      <c r="AS103" s="923"/>
      <c r="AT103" s="923"/>
      <c r="BP103" s="923" t="s">
        <v>116</v>
      </c>
      <c r="BQ103" s="923"/>
      <c r="BR103" s="923"/>
      <c r="BS103" s="923"/>
      <c r="BT103" s="923"/>
      <c r="BU103" s="923"/>
      <c r="BV103" s="923"/>
      <c r="BW103" s="923"/>
      <c r="BX103" s="923"/>
      <c r="BY103" s="923"/>
      <c r="BZ103" s="923"/>
      <c r="CA103" s="917"/>
      <c r="CB103" s="917"/>
      <c r="CC103" s="917"/>
      <c r="CD103" s="917"/>
      <c r="CE103" s="917"/>
      <c r="CF103" s="917"/>
      <c r="CG103" s="917"/>
    </row>
    <row r="104" spans="3:85" ht="6" customHeight="1">
      <c r="D104" s="923"/>
      <c r="E104" s="923"/>
      <c r="F104" s="923"/>
      <c r="G104" s="923"/>
      <c r="H104" s="923"/>
      <c r="I104" s="923"/>
      <c r="J104" s="923"/>
      <c r="K104" s="923"/>
      <c r="L104" s="923"/>
      <c r="M104" s="923"/>
      <c r="N104" s="923"/>
      <c r="T104" s="923"/>
      <c r="U104" s="923"/>
      <c r="V104" s="923"/>
      <c r="W104" s="923"/>
      <c r="X104" s="923"/>
      <c r="Y104" s="923"/>
      <c r="Z104" s="923"/>
      <c r="AA104" s="923"/>
      <c r="AB104" s="923"/>
      <c r="AC104" s="923"/>
      <c r="AD104" s="923"/>
      <c r="AJ104" s="923"/>
      <c r="AK104" s="923"/>
      <c r="AL104" s="923"/>
      <c r="AM104" s="923"/>
      <c r="AN104" s="923"/>
      <c r="AO104" s="923"/>
      <c r="AP104" s="923"/>
      <c r="AQ104" s="923"/>
      <c r="AR104" s="923"/>
      <c r="AS104" s="923"/>
      <c r="AT104" s="923"/>
      <c r="BP104" s="923"/>
      <c r="BQ104" s="923"/>
      <c r="BR104" s="923"/>
      <c r="BS104" s="923"/>
      <c r="BT104" s="923"/>
      <c r="BU104" s="923"/>
      <c r="BV104" s="923"/>
      <c r="BW104" s="923"/>
      <c r="BX104" s="923"/>
      <c r="BY104" s="923"/>
      <c r="BZ104" s="923"/>
      <c r="CA104" s="917"/>
      <c r="CB104" s="917"/>
      <c r="CC104" s="917"/>
      <c r="CD104" s="917"/>
      <c r="CE104" s="917"/>
      <c r="CF104" s="917"/>
      <c r="CG104" s="917"/>
    </row>
    <row r="105" spans="3:85" ht="6" customHeight="1">
      <c r="D105" s="923"/>
      <c r="E105" s="923"/>
      <c r="F105" s="923"/>
      <c r="G105" s="923"/>
      <c r="H105" s="923"/>
      <c r="I105" s="923"/>
      <c r="J105" s="923"/>
      <c r="K105" s="923"/>
      <c r="L105" s="923"/>
      <c r="M105" s="923"/>
      <c r="N105" s="923"/>
      <c r="T105" s="923"/>
      <c r="U105" s="923"/>
      <c r="V105" s="923"/>
      <c r="W105" s="923"/>
      <c r="X105" s="923"/>
      <c r="Y105" s="923"/>
      <c r="Z105" s="923"/>
      <c r="AA105" s="923"/>
      <c r="AB105" s="923"/>
      <c r="AC105" s="923"/>
      <c r="AD105" s="923"/>
      <c r="AJ105" s="923"/>
      <c r="AK105" s="923"/>
      <c r="AL105" s="923"/>
      <c r="AM105" s="923"/>
      <c r="AN105" s="923"/>
      <c r="AO105" s="923"/>
      <c r="AP105" s="923"/>
      <c r="AQ105" s="923"/>
      <c r="AR105" s="923"/>
      <c r="AS105" s="923"/>
      <c r="AT105" s="923"/>
      <c r="BP105" s="923"/>
      <c r="BQ105" s="923"/>
      <c r="BR105" s="923"/>
      <c r="BS105" s="923"/>
      <c r="BT105" s="923"/>
      <c r="BU105" s="923"/>
      <c r="BV105" s="923"/>
      <c r="BW105" s="923"/>
      <c r="BX105" s="923"/>
      <c r="BY105" s="923"/>
      <c r="BZ105" s="923"/>
      <c r="CA105" s="917"/>
      <c r="CB105" s="917"/>
      <c r="CC105" s="917"/>
      <c r="CD105" s="917"/>
      <c r="CE105" s="917"/>
      <c r="CF105" s="917"/>
      <c r="CG105" s="917"/>
    </row>
    <row r="106" spans="3:85" ht="6" customHeight="1">
      <c r="D106" s="917"/>
      <c r="E106" s="917"/>
      <c r="F106" s="917"/>
      <c r="G106" s="917"/>
      <c r="H106" s="917"/>
      <c r="I106" s="917"/>
      <c r="J106" s="917"/>
      <c r="K106" s="917"/>
      <c r="L106" s="918" t="s">
        <v>151</v>
      </c>
      <c r="M106" s="918"/>
      <c r="N106" s="918"/>
      <c r="P106" s="918" t="s">
        <v>164</v>
      </c>
      <c r="Q106" s="918"/>
      <c r="R106" s="918"/>
      <c r="T106" s="917"/>
      <c r="U106" s="917"/>
      <c r="V106" s="917"/>
      <c r="W106" s="917"/>
      <c r="X106" s="917"/>
      <c r="Y106" s="917"/>
      <c r="Z106" s="917"/>
      <c r="AA106" s="917"/>
      <c r="AB106" s="918" t="s">
        <v>153</v>
      </c>
      <c r="AC106" s="918"/>
      <c r="AD106" s="918"/>
      <c r="AF106" s="918" t="s">
        <v>154</v>
      </c>
      <c r="AG106" s="918"/>
      <c r="AH106" s="918"/>
      <c r="AJ106" s="917"/>
      <c r="AK106" s="917"/>
      <c r="AL106" s="917"/>
      <c r="AM106" s="917"/>
      <c r="AN106" s="917"/>
      <c r="AO106" s="917"/>
      <c r="AP106" s="917"/>
      <c r="AQ106" s="917"/>
      <c r="AR106" s="918" t="s">
        <v>161</v>
      </c>
      <c r="AS106" s="918"/>
      <c r="AT106" s="918"/>
      <c r="AV106" s="918" t="s">
        <v>154</v>
      </c>
      <c r="AW106" s="918"/>
      <c r="AX106" s="918"/>
      <c r="AZ106" s="917">
        <v>365</v>
      </c>
      <c r="BA106" s="917"/>
      <c r="BB106" s="917"/>
      <c r="BC106" s="917"/>
      <c r="BD106" s="917"/>
      <c r="BE106" s="917"/>
      <c r="BF106" s="917"/>
      <c r="BG106" s="917"/>
      <c r="BH106" s="918" t="s">
        <v>104</v>
      </c>
      <c r="BI106" s="918"/>
      <c r="BJ106" s="918"/>
      <c r="BL106" s="918" t="s">
        <v>156</v>
      </c>
      <c r="BM106" s="918"/>
      <c r="BN106" s="918"/>
      <c r="BP106" s="922">
        <f>D106*T106*AJ106*AZ106/100</f>
        <v>0</v>
      </c>
      <c r="BQ106" s="922"/>
      <c r="BR106" s="922"/>
      <c r="BS106" s="922"/>
      <c r="BT106" s="922"/>
      <c r="BU106" s="922"/>
      <c r="BV106" s="922"/>
      <c r="BW106" s="922"/>
      <c r="BX106" s="922"/>
      <c r="BY106" s="922"/>
      <c r="BZ106" s="922"/>
      <c r="CA106" s="922"/>
      <c r="CB106" s="922"/>
      <c r="CC106" s="922"/>
      <c r="CD106" s="922"/>
      <c r="CE106" s="918" t="s">
        <v>151</v>
      </c>
      <c r="CF106" s="918"/>
      <c r="CG106" s="918"/>
    </row>
    <row r="107" spans="3:85" ht="6" customHeight="1">
      <c r="D107" s="917"/>
      <c r="E107" s="917"/>
      <c r="F107" s="917"/>
      <c r="G107" s="917"/>
      <c r="H107" s="917"/>
      <c r="I107" s="917"/>
      <c r="J107" s="917"/>
      <c r="K107" s="917"/>
      <c r="L107" s="918"/>
      <c r="M107" s="918"/>
      <c r="N107" s="918"/>
      <c r="P107" s="918"/>
      <c r="Q107" s="918"/>
      <c r="R107" s="918"/>
      <c r="T107" s="917"/>
      <c r="U107" s="917"/>
      <c r="V107" s="917"/>
      <c r="W107" s="917"/>
      <c r="X107" s="917"/>
      <c r="Y107" s="917"/>
      <c r="Z107" s="917"/>
      <c r="AA107" s="917"/>
      <c r="AB107" s="918"/>
      <c r="AC107" s="918"/>
      <c r="AD107" s="918"/>
      <c r="AF107" s="918"/>
      <c r="AG107" s="918"/>
      <c r="AH107" s="918"/>
      <c r="AJ107" s="917"/>
      <c r="AK107" s="917"/>
      <c r="AL107" s="917"/>
      <c r="AM107" s="917"/>
      <c r="AN107" s="917"/>
      <c r="AO107" s="917"/>
      <c r="AP107" s="917"/>
      <c r="AQ107" s="917"/>
      <c r="AR107" s="918"/>
      <c r="AS107" s="918"/>
      <c r="AT107" s="918"/>
      <c r="AV107" s="918"/>
      <c r="AW107" s="918"/>
      <c r="AX107" s="918"/>
      <c r="AZ107" s="917"/>
      <c r="BA107" s="917"/>
      <c r="BB107" s="917"/>
      <c r="BC107" s="917"/>
      <c r="BD107" s="917"/>
      <c r="BE107" s="917"/>
      <c r="BF107" s="917"/>
      <c r="BG107" s="917"/>
      <c r="BH107" s="918"/>
      <c r="BI107" s="918"/>
      <c r="BJ107" s="918"/>
      <c r="BL107" s="918"/>
      <c r="BM107" s="918"/>
      <c r="BN107" s="918"/>
      <c r="BP107" s="922"/>
      <c r="BQ107" s="922"/>
      <c r="BR107" s="922"/>
      <c r="BS107" s="922"/>
      <c r="BT107" s="922"/>
      <c r="BU107" s="922"/>
      <c r="BV107" s="922"/>
      <c r="BW107" s="922"/>
      <c r="BX107" s="922"/>
      <c r="BY107" s="922"/>
      <c r="BZ107" s="922"/>
      <c r="CA107" s="922"/>
      <c r="CB107" s="922"/>
      <c r="CC107" s="922"/>
      <c r="CD107" s="922"/>
      <c r="CE107" s="918"/>
      <c r="CF107" s="918"/>
      <c r="CG107" s="918"/>
    </row>
    <row r="108" spans="3:85" ht="6" customHeight="1">
      <c r="D108" s="917"/>
      <c r="E108" s="917"/>
      <c r="F108" s="917"/>
      <c r="G108" s="917"/>
      <c r="H108" s="917"/>
      <c r="I108" s="917"/>
      <c r="J108" s="917"/>
      <c r="K108" s="917"/>
      <c r="L108" s="918"/>
      <c r="M108" s="918"/>
      <c r="N108" s="918"/>
      <c r="P108" s="918"/>
      <c r="Q108" s="918"/>
      <c r="R108" s="918"/>
      <c r="T108" s="917"/>
      <c r="U108" s="917"/>
      <c r="V108" s="917"/>
      <c r="W108" s="917"/>
      <c r="X108" s="917"/>
      <c r="Y108" s="917"/>
      <c r="Z108" s="917"/>
      <c r="AA108" s="917"/>
      <c r="AB108" s="918"/>
      <c r="AC108" s="918"/>
      <c r="AD108" s="918"/>
      <c r="AF108" s="918"/>
      <c r="AG108" s="918"/>
      <c r="AH108" s="918"/>
      <c r="AJ108" s="917"/>
      <c r="AK108" s="917"/>
      <c r="AL108" s="917"/>
      <c r="AM108" s="917"/>
      <c r="AN108" s="917"/>
      <c r="AO108" s="917"/>
      <c r="AP108" s="917"/>
      <c r="AQ108" s="917"/>
      <c r="AR108" s="918"/>
      <c r="AS108" s="918"/>
      <c r="AT108" s="918"/>
      <c r="AV108" s="918"/>
      <c r="AW108" s="918"/>
      <c r="AX108" s="918"/>
      <c r="AZ108" s="917"/>
      <c r="BA108" s="917"/>
      <c r="BB108" s="917"/>
      <c r="BC108" s="917"/>
      <c r="BD108" s="917"/>
      <c r="BE108" s="917"/>
      <c r="BF108" s="917"/>
      <c r="BG108" s="917"/>
      <c r="BH108" s="918"/>
      <c r="BI108" s="918"/>
      <c r="BJ108" s="918"/>
      <c r="BL108" s="918"/>
      <c r="BM108" s="918"/>
      <c r="BN108" s="918"/>
      <c r="BP108" s="922"/>
      <c r="BQ108" s="922"/>
      <c r="BR108" s="922"/>
      <c r="BS108" s="922"/>
      <c r="BT108" s="922"/>
      <c r="BU108" s="922"/>
      <c r="BV108" s="922"/>
      <c r="BW108" s="922"/>
      <c r="BX108" s="922"/>
      <c r="BY108" s="922"/>
      <c r="BZ108" s="922"/>
      <c r="CA108" s="922"/>
      <c r="CB108" s="922"/>
      <c r="CC108" s="922"/>
      <c r="CD108" s="922"/>
      <c r="CE108" s="918"/>
      <c r="CF108" s="918"/>
      <c r="CG108" s="918"/>
    </row>
    <row r="109" spans="3:85" ht="6" customHeight="1">
      <c r="T109" s="923" t="s">
        <v>157</v>
      </c>
      <c r="U109" s="923"/>
      <c r="V109" s="923"/>
      <c r="W109" s="923"/>
      <c r="X109" s="923"/>
      <c r="Y109" s="923"/>
      <c r="Z109" s="923"/>
      <c r="AA109" s="923"/>
      <c r="AB109" s="923"/>
      <c r="AC109" s="923"/>
      <c r="AD109" s="923"/>
    </row>
    <row r="110" spans="3:85" ht="6" customHeight="1">
      <c r="T110" s="923"/>
      <c r="U110" s="923"/>
      <c r="V110" s="923"/>
      <c r="W110" s="923"/>
      <c r="X110" s="923"/>
      <c r="Y110" s="923"/>
      <c r="Z110" s="923"/>
      <c r="AA110" s="923"/>
      <c r="AB110" s="923"/>
      <c r="AC110" s="923"/>
      <c r="AD110" s="923"/>
    </row>
    <row r="111" spans="3:85" ht="6" customHeight="1">
      <c r="T111" s="923"/>
      <c r="U111" s="923"/>
      <c r="V111" s="923"/>
      <c r="W111" s="923"/>
      <c r="X111" s="923"/>
      <c r="Y111" s="923"/>
      <c r="Z111" s="923"/>
      <c r="AA111" s="923"/>
      <c r="AB111" s="923"/>
      <c r="AC111" s="923"/>
      <c r="AD111" s="923"/>
    </row>
    <row r="112" spans="3:85" ht="6" customHeight="1">
      <c r="R112" s="916" t="s">
        <v>158</v>
      </c>
      <c r="S112" s="916"/>
      <c r="T112" s="917"/>
      <c r="U112" s="917"/>
      <c r="V112" s="917"/>
      <c r="W112" s="917"/>
      <c r="X112" s="917"/>
      <c r="Y112" s="917"/>
      <c r="Z112" s="917"/>
      <c r="AA112" s="917"/>
      <c r="AB112" s="918" t="s">
        <v>159</v>
      </c>
      <c r="AC112" s="918"/>
      <c r="AD112" s="918"/>
      <c r="AE112" s="919" t="s">
        <v>160</v>
      </c>
      <c r="AF112" s="919"/>
    </row>
    <row r="113" spans="2:95" ht="6" customHeight="1">
      <c r="R113" s="916"/>
      <c r="S113" s="916"/>
      <c r="T113" s="917"/>
      <c r="U113" s="917"/>
      <c r="V113" s="917"/>
      <c r="W113" s="917"/>
      <c r="X113" s="917"/>
      <c r="Y113" s="917"/>
      <c r="Z113" s="917"/>
      <c r="AA113" s="917"/>
      <c r="AB113" s="918"/>
      <c r="AC113" s="918"/>
      <c r="AD113" s="918"/>
      <c r="AE113" s="919"/>
      <c r="AF113" s="919"/>
    </row>
    <row r="114" spans="2:95" ht="6" customHeight="1">
      <c r="R114" s="916"/>
      <c r="S114" s="916"/>
      <c r="T114" s="917"/>
      <c r="U114" s="917"/>
      <c r="V114" s="917"/>
      <c r="W114" s="917"/>
      <c r="X114" s="917"/>
      <c r="Y114" s="917"/>
      <c r="Z114" s="917"/>
      <c r="AA114" s="917"/>
      <c r="AB114" s="918"/>
      <c r="AC114" s="918"/>
      <c r="AD114" s="918"/>
      <c r="AE114" s="919"/>
      <c r="AF114" s="919"/>
    </row>
    <row r="118" spans="2:95" ht="6" customHeight="1">
      <c r="B118" s="920" t="s">
        <v>737</v>
      </c>
      <c r="C118" s="921"/>
      <c r="D118" s="921"/>
      <c r="E118" s="921"/>
      <c r="F118" s="921"/>
      <c r="G118" s="921"/>
      <c r="H118" s="921"/>
      <c r="I118" s="921"/>
      <c r="J118" s="921"/>
      <c r="K118" s="921"/>
      <c r="L118" s="921"/>
      <c r="M118" s="921"/>
      <c r="N118" s="921"/>
      <c r="O118" s="921"/>
      <c r="P118" s="921"/>
      <c r="Q118" s="921"/>
      <c r="R118" s="921"/>
      <c r="S118" s="921"/>
      <c r="T118" s="921"/>
      <c r="U118" s="921"/>
      <c r="V118" s="921"/>
      <c r="W118" s="921"/>
      <c r="X118" s="921"/>
      <c r="Y118" s="921"/>
      <c r="Z118" s="921"/>
      <c r="AA118" s="921"/>
      <c r="AB118" s="921"/>
      <c r="AC118" s="921"/>
      <c r="AD118" s="921"/>
      <c r="AE118" s="921"/>
      <c r="AF118" s="921"/>
      <c r="AG118" s="921"/>
      <c r="AH118" s="921"/>
      <c r="AI118" s="921"/>
      <c r="AJ118" s="921"/>
      <c r="AK118" s="921"/>
      <c r="AL118" s="921"/>
      <c r="AM118" s="921"/>
      <c r="AN118" s="921"/>
      <c r="AO118" s="921"/>
      <c r="AP118" s="921"/>
      <c r="AQ118" s="921"/>
      <c r="AR118" s="921"/>
      <c r="AS118" s="921"/>
      <c r="AT118" s="921"/>
      <c r="AU118" s="921"/>
      <c r="AV118" s="921"/>
      <c r="AW118" s="921"/>
      <c r="AX118" s="921"/>
      <c r="AY118" s="921"/>
      <c r="AZ118" s="921"/>
      <c r="BA118" s="921"/>
      <c r="BB118" s="921"/>
      <c r="BC118" s="921"/>
      <c r="BD118" s="921"/>
      <c r="BE118" s="921"/>
      <c r="BF118" s="921"/>
      <c r="BG118" s="921"/>
      <c r="BH118" s="921"/>
      <c r="BI118" s="921"/>
      <c r="BJ118" s="921"/>
      <c r="BK118" s="921"/>
      <c r="BL118" s="921"/>
      <c r="BM118" s="921"/>
      <c r="BN118" s="921"/>
      <c r="BO118" s="921"/>
      <c r="BP118" s="921"/>
      <c r="BQ118" s="921"/>
      <c r="BR118" s="921"/>
      <c r="BS118" s="921"/>
      <c r="BT118" s="921"/>
      <c r="BU118" s="921"/>
      <c r="BV118" s="921"/>
      <c r="BW118" s="921"/>
      <c r="BX118" s="921"/>
      <c r="BY118" s="921"/>
      <c r="BZ118" s="921"/>
      <c r="CA118" s="921"/>
      <c r="CB118" s="921"/>
      <c r="CC118" s="921"/>
      <c r="CD118" s="921"/>
      <c r="CE118" s="921"/>
      <c r="CF118" s="921"/>
      <c r="CG118" s="921"/>
      <c r="CH118" s="921"/>
      <c r="CI118" s="921"/>
      <c r="CJ118" s="921"/>
      <c r="CK118" s="921"/>
      <c r="CL118" s="921"/>
      <c r="CM118" s="921"/>
      <c r="CN118" s="921"/>
      <c r="CO118" s="921"/>
      <c r="CP118" s="921"/>
      <c r="CQ118" s="921"/>
    </row>
    <row r="119" spans="2:95" ht="6" customHeight="1">
      <c r="B119" s="921"/>
      <c r="C119" s="921"/>
      <c r="D119" s="921"/>
      <c r="E119" s="921"/>
      <c r="F119" s="921"/>
      <c r="G119" s="921"/>
      <c r="H119" s="921"/>
      <c r="I119" s="921"/>
      <c r="J119" s="921"/>
      <c r="K119" s="921"/>
      <c r="L119" s="921"/>
      <c r="M119" s="921"/>
      <c r="N119" s="921"/>
      <c r="O119" s="921"/>
      <c r="P119" s="921"/>
      <c r="Q119" s="921"/>
      <c r="R119" s="921"/>
      <c r="S119" s="921"/>
      <c r="T119" s="921"/>
      <c r="U119" s="921"/>
      <c r="V119" s="921"/>
      <c r="W119" s="921"/>
      <c r="X119" s="921"/>
      <c r="Y119" s="921"/>
      <c r="Z119" s="921"/>
      <c r="AA119" s="921"/>
      <c r="AB119" s="921"/>
      <c r="AC119" s="921"/>
      <c r="AD119" s="921"/>
      <c r="AE119" s="921"/>
      <c r="AF119" s="921"/>
      <c r="AG119" s="921"/>
      <c r="AH119" s="921"/>
      <c r="AI119" s="921"/>
      <c r="AJ119" s="921"/>
      <c r="AK119" s="921"/>
      <c r="AL119" s="921"/>
      <c r="AM119" s="921"/>
      <c r="AN119" s="921"/>
      <c r="AO119" s="921"/>
      <c r="AP119" s="921"/>
      <c r="AQ119" s="921"/>
      <c r="AR119" s="921"/>
      <c r="AS119" s="921"/>
      <c r="AT119" s="921"/>
      <c r="AU119" s="921"/>
      <c r="AV119" s="921"/>
      <c r="AW119" s="921"/>
      <c r="AX119" s="921"/>
      <c r="AY119" s="921"/>
      <c r="AZ119" s="921"/>
      <c r="BA119" s="921"/>
      <c r="BB119" s="921"/>
      <c r="BC119" s="921"/>
      <c r="BD119" s="921"/>
      <c r="BE119" s="921"/>
      <c r="BF119" s="921"/>
      <c r="BG119" s="921"/>
      <c r="BH119" s="921"/>
      <c r="BI119" s="921"/>
      <c r="BJ119" s="921"/>
      <c r="BK119" s="921"/>
      <c r="BL119" s="921"/>
      <c r="BM119" s="921"/>
      <c r="BN119" s="921"/>
      <c r="BO119" s="921"/>
      <c r="BP119" s="921"/>
      <c r="BQ119" s="921"/>
      <c r="BR119" s="921"/>
      <c r="BS119" s="921"/>
      <c r="BT119" s="921"/>
      <c r="BU119" s="921"/>
      <c r="BV119" s="921"/>
      <c r="BW119" s="921"/>
      <c r="BX119" s="921"/>
      <c r="BY119" s="921"/>
      <c r="BZ119" s="921"/>
      <c r="CA119" s="921"/>
      <c r="CB119" s="921"/>
      <c r="CC119" s="921"/>
      <c r="CD119" s="921"/>
      <c r="CE119" s="921"/>
      <c r="CF119" s="921"/>
      <c r="CG119" s="921"/>
      <c r="CH119" s="921"/>
      <c r="CI119" s="921"/>
      <c r="CJ119" s="921"/>
      <c r="CK119" s="921"/>
      <c r="CL119" s="921"/>
      <c r="CM119" s="921"/>
      <c r="CN119" s="921"/>
      <c r="CO119" s="921"/>
      <c r="CP119" s="921"/>
      <c r="CQ119" s="921"/>
    </row>
    <row r="120" spans="2:95" ht="6" customHeight="1">
      <c r="B120" s="921"/>
      <c r="C120" s="921"/>
      <c r="D120" s="921"/>
      <c r="E120" s="921"/>
      <c r="F120" s="921"/>
      <c r="G120" s="921"/>
      <c r="H120" s="921"/>
      <c r="I120" s="921"/>
      <c r="J120" s="921"/>
      <c r="K120" s="921"/>
      <c r="L120" s="921"/>
      <c r="M120" s="921"/>
      <c r="N120" s="921"/>
      <c r="O120" s="921"/>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L120" s="921"/>
      <c r="AM120" s="921"/>
      <c r="AN120" s="921"/>
      <c r="AO120" s="921"/>
      <c r="AP120" s="921"/>
      <c r="AQ120" s="921"/>
      <c r="AR120" s="921"/>
      <c r="AS120" s="921"/>
      <c r="AT120" s="921"/>
      <c r="AU120" s="921"/>
      <c r="AV120" s="921"/>
      <c r="AW120" s="921"/>
      <c r="AX120" s="921"/>
      <c r="AY120" s="921"/>
      <c r="AZ120" s="921"/>
      <c r="BA120" s="921"/>
      <c r="BB120" s="921"/>
      <c r="BC120" s="921"/>
      <c r="BD120" s="921"/>
      <c r="BE120" s="921"/>
      <c r="BF120" s="921"/>
      <c r="BG120" s="921"/>
      <c r="BH120" s="921"/>
      <c r="BI120" s="921"/>
      <c r="BJ120" s="921"/>
      <c r="BK120" s="921"/>
      <c r="BL120" s="921"/>
      <c r="BM120" s="921"/>
      <c r="BN120" s="921"/>
      <c r="BO120" s="921"/>
      <c r="BP120" s="921"/>
      <c r="BQ120" s="921"/>
      <c r="BR120" s="921"/>
      <c r="BS120" s="921"/>
      <c r="BT120" s="921"/>
      <c r="BU120" s="921"/>
      <c r="BV120" s="921"/>
      <c r="BW120" s="921"/>
      <c r="BX120" s="921"/>
      <c r="BY120" s="921"/>
      <c r="BZ120" s="921"/>
      <c r="CA120" s="921"/>
      <c r="CB120" s="921"/>
      <c r="CC120" s="921"/>
      <c r="CD120" s="921"/>
      <c r="CE120" s="921"/>
      <c r="CF120" s="921"/>
      <c r="CG120" s="921"/>
      <c r="CH120" s="921"/>
      <c r="CI120" s="921"/>
      <c r="CJ120" s="921"/>
      <c r="CK120" s="921"/>
      <c r="CL120" s="921"/>
      <c r="CM120" s="921"/>
      <c r="CN120" s="921"/>
      <c r="CO120" s="921"/>
      <c r="CP120" s="921"/>
      <c r="CQ120" s="921"/>
    </row>
    <row r="121" spans="2:95" ht="2.25" customHeight="1">
      <c r="B121" s="921"/>
      <c r="C121" s="921"/>
      <c r="D121" s="921"/>
      <c r="E121" s="921"/>
      <c r="F121" s="921"/>
      <c r="G121" s="921"/>
      <c r="H121" s="921"/>
      <c r="I121" s="921"/>
      <c r="J121" s="921"/>
      <c r="K121" s="921"/>
      <c r="L121" s="921"/>
      <c r="M121" s="921"/>
      <c r="N121" s="921"/>
      <c r="O121" s="921"/>
      <c r="P121" s="921"/>
      <c r="Q121" s="921"/>
      <c r="R121" s="921"/>
      <c r="S121" s="921"/>
      <c r="T121" s="921"/>
      <c r="U121" s="921"/>
      <c r="V121" s="921"/>
      <c r="W121" s="921"/>
      <c r="X121" s="921"/>
      <c r="Y121" s="921"/>
      <c r="Z121" s="921"/>
      <c r="AA121" s="921"/>
      <c r="AB121" s="921"/>
      <c r="AC121" s="921"/>
      <c r="AD121" s="921"/>
      <c r="AE121" s="921"/>
      <c r="AF121" s="921"/>
      <c r="AG121" s="921"/>
      <c r="AH121" s="921"/>
      <c r="AI121" s="921"/>
      <c r="AJ121" s="921"/>
      <c r="AK121" s="921"/>
      <c r="AL121" s="921"/>
      <c r="AM121" s="921"/>
      <c r="AN121" s="921"/>
      <c r="AO121" s="921"/>
      <c r="AP121" s="921"/>
      <c r="AQ121" s="921"/>
      <c r="AR121" s="921"/>
      <c r="AS121" s="921"/>
      <c r="AT121" s="921"/>
      <c r="AU121" s="921"/>
      <c r="AV121" s="921"/>
      <c r="AW121" s="921"/>
      <c r="AX121" s="921"/>
      <c r="AY121" s="921"/>
      <c r="AZ121" s="921"/>
      <c r="BA121" s="921"/>
      <c r="BB121" s="921"/>
      <c r="BC121" s="921"/>
      <c r="BD121" s="921"/>
      <c r="BE121" s="921"/>
      <c r="BF121" s="921"/>
      <c r="BG121" s="921"/>
      <c r="BH121" s="921"/>
      <c r="BI121" s="921"/>
      <c r="BJ121" s="921"/>
      <c r="BK121" s="921"/>
      <c r="BL121" s="921"/>
      <c r="BM121" s="921"/>
      <c r="BN121" s="921"/>
      <c r="BO121" s="921"/>
      <c r="BP121" s="921"/>
      <c r="BQ121" s="921"/>
      <c r="BR121" s="921"/>
      <c r="BS121" s="921"/>
      <c r="BT121" s="921"/>
      <c r="BU121" s="921"/>
      <c r="BV121" s="921"/>
      <c r="BW121" s="921"/>
      <c r="BX121" s="921"/>
      <c r="BY121" s="921"/>
      <c r="BZ121" s="921"/>
      <c r="CA121" s="921"/>
      <c r="CB121" s="921"/>
      <c r="CC121" s="921"/>
      <c r="CD121" s="921"/>
      <c r="CE121" s="921"/>
      <c r="CF121" s="921"/>
      <c r="CG121" s="921"/>
      <c r="CH121" s="921"/>
      <c r="CI121" s="921"/>
      <c r="CJ121" s="921"/>
      <c r="CK121" s="921"/>
      <c r="CL121" s="921"/>
      <c r="CM121" s="921"/>
      <c r="CN121" s="921"/>
      <c r="CO121" s="921"/>
      <c r="CP121" s="921"/>
      <c r="CQ121" s="921"/>
    </row>
    <row r="122" spans="2:95" ht="2.25" customHeight="1">
      <c r="B122" s="921"/>
      <c r="C122" s="921"/>
      <c r="D122" s="921"/>
      <c r="E122" s="921"/>
      <c r="F122" s="921"/>
      <c r="G122" s="921"/>
      <c r="H122" s="921"/>
      <c r="I122" s="921"/>
      <c r="J122" s="921"/>
      <c r="K122" s="921"/>
      <c r="L122" s="921"/>
      <c r="M122" s="921"/>
      <c r="N122" s="921"/>
      <c r="O122" s="921"/>
      <c r="P122" s="921"/>
      <c r="Q122" s="921"/>
      <c r="R122" s="921"/>
      <c r="S122" s="921"/>
      <c r="T122" s="921"/>
      <c r="U122" s="921"/>
      <c r="V122" s="921"/>
      <c r="W122" s="921"/>
      <c r="X122" s="921"/>
      <c r="Y122" s="921"/>
      <c r="Z122" s="921"/>
      <c r="AA122" s="921"/>
      <c r="AB122" s="921"/>
      <c r="AC122" s="921"/>
      <c r="AD122" s="921"/>
      <c r="AE122" s="921"/>
      <c r="AF122" s="921"/>
      <c r="AG122" s="921"/>
      <c r="AH122" s="921"/>
      <c r="AI122" s="921"/>
      <c r="AJ122" s="921"/>
      <c r="AK122" s="921"/>
      <c r="AL122" s="921"/>
      <c r="AM122" s="921"/>
      <c r="AN122" s="921"/>
      <c r="AO122" s="921"/>
      <c r="AP122" s="921"/>
      <c r="AQ122" s="921"/>
      <c r="AR122" s="921"/>
      <c r="AS122" s="921"/>
      <c r="AT122" s="921"/>
      <c r="AU122" s="921"/>
      <c r="AV122" s="921"/>
      <c r="AW122" s="921"/>
      <c r="AX122" s="921"/>
      <c r="AY122" s="921"/>
      <c r="AZ122" s="921"/>
      <c r="BA122" s="921"/>
      <c r="BB122" s="921"/>
      <c r="BC122" s="921"/>
      <c r="BD122" s="921"/>
      <c r="BE122" s="921"/>
      <c r="BF122" s="921"/>
      <c r="BG122" s="921"/>
      <c r="BH122" s="921"/>
      <c r="BI122" s="921"/>
      <c r="BJ122" s="921"/>
      <c r="BK122" s="921"/>
      <c r="BL122" s="921"/>
      <c r="BM122" s="921"/>
      <c r="BN122" s="921"/>
      <c r="BO122" s="921"/>
      <c r="BP122" s="921"/>
      <c r="BQ122" s="921"/>
      <c r="BR122" s="921"/>
      <c r="BS122" s="921"/>
      <c r="BT122" s="921"/>
      <c r="BU122" s="921"/>
      <c r="BV122" s="921"/>
      <c r="BW122" s="921"/>
      <c r="BX122" s="921"/>
      <c r="BY122" s="921"/>
      <c r="BZ122" s="921"/>
      <c r="CA122" s="921"/>
      <c r="CB122" s="921"/>
      <c r="CC122" s="921"/>
      <c r="CD122" s="921"/>
      <c r="CE122" s="921"/>
      <c r="CF122" s="921"/>
      <c r="CG122" s="921"/>
      <c r="CH122" s="921"/>
      <c r="CI122" s="921"/>
      <c r="CJ122" s="921"/>
      <c r="CK122" s="921"/>
      <c r="CL122" s="921"/>
      <c r="CM122" s="921"/>
      <c r="CN122" s="921"/>
      <c r="CO122" s="921"/>
      <c r="CP122" s="921"/>
      <c r="CQ122" s="921"/>
    </row>
    <row r="123" spans="2:95" ht="1.5" customHeight="1">
      <c r="B123" s="921"/>
      <c r="C123" s="921"/>
      <c r="D123" s="921"/>
      <c r="E123" s="921"/>
      <c r="F123" s="921"/>
      <c r="G123" s="921"/>
      <c r="H123" s="921"/>
      <c r="I123" s="921"/>
      <c r="J123" s="921"/>
      <c r="K123" s="921"/>
      <c r="L123" s="921"/>
      <c r="M123" s="921"/>
      <c r="N123" s="921"/>
      <c r="O123" s="921"/>
      <c r="P123" s="921"/>
      <c r="Q123" s="921"/>
      <c r="R123" s="921"/>
      <c r="S123" s="921"/>
      <c r="T123" s="921"/>
      <c r="U123" s="921"/>
      <c r="V123" s="921"/>
      <c r="W123" s="921"/>
      <c r="X123" s="921"/>
      <c r="Y123" s="921"/>
      <c r="Z123" s="921"/>
      <c r="AA123" s="921"/>
      <c r="AB123" s="921"/>
      <c r="AC123" s="921"/>
      <c r="AD123" s="921"/>
      <c r="AE123" s="921"/>
      <c r="AF123" s="921"/>
      <c r="AG123" s="921"/>
      <c r="AH123" s="921"/>
      <c r="AI123" s="921"/>
      <c r="AJ123" s="921"/>
      <c r="AK123" s="921"/>
      <c r="AL123" s="921"/>
      <c r="AM123" s="921"/>
      <c r="AN123" s="921"/>
      <c r="AO123" s="921"/>
      <c r="AP123" s="921"/>
      <c r="AQ123" s="921"/>
      <c r="AR123" s="921"/>
      <c r="AS123" s="921"/>
      <c r="AT123" s="921"/>
      <c r="AU123" s="921"/>
      <c r="AV123" s="921"/>
      <c r="AW123" s="921"/>
      <c r="AX123" s="921"/>
      <c r="AY123" s="921"/>
      <c r="AZ123" s="921"/>
      <c r="BA123" s="921"/>
      <c r="BB123" s="921"/>
      <c r="BC123" s="921"/>
      <c r="BD123" s="921"/>
      <c r="BE123" s="921"/>
      <c r="BF123" s="921"/>
      <c r="BG123" s="921"/>
      <c r="BH123" s="921"/>
      <c r="BI123" s="921"/>
      <c r="BJ123" s="921"/>
      <c r="BK123" s="921"/>
      <c r="BL123" s="921"/>
      <c r="BM123" s="921"/>
      <c r="BN123" s="921"/>
      <c r="BO123" s="921"/>
      <c r="BP123" s="921"/>
      <c r="BQ123" s="921"/>
      <c r="BR123" s="921"/>
      <c r="BS123" s="921"/>
      <c r="BT123" s="921"/>
      <c r="BU123" s="921"/>
      <c r="BV123" s="921"/>
      <c r="BW123" s="921"/>
      <c r="BX123" s="921"/>
      <c r="BY123" s="921"/>
      <c r="BZ123" s="921"/>
      <c r="CA123" s="921"/>
      <c r="CB123" s="921"/>
      <c r="CC123" s="921"/>
      <c r="CD123" s="921"/>
      <c r="CE123" s="921"/>
      <c r="CF123" s="921"/>
      <c r="CG123" s="921"/>
      <c r="CH123" s="921"/>
      <c r="CI123" s="921"/>
      <c r="CJ123" s="921"/>
      <c r="CK123" s="921"/>
      <c r="CL123" s="921"/>
      <c r="CM123" s="921"/>
      <c r="CN123" s="921"/>
      <c r="CO123" s="921"/>
      <c r="CP123" s="921"/>
      <c r="CQ123" s="921"/>
    </row>
    <row r="124" spans="2:95" ht="5.25" customHeight="1">
      <c r="B124" s="920" t="s">
        <v>736</v>
      </c>
      <c r="C124" s="921"/>
      <c r="D124" s="921"/>
      <c r="E124" s="921"/>
      <c r="F124" s="921"/>
      <c r="G124" s="921"/>
      <c r="H124" s="921"/>
      <c r="I124" s="921"/>
      <c r="J124" s="921"/>
      <c r="K124" s="921"/>
      <c r="L124" s="921"/>
      <c r="M124" s="921"/>
      <c r="N124" s="921"/>
      <c r="O124" s="921"/>
      <c r="P124" s="921"/>
      <c r="Q124" s="921"/>
      <c r="R124" s="921"/>
      <c r="S124" s="921"/>
      <c r="T124" s="921"/>
      <c r="U124" s="921"/>
      <c r="V124" s="921"/>
      <c r="W124" s="921"/>
      <c r="X124" s="921"/>
      <c r="Y124" s="921"/>
      <c r="Z124" s="921"/>
      <c r="AA124" s="921"/>
      <c r="AB124" s="921"/>
      <c r="AC124" s="921"/>
      <c r="AD124" s="921"/>
      <c r="AE124" s="921"/>
      <c r="AF124" s="921"/>
      <c r="AG124" s="921"/>
      <c r="AH124" s="921"/>
      <c r="AI124" s="921"/>
      <c r="AJ124" s="921"/>
      <c r="AK124" s="921"/>
      <c r="AL124" s="921"/>
      <c r="AM124" s="921"/>
      <c r="AN124" s="921"/>
      <c r="AO124" s="921"/>
      <c r="AP124" s="921"/>
      <c r="AQ124" s="921"/>
      <c r="AR124" s="921"/>
      <c r="AS124" s="921"/>
      <c r="AT124" s="921"/>
      <c r="AU124" s="921"/>
      <c r="AV124" s="921"/>
      <c r="AW124" s="921"/>
      <c r="AX124" s="921"/>
      <c r="AY124" s="921"/>
      <c r="AZ124" s="921"/>
      <c r="BA124" s="921"/>
      <c r="BB124" s="921"/>
      <c r="BC124" s="921"/>
      <c r="BD124" s="921"/>
      <c r="BE124" s="921"/>
      <c r="BF124" s="921"/>
      <c r="BG124" s="921"/>
      <c r="BH124" s="921"/>
      <c r="BI124" s="921"/>
      <c r="BJ124" s="921"/>
      <c r="BK124" s="921"/>
      <c r="BL124" s="921"/>
      <c r="BM124" s="921"/>
      <c r="BN124" s="921"/>
      <c r="BO124" s="921"/>
      <c r="BP124" s="921"/>
      <c r="BQ124" s="921"/>
      <c r="BR124" s="921"/>
      <c r="BS124" s="921"/>
      <c r="BT124" s="921"/>
      <c r="BU124" s="921"/>
      <c r="BV124" s="921"/>
      <c r="BW124" s="921"/>
      <c r="BX124" s="921"/>
      <c r="BY124" s="921"/>
      <c r="BZ124" s="921"/>
      <c r="CA124" s="921"/>
      <c r="CB124" s="921"/>
      <c r="CC124" s="921"/>
      <c r="CD124" s="921"/>
      <c r="CE124" s="921"/>
      <c r="CF124" s="921"/>
      <c r="CG124" s="921"/>
      <c r="CH124" s="921"/>
      <c r="CI124" s="921"/>
      <c r="CJ124" s="921"/>
      <c r="CK124" s="921"/>
      <c r="CL124" s="921"/>
      <c r="CM124" s="921"/>
      <c r="CN124" s="921"/>
      <c r="CO124" s="921"/>
      <c r="CP124" s="921"/>
      <c r="CQ124" s="921"/>
    </row>
    <row r="125" spans="2:95" ht="6" hidden="1" customHeight="1">
      <c r="B125" s="921"/>
      <c r="C125" s="921"/>
      <c r="D125" s="921"/>
      <c r="E125" s="921"/>
      <c r="F125" s="921"/>
      <c r="G125" s="921"/>
      <c r="H125" s="921"/>
      <c r="I125" s="921"/>
      <c r="J125" s="921"/>
      <c r="K125" s="921"/>
      <c r="L125" s="921"/>
      <c r="M125" s="921"/>
      <c r="N125" s="921"/>
      <c r="O125" s="921"/>
      <c r="P125" s="921"/>
      <c r="Q125" s="921"/>
      <c r="R125" s="921"/>
      <c r="S125" s="921"/>
      <c r="T125" s="921"/>
      <c r="U125" s="921"/>
      <c r="V125" s="921"/>
      <c r="W125" s="921"/>
      <c r="X125" s="921"/>
      <c r="Y125" s="921"/>
      <c r="Z125" s="921"/>
      <c r="AA125" s="921"/>
      <c r="AB125" s="921"/>
      <c r="AC125" s="921"/>
      <c r="AD125" s="921"/>
      <c r="AE125" s="921"/>
      <c r="AF125" s="921"/>
      <c r="AG125" s="921"/>
      <c r="AH125" s="921"/>
      <c r="AI125" s="921"/>
      <c r="AJ125" s="921"/>
      <c r="AK125" s="921"/>
      <c r="AL125" s="921"/>
      <c r="AM125" s="921"/>
      <c r="AN125" s="921"/>
      <c r="AO125" s="921"/>
      <c r="AP125" s="921"/>
      <c r="AQ125" s="921"/>
      <c r="AR125" s="921"/>
      <c r="AS125" s="921"/>
      <c r="AT125" s="921"/>
      <c r="AU125" s="921"/>
      <c r="AV125" s="921"/>
      <c r="AW125" s="921"/>
      <c r="AX125" s="921"/>
      <c r="AY125" s="921"/>
      <c r="AZ125" s="921"/>
      <c r="BA125" s="921"/>
      <c r="BB125" s="921"/>
      <c r="BC125" s="921"/>
      <c r="BD125" s="921"/>
      <c r="BE125" s="921"/>
      <c r="BF125" s="921"/>
      <c r="BG125" s="921"/>
      <c r="BH125" s="921"/>
      <c r="BI125" s="921"/>
      <c r="BJ125" s="921"/>
      <c r="BK125" s="921"/>
      <c r="BL125" s="921"/>
      <c r="BM125" s="921"/>
      <c r="BN125" s="921"/>
      <c r="BO125" s="921"/>
      <c r="BP125" s="921"/>
      <c r="BQ125" s="921"/>
      <c r="BR125" s="921"/>
      <c r="BS125" s="921"/>
      <c r="BT125" s="921"/>
      <c r="BU125" s="921"/>
      <c r="BV125" s="921"/>
      <c r="BW125" s="921"/>
      <c r="BX125" s="921"/>
      <c r="BY125" s="921"/>
      <c r="BZ125" s="921"/>
      <c r="CA125" s="921"/>
      <c r="CB125" s="921"/>
      <c r="CC125" s="921"/>
      <c r="CD125" s="921"/>
      <c r="CE125" s="921"/>
      <c r="CF125" s="921"/>
      <c r="CG125" s="921"/>
      <c r="CH125" s="921"/>
      <c r="CI125" s="921"/>
      <c r="CJ125" s="921"/>
      <c r="CK125" s="921"/>
      <c r="CL125" s="921"/>
      <c r="CM125" s="921"/>
      <c r="CN125" s="921"/>
      <c r="CO125" s="921"/>
      <c r="CP125" s="921"/>
      <c r="CQ125" s="921"/>
    </row>
    <row r="126" spans="2:95" ht="6" customHeight="1">
      <c r="B126" s="921"/>
      <c r="C126" s="921"/>
      <c r="D126" s="921"/>
      <c r="E126" s="921"/>
      <c r="F126" s="921"/>
      <c r="G126" s="921"/>
      <c r="H126" s="921"/>
      <c r="I126" s="921"/>
      <c r="J126" s="921"/>
      <c r="K126" s="921"/>
      <c r="L126" s="921"/>
      <c r="M126" s="921"/>
      <c r="N126" s="921"/>
      <c r="O126" s="921"/>
      <c r="P126" s="921"/>
      <c r="Q126" s="921"/>
      <c r="R126" s="921"/>
      <c r="S126" s="921"/>
      <c r="T126" s="921"/>
      <c r="U126" s="921"/>
      <c r="V126" s="921"/>
      <c r="W126" s="921"/>
      <c r="X126" s="921"/>
      <c r="Y126" s="921"/>
      <c r="Z126" s="921"/>
      <c r="AA126" s="921"/>
      <c r="AB126" s="921"/>
      <c r="AC126" s="921"/>
      <c r="AD126" s="921"/>
      <c r="AE126" s="921"/>
      <c r="AF126" s="921"/>
      <c r="AG126" s="921"/>
      <c r="AH126" s="921"/>
      <c r="AI126" s="921"/>
      <c r="AJ126" s="921"/>
      <c r="AK126" s="921"/>
      <c r="AL126" s="921"/>
      <c r="AM126" s="921"/>
      <c r="AN126" s="921"/>
      <c r="AO126" s="921"/>
      <c r="AP126" s="921"/>
      <c r="AQ126" s="921"/>
      <c r="AR126" s="921"/>
      <c r="AS126" s="921"/>
      <c r="AT126" s="921"/>
      <c r="AU126" s="921"/>
      <c r="AV126" s="921"/>
      <c r="AW126" s="921"/>
      <c r="AX126" s="921"/>
      <c r="AY126" s="921"/>
      <c r="AZ126" s="921"/>
      <c r="BA126" s="921"/>
      <c r="BB126" s="921"/>
      <c r="BC126" s="921"/>
      <c r="BD126" s="921"/>
      <c r="BE126" s="921"/>
      <c r="BF126" s="921"/>
      <c r="BG126" s="921"/>
      <c r="BH126" s="921"/>
      <c r="BI126" s="921"/>
      <c r="BJ126" s="921"/>
      <c r="BK126" s="921"/>
      <c r="BL126" s="921"/>
      <c r="BM126" s="921"/>
      <c r="BN126" s="921"/>
      <c r="BO126" s="921"/>
      <c r="BP126" s="921"/>
      <c r="BQ126" s="921"/>
      <c r="BR126" s="921"/>
      <c r="BS126" s="921"/>
      <c r="BT126" s="921"/>
      <c r="BU126" s="921"/>
      <c r="BV126" s="921"/>
      <c r="BW126" s="921"/>
      <c r="BX126" s="921"/>
      <c r="BY126" s="921"/>
      <c r="BZ126" s="921"/>
      <c r="CA126" s="921"/>
      <c r="CB126" s="921"/>
      <c r="CC126" s="921"/>
      <c r="CD126" s="921"/>
      <c r="CE126" s="921"/>
      <c r="CF126" s="921"/>
      <c r="CG126" s="921"/>
      <c r="CH126" s="921"/>
      <c r="CI126" s="921"/>
      <c r="CJ126" s="921"/>
      <c r="CK126" s="921"/>
      <c r="CL126" s="921"/>
      <c r="CM126" s="921"/>
      <c r="CN126" s="921"/>
      <c r="CO126" s="921"/>
      <c r="CP126" s="921"/>
      <c r="CQ126" s="921"/>
    </row>
    <row r="127" spans="2:95" ht="6" customHeight="1">
      <c r="B127" s="921"/>
      <c r="C127" s="921"/>
      <c r="D127" s="921"/>
      <c r="E127" s="921"/>
      <c r="F127" s="921"/>
      <c r="G127" s="921"/>
      <c r="H127" s="921"/>
      <c r="I127" s="921"/>
      <c r="J127" s="921"/>
      <c r="K127" s="921"/>
      <c r="L127" s="921"/>
      <c r="M127" s="921"/>
      <c r="N127" s="921"/>
      <c r="O127" s="921"/>
      <c r="P127" s="921"/>
      <c r="Q127" s="921"/>
      <c r="R127" s="921"/>
      <c r="S127" s="921"/>
      <c r="T127" s="921"/>
      <c r="U127" s="921"/>
      <c r="V127" s="921"/>
      <c r="W127" s="921"/>
      <c r="X127" s="921"/>
      <c r="Y127" s="921"/>
      <c r="Z127" s="921"/>
      <c r="AA127" s="921"/>
      <c r="AB127" s="921"/>
      <c r="AC127" s="921"/>
      <c r="AD127" s="921"/>
      <c r="AE127" s="921"/>
      <c r="AF127" s="921"/>
      <c r="AG127" s="921"/>
      <c r="AH127" s="921"/>
      <c r="AI127" s="921"/>
      <c r="AJ127" s="921"/>
      <c r="AK127" s="921"/>
      <c r="AL127" s="921"/>
      <c r="AM127" s="921"/>
      <c r="AN127" s="921"/>
      <c r="AO127" s="921"/>
      <c r="AP127" s="921"/>
      <c r="AQ127" s="921"/>
      <c r="AR127" s="921"/>
      <c r="AS127" s="921"/>
      <c r="AT127" s="921"/>
      <c r="AU127" s="921"/>
      <c r="AV127" s="921"/>
      <c r="AW127" s="921"/>
      <c r="AX127" s="921"/>
      <c r="AY127" s="921"/>
      <c r="AZ127" s="921"/>
      <c r="BA127" s="921"/>
      <c r="BB127" s="921"/>
      <c r="BC127" s="921"/>
      <c r="BD127" s="921"/>
      <c r="BE127" s="921"/>
      <c r="BF127" s="921"/>
      <c r="BG127" s="921"/>
      <c r="BH127" s="921"/>
      <c r="BI127" s="921"/>
      <c r="BJ127" s="921"/>
      <c r="BK127" s="921"/>
      <c r="BL127" s="921"/>
      <c r="BM127" s="921"/>
      <c r="BN127" s="921"/>
      <c r="BO127" s="921"/>
      <c r="BP127" s="921"/>
      <c r="BQ127" s="921"/>
      <c r="BR127" s="921"/>
      <c r="BS127" s="921"/>
      <c r="BT127" s="921"/>
      <c r="BU127" s="921"/>
      <c r="BV127" s="921"/>
      <c r="BW127" s="921"/>
      <c r="BX127" s="921"/>
      <c r="BY127" s="921"/>
      <c r="BZ127" s="921"/>
      <c r="CA127" s="921"/>
      <c r="CB127" s="921"/>
      <c r="CC127" s="921"/>
      <c r="CD127" s="921"/>
      <c r="CE127" s="921"/>
      <c r="CF127" s="921"/>
      <c r="CG127" s="921"/>
      <c r="CH127" s="921"/>
      <c r="CI127" s="921"/>
      <c r="CJ127" s="921"/>
      <c r="CK127" s="921"/>
      <c r="CL127" s="921"/>
      <c r="CM127" s="921"/>
      <c r="CN127" s="921"/>
      <c r="CO127" s="921"/>
      <c r="CP127" s="921"/>
      <c r="CQ127" s="921"/>
    </row>
    <row r="128" spans="2:95" ht="6" customHeight="1">
      <c r="B128" s="921"/>
      <c r="C128" s="921"/>
      <c r="D128" s="921"/>
      <c r="E128" s="921"/>
      <c r="F128" s="921"/>
      <c r="G128" s="921"/>
      <c r="H128" s="921"/>
      <c r="I128" s="921"/>
      <c r="J128" s="921"/>
      <c r="K128" s="921"/>
      <c r="L128" s="921"/>
      <c r="M128" s="921"/>
      <c r="N128" s="921"/>
      <c r="O128" s="921"/>
      <c r="P128" s="921"/>
      <c r="Q128" s="921"/>
      <c r="R128" s="921"/>
      <c r="S128" s="921"/>
      <c r="T128" s="921"/>
      <c r="U128" s="921"/>
      <c r="V128" s="921"/>
      <c r="W128" s="921"/>
      <c r="X128" s="921"/>
      <c r="Y128" s="921"/>
      <c r="Z128" s="921"/>
      <c r="AA128" s="921"/>
      <c r="AB128" s="921"/>
      <c r="AC128" s="921"/>
      <c r="AD128" s="921"/>
      <c r="AE128" s="921"/>
      <c r="AF128" s="921"/>
      <c r="AG128" s="921"/>
      <c r="AH128" s="921"/>
      <c r="AI128" s="921"/>
      <c r="AJ128" s="921"/>
      <c r="AK128" s="921"/>
      <c r="AL128" s="921"/>
      <c r="AM128" s="921"/>
      <c r="AN128" s="921"/>
      <c r="AO128" s="921"/>
      <c r="AP128" s="921"/>
      <c r="AQ128" s="921"/>
      <c r="AR128" s="921"/>
      <c r="AS128" s="921"/>
      <c r="AT128" s="921"/>
      <c r="AU128" s="921"/>
      <c r="AV128" s="921"/>
      <c r="AW128" s="921"/>
      <c r="AX128" s="921"/>
      <c r="AY128" s="921"/>
      <c r="AZ128" s="921"/>
      <c r="BA128" s="921"/>
      <c r="BB128" s="921"/>
      <c r="BC128" s="921"/>
      <c r="BD128" s="921"/>
      <c r="BE128" s="921"/>
      <c r="BF128" s="921"/>
      <c r="BG128" s="921"/>
      <c r="BH128" s="921"/>
      <c r="BI128" s="921"/>
      <c r="BJ128" s="921"/>
      <c r="BK128" s="921"/>
      <c r="BL128" s="921"/>
      <c r="BM128" s="921"/>
      <c r="BN128" s="921"/>
      <c r="BO128" s="921"/>
      <c r="BP128" s="921"/>
      <c r="BQ128" s="921"/>
      <c r="BR128" s="921"/>
      <c r="BS128" s="921"/>
      <c r="BT128" s="921"/>
      <c r="BU128" s="921"/>
      <c r="BV128" s="921"/>
      <c r="BW128" s="921"/>
      <c r="BX128" s="921"/>
      <c r="BY128" s="921"/>
      <c r="BZ128" s="921"/>
      <c r="CA128" s="921"/>
      <c r="CB128" s="921"/>
      <c r="CC128" s="921"/>
      <c r="CD128" s="921"/>
      <c r="CE128" s="921"/>
      <c r="CF128" s="921"/>
      <c r="CG128" s="921"/>
      <c r="CH128" s="921"/>
      <c r="CI128" s="921"/>
      <c r="CJ128" s="921"/>
      <c r="CK128" s="921"/>
      <c r="CL128" s="921"/>
      <c r="CM128" s="921"/>
      <c r="CN128" s="921"/>
      <c r="CO128" s="921"/>
      <c r="CP128" s="921"/>
      <c r="CQ128" s="921"/>
    </row>
    <row r="129" spans="2:95" ht="6" customHeight="1">
      <c r="B129" s="921"/>
      <c r="C129" s="921"/>
      <c r="D129" s="921"/>
      <c r="E129" s="921"/>
      <c r="F129" s="921"/>
      <c r="G129" s="921"/>
      <c r="H129" s="921"/>
      <c r="I129" s="921"/>
      <c r="J129" s="921"/>
      <c r="K129" s="921"/>
      <c r="L129" s="921"/>
      <c r="M129" s="921"/>
      <c r="N129" s="921"/>
      <c r="O129" s="921"/>
      <c r="P129" s="921"/>
      <c r="Q129" s="921"/>
      <c r="R129" s="921"/>
      <c r="S129" s="921"/>
      <c r="T129" s="921"/>
      <c r="U129" s="921"/>
      <c r="V129" s="921"/>
      <c r="W129" s="921"/>
      <c r="X129" s="921"/>
      <c r="Y129" s="921"/>
      <c r="Z129" s="921"/>
      <c r="AA129" s="921"/>
      <c r="AB129" s="921"/>
      <c r="AC129" s="921"/>
      <c r="AD129" s="921"/>
      <c r="AE129" s="921"/>
      <c r="AF129" s="921"/>
      <c r="AG129" s="921"/>
      <c r="AH129" s="921"/>
      <c r="AI129" s="921"/>
      <c r="AJ129" s="921"/>
      <c r="AK129" s="921"/>
      <c r="AL129" s="921"/>
      <c r="AM129" s="921"/>
      <c r="AN129" s="921"/>
      <c r="AO129" s="921"/>
      <c r="AP129" s="921"/>
      <c r="AQ129" s="921"/>
      <c r="AR129" s="921"/>
      <c r="AS129" s="921"/>
      <c r="AT129" s="921"/>
      <c r="AU129" s="921"/>
      <c r="AV129" s="921"/>
      <c r="AW129" s="921"/>
      <c r="AX129" s="921"/>
      <c r="AY129" s="921"/>
      <c r="AZ129" s="921"/>
      <c r="BA129" s="921"/>
      <c r="BB129" s="921"/>
      <c r="BC129" s="921"/>
      <c r="BD129" s="921"/>
      <c r="BE129" s="921"/>
      <c r="BF129" s="921"/>
      <c r="BG129" s="921"/>
      <c r="BH129" s="921"/>
      <c r="BI129" s="921"/>
      <c r="BJ129" s="921"/>
      <c r="BK129" s="921"/>
      <c r="BL129" s="921"/>
      <c r="BM129" s="921"/>
      <c r="BN129" s="921"/>
      <c r="BO129" s="921"/>
      <c r="BP129" s="921"/>
      <c r="BQ129" s="921"/>
      <c r="BR129" s="921"/>
      <c r="BS129" s="921"/>
      <c r="BT129" s="921"/>
      <c r="BU129" s="921"/>
      <c r="BV129" s="921"/>
      <c r="BW129" s="921"/>
      <c r="BX129" s="921"/>
      <c r="BY129" s="921"/>
      <c r="BZ129" s="921"/>
      <c r="CA129" s="921"/>
      <c r="CB129" s="921"/>
      <c r="CC129" s="921"/>
      <c r="CD129" s="921"/>
      <c r="CE129" s="921"/>
      <c r="CF129" s="921"/>
      <c r="CG129" s="921"/>
      <c r="CH129" s="921"/>
      <c r="CI129" s="921"/>
      <c r="CJ129" s="921"/>
      <c r="CK129" s="921"/>
      <c r="CL129" s="921"/>
      <c r="CM129" s="921"/>
      <c r="CN129" s="921"/>
      <c r="CO129" s="921"/>
      <c r="CP129" s="921"/>
      <c r="CQ129" s="921"/>
    </row>
  </sheetData>
  <mergeCells count="160">
    <mergeCell ref="AF16:AH18"/>
    <mergeCell ref="CJ1:CQ3"/>
    <mergeCell ref="B5:AN7"/>
    <mergeCell ref="C9:G11"/>
    <mergeCell ref="H9:J11"/>
    <mergeCell ref="K9:O11"/>
    <mergeCell ref="D13:N15"/>
    <mergeCell ref="T13:AD15"/>
    <mergeCell ref="AJ13:AT15"/>
    <mergeCell ref="BP13:CG15"/>
    <mergeCell ref="C27:G29"/>
    <mergeCell ref="H27:J29"/>
    <mergeCell ref="K27:O29"/>
    <mergeCell ref="D31:N33"/>
    <mergeCell ref="T31:AD33"/>
    <mergeCell ref="AJ31:AT33"/>
    <mergeCell ref="BP16:CD18"/>
    <mergeCell ref="CE16:CG18"/>
    <mergeCell ref="T19:AD21"/>
    <mergeCell ref="R22:S24"/>
    <mergeCell ref="T22:AA24"/>
    <mergeCell ref="AB22:AD24"/>
    <mergeCell ref="AE22:AF24"/>
    <mergeCell ref="AJ16:AQ18"/>
    <mergeCell ref="AR16:AT18"/>
    <mergeCell ref="AV16:AX18"/>
    <mergeCell ref="AZ16:BG18"/>
    <mergeCell ref="BH16:BJ18"/>
    <mergeCell ref="BL16:BN18"/>
    <mergeCell ref="D16:K18"/>
    <mergeCell ref="L16:N18"/>
    <mergeCell ref="P16:R18"/>
    <mergeCell ref="T16:AA18"/>
    <mergeCell ref="AB16:AD18"/>
    <mergeCell ref="BL34:BN36"/>
    <mergeCell ref="BP34:CD36"/>
    <mergeCell ref="CE34:CG36"/>
    <mergeCell ref="T37:AD39"/>
    <mergeCell ref="BP31:CG33"/>
    <mergeCell ref="D34:K36"/>
    <mergeCell ref="L34:N36"/>
    <mergeCell ref="P34:R36"/>
    <mergeCell ref="T34:AA36"/>
    <mergeCell ref="AB34:AD36"/>
    <mergeCell ref="AF34:AH36"/>
    <mergeCell ref="AJ34:AQ36"/>
    <mergeCell ref="AR34:AT36"/>
    <mergeCell ref="AV34:AX36"/>
    <mergeCell ref="R40:S42"/>
    <mergeCell ref="T40:AA42"/>
    <mergeCell ref="AB40:AD42"/>
    <mergeCell ref="AE40:AF42"/>
    <mergeCell ref="C45:G47"/>
    <mergeCell ref="H45:J47"/>
    <mergeCell ref="K45:O47"/>
    <mergeCell ref="AZ34:BG36"/>
    <mergeCell ref="BH34:BJ36"/>
    <mergeCell ref="D49:N51"/>
    <mergeCell ref="T49:AD51"/>
    <mergeCell ref="AJ49:AT51"/>
    <mergeCell ref="BP49:CG51"/>
    <mergeCell ref="D52:K54"/>
    <mergeCell ref="L52:N54"/>
    <mergeCell ref="P52:R54"/>
    <mergeCell ref="T52:AA54"/>
    <mergeCell ref="AB52:AD54"/>
    <mergeCell ref="AF52:AH54"/>
    <mergeCell ref="C63:G65"/>
    <mergeCell ref="H63:J65"/>
    <mergeCell ref="K63:O65"/>
    <mergeCell ref="D67:N69"/>
    <mergeCell ref="T67:AD69"/>
    <mergeCell ref="AJ67:AT69"/>
    <mergeCell ref="BP52:CD54"/>
    <mergeCell ref="CE52:CG54"/>
    <mergeCell ref="T55:AD57"/>
    <mergeCell ref="R58:S60"/>
    <mergeCell ref="T58:AA60"/>
    <mergeCell ref="AB58:AD60"/>
    <mergeCell ref="AE58:AF60"/>
    <mergeCell ref="AJ52:AQ54"/>
    <mergeCell ref="AR52:AT54"/>
    <mergeCell ref="AV52:AX54"/>
    <mergeCell ref="AZ52:BG54"/>
    <mergeCell ref="BH52:BJ54"/>
    <mergeCell ref="BL52:BN54"/>
    <mergeCell ref="BL70:BN72"/>
    <mergeCell ref="BP70:CD72"/>
    <mergeCell ref="CE70:CG72"/>
    <mergeCell ref="T73:AD75"/>
    <mergeCell ref="BP67:CG69"/>
    <mergeCell ref="D70:K72"/>
    <mergeCell ref="L70:N72"/>
    <mergeCell ref="P70:R72"/>
    <mergeCell ref="T70:AA72"/>
    <mergeCell ref="AB70:AD72"/>
    <mergeCell ref="AF70:AH72"/>
    <mergeCell ref="AJ70:AQ72"/>
    <mergeCell ref="AR70:AT72"/>
    <mergeCell ref="AV70:AX72"/>
    <mergeCell ref="R76:S78"/>
    <mergeCell ref="T76:AA78"/>
    <mergeCell ref="AB76:AD78"/>
    <mergeCell ref="AE76:AF78"/>
    <mergeCell ref="C81:G83"/>
    <mergeCell ref="H81:J83"/>
    <mergeCell ref="K81:O83"/>
    <mergeCell ref="AZ70:BG72"/>
    <mergeCell ref="BH70:BJ72"/>
    <mergeCell ref="D85:N87"/>
    <mergeCell ref="T85:AD87"/>
    <mergeCell ref="AJ85:AT87"/>
    <mergeCell ref="BP85:CG87"/>
    <mergeCell ref="D88:K90"/>
    <mergeCell ref="L88:N90"/>
    <mergeCell ref="P88:R90"/>
    <mergeCell ref="T88:AA90"/>
    <mergeCell ref="AB88:AD90"/>
    <mergeCell ref="AF88:AH90"/>
    <mergeCell ref="C99:G101"/>
    <mergeCell ref="H99:J101"/>
    <mergeCell ref="K99:O101"/>
    <mergeCell ref="D103:N105"/>
    <mergeCell ref="T103:AD105"/>
    <mergeCell ref="AJ103:AT105"/>
    <mergeCell ref="BP88:CD90"/>
    <mergeCell ref="CE88:CG90"/>
    <mergeCell ref="T91:AD93"/>
    <mergeCell ref="R94:S96"/>
    <mergeCell ref="T94:AA96"/>
    <mergeCell ref="AB94:AD96"/>
    <mergeCell ref="AE94:AF96"/>
    <mergeCell ref="AJ88:AQ90"/>
    <mergeCell ref="AR88:AT90"/>
    <mergeCell ref="AV88:AX90"/>
    <mergeCell ref="AZ88:BG90"/>
    <mergeCell ref="BH88:BJ90"/>
    <mergeCell ref="BL88:BN90"/>
    <mergeCell ref="BP103:CG105"/>
    <mergeCell ref="R112:S114"/>
    <mergeCell ref="T112:AA114"/>
    <mergeCell ref="AB112:AD114"/>
    <mergeCell ref="AE112:AF114"/>
    <mergeCell ref="B118:CQ123"/>
    <mergeCell ref="B124:CQ129"/>
    <mergeCell ref="AZ106:BG108"/>
    <mergeCell ref="BH106:BJ108"/>
    <mergeCell ref="BL106:BN108"/>
    <mergeCell ref="BP106:CD108"/>
    <mergeCell ref="CE106:CG108"/>
    <mergeCell ref="T109:AD111"/>
    <mergeCell ref="D106:K108"/>
    <mergeCell ref="L106:N108"/>
    <mergeCell ref="P106:R108"/>
    <mergeCell ref="T106:AA108"/>
    <mergeCell ref="AB106:AD108"/>
    <mergeCell ref="AF106:AH108"/>
    <mergeCell ref="AJ106:AQ108"/>
    <mergeCell ref="AR106:AT108"/>
    <mergeCell ref="AV106:AX108"/>
  </mergeCells>
  <phoneticPr fontId="1"/>
  <pageMargins left="0.70866141732283472" right="0.70866141732283472" top="0.74803149606299213" bottom="0.74803149606299213" header="0.31496062992125984" footer="0.31496062992125984"/>
  <pageSetup paperSize="9" scale="94" orientation="portrait" blackAndWhite="1" r:id="rId1"/>
  <rowBreaks count="1" manualBreakCount="1">
    <brk id="21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CM79"/>
  <sheetViews>
    <sheetView showZeros="0" zoomScale="120" zoomScaleNormal="120" zoomScaleSheetLayoutView="85" workbookViewId="0">
      <selection activeCell="AI88" sqref="AI88:AI89"/>
    </sheetView>
  </sheetViews>
  <sheetFormatPr defaultColWidth="1" defaultRowHeight="6" customHeight="1"/>
  <cols>
    <col min="1" max="16384" width="1" style="35"/>
  </cols>
  <sheetData>
    <row r="1" spans="2:91" ht="6" customHeight="1">
      <c r="CF1" s="995" t="s">
        <v>165</v>
      </c>
      <c r="CG1" s="995"/>
      <c r="CH1" s="995"/>
      <c r="CI1" s="995"/>
      <c r="CJ1" s="995"/>
      <c r="CK1" s="995"/>
      <c r="CL1" s="995"/>
      <c r="CM1" s="995"/>
    </row>
    <row r="2" spans="2:91" ht="6" customHeight="1">
      <c r="CF2" s="995"/>
      <c r="CG2" s="995"/>
      <c r="CH2" s="995"/>
      <c r="CI2" s="995"/>
      <c r="CJ2" s="995"/>
      <c r="CK2" s="995"/>
      <c r="CL2" s="995"/>
      <c r="CM2" s="995"/>
    </row>
    <row r="3" spans="2:91" ht="6" customHeight="1">
      <c r="CF3" s="995"/>
      <c r="CG3" s="995"/>
      <c r="CH3" s="995"/>
      <c r="CI3" s="995"/>
      <c r="CJ3" s="995"/>
      <c r="CK3" s="995"/>
      <c r="CL3" s="995"/>
      <c r="CM3" s="995"/>
    </row>
    <row r="5" spans="2:91" ht="6" customHeight="1">
      <c r="B5" s="956" t="s">
        <v>166</v>
      </c>
      <c r="C5" s="956"/>
      <c r="D5" s="956"/>
      <c r="E5" s="957"/>
      <c r="F5" s="957"/>
      <c r="G5" s="957"/>
      <c r="H5" s="957"/>
      <c r="I5" s="957"/>
      <c r="J5" s="957"/>
      <c r="K5" s="957"/>
      <c r="L5" s="957"/>
      <c r="M5" s="957"/>
      <c r="N5" s="958"/>
      <c r="O5" s="958"/>
      <c r="P5" s="958"/>
      <c r="Q5" s="958"/>
      <c r="R5" s="958"/>
      <c r="S5" s="958"/>
      <c r="T5" s="958"/>
      <c r="U5" s="958"/>
      <c r="V5" s="958"/>
      <c r="W5" s="958"/>
      <c r="X5" s="958"/>
      <c r="Y5" s="958"/>
      <c r="Z5" s="958"/>
      <c r="AA5" s="958"/>
      <c r="AB5" s="958"/>
      <c r="AC5" s="958"/>
      <c r="AD5" s="958"/>
      <c r="AE5" s="958"/>
      <c r="AF5" s="958"/>
      <c r="AG5" s="958"/>
      <c r="AH5" s="958"/>
      <c r="AI5" s="958"/>
      <c r="AJ5" s="958"/>
      <c r="AK5" s="958"/>
      <c r="AL5" s="958"/>
      <c r="AM5" s="958"/>
      <c r="AN5" s="958"/>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row>
    <row r="6" spans="2:91" ht="6" customHeight="1">
      <c r="B6" s="956"/>
      <c r="C6" s="956"/>
      <c r="D6" s="956"/>
      <c r="E6" s="957"/>
      <c r="F6" s="957"/>
      <c r="G6" s="957"/>
      <c r="H6" s="957"/>
      <c r="I6" s="957"/>
      <c r="J6" s="957"/>
      <c r="K6" s="957"/>
      <c r="L6" s="957"/>
      <c r="M6" s="957"/>
      <c r="N6" s="958"/>
      <c r="O6" s="958"/>
      <c r="P6" s="958"/>
      <c r="Q6" s="958"/>
      <c r="R6" s="958"/>
      <c r="S6" s="958"/>
      <c r="T6" s="958"/>
      <c r="U6" s="958"/>
      <c r="V6" s="958"/>
      <c r="W6" s="958"/>
      <c r="X6" s="958"/>
      <c r="Y6" s="958"/>
      <c r="Z6" s="958"/>
      <c r="AA6" s="958"/>
      <c r="AB6" s="958"/>
      <c r="AC6" s="958"/>
      <c r="AD6" s="958"/>
      <c r="AE6" s="958"/>
      <c r="AF6" s="958"/>
      <c r="AG6" s="958"/>
      <c r="AH6" s="958"/>
      <c r="AI6" s="958"/>
      <c r="AJ6" s="958"/>
      <c r="AK6" s="958"/>
      <c r="AL6" s="958"/>
      <c r="AM6" s="958"/>
      <c r="AN6" s="958"/>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row>
    <row r="7" spans="2:91" ht="6" customHeight="1">
      <c r="B7" s="956"/>
      <c r="C7" s="956"/>
      <c r="D7" s="956"/>
      <c r="E7" s="957"/>
      <c r="F7" s="957"/>
      <c r="G7" s="957"/>
      <c r="H7" s="957"/>
      <c r="I7" s="957"/>
      <c r="J7" s="957"/>
      <c r="K7" s="957"/>
      <c r="L7" s="957"/>
      <c r="M7" s="957"/>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958"/>
      <c r="AM7" s="958"/>
      <c r="AN7" s="958"/>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row>
    <row r="8" spans="2:91" ht="6" customHeight="1">
      <c r="B8" s="34"/>
      <c r="C8" s="948"/>
      <c r="D8" s="949"/>
      <c r="E8" s="949"/>
      <c r="F8" s="979"/>
      <c r="G8" s="979"/>
      <c r="H8" s="979"/>
      <c r="I8" s="979"/>
      <c r="J8" s="979"/>
      <c r="K8" s="979"/>
      <c r="L8" s="979"/>
      <c r="M8" s="996"/>
      <c r="N8" s="948" t="s">
        <v>626</v>
      </c>
      <c r="O8" s="949"/>
      <c r="P8" s="949"/>
      <c r="Q8" s="949"/>
      <c r="R8" s="949"/>
      <c r="S8" s="943">
        <f>'安全投資計画(鑑)'!J77</f>
        <v>0</v>
      </c>
      <c r="T8" s="989"/>
      <c r="U8" s="989"/>
      <c r="V8" s="949" t="s">
        <v>115</v>
      </c>
      <c r="W8" s="949"/>
      <c r="X8" s="949"/>
      <c r="Y8" s="949"/>
      <c r="Z8" s="992"/>
      <c r="AA8" s="948" t="s">
        <v>101</v>
      </c>
      <c r="AB8" s="949"/>
      <c r="AC8" s="949"/>
      <c r="AD8" s="949"/>
      <c r="AE8" s="949"/>
      <c r="AF8" s="943">
        <f>'安全投資計画(鑑)'!J90</f>
        <v>0</v>
      </c>
      <c r="AG8" s="989"/>
      <c r="AH8" s="989"/>
      <c r="AI8" s="949" t="s">
        <v>115</v>
      </c>
      <c r="AJ8" s="949"/>
      <c r="AK8" s="949"/>
      <c r="AL8" s="949"/>
      <c r="AM8" s="992"/>
      <c r="AN8" s="948" t="s">
        <v>101</v>
      </c>
      <c r="AO8" s="949"/>
      <c r="AP8" s="949"/>
      <c r="AQ8" s="949"/>
      <c r="AR8" s="949"/>
      <c r="AS8" s="943">
        <f>'安全投資計画(鑑)'!J103</f>
        <v>0</v>
      </c>
      <c r="AT8" s="989"/>
      <c r="AU8" s="989"/>
      <c r="AV8" s="949" t="s">
        <v>115</v>
      </c>
      <c r="AW8" s="949"/>
      <c r="AX8" s="949"/>
      <c r="AY8" s="949"/>
      <c r="AZ8" s="992"/>
      <c r="BA8" s="948" t="s">
        <v>101</v>
      </c>
      <c r="BB8" s="949"/>
      <c r="BC8" s="949"/>
      <c r="BD8" s="949"/>
      <c r="BE8" s="949"/>
      <c r="BF8" s="943">
        <f>'安全投資計画(鑑)'!J116</f>
        <v>0</v>
      </c>
      <c r="BG8" s="989"/>
      <c r="BH8" s="989"/>
      <c r="BI8" s="949" t="s">
        <v>115</v>
      </c>
      <c r="BJ8" s="949"/>
      <c r="BK8" s="949"/>
      <c r="BL8" s="949"/>
      <c r="BM8" s="992"/>
      <c r="BN8" s="948" t="s">
        <v>101</v>
      </c>
      <c r="BO8" s="949"/>
      <c r="BP8" s="949"/>
      <c r="BQ8" s="949"/>
      <c r="BR8" s="949"/>
      <c r="BS8" s="943">
        <f>'安全投資計画(鑑)'!J129</f>
        <v>0</v>
      </c>
      <c r="BT8" s="989"/>
      <c r="BU8" s="989"/>
      <c r="BV8" s="949" t="s">
        <v>115</v>
      </c>
      <c r="BW8" s="949"/>
      <c r="BX8" s="949"/>
      <c r="BY8" s="949"/>
      <c r="BZ8" s="992"/>
      <c r="CA8" s="948" t="s">
        <v>101</v>
      </c>
      <c r="CB8" s="949"/>
      <c r="CC8" s="949"/>
      <c r="CD8" s="949"/>
      <c r="CE8" s="949"/>
      <c r="CF8" s="943">
        <f>'安全投資計画(鑑)'!J142</f>
        <v>0</v>
      </c>
      <c r="CG8" s="989"/>
      <c r="CH8" s="989"/>
      <c r="CI8" s="949" t="s">
        <v>115</v>
      </c>
      <c r="CJ8" s="949"/>
      <c r="CK8" s="949"/>
      <c r="CL8" s="949"/>
      <c r="CM8" s="992"/>
    </row>
    <row r="9" spans="2:91" ht="6" customHeight="1">
      <c r="B9" s="34"/>
      <c r="C9" s="950"/>
      <c r="D9" s="951"/>
      <c r="E9" s="951"/>
      <c r="F9" s="981"/>
      <c r="G9" s="981"/>
      <c r="H9" s="981"/>
      <c r="I9" s="981"/>
      <c r="J9" s="981"/>
      <c r="K9" s="981"/>
      <c r="L9" s="981"/>
      <c r="M9" s="997"/>
      <c r="N9" s="950"/>
      <c r="O9" s="951"/>
      <c r="P9" s="951"/>
      <c r="Q9" s="951"/>
      <c r="R9" s="951"/>
      <c r="S9" s="990"/>
      <c r="T9" s="990"/>
      <c r="U9" s="990"/>
      <c r="V9" s="951"/>
      <c r="W9" s="951"/>
      <c r="X9" s="951"/>
      <c r="Y9" s="951"/>
      <c r="Z9" s="993"/>
      <c r="AA9" s="950"/>
      <c r="AB9" s="951"/>
      <c r="AC9" s="951"/>
      <c r="AD9" s="951"/>
      <c r="AE9" s="951"/>
      <c r="AF9" s="990"/>
      <c r="AG9" s="990"/>
      <c r="AH9" s="990"/>
      <c r="AI9" s="951"/>
      <c r="AJ9" s="951"/>
      <c r="AK9" s="951"/>
      <c r="AL9" s="951"/>
      <c r="AM9" s="993"/>
      <c r="AN9" s="950"/>
      <c r="AO9" s="951"/>
      <c r="AP9" s="951"/>
      <c r="AQ9" s="951"/>
      <c r="AR9" s="951"/>
      <c r="AS9" s="990"/>
      <c r="AT9" s="990"/>
      <c r="AU9" s="990"/>
      <c r="AV9" s="951"/>
      <c r="AW9" s="951"/>
      <c r="AX9" s="951"/>
      <c r="AY9" s="951"/>
      <c r="AZ9" s="993"/>
      <c r="BA9" s="950"/>
      <c r="BB9" s="951"/>
      <c r="BC9" s="951"/>
      <c r="BD9" s="951"/>
      <c r="BE9" s="951"/>
      <c r="BF9" s="990"/>
      <c r="BG9" s="990"/>
      <c r="BH9" s="990"/>
      <c r="BI9" s="951"/>
      <c r="BJ9" s="951"/>
      <c r="BK9" s="951"/>
      <c r="BL9" s="951"/>
      <c r="BM9" s="993"/>
      <c r="BN9" s="950"/>
      <c r="BO9" s="951"/>
      <c r="BP9" s="951"/>
      <c r="BQ9" s="951"/>
      <c r="BR9" s="951"/>
      <c r="BS9" s="990"/>
      <c r="BT9" s="990"/>
      <c r="BU9" s="990"/>
      <c r="BV9" s="951"/>
      <c r="BW9" s="951"/>
      <c r="BX9" s="951"/>
      <c r="BY9" s="951"/>
      <c r="BZ9" s="993"/>
      <c r="CA9" s="950"/>
      <c r="CB9" s="951"/>
      <c r="CC9" s="951"/>
      <c r="CD9" s="951"/>
      <c r="CE9" s="951"/>
      <c r="CF9" s="990"/>
      <c r="CG9" s="990"/>
      <c r="CH9" s="990"/>
      <c r="CI9" s="951"/>
      <c r="CJ9" s="951"/>
      <c r="CK9" s="951"/>
      <c r="CL9" s="951"/>
      <c r="CM9" s="993"/>
    </row>
    <row r="10" spans="2:91" ht="6" customHeight="1">
      <c r="B10" s="34"/>
      <c r="C10" s="952"/>
      <c r="D10" s="953"/>
      <c r="E10" s="953"/>
      <c r="F10" s="983"/>
      <c r="G10" s="983"/>
      <c r="H10" s="983"/>
      <c r="I10" s="983"/>
      <c r="J10" s="983"/>
      <c r="K10" s="983"/>
      <c r="L10" s="983"/>
      <c r="M10" s="998"/>
      <c r="N10" s="952"/>
      <c r="O10" s="953"/>
      <c r="P10" s="953"/>
      <c r="Q10" s="953"/>
      <c r="R10" s="953"/>
      <c r="S10" s="991"/>
      <c r="T10" s="991"/>
      <c r="U10" s="991"/>
      <c r="V10" s="953"/>
      <c r="W10" s="953"/>
      <c r="X10" s="953"/>
      <c r="Y10" s="953"/>
      <c r="Z10" s="994"/>
      <c r="AA10" s="952"/>
      <c r="AB10" s="953"/>
      <c r="AC10" s="953"/>
      <c r="AD10" s="953"/>
      <c r="AE10" s="953"/>
      <c r="AF10" s="991"/>
      <c r="AG10" s="991"/>
      <c r="AH10" s="991"/>
      <c r="AI10" s="953"/>
      <c r="AJ10" s="953"/>
      <c r="AK10" s="953"/>
      <c r="AL10" s="953"/>
      <c r="AM10" s="994"/>
      <c r="AN10" s="952"/>
      <c r="AO10" s="953"/>
      <c r="AP10" s="953"/>
      <c r="AQ10" s="953"/>
      <c r="AR10" s="953"/>
      <c r="AS10" s="991"/>
      <c r="AT10" s="991"/>
      <c r="AU10" s="991"/>
      <c r="AV10" s="953"/>
      <c r="AW10" s="953"/>
      <c r="AX10" s="953"/>
      <c r="AY10" s="953"/>
      <c r="AZ10" s="994"/>
      <c r="BA10" s="952"/>
      <c r="BB10" s="953"/>
      <c r="BC10" s="953"/>
      <c r="BD10" s="953"/>
      <c r="BE10" s="953"/>
      <c r="BF10" s="991"/>
      <c r="BG10" s="991"/>
      <c r="BH10" s="991"/>
      <c r="BI10" s="953"/>
      <c r="BJ10" s="953"/>
      <c r="BK10" s="953"/>
      <c r="BL10" s="953"/>
      <c r="BM10" s="994"/>
      <c r="BN10" s="952"/>
      <c r="BO10" s="953"/>
      <c r="BP10" s="953"/>
      <c r="BQ10" s="953"/>
      <c r="BR10" s="953"/>
      <c r="BS10" s="991"/>
      <c r="BT10" s="991"/>
      <c r="BU10" s="991"/>
      <c r="BV10" s="953"/>
      <c r="BW10" s="953"/>
      <c r="BX10" s="953"/>
      <c r="BY10" s="953"/>
      <c r="BZ10" s="994"/>
      <c r="CA10" s="952"/>
      <c r="CB10" s="953"/>
      <c r="CC10" s="953"/>
      <c r="CD10" s="953"/>
      <c r="CE10" s="953"/>
      <c r="CF10" s="991"/>
      <c r="CG10" s="991"/>
      <c r="CH10" s="991"/>
      <c r="CI10" s="953"/>
      <c r="CJ10" s="953"/>
      <c r="CK10" s="953"/>
      <c r="CL10" s="953"/>
      <c r="CM10" s="994"/>
    </row>
    <row r="11" spans="2:91" ht="6" customHeight="1">
      <c r="B11" s="34"/>
      <c r="C11" s="986" t="s">
        <v>167</v>
      </c>
      <c r="D11" s="986"/>
      <c r="E11" s="986"/>
      <c r="F11" s="987"/>
      <c r="G11" s="987"/>
      <c r="H11" s="987"/>
      <c r="I11" s="987"/>
      <c r="J11" s="987"/>
      <c r="K11" s="987"/>
      <c r="L11" s="987"/>
      <c r="M11" s="987"/>
      <c r="N11" s="978"/>
      <c r="O11" s="979"/>
      <c r="P11" s="979"/>
      <c r="Q11" s="979"/>
      <c r="R11" s="979"/>
      <c r="S11" s="979"/>
      <c r="T11" s="979"/>
      <c r="U11" s="979"/>
      <c r="V11" s="979"/>
      <c r="W11" s="979"/>
      <c r="X11" s="936" t="s">
        <v>168</v>
      </c>
      <c r="Y11" s="936"/>
      <c r="Z11" s="937"/>
      <c r="AA11" s="978"/>
      <c r="AB11" s="979"/>
      <c r="AC11" s="979"/>
      <c r="AD11" s="979"/>
      <c r="AE11" s="979"/>
      <c r="AF11" s="979"/>
      <c r="AG11" s="979"/>
      <c r="AH11" s="979"/>
      <c r="AI11" s="979"/>
      <c r="AJ11" s="979"/>
      <c r="AK11" s="936" t="s">
        <v>168</v>
      </c>
      <c r="AL11" s="936"/>
      <c r="AM11" s="937"/>
      <c r="AN11" s="978"/>
      <c r="AO11" s="979"/>
      <c r="AP11" s="979"/>
      <c r="AQ11" s="979"/>
      <c r="AR11" s="979"/>
      <c r="AS11" s="979"/>
      <c r="AT11" s="979"/>
      <c r="AU11" s="979"/>
      <c r="AV11" s="979"/>
      <c r="AW11" s="979"/>
      <c r="AX11" s="936" t="s">
        <v>168</v>
      </c>
      <c r="AY11" s="936"/>
      <c r="AZ11" s="937"/>
      <c r="BA11" s="978"/>
      <c r="BB11" s="979"/>
      <c r="BC11" s="979"/>
      <c r="BD11" s="979"/>
      <c r="BE11" s="979"/>
      <c r="BF11" s="979"/>
      <c r="BG11" s="979"/>
      <c r="BH11" s="979"/>
      <c r="BI11" s="979"/>
      <c r="BJ11" s="979"/>
      <c r="BK11" s="936" t="s">
        <v>168</v>
      </c>
      <c r="BL11" s="936"/>
      <c r="BM11" s="937"/>
      <c r="BN11" s="978"/>
      <c r="BO11" s="979"/>
      <c r="BP11" s="979"/>
      <c r="BQ11" s="979"/>
      <c r="BR11" s="979"/>
      <c r="BS11" s="979"/>
      <c r="BT11" s="979"/>
      <c r="BU11" s="979"/>
      <c r="BV11" s="979"/>
      <c r="BW11" s="979"/>
      <c r="BX11" s="936" t="s">
        <v>168</v>
      </c>
      <c r="BY11" s="936"/>
      <c r="BZ11" s="937"/>
      <c r="CA11" s="978"/>
      <c r="CB11" s="979"/>
      <c r="CC11" s="979"/>
      <c r="CD11" s="979"/>
      <c r="CE11" s="979"/>
      <c r="CF11" s="979"/>
      <c r="CG11" s="979"/>
      <c r="CH11" s="979"/>
      <c r="CI11" s="979"/>
      <c r="CJ11" s="979"/>
      <c r="CK11" s="936" t="s">
        <v>168</v>
      </c>
      <c r="CL11" s="936"/>
      <c r="CM11" s="937"/>
    </row>
    <row r="12" spans="2:91" ht="6" customHeight="1">
      <c r="B12" s="34"/>
      <c r="C12" s="986"/>
      <c r="D12" s="986"/>
      <c r="E12" s="986"/>
      <c r="F12" s="987"/>
      <c r="G12" s="987"/>
      <c r="H12" s="987"/>
      <c r="I12" s="987"/>
      <c r="J12" s="987"/>
      <c r="K12" s="987"/>
      <c r="L12" s="987"/>
      <c r="M12" s="987"/>
      <c r="N12" s="980"/>
      <c r="O12" s="981"/>
      <c r="P12" s="981"/>
      <c r="Q12" s="981"/>
      <c r="R12" s="981"/>
      <c r="S12" s="981"/>
      <c r="T12" s="981"/>
      <c r="U12" s="981"/>
      <c r="V12" s="981"/>
      <c r="W12" s="981"/>
      <c r="X12" s="938"/>
      <c r="Y12" s="938"/>
      <c r="Z12" s="939"/>
      <c r="AA12" s="980"/>
      <c r="AB12" s="981"/>
      <c r="AC12" s="981"/>
      <c r="AD12" s="981"/>
      <c r="AE12" s="981"/>
      <c r="AF12" s="981"/>
      <c r="AG12" s="981"/>
      <c r="AH12" s="981"/>
      <c r="AI12" s="981"/>
      <c r="AJ12" s="981"/>
      <c r="AK12" s="938"/>
      <c r="AL12" s="938"/>
      <c r="AM12" s="939"/>
      <c r="AN12" s="980"/>
      <c r="AO12" s="981"/>
      <c r="AP12" s="981"/>
      <c r="AQ12" s="981"/>
      <c r="AR12" s="981"/>
      <c r="AS12" s="981"/>
      <c r="AT12" s="981"/>
      <c r="AU12" s="981"/>
      <c r="AV12" s="981"/>
      <c r="AW12" s="981"/>
      <c r="AX12" s="938"/>
      <c r="AY12" s="938"/>
      <c r="AZ12" s="939"/>
      <c r="BA12" s="980"/>
      <c r="BB12" s="981"/>
      <c r="BC12" s="981"/>
      <c r="BD12" s="981"/>
      <c r="BE12" s="981"/>
      <c r="BF12" s="981"/>
      <c r="BG12" s="981"/>
      <c r="BH12" s="981"/>
      <c r="BI12" s="981"/>
      <c r="BJ12" s="981"/>
      <c r="BK12" s="938"/>
      <c r="BL12" s="938"/>
      <c r="BM12" s="939"/>
      <c r="BN12" s="980"/>
      <c r="BO12" s="981"/>
      <c r="BP12" s="981"/>
      <c r="BQ12" s="981"/>
      <c r="BR12" s="981"/>
      <c r="BS12" s="981"/>
      <c r="BT12" s="981"/>
      <c r="BU12" s="981"/>
      <c r="BV12" s="981"/>
      <c r="BW12" s="981"/>
      <c r="BX12" s="938"/>
      <c r="BY12" s="938"/>
      <c r="BZ12" s="939"/>
      <c r="CA12" s="980"/>
      <c r="CB12" s="981"/>
      <c r="CC12" s="981"/>
      <c r="CD12" s="981"/>
      <c r="CE12" s="981"/>
      <c r="CF12" s="981"/>
      <c r="CG12" s="981"/>
      <c r="CH12" s="981"/>
      <c r="CI12" s="981"/>
      <c r="CJ12" s="981"/>
      <c r="CK12" s="938"/>
      <c r="CL12" s="938"/>
      <c r="CM12" s="939"/>
    </row>
    <row r="13" spans="2:91" ht="6" customHeight="1">
      <c r="B13" s="34"/>
      <c r="C13" s="986"/>
      <c r="D13" s="986"/>
      <c r="E13" s="986"/>
      <c r="F13" s="987"/>
      <c r="G13" s="987"/>
      <c r="H13" s="987"/>
      <c r="I13" s="987"/>
      <c r="J13" s="987"/>
      <c r="K13" s="987"/>
      <c r="L13" s="987"/>
      <c r="M13" s="987"/>
      <c r="N13" s="982"/>
      <c r="O13" s="983"/>
      <c r="P13" s="983"/>
      <c r="Q13" s="983"/>
      <c r="R13" s="983"/>
      <c r="S13" s="983"/>
      <c r="T13" s="983"/>
      <c r="U13" s="983"/>
      <c r="V13" s="983"/>
      <c r="W13" s="983"/>
      <c r="X13" s="940"/>
      <c r="Y13" s="940"/>
      <c r="Z13" s="941"/>
      <c r="AA13" s="982"/>
      <c r="AB13" s="983"/>
      <c r="AC13" s="983"/>
      <c r="AD13" s="983"/>
      <c r="AE13" s="983"/>
      <c r="AF13" s="983"/>
      <c r="AG13" s="983"/>
      <c r="AH13" s="983"/>
      <c r="AI13" s="983"/>
      <c r="AJ13" s="983"/>
      <c r="AK13" s="940"/>
      <c r="AL13" s="940"/>
      <c r="AM13" s="941"/>
      <c r="AN13" s="982"/>
      <c r="AO13" s="983"/>
      <c r="AP13" s="983"/>
      <c r="AQ13" s="983"/>
      <c r="AR13" s="983"/>
      <c r="AS13" s="983"/>
      <c r="AT13" s="983"/>
      <c r="AU13" s="983"/>
      <c r="AV13" s="983"/>
      <c r="AW13" s="983"/>
      <c r="AX13" s="940"/>
      <c r="AY13" s="940"/>
      <c r="AZ13" s="941"/>
      <c r="BA13" s="982"/>
      <c r="BB13" s="983"/>
      <c r="BC13" s="983"/>
      <c r="BD13" s="983"/>
      <c r="BE13" s="983"/>
      <c r="BF13" s="983"/>
      <c r="BG13" s="983"/>
      <c r="BH13" s="983"/>
      <c r="BI13" s="983"/>
      <c r="BJ13" s="983"/>
      <c r="BK13" s="940"/>
      <c r="BL13" s="940"/>
      <c r="BM13" s="941"/>
      <c r="BN13" s="982"/>
      <c r="BO13" s="983"/>
      <c r="BP13" s="983"/>
      <c r="BQ13" s="983"/>
      <c r="BR13" s="983"/>
      <c r="BS13" s="983"/>
      <c r="BT13" s="983"/>
      <c r="BU13" s="983"/>
      <c r="BV13" s="983"/>
      <c r="BW13" s="983"/>
      <c r="BX13" s="940"/>
      <c r="BY13" s="940"/>
      <c r="BZ13" s="941"/>
      <c r="CA13" s="982"/>
      <c r="CB13" s="983"/>
      <c r="CC13" s="983"/>
      <c r="CD13" s="983"/>
      <c r="CE13" s="983"/>
      <c r="CF13" s="983"/>
      <c r="CG13" s="983"/>
      <c r="CH13" s="983"/>
      <c r="CI13" s="983"/>
      <c r="CJ13" s="983"/>
      <c r="CK13" s="940"/>
      <c r="CL13" s="940"/>
      <c r="CM13" s="941"/>
    </row>
    <row r="14" spans="2:91" ht="6" customHeight="1">
      <c r="B14" s="34"/>
      <c r="C14" s="986" t="s">
        <v>169</v>
      </c>
      <c r="D14" s="986"/>
      <c r="E14" s="986"/>
      <c r="F14" s="987"/>
      <c r="G14" s="987"/>
      <c r="H14" s="987"/>
      <c r="I14" s="987"/>
      <c r="J14" s="987"/>
      <c r="K14" s="987"/>
      <c r="L14" s="987"/>
      <c r="M14" s="987"/>
      <c r="N14" s="978"/>
      <c r="O14" s="979"/>
      <c r="P14" s="979"/>
      <c r="Q14" s="979"/>
      <c r="R14" s="979"/>
      <c r="S14" s="979"/>
      <c r="T14" s="979"/>
      <c r="U14" s="979"/>
      <c r="V14" s="979"/>
      <c r="W14" s="979"/>
      <c r="X14" s="936" t="s">
        <v>170</v>
      </c>
      <c r="Y14" s="936"/>
      <c r="Z14" s="937"/>
      <c r="AA14" s="978"/>
      <c r="AB14" s="979"/>
      <c r="AC14" s="979"/>
      <c r="AD14" s="979"/>
      <c r="AE14" s="979"/>
      <c r="AF14" s="979"/>
      <c r="AG14" s="979"/>
      <c r="AH14" s="979"/>
      <c r="AI14" s="979"/>
      <c r="AJ14" s="979"/>
      <c r="AK14" s="936" t="s">
        <v>170</v>
      </c>
      <c r="AL14" s="936"/>
      <c r="AM14" s="937"/>
      <c r="AN14" s="978"/>
      <c r="AO14" s="979"/>
      <c r="AP14" s="979"/>
      <c r="AQ14" s="979"/>
      <c r="AR14" s="979"/>
      <c r="AS14" s="979"/>
      <c r="AT14" s="979"/>
      <c r="AU14" s="979"/>
      <c r="AV14" s="979"/>
      <c r="AW14" s="979"/>
      <c r="AX14" s="936" t="s">
        <v>170</v>
      </c>
      <c r="AY14" s="936"/>
      <c r="AZ14" s="937"/>
      <c r="BA14" s="978"/>
      <c r="BB14" s="979"/>
      <c r="BC14" s="979"/>
      <c r="BD14" s="979"/>
      <c r="BE14" s="979"/>
      <c r="BF14" s="979"/>
      <c r="BG14" s="979"/>
      <c r="BH14" s="979"/>
      <c r="BI14" s="979"/>
      <c r="BJ14" s="979"/>
      <c r="BK14" s="936" t="s">
        <v>170</v>
      </c>
      <c r="BL14" s="936"/>
      <c r="BM14" s="937"/>
      <c r="BN14" s="978"/>
      <c r="BO14" s="979"/>
      <c r="BP14" s="979"/>
      <c r="BQ14" s="979"/>
      <c r="BR14" s="979"/>
      <c r="BS14" s="979"/>
      <c r="BT14" s="979"/>
      <c r="BU14" s="979"/>
      <c r="BV14" s="979"/>
      <c r="BW14" s="979"/>
      <c r="BX14" s="936" t="s">
        <v>170</v>
      </c>
      <c r="BY14" s="936"/>
      <c r="BZ14" s="937"/>
      <c r="CA14" s="978"/>
      <c r="CB14" s="979"/>
      <c r="CC14" s="979"/>
      <c r="CD14" s="979"/>
      <c r="CE14" s="979"/>
      <c r="CF14" s="979"/>
      <c r="CG14" s="979"/>
      <c r="CH14" s="979"/>
      <c r="CI14" s="979"/>
      <c r="CJ14" s="979"/>
      <c r="CK14" s="936" t="s">
        <v>170</v>
      </c>
      <c r="CL14" s="936"/>
      <c r="CM14" s="937"/>
    </row>
    <row r="15" spans="2:91" ht="6" customHeight="1">
      <c r="B15" s="34"/>
      <c r="C15" s="986"/>
      <c r="D15" s="986"/>
      <c r="E15" s="986"/>
      <c r="F15" s="987"/>
      <c r="G15" s="987"/>
      <c r="H15" s="987"/>
      <c r="I15" s="987"/>
      <c r="J15" s="987"/>
      <c r="K15" s="987"/>
      <c r="L15" s="987"/>
      <c r="M15" s="987"/>
      <c r="N15" s="980"/>
      <c r="O15" s="981"/>
      <c r="P15" s="981"/>
      <c r="Q15" s="981"/>
      <c r="R15" s="981"/>
      <c r="S15" s="981"/>
      <c r="T15" s="981"/>
      <c r="U15" s="981"/>
      <c r="V15" s="981"/>
      <c r="W15" s="981"/>
      <c r="X15" s="938"/>
      <c r="Y15" s="938"/>
      <c r="Z15" s="939"/>
      <c r="AA15" s="980"/>
      <c r="AB15" s="981"/>
      <c r="AC15" s="981"/>
      <c r="AD15" s="981"/>
      <c r="AE15" s="981"/>
      <c r="AF15" s="981"/>
      <c r="AG15" s="981"/>
      <c r="AH15" s="981"/>
      <c r="AI15" s="981"/>
      <c r="AJ15" s="981"/>
      <c r="AK15" s="938"/>
      <c r="AL15" s="938"/>
      <c r="AM15" s="939"/>
      <c r="AN15" s="980"/>
      <c r="AO15" s="981"/>
      <c r="AP15" s="981"/>
      <c r="AQ15" s="981"/>
      <c r="AR15" s="981"/>
      <c r="AS15" s="981"/>
      <c r="AT15" s="981"/>
      <c r="AU15" s="981"/>
      <c r="AV15" s="981"/>
      <c r="AW15" s="981"/>
      <c r="AX15" s="938"/>
      <c r="AY15" s="938"/>
      <c r="AZ15" s="939"/>
      <c r="BA15" s="980"/>
      <c r="BB15" s="981"/>
      <c r="BC15" s="981"/>
      <c r="BD15" s="981"/>
      <c r="BE15" s="981"/>
      <c r="BF15" s="981"/>
      <c r="BG15" s="981"/>
      <c r="BH15" s="981"/>
      <c r="BI15" s="981"/>
      <c r="BJ15" s="981"/>
      <c r="BK15" s="938"/>
      <c r="BL15" s="938"/>
      <c r="BM15" s="939"/>
      <c r="BN15" s="980"/>
      <c r="BO15" s="981"/>
      <c r="BP15" s="981"/>
      <c r="BQ15" s="981"/>
      <c r="BR15" s="981"/>
      <c r="BS15" s="981"/>
      <c r="BT15" s="981"/>
      <c r="BU15" s="981"/>
      <c r="BV15" s="981"/>
      <c r="BW15" s="981"/>
      <c r="BX15" s="938"/>
      <c r="BY15" s="938"/>
      <c r="BZ15" s="939"/>
      <c r="CA15" s="980"/>
      <c r="CB15" s="981"/>
      <c r="CC15" s="981"/>
      <c r="CD15" s="981"/>
      <c r="CE15" s="981"/>
      <c r="CF15" s="981"/>
      <c r="CG15" s="981"/>
      <c r="CH15" s="981"/>
      <c r="CI15" s="981"/>
      <c r="CJ15" s="981"/>
      <c r="CK15" s="938"/>
      <c r="CL15" s="938"/>
      <c r="CM15" s="939"/>
    </row>
    <row r="16" spans="2:91" ht="6" customHeight="1">
      <c r="B16" s="34"/>
      <c r="C16" s="986"/>
      <c r="D16" s="986"/>
      <c r="E16" s="986"/>
      <c r="F16" s="987"/>
      <c r="G16" s="987"/>
      <c r="H16" s="987"/>
      <c r="I16" s="987"/>
      <c r="J16" s="987"/>
      <c r="K16" s="987"/>
      <c r="L16" s="987"/>
      <c r="M16" s="987"/>
      <c r="N16" s="982"/>
      <c r="O16" s="983"/>
      <c r="P16" s="983"/>
      <c r="Q16" s="983"/>
      <c r="R16" s="983"/>
      <c r="S16" s="983"/>
      <c r="T16" s="983"/>
      <c r="U16" s="983"/>
      <c r="V16" s="983"/>
      <c r="W16" s="983"/>
      <c r="X16" s="940"/>
      <c r="Y16" s="940"/>
      <c r="Z16" s="941"/>
      <c r="AA16" s="982"/>
      <c r="AB16" s="983"/>
      <c r="AC16" s="983"/>
      <c r="AD16" s="983"/>
      <c r="AE16" s="983"/>
      <c r="AF16" s="983"/>
      <c r="AG16" s="983"/>
      <c r="AH16" s="983"/>
      <c r="AI16" s="983"/>
      <c r="AJ16" s="983"/>
      <c r="AK16" s="940"/>
      <c r="AL16" s="940"/>
      <c r="AM16" s="941"/>
      <c r="AN16" s="982"/>
      <c r="AO16" s="983"/>
      <c r="AP16" s="983"/>
      <c r="AQ16" s="983"/>
      <c r="AR16" s="983"/>
      <c r="AS16" s="983"/>
      <c r="AT16" s="983"/>
      <c r="AU16" s="983"/>
      <c r="AV16" s="983"/>
      <c r="AW16" s="983"/>
      <c r="AX16" s="940"/>
      <c r="AY16" s="940"/>
      <c r="AZ16" s="941"/>
      <c r="BA16" s="982"/>
      <c r="BB16" s="983"/>
      <c r="BC16" s="983"/>
      <c r="BD16" s="983"/>
      <c r="BE16" s="983"/>
      <c r="BF16" s="983"/>
      <c r="BG16" s="983"/>
      <c r="BH16" s="983"/>
      <c r="BI16" s="983"/>
      <c r="BJ16" s="983"/>
      <c r="BK16" s="940"/>
      <c r="BL16" s="940"/>
      <c r="BM16" s="941"/>
      <c r="BN16" s="982"/>
      <c r="BO16" s="983"/>
      <c r="BP16" s="983"/>
      <c r="BQ16" s="983"/>
      <c r="BR16" s="983"/>
      <c r="BS16" s="983"/>
      <c r="BT16" s="983"/>
      <c r="BU16" s="983"/>
      <c r="BV16" s="983"/>
      <c r="BW16" s="983"/>
      <c r="BX16" s="940"/>
      <c r="BY16" s="940"/>
      <c r="BZ16" s="941"/>
      <c r="CA16" s="982"/>
      <c r="CB16" s="983"/>
      <c r="CC16" s="983"/>
      <c r="CD16" s="983"/>
      <c r="CE16" s="983"/>
      <c r="CF16" s="983"/>
      <c r="CG16" s="983"/>
      <c r="CH16" s="983"/>
      <c r="CI16" s="983"/>
      <c r="CJ16" s="983"/>
      <c r="CK16" s="940"/>
      <c r="CL16" s="940"/>
      <c r="CM16" s="941"/>
    </row>
    <row r="17" spans="2:91" ht="6" customHeight="1">
      <c r="B17" s="34"/>
      <c r="C17" s="986" t="s">
        <v>171</v>
      </c>
      <c r="D17" s="986"/>
      <c r="E17" s="986"/>
      <c r="F17" s="987"/>
      <c r="G17" s="987"/>
      <c r="H17" s="987"/>
      <c r="I17" s="987"/>
      <c r="J17" s="987"/>
      <c r="K17" s="987"/>
      <c r="L17" s="987"/>
      <c r="M17" s="987"/>
      <c r="N17" s="978"/>
      <c r="O17" s="979"/>
      <c r="P17" s="979"/>
      <c r="Q17" s="979"/>
      <c r="R17" s="979"/>
      <c r="S17" s="979"/>
      <c r="T17" s="979"/>
      <c r="U17" s="979"/>
      <c r="V17" s="979"/>
      <c r="W17" s="979"/>
      <c r="X17" s="936" t="s">
        <v>168</v>
      </c>
      <c r="Y17" s="936"/>
      <c r="Z17" s="937"/>
      <c r="AA17" s="978"/>
      <c r="AB17" s="979"/>
      <c r="AC17" s="979"/>
      <c r="AD17" s="979"/>
      <c r="AE17" s="979"/>
      <c r="AF17" s="979"/>
      <c r="AG17" s="979"/>
      <c r="AH17" s="979"/>
      <c r="AI17" s="979"/>
      <c r="AJ17" s="979"/>
      <c r="AK17" s="936" t="s">
        <v>168</v>
      </c>
      <c r="AL17" s="936"/>
      <c r="AM17" s="937"/>
      <c r="AN17" s="978"/>
      <c r="AO17" s="979"/>
      <c r="AP17" s="979"/>
      <c r="AQ17" s="979"/>
      <c r="AR17" s="979"/>
      <c r="AS17" s="979"/>
      <c r="AT17" s="979"/>
      <c r="AU17" s="979"/>
      <c r="AV17" s="979"/>
      <c r="AW17" s="979"/>
      <c r="AX17" s="936" t="s">
        <v>168</v>
      </c>
      <c r="AY17" s="936"/>
      <c r="AZ17" s="937"/>
      <c r="BA17" s="978"/>
      <c r="BB17" s="979"/>
      <c r="BC17" s="979"/>
      <c r="BD17" s="979"/>
      <c r="BE17" s="979"/>
      <c r="BF17" s="979"/>
      <c r="BG17" s="979"/>
      <c r="BH17" s="979"/>
      <c r="BI17" s="979"/>
      <c r="BJ17" s="979"/>
      <c r="BK17" s="936" t="s">
        <v>168</v>
      </c>
      <c r="BL17" s="936"/>
      <c r="BM17" s="937"/>
      <c r="BN17" s="978"/>
      <c r="BO17" s="979"/>
      <c r="BP17" s="979"/>
      <c r="BQ17" s="979"/>
      <c r="BR17" s="979"/>
      <c r="BS17" s="979"/>
      <c r="BT17" s="979"/>
      <c r="BU17" s="979"/>
      <c r="BV17" s="979"/>
      <c r="BW17" s="979"/>
      <c r="BX17" s="936" t="s">
        <v>168</v>
      </c>
      <c r="BY17" s="936"/>
      <c r="BZ17" s="937"/>
      <c r="CA17" s="978"/>
      <c r="CB17" s="979"/>
      <c r="CC17" s="979"/>
      <c r="CD17" s="979"/>
      <c r="CE17" s="979"/>
      <c r="CF17" s="979"/>
      <c r="CG17" s="979"/>
      <c r="CH17" s="979"/>
      <c r="CI17" s="979"/>
      <c r="CJ17" s="979"/>
      <c r="CK17" s="936" t="s">
        <v>168</v>
      </c>
      <c r="CL17" s="936"/>
      <c r="CM17" s="937"/>
    </row>
    <row r="18" spans="2:91" ht="6" customHeight="1">
      <c r="B18" s="34"/>
      <c r="C18" s="986"/>
      <c r="D18" s="986"/>
      <c r="E18" s="986"/>
      <c r="F18" s="987"/>
      <c r="G18" s="987"/>
      <c r="H18" s="987"/>
      <c r="I18" s="987"/>
      <c r="J18" s="987"/>
      <c r="K18" s="987"/>
      <c r="L18" s="987"/>
      <c r="M18" s="987"/>
      <c r="N18" s="980"/>
      <c r="O18" s="981"/>
      <c r="P18" s="981"/>
      <c r="Q18" s="981"/>
      <c r="R18" s="981"/>
      <c r="S18" s="981"/>
      <c r="T18" s="981"/>
      <c r="U18" s="981"/>
      <c r="V18" s="981"/>
      <c r="W18" s="981"/>
      <c r="X18" s="938"/>
      <c r="Y18" s="938"/>
      <c r="Z18" s="939"/>
      <c r="AA18" s="980"/>
      <c r="AB18" s="981"/>
      <c r="AC18" s="981"/>
      <c r="AD18" s="981"/>
      <c r="AE18" s="981"/>
      <c r="AF18" s="981"/>
      <c r="AG18" s="981"/>
      <c r="AH18" s="981"/>
      <c r="AI18" s="981"/>
      <c r="AJ18" s="981"/>
      <c r="AK18" s="938"/>
      <c r="AL18" s="938"/>
      <c r="AM18" s="939"/>
      <c r="AN18" s="980"/>
      <c r="AO18" s="981"/>
      <c r="AP18" s="981"/>
      <c r="AQ18" s="981"/>
      <c r="AR18" s="981"/>
      <c r="AS18" s="981"/>
      <c r="AT18" s="981"/>
      <c r="AU18" s="981"/>
      <c r="AV18" s="981"/>
      <c r="AW18" s="981"/>
      <c r="AX18" s="938"/>
      <c r="AY18" s="938"/>
      <c r="AZ18" s="939"/>
      <c r="BA18" s="980"/>
      <c r="BB18" s="981"/>
      <c r="BC18" s="981"/>
      <c r="BD18" s="981"/>
      <c r="BE18" s="981"/>
      <c r="BF18" s="981"/>
      <c r="BG18" s="981"/>
      <c r="BH18" s="981"/>
      <c r="BI18" s="981"/>
      <c r="BJ18" s="981"/>
      <c r="BK18" s="938"/>
      <c r="BL18" s="938"/>
      <c r="BM18" s="939"/>
      <c r="BN18" s="980"/>
      <c r="BO18" s="981"/>
      <c r="BP18" s="981"/>
      <c r="BQ18" s="981"/>
      <c r="BR18" s="981"/>
      <c r="BS18" s="981"/>
      <c r="BT18" s="981"/>
      <c r="BU18" s="981"/>
      <c r="BV18" s="981"/>
      <c r="BW18" s="981"/>
      <c r="BX18" s="938"/>
      <c r="BY18" s="938"/>
      <c r="BZ18" s="939"/>
      <c r="CA18" s="980"/>
      <c r="CB18" s="981"/>
      <c r="CC18" s="981"/>
      <c r="CD18" s="981"/>
      <c r="CE18" s="981"/>
      <c r="CF18" s="981"/>
      <c r="CG18" s="981"/>
      <c r="CH18" s="981"/>
      <c r="CI18" s="981"/>
      <c r="CJ18" s="981"/>
      <c r="CK18" s="938"/>
      <c r="CL18" s="938"/>
      <c r="CM18" s="939"/>
    </row>
    <row r="19" spans="2:91" ht="6" customHeight="1">
      <c r="B19" s="34"/>
      <c r="C19" s="986"/>
      <c r="D19" s="986"/>
      <c r="E19" s="986"/>
      <c r="F19" s="987"/>
      <c r="G19" s="987"/>
      <c r="H19" s="987"/>
      <c r="I19" s="987"/>
      <c r="J19" s="987"/>
      <c r="K19" s="987"/>
      <c r="L19" s="987"/>
      <c r="M19" s="987"/>
      <c r="N19" s="982"/>
      <c r="O19" s="983"/>
      <c r="P19" s="983"/>
      <c r="Q19" s="983"/>
      <c r="R19" s="983"/>
      <c r="S19" s="983"/>
      <c r="T19" s="983"/>
      <c r="U19" s="983"/>
      <c r="V19" s="983"/>
      <c r="W19" s="983"/>
      <c r="X19" s="940"/>
      <c r="Y19" s="940"/>
      <c r="Z19" s="941"/>
      <c r="AA19" s="982"/>
      <c r="AB19" s="983"/>
      <c r="AC19" s="983"/>
      <c r="AD19" s="983"/>
      <c r="AE19" s="983"/>
      <c r="AF19" s="983"/>
      <c r="AG19" s="983"/>
      <c r="AH19" s="983"/>
      <c r="AI19" s="983"/>
      <c r="AJ19" s="983"/>
      <c r="AK19" s="940"/>
      <c r="AL19" s="940"/>
      <c r="AM19" s="941"/>
      <c r="AN19" s="982"/>
      <c r="AO19" s="983"/>
      <c r="AP19" s="983"/>
      <c r="AQ19" s="983"/>
      <c r="AR19" s="983"/>
      <c r="AS19" s="983"/>
      <c r="AT19" s="983"/>
      <c r="AU19" s="983"/>
      <c r="AV19" s="983"/>
      <c r="AW19" s="983"/>
      <c r="AX19" s="940"/>
      <c r="AY19" s="940"/>
      <c r="AZ19" s="941"/>
      <c r="BA19" s="982"/>
      <c r="BB19" s="983"/>
      <c r="BC19" s="983"/>
      <c r="BD19" s="983"/>
      <c r="BE19" s="983"/>
      <c r="BF19" s="983"/>
      <c r="BG19" s="983"/>
      <c r="BH19" s="983"/>
      <c r="BI19" s="983"/>
      <c r="BJ19" s="983"/>
      <c r="BK19" s="940"/>
      <c r="BL19" s="940"/>
      <c r="BM19" s="941"/>
      <c r="BN19" s="982"/>
      <c r="BO19" s="983"/>
      <c r="BP19" s="983"/>
      <c r="BQ19" s="983"/>
      <c r="BR19" s="983"/>
      <c r="BS19" s="983"/>
      <c r="BT19" s="983"/>
      <c r="BU19" s="983"/>
      <c r="BV19" s="983"/>
      <c r="BW19" s="983"/>
      <c r="BX19" s="940"/>
      <c r="BY19" s="940"/>
      <c r="BZ19" s="941"/>
      <c r="CA19" s="982"/>
      <c r="CB19" s="983"/>
      <c r="CC19" s="983"/>
      <c r="CD19" s="983"/>
      <c r="CE19" s="983"/>
      <c r="CF19" s="983"/>
      <c r="CG19" s="983"/>
      <c r="CH19" s="983"/>
      <c r="CI19" s="983"/>
      <c r="CJ19" s="983"/>
      <c r="CK19" s="940"/>
      <c r="CL19" s="940"/>
      <c r="CM19" s="941"/>
    </row>
    <row r="20" spans="2:91" ht="6" customHeight="1">
      <c r="B20" s="34"/>
      <c r="C20" s="986" t="s">
        <v>172</v>
      </c>
      <c r="D20" s="986"/>
      <c r="E20" s="986"/>
      <c r="F20" s="987"/>
      <c r="G20" s="987"/>
      <c r="H20" s="987"/>
      <c r="I20" s="987"/>
      <c r="J20" s="987"/>
      <c r="K20" s="987"/>
      <c r="L20" s="987"/>
      <c r="M20" s="987"/>
      <c r="N20" s="978"/>
      <c r="O20" s="979"/>
      <c r="P20" s="979"/>
      <c r="Q20" s="979"/>
      <c r="R20" s="979"/>
      <c r="S20" s="979"/>
      <c r="T20" s="979"/>
      <c r="U20" s="979"/>
      <c r="V20" s="979"/>
      <c r="W20" s="979"/>
      <c r="X20" s="936" t="s">
        <v>170</v>
      </c>
      <c r="Y20" s="936"/>
      <c r="Z20" s="937"/>
      <c r="AA20" s="978"/>
      <c r="AB20" s="979"/>
      <c r="AC20" s="979"/>
      <c r="AD20" s="979"/>
      <c r="AE20" s="979"/>
      <c r="AF20" s="979"/>
      <c r="AG20" s="979"/>
      <c r="AH20" s="979"/>
      <c r="AI20" s="979"/>
      <c r="AJ20" s="979"/>
      <c r="AK20" s="936" t="s">
        <v>170</v>
      </c>
      <c r="AL20" s="936"/>
      <c r="AM20" s="937"/>
      <c r="AN20" s="978"/>
      <c r="AO20" s="979"/>
      <c r="AP20" s="979"/>
      <c r="AQ20" s="979"/>
      <c r="AR20" s="979"/>
      <c r="AS20" s="979"/>
      <c r="AT20" s="979"/>
      <c r="AU20" s="979"/>
      <c r="AV20" s="979"/>
      <c r="AW20" s="979"/>
      <c r="AX20" s="936" t="s">
        <v>170</v>
      </c>
      <c r="AY20" s="936"/>
      <c r="AZ20" s="937"/>
      <c r="BA20" s="978"/>
      <c r="BB20" s="979"/>
      <c r="BC20" s="979"/>
      <c r="BD20" s="979"/>
      <c r="BE20" s="979"/>
      <c r="BF20" s="979"/>
      <c r="BG20" s="979"/>
      <c r="BH20" s="979"/>
      <c r="BI20" s="979"/>
      <c r="BJ20" s="979"/>
      <c r="BK20" s="936" t="s">
        <v>170</v>
      </c>
      <c r="BL20" s="936"/>
      <c r="BM20" s="937"/>
      <c r="BN20" s="978"/>
      <c r="BO20" s="979"/>
      <c r="BP20" s="979"/>
      <c r="BQ20" s="979"/>
      <c r="BR20" s="979"/>
      <c r="BS20" s="979"/>
      <c r="BT20" s="979"/>
      <c r="BU20" s="979"/>
      <c r="BV20" s="979"/>
      <c r="BW20" s="979"/>
      <c r="BX20" s="936" t="s">
        <v>170</v>
      </c>
      <c r="BY20" s="936"/>
      <c r="BZ20" s="937"/>
      <c r="CA20" s="978"/>
      <c r="CB20" s="979"/>
      <c r="CC20" s="979"/>
      <c r="CD20" s="979"/>
      <c r="CE20" s="979"/>
      <c r="CF20" s="979"/>
      <c r="CG20" s="979"/>
      <c r="CH20" s="979"/>
      <c r="CI20" s="979"/>
      <c r="CJ20" s="979"/>
      <c r="CK20" s="936" t="s">
        <v>170</v>
      </c>
      <c r="CL20" s="936"/>
      <c r="CM20" s="937"/>
    </row>
    <row r="21" spans="2:91" ht="6" customHeight="1">
      <c r="B21" s="34"/>
      <c r="C21" s="986"/>
      <c r="D21" s="986"/>
      <c r="E21" s="986"/>
      <c r="F21" s="987"/>
      <c r="G21" s="987"/>
      <c r="H21" s="987"/>
      <c r="I21" s="987"/>
      <c r="J21" s="987"/>
      <c r="K21" s="987"/>
      <c r="L21" s="987"/>
      <c r="M21" s="987"/>
      <c r="N21" s="980"/>
      <c r="O21" s="981"/>
      <c r="P21" s="981"/>
      <c r="Q21" s="981"/>
      <c r="R21" s="981"/>
      <c r="S21" s="981"/>
      <c r="T21" s="981"/>
      <c r="U21" s="981"/>
      <c r="V21" s="981"/>
      <c r="W21" s="981"/>
      <c r="X21" s="938"/>
      <c r="Y21" s="938"/>
      <c r="Z21" s="939"/>
      <c r="AA21" s="980"/>
      <c r="AB21" s="981"/>
      <c r="AC21" s="981"/>
      <c r="AD21" s="981"/>
      <c r="AE21" s="981"/>
      <c r="AF21" s="981"/>
      <c r="AG21" s="981"/>
      <c r="AH21" s="981"/>
      <c r="AI21" s="981"/>
      <c r="AJ21" s="981"/>
      <c r="AK21" s="938"/>
      <c r="AL21" s="938"/>
      <c r="AM21" s="939"/>
      <c r="AN21" s="980"/>
      <c r="AO21" s="981"/>
      <c r="AP21" s="981"/>
      <c r="AQ21" s="981"/>
      <c r="AR21" s="981"/>
      <c r="AS21" s="981"/>
      <c r="AT21" s="981"/>
      <c r="AU21" s="981"/>
      <c r="AV21" s="981"/>
      <c r="AW21" s="981"/>
      <c r="AX21" s="938"/>
      <c r="AY21" s="938"/>
      <c r="AZ21" s="939"/>
      <c r="BA21" s="980"/>
      <c r="BB21" s="981"/>
      <c r="BC21" s="981"/>
      <c r="BD21" s="981"/>
      <c r="BE21" s="981"/>
      <c r="BF21" s="981"/>
      <c r="BG21" s="981"/>
      <c r="BH21" s="981"/>
      <c r="BI21" s="981"/>
      <c r="BJ21" s="981"/>
      <c r="BK21" s="938"/>
      <c r="BL21" s="938"/>
      <c r="BM21" s="939"/>
      <c r="BN21" s="980"/>
      <c r="BO21" s="981"/>
      <c r="BP21" s="981"/>
      <c r="BQ21" s="981"/>
      <c r="BR21" s="981"/>
      <c r="BS21" s="981"/>
      <c r="BT21" s="981"/>
      <c r="BU21" s="981"/>
      <c r="BV21" s="981"/>
      <c r="BW21" s="981"/>
      <c r="BX21" s="938"/>
      <c r="BY21" s="938"/>
      <c r="BZ21" s="939"/>
      <c r="CA21" s="980"/>
      <c r="CB21" s="981"/>
      <c r="CC21" s="981"/>
      <c r="CD21" s="981"/>
      <c r="CE21" s="981"/>
      <c r="CF21" s="981"/>
      <c r="CG21" s="981"/>
      <c r="CH21" s="981"/>
      <c r="CI21" s="981"/>
      <c r="CJ21" s="981"/>
      <c r="CK21" s="938"/>
      <c r="CL21" s="938"/>
      <c r="CM21" s="939"/>
    </row>
    <row r="22" spans="2:91" ht="6" customHeight="1">
      <c r="B22" s="34"/>
      <c r="C22" s="986"/>
      <c r="D22" s="986"/>
      <c r="E22" s="986"/>
      <c r="F22" s="987"/>
      <c r="G22" s="987"/>
      <c r="H22" s="987"/>
      <c r="I22" s="987"/>
      <c r="J22" s="987"/>
      <c r="K22" s="987"/>
      <c r="L22" s="987"/>
      <c r="M22" s="987"/>
      <c r="N22" s="982"/>
      <c r="O22" s="983"/>
      <c r="P22" s="983"/>
      <c r="Q22" s="983"/>
      <c r="R22" s="983"/>
      <c r="S22" s="983"/>
      <c r="T22" s="983"/>
      <c r="U22" s="983"/>
      <c r="V22" s="983"/>
      <c r="W22" s="983"/>
      <c r="X22" s="940"/>
      <c r="Y22" s="940"/>
      <c r="Z22" s="941"/>
      <c r="AA22" s="982"/>
      <c r="AB22" s="983"/>
      <c r="AC22" s="983"/>
      <c r="AD22" s="983"/>
      <c r="AE22" s="983"/>
      <c r="AF22" s="983"/>
      <c r="AG22" s="983"/>
      <c r="AH22" s="983"/>
      <c r="AI22" s="983"/>
      <c r="AJ22" s="983"/>
      <c r="AK22" s="940"/>
      <c r="AL22" s="940"/>
      <c r="AM22" s="941"/>
      <c r="AN22" s="982"/>
      <c r="AO22" s="983"/>
      <c r="AP22" s="983"/>
      <c r="AQ22" s="983"/>
      <c r="AR22" s="983"/>
      <c r="AS22" s="983"/>
      <c r="AT22" s="983"/>
      <c r="AU22" s="983"/>
      <c r="AV22" s="983"/>
      <c r="AW22" s="983"/>
      <c r="AX22" s="940"/>
      <c r="AY22" s="940"/>
      <c r="AZ22" s="941"/>
      <c r="BA22" s="982"/>
      <c r="BB22" s="983"/>
      <c r="BC22" s="983"/>
      <c r="BD22" s="983"/>
      <c r="BE22" s="983"/>
      <c r="BF22" s="983"/>
      <c r="BG22" s="983"/>
      <c r="BH22" s="983"/>
      <c r="BI22" s="983"/>
      <c r="BJ22" s="983"/>
      <c r="BK22" s="940"/>
      <c r="BL22" s="940"/>
      <c r="BM22" s="941"/>
      <c r="BN22" s="982"/>
      <c r="BO22" s="983"/>
      <c r="BP22" s="983"/>
      <c r="BQ22" s="983"/>
      <c r="BR22" s="983"/>
      <c r="BS22" s="983"/>
      <c r="BT22" s="983"/>
      <c r="BU22" s="983"/>
      <c r="BV22" s="983"/>
      <c r="BW22" s="983"/>
      <c r="BX22" s="940"/>
      <c r="BY22" s="940"/>
      <c r="BZ22" s="941"/>
      <c r="CA22" s="982"/>
      <c r="CB22" s="983"/>
      <c r="CC22" s="983"/>
      <c r="CD22" s="983"/>
      <c r="CE22" s="983"/>
      <c r="CF22" s="983"/>
      <c r="CG22" s="983"/>
      <c r="CH22" s="983"/>
      <c r="CI22" s="983"/>
      <c r="CJ22" s="983"/>
      <c r="CK22" s="940"/>
      <c r="CL22" s="940"/>
      <c r="CM22" s="941"/>
    </row>
    <row r="23" spans="2:91" ht="6" customHeight="1">
      <c r="B23" s="34"/>
      <c r="C23" s="986" t="s">
        <v>173</v>
      </c>
      <c r="D23" s="986"/>
      <c r="E23" s="986"/>
      <c r="F23" s="987"/>
      <c r="G23" s="987"/>
      <c r="H23" s="987"/>
      <c r="I23" s="987"/>
      <c r="J23" s="987"/>
      <c r="K23" s="987"/>
      <c r="L23" s="987"/>
      <c r="M23" s="987"/>
      <c r="N23" s="978"/>
      <c r="O23" s="979"/>
      <c r="P23" s="979"/>
      <c r="Q23" s="979"/>
      <c r="R23" s="979"/>
      <c r="S23" s="979"/>
      <c r="T23" s="979"/>
      <c r="U23" s="979"/>
      <c r="V23" s="979"/>
      <c r="W23" s="979"/>
      <c r="X23" s="936" t="s">
        <v>168</v>
      </c>
      <c r="Y23" s="936"/>
      <c r="Z23" s="937"/>
      <c r="AA23" s="978"/>
      <c r="AB23" s="979"/>
      <c r="AC23" s="979"/>
      <c r="AD23" s="979"/>
      <c r="AE23" s="979"/>
      <c r="AF23" s="979"/>
      <c r="AG23" s="979"/>
      <c r="AH23" s="979"/>
      <c r="AI23" s="979"/>
      <c r="AJ23" s="979"/>
      <c r="AK23" s="936" t="s">
        <v>168</v>
      </c>
      <c r="AL23" s="936"/>
      <c r="AM23" s="937"/>
      <c r="AN23" s="978"/>
      <c r="AO23" s="979"/>
      <c r="AP23" s="979"/>
      <c r="AQ23" s="979"/>
      <c r="AR23" s="979"/>
      <c r="AS23" s="979"/>
      <c r="AT23" s="979"/>
      <c r="AU23" s="979"/>
      <c r="AV23" s="979"/>
      <c r="AW23" s="979"/>
      <c r="AX23" s="936" t="s">
        <v>168</v>
      </c>
      <c r="AY23" s="936"/>
      <c r="AZ23" s="937"/>
      <c r="BA23" s="978"/>
      <c r="BB23" s="979"/>
      <c r="BC23" s="979"/>
      <c r="BD23" s="979"/>
      <c r="BE23" s="979"/>
      <c r="BF23" s="979"/>
      <c r="BG23" s="979"/>
      <c r="BH23" s="979"/>
      <c r="BI23" s="979"/>
      <c r="BJ23" s="979"/>
      <c r="BK23" s="936" t="s">
        <v>168</v>
      </c>
      <c r="BL23" s="936"/>
      <c r="BM23" s="937"/>
      <c r="BN23" s="978"/>
      <c r="BO23" s="979"/>
      <c r="BP23" s="979"/>
      <c r="BQ23" s="979"/>
      <c r="BR23" s="979"/>
      <c r="BS23" s="979"/>
      <c r="BT23" s="979"/>
      <c r="BU23" s="979"/>
      <c r="BV23" s="979"/>
      <c r="BW23" s="979"/>
      <c r="BX23" s="936" t="s">
        <v>168</v>
      </c>
      <c r="BY23" s="936"/>
      <c r="BZ23" s="937"/>
      <c r="CA23" s="978"/>
      <c r="CB23" s="979"/>
      <c r="CC23" s="979"/>
      <c r="CD23" s="979"/>
      <c r="CE23" s="979"/>
      <c r="CF23" s="979"/>
      <c r="CG23" s="979"/>
      <c r="CH23" s="979"/>
      <c r="CI23" s="979"/>
      <c r="CJ23" s="979"/>
      <c r="CK23" s="936" t="s">
        <v>168</v>
      </c>
      <c r="CL23" s="936"/>
      <c r="CM23" s="937"/>
    </row>
    <row r="24" spans="2:91" ht="6" customHeight="1">
      <c r="B24" s="34"/>
      <c r="C24" s="986"/>
      <c r="D24" s="986"/>
      <c r="E24" s="986"/>
      <c r="F24" s="987"/>
      <c r="G24" s="987"/>
      <c r="H24" s="987"/>
      <c r="I24" s="987"/>
      <c r="J24" s="987"/>
      <c r="K24" s="987"/>
      <c r="L24" s="987"/>
      <c r="M24" s="987"/>
      <c r="N24" s="980"/>
      <c r="O24" s="981"/>
      <c r="P24" s="981"/>
      <c r="Q24" s="981"/>
      <c r="R24" s="981"/>
      <c r="S24" s="981"/>
      <c r="T24" s="981"/>
      <c r="U24" s="981"/>
      <c r="V24" s="981"/>
      <c r="W24" s="981"/>
      <c r="X24" s="938"/>
      <c r="Y24" s="938"/>
      <c r="Z24" s="939"/>
      <c r="AA24" s="980"/>
      <c r="AB24" s="981"/>
      <c r="AC24" s="981"/>
      <c r="AD24" s="981"/>
      <c r="AE24" s="981"/>
      <c r="AF24" s="981"/>
      <c r="AG24" s="981"/>
      <c r="AH24" s="981"/>
      <c r="AI24" s="981"/>
      <c r="AJ24" s="981"/>
      <c r="AK24" s="938"/>
      <c r="AL24" s="938"/>
      <c r="AM24" s="939"/>
      <c r="AN24" s="980"/>
      <c r="AO24" s="981"/>
      <c r="AP24" s="981"/>
      <c r="AQ24" s="981"/>
      <c r="AR24" s="981"/>
      <c r="AS24" s="981"/>
      <c r="AT24" s="981"/>
      <c r="AU24" s="981"/>
      <c r="AV24" s="981"/>
      <c r="AW24" s="981"/>
      <c r="AX24" s="938"/>
      <c r="AY24" s="938"/>
      <c r="AZ24" s="939"/>
      <c r="BA24" s="980"/>
      <c r="BB24" s="981"/>
      <c r="BC24" s="981"/>
      <c r="BD24" s="981"/>
      <c r="BE24" s="981"/>
      <c r="BF24" s="981"/>
      <c r="BG24" s="981"/>
      <c r="BH24" s="981"/>
      <c r="BI24" s="981"/>
      <c r="BJ24" s="981"/>
      <c r="BK24" s="938"/>
      <c r="BL24" s="938"/>
      <c r="BM24" s="939"/>
      <c r="BN24" s="980"/>
      <c r="BO24" s="981"/>
      <c r="BP24" s="981"/>
      <c r="BQ24" s="981"/>
      <c r="BR24" s="981"/>
      <c r="BS24" s="981"/>
      <c r="BT24" s="981"/>
      <c r="BU24" s="981"/>
      <c r="BV24" s="981"/>
      <c r="BW24" s="981"/>
      <c r="BX24" s="938"/>
      <c r="BY24" s="938"/>
      <c r="BZ24" s="939"/>
      <c r="CA24" s="980"/>
      <c r="CB24" s="981"/>
      <c r="CC24" s="981"/>
      <c r="CD24" s="981"/>
      <c r="CE24" s="981"/>
      <c r="CF24" s="981"/>
      <c r="CG24" s="981"/>
      <c r="CH24" s="981"/>
      <c r="CI24" s="981"/>
      <c r="CJ24" s="981"/>
      <c r="CK24" s="938"/>
      <c r="CL24" s="938"/>
      <c r="CM24" s="939"/>
    </row>
    <row r="25" spans="2:91" ht="6" customHeight="1">
      <c r="B25" s="34"/>
      <c r="C25" s="986"/>
      <c r="D25" s="986"/>
      <c r="E25" s="986"/>
      <c r="F25" s="987"/>
      <c r="G25" s="987"/>
      <c r="H25" s="987"/>
      <c r="I25" s="987"/>
      <c r="J25" s="987"/>
      <c r="K25" s="987"/>
      <c r="L25" s="987"/>
      <c r="M25" s="987"/>
      <c r="N25" s="982"/>
      <c r="O25" s="983"/>
      <c r="P25" s="983"/>
      <c r="Q25" s="983"/>
      <c r="R25" s="983"/>
      <c r="S25" s="983"/>
      <c r="T25" s="983"/>
      <c r="U25" s="983"/>
      <c r="V25" s="983"/>
      <c r="W25" s="983"/>
      <c r="X25" s="940"/>
      <c r="Y25" s="940"/>
      <c r="Z25" s="941"/>
      <c r="AA25" s="982"/>
      <c r="AB25" s="983"/>
      <c r="AC25" s="983"/>
      <c r="AD25" s="983"/>
      <c r="AE25" s="983"/>
      <c r="AF25" s="983"/>
      <c r="AG25" s="983"/>
      <c r="AH25" s="983"/>
      <c r="AI25" s="983"/>
      <c r="AJ25" s="983"/>
      <c r="AK25" s="940"/>
      <c r="AL25" s="940"/>
      <c r="AM25" s="941"/>
      <c r="AN25" s="982"/>
      <c r="AO25" s="983"/>
      <c r="AP25" s="983"/>
      <c r="AQ25" s="983"/>
      <c r="AR25" s="983"/>
      <c r="AS25" s="983"/>
      <c r="AT25" s="983"/>
      <c r="AU25" s="983"/>
      <c r="AV25" s="983"/>
      <c r="AW25" s="983"/>
      <c r="AX25" s="940"/>
      <c r="AY25" s="940"/>
      <c r="AZ25" s="941"/>
      <c r="BA25" s="982"/>
      <c r="BB25" s="983"/>
      <c r="BC25" s="983"/>
      <c r="BD25" s="983"/>
      <c r="BE25" s="983"/>
      <c r="BF25" s="983"/>
      <c r="BG25" s="983"/>
      <c r="BH25" s="983"/>
      <c r="BI25" s="983"/>
      <c r="BJ25" s="983"/>
      <c r="BK25" s="940"/>
      <c r="BL25" s="940"/>
      <c r="BM25" s="941"/>
      <c r="BN25" s="982"/>
      <c r="BO25" s="983"/>
      <c r="BP25" s="983"/>
      <c r="BQ25" s="983"/>
      <c r="BR25" s="983"/>
      <c r="BS25" s="983"/>
      <c r="BT25" s="983"/>
      <c r="BU25" s="983"/>
      <c r="BV25" s="983"/>
      <c r="BW25" s="983"/>
      <c r="BX25" s="940"/>
      <c r="BY25" s="940"/>
      <c r="BZ25" s="941"/>
      <c r="CA25" s="982"/>
      <c r="CB25" s="983"/>
      <c r="CC25" s="983"/>
      <c r="CD25" s="983"/>
      <c r="CE25" s="983"/>
      <c r="CF25" s="983"/>
      <c r="CG25" s="983"/>
      <c r="CH25" s="983"/>
      <c r="CI25" s="983"/>
      <c r="CJ25" s="983"/>
      <c r="CK25" s="940"/>
      <c r="CL25" s="940"/>
      <c r="CM25" s="941"/>
    </row>
    <row r="26" spans="2:91" ht="6" customHeight="1">
      <c r="B26" s="34"/>
      <c r="C26" s="986" t="s">
        <v>174</v>
      </c>
      <c r="D26" s="986"/>
      <c r="E26" s="986"/>
      <c r="F26" s="987"/>
      <c r="G26" s="987"/>
      <c r="H26" s="987"/>
      <c r="I26" s="987"/>
      <c r="J26" s="987"/>
      <c r="K26" s="987"/>
      <c r="L26" s="987"/>
      <c r="M26" s="987"/>
      <c r="N26" s="978"/>
      <c r="O26" s="979"/>
      <c r="P26" s="979"/>
      <c r="Q26" s="979"/>
      <c r="R26" s="979"/>
      <c r="S26" s="979"/>
      <c r="T26" s="979"/>
      <c r="U26" s="979"/>
      <c r="V26" s="979"/>
      <c r="W26" s="979"/>
      <c r="X26" s="936" t="s">
        <v>170</v>
      </c>
      <c r="Y26" s="936"/>
      <c r="Z26" s="937"/>
      <c r="AA26" s="978"/>
      <c r="AB26" s="979"/>
      <c r="AC26" s="988"/>
      <c r="AD26" s="979"/>
      <c r="AE26" s="979"/>
      <c r="AF26" s="979"/>
      <c r="AG26" s="979"/>
      <c r="AH26" s="979"/>
      <c r="AI26" s="979"/>
      <c r="AJ26" s="979"/>
      <c r="AK26" s="936" t="s">
        <v>170</v>
      </c>
      <c r="AL26" s="936"/>
      <c r="AM26" s="937"/>
      <c r="AN26" s="978"/>
      <c r="AO26" s="979"/>
      <c r="AP26" s="979"/>
      <c r="AQ26" s="979"/>
      <c r="AR26" s="979"/>
      <c r="AS26" s="979"/>
      <c r="AT26" s="979"/>
      <c r="AU26" s="979"/>
      <c r="AV26" s="979"/>
      <c r="AW26" s="979"/>
      <c r="AX26" s="936" t="s">
        <v>170</v>
      </c>
      <c r="AY26" s="936"/>
      <c r="AZ26" s="937"/>
      <c r="BA26" s="978"/>
      <c r="BB26" s="979"/>
      <c r="BC26" s="979"/>
      <c r="BD26" s="979"/>
      <c r="BE26" s="979"/>
      <c r="BF26" s="979"/>
      <c r="BG26" s="979"/>
      <c r="BH26" s="979"/>
      <c r="BI26" s="979"/>
      <c r="BJ26" s="979"/>
      <c r="BK26" s="936" t="s">
        <v>170</v>
      </c>
      <c r="BL26" s="936"/>
      <c r="BM26" s="937"/>
      <c r="BN26" s="978"/>
      <c r="BO26" s="979"/>
      <c r="BP26" s="979"/>
      <c r="BQ26" s="979"/>
      <c r="BR26" s="979"/>
      <c r="BS26" s="979"/>
      <c r="BT26" s="979"/>
      <c r="BU26" s="979"/>
      <c r="BV26" s="979"/>
      <c r="BW26" s="979"/>
      <c r="BX26" s="936" t="s">
        <v>170</v>
      </c>
      <c r="BY26" s="936"/>
      <c r="BZ26" s="937"/>
      <c r="CA26" s="978"/>
      <c r="CB26" s="979"/>
      <c r="CC26" s="979"/>
      <c r="CD26" s="979"/>
      <c r="CE26" s="979"/>
      <c r="CF26" s="979"/>
      <c r="CG26" s="979"/>
      <c r="CH26" s="979"/>
      <c r="CI26" s="979"/>
      <c r="CJ26" s="979"/>
      <c r="CK26" s="936" t="s">
        <v>170</v>
      </c>
      <c r="CL26" s="936"/>
      <c r="CM26" s="937"/>
    </row>
    <row r="27" spans="2:91" ht="6" customHeight="1">
      <c r="B27" s="34"/>
      <c r="C27" s="986"/>
      <c r="D27" s="986"/>
      <c r="E27" s="986"/>
      <c r="F27" s="987"/>
      <c r="G27" s="987"/>
      <c r="H27" s="987"/>
      <c r="I27" s="987"/>
      <c r="J27" s="987"/>
      <c r="K27" s="987"/>
      <c r="L27" s="987"/>
      <c r="M27" s="987"/>
      <c r="N27" s="980"/>
      <c r="O27" s="981"/>
      <c r="P27" s="981"/>
      <c r="Q27" s="981"/>
      <c r="R27" s="981"/>
      <c r="S27" s="981"/>
      <c r="T27" s="981"/>
      <c r="U27" s="981"/>
      <c r="V27" s="981"/>
      <c r="W27" s="981"/>
      <c r="X27" s="938"/>
      <c r="Y27" s="938"/>
      <c r="Z27" s="939"/>
      <c r="AA27" s="980"/>
      <c r="AB27" s="981"/>
      <c r="AC27" s="981"/>
      <c r="AD27" s="981"/>
      <c r="AE27" s="981"/>
      <c r="AF27" s="981"/>
      <c r="AG27" s="981"/>
      <c r="AH27" s="981"/>
      <c r="AI27" s="981"/>
      <c r="AJ27" s="981"/>
      <c r="AK27" s="938"/>
      <c r="AL27" s="938"/>
      <c r="AM27" s="939"/>
      <c r="AN27" s="980"/>
      <c r="AO27" s="981"/>
      <c r="AP27" s="981"/>
      <c r="AQ27" s="981"/>
      <c r="AR27" s="981"/>
      <c r="AS27" s="981"/>
      <c r="AT27" s="981"/>
      <c r="AU27" s="981"/>
      <c r="AV27" s="981"/>
      <c r="AW27" s="981"/>
      <c r="AX27" s="938"/>
      <c r="AY27" s="938"/>
      <c r="AZ27" s="939"/>
      <c r="BA27" s="980"/>
      <c r="BB27" s="981"/>
      <c r="BC27" s="981"/>
      <c r="BD27" s="981"/>
      <c r="BE27" s="981"/>
      <c r="BF27" s="981"/>
      <c r="BG27" s="981"/>
      <c r="BH27" s="981"/>
      <c r="BI27" s="981"/>
      <c r="BJ27" s="981"/>
      <c r="BK27" s="938"/>
      <c r="BL27" s="938"/>
      <c r="BM27" s="939"/>
      <c r="BN27" s="980"/>
      <c r="BO27" s="981"/>
      <c r="BP27" s="981"/>
      <c r="BQ27" s="981"/>
      <c r="BR27" s="981"/>
      <c r="BS27" s="981"/>
      <c r="BT27" s="981"/>
      <c r="BU27" s="981"/>
      <c r="BV27" s="981"/>
      <c r="BW27" s="981"/>
      <c r="BX27" s="938"/>
      <c r="BY27" s="938"/>
      <c r="BZ27" s="939"/>
      <c r="CA27" s="980"/>
      <c r="CB27" s="981"/>
      <c r="CC27" s="981"/>
      <c r="CD27" s="981"/>
      <c r="CE27" s="981"/>
      <c r="CF27" s="981"/>
      <c r="CG27" s="981"/>
      <c r="CH27" s="981"/>
      <c r="CI27" s="981"/>
      <c r="CJ27" s="981"/>
      <c r="CK27" s="938"/>
      <c r="CL27" s="938"/>
      <c r="CM27" s="939"/>
    </row>
    <row r="28" spans="2:91" ht="6" customHeight="1">
      <c r="B28" s="34"/>
      <c r="C28" s="986"/>
      <c r="D28" s="986"/>
      <c r="E28" s="986"/>
      <c r="F28" s="987"/>
      <c r="G28" s="987"/>
      <c r="H28" s="987"/>
      <c r="I28" s="987"/>
      <c r="J28" s="987"/>
      <c r="K28" s="987"/>
      <c r="L28" s="987"/>
      <c r="M28" s="987"/>
      <c r="N28" s="982"/>
      <c r="O28" s="983"/>
      <c r="P28" s="983"/>
      <c r="Q28" s="983"/>
      <c r="R28" s="983"/>
      <c r="S28" s="983"/>
      <c r="T28" s="983"/>
      <c r="U28" s="983"/>
      <c r="V28" s="983"/>
      <c r="W28" s="983"/>
      <c r="X28" s="940"/>
      <c r="Y28" s="940"/>
      <c r="Z28" s="941"/>
      <c r="AA28" s="982"/>
      <c r="AB28" s="983"/>
      <c r="AC28" s="983"/>
      <c r="AD28" s="983"/>
      <c r="AE28" s="983"/>
      <c r="AF28" s="983"/>
      <c r="AG28" s="983"/>
      <c r="AH28" s="983"/>
      <c r="AI28" s="983"/>
      <c r="AJ28" s="983"/>
      <c r="AK28" s="940"/>
      <c r="AL28" s="940"/>
      <c r="AM28" s="941"/>
      <c r="AN28" s="982"/>
      <c r="AO28" s="983"/>
      <c r="AP28" s="983"/>
      <c r="AQ28" s="983"/>
      <c r="AR28" s="983"/>
      <c r="AS28" s="983"/>
      <c r="AT28" s="983"/>
      <c r="AU28" s="983"/>
      <c r="AV28" s="983"/>
      <c r="AW28" s="983"/>
      <c r="AX28" s="940"/>
      <c r="AY28" s="940"/>
      <c r="AZ28" s="941"/>
      <c r="BA28" s="982"/>
      <c r="BB28" s="983"/>
      <c r="BC28" s="983"/>
      <c r="BD28" s="983"/>
      <c r="BE28" s="983"/>
      <c r="BF28" s="983"/>
      <c r="BG28" s="983"/>
      <c r="BH28" s="983"/>
      <c r="BI28" s="983"/>
      <c r="BJ28" s="983"/>
      <c r="BK28" s="940"/>
      <c r="BL28" s="940"/>
      <c r="BM28" s="941"/>
      <c r="BN28" s="982"/>
      <c r="BO28" s="983"/>
      <c r="BP28" s="983"/>
      <c r="BQ28" s="983"/>
      <c r="BR28" s="983"/>
      <c r="BS28" s="983"/>
      <c r="BT28" s="983"/>
      <c r="BU28" s="983"/>
      <c r="BV28" s="983"/>
      <c r="BW28" s="983"/>
      <c r="BX28" s="940"/>
      <c r="BY28" s="940"/>
      <c r="BZ28" s="941"/>
      <c r="CA28" s="982"/>
      <c r="CB28" s="983"/>
      <c r="CC28" s="983"/>
      <c r="CD28" s="983"/>
      <c r="CE28" s="983"/>
      <c r="CF28" s="983"/>
      <c r="CG28" s="983"/>
      <c r="CH28" s="983"/>
      <c r="CI28" s="983"/>
      <c r="CJ28" s="983"/>
      <c r="CK28" s="940"/>
      <c r="CL28" s="940"/>
      <c r="CM28" s="941"/>
    </row>
    <row r="29" spans="2:91" ht="6" customHeight="1">
      <c r="B29" s="34"/>
      <c r="C29" s="986" t="s">
        <v>175</v>
      </c>
      <c r="D29" s="986"/>
      <c r="E29" s="986"/>
      <c r="F29" s="987"/>
      <c r="G29" s="987"/>
      <c r="H29" s="987"/>
      <c r="I29" s="987"/>
      <c r="J29" s="987"/>
      <c r="K29" s="987"/>
      <c r="L29" s="987"/>
      <c r="M29" s="987"/>
      <c r="N29" s="978"/>
      <c r="O29" s="979"/>
      <c r="P29" s="979"/>
      <c r="Q29" s="979"/>
      <c r="R29" s="979"/>
      <c r="S29" s="979"/>
      <c r="T29" s="979"/>
      <c r="U29" s="979"/>
      <c r="V29" s="979"/>
      <c r="W29" s="979"/>
      <c r="X29" s="936" t="s">
        <v>168</v>
      </c>
      <c r="Y29" s="936"/>
      <c r="Z29" s="937"/>
      <c r="AA29" s="978"/>
      <c r="AB29" s="979"/>
      <c r="AC29" s="979"/>
      <c r="AD29" s="979"/>
      <c r="AE29" s="979"/>
      <c r="AF29" s="979"/>
      <c r="AG29" s="979"/>
      <c r="AH29" s="979"/>
      <c r="AI29" s="979"/>
      <c r="AJ29" s="979"/>
      <c r="AK29" s="936" t="s">
        <v>168</v>
      </c>
      <c r="AL29" s="936"/>
      <c r="AM29" s="937"/>
      <c r="AN29" s="978"/>
      <c r="AO29" s="979"/>
      <c r="AP29" s="979"/>
      <c r="AQ29" s="979"/>
      <c r="AR29" s="979"/>
      <c r="AS29" s="979"/>
      <c r="AT29" s="979"/>
      <c r="AU29" s="979"/>
      <c r="AV29" s="979"/>
      <c r="AW29" s="979"/>
      <c r="AX29" s="936" t="s">
        <v>168</v>
      </c>
      <c r="AY29" s="936"/>
      <c r="AZ29" s="937"/>
      <c r="BA29" s="978"/>
      <c r="BB29" s="979"/>
      <c r="BC29" s="979"/>
      <c r="BD29" s="979"/>
      <c r="BE29" s="979"/>
      <c r="BF29" s="979"/>
      <c r="BG29" s="979"/>
      <c r="BH29" s="979"/>
      <c r="BI29" s="979"/>
      <c r="BJ29" s="979"/>
      <c r="BK29" s="936" t="s">
        <v>168</v>
      </c>
      <c r="BL29" s="936"/>
      <c r="BM29" s="937"/>
      <c r="BN29" s="978"/>
      <c r="BO29" s="979"/>
      <c r="BP29" s="979"/>
      <c r="BQ29" s="979"/>
      <c r="BR29" s="979"/>
      <c r="BS29" s="979"/>
      <c r="BT29" s="979"/>
      <c r="BU29" s="979"/>
      <c r="BV29" s="979"/>
      <c r="BW29" s="979"/>
      <c r="BX29" s="936" t="s">
        <v>168</v>
      </c>
      <c r="BY29" s="936"/>
      <c r="BZ29" s="937"/>
      <c r="CA29" s="978"/>
      <c r="CB29" s="979"/>
      <c r="CC29" s="979"/>
      <c r="CD29" s="979"/>
      <c r="CE29" s="979"/>
      <c r="CF29" s="979"/>
      <c r="CG29" s="979"/>
      <c r="CH29" s="979"/>
      <c r="CI29" s="979"/>
      <c r="CJ29" s="979"/>
      <c r="CK29" s="936" t="s">
        <v>168</v>
      </c>
      <c r="CL29" s="936"/>
      <c r="CM29" s="937"/>
    </row>
    <row r="30" spans="2:91" ht="6" customHeight="1">
      <c r="B30" s="34"/>
      <c r="C30" s="986"/>
      <c r="D30" s="986"/>
      <c r="E30" s="986"/>
      <c r="F30" s="987"/>
      <c r="G30" s="987"/>
      <c r="H30" s="987"/>
      <c r="I30" s="987"/>
      <c r="J30" s="987"/>
      <c r="K30" s="987"/>
      <c r="L30" s="987"/>
      <c r="M30" s="987"/>
      <c r="N30" s="980"/>
      <c r="O30" s="981"/>
      <c r="P30" s="981"/>
      <c r="Q30" s="981"/>
      <c r="R30" s="981"/>
      <c r="S30" s="981"/>
      <c r="T30" s="981"/>
      <c r="U30" s="981"/>
      <c r="V30" s="981"/>
      <c r="W30" s="981"/>
      <c r="X30" s="938"/>
      <c r="Y30" s="938"/>
      <c r="Z30" s="939"/>
      <c r="AA30" s="980"/>
      <c r="AB30" s="981"/>
      <c r="AC30" s="981"/>
      <c r="AD30" s="981"/>
      <c r="AE30" s="981"/>
      <c r="AF30" s="981"/>
      <c r="AG30" s="981"/>
      <c r="AH30" s="981"/>
      <c r="AI30" s="981"/>
      <c r="AJ30" s="981"/>
      <c r="AK30" s="938"/>
      <c r="AL30" s="938"/>
      <c r="AM30" s="939"/>
      <c r="AN30" s="980"/>
      <c r="AO30" s="981"/>
      <c r="AP30" s="981"/>
      <c r="AQ30" s="981"/>
      <c r="AR30" s="981"/>
      <c r="AS30" s="981"/>
      <c r="AT30" s="981"/>
      <c r="AU30" s="981"/>
      <c r="AV30" s="981"/>
      <c r="AW30" s="981"/>
      <c r="AX30" s="938"/>
      <c r="AY30" s="938"/>
      <c r="AZ30" s="939"/>
      <c r="BA30" s="980"/>
      <c r="BB30" s="981"/>
      <c r="BC30" s="981"/>
      <c r="BD30" s="981"/>
      <c r="BE30" s="981"/>
      <c r="BF30" s="981"/>
      <c r="BG30" s="981"/>
      <c r="BH30" s="981"/>
      <c r="BI30" s="981"/>
      <c r="BJ30" s="981"/>
      <c r="BK30" s="938"/>
      <c r="BL30" s="938"/>
      <c r="BM30" s="939"/>
      <c r="BN30" s="980"/>
      <c r="BO30" s="981"/>
      <c r="BP30" s="981"/>
      <c r="BQ30" s="981"/>
      <c r="BR30" s="981"/>
      <c r="BS30" s="981"/>
      <c r="BT30" s="981"/>
      <c r="BU30" s="981"/>
      <c r="BV30" s="981"/>
      <c r="BW30" s="981"/>
      <c r="BX30" s="938"/>
      <c r="BY30" s="938"/>
      <c r="BZ30" s="939"/>
      <c r="CA30" s="980"/>
      <c r="CB30" s="981"/>
      <c r="CC30" s="981"/>
      <c r="CD30" s="981"/>
      <c r="CE30" s="981"/>
      <c r="CF30" s="981"/>
      <c r="CG30" s="981"/>
      <c r="CH30" s="981"/>
      <c r="CI30" s="981"/>
      <c r="CJ30" s="981"/>
      <c r="CK30" s="938"/>
      <c r="CL30" s="938"/>
      <c r="CM30" s="939"/>
    </row>
    <row r="31" spans="2:91" ht="6" customHeight="1">
      <c r="B31" s="34"/>
      <c r="C31" s="986"/>
      <c r="D31" s="986"/>
      <c r="E31" s="986"/>
      <c r="F31" s="987"/>
      <c r="G31" s="987"/>
      <c r="H31" s="987"/>
      <c r="I31" s="987"/>
      <c r="J31" s="987"/>
      <c r="K31" s="987"/>
      <c r="L31" s="987"/>
      <c r="M31" s="987"/>
      <c r="N31" s="982"/>
      <c r="O31" s="983"/>
      <c r="P31" s="983"/>
      <c r="Q31" s="983"/>
      <c r="R31" s="983"/>
      <c r="S31" s="983"/>
      <c r="T31" s="983"/>
      <c r="U31" s="983"/>
      <c r="V31" s="983"/>
      <c r="W31" s="983"/>
      <c r="X31" s="940"/>
      <c r="Y31" s="940"/>
      <c r="Z31" s="941"/>
      <c r="AA31" s="982"/>
      <c r="AB31" s="983"/>
      <c r="AC31" s="983"/>
      <c r="AD31" s="983"/>
      <c r="AE31" s="983"/>
      <c r="AF31" s="983"/>
      <c r="AG31" s="983"/>
      <c r="AH31" s="983"/>
      <c r="AI31" s="983"/>
      <c r="AJ31" s="983"/>
      <c r="AK31" s="940"/>
      <c r="AL31" s="940"/>
      <c r="AM31" s="941"/>
      <c r="AN31" s="982"/>
      <c r="AO31" s="983"/>
      <c r="AP31" s="983"/>
      <c r="AQ31" s="983"/>
      <c r="AR31" s="983"/>
      <c r="AS31" s="983"/>
      <c r="AT31" s="983"/>
      <c r="AU31" s="983"/>
      <c r="AV31" s="983"/>
      <c r="AW31" s="983"/>
      <c r="AX31" s="940"/>
      <c r="AY31" s="940"/>
      <c r="AZ31" s="941"/>
      <c r="BA31" s="982"/>
      <c r="BB31" s="983"/>
      <c r="BC31" s="983"/>
      <c r="BD31" s="983"/>
      <c r="BE31" s="983"/>
      <c r="BF31" s="983"/>
      <c r="BG31" s="983"/>
      <c r="BH31" s="983"/>
      <c r="BI31" s="983"/>
      <c r="BJ31" s="983"/>
      <c r="BK31" s="940"/>
      <c r="BL31" s="940"/>
      <c r="BM31" s="941"/>
      <c r="BN31" s="982"/>
      <c r="BO31" s="983"/>
      <c r="BP31" s="983"/>
      <c r="BQ31" s="983"/>
      <c r="BR31" s="983"/>
      <c r="BS31" s="983"/>
      <c r="BT31" s="983"/>
      <c r="BU31" s="983"/>
      <c r="BV31" s="983"/>
      <c r="BW31" s="983"/>
      <c r="BX31" s="940"/>
      <c r="BY31" s="940"/>
      <c r="BZ31" s="941"/>
      <c r="CA31" s="982"/>
      <c r="CB31" s="983"/>
      <c r="CC31" s="983"/>
      <c r="CD31" s="983"/>
      <c r="CE31" s="983"/>
      <c r="CF31" s="983"/>
      <c r="CG31" s="983"/>
      <c r="CH31" s="983"/>
      <c r="CI31" s="983"/>
      <c r="CJ31" s="983"/>
      <c r="CK31" s="940"/>
      <c r="CL31" s="940"/>
      <c r="CM31" s="941"/>
    </row>
    <row r="32" spans="2:91" ht="6" customHeight="1">
      <c r="B32" s="34"/>
      <c r="C32" s="986" t="s">
        <v>176</v>
      </c>
      <c r="D32" s="986"/>
      <c r="E32" s="986"/>
      <c r="F32" s="987"/>
      <c r="G32" s="987"/>
      <c r="H32" s="987"/>
      <c r="I32" s="987"/>
      <c r="J32" s="987"/>
      <c r="K32" s="987"/>
      <c r="L32" s="987"/>
      <c r="M32" s="987"/>
      <c r="N32" s="978"/>
      <c r="O32" s="979"/>
      <c r="P32" s="979"/>
      <c r="Q32" s="979"/>
      <c r="R32" s="979"/>
      <c r="S32" s="979"/>
      <c r="T32" s="979"/>
      <c r="U32" s="979"/>
      <c r="V32" s="979"/>
      <c r="W32" s="979"/>
      <c r="X32" s="936" t="s">
        <v>170</v>
      </c>
      <c r="Y32" s="936"/>
      <c r="Z32" s="937"/>
      <c r="AA32" s="978"/>
      <c r="AB32" s="979"/>
      <c r="AC32" s="979"/>
      <c r="AD32" s="979"/>
      <c r="AE32" s="979"/>
      <c r="AF32" s="979"/>
      <c r="AG32" s="979"/>
      <c r="AH32" s="979"/>
      <c r="AI32" s="979"/>
      <c r="AJ32" s="979"/>
      <c r="AK32" s="936" t="s">
        <v>170</v>
      </c>
      <c r="AL32" s="936"/>
      <c r="AM32" s="937"/>
      <c r="AN32" s="978"/>
      <c r="AO32" s="979"/>
      <c r="AP32" s="979"/>
      <c r="AQ32" s="979"/>
      <c r="AR32" s="979"/>
      <c r="AS32" s="979"/>
      <c r="AT32" s="979"/>
      <c r="AU32" s="979"/>
      <c r="AV32" s="979"/>
      <c r="AW32" s="979"/>
      <c r="AX32" s="936" t="s">
        <v>170</v>
      </c>
      <c r="AY32" s="936"/>
      <c r="AZ32" s="937"/>
      <c r="BA32" s="978"/>
      <c r="BB32" s="979"/>
      <c r="BC32" s="979"/>
      <c r="BD32" s="979"/>
      <c r="BE32" s="979"/>
      <c r="BF32" s="979"/>
      <c r="BG32" s="979"/>
      <c r="BH32" s="979"/>
      <c r="BI32" s="979"/>
      <c r="BJ32" s="979"/>
      <c r="BK32" s="936" t="s">
        <v>170</v>
      </c>
      <c r="BL32" s="936"/>
      <c r="BM32" s="937"/>
      <c r="BN32" s="978"/>
      <c r="BO32" s="979"/>
      <c r="BP32" s="979"/>
      <c r="BQ32" s="979"/>
      <c r="BR32" s="979"/>
      <c r="BS32" s="979"/>
      <c r="BT32" s="979"/>
      <c r="BU32" s="979"/>
      <c r="BV32" s="979"/>
      <c r="BW32" s="979"/>
      <c r="BX32" s="936" t="s">
        <v>170</v>
      </c>
      <c r="BY32" s="936"/>
      <c r="BZ32" s="937"/>
      <c r="CA32" s="978"/>
      <c r="CB32" s="979"/>
      <c r="CC32" s="979"/>
      <c r="CD32" s="979"/>
      <c r="CE32" s="979"/>
      <c r="CF32" s="979"/>
      <c r="CG32" s="979"/>
      <c r="CH32" s="979"/>
      <c r="CI32" s="979"/>
      <c r="CJ32" s="979"/>
      <c r="CK32" s="936" t="s">
        <v>170</v>
      </c>
      <c r="CL32" s="936"/>
      <c r="CM32" s="937"/>
    </row>
    <row r="33" spans="1:91" ht="6" customHeight="1">
      <c r="B33" s="34"/>
      <c r="C33" s="986"/>
      <c r="D33" s="986"/>
      <c r="E33" s="986"/>
      <c r="F33" s="987"/>
      <c r="G33" s="987"/>
      <c r="H33" s="987"/>
      <c r="I33" s="987"/>
      <c r="J33" s="987"/>
      <c r="K33" s="987"/>
      <c r="L33" s="987"/>
      <c r="M33" s="987"/>
      <c r="N33" s="980"/>
      <c r="O33" s="981"/>
      <c r="P33" s="981"/>
      <c r="Q33" s="981"/>
      <c r="R33" s="981"/>
      <c r="S33" s="981"/>
      <c r="T33" s="981"/>
      <c r="U33" s="981"/>
      <c r="V33" s="981"/>
      <c r="W33" s="981"/>
      <c r="X33" s="938"/>
      <c r="Y33" s="938"/>
      <c r="Z33" s="939"/>
      <c r="AA33" s="980"/>
      <c r="AB33" s="981"/>
      <c r="AC33" s="981"/>
      <c r="AD33" s="981"/>
      <c r="AE33" s="981"/>
      <c r="AF33" s="981"/>
      <c r="AG33" s="981"/>
      <c r="AH33" s="981"/>
      <c r="AI33" s="981"/>
      <c r="AJ33" s="981"/>
      <c r="AK33" s="938"/>
      <c r="AL33" s="938"/>
      <c r="AM33" s="939"/>
      <c r="AN33" s="980"/>
      <c r="AO33" s="981"/>
      <c r="AP33" s="981"/>
      <c r="AQ33" s="981"/>
      <c r="AR33" s="981"/>
      <c r="AS33" s="981"/>
      <c r="AT33" s="981"/>
      <c r="AU33" s="981"/>
      <c r="AV33" s="981"/>
      <c r="AW33" s="981"/>
      <c r="AX33" s="938"/>
      <c r="AY33" s="938"/>
      <c r="AZ33" s="939"/>
      <c r="BA33" s="980"/>
      <c r="BB33" s="981"/>
      <c r="BC33" s="981"/>
      <c r="BD33" s="981"/>
      <c r="BE33" s="981"/>
      <c r="BF33" s="981"/>
      <c r="BG33" s="981"/>
      <c r="BH33" s="981"/>
      <c r="BI33" s="981"/>
      <c r="BJ33" s="981"/>
      <c r="BK33" s="938"/>
      <c r="BL33" s="938"/>
      <c r="BM33" s="939"/>
      <c r="BN33" s="980"/>
      <c r="BO33" s="981"/>
      <c r="BP33" s="981"/>
      <c r="BQ33" s="981"/>
      <c r="BR33" s="981"/>
      <c r="BS33" s="981"/>
      <c r="BT33" s="981"/>
      <c r="BU33" s="981"/>
      <c r="BV33" s="981"/>
      <c r="BW33" s="981"/>
      <c r="BX33" s="938"/>
      <c r="BY33" s="938"/>
      <c r="BZ33" s="939"/>
      <c r="CA33" s="980"/>
      <c r="CB33" s="981"/>
      <c r="CC33" s="981"/>
      <c r="CD33" s="981"/>
      <c r="CE33" s="981"/>
      <c r="CF33" s="981"/>
      <c r="CG33" s="981"/>
      <c r="CH33" s="981"/>
      <c r="CI33" s="981"/>
      <c r="CJ33" s="981"/>
      <c r="CK33" s="938"/>
      <c r="CL33" s="938"/>
      <c r="CM33" s="939"/>
    </row>
    <row r="34" spans="1:91" ht="6" customHeight="1">
      <c r="B34" s="34"/>
      <c r="C34" s="986"/>
      <c r="D34" s="986"/>
      <c r="E34" s="986"/>
      <c r="F34" s="987"/>
      <c r="G34" s="987"/>
      <c r="H34" s="987"/>
      <c r="I34" s="987"/>
      <c r="J34" s="987"/>
      <c r="K34" s="987"/>
      <c r="L34" s="987"/>
      <c r="M34" s="987"/>
      <c r="N34" s="982"/>
      <c r="O34" s="983"/>
      <c r="P34" s="983"/>
      <c r="Q34" s="983"/>
      <c r="R34" s="983"/>
      <c r="S34" s="983"/>
      <c r="T34" s="983"/>
      <c r="U34" s="983"/>
      <c r="V34" s="983"/>
      <c r="W34" s="983"/>
      <c r="X34" s="940"/>
      <c r="Y34" s="940"/>
      <c r="Z34" s="941"/>
      <c r="AA34" s="982"/>
      <c r="AB34" s="983"/>
      <c r="AC34" s="983"/>
      <c r="AD34" s="983"/>
      <c r="AE34" s="983"/>
      <c r="AF34" s="983"/>
      <c r="AG34" s="983"/>
      <c r="AH34" s="983"/>
      <c r="AI34" s="983"/>
      <c r="AJ34" s="983"/>
      <c r="AK34" s="940"/>
      <c r="AL34" s="940"/>
      <c r="AM34" s="941"/>
      <c r="AN34" s="982"/>
      <c r="AO34" s="983"/>
      <c r="AP34" s="983"/>
      <c r="AQ34" s="983"/>
      <c r="AR34" s="983"/>
      <c r="AS34" s="983"/>
      <c r="AT34" s="983"/>
      <c r="AU34" s="983"/>
      <c r="AV34" s="983"/>
      <c r="AW34" s="983"/>
      <c r="AX34" s="940"/>
      <c r="AY34" s="940"/>
      <c r="AZ34" s="941"/>
      <c r="BA34" s="982"/>
      <c r="BB34" s="983"/>
      <c r="BC34" s="983"/>
      <c r="BD34" s="983"/>
      <c r="BE34" s="983"/>
      <c r="BF34" s="983"/>
      <c r="BG34" s="983"/>
      <c r="BH34" s="983"/>
      <c r="BI34" s="983"/>
      <c r="BJ34" s="983"/>
      <c r="BK34" s="940"/>
      <c r="BL34" s="940"/>
      <c r="BM34" s="941"/>
      <c r="BN34" s="982"/>
      <c r="BO34" s="983"/>
      <c r="BP34" s="983"/>
      <c r="BQ34" s="983"/>
      <c r="BR34" s="983"/>
      <c r="BS34" s="983"/>
      <c r="BT34" s="983"/>
      <c r="BU34" s="983"/>
      <c r="BV34" s="983"/>
      <c r="BW34" s="983"/>
      <c r="BX34" s="940"/>
      <c r="BY34" s="940"/>
      <c r="BZ34" s="941"/>
      <c r="CA34" s="982"/>
      <c r="CB34" s="983"/>
      <c r="CC34" s="983"/>
      <c r="CD34" s="983"/>
      <c r="CE34" s="983"/>
      <c r="CF34" s="983"/>
      <c r="CG34" s="983"/>
      <c r="CH34" s="983"/>
      <c r="CI34" s="983"/>
      <c r="CJ34" s="983"/>
      <c r="CK34" s="940"/>
      <c r="CL34" s="940"/>
      <c r="CM34" s="941"/>
    </row>
    <row r="35" spans="1:91" ht="6" customHeight="1">
      <c r="B35" s="34"/>
      <c r="C35" s="984" t="s">
        <v>177</v>
      </c>
      <c r="D35" s="984"/>
      <c r="E35" s="984"/>
      <c r="F35" s="985"/>
      <c r="G35" s="985"/>
      <c r="H35" s="985"/>
      <c r="I35" s="985"/>
      <c r="J35" s="985"/>
      <c r="K35" s="985"/>
      <c r="L35" s="985"/>
      <c r="M35" s="985"/>
      <c r="N35" s="974">
        <f>SUM(N11,N17,N23,N29)</f>
        <v>0</v>
      </c>
      <c r="O35" s="975"/>
      <c r="P35" s="975"/>
      <c r="Q35" s="975"/>
      <c r="R35" s="975"/>
      <c r="S35" s="975"/>
      <c r="T35" s="975"/>
      <c r="U35" s="975"/>
      <c r="V35" s="975"/>
      <c r="W35" s="975"/>
      <c r="X35" s="938" t="s">
        <v>168</v>
      </c>
      <c r="Y35" s="938"/>
      <c r="Z35" s="939"/>
      <c r="AA35" s="974">
        <f>SUM(AA11,AA17,AA23,AA29)</f>
        <v>0</v>
      </c>
      <c r="AB35" s="975"/>
      <c r="AC35" s="975"/>
      <c r="AD35" s="975"/>
      <c r="AE35" s="975"/>
      <c r="AF35" s="975"/>
      <c r="AG35" s="975"/>
      <c r="AH35" s="975"/>
      <c r="AI35" s="975"/>
      <c r="AJ35" s="975"/>
      <c r="AK35" s="938" t="s">
        <v>168</v>
      </c>
      <c r="AL35" s="938"/>
      <c r="AM35" s="939"/>
      <c r="AN35" s="974">
        <f>SUM(AN11,AN17,AN23,AN29)</f>
        <v>0</v>
      </c>
      <c r="AO35" s="975"/>
      <c r="AP35" s="975"/>
      <c r="AQ35" s="975"/>
      <c r="AR35" s="975"/>
      <c r="AS35" s="975"/>
      <c r="AT35" s="975"/>
      <c r="AU35" s="975"/>
      <c r="AV35" s="975"/>
      <c r="AW35" s="975"/>
      <c r="AX35" s="938" t="s">
        <v>168</v>
      </c>
      <c r="AY35" s="938"/>
      <c r="AZ35" s="939"/>
      <c r="BA35" s="974">
        <f>SUM(BA11,BA17,BA23,BA29)</f>
        <v>0</v>
      </c>
      <c r="BB35" s="975"/>
      <c r="BC35" s="975"/>
      <c r="BD35" s="975"/>
      <c r="BE35" s="975"/>
      <c r="BF35" s="975"/>
      <c r="BG35" s="975"/>
      <c r="BH35" s="975"/>
      <c r="BI35" s="975"/>
      <c r="BJ35" s="975"/>
      <c r="BK35" s="938" t="s">
        <v>168</v>
      </c>
      <c r="BL35" s="938"/>
      <c r="BM35" s="939"/>
      <c r="BN35" s="974">
        <f>SUM(BN11,BN17,BN23,BN29)</f>
        <v>0</v>
      </c>
      <c r="BO35" s="975"/>
      <c r="BP35" s="975"/>
      <c r="BQ35" s="975"/>
      <c r="BR35" s="975"/>
      <c r="BS35" s="975"/>
      <c r="BT35" s="975"/>
      <c r="BU35" s="975"/>
      <c r="BV35" s="975"/>
      <c r="BW35" s="975"/>
      <c r="BX35" s="938" t="s">
        <v>168</v>
      </c>
      <c r="BY35" s="938"/>
      <c r="BZ35" s="939"/>
      <c r="CA35" s="974">
        <f>SUM(CA11,CA17,CA23,CA29)</f>
        <v>0</v>
      </c>
      <c r="CB35" s="975"/>
      <c r="CC35" s="975"/>
      <c r="CD35" s="975"/>
      <c r="CE35" s="975"/>
      <c r="CF35" s="975"/>
      <c r="CG35" s="975"/>
      <c r="CH35" s="975"/>
      <c r="CI35" s="975"/>
      <c r="CJ35" s="975"/>
      <c r="CK35" s="938" t="s">
        <v>168</v>
      </c>
      <c r="CL35" s="938"/>
      <c r="CM35" s="939"/>
    </row>
    <row r="36" spans="1:91" ht="6" customHeight="1">
      <c r="B36" s="34"/>
      <c r="C36" s="986"/>
      <c r="D36" s="986"/>
      <c r="E36" s="986"/>
      <c r="F36" s="987"/>
      <c r="G36" s="987"/>
      <c r="H36" s="987"/>
      <c r="I36" s="987"/>
      <c r="J36" s="987"/>
      <c r="K36" s="987"/>
      <c r="L36" s="987"/>
      <c r="M36" s="987"/>
      <c r="N36" s="974"/>
      <c r="O36" s="975"/>
      <c r="P36" s="975"/>
      <c r="Q36" s="975"/>
      <c r="R36" s="975"/>
      <c r="S36" s="975"/>
      <c r="T36" s="975"/>
      <c r="U36" s="975"/>
      <c r="V36" s="975"/>
      <c r="W36" s="975"/>
      <c r="X36" s="938"/>
      <c r="Y36" s="938"/>
      <c r="Z36" s="939"/>
      <c r="AA36" s="974"/>
      <c r="AB36" s="975"/>
      <c r="AC36" s="975"/>
      <c r="AD36" s="975"/>
      <c r="AE36" s="975"/>
      <c r="AF36" s="975"/>
      <c r="AG36" s="975"/>
      <c r="AH36" s="975"/>
      <c r="AI36" s="975"/>
      <c r="AJ36" s="975"/>
      <c r="AK36" s="938"/>
      <c r="AL36" s="938"/>
      <c r="AM36" s="939"/>
      <c r="AN36" s="974"/>
      <c r="AO36" s="975"/>
      <c r="AP36" s="975"/>
      <c r="AQ36" s="975"/>
      <c r="AR36" s="975"/>
      <c r="AS36" s="975"/>
      <c r="AT36" s="975"/>
      <c r="AU36" s="975"/>
      <c r="AV36" s="975"/>
      <c r="AW36" s="975"/>
      <c r="AX36" s="938"/>
      <c r="AY36" s="938"/>
      <c r="AZ36" s="939"/>
      <c r="BA36" s="974"/>
      <c r="BB36" s="975"/>
      <c r="BC36" s="975"/>
      <c r="BD36" s="975"/>
      <c r="BE36" s="975"/>
      <c r="BF36" s="975"/>
      <c r="BG36" s="975"/>
      <c r="BH36" s="975"/>
      <c r="BI36" s="975"/>
      <c r="BJ36" s="975"/>
      <c r="BK36" s="938"/>
      <c r="BL36" s="938"/>
      <c r="BM36" s="939"/>
      <c r="BN36" s="974"/>
      <c r="BO36" s="975"/>
      <c r="BP36" s="975"/>
      <c r="BQ36" s="975"/>
      <c r="BR36" s="975"/>
      <c r="BS36" s="975"/>
      <c r="BT36" s="975"/>
      <c r="BU36" s="975"/>
      <c r="BV36" s="975"/>
      <c r="BW36" s="975"/>
      <c r="BX36" s="938"/>
      <c r="BY36" s="938"/>
      <c r="BZ36" s="939"/>
      <c r="CA36" s="974"/>
      <c r="CB36" s="975"/>
      <c r="CC36" s="975"/>
      <c r="CD36" s="975"/>
      <c r="CE36" s="975"/>
      <c r="CF36" s="975"/>
      <c r="CG36" s="975"/>
      <c r="CH36" s="975"/>
      <c r="CI36" s="975"/>
      <c r="CJ36" s="975"/>
      <c r="CK36" s="938"/>
      <c r="CL36" s="938"/>
      <c r="CM36" s="939"/>
    </row>
    <row r="37" spans="1:91" ht="6" customHeight="1">
      <c r="B37" s="34"/>
      <c r="C37" s="986"/>
      <c r="D37" s="986"/>
      <c r="E37" s="986"/>
      <c r="F37" s="987"/>
      <c r="G37" s="987"/>
      <c r="H37" s="987"/>
      <c r="I37" s="987"/>
      <c r="J37" s="987"/>
      <c r="K37" s="987"/>
      <c r="L37" s="987"/>
      <c r="M37" s="987"/>
      <c r="N37" s="976"/>
      <c r="O37" s="977"/>
      <c r="P37" s="977"/>
      <c r="Q37" s="977"/>
      <c r="R37" s="977"/>
      <c r="S37" s="977"/>
      <c r="T37" s="977"/>
      <c r="U37" s="977"/>
      <c r="V37" s="977"/>
      <c r="W37" s="977"/>
      <c r="X37" s="940"/>
      <c r="Y37" s="940"/>
      <c r="Z37" s="941"/>
      <c r="AA37" s="976"/>
      <c r="AB37" s="977"/>
      <c r="AC37" s="977"/>
      <c r="AD37" s="977"/>
      <c r="AE37" s="977"/>
      <c r="AF37" s="977"/>
      <c r="AG37" s="977"/>
      <c r="AH37" s="977"/>
      <c r="AI37" s="977"/>
      <c r="AJ37" s="977"/>
      <c r="AK37" s="940"/>
      <c r="AL37" s="940"/>
      <c r="AM37" s="941"/>
      <c r="AN37" s="976"/>
      <c r="AO37" s="977"/>
      <c r="AP37" s="977"/>
      <c r="AQ37" s="977"/>
      <c r="AR37" s="977"/>
      <c r="AS37" s="977"/>
      <c r="AT37" s="977"/>
      <c r="AU37" s="977"/>
      <c r="AV37" s="977"/>
      <c r="AW37" s="977"/>
      <c r="AX37" s="940"/>
      <c r="AY37" s="940"/>
      <c r="AZ37" s="941"/>
      <c r="BA37" s="976"/>
      <c r="BB37" s="977"/>
      <c r="BC37" s="977"/>
      <c r="BD37" s="977"/>
      <c r="BE37" s="977"/>
      <c r="BF37" s="977"/>
      <c r="BG37" s="977"/>
      <c r="BH37" s="977"/>
      <c r="BI37" s="977"/>
      <c r="BJ37" s="977"/>
      <c r="BK37" s="940"/>
      <c r="BL37" s="940"/>
      <c r="BM37" s="941"/>
      <c r="BN37" s="976"/>
      <c r="BO37" s="977"/>
      <c r="BP37" s="977"/>
      <c r="BQ37" s="977"/>
      <c r="BR37" s="977"/>
      <c r="BS37" s="977"/>
      <c r="BT37" s="977"/>
      <c r="BU37" s="977"/>
      <c r="BV37" s="977"/>
      <c r="BW37" s="977"/>
      <c r="BX37" s="940"/>
      <c r="BY37" s="940"/>
      <c r="BZ37" s="941"/>
      <c r="CA37" s="976"/>
      <c r="CB37" s="977"/>
      <c r="CC37" s="977"/>
      <c r="CD37" s="977"/>
      <c r="CE37" s="977"/>
      <c r="CF37" s="977"/>
      <c r="CG37" s="977"/>
      <c r="CH37" s="977"/>
      <c r="CI37" s="977"/>
      <c r="CJ37" s="977"/>
      <c r="CK37" s="940"/>
      <c r="CL37" s="940"/>
      <c r="CM37" s="941"/>
    </row>
    <row r="41" spans="1:91" ht="6" customHeight="1">
      <c r="A41" s="34"/>
      <c r="B41" s="956" t="s">
        <v>178</v>
      </c>
      <c r="C41" s="957"/>
      <c r="D41" s="957"/>
      <c r="E41" s="957"/>
      <c r="F41" s="957"/>
      <c r="G41" s="957"/>
      <c r="H41" s="957"/>
      <c r="I41" s="957"/>
      <c r="J41" s="957"/>
      <c r="K41" s="957"/>
      <c r="L41" s="958"/>
      <c r="M41" s="958"/>
      <c r="N41" s="958"/>
      <c r="O41" s="958"/>
      <c r="P41" s="958"/>
      <c r="Q41" s="958"/>
      <c r="R41" s="958"/>
      <c r="S41" s="958"/>
      <c r="T41" s="958"/>
      <c r="U41" s="958"/>
      <c r="V41" s="958"/>
      <c r="W41" s="958"/>
      <c r="X41" s="958"/>
      <c r="Y41" s="958"/>
      <c r="Z41" s="958"/>
      <c r="AA41" s="958"/>
      <c r="AB41" s="958"/>
      <c r="AC41" s="958"/>
      <c r="AD41" s="958"/>
      <c r="AE41" s="958"/>
      <c r="AF41" s="958"/>
      <c r="AG41" s="958"/>
      <c r="AH41" s="958"/>
      <c r="AI41" s="958"/>
      <c r="AJ41" s="958"/>
      <c r="AK41" s="958"/>
      <c r="AL41" s="958"/>
      <c r="AM41" s="958"/>
      <c r="AN41" s="958"/>
      <c r="AO41" s="958"/>
      <c r="AP41" s="958"/>
      <c r="AQ41" s="958"/>
      <c r="AR41" s="958"/>
      <c r="AS41" s="958"/>
      <c r="AT41" s="958"/>
      <c r="AU41" s="958"/>
      <c r="AV41" s="958"/>
      <c r="AW41" s="958"/>
      <c r="AX41" s="958"/>
      <c r="AY41" s="958"/>
      <c r="AZ41" s="958"/>
      <c r="BA41" s="958"/>
      <c r="BB41" s="958"/>
      <c r="BC41" s="958"/>
      <c r="BD41" s="958"/>
      <c r="BE41" s="958"/>
      <c r="BF41" s="958"/>
      <c r="BG41" s="958"/>
      <c r="BH41" s="958"/>
      <c r="BI41" s="958"/>
      <c r="BJ41" s="34"/>
      <c r="BK41" s="34"/>
      <c r="BL41" s="34"/>
      <c r="BM41" s="34"/>
      <c r="BN41" s="34"/>
      <c r="BO41" s="34"/>
      <c r="BP41" s="34"/>
      <c r="BQ41" s="34"/>
      <c r="BR41" s="34"/>
      <c r="BS41" s="34"/>
      <c r="BT41" s="34"/>
      <c r="BU41" s="34"/>
      <c r="BV41" s="34"/>
      <c r="BW41" s="34"/>
      <c r="BX41" s="34"/>
      <c r="BY41" s="34"/>
      <c r="BZ41" s="34"/>
      <c r="CA41" s="34"/>
      <c r="CB41" s="34"/>
      <c r="CC41" s="34"/>
      <c r="CD41" s="34"/>
    </row>
    <row r="42" spans="1:91" ht="6" customHeight="1">
      <c r="A42" s="34"/>
      <c r="B42" s="957"/>
      <c r="C42" s="957"/>
      <c r="D42" s="957"/>
      <c r="E42" s="957"/>
      <c r="F42" s="957"/>
      <c r="G42" s="957"/>
      <c r="H42" s="957"/>
      <c r="I42" s="957"/>
      <c r="J42" s="957"/>
      <c r="K42" s="957"/>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c r="AI42" s="958"/>
      <c r="AJ42" s="958"/>
      <c r="AK42" s="958"/>
      <c r="AL42" s="958"/>
      <c r="AM42" s="958"/>
      <c r="AN42" s="958"/>
      <c r="AO42" s="958"/>
      <c r="AP42" s="958"/>
      <c r="AQ42" s="958"/>
      <c r="AR42" s="958"/>
      <c r="AS42" s="958"/>
      <c r="AT42" s="958"/>
      <c r="AU42" s="958"/>
      <c r="AV42" s="958"/>
      <c r="AW42" s="958"/>
      <c r="AX42" s="958"/>
      <c r="AY42" s="958"/>
      <c r="AZ42" s="958"/>
      <c r="BA42" s="958"/>
      <c r="BB42" s="958"/>
      <c r="BC42" s="958"/>
      <c r="BD42" s="958"/>
      <c r="BE42" s="958"/>
      <c r="BF42" s="958"/>
      <c r="BG42" s="958"/>
      <c r="BH42" s="958"/>
      <c r="BI42" s="958"/>
      <c r="BJ42" s="34"/>
      <c r="BK42" s="34"/>
      <c r="BL42" s="34"/>
      <c r="BM42" s="34"/>
      <c r="BN42" s="34"/>
      <c r="BO42" s="34"/>
      <c r="BP42" s="34"/>
      <c r="BQ42" s="34"/>
      <c r="BR42" s="34"/>
      <c r="BS42" s="34"/>
      <c r="BT42" s="34"/>
      <c r="BU42" s="34"/>
      <c r="BV42" s="34"/>
      <c r="BW42" s="34"/>
      <c r="BX42" s="34"/>
      <c r="BY42" s="34"/>
      <c r="BZ42" s="34"/>
      <c r="CA42" s="34"/>
      <c r="CB42" s="34"/>
      <c r="CC42" s="34"/>
      <c r="CD42" s="34"/>
    </row>
    <row r="43" spans="1:91" ht="6" customHeight="1">
      <c r="A43" s="34"/>
      <c r="B43" s="957"/>
      <c r="C43" s="957"/>
      <c r="D43" s="957"/>
      <c r="E43" s="957"/>
      <c r="F43" s="957"/>
      <c r="G43" s="957"/>
      <c r="H43" s="957"/>
      <c r="I43" s="957"/>
      <c r="J43" s="957"/>
      <c r="K43" s="957"/>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958"/>
      <c r="AM43" s="958"/>
      <c r="AN43" s="958"/>
      <c r="AO43" s="958"/>
      <c r="AP43" s="958"/>
      <c r="AQ43" s="958"/>
      <c r="AR43" s="958"/>
      <c r="AS43" s="958"/>
      <c r="AT43" s="958"/>
      <c r="AU43" s="958"/>
      <c r="AV43" s="958"/>
      <c r="AW43" s="958"/>
      <c r="AX43" s="958"/>
      <c r="AY43" s="958"/>
      <c r="AZ43" s="958"/>
      <c r="BA43" s="958"/>
      <c r="BB43" s="958"/>
      <c r="BC43" s="958"/>
      <c r="BD43" s="958"/>
      <c r="BE43" s="958"/>
      <c r="BF43" s="958"/>
      <c r="BG43" s="958"/>
      <c r="BH43" s="958"/>
      <c r="BI43" s="958"/>
      <c r="BJ43" s="34"/>
      <c r="BK43" s="34"/>
      <c r="BL43" s="34"/>
      <c r="BM43" s="34"/>
      <c r="BN43" s="34"/>
      <c r="BO43" s="34"/>
      <c r="BP43" s="34"/>
      <c r="BQ43" s="34"/>
      <c r="BR43" s="34"/>
      <c r="BS43" s="34"/>
      <c r="BT43" s="34"/>
      <c r="BU43" s="34"/>
      <c r="BV43" s="34"/>
      <c r="BW43" s="34"/>
      <c r="BX43" s="34"/>
      <c r="BY43" s="34"/>
      <c r="BZ43" s="34"/>
      <c r="CA43" s="34"/>
      <c r="CB43" s="34"/>
      <c r="CC43" s="34"/>
      <c r="CD43" s="34"/>
    </row>
    <row r="44" spans="1:91" ht="6" customHeight="1">
      <c r="A44" s="34"/>
      <c r="B44" s="40"/>
      <c r="C44" s="40"/>
      <c r="D44" s="40"/>
      <c r="E44" s="40"/>
      <c r="F44" s="40"/>
      <c r="G44" s="40"/>
      <c r="H44" s="40"/>
      <c r="I44" s="40"/>
      <c r="J44" s="40"/>
      <c r="K44" s="40"/>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4"/>
      <c r="BK44" s="34"/>
      <c r="BL44" s="34"/>
      <c r="BM44" s="34"/>
      <c r="BN44" s="34"/>
      <c r="BO44" s="34"/>
      <c r="BP44" s="34"/>
      <c r="BQ44" s="34"/>
      <c r="BR44" s="34"/>
      <c r="BS44" s="34"/>
      <c r="BT44" s="34"/>
      <c r="BU44" s="34"/>
      <c r="BV44" s="34"/>
      <c r="BW44" s="34"/>
      <c r="BX44" s="34"/>
      <c r="BY44" s="34"/>
      <c r="BZ44" s="34"/>
      <c r="CA44" s="34"/>
      <c r="CB44" s="34"/>
      <c r="CC44" s="34"/>
      <c r="CD44" s="34"/>
    </row>
    <row r="45" spans="1:91" ht="6" customHeight="1">
      <c r="C45" s="959"/>
      <c r="D45" s="960"/>
      <c r="E45" s="960"/>
      <c r="F45" s="960"/>
      <c r="G45" s="960"/>
      <c r="H45" s="960"/>
      <c r="I45" s="960"/>
      <c r="J45" s="960"/>
      <c r="K45" s="961"/>
      <c r="L45" s="944" t="s">
        <v>687</v>
      </c>
      <c r="M45" s="944"/>
      <c r="N45" s="944"/>
      <c r="O45" s="944"/>
      <c r="P45" s="944"/>
      <c r="Q45" s="942">
        <f>'安全投資計画(鑑)'!J77</f>
        <v>0</v>
      </c>
      <c r="R45" s="942"/>
      <c r="S45" s="942"/>
      <c r="T45" s="944" t="s">
        <v>115</v>
      </c>
      <c r="U45" s="944"/>
      <c r="V45" s="944"/>
      <c r="W45" s="944"/>
      <c r="X45" s="945"/>
      <c r="Y45" s="948" t="s">
        <v>101</v>
      </c>
      <c r="Z45" s="949"/>
      <c r="AA45" s="949"/>
      <c r="AB45" s="949"/>
      <c r="AC45" s="949"/>
      <c r="AD45" s="942">
        <f>'安全投資計画(鑑)'!J90</f>
        <v>0</v>
      </c>
      <c r="AE45" s="942"/>
      <c r="AF45" s="942"/>
      <c r="AG45" s="944" t="s">
        <v>115</v>
      </c>
      <c r="AH45" s="944"/>
      <c r="AI45" s="944"/>
      <c r="AJ45" s="944"/>
      <c r="AK45" s="945"/>
      <c r="AL45" s="948" t="s">
        <v>101</v>
      </c>
      <c r="AM45" s="949"/>
      <c r="AN45" s="949"/>
      <c r="AO45" s="949"/>
      <c r="AP45" s="949"/>
      <c r="AQ45" s="942">
        <f>'安全投資計画(鑑)'!J103</f>
        <v>0</v>
      </c>
      <c r="AR45" s="942"/>
      <c r="AS45" s="942"/>
      <c r="AT45" s="944" t="s">
        <v>115</v>
      </c>
      <c r="AU45" s="944"/>
      <c r="AV45" s="944"/>
      <c r="AW45" s="944"/>
      <c r="AX45" s="945"/>
      <c r="AY45" s="948" t="s">
        <v>101</v>
      </c>
      <c r="AZ45" s="949"/>
      <c r="BA45" s="949"/>
      <c r="BB45" s="949"/>
      <c r="BC45" s="949"/>
      <c r="BD45" s="942">
        <f>'安全投資計画(鑑)'!J116</f>
        <v>0</v>
      </c>
      <c r="BE45" s="942"/>
      <c r="BF45" s="942"/>
      <c r="BG45" s="944" t="s">
        <v>115</v>
      </c>
      <c r="BH45" s="944"/>
      <c r="BI45" s="944"/>
      <c r="BJ45" s="944"/>
      <c r="BK45" s="945"/>
      <c r="BL45" s="948" t="s">
        <v>101</v>
      </c>
      <c r="BM45" s="949"/>
      <c r="BN45" s="949"/>
      <c r="BO45" s="949"/>
      <c r="BP45" s="949"/>
      <c r="BQ45" s="942">
        <f>'安全投資計画(鑑)'!J129</f>
        <v>0</v>
      </c>
      <c r="BR45" s="942"/>
      <c r="BS45" s="942"/>
      <c r="BT45" s="944" t="s">
        <v>115</v>
      </c>
      <c r="BU45" s="944"/>
      <c r="BV45" s="944"/>
      <c r="BW45" s="944"/>
      <c r="BX45" s="945"/>
      <c r="BY45" s="948" t="s">
        <v>101</v>
      </c>
      <c r="BZ45" s="949"/>
      <c r="CA45" s="949"/>
      <c r="CB45" s="949"/>
      <c r="CC45" s="949"/>
      <c r="CD45" s="942">
        <f>'安全投資計画(鑑)'!J142</f>
        <v>0</v>
      </c>
      <c r="CE45" s="942"/>
      <c r="CF45" s="942"/>
      <c r="CG45" s="944" t="s">
        <v>115</v>
      </c>
      <c r="CH45" s="944"/>
      <c r="CI45" s="944"/>
      <c r="CJ45" s="944"/>
      <c r="CK45" s="945"/>
    </row>
    <row r="46" spans="1:91" ht="6" customHeight="1">
      <c r="C46" s="962"/>
      <c r="D46" s="963"/>
      <c r="E46" s="963"/>
      <c r="F46" s="963"/>
      <c r="G46" s="963"/>
      <c r="H46" s="963"/>
      <c r="I46" s="963"/>
      <c r="J46" s="963"/>
      <c r="K46" s="964"/>
      <c r="L46" s="944"/>
      <c r="M46" s="944"/>
      <c r="N46" s="944"/>
      <c r="O46" s="944"/>
      <c r="P46" s="944"/>
      <c r="Q46" s="942"/>
      <c r="R46" s="942"/>
      <c r="S46" s="942"/>
      <c r="T46" s="944"/>
      <c r="U46" s="944"/>
      <c r="V46" s="944"/>
      <c r="W46" s="944"/>
      <c r="X46" s="945"/>
      <c r="Y46" s="950"/>
      <c r="Z46" s="951"/>
      <c r="AA46" s="951"/>
      <c r="AB46" s="951"/>
      <c r="AC46" s="951"/>
      <c r="AD46" s="942"/>
      <c r="AE46" s="942"/>
      <c r="AF46" s="942"/>
      <c r="AG46" s="944"/>
      <c r="AH46" s="944"/>
      <c r="AI46" s="944"/>
      <c r="AJ46" s="944"/>
      <c r="AK46" s="945"/>
      <c r="AL46" s="950"/>
      <c r="AM46" s="951"/>
      <c r="AN46" s="951"/>
      <c r="AO46" s="951"/>
      <c r="AP46" s="951"/>
      <c r="AQ46" s="942"/>
      <c r="AR46" s="942"/>
      <c r="AS46" s="942"/>
      <c r="AT46" s="944"/>
      <c r="AU46" s="944"/>
      <c r="AV46" s="944"/>
      <c r="AW46" s="944"/>
      <c r="AX46" s="945"/>
      <c r="AY46" s="950"/>
      <c r="AZ46" s="951"/>
      <c r="BA46" s="951"/>
      <c r="BB46" s="951"/>
      <c r="BC46" s="951"/>
      <c r="BD46" s="942"/>
      <c r="BE46" s="942"/>
      <c r="BF46" s="942"/>
      <c r="BG46" s="944"/>
      <c r="BH46" s="944"/>
      <c r="BI46" s="944"/>
      <c r="BJ46" s="944"/>
      <c r="BK46" s="945"/>
      <c r="BL46" s="950"/>
      <c r="BM46" s="951"/>
      <c r="BN46" s="951"/>
      <c r="BO46" s="951"/>
      <c r="BP46" s="951"/>
      <c r="BQ46" s="942"/>
      <c r="BR46" s="942"/>
      <c r="BS46" s="942"/>
      <c r="BT46" s="944"/>
      <c r="BU46" s="944"/>
      <c r="BV46" s="944"/>
      <c r="BW46" s="944"/>
      <c r="BX46" s="945"/>
      <c r="BY46" s="950"/>
      <c r="BZ46" s="951"/>
      <c r="CA46" s="951"/>
      <c r="CB46" s="951"/>
      <c r="CC46" s="951"/>
      <c r="CD46" s="942"/>
      <c r="CE46" s="942"/>
      <c r="CF46" s="942"/>
      <c r="CG46" s="944"/>
      <c r="CH46" s="944"/>
      <c r="CI46" s="944"/>
      <c r="CJ46" s="944"/>
      <c r="CK46" s="945"/>
    </row>
    <row r="47" spans="1:91" ht="6" customHeight="1">
      <c r="C47" s="965"/>
      <c r="D47" s="966"/>
      <c r="E47" s="966"/>
      <c r="F47" s="966"/>
      <c r="G47" s="966"/>
      <c r="H47" s="966"/>
      <c r="I47" s="966"/>
      <c r="J47" s="966"/>
      <c r="K47" s="967"/>
      <c r="L47" s="946"/>
      <c r="M47" s="946"/>
      <c r="N47" s="946"/>
      <c r="O47" s="946"/>
      <c r="P47" s="946"/>
      <c r="Q47" s="943"/>
      <c r="R47" s="943"/>
      <c r="S47" s="943"/>
      <c r="T47" s="946"/>
      <c r="U47" s="946"/>
      <c r="V47" s="946"/>
      <c r="W47" s="946"/>
      <c r="X47" s="947"/>
      <c r="Y47" s="952"/>
      <c r="Z47" s="953"/>
      <c r="AA47" s="953"/>
      <c r="AB47" s="953"/>
      <c r="AC47" s="953"/>
      <c r="AD47" s="943"/>
      <c r="AE47" s="943"/>
      <c r="AF47" s="943"/>
      <c r="AG47" s="946"/>
      <c r="AH47" s="946"/>
      <c r="AI47" s="946"/>
      <c r="AJ47" s="946"/>
      <c r="AK47" s="947"/>
      <c r="AL47" s="952"/>
      <c r="AM47" s="953"/>
      <c r="AN47" s="953"/>
      <c r="AO47" s="953"/>
      <c r="AP47" s="953"/>
      <c r="AQ47" s="943"/>
      <c r="AR47" s="943"/>
      <c r="AS47" s="943"/>
      <c r="AT47" s="946"/>
      <c r="AU47" s="946"/>
      <c r="AV47" s="946"/>
      <c r="AW47" s="946"/>
      <c r="AX47" s="947"/>
      <c r="AY47" s="952"/>
      <c r="AZ47" s="953"/>
      <c r="BA47" s="953"/>
      <c r="BB47" s="953"/>
      <c r="BC47" s="953"/>
      <c r="BD47" s="943"/>
      <c r="BE47" s="943"/>
      <c r="BF47" s="943"/>
      <c r="BG47" s="946"/>
      <c r="BH47" s="946"/>
      <c r="BI47" s="946"/>
      <c r="BJ47" s="946"/>
      <c r="BK47" s="947"/>
      <c r="BL47" s="952"/>
      <c r="BM47" s="953"/>
      <c r="BN47" s="953"/>
      <c r="BO47" s="953"/>
      <c r="BP47" s="953"/>
      <c r="BQ47" s="943"/>
      <c r="BR47" s="943"/>
      <c r="BS47" s="943"/>
      <c r="BT47" s="944"/>
      <c r="BU47" s="944"/>
      <c r="BV47" s="944"/>
      <c r="BW47" s="944"/>
      <c r="BX47" s="945"/>
      <c r="BY47" s="952"/>
      <c r="BZ47" s="953"/>
      <c r="CA47" s="953"/>
      <c r="CB47" s="953"/>
      <c r="CC47" s="953"/>
      <c r="CD47" s="943"/>
      <c r="CE47" s="943"/>
      <c r="CF47" s="943"/>
      <c r="CG47" s="944"/>
      <c r="CH47" s="944"/>
      <c r="CI47" s="944"/>
      <c r="CJ47" s="944"/>
      <c r="CK47" s="945"/>
    </row>
    <row r="48" spans="1:91" ht="6" customHeight="1">
      <c r="C48" s="954" t="s">
        <v>179</v>
      </c>
      <c r="D48" s="954"/>
      <c r="E48" s="954"/>
      <c r="F48" s="954"/>
      <c r="G48" s="954"/>
      <c r="H48" s="954"/>
      <c r="I48" s="954"/>
      <c r="J48" s="954"/>
      <c r="K48" s="954"/>
      <c r="L48" s="930"/>
      <c r="M48" s="931"/>
      <c r="N48" s="931"/>
      <c r="O48" s="931"/>
      <c r="P48" s="931"/>
      <c r="Q48" s="931"/>
      <c r="R48" s="931"/>
      <c r="S48" s="931"/>
      <c r="T48" s="931"/>
      <c r="U48" s="931"/>
      <c r="V48" s="936" t="s">
        <v>168</v>
      </c>
      <c r="W48" s="936"/>
      <c r="X48" s="937"/>
      <c r="Y48" s="930"/>
      <c r="Z48" s="931"/>
      <c r="AA48" s="931"/>
      <c r="AB48" s="931"/>
      <c r="AC48" s="931"/>
      <c r="AD48" s="931"/>
      <c r="AE48" s="931"/>
      <c r="AF48" s="931"/>
      <c r="AG48" s="931"/>
      <c r="AH48" s="931"/>
      <c r="AI48" s="936" t="s">
        <v>168</v>
      </c>
      <c r="AJ48" s="936"/>
      <c r="AK48" s="937"/>
      <c r="AL48" s="930"/>
      <c r="AM48" s="931"/>
      <c r="AN48" s="931"/>
      <c r="AO48" s="931"/>
      <c r="AP48" s="931"/>
      <c r="AQ48" s="931"/>
      <c r="AR48" s="931"/>
      <c r="AS48" s="931"/>
      <c r="AT48" s="931"/>
      <c r="AU48" s="931"/>
      <c r="AV48" s="936" t="s">
        <v>168</v>
      </c>
      <c r="AW48" s="936"/>
      <c r="AX48" s="937"/>
      <c r="AY48" s="930"/>
      <c r="AZ48" s="931"/>
      <c r="BA48" s="931"/>
      <c r="BB48" s="931"/>
      <c r="BC48" s="931"/>
      <c r="BD48" s="931"/>
      <c r="BE48" s="931"/>
      <c r="BF48" s="931"/>
      <c r="BG48" s="931"/>
      <c r="BH48" s="931"/>
      <c r="BI48" s="936" t="s">
        <v>168</v>
      </c>
      <c r="BJ48" s="936"/>
      <c r="BK48" s="937"/>
      <c r="BL48" s="930"/>
      <c r="BM48" s="931"/>
      <c r="BN48" s="931"/>
      <c r="BO48" s="931"/>
      <c r="BP48" s="931"/>
      <c r="BQ48" s="931"/>
      <c r="BR48" s="931"/>
      <c r="BS48" s="931"/>
      <c r="BT48" s="931"/>
      <c r="BU48" s="931"/>
      <c r="BV48" s="936" t="s">
        <v>168</v>
      </c>
      <c r="BW48" s="936"/>
      <c r="BX48" s="937"/>
      <c r="BY48" s="930"/>
      <c r="BZ48" s="931"/>
      <c r="CA48" s="931"/>
      <c r="CB48" s="931"/>
      <c r="CC48" s="931"/>
      <c r="CD48" s="931"/>
      <c r="CE48" s="931"/>
      <c r="CF48" s="931"/>
      <c r="CG48" s="931"/>
      <c r="CH48" s="931"/>
      <c r="CI48" s="936" t="s">
        <v>168</v>
      </c>
      <c r="CJ48" s="936"/>
      <c r="CK48" s="937"/>
    </row>
    <row r="49" spans="3:89" ht="6" customHeight="1">
      <c r="C49" s="955"/>
      <c r="D49" s="955"/>
      <c r="E49" s="955"/>
      <c r="F49" s="955"/>
      <c r="G49" s="955"/>
      <c r="H49" s="955"/>
      <c r="I49" s="955"/>
      <c r="J49" s="955"/>
      <c r="K49" s="955"/>
      <c r="L49" s="932"/>
      <c r="M49" s="933"/>
      <c r="N49" s="933"/>
      <c r="O49" s="933"/>
      <c r="P49" s="933"/>
      <c r="Q49" s="933"/>
      <c r="R49" s="933"/>
      <c r="S49" s="933"/>
      <c r="T49" s="933"/>
      <c r="U49" s="933"/>
      <c r="V49" s="938"/>
      <c r="W49" s="938"/>
      <c r="X49" s="939"/>
      <c r="Y49" s="932"/>
      <c r="Z49" s="933"/>
      <c r="AA49" s="933"/>
      <c r="AB49" s="933"/>
      <c r="AC49" s="933"/>
      <c r="AD49" s="933"/>
      <c r="AE49" s="933"/>
      <c r="AF49" s="933"/>
      <c r="AG49" s="933"/>
      <c r="AH49" s="933"/>
      <c r="AI49" s="938"/>
      <c r="AJ49" s="938"/>
      <c r="AK49" s="939"/>
      <c r="AL49" s="932"/>
      <c r="AM49" s="933"/>
      <c r="AN49" s="933"/>
      <c r="AO49" s="933"/>
      <c r="AP49" s="933"/>
      <c r="AQ49" s="933"/>
      <c r="AR49" s="933"/>
      <c r="AS49" s="933"/>
      <c r="AT49" s="933"/>
      <c r="AU49" s="933"/>
      <c r="AV49" s="938"/>
      <c r="AW49" s="938"/>
      <c r="AX49" s="939"/>
      <c r="AY49" s="932"/>
      <c r="AZ49" s="933"/>
      <c r="BA49" s="933"/>
      <c r="BB49" s="933"/>
      <c r="BC49" s="933"/>
      <c r="BD49" s="933"/>
      <c r="BE49" s="933"/>
      <c r="BF49" s="933"/>
      <c r="BG49" s="933"/>
      <c r="BH49" s="933"/>
      <c r="BI49" s="938"/>
      <c r="BJ49" s="938"/>
      <c r="BK49" s="939"/>
      <c r="BL49" s="932"/>
      <c r="BM49" s="933"/>
      <c r="BN49" s="933"/>
      <c r="BO49" s="933"/>
      <c r="BP49" s="933"/>
      <c r="BQ49" s="933"/>
      <c r="BR49" s="933"/>
      <c r="BS49" s="933"/>
      <c r="BT49" s="933"/>
      <c r="BU49" s="933"/>
      <c r="BV49" s="938"/>
      <c r="BW49" s="938"/>
      <c r="BX49" s="939"/>
      <c r="BY49" s="932"/>
      <c r="BZ49" s="933"/>
      <c r="CA49" s="933"/>
      <c r="CB49" s="933"/>
      <c r="CC49" s="933"/>
      <c r="CD49" s="933"/>
      <c r="CE49" s="933"/>
      <c r="CF49" s="933"/>
      <c r="CG49" s="933"/>
      <c r="CH49" s="933"/>
      <c r="CI49" s="938"/>
      <c r="CJ49" s="938"/>
      <c r="CK49" s="939"/>
    </row>
    <row r="50" spans="3:89" ht="6" customHeight="1">
      <c r="C50" s="955"/>
      <c r="D50" s="955"/>
      <c r="E50" s="955"/>
      <c r="F50" s="955"/>
      <c r="G50" s="955"/>
      <c r="H50" s="955"/>
      <c r="I50" s="955"/>
      <c r="J50" s="955"/>
      <c r="K50" s="955"/>
      <c r="L50" s="934"/>
      <c r="M50" s="935"/>
      <c r="N50" s="935"/>
      <c r="O50" s="935"/>
      <c r="P50" s="935"/>
      <c r="Q50" s="935"/>
      <c r="R50" s="935"/>
      <c r="S50" s="935"/>
      <c r="T50" s="935"/>
      <c r="U50" s="935"/>
      <c r="V50" s="940"/>
      <c r="W50" s="940"/>
      <c r="X50" s="941"/>
      <c r="Y50" s="934"/>
      <c r="Z50" s="935"/>
      <c r="AA50" s="935"/>
      <c r="AB50" s="935"/>
      <c r="AC50" s="935"/>
      <c r="AD50" s="935"/>
      <c r="AE50" s="935"/>
      <c r="AF50" s="935"/>
      <c r="AG50" s="935"/>
      <c r="AH50" s="935"/>
      <c r="AI50" s="940"/>
      <c r="AJ50" s="940"/>
      <c r="AK50" s="941"/>
      <c r="AL50" s="934"/>
      <c r="AM50" s="935"/>
      <c r="AN50" s="935"/>
      <c r="AO50" s="935"/>
      <c r="AP50" s="935"/>
      <c r="AQ50" s="935"/>
      <c r="AR50" s="935"/>
      <c r="AS50" s="935"/>
      <c r="AT50" s="935"/>
      <c r="AU50" s="935"/>
      <c r="AV50" s="940"/>
      <c r="AW50" s="940"/>
      <c r="AX50" s="941"/>
      <c r="AY50" s="934"/>
      <c r="AZ50" s="935"/>
      <c r="BA50" s="935"/>
      <c r="BB50" s="935"/>
      <c r="BC50" s="935"/>
      <c r="BD50" s="935"/>
      <c r="BE50" s="935"/>
      <c r="BF50" s="935"/>
      <c r="BG50" s="935"/>
      <c r="BH50" s="935"/>
      <c r="BI50" s="940"/>
      <c r="BJ50" s="940"/>
      <c r="BK50" s="941"/>
      <c r="BL50" s="934"/>
      <c r="BM50" s="935"/>
      <c r="BN50" s="935"/>
      <c r="BO50" s="935"/>
      <c r="BP50" s="935"/>
      <c r="BQ50" s="935"/>
      <c r="BR50" s="935"/>
      <c r="BS50" s="935"/>
      <c r="BT50" s="935"/>
      <c r="BU50" s="935"/>
      <c r="BV50" s="940"/>
      <c r="BW50" s="940"/>
      <c r="BX50" s="941"/>
      <c r="BY50" s="934"/>
      <c r="BZ50" s="935"/>
      <c r="CA50" s="935"/>
      <c r="CB50" s="935"/>
      <c r="CC50" s="935"/>
      <c r="CD50" s="935"/>
      <c r="CE50" s="935"/>
      <c r="CF50" s="935"/>
      <c r="CG50" s="935"/>
      <c r="CH50" s="935"/>
      <c r="CI50" s="940"/>
      <c r="CJ50" s="940"/>
      <c r="CK50" s="941"/>
    </row>
    <row r="51" spans="3:89" ht="6" customHeight="1">
      <c r="C51" s="955" t="s">
        <v>180</v>
      </c>
      <c r="D51" s="955"/>
      <c r="E51" s="955"/>
      <c r="F51" s="955"/>
      <c r="G51" s="955"/>
      <c r="H51" s="955"/>
      <c r="I51" s="955"/>
      <c r="J51" s="955"/>
      <c r="K51" s="955"/>
      <c r="L51" s="930"/>
      <c r="M51" s="931"/>
      <c r="N51" s="931"/>
      <c r="O51" s="931"/>
      <c r="P51" s="931"/>
      <c r="Q51" s="931"/>
      <c r="R51" s="931"/>
      <c r="S51" s="931"/>
      <c r="T51" s="931"/>
      <c r="U51" s="931"/>
      <c r="V51" s="936" t="s">
        <v>168</v>
      </c>
      <c r="W51" s="936"/>
      <c r="X51" s="937"/>
      <c r="Y51" s="930"/>
      <c r="Z51" s="931"/>
      <c r="AA51" s="931"/>
      <c r="AB51" s="931"/>
      <c r="AC51" s="931"/>
      <c r="AD51" s="931"/>
      <c r="AE51" s="931"/>
      <c r="AF51" s="931"/>
      <c r="AG51" s="931"/>
      <c r="AH51" s="931"/>
      <c r="AI51" s="936" t="s">
        <v>168</v>
      </c>
      <c r="AJ51" s="936"/>
      <c r="AK51" s="937"/>
      <c r="AL51" s="930"/>
      <c r="AM51" s="931"/>
      <c r="AN51" s="931"/>
      <c r="AO51" s="931"/>
      <c r="AP51" s="931"/>
      <c r="AQ51" s="931"/>
      <c r="AR51" s="931"/>
      <c r="AS51" s="931"/>
      <c r="AT51" s="931"/>
      <c r="AU51" s="931"/>
      <c r="AV51" s="936" t="s">
        <v>168</v>
      </c>
      <c r="AW51" s="936"/>
      <c r="AX51" s="937"/>
      <c r="AY51" s="930"/>
      <c r="AZ51" s="931"/>
      <c r="BA51" s="931"/>
      <c r="BB51" s="931"/>
      <c r="BC51" s="931"/>
      <c r="BD51" s="931"/>
      <c r="BE51" s="931"/>
      <c r="BF51" s="931"/>
      <c r="BG51" s="931"/>
      <c r="BH51" s="931"/>
      <c r="BI51" s="936" t="s">
        <v>168</v>
      </c>
      <c r="BJ51" s="936"/>
      <c r="BK51" s="937"/>
      <c r="BL51" s="930"/>
      <c r="BM51" s="931"/>
      <c r="BN51" s="931"/>
      <c r="BO51" s="931"/>
      <c r="BP51" s="931"/>
      <c r="BQ51" s="931"/>
      <c r="BR51" s="931"/>
      <c r="BS51" s="931"/>
      <c r="BT51" s="931"/>
      <c r="BU51" s="931"/>
      <c r="BV51" s="936" t="s">
        <v>168</v>
      </c>
      <c r="BW51" s="936"/>
      <c r="BX51" s="937"/>
      <c r="BY51" s="930"/>
      <c r="BZ51" s="931"/>
      <c r="CA51" s="931"/>
      <c r="CB51" s="931"/>
      <c r="CC51" s="931"/>
      <c r="CD51" s="931"/>
      <c r="CE51" s="931"/>
      <c r="CF51" s="931"/>
      <c r="CG51" s="931"/>
      <c r="CH51" s="931"/>
      <c r="CI51" s="936" t="s">
        <v>168</v>
      </c>
      <c r="CJ51" s="936"/>
      <c r="CK51" s="937"/>
    </row>
    <row r="52" spans="3:89" ht="6" customHeight="1">
      <c r="C52" s="955"/>
      <c r="D52" s="955"/>
      <c r="E52" s="955"/>
      <c r="F52" s="955"/>
      <c r="G52" s="955"/>
      <c r="H52" s="955"/>
      <c r="I52" s="955"/>
      <c r="J52" s="955"/>
      <c r="K52" s="955"/>
      <c r="L52" s="932"/>
      <c r="M52" s="933"/>
      <c r="N52" s="933"/>
      <c r="O52" s="933"/>
      <c r="P52" s="933"/>
      <c r="Q52" s="933"/>
      <c r="R52" s="933"/>
      <c r="S52" s="933"/>
      <c r="T52" s="933"/>
      <c r="U52" s="933"/>
      <c r="V52" s="938"/>
      <c r="W52" s="938"/>
      <c r="X52" s="939"/>
      <c r="Y52" s="932"/>
      <c r="Z52" s="933"/>
      <c r="AA52" s="933"/>
      <c r="AB52" s="933"/>
      <c r="AC52" s="933"/>
      <c r="AD52" s="933"/>
      <c r="AE52" s="933"/>
      <c r="AF52" s="933"/>
      <c r="AG52" s="933"/>
      <c r="AH52" s="933"/>
      <c r="AI52" s="938"/>
      <c r="AJ52" s="938"/>
      <c r="AK52" s="939"/>
      <c r="AL52" s="932"/>
      <c r="AM52" s="933"/>
      <c r="AN52" s="933"/>
      <c r="AO52" s="933"/>
      <c r="AP52" s="933"/>
      <c r="AQ52" s="933"/>
      <c r="AR52" s="933"/>
      <c r="AS52" s="933"/>
      <c r="AT52" s="933"/>
      <c r="AU52" s="933"/>
      <c r="AV52" s="938"/>
      <c r="AW52" s="938"/>
      <c r="AX52" s="939"/>
      <c r="AY52" s="932"/>
      <c r="AZ52" s="933"/>
      <c r="BA52" s="933"/>
      <c r="BB52" s="933"/>
      <c r="BC52" s="933"/>
      <c r="BD52" s="933"/>
      <c r="BE52" s="933"/>
      <c r="BF52" s="933"/>
      <c r="BG52" s="933"/>
      <c r="BH52" s="933"/>
      <c r="BI52" s="938"/>
      <c r="BJ52" s="938"/>
      <c r="BK52" s="939"/>
      <c r="BL52" s="932"/>
      <c r="BM52" s="933"/>
      <c r="BN52" s="933"/>
      <c r="BO52" s="933"/>
      <c r="BP52" s="933"/>
      <c r="BQ52" s="933"/>
      <c r="BR52" s="933"/>
      <c r="BS52" s="933"/>
      <c r="BT52" s="933"/>
      <c r="BU52" s="933"/>
      <c r="BV52" s="938"/>
      <c r="BW52" s="938"/>
      <c r="BX52" s="939"/>
      <c r="BY52" s="932"/>
      <c r="BZ52" s="933"/>
      <c r="CA52" s="933"/>
      <c r="CB52" s="933"/>
      <c r="CC52" s="933"/>
      <c r="CD52" s="933"/>
      <c r="CE52" s="933"/>
      <c r="CF52" s="933"/>
      <c r="CG52" s="933"/>
      <c r="CH52" s="933"/>
      <c r="CI52" s="938"/>
      <c r="CJ52" s="938"/>
      <c r="CK52" s="939"/>
    </row>
    <row r="53" spans="3:89" ht="6" customHeight="1">
      <c r="C53" s="955"/>
      <c r="D53" s="955"/>
      <c r="E53" s="955"/>
      <c r="F53" s="955"/>
      <c r="G53" s="955"/>
      <c r="H53" s="955"/>
      <c r="I53" s="955"/>
      <c r="J53" s="955"/>
      <c r="K53" s="955"/>
      <c r="L53" s="934"/>
      <c r="M53" s="935"/>
      <c r="N53" s="935"/>
      <c r="O53" s="935"/>
      <c r="P53" s="935"/>
      <c r="Q53" s="935"/>
      <c r="R53" s="935"/>
      <c r="S53" s="935"/>
      <c r="T53" s="935"/>
      <c r="U53" s="935"/>
      <c r="V53" s="940"/>
      <c r="W53" s="940"/>
      <c r="X53" s="941"/>
      <c r="Y53" s="934"/>
      <c r="Z53" s="935"/>
      <c r="AA53" s="935"/>
      <c r="AB53" s="935"/>
      <c r="AC53" s="935"/>
      <c r="AD53" s="935"/>
      <c r="AE53" s="935"/>
      <c r="AF53" s="935"/>
      <c r="AG53" s="935"/>
      <c r="AH53" s="935"/>
      <c r="AI53" s="940"/>
      <c r="AJ53" s="940"/>
      <c r="AK53" s="941"/>
      <c r="AL53" s="934"/>
      <c r="AM53" s="935"/>
      <c r="AN53" s="935"/>
      <c r="AO53" s="935"/>
      <c r="AP53" s="935"/>
      <c r="AQ53" s="935"/>
      <c r="AR53" s="935"/>
      <c r="AS53" s="935"/>
      <c r="AT53" s="935"/>
      <c r="AU53" s="935"/>
      <c r="AV53" s="940"/>
      <c r="AW53" s="940"/>
      <c r="AX53" s="941"/>
      <c r="AY53" s="934"/>
      <c r="AZ53" s="935"/>
      <c r="BA53" s="935"/>
      <c r="BB53" s="935"/>
      <c r="BC53" s="935"/>
      <c r="BD53" s="935"/>
      <c r="BE53" s="935"/>
      <c r="BF53" s="935"/>
      <c r="BG53" s="935"/>
      <c r="BH53" s="935"/>
      <c r="BI53" s="940"/>
      <c r="BJ53" s="940"/>
      <c r="BK53" s="941"/>
      <c r="BL53" s="934"/>
      <c r="BM53" s="935"/>
      <c r="BN53" s="935"/>
      <c r="BO53" s="935"/>
      <c r="BP53" s="935"/>
      <c r="BQ53" s="935"/>
      <c r="BR53" s="935"/>
      <c r="BS53" s="935"/>
      <c r="BT53" s="935"/>
      <c r="BU53" s="935"/>
      <c r="BV53" s="940"/>
      <c r="BW53" s="940"/>
      <c r="BX53" s="941"/>
      <c r="BY53" s="934"/>
      <c r="BZ53" s="935"/>
      <c r="CA53" s="935"/>
      <c r="CB53" s="935"/>
      <c r="CC53" s="935"/>
      <c r="CD53" s="935"/>
      <c r="CE53" s="935"/>
      <c r="CF53" s="935"/>
      <c r="CG53" s="935"/>
      <c r="CH53" s="935"/>
      <c r="CI53" s="940"/>
      <c r="CJ53" s="940"/>
      <c r="CK53" s="941"/>
    </row>
    <row r="54" spans="3:89" ht="6" customHeight="1">
      <c r="C54" s="955" t="s">
        <v>181</v>
      </c>
      <c r="D54" s="955"/>
      <c r="E54" s="955"/>
      <c r="F54" s="955"/>
      <c r="G54" s="955"/>
      <c r="H54" s="955"/>
      <c r="I54" s="955"/>
      <c r="J54" s="955"/>
      <c r="K54" s="955"/>
      <c r="L54" s="930"/>
      <c r="M54" s="931"/>
      <c r="N54" s="931"/>
      <c r="O54" s="931"/>
      <c r="P54" s="931"/>
      <c r="Q54" s="931"/>
      <c r="R54" s="931"/>
      <c r="S54" s="931"/>
      <c r="T54" s="931"/>
      <c r="U54" s="931"/>
      <c r="V54" s="936" t="s">
        <v>168</v>
      </c>
      <c r="W54" s="936"/>
      <c r="X54" s="937"/>
      <c r="Y54" s="930"/>
      <c r="Z54" s="931"/>
      <c r="AA54" s="931"/>
      <c r="AB54" s="931"/>
      <c r="AC54" s="931"/>
      <c r="AD54" s="931"/>
      <c r="AE54" s="931"/>
      <c r="AF54" s="931"/>
      <c r="AG54" s="931"/>
      <c r="AH54" s="931"/>
      <c r="AI54" s="936" t="s">
        <v>168</v>
      </c>
      <c r="AJ54" s="936"/>
      <c r="AK54" s="937"/>
      <c r="AL54" s="930"/>
      <c r="AM54" s="931"/>
      <c r="AN54" s="931"/>
      <c r="AO54" s="931"/>
      <c r="AP54" s="931"/>
      <c r="AQ54" s="931"/>
      <c r="AR54" s="931"/>
      <c r="AS54" s="931"/>
      <c r="AT54" s="931"/>
      <c r="AU54" s="931"/>
      <c r="AV54" s="936" t="s">
        <v>168</v>
      </c>
      <c r="AW54" s="936"/>
      <c r="AX54" s="937"/>
      <c r="AY54" s="930"/>
      <c r="AZ54" s="931"/>
      <c r="BA54" s="931"/>
      <c r="BB54" s="931"/>
      <c r="BC54" s="931"/>
      <c r="BD54" s="931"/>
      <c r="BE54" s="931"/>
      <c r="BF54" s="931"/>
      <c r="BG54" s="931"/>
      <c r="BH54" s="931"/>
      <c r="BI54" s="936" t="s">
        <v>168</v>
      </c>
      <c r="BJ54" s="936"/>
      <c r="BK54" s="937"/>
      <c r="BL54" s="930"/>
      <c r="BM54" s="931"/>
      <c r="BN54" s="931"/>
      <c r="BO54" s="931"/>
      <c r="BP54" s="931"/>
      <c r="BQ54" s="931"/>
      <c r="BR54" s="931"/>
      <c r="BS54" s="931"/>
      <c r="BT54" s="931"/>
      <c r="BU54" s="931"/>
      <c r="BV54" s="936" t="s">
        <v>168</v>
      </c>
      <c r="BW54" s="936"/>
      <c r="BX54" s="937"/>
      <c r="BY54" s="930"/>
      <c r="BZ54" s="931"/>
      <c r="CA54" s="931"/>
      <c r="CB54" s="931"/>
      <c r="CC54" s="931"/>
      <c r="CD54" s="931"/>
      <c r="CE54" s="931"/>
      <c r="CF54" s="931"/>
      <c r="CG54" s="931"/>
      <c r="CH54" s="931"/>
      <c r="CI54" s="936" t="s">
        <v>168</v>
      </c>
      <c r="CJ54" s="936"/>
      <c r="CK54" s="937"/>
    </row>
    <row r="55" spans="3:89" ht="6" customHeight="1">
      <c r="C55" s="955"/>
      <c r="D55" s="955"/>
      <c r="E55" s="955"/>
      <c r="F55" s="955"/>
      <c r="G55" s="955"/>
      <c r="H55" s="955"/>
      <c r="I55" s="955"/>
      <c r="J55" s="955"/>
      <c r="K55" s="955"/>
      <c r="L55" s="932"/>
      <c r="M55" s="933"/>
      <c r="N55" s="933"/>
      <c r="O55" s="933"/>
      <c r="P55" s="933"/>
      <c r="Q55" s="933"/>
      <c r="R55" s="933"/>
      <c r="S55" s="933"/>
      <c r="T55" s="933"/>
      <c r="U55" s="933"/>
      <c r="V55" s="938"/>
      <c r="W55" s="938"/>
      <c r="X55" s="939"/>
      <c r="Y55" s="932"/>
      <c r="Z55" s="933"/>
      <c r="AA55" s="933"/>
      <c r="AB55" s="933"/>
      <c r="AC55" s="933"/>
      <c r="AD55" s="933"/>
      <c r="AE55" s="933"/>
      <c r="AF55" s="933"/>
      <c r="AG55" s="933"/>
      <c r="AH55" s="933"/>
      <c r="AI55" s="938"/>
      <c r="AJ55" s="938"/>
      <c r="AK55" s="939"/>
      <c r="AL55" s="932"/>
      <c r="AM55" s="933"/>
      <c r="AN55" s="933"/>
      <c r="AO55" s="933"/>
      <c r="AP55" s="933"/>
      <c r="AQ55" s="933"/>
      <c r="AR55" s="933"/>
      <c r="AS55" s="933"/>
      <c r="AT55" s="933"/>
      <c r="AU55" s="933"/>
      <c r="AV55" s="938"/>
      <c r="AW55" s="938"/>
      <c r="AX55" s="939"/>
      <c r="AY55" s="932"/>
      <c r="AZ55" s="933"/>
      <c r="BA55" s="933"/>
      <c r="BB55" s="933"/>
      <c r="BC55" s="933"/>
      <c r="BD55" s="933"/>
      <c r="BE55" s="933"/>
      <c r="BF55" s="933"/>
      <c r="BG55" s="933"/>
      <c r="BH55" s="933"/>
      <c r="BI55" s="938"/>
      <c r="BJ55" s="938"/>
      <c r="BK55" s="939"/>
      <c r="BL55" s="932"/>
      <c r="BM55" s="933"/>
      <c r="BN55" s="933"/>
      <c r="BO55" s="933"/>
      <c r="BP55" s="933"/>
      <c r="BQ55" s="933"/>
      <c r="BR55" s="933"/>
      <c r="BS55" s="933"/>
      <c r="BT55" s="933"/>
      <c r="BU55" s="933"/>
      <c r="BV55" s="938"/>
      <c r="BW55" s="938"/>
      <c r="BX55" s="939"/>
      <c r="BY55" s="932"/>
      <c r="BZ55" s="933"/>
      <c r="CA55" s="933"/>
      <c r="CB55" s="933"/>
      <c r="CC55" s="933"/>
      <c r="CD55" s="933"/>
      <c r="CE55" s="933"/>
      <c r="CF55" s="933"/>
      <c r="CG55" s="933"/>
      <c r="CH55" s="933"/>
      <c r="CI55" s="938"/>
      <c r="CJ55" s="938"/>
      <c r="CK55" s="939"/>
    </row>
    <row r="56" spans="3:89" ht="6" customHeight="1">
      <c r="C56" s="955"/>
      <c r="D56" s="955"/>
      <c r="E56" s="955"/>
      <c r="F56" s="955"/>
      <c r="G56" s="955"/>
      <c r="H56" s="955"/>
      <c r="I56" s="955"/>
      <c r="J56" s="955"/>
      <c r="K56" s="955"/>
      <c r="L56" s="934"/>
      <c r="M56" s="935"/>
      <c r="N56" s="935"/>
      <c r="O56" s="935"/>
      <c r="P56" s="935"/>
      <c r="Q56" s="935"/>
      <c r="R56" s="935"/>
      <c r="S56" s="935"/>
      <c r="T56" s="935"/>
      <c r="U56" s="935"/>
      <c r="V56" s="940"/>
      <c r="W56" s="940"/>
      <c r="X56" s="941"/>
      <c r="Y56" s="934"/>
      <c r="Z56" s="935"/>
      <c r="AA56" s="935"/>
      <c r="AB56" s="935"/>
      <c r="AC56" s="935"/>
      <c r="AD56" s="935"/>
      <c r="AE56" s="935"/>
      <c r="AF56" s="935"/>
      <c r="AG56" s="935"/>
      <c r="AH56" s="935"/>
      <c r="AI56" s="940"/>
      <c r="AJ56" s="940"/>
      <c r="AK56" s="941"/>
      <c r="AL56" s="934"/>
      <c r="AM56" s="935"/>
      <c r="AN56" s="935"/>
      <c r="AO56" s="935"/>
      <c r="AP56" s="935"/>
      <c r="AQ56" s="935"/>
      <c r="AR56" s="935"/>
      <c r="AS56" s="935"/>
      <c r="AT56" s="935"/>
      <c r="AU56" s="935"/>
      <c r="AV56" s="940"/>
      <c r="AW56" s="940"/>
      <c r="AX56" s="941"/>
      <c r="AY56" s="934"/>
      <c r="AZ56" s="935"/>
      <c r="BA56" s="935"/>
      <c r="BB56" s="935"/>
      <c r="BC56" s="935"/>
      <c r="BD56" s="935"/>
      <c r="BE56" s="935"/>
      <c r="BF56" s="935"/>
      <c r="BG56" s="935"/>
      <c r="BH56" s="935"/>
      <c r="BI56" s="940"/>
      <c r="BJ56" s="940"/>
      <c r="BK56" s="941"/>
      <c r="BL56" s="934"/>
      <c r="BM56" s="935"/>
      <c r="BN56" s="935"/>
      <c r="BO56" s="935"/>
      <c r="BP56" s="935"/>
      <c r="BQ56" s="935"/>
      <c r="BR56" s="935"/>
      <c r="BS56" s="935"/>
      <c r="BT56" s="935"/>
      <c r="BU56" s="935"/>
      <c r="BV56" s="940"/>
      <c r="BW56" s="940"/>
      <c r="BX56" s="941"/>
      <c r="BY56" s="934"/>
      <c r="BZ56" s="935"/>
      <c r="CA56" s="935"/>
      <c r="CB56" s="935"/>
      <c r="CC56" s="935"/>
      <c r="CD56" s="935"/>
      <c r="CE56" s="935"/>
      <c r="CF56" s="935"/>
      <c r="CG56" s="935"/>
      <c r="CH56" s="935"/>
      <c r="CI56" s="940"/>
      <c r="CJ56" s="940"/>
      <c r="CK56" s="941"/>
    </row>
    <row r="57" spans="3:89" ht="6" customHeight="1">
      <c r="C57" s="955" t="s">
        <v>182</v>
      </c>
      <c r="D57" s="955"/>
      <c r="E57" s="955"/>
      <c r="F57" s="955"/>
      <c r="G57" s="955"/>
      <c r="H57" s="955"/>
      <c r="I57" s="955"/>
      <c r="J57" s="955"/>
      <c r="K57" s="955"/>
      <c r="L57" s="930"/>
      <c r="M57" s="931"/>
      <c r="N57" s="931"/>
      <c r="O57" s="931"/>
      <c r="P57" s="931"/>
      <c r="Q57" s="931"/>
      <c r="R57" s="931"/>
      <c r="S57" s="931"/>
      <c r="T57" s="931"/>
      <c r="U57" s="931"/>
      <c r="V57" s="936" t="s">
        <v>168</v>
      </c>
      <c r="W57" s="936"/>
      <c r="X57" s="937"/>
      <c r="Y57" s="930"/>
      <c r="Z57" s="931"/>
      <c r="AA57" s="931"/>
      <c r="AB57" s="931"/>
      <c r="AC57" s="931"/>
      <c r="AD57" s="931"/>
      <c r="AE57" s="931"/>
      <c r="AF57" s="931"/>
      <c r="AG57" s="931"/>
      <c r="AH57" s="931"/>
      <c r="AI57" s="936" t="s">
        <v>168</v>
      </c>
      <c r="AJ57" s="936"/>
      <c r="AK57" s="937"/>
      <c r="AL57" s="930"/>
      <c r="AM57" s="931"/>
      <c r="AN57" s="931"/>
      <c r="AO57" s="931"/>
      <c r="AP57" s="931"/>
      <c r="AQ57" s="931"/>
      <c r="AR57" s="931"/>
      <c r="AS57" s="931"/>
      <c r="AT57" s="931"/>
      <c r="AU57" s="931"/>
      <c r="AV57" s="936" t="s">
        <v>168</v>
      </c>
      <c r="AW57" s="936"/>
      <c r="AX57" s="937"/>
      <c r="AY57" s="930"/>
      <c r="AZ57" s="931"/>
      <c r="BA57" s="931"/>
      <c r="BB57" s="931"/>
      <c r="BC57" s="931"/>
      <c r="BD57" s="931"/>
      <c r="BE57" s="931"/>
      <c r="BF57" s="931"/>
      <c r="BG57" s="931"/>
      <c r="BH57" s="931"/>
      <c r="BI57" s="936" t="s">
        <v>168</v>
      </c>
      <c r="BJ57" s="936"/>
      <c r="BK57" s="937"/>
      <c r="BL57" s="930"/>
      <c r="BM57" s="931"/>
      <c r="BN57" s="931"/>
      <c r="BO57" s="931"/>
      <c r="BP57" s="931"/>
      <c r="BQ57" s="931"/>
      <c r="BR57" s="931"/>
      <c r="BS57" s="931"/>
      <c r="BT57" s="931"/>
      <c r="BU57" s="931"/>
      <c r="BV57" s="936" t="s">
        <v>168</v>
      </c>
      <c r="BW57" s="936"/>
      <c r="BX57" s="937"/>
      <c r="BY57" s="930"/>
      <c r="BZ57" s="931"/>
      <c r="CA57" s="931"/>
      <c r="CB57" s="931"/>
      <c r="CC57" s="931"/>
      <c r="CD57" s="931"/>
      <c r="CE57" s="931"/>
      <c r="CF57" s="931"/>
      <c r="CG57" s="931"/>
      <c r="CH57" s="931"/>
      <c r="CI57" s="936" t="s">
        <v>168</v>
      </c>
      <c r="CJ57" s="936"/>
      <c r="CK57" s="937"/>
    </row>
    <row r="58" spans="3:89" ht="6" customHeight="1">
      <c r="C58" s="955"/>
      <c r="D58" s="955"/>
      <c r="E58" s="955"/>
      <c r="F58" s="955"/>
      <c r="G58" s="955"/>
      <c r="H58" s="955"/>
      <c r="I58" s="955"/>
      <c r="J58" s="955"/>
      <c r="K58" s="955"/>
      <c r="L58" s="932"/>
      <c r="M58" s="933"/>
      <c r="N58" s="933"/>
      <c r="O58" s="933"/>
      <c r="P58" s="933"/>
      <c r="Q58" s="933"/>
      <c r="R58" s="933"/>
      <c r="S58" s="933"/>
      <c r="T58" s="933"/>
      <c r="U58" s="933"/>
      <c r="V58" s="938"/>
      <c r="W58" s="938"/>
      <c r="X58" s="939"/>
      <c r="Y58" s="932"/>
      <c r="Z58" s="933"/>
      <c r="AA58" s="933"/>
      <c r="AB58" s="933"/>
      <c r="AC58" s="933"/>
      <c r="AD58" s="933"/>
      <c r="AE58" s="933"/>
      <c r="AF58" s="933"/>
      <c r="AG58" s="933"/>
      <c r="AH58" s="933"/>
      <c r="AI58" s="938"/>
      <c r="AJ58" s="938"/>
      <c r="AK58" s="939"/>
      <c r="AL58" s="932"/>
      <c r="AM58" s="933"/>
      <c r="AN58" s="933"/>
      <c r="AO58" s="933"/>
      <c r="AP58" s="933"/>
      <c r="AQ58" s="933"/>
      <c r="AR58" s="933"/>
      <c r="AS58" s="933"/>
      <c r="AT58" s="933"/>
      <c r="AU58" s="933"/>
      <c r="AV58" s="938"/>
      <c r="AW58" s="938"/>
      <c r="AX58" s="939"/>
      <c r="AY58" s="932"/>
      <c r="AZ58" s="933"/>
      <c r="BA58" s="933"/>
      <c r="BB58" s="933"/>
      <c r="BC58" s="933"/>
      <c r="BD58" s="933"/>
      <c r="BE58" s="933"/>
      <c r="BF58" s="933"/>
      <c r="BG58" s="933"/>
      <c r="BH58" s="933"/>
      <c r="BI58" s="938"/>
      <c r="BJ58" s="938"/>
      <c r="BK58" s="939"/>
      <c r="BL58" s="932"/>
      <c r="BM58" s="933"/>
      <c r="BN58" s="933"/>
      <c r="BO58" s="933"/>
      <c r="BP58" s="933"/>
      <c r="BQ58" s="933"/>
      <c r="BR58" s="933"/>
      <c r="BS58" s="933"/>
      <c r="BT58" s="933"/>
      <c r="BU58" s="933"/>
      <c r="BV58" s="938"/>
      <c r="BW58" s="938"/>
      <c r="BX58" s="939"/>
      <c r="BY58" s="932"/>
      <c r="BZ58" s="933"/>
      <c r="CA58" s="933"/>
      <c r="CB58" s="933"/>
      <c r="CC58" s="933"/>
      <c r="CD58" s="933"/>
      <c r="CE58" s="933"/>
      <c r="CF58" s="933"/>
      <c r="CG58" s="933"/>
      <c r="CH58" s="933"/>
      <c r="CI58" s="938"/>
      <c r="CJ58" s="938"/>
      <c r="CK58" s="939"/>
    </row>
    <row r="59" spans="3:89" ht="6" customHeight="1">
      <c r="C59" s="955"/>
      <c r="D59" s="955"/>
      <c r="E59" s="955"/>
      <c r="F59" s="955"/>
      <c r="G59" s="955"/>
      <c r="H59" s="955"/>
      <c r="I59" s="955"/>
      <c r="J59" s="955"/>
      <c r="K59" s="955"/>
      <c r="L59" s="934"/>
      <c r="M59" s="935"/>
      <c r="N59" s="935"/>
      <c r="O59" s="935"/>
      <c r="P59" s="935"/>
      <c r="Q59" s="935"/>
      <c r="R59" s="935"/>
      <c r="S59" s="935"/>
      <c r="T59" s="935"/>
      <c r="U59" s="935"/>
      <c r="V59" s="940"/>
      <c r="W59" s="940"/>
      <c r="X59" s="941"/>
      <c r="Y59" s="934"/>
      <c r="Z59" s="935"/>
      <c r="AA59" s="935"/>
      <c r="AB59" s="935"/>
      <c r="AC59" s="935"/>
      <c r="AD59" s="935"/>
      <c r="AE59" s="935"/>
      <c r="AF59" s="935"/>
      <c r="AG59" s="935"/>
      <c r="AH59" s="935"/>
      <c r="AI59" s="940"/>
      <c r="AJ59" s="940"/>
      <c r="AK59" s="941"/>
      <c r="AL59" s="934"/>
      <c r="AM59" s="935"/>
      <c r="AN59" s="935"/>
      <c r="AO59" s="935"/>
      <c r="AP59" s="935"/>
      <c r="AQ59" s="935"/>
      <c r="AR59" s="935"/>
      <c r="AS59" s="935"/>
      <c r="AT59" s="935"/>
      <c r="AU59" s="935"/>
      <c r="AV59" s="940"/>
      <c r="AW59" s="940"/>
      <c r="AX59" s="941"/>
      <c r="AY59" s="934"/>
      <c r="AZ59" s="935"/>
      <c r="BA59" s="935"/>
      <c r="BB59" s="935"/>
      <c r="BC59" s="935"/>
      <c r="BD59" s="935"/>
      <c r="BE59" s="935"/>
      <c r="BF59" s="935"/>
      <c r="BG59" s="935"/>
      <c r="BH59" s="935"/>
      <c r="BI59" s="940"/>
      <c r="BJ59" s="940"/>
      <c r="BK59" s="941"/>
      <c r="BL59" s="934"/>
      <c r="BM59" s="935"/>
      <c r="BN59" s="935"/>
      <c r="BO59" s="935"/>
      <c r="BP59" s="935"/>
      <c r="BQ59" s="935"/>
      <c r="BR59" s="935"/>
      <c r="BS59" s="935"/>
      <c r="BT59" s="935"/>
      <c r="BU59" s="935"/>
      <c r="BV59" s="940"/>
      <c r="BW59" s="940"/>
      <c r="BX59" s="941"/>
      <c r="BY59" s="934"/>
      <c r="BZ59" s="935"/>
      <c r="CA59" s="935"/>
      <c r="CB59" s="935"/>
      <c r="CC59" s="935"/>
      <c r="CD59" s="935"/>
      <c r="CE59" s="935"/>
      <c r="CF59" s="935"/>
      <c r="CG59" s="935"/>
      <c r="CH59" s="935"/>
      <c r="CI59" s="940"/>
      <c r="CJ59" s="940"/>
      <c r="CK59" s="941"/>
    </row>
    <row r="60" spans="3:89" ht="6" customHeight="1">
      <c r="C60" s="955" t="s">
        <v>121</v>
      </c>
      <c r="D60" s="955"/>
      <c r="E60" s="955"/>
      <c r="F60" s="955"/>
      <c r="G60" s="955"/>
      <c r="H60" s="955"/>
      <c r="I60" s="955"/>
      <c r="J60" s="955"/>
      <c r="K60" s="955"/>
      <c r="L60" s="968">
        <f>SUM(L48:U59)</f>
        <v>0</v>
      </c>
      <c r="M60" s="969"/>
      <c r="N60" s="969"/>
      <c r="O60" s="969"/>
      <c r="P60" s="969"/>
      <c r="Q60" s="969"/>
      <c r="R60" s="969"/>
      <c r="S60" s="969"/>
      <c r="T60" s="969"/>
      <c r="U60" s="969"/>
      <c r="V60" s="936" t="s">
        <v>168</v>
      </c>
      <c r="W60" s="936"/>
      <c r="X60" s="937"/>
      <c r="Y60" s="968">
        <f>SUM(Y48:AH59)</f>
        <v>0</v>
      </c>
      <c r="Z60" s="969"/>
      <c r="AA60" s="969"/>
      <c r="AB60" s="969"/>
      <c r="AC60" s="969"/>
      <c r="AD60" s="969"/>
      <c r="AE60" s="969"/>
      <c r="AF60" s="969"/>
      <c r="AG60" s="969"/>
      <c r="AH60" s="969"/>
      <c r="AI60" s="936" t="s">
        <v>168</v>
      </c>
      <c r="AJ60" s="936"/>
      <c r="AK60" s="937"/>
      <c r="AL60" s="968">
        <f>SUM(AL48:AU59)</f>
        <v>0</v>
      </c>
      <c r="AM60" s="969"/>
      <c r="AN60" s="969"/>
      <c r="AO60" s="969"/>
      <c r="AP60" s="969"/>
      <c r="AQ60" s="969"/>
      <c r="AR60" s="969"/>
      <c r="AS60" s="969"/>
      <c r="AT60" s="969"/>
      <c r="AU60" s="969"/>
      <c r="AV60" s="936" t="s">
        <v>168</v>
      </c>
      <c r="AW60" s="936"/>
      <c r="AX60" s="937"/>
      <c r="AY60" s="968">
        <f>SUM(AY48:BH59)</f>
        <v>0</v>
      </c>
      <c r="AZ60" s="969"/>
      <c r="BA60" s="969"/>
      <c r="BB60" s="969"/>
      <c r="BC60" s="969"/>
      <c r="BD60" s="969"/>
      <c r="BE60" s="969"/>
      <c r="BF60" s="969"/>
      <c r="BG60" s="969"/>
      <c r="BH60" s="969"/>
      <c r="BI60" s="936" t="s">
        <v>168</v>
      </c>
      <c r="BJ60" s="936"/>
      <c r="BK60" s="937"/>
      <c r="BL60" s="968">
        <f>SUM(BL48:BU59)</f>
        <v>0</v>
      </c>
      <c r="BM60" s="969"/>
      <c r="BN60" s="969"/>
      <c r="BO60" s="969"/>
      <c r="BP60" s="969"/>
      <c r="BQ60" s="969"/>
      <c r="BR60" s="969"/>
      <c r="BS60" s="969"/>
      <c r="BT60" s="969"/>
      <c r="BU60" s="969"/>
      <c r="BV60" s="936" t="s">
        <v>168</v>
      </c>
      <c r="BW60" s="936"/>
      <c r="BX60" s="937"/>
      <c r="BY60" s="968">
        <f>SUM(BY48:CH59)</f>
        <v>0</v>
      </c>
      <c r="BZ60" s="969"/>
      <c r="CA60" s="969"/>
      <c r="CB60" s="969"/>
      <c r="CC60" s="969"/>
      <c r="CD60" s="969"/>
      <c r="CE60" s="969"/>
      <c r="CF60" s="969"/>
      <c r="CG60" s="969"/>
      <c r="CH60" s="969"/>
      <c r="CI60" s="936" t="s">
        <v>168</v>
      </c>
      <c r="CJ60" s="936"/>
      <c r="CK60" s="937"/>
    </row>
    <row r="61" spans="3:89" ht="6" customHeight="1">
      <c r="C61" s="955"/>
      <c r="D61" s="955"/>
      <c r="E61" s="955"/>
      <c r="F61" s="955"/>
      <c r="G61" s="955"/>
      <c r="H61" s="955"/>
      <c r="I61" s="955"/>
      <c r="J61" s="955"/>
      <c r="K61" s="955"/>
      <c r="L61" s="970"/>
      <c r="M61" s="971"/>
      <c r="N61" s="971"/>
      <c r="O61" s="971"/>
      <c r="P61" s="971"/>
      <c r="Q61" s="971"/>
      <c r="R61" s="971"/>
      <c r="S61" s="971"/>
      <c r="T61" s="971"/>
      <c r="U61" s="971"/>
      <c r="V61" s="938"/>
      <c r="W61" s="938"/>
      <c r="X61" s="939"/>
      <c r="Y61" s="970"/>
      <c r="Z61" s="971"/>
      <c r="AA61" s="971"/>
      <c r="AB61" s="971"/>
      <c r="AC61" s="971"/>
      <c r="AD61" s="971"/>
      <c r="AE61" s="971"/>
      <c r="AF61" s="971"/>
      <c r="AG61" s="971"/>
      <c r="AH61" s="971"/>
      <c r="AI61" s="938"/>
      <c r="AJ61" s="938"/>
      <c r="AK61" s="939"/>
      <c r="AL61" s="970"/>
      <c r="AM61" s="971"/>
      <c r="AN61" s="971"/>
      <c r="AO61" s="971"/>
      <c r="AP61" s="971"/>
      <c r="AQ61" s="971"/>
      <c r="AR61" s="971"/>
      <c r="AS61" s="971"/>
      <c r="AT61" s="971"/>
      <c r="AU61" s="971"/>
      <c r="AV61" s="938"/>
      <c r="AW61" s="938"/>
      <c r="AX61" s="939"/>
      <c r="AY61" s="970"/>
      <c r="AZ61" s="971"/>
      <c r="BA61" s="971"/>
      <c r="BB61" s="971"/>
      <c r="BC61" s="971"/>
      <c r="BD61" s="971"/>
      <c r="BE61" s="971"/>
      <c r="BF61" s="971"/>
      <c r="BG61" s="971"/>
      <c r="BH61" s="971"/>
      <c r="BI61" s="938"/>
      <c r="BJ61" s="938"/>
      <c r="BK61" s="939"/>
      <c r="BL61" s="970"/>
      <c r="BM61" s="971"/>
      <c r="BN61" s="971"/>
      <c r="BO61" s="971"/>
      <c r="BP61" s="971"/>
      <c r="BQ61" s="971"/>
      <c r="BR61" s="971"/>
      <c r="BS61" s="971"/>
      <c r="BT61" s="971"/>
      <c r="BU61" s="971"/>
      <c r="BV61" s="938"/>
      <c r="BW61" s="938"/>
      <c r="BX61" s="939"/>
      <c r="BY61" s="970"/>
      <c r="BZ61" s="971"/>
      <c r="CA61" s="971"/>
      <c r="CB61" s="971"/>
      <c r="CC61" s="971"/>
      <c r="CD61" s="971"/>
      <c r="CE61" s="971"/>
      <c r="CF61" s="971"/>
      <c r="CG61" s="971"/>
      <c r="CH61" s="971"/>
      <c r="CI61" s="938"/>
      <c r="CJ61" s="938"/>
      <c r="CK61" s="939"/>
    </row>
    <row r="62" spans="3:89" ht="6" customHeight="1">
      <c r="C62" s="955"/>
      <c r="D62" s="955"/>
      <c r="E62" s="955"/>
      <c r="F62" s="955"/>
      <c r="G62" s="955"/>
      <c r="H62" s="955"/>
      <c r="I62" s="955"/>
      <c r="J62" s="955"/>
      <c r="K62" s="955"/>
      <c r="L62" s="972"/>
      <c r="M62" s="973"/>
      <c r="N62" s="973"/>
      <c r="O62" s="973"/>
      <c r="P62" s="973"/>
      <c r="Q62" s="973"/>
      <c r="R62" s="973"/>
      <c r="S62" s="973"/>
      <c r="T62" s="973"/>
      <c r="U62" s="973"/>
      <c r="V62" s="940"/>
      <c r="W62" s="940"/>
      <c r="X62" s="941"/>
      <c r="Y62" s="972"/>
      <c r="Z62" s="973"/>
      <c r="AA62" s="973"/>
      <c r="AB62" s="973"/>
      <c r="AC62" s="973"/>
      <c r="AD62" s="973"/>
      <c r="AE62" s="973"/>
      <c r="AF62" s="973"/>
      <c r="AG62" s="973"/>
      <c r="AH62" s="973"/>
      <c r="AI62" s="940"/>
      <c r="AJ62" s="940"/>
      <c r="AK62" s="941"/>
      <c r="AL62" s="972"/>
      <c r="AM62" s="973"/>
      <c r="AN62" s="973"/>
      <c r="AO62" s="973"/>
      <c r="AP62" s="973"/>
      <c r="AQ62" s="973"/>
      <c r="AR62" s="973"/>
      <c r="AS62" s="973"/>
      <c r="AT62" s="973"/>
      <c r="AU62" s="973"/>
      <c r="AV62" s="940"/>
      <c r="AW62" s="940"/>
      <c r="AX62" s="941"/>
      <c r="AY62" s="972"/>
      <c r="AZ62" s="973"/>
      <c r="BA62" s="973"/>
      <c r="BB62" s="973"/>
      <c r="BC62" s="973"/>
      <c r="BD62" s="973"/>
      <c r="BE62" s="973"/>
      <c r="BF62" s="973"/>
      <c r="BG62" s="973"/>
      <c r="BH62" s="973"/>
      <c r="BI62" s="940"/>
      <c r="BJ62" s="940"/>
      <c r="BK62" s="941"/>
      <c r="BL62" s="972"/>
      <c r="BM62" s="973"/>
      <c r="BN62" s="973"/>
      <c r="BO62" s="973"/>
      <c r="BP62" s="973"/>
      <c r="BQ62" s="973"/>
      <c r="BR62" s="973"/>
      <c r="BS62" s="973"/>
      <c r="BT62" s="973"/>
      <c r="BU62" s="973"/>
      <c r="BV62" s="940"/>
      <c r="BW62" s="940"/>
      <c r="BX62" s="941"/>
      <c r="BY62" s="972"/>
      <c r="BZ62" s="973"/>
      <c r="CA62" s="973"/>
      <c r="CB62" s="973"/>
      <c r="CC62" s="973"/>
      <c r="CD62" s="973"/>
      <c r="CE62" s="973"/>
      <c r="CF62" s="973"/>
      <c r="CG62" s="973"/>
      <c r="CH62" s="973"/>
      <c r="CI62" s="940"/>
      <c r="CJ62" s="940"/>
      <c r="CK62" s="941"/>
    </row>
    <row r="63" spans="3:89" s="37" customFormat="1" ht="6" customHeight="1">
      <c r="C63" s="41"/>
      <c r="D63" s="41"/>
      <c r="E63" s="41"/>
      <c r="F63" s="41"/>
      <c r="G63" s="41"/>
      <c r="H63" s="41"/>
      <c r="I63" s="41"/>
      <c r="J63" s="41"/>
      <c r="K63" s="41"/>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row>
    <row r="64" spans="3:89" s="37" customFormat="1" ht="6" customHeight="1">
      <c r="C64" s="43"/>
      <c r="D64" s="43"/>
      <c r="E64" s="43"/>
      <c r="F64" s="43"/>
      <c r="G64" s="43"/>
      <c r="H64" s="43"/>
      <c r="I64" s="43"/>
      <c r="J64" s="43"/>
      <c r="K64" s="43"/>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row>
    <row r="65" spans="1:89" s="37" customFormat="1" ht="6" customHeight="1">
      <c r="C65" s="43"/>
      <c r="D65" s="43"/>
      <c r="E65" s="43"/>
      <c r="F65" s="43"/>
      <c r="G65" s="43"/>
      <c r="H65" s="43"/>
      <c r="I65" s="43"/>
      <c r="J65" s="43"/>
      <c r="K65" s="43"/>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row>
    <row r="66" spans="1:89" ht="6" customHeight="1">
      <c r="A66" s="34"/>
      <c r="B66" s="956" t="s">
        <v>183</v>
      </c>
      <c r="C66" s="957"/>
      <c r="D66" s="957"/>
      <c r="E66" s="957"/>
      <c r="F66" s="957"/>
      <c r="G66" s="957"/>
      <c r="H66" s="957"/>
      <c r="I66" s="957"/>
      <c r="J66" s="957"/>
      <c r="K66" s="957"/>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c r="AL66" s="958"/>
      <c r="AM66" s="958"/>
      <c r="AN66" s="958"/>
      <c r="AO66" s="958"/>
      <c r="AP66" s="958"/>
      <c r="AQ66" s="958"/>
      <c r="AR66" s="958"/>
      <c r="AS66" s="958"/>
      <c r="AT66" s="958"/>
      <c r="AU66" s="958"/>
      <c r="AV66" s="958"/>
      <c r="AW66" s="958"/>
      <c r="AX66" s="958"/>
      <c r="AY66" s="958"/>
      <c r="AZ66" s="958"/>
      <c r="BA66" s="958"/>
      <c r="BB66" s="958"/>
      <c r="BC66" s="958"/>
      <c r="BD66" s="958"/>
      <c r="BE66" s="958"/>
      <c r="BF66" s="958"/>
      <c r="BG66" s="958"/>
      <c r="BH66" s="958"/>
      <c r="BI66" s="958"/>
      <c r="BJ66" s="34"/>
      <c r="BK66" s="34"/>
      <c r="BL66" s="34"/>
      <c r="BM66" s="34"/>
      <c r="BN66" s="34"/>
      <c r="BO66" s="34"/>
      <c r="BP66" s="34"/>
      <c r="BQ66" s="34"/>
      <c r="BR66" s="34"/>
      <c r="BS66" s="34"/>
      <c r="BT66" s="34"/>
      <c r="BU66" s="34"/>
      <c r="BV66" s="34"/>
      <c r="BW66" s="34"/>
      <c r="BX66" s="34"/>
      <c r="BY66" s="34"/>
      <c r="BZ66" s="34"/>
      <c r="CA66" s="34"/>
      <c r="CB66" s="34"/>
      <c r="CC66" s="34"/>
      <c r="CD66" s="34"/>
    </row>
    <row r="67" spans="1:89" ht="6" customHeight="1">
      <c r="A67" s="34"/>
      <c r="B67" s="957"/>
      <c r="C67" s="957"/>
      <c r="D67" s="957"/>
      <c r="E67" s="957"/>
      <c r="F67" s="957"/>
      <c r="G67" s="957"/>
      <c r="H67" s="957"/>
      <c r="I67" s="957"/>
      <c r="J67" s="957"/>
      <c r="K67" s="957"/>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c r="AL67" s="958"/>
      <c r="AM67" s="958"/>
      <c r="AN67" s="958"/>
      <c r="AO67" s="958"/>
      <c r="AP67" s="958"/>
      <c r="AQ67" s="958"/>
      <c r="AR67" s="958"/>
      <c r="AS67" s="958"/>
      <c r="AT67" s="958"/>
      <c r="AU67" s="958"/>
      <c r="AV67" s="958"/>
      <c r="AW67" s="958"/>
      <c r="AX67" s="958"/>
      <c r="AY67" s="958"/>
      <c r="AZ67" s="958"/>
      <c r="BA67" s="958"/>
      <c r="BB67" s="958"/>
      <c r="BC67" s="958"/>
      <c r="BD67" s="958"/>
      <c r="BE67" s="958"/>
      <c r="BF67" s="958"/>
      <c r="BG67" s="958"/>
      <c r="BH67" s="958"/>
      <c r="BI67" s="958"/>
      <c r="BJ67" s="34"/>
      <c r="BK67" s="34"/>
      <c r="BL67" s="34"/>
      <c r="BM67" s="34"/>
      <c r="BN67" s="34"/>
      <c r="BO67" s="34"/>
      <c r="BP67" s="34"/>
      <c r="BQ67" s="34"/>
      <c r="BR67" s="34"/>
      <c r="BS67" s="34"/>
      <c r="BT67" s="34"/>
      <c r="BU67" s="34"/>
      <c r="BV67" s="34"/>
      <c r="BW67" s="34"/>
      <c r="BX67" s="34"/>
      <c r="BY67" s="34"/>
      <c r="BZ67" s="34"/>
      <c r="CA67" s="34"/>
      <c r="CB67" s="34"/>
      <c r="CC67" s="34"/>
      <c r="CD67" s="34"/>
    </row>
    <row r="68" spans="1:89" ht="6" customHeight="1">
      <c r="A68" s="34"/>
      <c r="B68" s="957"/>
      <c r="C68" s="957"/>
      <c r="D68" s="957"/>
      <c r="E68" s="957"/>
      <c r="F68" s="957"/>
      <c r="G68" s="957"/>
      <c r="H68" s="957"/>
      <c r="I68" s="957"/>
      <c r="J68" s="957"/>
      <c r="K68" s="957"/>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c r="AL68" s="958"/>
      <c r="AM68" s="958"/>
      <c r="AN68" s="958"/>
      <c r="AO68" s="958"/>
      <c r="AP68" s="958"/>
      <c r="AQ68" s="958"/>
      <c r="AR68" s="958"/>
      <c r="AS68" s="958"/>
      <c r="AT68" s="958"/>
      <c r="AU68" s="958"/>
      <c r="AV68" s="958"/>
      <c r="AW68" s="958"/>
      <c r="AX68" s="958"/>
      <c r="AY68" s="958"/>
      <c r="AZ68" s="958"/>
      <c r="BA68" s="958"/>
      <c r="BB68" s="958"/>
      <c r="BC68" s="958"/>
      <c r="BD68" s="958"/>
      <c r="BE68" s="958"/>
      <c r="BF68" s="958"/>
      <c r="BG68" s="958"/>
      <c r="BH68" s="958"/>
      <c r="BI68" s="958"/>
      <c r="BJ68" s="34"/>
      <c r="BK68" s="34"/>
      <c r="BL68" s="34"/>
      <c r="BM68" s="34"/>
      <c r="BN68" s="34"/>
      <c r="BO68" s="34"/>
      <c r="BP68" s="34"/>
      <c r="BQ68" s="34"/>
      <c r="BR68" s="34"/>
      <c r="BS68" s="34"/>
      <c r="BT68" s="34"/>
      <c r="BU68" s="34"/>
      <c r="BV68" s="34"/>
      <c r="BW68" s="34"/>
      <c r="BX68" s="34"/>
      <c r="BY68" s="34"/>
      <c r="BZ68" s="34"/>
      <c r="CA68" s="34"/>
      <c r="CB68" s="34"/>
      <c r="CC68" s="34"/>
      <c r="CD68" s="34"/>
    </row>
    <row r="69" spans="1:89" ht="6" customHeight="1">
      <c r="A69" s="34"/>
      <c r="B69" s="40"/>
      <c r="C69" s="40"/>
      <c r="D69" s="40"/>
      <c r="E69" s="40"/>
      <c r="F69" s="40"/>
      <c r="G69" s="40"/>
      <c r="H69" s="40"/>
      <c r="I69" s="40"/>
      <c r="J69" s="40"/>
      <c r="K69" s="40"/>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4"/>
      <c r="BK69" s="34"/>
      <c r="BL69" s="34"/>
      <c r="BM69" s="34"/>
      <c r="BN69" s="34"/>
      <c r="BO69" s="34"/>
      <c r="BP69" s="34"/>
      <c r="BQ69" s="34"/>
      <c r="BR69" s="34"/>
      <c r="BS69" s="34"/>
      <c r="BT69" s="34"/>
      <c r="BU69" s="34"/>
      <c r="BV69" s="34"/>
      <c r="BW69" s="34"/>
      <c r="BX69" s="34"/>
      <c r="BY69" s="34"/>
      <c r="BZ69" s="34"/>
      <c r="CA69" s="34"/>
      <c r="CB69" s="34"/>
      <c r="CC69" s="34"/>
      <c r="CD69" s="34"/>
    </row>
    <row r="70" spans="1:89" ht="6" customHeight="1">
      <c r="C70" s="959"/>
      <c r="D70" s="960"/>
      <c r="E70" s="960"/>
      <c r="F70" s="960"/>
      <c r="G70" s="960"/>
      <c r="H70" s="960"/>
      <c r="I70" s="960"/>
      <c r="J70" s="960"/>
      <c r="K70" s="961"/>
      <c r="L70" s="944" t="s">
        <v>687</v>
      </c>
      <c r="M70" s="944"/>
      <c r="N70" s="944"/>
      <c r="O70" s="944"/>
      <c r="P70" s="944"/>
      <c r="Q70" s="942">
        <f>'安全投資計画(鑑)'!J77</f>
        <v>0</v>
      </c>
      <c r="R70" s="942"/>
      <c r="S70" s="942"/>
      <c r="T70" s="944" t="s">
        <v>115</v>
      </c>
      <c r="U70" s="944"/>
      <c r="V70" s="944"/>
      <c r="W70" s="944"/>
      <c r="X70" s="945"/>
      <c r="Y70" s="948" t="s">
        <v>101</v>
      </c>
      <c r="Z70" s="949"/>
      <c r="AA70" s="949"/>
      <c r="AB70" s="949"/>
      <c r="AC70" s="949"/>
      <c r="AD70" s="942">
        <f>'安全投資計画(鑑)'!J90</f>
        <v>0</v>
      </c>
      <c r="AE70" s="942"/>
      <c r="AF70" s="942"/>
      <c r="AG70" s="944" t="s">
        <v>115</v>
      </c>
      <c r="AH70" s="944"/>
      <c r="AI70" s="944"/>
      <c r="AJ70" s="944"/>
      <c r="AK70" s="945"/>
      <c r="AL70" s="948" t="s">
        <v>101</v>
      </c>
      <c r="AM70" s="949"/>
      <c r="AN70" s="949"/>
      <c r="AO70" s="949"/>
      <c r="AP70" s="949"/>
      <c r="AQ70" s="942">
        <f>'安全投資計画(鑑)'!J103</f>
        <v>0</v>
      </c>
      <c r="AR70" s="942"/>
      <c r="AS70" s="942"/>
      <c r="AT70" s="944" t="s">
        <v>115</v>
      </c>
      <c r="AU70" s="944"/>
      <c r="AV70" s="944"/>
      <c r="AW70" s="944"/>
      <c r="AX70" s="945"/>
      <c r="AY70" s="948" t="s">
        <v>101</v>
      </c>
      <c r="AZ70" s="949"/>
      <c r="BA70" s="949"/>
      <c r="BB70" s="949"/>
      <c r="BC70" s="949"/>
      <c r="BD70" s="942">
        <f>'安全投資計画(鑑)'!J116</f>
        <v>0</v>
      </c>
      <c r="BE70" s="942"/>
      <c r="BF70" s="942"/>
      <c r="BG70" s="944" t="s">
        <v>115</v>
      </c>
      <c r="BH70" s="944"/>
      <c r="BI70" s="944"/>
      <c r="BJ70" s="944"/>
      <c r="BK70" s="945"/>
      <c r="BL70" s="948" t="s">
        <v>101</v>
      </c>
      <c r="BM70" s="949"/>
      <c r="BN70" s="949"/>
      <c r="BO70" s="949"/>
      <c r="BP70" s="949"/>
      <c r="BQ70" s="942">
        <f>'安全投資計画(鑑)'!J129</f>
        <v>0</v>
      </c>
      <c r="BR70" s="942"/>
      <c r="BS70" s="942"/>
      <c r="BT70" s="944" t="s">
        <v>115</v>
      </c>
      <c r="BU70" s="944"/>
      <c r="BV70" s="944"/>
      <c r="BW70" s="944"/>
      <c r="BX70" s="945"/>
      <c r="BY70" s="948" t="s">
        <v>101</v>
      </c>
      <c r="BZ70" s="949"/>
      <c r="CA70" s="949"/>
      <c r="CB70" s="949"/>
      <c r="CC70" s="949"/>
      <c r="CD70" s="942">
        <f>'安全投資計画(鑑)'!J142</f>
        <v>0</v>
      </c>
      <c r="CE70" s="942"/>
      <c r="CF70" s="942"/>
      <c r="CG70" s="944" t="s">
        <v>115</v>
      </c>
      <c r="CH70" s="944"/>
      <c r="CI70" s="944"/>
      <c r="CJ70" s="944"/>
      <c r="CK70" s="945"/>
    </row>
    <row r="71" spans="1:89" ht="6" customHeight="1">
      <c r="C71" s="962"/>
      <c r="D71" s="963"/>
      <c r="E71" s="963"/>
      <c r="F71" s="963"/>
      <c r="G71" s="963"/>
      <c r="H71" s="963"/>
      <c r="I71" s="963"/>
      <c r="J71" s="963"/>
      <c r="K71" s="964"/>
      <c r="L71" s="944"/>
      <c r="M71" s="944"/>
      <c r="N71" s="944"/>
      <c r="O71" s="944"/>
      <c r="P71" s="944"/>
      <c r="Q71" s="942"/>
      <c r="R71" s="942"/>
      <c r="S71" s="942"/>
      <c r="T71" s="944"/>
      <c r="U71" s="944"/>
      <c r="V71" s="944"/>
      <c r="W71" s="944"/>
      <c r="X71" s="945"/>
      <c r="Y71" s="950"/>
      <c r="Z71" s="951"/>
      <c r="AA71" s="951"/>
      <c r="AB71" s="951"/>
      <c r="AC71" s="951"/>
      <c r="AD71" s="942"/>
      <c r="AE71" s="942"/>
      <c r="AF71" s="942"/>
      <c r="AG71" s="944"/>
      <c r="AH71" s="944"/>
      <c r="AI71" s="944"/>
      <c r="AJ71" s="944"/>
      <c r="AK71" s="945"/>
      <c r="AL71" s="950"/>
      <c r="AM71" s="951"/>
      <c r="AN71" s="951"/>
      <c r="AO71" s="951"/>
      <c r="AP71" s="951"/>
      <c r="AQ71" s="942"/>
      <c r="AR71" s="942"/>
      <c r="AS71" s="942"/>
      <c r="AT71" s="944"/>
      <c r="AU71" s="944"/>
      <c r="AV71" s="944"/>
      <c r="AW71" s="944"/>
      <c r="AX71" s="945"/>
      <c r="AY71" s="950"/>
      <c r="AZ71" s="951"/>
      <c r="BA71" s="951"/>
      <c r="BB71" s="951"/>
      <c r="BC71" s="951"/>
      <c r="BD71" s="942"/>
      <c r="BE71" s="942"/>
      <c r="BF71" s="942"/>
      <c r="BG71" s="944"/>
      <c r="BH71" s="944"/>
      <c r="BI71" s="944"/>
      <c r="BJ71" s="944"/>
      <c r="BK71" s="945"/>
      <c r="BL71" s="950"/>
      <c r="BM71" s="951"/>
      <c r="BN71" s="951"/>
      <c r="BO71" s="951"/>
      <c r="BP71" s="951"/>
      <c r="BQ71" s="942"/>
      <c r="BR71" s="942"/>
      <c r="BS71" s="942"/>
      <c r="BT71" s="944"/>
      <c r="BU71" s="944"/>
      <c r="BV71" s="944"/>
      <c r="BW71" s="944"/>
      <c r="BX71" s="945"/>
      <c r="BY71" s="950"/>
      <c r="BZ71" s="951"/>
      <c r="CA71" s="951"/>
      <c r="CB71" s="951"/>
      <c r="CC71" s="951"/>
      <c r="CD71" s="942"/>
      <c r="CE71" s="942"/>
      <c r="CF71" s="942"/>
      <c r="CG71" s="944"/>
      <c r="CH71" s="944"/>
      <c r="CI71" s="944"/>
      <c r="CJ71" s="944"/>
      <c r="CK71" s="945"/>
    </row>
    <row r="72" spans="1:89" ht="6" customHeight="1">
      <c r="C72" s="965"/>
      <c r="D72" s="966"/>
      <c r="E72" s="966"/>
      <c r="F72" s="966"/>
      <c r="G72" s="966"/>
      <c r="H72" s="966"/>
      <c r="I72" s="966"/>
      <c r="J72" s="966"/>
      <c r="K72" s="967"/>
      <c r="L72" s="946"/>
      <c r="M72" s="946"/>
      <c r="N72" s="946"/>
      <c r="O72" s="946"/>
      <c r="P72" s="946"/>
      <c r="Q72" s="943"/>
      <c r="R72" s="943"/>
      <c r="S72" s="943"/>
      <c r="T72" s="946"/>
      <c r="U72" s="946"/>
      <c r="V72" s="946"/>
      <c r="W72" s="946"/>
      <c r="X72" s="947"/>
      <c r="Y72" s="952"/>
      <c r="Z72" s="953"/>
      <c r="AA72" s="953"/>
      <c r="AB72" s="953"/>
      <c r="AC72" s="953"/>
      <c r="AD72" s="943"/>
      <c r="AE72" s="943"/>
      <c r="AF72" s="943"/>
      <c r="AG72" s="946"/>
      <c r="AH72" s="946"/>
      <c r="AI72" s="946"/>
      <c r="AJ72" s="946"/>
      <c r="AK72" s="947"/>
      <c r="AL72" s="952"/>
      <c r="AM72" s="953"/>
      <c r="AN72" s="953"/>
      <c r="AO72" s="953"/>
      <c r="AP72" s="953"/>
      <c r="AQ72" s="943"/>
      <c r="AR72" s="943"/>
      <c r="AS72" s="943"/>
      <c r="AT72" s="946"/>
      <c r="AU72" s="946"/>
      <c r="AV72" s="946"/>
      <c r="AW72" s="946"/>
      <c r="AX72" s="947"/>
      <c r="AY72" s="952"/>
      <c r="AZ72" s="953"/>
      <c r="BA72" s="953"/>
      <c r="BB72" s="953"/>
      <c r="BC72" s="953"/>
      <c r="BD72" s="943"/>
      <c r="BE72" s="943"/>
      <c r="BF72" s="943"/>
      <c r="BG72" s="946"/>
      <c r="BH72" s="946"/>
      <c r="BI72" s="946"/>
      <c r="BJ72" s="946"/>
      <c r="BK72" s="947"/>
      <c r="BL72" s="952"/>
      <c r="BM72" s="953"/>
      <c r="BN72" s="953"/>
      <c r="BO72" s="953"/>
      <c r="BP72" s="953"/>
      <c r="BQ72" s="943"/>
      <c r="BR72" s="943"/>
      <c r="BS72" s="943"/>
      <c r="BT72" s="946"/>
      <c r="BU72" s="946"/>
      <c r="BV72" s="946"/>
      <c r="BW72" s="946"/>
      <c r="BX72" s="947"/>
      <c r="BY72" s="952"/>
      <c r="BZ72" s="953"/>
      <c r="CA72" s="953"/>
      <c r="CB72" s="953"/>
      <c r="CC72" s="953"/>
      <c r="CD72" s="943"/>
      <c r="CE72" s="943"/>
      <c r="CF72" s="943"/>
      <c r="CG72" s="946"/>
      <c r="CH72" s="946"/>
      <c r="CI72" s="946"/>
      <c r="CJ72" s="946"/>
      <c r="CK72" s="947"/>
    </row>
    <row r="73" spans="1:89" ht="6" customHeight="1">
      <c r="C73" s="954" t="s">
        <v>184</v>
      </c>
      <c r="D73" s="954"/>
      <c r="E73" s="954"/>
      <c r="F73" s="954"/>
      <c r="G73" s="954"/>
      <c r="H73" s="954"/>
      <c r="I73" s="954"/>
      <c r="J73" s="954"/>
      <c r="K73" s="954"/>
      <c r="L73" s="930"/>
      <c r="M73" s="931"/>
      <c r="N73" s="931"/>
      <c r="O73" s="931"/>
      <c r="P73" s="931"/>
      <c r="Q73" s="931"/>
      <c r="R73" s="931"/>
      <c r="S73" s="931"/>
      <c r="T73" s="931"/>
      <c r="U73" s="931"/>
      <c r="V73" s="936" t="s">
        <v>168</v>
      </c>
      <c r="W73" s="936"/>
      <c r="X73" s="937"/>
      <c r="Y73" s="930"/>
      <c r="Z73" s="931"/>
      <c r="AA73" s="931"/>
      <c r="AB73" s="931"/>
      <c r="AC73" s="931"/>
      <c r="AD73" s="931"/>
      <c r="AE73" s="931"/>
      <c r="AF73" s="931"/>
      <c r="AG73" s="931"/>
      <c r="AH73" s="931"/>
      <c r="AI73" s="936" t="s">
        <v>168</v>
      </c>
      <c r="AJ73" s="936"/>
      <c r="AK73" s="937"/>
      <c r="AL73" s="930"/>
      <c r="AM73" s="931"/>
      <c r="AN73" s="931"/>
      <c r="AO73" s="931"/>
      <c r="AP73" s="931"/>
      <c r="AQ73" s="931"/>
      <c r="AR73" s="931"/>
      <c r="AS73" s="931"/>
      <c r="AT73" s="931"/>
      <c r="AU73" s="931"/>
      <c r="AV73" s="936" t="s">
        <v>168</v>
      </c>
      <c r="AW73" s="936"/>
      <c r="AX73" s="937"/>
      <c r="AY73" s="930"/>
      <c r="AZ73" s="931"/>
      <c r="BA73" s="931"/>
      <c r="BB73" s="931"/>
      <c r="BC73" s="931"/>
      <c r="BD73" s="931"/>
      <c r="BE73" s="931"/>
      <c r="BF73" s="931"/>
      <c r="BG73" s="931"/>
      <c r="BH73" s="931"/>
      <c r="BI73" s="936" t="s">
        <v>168</v>
      </c>
      <c r="BJ73" s="936"/>
      <c r="BK73" s="937"/>
      <c r="BL73" s="930"/>
      <c r="BM73" s="931"/>
      <c r="BN73" s="931"/>
      <c r="BO73" s="931"/>
      <c r="BP73" s="931"/>
      <c r="BQ73" s="931"/>
      <c r="BR73" s="931"/>
      <c r="BS73" s="931"/>
      <c r="BT73" s="931"/>
      <c r="BU73" s="931"/>
      <c r="BV73" s="936" t="s">
        <v>168</v>
      </c>
      <c r="BW73" s="936"/>
      <c r="BX73" s="937"/>
      <c r="BY73" s="930"/>
      <c r="BZ73" s="931"/>
      <c r="CA73" s="931"/>
      <c r="CB73" s="931"/>
      <c r="CC73" s="931"/>
      <c r="CD73" s="931"/>
      <c r="CE73" s="931"/>
      <c r="CF73" s="931"/>
      <c r="CG73" s="931"/>
      <c r="CH73" s="931"/>
      <c r="CI73" s="936" t="s">
        <v>168</v>
      </c>
      <c r="CJ73" s="936"/>
      <c r="CK73" s="937"/>
    </row>
    <row r="74" spans="1:89" ht="6" customHeight="1">
      <c r="C74" s="955"/>
      <c r="D74" s="955"/>
      <c r="E74" s="955"/>
      <c r="F74" s="955"/>
      <c r="G74" s="955"/>
      <c r="H74" s="955"/>
      <c r="I74" s="955"/>
      <c r="J74" s="955"/>
      <c r="K74" s="955"/>
      <c r="L74" s="932"/>
      <c r="M74" s="933"/>
      <c r="N74" s="933"/>
      <c r="O74" s="933"/>
      <c r="P74" s="933"/>
      <c r="Q74" s="933"/>
      <c r="R74" s="933"/>
      <c r="S74" s="933"/>
      <c r="T74" s="933"/>
      <c r="U74" s="933"/>
      <c r="V74" s="938"/>
      <c r="W74" s="938"/>
      <c r="X74" s="939"/>
      <c r="Y74" s="932"/>
      <c r="Z74" s="933"/>
      <c r="AA74" s="933"/>
      <c r="AB74" s="933"/>
      <c r="AC74" s="933"/>
      <c r="AD74" s="933"/>
      <c r="AE74" s="933"/>
      <c r="AF74" s="933"/>
      <c r="AG74" s="933"/>
      <c r="AH74" s="933"/>
      <c r="AI74" s="938"/>
      <c r="AJ74" s="938"/>
      <c r="AK74" s="939"/>
      <c r="AL74" s="932"/>
      <c r="AM74" s="933"/>
      <c r="AN74" s="933"/>
      <c r="AO74" s="933"/>
      <c r="AP74" s="933"/>
      <c r="AQ74" s="933"/>
      <c r="AR74" s="933"/>
      <c r="AS74" s="933"/>
      <c r="AT74" s="933"/>
      <c r="AU74" s="933"/>
      <c r="AV74" s="938"/>
      <c r="AW74" s="938"/>
      <c r="AX74" s="939"/>
      <c r="AY74" s="932"/>
      <c r="AZ74" s="933"/>
      <c r="BA74" s="933"/>
      <c r="BB74" s="933"/>
      <c r="BC74" s="933"/>
      <c r="BD74" s="933"/>
      <c r="BE74" s="933"/>
      <c r="BF74" s="933"/>
      <c r="BG74" s="933"/>
      <c r="BH74" s="933"/>
      <c r="BI74" s="938"/>
      <c r="BJ74" s="938"/>
      <c r="BK74" s="939"/>
      <c r="BL74" s="932"/>
      <c r="BM74" s="933"/>
      <c r="BN74" s="933"/>
      <c r="BO74" s="933"/>
      <c r="BP74" s="933"/>
      <c r="BQ74" s="933"/>
      <c r="BR74" s="933"/>
      <c r="BS74" s="933"/>
      <c r="BT74" s="933"/>
      <c r="BU74" s="933"/>
      <c r="BV74" s="938"/>
      <c r="BW74" s="938"/>
      <c r="BX74" s="939"/>
      <c r="BY74" s="932"/>
      <c r="BZ74" s="933"/>
      <c r="CA74" s="933"/>
      <c r="CB74" s="933"/>
      <c r="CC74" s="933"/>
      <c r="CD74" s="933"/>
      <c r="CE74" s="933"/>
      <c r="CF74" s="933"/>
      <c r="CG74" s="933"/>
      <c r="CH74" s="933"/>
      <c r="CI74" s="938"/>
      <c r="CJ74" s="938"/>
      <c r="CK74" s="939"/>
    </row>
    <row r="75" spans="1:89" ht="6" customHeight="1">
      <c r="C75" s="955"/>
      <c r="D75" s="955"/>
      <c r="E75" s="955"/>
      <c r="F75" s="955"/>
      <c r="G75" s="955"/>
      <c r="H75" s="955"/>
      <c r="I75" s="955"/>
      <c r="J75" s="955"/>
      <c r="K75" s="955"/>
      <c r="L75" s="934"/>
      <c r="M75" s="935"/>
      <c r="N75" s="935"/>
      <c r="O75" s="935"/>
      <c r="P75" s="935"/>
      <c r="Q75" s="935"/>
      <c r="R75" s="935"/>
      <c r="S75" s="935"/>
      <c r="T75" s="935"/>
      <c r="U75" s="935"/>
      <c r="V75" s="940"/>
      <c r="W75" s="940"/>
      <c r="X75" s="941"/>
      <c r="Y75" s="934"/>
      <c r="Z75" s="935"/>
      <c r="AA75" s="935"/>
      <c r="AB75" s="935"/>
      <c r="AC75" s="935"/>
      <c r="AD75" s="935"/>
      <c r="AE75" s="935"/>
      <c r="AF75" s="935"/>
      <c r="AG75" s="935"/>
      <c r="AH75" s="935"/>
      <c r="AI75" s="940"/>
      <c r="AJ75" s="940"/>
      <c r="AK75" s="941"/>
      <c r="AL75" s="934"/>
      <c r="AM75" s="935"/>
      <c r="AN75" s="935"/>
      <c r="AO75" s="935"/>
      <c r="AP75" s="935"/>
      <c r="AQ75" s="935"/>
      <c r="AR75" s="935"/>
      <c r="AS75" s="935"/>
      <c r="AT75" s="935"/>
      <c r="AU75" s="935"/>
      <c r="AV75" s="940"/>
      <c r="AW75" s="940"/>
      <c r="AX75" s="941"/>
      <c r="AY75" s="934"/>
      <c r="AZ75" s="935"/>
      <c r="BA75" s="935"/>
      <c r="BB75" s="935"/>
      <c r="BC75" s="935"/>
      <c r="BD75" s="935"/>
      <c r="BE75" s="935"/>
      <c r="BF75" s="935"/>
      <c r="BG75" s="935"/>
      <c r="BH75" s="935"/>
      <c r="BI75" s="940"/>
      <c r="BJ75" s="940"/>
      <c r="BK75" s="941"/>
      <c r="BL75" s="934"/>
      <c r="BM75" s="935"/>
      <c r="BN75" s="935"/>
      <c r="BO75" s="935"/>
      <c r="BP75" s="935"/>
      <c r="BQ75" s="935"/>
      <c r="BR75" s="935"/>
      <c r="BS75" s="935"/>
      <c r="BT75" s="935"/>
      <c r="BU75" s="935"/>
      <c r="BV75" s="940"/>
      <c r="BW75" s="940"/>
      <c r="BX75" s="941"/>
      <c r="BY75" s="934"/>
      <c r="BZ75" s="935"/>
      <c r="CA75" s="935"/>
      <c r="CB75" s="935"/>
      <c r="CC75" s="935"/>
      <c r="CD75" s="935"/>
      <c r="CE75" s="935"/>
      <c r="CF75" s="935"/>
      <c r="CG75" s="935"/>
      <c r="CH75" s="935"/>
      <c r="CI75" s="940"/>
      <c r="CJ75" s="940"/>
      <c r="CK75" s="941"/>
    </row>
    <row r="77" spans="1:89" ht="6" customHeight="1">
      <c r="C77" s="928" t="s">
        <v>185</v>
      </c>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29"/>
      <c r="AF77" s="929"/>
      <c r="AG77" s="929"/>
      <c r="AH77" s="929"/>
      <c r="AI77" s="929"/>
      <c r="AJ77" s="929"/>
      <c r="AK77" s="929"/>
      <c r="AL77" s="929"/>
      <c r="AM77" s="929"/>
      <c r="AN77" s="929"/>
      <c r="AO77" s="929"/>
      <c r="AP77" s="929"/>
      <c r="AQ77" s="929"/>
      <c r="AR77" s="929"/>
      <c r="AS77" s="929"/>
      <c r="AT77" s="929"/>
      <c r="AU77" s="929"/>
      <c r="AV77" s="929"/>
      <c r="AW77" s="929"/>
      <c r="AX77" s="929"/>
      <c r="AY77" s="929"/>
      <c r="AZ77" s="929"/>
      <c r="BA77" s="929"/>
      <c r="BB77" s="929"/>
      <c r="BC77" s="929"/>
      <c r="BD77" s="929"/>
      <c r="BE77" s="929"/>
      <c r="BF77" s="929"/>
      <c r="BG77" s="929"/>
      <c r="BH77" s="929"/>
      <c r="BI77" s="929"/>
      <c r="BJ77" s="929"/>
      <c r="BK77" s="929"/>
      <c r="BL77" s="929"/>
      <c r="BM77" s="929"/>
      <c r="BN77" s="929"/>
      <c r="BO77" s="929"/>
      <c r="BP77" s="929"/>
    </row>
    <row r="78" spans="1:89" ht="6" customHeight="1">
      <c r="C78" s="929"/>
      <c r="D78" s="929"/>
      <c r="E78" s="929"/>
      <c r="F78" s="929"/>
      <c r="G78" s="929"/>
      <c r="H78" s="929"/>
      <c r="I78" s="929"/>
      <c r="J78" s="929"/>
      <c r="K78" s="929"/>
      <c r="L78" s="929"/>
      <c r="M78" s="929"/>
      <c r="N78" s="929"/>
      <c r="O78" s="929"/>
      <c r="P78" s="929"/>
      <c r="Q78" s="929"/>
      <c r="R78" s="929"/>
      <c r="S78" s="929"/>
      <c r="T78" s="929"/>
      <c r="U78" s="929"/>
      <c r="V78" s="929"/>
      <c r="W78" s="929"/>
      <c r="X78" s="929"/>
      <c r="Y78" s="929"/>
      <c r="Z78" s="929"/>
      <c r="AA78" s="929"/>
      <c r="AB78" s="929"/>
      <c r="AC78" s="929"/>
      <c r="AD78" s="929"/>
      <c r="AE78" s="929"/>
      <c r="AF78" s="929"/>
      <c r="AG78" s="929"/>
      <c r="AH78" s="929"/>
      <c r="AI78" s="929"/>
      <c r="AJ78" s="929"/>
      <c r="AK78" s="929"/>
      <c r="AL78" s="929"/>
      <c r="AM78" s="929"/>
      <c r="AN78" s="929"/>
      <c r="AO78" s="929"/>
      <c r="AP78" s="929"/>
      <c r="AQ78" s="929"/>
      <c r="AR78" s="929"/>
      <c r="AS78" s="929"/>
      <c r="AT78" s="929"/>
      <c r="AU78" s="929"/>
      <c r="AV78" s="929"/>
      <c r="AW78" s="929"/>
      <c r="AX78" s="929"/>
      <c r="AY78" s="929"/>
      <c r="AZ78" s="929"/>
      <c r="BA78" s="929"/>
      <c r="BB78" s="929"/>
      <c r="BC78" s="929"/>
      <c r="BD78" s="929"/>
      <c r="BE78" s="929"/>
      <c r="BF78" s="929"/>
      <c r="BG78" s="929"/>
      <c r="BH78" s="929"/>
      <c r="BI78" s="929"/>
      <c r="BJ78" s="929"/>
      <c r="BK78" s="929"/>
      <c r="BL78" s="929"/>
      <c r="BM78" s="929"/>
      <c r="BN78" s="929"/>
      <c r="BO78" s="929"/>
      <c r="BP78" s="929"/>
    </row>
    <row r="79" spans="1:89" ht="6" customHeight="1">
      <c r="C79" s="929"/>
      <c r="D79" s="929"/>
      <c r="E79" s="929"/>
      <c r="F79" s="929"/>
      <c r="G79" s="929"/>
      <c r="H79" s="929"/>
      <c r="I79" s="929"/>
      <c r="J79" s="929"/>
      <c r="K79" s="929"/>
      <c r="L79" s="929"/>
      <c r="M79" s="929"/>
      <c r="N79" s="929"/>
      <c r="O79" s="929"/>
      <c r="P79" s="929"/>
      <c r="Q79" s="929"/>
      <c r="R79" s="929"/>
      <c r="S79" s="929"/>
      <c r="T79" s="929"/>
      <c r="U79" s="929"/>
      <c r="V79" s="929"/>
      <c r="W79" s="929"/>
      <c r="X79" s="929"/>
      <c r="Y79" s="929"/>
      <c r="Z79" s="929"/>
      <c r="AA79" s="929"/>
      <c r="AB79" s="929"/>
      <c r="AC79" s="929"/>
      <c r="AD79" s="929"/>
      <c r="AE79" s="929"/>
      <c r="AF79" s="929"/>
      <c r="AG79" s="929"/>
      <c r="AH79" s="929"/>
      <c r="AI79" s="929"/>
      <c r="AJ79" s="929"/>
      <c r="AK79" s="929"/>
      <c r="AL79" s="929"/>
      <c r="AM79" s="929"/>
      <c r="AN79" s="929"/>
      <c r="AO79" s="929"/>
      <c r="AP79" s="929"/>
      <c r="AQ79" s="929"/>
      <c r="AR79" s="929"/>
      <c r="AS79" s="929"/>
      <c r="AT79" s="929"/>
      <c r="AU79" s="929"/>
      <c r="AV79" s="929"/>
      <c r="AW79" s="929"/>
      <c r="AX79" s="929"/>
      <c r="AY79" s="929"/>
      <c r="AZ79" s="929"/>
      <c r="BA79" s="929"/>
      <c r="BB79" s="929"/>
      <c r="BC79" s="929"/>
      <c r="BD79" s="929"/>
      <c r="BE79" s="929"/>
      <c r="BF79" s="929"/>
      <c r="BG79" s="929"/>
      <c r="BH79" s="929"/>
      <c r="BI79" s="929"/>
      <c r="BJ79" s="929"/>
      <c r="BK79" s="929"/>
      <c r="BL79" s="929"/>
      <c r="BM79" s="929"/>
      <c r="BN79" s="929"/>
      <c r="BO79" s="929"/>
      <c r="BP79" s="929"/>
    </row>
  </sheetData>
  <mergeCells count="257">
    <mergeCell ref="BN11:BW13"/>
    <mergeCell ref="AS8:AU10"/>
    <mergeCell ref="AV8:AZ10"/>
    <mergeCell ref="BA8:BE10"/>
    <mergeCell ref="BF8:BH10"/>
    <mergeCell ref="CF1:CM3"/>
    <mergeCell ref="B5:AN7"/>
    <mergeCell ref="C8:M10"/>
    <mergeCell ref="N8:R10"/>
    <mergeCell ref="S8:U10"/>
    <mergeCell ref="V8:Z10"/>
    <mergeCell ref="AA8:AE10"/>
    <mergeCell ref="AF8:AH10"/>
    <mergeCell ref="AI8:AM10"/>
    <mergeCell ref="AN8:AR10"/>
    <mergeCell ref="BS8:BU10"/>
    <mergeCell ref="BV8:BZ10"/>
    <mergeCell ref="CA8:CE10"/>
    <mergeCell ref="CF8:CH10"/>
    <mergeCell ref="CI8:CM10"/>
    <mergeCell ref="BI8:BM10"/>
    <mergeCell ref="BN8:BR10"/>
    <mergeCell ref="BX11:BZ13"/>
    <mergeCell ref="BK14:BM16"/>
    <mergeCell ref="BN14:BW16"/>
    <mergeCell ref="BX14:BZ16"/>
    <mergeCell ref="CA14:CJ16"/>
    <mergeCell ref="CK14:CM16"/>
    <mergeCell ref="C11:M13"/>
    <mergeCell ref="N11:W13"/>
    <mergeCell ref="X11:Z13"/>
    <mergeCell ref="AA11:AJ13"/>
    <mergeCell ref="C14:M16"/>
    <mergeCell ref="N14:W16"/>
    <mergeCell ref="X14:Z16"/>
    <mergeCell ref="AA14:AJ16"/>
    <mergeCell ref="AK14:AM16"/>
    <mergeCell ref="AN14:AW16"/>
    <mergeCell ref="AX14:AZ16"/>
    <mergeCell ref="BA14:BJ16"/>
    <mergeCell ref="AN11:AW13"/>
    <mergeCell ref="AX11:AZ13"/>
    <mergeCell ref="BA11:BJ13"/>
    <mergeCell ref="AK11:AM13"/>
    <mergeCell ref="CA11:CJ13"/>
    <mergeCell ref="CK11:CM13"/>
    <mergeCell ref="BK11:BM13"/>
    <mergeCell ref="C17:M19"/>
    <mergeCell ref="N17:W19"/>
    <mergeCell ref="X17:Z19"/>
    <mergeCell ref="AA17:AJ19"/>
    <mergeCell ref="AK17:AM19"/>
    <mergeCell ref="CA17:CJ19"/>
    <mergeCell ref="CK17:CM19"/>
    <mergeCell ref="C20:M22"/>
    <mergeCell ref="N20:W22"/>
    <mergeCell ref="X20:Z22"/>
    <mergeCell ref="AA20:AJ22"/>
    <mergeCell ref="AK20:AM22"/>
    <mergeCell ref="AN20:AW22"/>
    <mergeCell ref="AX20:AZ22"/>
    <mergeCell ref="BA20:BJ22"/>
    <mergeCell ref="AN17:AW19"/>
    <mergeCell ref="AX17:AZ19"/>
    <mergeCell ref="BA17:BJ19"/>
    <mergeCell ref="BK17:BM19"/>
    <mergeCell ref="BN17:BW19"/>
    <mergeCell ref="BX17:BZ19"/>
    <mergeCell ref="BK20:BM22"/>
    <mergeCell ref="BN20:BW22"/>
    <mergeCell ref="BX20:BZ22"/>
    <mergeCell ref="AX26:AZ28"/>
    <mergeCell ref="BA26:BJ28"/>
    <mergeCell ref="AN23:AW25"/>
    <mergeCell ref="AX23:AZ25"/>
    <mergeCell ref="BA23:BJ25"/>
    <mergeCell ref="CA20:CJ22"/>
    <mergeCell ref="CK20:CM22"/>
    <mergeCell ref="C23:M25"/>
    <mergeCell ref="N23:W25"/>
    <mergeCell ref="X23:Z25"/>
    <mergeCell ref="AA23:AJ25"/>
    <mergeCell ref="AK23:AM25"/>
    <mergeCell ref="CA23:CJ25"/>
    <mergeCell ref="CK23:CM25"/>
    <mergeCell ref="BK23:BM25"/>
    <mergeCell ref="BN23:BW25"/>
    <mergeCell ref="BX23:BZ25"/>
    <mergeCell ref="AN29:AW31"/>
    <mergeCell ref="AX29:AZ31"/>
    <mergeCell ref="BA29:BJ31"/>
    <mergeCell ref="BK26:BM28"/>
    <mergeCell ref="BN26:BW28"/>
    <mergeCell ref="BX26:BZ28"/>
    <mergeCell ref="CA26:CJ28"/>
    <mergeCell ref="CK26:CM28"/>
    <mergeCell ref="C29:M31"/>
    <mergeCell ref="N29:W31"/>
    <mergeCell ref="X29:Z31"/>
    <mergeCell ref="AA29:AJ31"/>
    <mergeCell ref="AK29:AM31"/>
    <mergeCell ref="CA29:CJ31"/>
    <mergeCell ref="CK29:CM31"/>
    <mergeCell ref="BK29:BM31"/>
    <mergeCell ref="BN29:BW31"/>
    <mergeCell ref="BX29:BZ31"/>
    <mergeCell ref="C26:M28"/>
    <mergeCell ref="N26:W28"/>
    <mergeCell ref="X26:Z28"/>
    <mergeCell ref="AA26:AJ28"/>
    <mergeCell ref="AK26:AM28"/>
    <mergeCell ref="AN26:AW28"/>
    <mergeCell ref="BK32:BM34"/>
    <mergeCell ref="BN32:BW34"/>
    <mergeCell ref="BX32:BZ34"/>
    <mergeCell ref="CA32:CJ34"/>
    <mergeCell ref="CK32:CM34"/>
    <mergeCell ref="C35:M37"/>
    <mergeCell ref="N35:W37"/>
    <mergeCell ref="X35:Z37"/>
    <mergeCell ref="AA35:AJ37"/>
    <mergeCell ref="AK35:AM37"/>
    <mergeCell ref="CA35:CJ37"/>
    <mergeCell ref="CK35:CM37"/>
    <mergeCell ref="BK35:BM37"/>
    <mergeCell ref="BN35:BW37"/>
    <mergeCell ref="BX35:BZ37"/>
    <mergeCell ref="C32:M34"/>
    <mergeCell ref="N32:W34"/>
    <mergeCell ref="X32:Z34"/>
    <mergeCell ref="AA32:AJ34"/>
    <mergeCell ref="AK32:AM34"/>
    <mergeCell ref="AN32:AW34"/>
    <mergeCell ref="AX32:AZ34"/>
    <mergeCell ref="BA32:BJ34"/>
    <mergeCell ref="B41:BI43"/>
    <mergeCell ref="C45:K47"/>
    <mergeCell ref="L45:P47"/>
    <mergeCell ref="Q45:S47"/>
    <mergeCell ref="T45:X47"/>
    <mergeCell ref="Y45:AC47"/>
    <mergeCell ref="AD45:AF47"/>
    <mergeCell ref="AG45:AK47"/>
    <mergeCell ref="AN35:AW37"/>
    <mergeCell ref="AX35:AZ37"/>
    <mergeCell ref="BA35:BJ37"/>
    <mergeCell ref="BL45:BP47"/>
    <mergeCell ref="BQ45:BS47"/>
    <mergeCell ref="BT45:BX47"/>
    <mergeCell ref="BY45:CC47"/>
    <mergeCell ref="CD45:CF47"/>
    <mergeCell ref="CG45:CK47"/>
    <mergeCell ref="AL45:AP47"/>
    <mergeCell ref="AQ45:AS47"/>
    <mergeCell ref="AT45:AX47"/>
    <mergeCell ref="AY45:BC47"/>
    <mergeCell ref="BD45:BF47"/>
    <mergeCell ref="BG45:BK47"/>
    <mergeCell ref="CI48:CK50"/>
    <mergeCell ref="C51:K53"/>
    <mergeCell ref="L51:U53"/>
    <mergeCell ref="V51:X53"/>
    <mergeCell ref="Y51:AH53"/>
    <mergeCell ref="AI51:AK53"/>
    <mergeCell ref="AL51:AU53"/>
    <mergeCell ref="AV51:AX53"/>
    <mergeCell ref="AY51:BH53"/>
    <mergeCell ref="BI51:BK53"/>
    <mergeCell ref="AV48:AX50"/>
    <mergeCell ref="AY48:BH50"/>
    <mergeCell ref="BI48:BK50"/>
    <mergeCell ref="BL48:BU50"/>
    <mergeCell ref="BV48:BX50"/>
    <mergeCell ref="BY48:CH50"/>
    <mergeCell ref="C48:K50"/>
    <mergeCell ref="L48:U50"/>
    <mergeCell ref="V48:X50"/>
    <mergeCell ref="Y48:AH50"/>
    <mergeCell ref="AI48:AK50"/>
    <mergeCell ref="AL48:AU50"/>
    <mergeCell ref="BL51:BU53"/>
    <mergeCell ref="BV51:BX53"/>
    <mergeCell ref="BY51:CH53"/>
    <mergeCell ref="CI51:CK53"/>
    <mergeCell ref="C54:K56"/>
    <mergeCell ref="L54:U56"/>
    <mergeCell ref="V54:X56"/>
    <mergeCell ref="Y54:AH56"/>
    <mergeCell ref="AI54:AK56"/>
    <mergeCell ref="AL54:AU56"/>
    <mergeCell ref="CI54:CK56"/>
    <mergeCell ref="AV54:AX56"/>
    <mergeCell ref="AY54:BH56"/>
    <mergeCell ref="BI54:BK56"/>
    <mergeCell ref="BL54:BU56"/>
    <mergeCell ref="BV54:BX56"/>
    <mergeCell ref="BY54:CH56"/>
    <mergeCell ref="CI60:CK62"/>
    <mergeCell ref="AV60:AX62"/>
    <mergeCell ref="AY60:BH62"/>
    <mergeCell ref="BI60:BK62"/>
    <mergeCell ref="BL60:BU62"/>
    <mergeCell ref="BV60:BX62"/>
    <mergeCell ref="BY60:CH62"/>
    <mergeCell ref="AY57:BH59"/>
    <mergeCell ref="BI57:BK59"/>
    <mergeCell ref="BL57:BU59"/>
    <mergeCell ref="BV57:BX59"/>
    <mergeCell ref="BY57:CH59"/>
    <mergeCell ref="CI57:CK59"/>
    <mergeCell ref="Y57:AH59"/>
    <mergeCell ref="AI57:AK59"/>
    <mergeCell ref="AL57:AU59"/>
    <mergeCell ref="AV57:AX59"/>
    <mergeCell ref="B66:BI68"/>
    <mergeCell ref="C70:K72"/>
    <mergeCell ref="L70:P72"/>
    <mergeCell ref="Q70:S72"/>
    <mergeCell ref="T70:X72"/>
    <mergeCell ref="Y70:AC72"/>
    <mergeCell ref="AD70:AF72"/>
    <mergeCell ref="AG70:AK72"/>
    <mergeCell ref="AL70:AP72"/>
    <mergeCell ref="C60:K62"/>
    <mergeCell ref="L60:U62"/>
    <mergeCell ref="V60:X62"/>
    <mergeCell ref="Y60:AH62"/>
    <mergeCell ref="AI60:AK62"/>
    <mergeCell ref="AL60:AU62"/>
    <mergeCell ref="C57:K59"/>
    <mergeCell ref="L57:U59"/>
    <mergeCell ref="V57:X59"/>
    <mergeCell ref="BY70:CC72"/>
    <mergeCell ref="CD70:CF72"/>
    <mergeCell ref="CG70:CK72"/>
    <mergeCell ref="C73:K75"/>
    <mergeCell ref="L73:U75"/>
    <mergeCell ref="V73:X75"/>
    <mergeCell ref="Y73:AH75"/>
    <mergeCell ref="AI73:AK75"/>
    <mergeCell ref="AQ70:AS72"/>
    <mergeCell ref="AT70:AX72"/>
    <mergeCell ref="AY70:BC72"/>
    <mergeCell ref="BD70:BF72"/>
    <mergeCell ref="BG70:BK72"/>
    <mergeCell ref="BL70:BP72"/>
    <mergeCell ref="BY73:CH75"/>
    <mergeCell ref="CI73:CK75"/>
    <mergeCell ref="C77:BP79"/>
    <mergeCell ref="AL73:AU75"/>
    <mergeCell ref="AV73:AX75"/>
    <mergeCell ref="AY73:BH75"/>
    <mergeCell ref="BI73:BK75"/>
    <mergeCell ref="BL73:BU75"/>
    <mergeCell ref="BV73:BX75"/>
    <mergeCell ref="BQ70:BS72"/>
    <mergeCell ref="BT70:BX72"/>
  </mergeCells>
  <phoneticPr fontId="1"/>
  <pageMargins left="0.70866141732283472" right="0.70866141732283472" top="0.74803149606299213" bottom="0.74803149606299213" header="0.31496062992125984" footer="0.31496062992125984"/>
  <pageSetup paperSize="9" scale="98"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J76"/>
  <sheetViews>
    <sheetView showZeros="0" zoomScaleNormal="100" workbookViewId="0">
      <selection activeCell="AI88" sqref="AI88:AI89"/>
    </sheetView>
  </sheetViews>
  <sheetFormatPr defaultColWidth="1" defaultRowHeight="6" customHeight="1"/>
  <cols>
    <col min="1" max="16384" width="1" style="1"/>
  </cols>
  <sheetData>
    <row r="1" spans="1:88" ht="6" customHeight="1">
      <c r="CD1" s="429" t="s">
        <v>18</v>
      </c>
      <c r="CE1" s="418"/>
      <c r="CF1" s="418"/>
      <c r="CG1" s="462"/>
      <c r="CH1" s="462"/>
      <c r="CI1" s="462"/>
      <c r="CJ1" s="462"/>
    </row>
    <row r="2" spans="1:88" ht="6" customHeight="1">
      <c r="CD2" s="418"/>
      <c r="CE2" s="418"/>
      <c r="CF2" s="418"/>
      <c r="CG2" s="462"/>
      <c r="CH2" s="462"/>
      <c r="CI2" s="462"/>
      <c r="CJ2" s="462"/>
    </row>
    <row r="3" spans="1:88" ht="6" customHeight="1">
      <c r="CD3" s="418"/>
      <c r="CE3" s="418"/>
      <c r="CF3" s="418"/>
      <c r="CG3" s="462"/>
      <c r="CH3" s="462"/>
      <c r="CI3" s="462"/>
      <c r="CJ3" s="462"/>
    </row>
    <row r="7" spans="1:88" ht="6" customHeight="1">
      <c r="A7" s="467" t="s">
        <v>19</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row>
    <row r="8" spans="1:88" ht="6"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row>
    <row r="9" spans="1:88" ht="6"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c r="CH9" s="430"/>
      <c r="CI9" s="430"/>
      <c r="CJ9" s="430"/>
    </row>
    <row r="11" spans="1:88" ht="6" customHeight="1">
      <c r="A11" s="461" t="s">
        <v>20</v>
      </c>
      <c r="B11" s="462"/>
      <c r="C11" s="462"/>
      <c r="D11" s="462"/>
      <c r="E11" s="462"/>
      <c r="F11" s="462"/>
      <c r="G11" s="462"/>
      <c r="H11" s="462"/>
      <c r="I11" s="462"/>
      <c r="J11" s="462"/>
      <c r="K11" s="462"/>
      <c r="L11" s="462"/>
      <c r="M11" s="462"/>
      <c r="N11" s="462"/>
      <c r="O11" s="462"/>
    </row>
    <row r="12" spans="1:88" ht="6" customHeight="1">
      <c r="A12" s="462"/>
      <c r="B12" s="462"/>
      <c r="C12" s="462"/>
      <c r="D12" s="462"/>
      <c r="E12" s="462"/>
      <c r="F12" s="462"/>
      <c r="G12" s="462"/>
      <c r="H12" s="462"/>
      <c r="I12" s="462"/>
      <c r="J12" s="462"/>
      <c r="K12" s="462"/>
      <c r="L12" s="462"/>
      <c r="M12" s="462"/>
      <c r="N12" s="462"/>
      <c r="O12" s="462"/>
    </row>
    <row r="13" spans="1:88" ht="6" customHeight="1">
      <c r="A13" s="462"/>
      <c r="B13" s="462"/>
      <c r="C13" s="462"/>
      <c r="D13" s="462"/>
      <c r="E13" s="462"/>
      <c r="F13" s="462"/>
      <c r="G13" s="462"/>
      <c r="H13" s="462"/>
      <c r="I13" s="462"/>
      <c r="J13" s="462"/>
      <c r="K13" s="462"/>
      <c r="L13" s="462"/>
      <c r="M13" s="462"/>
      <c r="N13" s="462"/>
      <c r="O13" s="462"/>
    </row>
    <row r="15" spans="1:88" ht="6" customHeight="1">
      <c r="D15" s="465"/>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row>
    <row r="16" spans="1:88" ht="6" customHeight="1">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row>
    <row r="17" spans="1:88" ht="6" customHeight="1">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row>
    <row r="20" spans="1:88" ht="6" customHeight="1">
      <c r="A20" s="461" t="s">
        <v>21</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row>
    <row r="21" spans="1:88" ht="6" customHeight="1">
      <c r="A21" s="462"/>
      <c r="B21" s="462"/>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row>
    <row r="22" spans="1:88" ht="6" customHeight="1">
      <c r="A22" s="46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row>
    <row r="24" spans="1:88" ht="6" customHeight="1">
      <c r="D24" s="429" t="s">
        <v>22</v>
      </c>
      <c r="E24" s="460"/>
      <c r="F24" s="460"/>
      <c r="G24" s="460"/>
      <c r="H24" s="460"/>
      <c r="I24" s="460"/>
      <c r="J24" s="460"/>
      <c r="K24" s="460"/>
      <c r="L24" s="460"/>
      <c r="O24" s="465"/>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row>
    <row r="25" spans="1:88" ht="6" customHeight="1">
      <c r="D25" s="460"/>
      <c r="E25" s="460"/>
      <c r="F25" s="460"/>
      <c r="G25" s="460"/>
      <c r="H25" s="460"/>
      <c r="I25" s="460"/>
      <c r="J25" s="460"/>
      <c r="K25" s="460"/>
      <c r="L25" s="460"/>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row>
    <row r="26" spans="1:88" ht="6" customHeight="1">
      <c r="D26" s="460"/>
      <c r="E26" s="460"/>
      <c r="F26" s="460"/>
      <c r="G26" s="460"/>
      <c r="H26" s="460"/>
      <c r="I26" s="460"/>
      <c r="J26" s="460"/>
      <c r="K26" s="460"/>
      <c r="L26" s="460"/>
      <c r="O26" s="462"/>
      <c r="P26" s="462"/>
      <c r="Q26" s="462"/>
      <c r="R26" s="462"/>
      <c r="S26" s="462"/>
      <c r="T26" s="462"/>
      <c r="U26" s="462"/>
      <c r="V26" s="462"/>
      <c r="W26" s="462"/>
      <c r="X26" s="462"/>
      <c r="Y26" s="462"/>
      <c r="Z26" s="462"/>
      <c r="AA26" s="462"/>
      <c r="AB26" s="462"/>
      <c r="AC26" s="466"/>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row>
    <row r="27" spans="1:88" ht="6" customHeight="1">
      <c r="D27" s="4"/>
      <c r="E27" s="4"/>
      <c r="F27" s="4"/>
      <c r="G27" s="4"/>
      <c r="H27" s="4"/>
      <c r="I27" s="4"/>
      <c r="J27" s="4"/>
      <c r="K27" s="4"/>
      <c r="L27" s="4"/>
    </row>
    <row r="28" spans="1:88" ht="6" customHeight="1">
      <c r="D28" s="429" t="s">
        <v>23</v>
      </c>
      <c r="E28" s="460"/>
      <c r="F28" s="460"/>
      <c r="G28" s="460"/>
      <c r="H28" s="460"/>
      <c r="I28" s="460"/>
      <c r="J28" s="460"/>
      <c r="K28" s="460"/>
      <c r="L28" s="460"/>
      <c r="O28" s="465"/>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row>
    <row r="29" spans="1:88" ht="6" customHeight="1">
      <c r="D29" s="460"/>
      <c r="E29" s="460"/>
      <c r="F29" s="460"/>
      <c r="G29" s="460"/>
      <c r="H29" s="460"/>
      <c r="I29" s="460"/>
      <c r="J29" s="460"/>
      <c r="K29" s="460"/>
      <c r="L29" s="460"/>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row>
    <row r="30" spans="1:88" ht="6" customHeight="1">
      <c r="D30" s="460"/>
      <c r="E30" s="460"/>
      <c r="F30" s="460"/>
      <c r="G30" s="460"/>
      <c r="H30" s="460"/>
      <c r="I30" s="460"/>
      <c r="J30" s="460"/>
      <c r="K30" s="460"/>
      <c r="L30" s="460"/>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row>
    <row r="33" spans="1:88" ht="6" customHeight="1">
      <c r="A33" s="461" t="s">
        <v>24</v>
      </c>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row>
    <row r="34" spans="1:88" ht="6" customHeight="1">
      <c r="A34" s="46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row>
    <row r="35" spans="1:88" ht="6" customHeight="1">
      <c r="A35" s="46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row>
    <row r="37" spans="1:88" ht="6" customHeight="1">
      <c r="D37" s="444" t="s">
        <v>22</v>
      </c>
      <c r="E37" s="445"/>
      <c r="F37" s="445"/>
      <c r="G37" s="445"/>
      <c r="H37" s="445"/>
      <c r="I37" s="445"/>
      <c r="J37" s="445"/>
      <c r="K37" s="445"/>
      <c r="L37" s="445"/>
      <c r="M37" s="445"/>
      <c r="N37" s="445"/>
      <c r="O37" s="445"/>
      <c r="P37" s="445"/>
      <c r="Q37" s="444" t="s">
        <v>23</v>
      </c>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5"/>
      <c r="BJ37" s="445"/>
      <c r="BK37" s="445"/>
      <c r="BL37" s="2"/>
      <c r="BM37" s="5"/>
      <c r="BN37" s="5"/>
      <c r="BO37" s="5"/>
      <c r="BP37" s="5"/>
      <c r="BQ37" s="5"/>
      <c r="BR37" s="5"/>
      <c r="BS37" s="5"/>
      <c r="BT37" s="5"/>
      <c r="BU37" s="5"/>
      <c r="BV37" s="5"/>
      <c r="BW37" s="3"/>
      <c r="BX37" s="5"/>
      <c r="BY37" s="5"/>
      <c r="BZ37" s="5"/>
      <c r="CA37" s="5"/>
      <c r="CB37" s="5"/>
      <c r="CC37" s="5"/>
      <c r="CD37" s="5"/>
      <c r="CE37" s="5"/>
      <c r="CF37" s="5"/>
      <c r="CG37" s="5"/>
      <c r="CH37" s="5"/>
      <c r="CI37" s="5"/>
      <c r="CJ37" s="5"/>
    </row>
    <row r="38" spans="1:88" ht="6" customHeight="1">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445"/>
      <c r="BH38" s="445"/>
      <c r="BI38" s="445"/>
      <c r="BJ38" s="445"/>
      <c r="BK38" s="445"/>
      <c r="BL38" s="8"/>
      <c r="BM38" s="5"/>
      <c r="BN38" s="5"/>
      <c r="BO38" s="5"/>
      <c r="BP38" s="5"/>
      <c r="BQ38" s="5"/>
      <c r="BR38" s="5"/>
      <c r="BS38" s="5"/>
      <c r="BT38" s="5"/>
      <c r="BU38" s="5"/>
      <c r="BV38" s="5"/>
      <c r="BW38" s="5"/>
      <c r="BX38" s="5"/>
      <c r="BY38" s="5"/>
      <c r="BZ38" s="5"/>
      <c r="CA38" s="5"/>
      <c r="CB38" s="5"/>
      <c r="CC38" s="5"/>
      <c r="CD38" s="5"/>
      <c r="CE38" s="5"/>
      <c r="CF38" s="5"/>
      <c r="CG38" s="5"/>
      <c r="CH38" s="5"/>
      <c r="CI38" s="5"/>
      <c r="CJ38" s="5"/>
    </row>
    <row r="39" spans="1:88" ht="6" customHeight="1">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445"/>
      <c r="BH39" s="445"/>
      <c r="BI39" s="445"/>
      <c r="BJ39" s="445"/>
      <c r="BK39" s="445"/>
      <c r="BL39" s="8"/>
      <c r="BM39" s="5"/>
      <c r="BN39" s="5"/>
      <c r="BO39" s="5"/>
      <c r="BP39" s="5"/>
      <c r="BQ39" s="5"/>
      <c r="BR39" s="5"/>
      <c r="BS39" s="5"/>
      <c r="BT39" s="5"/>
      <c r="BU39" s="5"/>
      <c r="BV39" s="5"/>
      <c r="BW39" s="5"/>
      <c r="BX39" s="5"/>
      <c r="BY39" s="5"/>
      <c r="BZ39" s="5"/>
      <c r="CA39" s="5"/>
      <c r="CB39" s="5"/>
      <c r="CC39" s="5"/>
      <c r="CD39" s="5"/>
      <c r="CE39" s="5"/>
      <c r="CF39" s="5"/>
      <c r="CG39" s="5"/>
      <c r="CH39" s="5"/>
      <c r="CI39" s="5"/>
      <c r="CJ39" s="5"/>
    </row>
    <row r="40" spans="1:88" ht="6" customHeight="1">
      <c r="D40" s="452"/>
      <c r="E40" s="453"/>
      <c r="F40" s="453"/>
      <c r="G40" s="453"/>
      <c r="H40" s="453"/>
      <c r="I40" s="453"/>
      <c r="J40" s="453"/>
      <c r="K40" s="453"/>
      <c r="L40" s="453"/>
      <c r="M40" s="453"/>
      <c r="N40" s="453"/>
      <c r="O40" s="453"/>
      <c r="P40" s="453"/>
      <c r="Q40" s="452"/>
      <c r="R40" s="453"/>
      <c r="S40" s="453"/>
      <c r="T40" s="453"/>
      <c r="U40" s="453"/>
      <c r="V40" s="453"/>
      <c r="W40" s="453"/>
      <c r="X40" s="453"/>
      <c r="Y40" s="453"/>
      <c r="Z40" s="453"/>
      <c r="AA40" s="453"/>
      <c r="AB40" s="453"/>
      <c r="AC40" s="453"/>
      <c r="AD40" s="453"/>
      <c r="AE40" s="453"/>
      <c r="AF40" s="453"/>
      <c r="AG40" s="453"/>
      <c r="AH40" s="453"/>
      <c r="AI40" s="453"/>
      <c r="AJ40" s="453"/>
      <c r="AK40" s="453"/>
      <c r="AL40" s="453"/>
      <c r="AM40" s="453"/>
      <c r="AN40" s="453"/>
      <c r="AO40" s="453"/>
      <c r="AP40" s="453"/>
      <c r="AQ40" s="453"/>
      <c r="AR40" s="453"/>
      <c r="AS40" s="453"/>
      <c r="AT40" s="453"/>
      <c r="AU40" s="453"/>
      <c r="AV40" s="453"/>
      <c r="AW40" s="453"/>
      <c r="AX40" s="453"/>
      <c r="AY40" s="453"/>
      <c r="AZ40" s="453"/>
      <c r="BA40" s="453"/>
      <c r="BB40" s="453"/>
      <c r="BC40" s="453"/>
      <c r="BD40" s="453"/>
      <c r="BE40" s="453"/>
      <c r="BF40" s="453"/>
      <c r="BG40" s="453"/>
      <c r="BH40" s="453"/>
      <c r="BI40" s="453"/>
      <c r="BJ40" s="453"/>
      <c r="BK40" s="453"/>
      <c r="BL40" s="9"/>
      <c r="BM40" s="10"/>
      <c r="BN40" s="10"/>
      <c r="BO40" s="10"/>
      <c r="BP40" s="10"/>
      <c r="BQ40" s="10"/>
      <c r="BR40" s="10"/>
      <c r="BS40" s="10"/>
      <c r="BT40" s="5"/>
      <c r="BU40" s="5"/>
      <c r="BV40" s="5"/>
      <c r="BW40" s="12"/>
      <c r="BX40" s="10"/>
      <c r="BY40" s="10"/>
      <c r="BZ40" s="10"/>
      <c r="CA40" s="10"/>
      <c r="CB40" s="10"/>
      <c r="CC40" s="10"/>
      <c r="CD40" s="10"/>
      <c r="CE40" s="10"/>
      <c r="CF40" s="10"/>
      <c r="CG40" s="10"/>
      <c r="CH40" s="10"/>
      <c r="CI40" s="10"/>
      <c r="CJ40" s="10"/>
    </row>
    <row r="41" spans="1:88" ht="6" customHeight="1">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453"/>
      <c r="BA41" s="453"/>
      <c r="BB41" s="453"/>
      <c r="BC41" s="453"/>
      <c r="BD41" s="453"/>
      <c r="BE41" s="453"/>
      <c r="BF41" s="453"/>
      <c r="BG41" s="453"/>
      <c r="BH41" s="453"/>
      <c r="BI41" s="453"/>
      <c r="BJ41" s="453"/>
      <c r="BK41" s="453"/>
      <c r="BL41" s="11"/>
      <c r="BM41" s="10"/>
      <c r="BN41" s="10"/>
      <c r="BO41" s="10"/>
      <c r="BP41" s="10"/>
      <c r="BQ41" s="10"/>
      <c r="BR41" s="10"/>
      <c r="BS41" s="10"/>
      <c r="BT41" s="5"/>
      <c r="BU41" s="5"/>
      <c r="BV41" s="5"/>
      <c r="BW41" s="10"/>
      <c r="BX41" s="10"/>
      <c r="BY41" s="10"/>
      <c r="BZ41" s="10"/>
      <c r="CA41" s="10"/>
      <c r="CB41" s="10"/>
      <c r="CC41" s="10"/>
      <c r="CD41" s="10"/>
      <c r="CE41" s="10"/>
      <c r="CF41" s="10"/>
      <c r="CG41" s="10"/>
      <c r="CH41" s="10"/>
      <c r="CI41" s="10"/>
      <c r="CJ41" s="10"/>
    </row>
    <row r="42" spans="1:88" ht="6" customHeight="1">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3"/>
      <c r="AN42" s="453"/>
      <c r="AO42" s="453"/>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11"/>
      <c r="BM42" s="10"/>
      <c r="BN42" s="10"/>
      <c r="BO42" s="10"/>
      <c r="BP42" s="10"/>
      <c r="BQ42" s="10"/>
      <c r="BR42" s="10"/>
      <c r="BS42" s="10"/>
      <c r="BT42" s="5"/>
      <c r="BU42" s="5"/>
      <c r="BV42" s="5"/>
      <c r="BW42" s="10"/>
      <c r="BX42" s="10"/>
      <c r="BY42" s="10"/>
      <c r="BZ42" s="10"/>
      <c r="CA42" s="10"/>
      <c r="CB42" s="10"/>
      <c r="CC42" s="10"/>
      <c r="CD42" s="10"/>
      <c r="CE42" s="10"/>
      <c r="CF42" s="10"/>
      <c r="CG42" s="10"/>
      <c r="CH42" s="10"/>
      <c r="CI42" s="10"/>
      <c r="CJ42" s="10"/>
    </row>
    <row r="43" spans="1:88" ht="6" customHeight="1">
      <c r="D43" s="452"/>
      <c r="E43" s="453"/>
      <c r="F43" s="453"/>
      <c r="G43" s="453"/>
      <c r="H43" s="453"/>
      <c r="I43" s="453"/>
      <c r="J43" s="453"/>
      <c r="K43" s="453"/>
      <c r="L43" s="453"/>
      <c r="M43" s="453"/>
      <c r="N43" s="453"/>
      <c r="O43" s="453"/>
      <c r="P43" s="453"/>
      <c r="Q43" s="452"/>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9"/>
      <c r="BM43" s="10"/>
      <c r="BN43" s="10"/>
      <c r="BO43" s="10"/>
      <c r="BP43" s="10"/>
      <c r="BQ43" s="10"/>
      <c r="BR43" s="10"/>
      <c r="BS43" s="10"/>
      <c r="BT43" s="5"/>
      <c r="BU43" s="5"/>
      <c r="BV43" s="5"/>
      <c r="BW43" s="12"/>
      <c r="BX43" s="10"/>
      <c r="BY43" s="10"/>
      <c r="BZ43" s="10"/>
      <c r="CA43" s="10"/>
      <c r="CB43" s="10"/>
      <c r="CC43" s="10"/>
      <c r="CD43" s="10"/>
      <c r="CE43" s="10"/>
      <c r="CF43" s="10"/>
      <c r="CG43" s="10"/>
      <c r="CH43" s="10"/>
      <c r="CI43" s="10"/>
      <c r="CJ43" s="10"/>
    </row>
    <row r="44" spans="1:88" ht="6" customHeight="1">
      <c r="D44" s="453"/>
      <c r="E44" s="453"/>
      <c r="F44" s="453"/>
      <c r="G44" s="453"/>
      <c r="H44" s="453"/>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c r="AL44" s="453"/>
      <c r="AM44" s="453"/>
      <c r="AN44" s="453"/>
      <c r="AO44" s="453"/>
      <c r="AP44" s="45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11"/>
      <c r="BM44" s="10"/>
      <c r="BN44" s="10"/>
      <c r="BO44" s="10"/>
      <c r="BP44" s="10"/>
      <c r="BQ44" s="10"/>
      <c r="BR44" s="10"/>
      <c r="BS44" s="10"/>
      <c r="BT44" s="5"/>
      <c r="BU44" s="5"/>
      <c r="BV44" s="5"/>
      <c r="BW44" s="10"/>
      <c r="BX44" s="10"/>
      <c r="BY44" s="10"/>
      <c r="BZ44" s="10"/>
      <c r="CA44" s="10"/>
      <c r="CB44" s="10"/>
      <c r="CC44" s="10"/>
      <c r="CD44" s="10"/>
      <c r="CE44" s="10"/>
      <c r="CF44" s="10"/>
      <c r="CG44" s="10"/>
      <c r="CH44" s="10"/>
      <c r="CI44" s="10"/>
      <c r="CJ44" s="10"/>
    </row>
    <row r="45" spans="1:88" ht="6" customHeight="1">
      <c r="D45" s="453"/>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11"/>
      <c r="BM45" s="10"/>
      <c r="BN45" s="10"/>
      <c r="BO45" s="10"/>
      <c r="BP45" s="10"/>
      <c r="BQ45" s="10"/>
      <c r="BR45" s="10"/>
      <c r="BS45" s="10"/>
      <c r="BT45" s="5"/>
      <c r="BU45" s="5"/>
      <c r="BV45" s="5"/>
      <c r="BW45" s="10"/>
      <c r="BX45" s="10"/>
      <c r="BY45" s="10"/>
      <c r="BZ45" s="10"/>
      <c r="CA45" s="10"/>
      <c r="CB45" s="10"/>
      <c r="CC45" s="10"/>
      <c r="CD45" s="10"/>
      <c r="CE45" s="10"/>
      <c r="CF45" s="10"/>
      <c r="CG45" s="10"/>
      <c r="CH45" s="10"/>
      <c r="CI45" s="10"/>
      <c r="CJ45" s="10"/>
    </row>
    <row r="48" spans="1:88" ht="6" customHeight="1">
      <c r="A48" s="461" t="s">
        <v>26</v>
      </c>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row>
    <row r="49" spans="1:68" ht="6"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row>
    <row r="50" spans="1:68" ht="6"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row>
    <row r="52" spans="1:68" ht="6" customHeight="1">
      <c r="D52" s="463" t="s">
        <v>31</v>
      </c>
      <c r="E52" s="464"/>
      <c r="F52" s="464"/>
      <c r="G52" s="464"/>
      <c r="H52" s="464"/>
      <c r="I52" s="464"/>
      <c r="J52" s="464"/>
      <c r="K52" s="464"/>
      <c r="L52" s="464"/>
      <c r="M52" s="464"/>
      <c r="N52" s="464"/>
      <c r="O52" s="464"/>
      <c r="P52" s="464"/>
      <c r="Q52" s="444" t="s">
        <v>27</v>
      </c>
      <c r="R52" s="445"/>
      <c r="S52" s="445"/>
      <c r="T52" s="445"/>
      <c r="U52" s="445"/>
      <c r="V52" s="445"/>
      <c r="W52" s="445"/>
      <c r="X52" s="445"/>
      <c r="Y52" s="445"/>
      <c r="Z52" s="445"/>
      <c r="AA52" s="445"/>
      <c r="AB52" s="445"/>
      <c r="AC52" s="445"/>
      <c r="AD52" s="444" t="s">
        <v>28</v>
      </c>
      <c r="AE52" s="445"/>
      <c r="AF52" s="445"/>
      <c r="AG52" s="445"/>
      <c r="AH52" s="445"/>
      <c r="AI52" s="445"/>
      <c r="AJ52" s="445"/>
      <c r="AK52" s="445"/>
      <c r="AL52" s="445"/>
      <c r="AM52" s="445"/>
      <c r="AN52" s="445"/>
      <c r="AO52" s="445"/>
      <c r="AP52" s="445"/>
      <c r="AQ52" s="444" t="s">
        <v>29</v>
      </c>
      <c r="AR52" s="445"/>
      <c r="AS52" s="445"/>
      <c r="AT52" s="445"/>
      <c r="AU52" s="445"/>
      <c r="AV52" s="445"/>
      <c r="AW52" s="445"/>
      <c r="AX52" s="445"/>
      <c r="AY52" s="445"/>
      <c r="AZ52" s="445"/>
      <c r="BA52" s="445"/>
      <c r="BB52" s="445"/>
      <c r="BC52" s="445"/>
      <c r="BD52" s="444" t="s">
        <v>30</v>
      </c>
      <c r="BE52" s="445"/>
      <c r="BF52" s="445"/>
      <c r="BG52" s="445"/>
      <c r="BH52" s="445"/>
      <c r="BI52" s="445"/>
      <c r="BJ52" s="445"/>
      <c r="BK52" s="445"/>
      <c r="BL52" s="445"/>
      <c r="BM52" s="445"/>
      <c r="BN52" s="445"/>
      <c r="BO52" s="445"/>
      <c r="BP52" s="445"/>
    </row>
    <row r="53" spans="1:68" ht="6" customHeight="1">
      <c r="D53" s="464"/>
      <c r="E53" s="464"/>
      <c r="F53" s="464"/>
      <c r="G53" s="464"/>
      <c r="H53" s="464"/>
      <c r="I53" s="464"/>
      <c r="J53" s="464"/>
      <c r="K53" s="464"/>
      <c r="L53" s="464"/>
      <c r="M53" s="464"/>
      <c r="N53" s="464"/>
      <c r="O53" s="464"/>
      <c r="P53" s="464"/>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row>
    <row r="54" spans="1:68" ht="6" customHeight="1">
      <c r="D54" s="464"/>
      <c r="E54" s="464"/>
      <c r="F54" s="464"/>
      <c r="G54" s="464"/>
      <c r="H54" s="464"/>
      <c r="I54" s="464"/>
      <c r="J54" s="464"/>
      <c r="K54" s="464"/>
      <c r="L54" s="464"/>
      <c r="M54" s="464"/>
      <c r="N54" s="464"/>
      <c r="O54" s="464"/>
      <c r="P54" s="464"/>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row>
    <row r="55" spans="1:68" ht="6" customHeight="1">
      <c r="D55" s="452"/>
      <c r="E55" s="453"/>
      <c r="F55" s="453"/>
      <c r="G55" s="453"/>
      <c r="H55" s="453"/>
      <c r="I55" s="453"/>
      <c r="J55" s="453"/>
      <c r="K55" s="453"/>
      <c r="L55" s="453"/>
      <c r="M55" s="453"/>
      <c r="N55" s="453"/>
      <c r="O55" s="453"/>
      <c r="P55" s="453"/>
      <c r="Q55" s="446"/>
      <c r="R55" s="447"/>
      <c r="S55" s="447"/>
      <c r="T55" s="447"/>
      <c r="U55" s="447"/>
      <c r="V55" s="447"/>
      <c r="W55" s="447"/>
      <c r="X55" s="447"/>
      <c r="Y55" s="447"/>
      <c r="Z55" s="447"/>
      <c r="AA55" s="437" t="s">
        <v>32</v>
      </c>
      <c r="AB55" s="438"/>
      <c r="AC55" s="439"/>
      <c r="AD55" s="446"/>
      <c r="AE55" s="447"/>
      <c r="AF55" s="447"/>
      <c r="AG55" s="447"/>
      <c r="AH55" s="447"/>
      <c r="AI55" s="447"/>
      <c r="AJ55" s="447"/>
      <c r="AK55" s="447"/>
      <c r="AL55" s="447"/>
      <c r="AM55" s="447"/>
      <c r="AN55" s="437" t="s">
        <v>32</v>
      </c>
      <c r="AO55" s="438"/>
      <c r="AP55" s="439"/>
      <c r="AQ55" s="446"/>
      <c r="AR55" s="447"/>
      <c r="AS55" s="447"/>
      <c r="AT55" s="447"/>
      <c r="AU55" s="447"/>
      <c r="AV55" s="447"/>
      <c r="AW55" s="447"/>
      <c r="AX55" s="447"/>
      <c r="AY55" s="447"/>
      <c r="AZ55" s="447"/>
      <c r="BA55" s="437" t="s">
        <v>32</v>
      </c>
      <c r="BB55" s="438"/>
      <c r="BC55" s="439"/>
      <c r="BD55" s="431">
        <f>SUM(Q55,AD55,AQ55)</f>
        <v>0</v>
      </c>
      <c r="BE55" s="432"/>
      <c r="BF55" s="432"/>
      <c r="BG55" s="432"/>
      <c r="BH55" s="432"/>
      <c r="BI55" s="432"/>
      <c r="BJ55" s="432"/>
      <c r="BK55" s="432"/>
      <c r="BL55" s="432"/>
      <c r="BM55" s="432"/>
      <c r="BN55" s="437" t="s">
        <v>32</v>
      </c>
      <c r="BO55" s="438"/>
      <c r="BP55" s="439"/>
    </row>
    <row r="56" spans="1:68" ht="6" customHeight="1">
      <c r="D56" s="453"/>
      <c r="E56" s="453"/>
      <c r="F56" s="453"/>
      <c r="G56" s="453"/>
      <c r="H56" s="453"/>
      <c r="I56" s="453"/>
      <c r="J56" s="453"/>
      <c r="K56" s="453"/>
      <c r="L56" s="453"/>
      <c r="M56" s="453"/>
      <c r="N56" s="453"/>
      <c r="O56" s="453"/>
      <c r="P56" s="453"/>
      <c r="Q56" s="448"/>
      <c r="R56" s="449"/>
      <c r="S56" s="449"/>
      <c r="T56" s="449"/>
      <c r="U56" s="449"/>
      <c r="V56" s="449"/>
      <c r="W56" s="449"/>
      <c r="X56" s="449"/>
      <c r="Y56" s="449"/>
      <c r="Z56" s="449"/>
      <c r="AA56" s="440"/>
      <c r="AB56" s="440"/>
      <c r="AC56" s="441"/>
      <c r="AD56" s="448"/>
      <c r="AE56" s="449"/>
      <c r="AF56" s="449"/>
      <c r="AG56" s="449"/>
      <c r="AH56" s="449"/>
      <c r="AI56" s="449"/>
      <c r="AJ56" s="449"/>
      <c r="AK56" s="449"/>
      <c r="AL56" s="449"/>
      <c r="AM56" s="449"/>
      <c r="AN56" s="440"/>
      <c r="AO56" s="440"/>
      <c r="AP56" s="441"/>
      <c r="AQ56" s="448"/>
      <c r="AR56" s="449"/>
      <c r="AS56" s="449"/>
      <c r="AT56" s="449"/>
      <c r="AU56" s="449"/>
      <c r="AV56" s="449"/>
      <c r="AW56" s="449"/>
      <c r="AX56" s="449"/>
      <c r="AY56" s="449"/>
      <c r="AZ56" s="449"/>
      <c r="BA56" s="440"/>
      <c r="BB56" s="440"/>
      <c r="BC56" s="441"/>
      <c r="BD56" s="433"/>
      <c r="BE56" s="434"/>
      <c r="BF56" s="434"/>
      <c r="BG56" s="434"/>
      <c r="BH56" s="434"/>
      <c r="BI56" s="434"/>
      <c r="BJ56" s="434"/>
      <c r="BK56" s="434"/>
      <c r="BL56" s="434"/>
      <c r="BM56" s="434"/>
      <c r="BN56" s="440"/>
      <c r="BO56" s="440"/>
      <c r="BP56" s="441"/>
    </row>
    <row r="57" spans="1:68" ht="6" customHeight="1">
      <c r="D57" s="453"/>
      <c r="E57" s="453"/>
      <c r="F57" s="453"/>
      <c r="G57" s="453"/>
      <c r="H57" s="453"/>
      <c r="I57" s="453"/>
      <c r="J57" s="453"/>
      <c r="K57" s="453"/>
      <c r="L57" s="453"/>
      <c r="M57" s="453"/>
      <c r="N57" s="453"/>
      <c r="O57" s="453"/>
      <c r="P57" s="453"/>
      <c r="Q57" s="450"/>
      <c r="R57" s="451"/>
      <c r="S57" s="451"/>
      <c r="T57" s="451"/>
      <c r="U57" s="451"/>
      <c r="V57" s="451"/>
      <c r="W57" s="451"/>
      <c r="X57" s="451"/>
      <c r="Y57" s="451"/>
      <c r="Z57" s="451"/>
      <c r="AA57" s="442"/>
      <c r="AB57" s="442"/>
      <c r="AC57" s="443"/>
      <c r="AD57" s="450"/>
      <c r="AE57" s="451"/>
      <c r="AF57" s="451"/>
      <c r="AG57" s="451"/>
      <c r="AH57" s="451"/>
      <c r="AI57" s="451"/>
      <c r="AJ57" s="451"/>
      <c r="AK57" s="451"/>
      <c r="AL57" s="451"/>
      <c r="AM57" s="451"/>
      <c r="AN57" s="442"/>
      <c r="AO57" s="442"/>
      <c r="AP57" s="443"/>
      <c r="AQ57" s="450"/>
      <c r="AR57" s="451"/>
      <c r="AS57" s="451"/>
      <c r="AT57" s="451"/>
      <c r="AU57" s="451"/>
      <c r="AV57" s="451"/>
      <c r="AW57" s="451"/>
      <c r="AX57" s="451"/>
      <c r="AY57" s="451"/>
      <c r="AZ57" s="451"/>
      <c r="BA57" s="442"/>
      <c r="BB57" s="442"/>
      <c r="BC57" s="443"/>
      <c r="BD57" s="435"/>
      <c r="BE57" s="436"/>
      <c r="BF57" s="436"/>
      <c r="BG57" s="436"/>
      <c r="BH57" s="436"/>
      <c r="BI57" s="436"/>
      <c r="BJ57" s="436"/>
      <c r="BK57" s="436"/>
      <c r="BL57" s="436"/>
      <c r="BM57" s="436"/>
      <c r="BN57" s="442"/>
      <c r="BO57" s="442"/>
      <c r="BP57" s="443"/>
    </row>
    <row r="58" spans="1:68" ht="6" customHeight="1">
      <c r="D58" s="452"/>
      <c r="E58" s="453"/>
      <c r="F58" s="453"/>
      <c r="G58" s="453"/>
      <c r="H58" s="453"/>
      <c r="I58" s="453"/>
      <c r="J58" s="453"/>
      <c r="K58" s="453"/>
      <c r="L58" s="453"/>
      <c r="M58" s="453"/>
      <c r="N58" s="453"/>
      <c r="O58" s="453"/>
      <c r="P58" s="453"/>
      <c r="Q58" s="446"/>
      <c r="R58" s="447"/>
      <c r="S58" s="447"/>
      <c r="T58" s="447"/>
      <c r="U58" s="447"/>
      <c r="V58" s="447"/>
      <c r="W58" s="447"/>
      <c r="X58" s="447"/>
      <c r="Y58" s="447"/>
      <c r="Z58" s="447"/>
      <c r="AA58" s="437" t="s">
        <v>32</v>
      </c>
      <c r="AB58" s="438"/>
      <c r="AC58" s="439"/>
      <c r="AD58" s="446"/>
      <c r="AE58" s="447"/>
      <c r="AF58" s="447"/>
      <c r="AG58" s="447"/>
      <c r="AH58" s="447"/>
      <c r="AI58" s="447"/>
      <c r="AJ58" s="447"/>
      <c r="AK58" s="447"/>
      <c r="AL58" s="447"/>
      <c r="AM58" s="447"/>
      <c r="AN58" s="437" t="s">
        <v>32</v>
      </c>
      <c r="AO58" s="438"/>
      <c r="AP58" s="439"/>
      <c r="AQ58" s="446"/>
      <c r="AR58" s="447"/>
      <c r="AS58" s="447"/>
      <c r="AT58" s="447"/>
      <c r="AU58" s="447"/>
      <c r="AV58" s="447"/>
      <c r="AW58" s="447"/>
      <c r="AX58" s="447"/>
      <c r="AY58" s="447"/>
      <c r="AZ58" s="447"/>
      <c r="BA58" s="437" t="s">
        <v>32</v>
      </c>
      <c r="BB58" s="438"/>
      <c r="BC58" s="439"/>
      <c r="BD58" s="431">
        <f>SUM(Q58,AD58,AQ58)</f>
        <v>0</v>
      </c>
      <c r="BE58" s="432"/>
      <c r="BF58" s="432"/>
      <c r="BG58" s="432"/>
      <c r="BH58" s="432"/>
      <c r="BI58" s="432"/>
      <c r="BJ58" s="432"/>
      <c r="BK58" s="432"/>
      <c r="BL58" s="432"/>
      <c r="BM58" s="432"/>
      <c r="BN58" s="437" t="s">
        <v>32</v>
      </c>
      <c r="BO58" s="438"/>
      <c r="BP58" s="439"/>
    </row>
    <row r="59" spans="1:68" ht="6" customHeight="1">
      <c r="D59" s="453"/>
      <c r="E59" s="453"/>
      <c r="F59" s="453"/>
      <c r="G59" s="453"/>
      <c r="H59" s="453"/>
      <c r="I59" s="453"/>
      <c r="J59" s="453"/>
      <c r="K59" s="453"/>
      <c r="L59" s="453"/>
      <c r="M59" s="453"/>
      <c r="N59" s="453"/>
      <c r="O59" s="453"/>
      <c r="P59" s="453"/>
      <c r="Q59" s="448"/>
      <c r="R59" s="449"/>
      <c r="S59" s="449"/>
      <c r="T59" s="449"/>
      <c r="U59" s="449"/>
      <c r="V59" s="449"/>
      <c r="W59" s="449"/>
      <c r="X59" s="449"/>
      <c r="Y59" s="449"/>
      <c r="Z59" s="449"/>
      <c r="AA59" s="440"/>
      <c r="AB59" s="440"/>
      <c r="AC59" s="441"/>
      <c r="AD59" s="448"/>
      <c r="AE59" s="449"/>
      <c r="AF59" s="449"/>
      <c r="AG59" s="449"/>
      <c r="AH59" s="449"/>
      <c r="AI59" s="449"/>
      <c r="AJ59" s="449"/>
      <c r="AK59" s="449"/>
      <c r="AL59" s="449"/>
      <c r="AM59" s="449"/>
      <c r="AN59" s="440"/>
      <c r="AO59" s="440"/>
      <c r="AP59" s="441"/>
      <c r="AQ59" s="448"/>
      <c r="AR59" s="449"/>
      <c r="AS59" s="449"/>
      <c r="AT59" s="449"/>
      <c r="AU59" s="449"/>
      <c r="AV59" s="449"/>
      <c r="AW59" s="449"/>
      <c r="AX59" s="449"/>
      <c r="AY59" s="449"/>
      <c r="AZ59" s="449"/>
      <c r="BA59" s="440"/>
      <c r="BB59" s="440"/>
      <c r="BC59" s="441"/>
      <c r="BD59" s="433"/>
      <c r="BE59" s="434"/>
      <c r="BF59" s="434"/>
      <c r="BG59" s="434"/>
      <c r="BH59" s="434"/>
      <c r="BI59" s="434"/>
      <c r="BJ59" s="434"/>
      <c r="BK59" s="434"/>
      <c r="BL59" s="434"/>
      <c r="BM59" s="434"/>
      <c r="BN59" s="440"/>
      <c r="BO59" s="440"/>
      <c r="BP59" s="441"/>
    </row>
    <row r="60" spans="1:68" ht="6" customHeight="1">
      <c r="D60" s="453"/>
      <c r="E60" s="453"/>
      <c r="F60" s="453"/>
      <c r="G60" s="453"/>
      <c r="H60" s="453"/>
      <c r="I60" s="453"/>
      <c r="J60" s="453"/>
      <c r="K60" s="453"/>
      <c r="L60" s="453"/>
      <c r="M60" s="453"/>
      <c r="N60" s="453"/>
      <c r="O60" s="453"/>
      <c r="P60" s="453"/>
      <c r="Q60" s="450"/>
      <c r="R60" s="451"/>
      <c r="S60" s="451"/>
      <c r="T60" s="451"/>
      <c r="U60" s="451"/>
      <c r="V60" s="451"/>
      <c r="W60" s="451"/>
      <c r="X60" s="451"/>
      <c r="Y60" s="451"/>
      <c r="Z60" s="451"/>
      <c r="AA60" s="442"/>
      <c r="AB60" s="442"/>
      <c r="AC60" s="443"/>
      <c r="AD60" s="450"/>
      <c r="AE60" s="451"/>
      <c r="AF60" s="451"/>
      <c r="AG60" s="451"/>
      <c r="AH60" s="451"/>
      <c r="AI60" s="451"/>
      <c r="AJ60" s="451"/>
      <c r="AK60" s="451"/>
      <c r="AL60" s="451"/>
      <c r="AM60" s="451"/>
      <c r="AN60" s="442"/>
      <c r="AO60" s="442"/>
      <c r="AP60" s="443"/>
      <c r="AQ60" s="450"/>
      <c r="AR60" s="451"/>
      <c r="AS60" s="451"/>
      <c r="AT60" s="451"/>
      <c r="AU60" s="451"/>
      <c r="AV60" s="451"/>
      <c r="AW60" s="451"/>
      <c r="AX60" s="451"/>
      <c r="AY60" s="451"/>
      <c r="AZ60" s="451"/>
      <c r="BA60" s="442"/>
      <c r="BB60" s="442"/>
      <c r="BC60" s="443"/>
      <c r="BD60" s="435"/>
      <c r="BE60" s="436"/>
      <c r="BF60" s="436"/>
      <c r="BG60" s="436"/>
      <c r="BH60" s="436"/>
      <c r="BI60" s="436"/>
      <c r="BJ60" s="436"/>
      <c r="BK60" s="436"/>
      <c r="BL60" s="436"/>
      <c r="BM60" s="436"/>
      <c r="BN60" s="442"/>
      <c r="BO60" s="442"/>
      <c r="BP60" s="443"/>
    </row>
    <row r="63" spans="1:68" ht="6" customHeight="1">
      <c r="A63" s="461" t="s">
        <v>34</v>
      </c>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c r="AV63" s="462"/>
      <c r="AW63" s="462"/>
      <c r="AX63" s="462"/>
      <c r="AY63" s="462"/>
      <c r="AZ63" s="462"/>
      <c r="BA63" s="462"/>
    </row>
    <row r="64" spans="1:68" ht="6"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row>
    <row r="65" spans="1:88" ht="6"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c r="AV65" s="462"/>
      <c r="AW65" s="462"/>
      <c r="AX65" s="462"/>
      <c r="AY65" s="462"/>
      <c r="AZ65" s="462"/>
      <c r="BA65" s="462"/>
    </row>
    <row r="67" spans="1:88" ht="6" customHeight="1">
      <c r="D67" s="463" t="s">
        <v>31</v>
      </c>
      <c r="E67" s="464"/>
      <c r="F67" s="464"/>
      <c r="G67" s="464"/>
      <c r="H67" s="464"/>
      <c r="I67" s="464"/>
      <c r="J67" s="464"/>
      <c r="K67" s="464"/>
      <c r="L67" s="464"/>
      <c r="M67" s="464"/>
      <c r="N67" s="464"/>
      <c r="O67" s="464"/>
      <c r="P67" s="464"/>
      <c r="Q67" s="444" t="s">
        <v>23</v>
      </c>
      <c r="R67" s="445"/>
      <c r="S67" s="445"/>
      <c r="T67" s="445"/>
      <c r="U67" s="445"/>
      <c r="V67" s="445"/>
      <c r="W67" s="445"/>
      <c r="X67" s="445"/>
      <c r="Y67" s="445"/>
      <c r="Z67" s="445"/>
      <c r="AA67" s="445"/>
      <c r="AB67" s="445"/>
      <c r="AC67" s="445"/>
      <c r="AD67" s="445"/>
      <c r="AE67" s="445"/>
      <c r="AF67" s="445"/>
      <c r="AG67" s="445"/>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4" t="s">
        <v>33</v>
      </c>
      <c r="BM67" s="445"/>
      <c r="BN67" s="445"/>
      <c r="BO67" s="445"/>
      <c r="BP67" s="445"/>
      <c r="BQ67" s="445"/>
      <c r="BR67" s="445"/>
      <c r="BS67" s="445"/>
      <c r="BT67" s="445"/>
      <c r="BU67" s="445"/>
      <c r="BV67" s="445"/>
      <c r="BW67" s="2"/>
      <c r="BX67" s="5"/>
      <c r="BY67" s="5"/>
      <c r="BZ67" s="5"/>
      <c r="CA67" s="5"/>
      <c r="CB67" s="5"/>
      <c r="CC67" s="5"/>
      <c r="CD67" s="5"/>
      <c r="CE67" s="5"/>
      <c r="CF67" s="5"/>
      <c r="CG67" s="5"/>
      <c r="CH67" s="5"/>
      <c r="CI67" s="5"/>
      <c r="CJ67" s="5"/>
    </row>
    <row r="68" spans="1:88" ht="6" customHeight="1">
      <c r="D68" s="464"/>
      <c r="E68" s="464"/>
      <c r="F68" s="464"/>
      <c r="G68" s="464"/>
      <c r="H68" s="464"/>
      <c r="I68" s="464"/>
      <c r="J68" s="464"/>
      <c r="K68" s="464"/>
      <c r="L68" s="464"/>
      <c r="M68" s="464"/>
      <c r="N68" s="464"/>
      <c r="O68" s="464"/>
      <c r="P68" s="464"/>
      <c r="Q68" s="445"/>
      <c r="R68" s="445"/>
      <c r="S68" s="445"/>
      <c r="T68" s="445"/>
      <c r="U68" s="445"/>
      <c r="V68" s="445"/>
      <c r="W68" s="445"/>
      <c r="X68" s="445"/>
      <c r="Y68" s="445"/>
      <c r="Z68" s="445"/>
      <c r="AA68" s="445"/>
      <c r="AB68" s="445"/>
      <c r="AC68" s="445"/>
      <c r="AD68" s="445"/>
      <c r="AE68" s="445"/>
      <c r="AF68" s="445"/>
      <c r="AG68" s="445"/>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8"/>
      <c r="BX68" s="5"/>
      <c r="BY68" s="5"/>
      <c r="BZ68" s="5"/>
      <c r="CA68" s="5"/>
      <c r="CB68" s="5"/>
      <c r="CC68" s="5"/>
      <c r="CD68" s="5"/>
      <c r="CE68" s="5"/>
      <c r="CF68" s="5"/>
      <c r="CG68" s="5"/>
      <c r="CH68" s="5"/>
      <c r="CI68" s="5"/>
      <c r="CJ68" s="5"/>
    </row>
    <row r="69" spans="1:88" ht="6" customHeight="1">
      <c r="D69" s="464"/>
      <c r="E69" s="464"/>
      <c r="F69" s="464"/>
      <c r="G69" s="464"/>
      <c r="H69" s="464"/>
      <c r="I69" s="464"/>
      <c r="J69" s="464"/>
      <c r="K69" s="464"/>
      <c r="L69" s="464"/>
      <c r="M69" s="464"/>
      <c r="N69" s="464"/>
      <c r="O69" s="464"/>
      <c r="P69" s="464"/>
      <c r="Q69" s="445"/>
      <c r="R69" s="445"/>
      <c r="S69" s="445"/>
      <c r="T69" s="445"/>
      <c r="U69" s="445"/>
      <c r="V69" s="445"/>
      <c r="W69" s="445"/>
      <c r="X69" s="445"/>
      <c r="Y69" s="445"/>
      <c r="Z69" s="445"/>
      <c r="AA69" s="445"/>
      <c r="AB69" s="445"/>
      <c r="AC69" s="445"/>
      <c r="AD69" s="445"/>
      <c r="AE69" s="445"/>
      <c r="AF69" s="445"/>
      <c r="AG69" s="445"/>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8"/>
      <c r="BX69" s="5"/>
      <c r="BY69" s="5"/>
      <c r="BZ69" s="5"/>
      <c r="CA69" s="5"/>
      <c r="CB69" s="5"/>
      <c r="CC69" s="5"/>
      <c r="CD69" s="5"/>
      <c r="CE69" s="5"/>
      <c r="CF69" s="5"/>
      <c r="CG69" s="5"/>
      <c r="CH69" s="5"/>
      <c r="CI69" s="5"/>
      <c r="CJ69" s="5"/>
    </row>
    <row r="70" spans="1:88" ht="6" customHeight="1">
      <c r="D70" s="452"/>
      <c r="E70" s="453"/>
      <c r="F70" s="453"/>
      <c r="G70" s="453"/>
      <c r="H70" s="453"/>
      <c r="I70" s="453"/>
      <c r="J70" s="453"/>
      <c r="K70" s="453"/>
      <c r="L70" s="453"/>
      <c r="M70" s="453"/>
      <c r="N70" s="453"/>
      <c r="O70" s="453"/>
      <c r="P70" s="453"/>
      <c r="Q70" s="452"/>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c r="AW70" s="453"/>
      <c r="AX70" s="453"/>
      <c r="AY70" s="453"/>
      <c r="AZ70" s="453"/>
      <c r="BA70" s="453"/>
      <c r="BB70" s="453"/>
      <c r="BC70" s="453"/>
      <c r="BD70" s="453"/>
      <c r="BE70" s="453"/>
      <c r="BF70" s="453"/>
      <c r="BG70" s="453"/>
      <c r="BH70" s="453"/>
      <c r="BI70" s="453"/>
      <c r="BJ70" s="453"/>
      <c r="BK70" s="453"/>
      <c r="BL70" s="454"/>
      <c r="BM70" s="455"/>
      <c r="BN70" s="455"/>
      <c r="BO70" s="455"/>
      <c r="BP70" s="455"/>
      <c r="BQ70" s="455"/>
      <c r="BR70" s="455"/>
      <c r="BS70" s="455"/>
      <c r="BT70" s="438" t="s">
        <v>25</v>
      </c>
      <c r="BU70" s="438"/>
      <c r="BV70" s="439"/>
      <c r="BW70" s="9"/>
      <c r="BX70" s="10"/>
      <c r="BY70" s="10"/>
      <c r="BZ70" s="10"/>
      <c r="CA70" s="10"/>
      <c r="CB70" s="10"/>
      <c r="CC70" s="10"/>
      <c r="CD70" s="10"/>
      <c r="CE70" s="10"/>
      <c r="CF70" s="10"/>
      <c r="CG70" s="10"/>
      <c r="CH70" s="10"/>
      <c r="CI70" s="10"/>
      <c r="CJ70" s="10"/>
    </row>
    <row r="71" spans="1:88" ht="6" customHeight="1">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c r="AW71" s="453"/>
      <c r="AX71" s="453"/>
      <c r="AY71" s="453"/>
      <c r="AZ71" s="453"/>
      <c r="BA71" s="453"/>
      <c r="BB71" s="453"/>
      <c r="BC71" s="453"/>
      <c r="BD71" s="453"/>
      <c r="BE71" s="453"/>
      <c r="BF71" s="453"/>
      <c r="BG71" s="453"/>
      <c r="BH71" s="453"/>
      <c r="BI71" s="453"/>
      <c r="BJ71" s="453"/>
      <c r="BK71" s="453"/>
      <c r="BL71" s="456"/>
      <c r="BM71" s="457"/>
      <c r="BN71" s="457"/>
      <c r="BO71" s="457"/>
      <c r="BP71" s="457"/>
      <c r="BQ71" s="457"/>
      <c r="BR71" s="457"/>
      <c r="BS71" s="457"/>
      <c r="BT71" s="440"/>
      <c r="BU71" s="460"/>
      <c r="BV71" s="441"/>
      <c r="BW71" s="11"/>
      <c r="BX71" s="10"/>
      <c r="BY71" s="10"/>
      <c r="BZ71" s="10"/>
      <c r="CA71" s="10"/>
      <c r="CB71" s="10"/>
      <c r="CC71" s="10"/>
      <c r="CD71" s="10"/>
      <c r="CE71" s="10"/>
      <c r="CF71" s="10"/>
      <c r="CG71" s="10"/>
      <c r="CH71" s="10"/>
      <c r="CI71" s="10"/>
      <c r="CJ71" s="10"/>
    </row>
    <row r="72" spans="1:88" ht="6" customHeight="1">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453"/>
      <c r="AU72" s="453"/>
      <c r="AV72" s="453"/>
      <c r="AW72" s="453"/>
      <c r="AX72" s="453"/>
      <c r="AY72" s="453"/>
      <c r="AZ72" s="453"/>
      <c r="BA72" s="453"/>
      <c r="BB72" s="453"/>
      <c r="BC72" s="453"/>
      <c r="BD72" s="453"/>
      <c r="BE72" s="453"/>
      <c r="BF72" s="453"/>
      <c r="BG72" s="453"/>
      <c r="BH72" s="453"/>
      <c r="BI72" s="453"/>
      <c r="BJ72" s="453"/>
      <c r="BK72" s="453"/>
      <c r="BL72" s="458"/>
      <c r="BM72" s="459"/>
      <c r="BN72" s="459"/>
      <c r="BO72" s="459"/>
      <c r="BP72" s="459"/>
      <c r="BQ72" s="459"/>
      <c r="BR72" s="459"/>
      <c r="BS72" s="459"/>
      <c r="BT72" s="442"/>
      <c r="BU72" s="442"/>
      <c r="BV72" s="443"/>
      <c r="BW72" s="11"/>
      <c r="BX72" s="10"/>
      <c r="BY72" s="10"/>
      <c r="BZ72" s="10"/>
      <c r="CA72" s="10"/>
      <c r="CB72" s="10"/>
      <c r="CC72" s="10"/>
      <c r="CD72" s="10"/>
      <c r="CE72" s="10"/>
      <c r="CF72" s="10"/>
      <c r="CG72" s="10"/>
      <c r="CH72" s="10"/>
      <c r="CI72" s="10"/>
      <c r="CJ72" s="10"/>
    </row>
    <row r="73" spans="1:88" ht="6" customHeight="1">
      <c r="D73" s="452"/>
      <c r="E73" s="453"/>
      <c r="F73" s="453"/>
      <c r="G73" s="453"/>
      <c r="H73" s="453"/>
      <c r="I73" s="453"/>
      <c r="J73" s="453"/>
      <c r="K73" s="453"/>
      <c r="L73" s="453"/>
      <c r="M73" s="453"/>
      <c r="N73" s="453"/>
      <c r="O73" s="453"/>
      <c r="P73" s="453"/>
      <c r="Q73" s="452"/>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453"/>
      <c r="AU73" s="453"/>
      <c r="AV73" s="453"/>
      <c r="AW73" s="453"/>
      <c r="AX73" s="453"/>
      <c r="AY73" s="453"/>
      <c r="AZ73" s="453"/>
      <c r="BA73" s="453"/>
      <c r="BB73" s="453"/>
      <c r="BC73" s="453"/>
      <c r="BD73" s="453"/>
      <c r="BE73" s="453"/>
      <c r="BF73" s="453"/>
      <c r="BG73" s="453"/>
      <c r="BH73" s="453"/>
      <c r="BI73" s="453"/>
      <c r="BJ73" s="453"/>
      <c r="BK73" s="453"/>
      <c r="BL73" s="454"/>
      <c r="BM73" s="455"/>
      <c r="BN73" s="455"/>
      <c r="BO73" s="455"/>
      <c r="BP73" s="455"/>
      <c r="BQ73" s="455"/>
      <c r="BR73" s="455"/>
      <c r="BS73" s="455"/>
      <c r="BT73" s="438" t="s">
        <v>25</v>
      </c>
      <c r="BU73" s="438"/>
      <c r="BV73" s="439"/>
      <c r="BW73" s="9"/>
      <c r="BX73" s="10"/>
      <c r="BY73" s="10"/>
      <c r="BZ73" s="10"/>
      <c r="CA73" s="10"/>
      <c r="CB73" s="10"/>
      <c r="CC73" s="10"/>
      <c r="CD73" s="10"/>
      <c r="CE73" s="10"/>
      <c r="CF73" s="10"/>
      <c r="CG73" s="10"/>
      <c r="CH73" s="10"/>
      <c r="CI73" s="10"/>
      <c r="CJ73" s="10"/>
    </row>
    <row r="74" spans="1:88" ht="6" customHeight="1">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c r="AW74" s="453"/>
      <c r="AX74" s="453"/>
      <c r="AY74" s="453"/>
      <c r="AZ74" s="453"/>
      <c r="BA74" s="453"/>
      <c r="BB74" s="453"/>
      <c r="BC74" s="453"/>
      <c r="BD74" s="453"/>
      <c r="BE74" s="453"/>
      <c r="BF74" s="453"/>
      <c r="BG74" s="453"/>
      <c r="BH74" s="453"/>
      <c r="BI74" s="453"/>
      <c r="BJ74" s="453"/>
      <c r="BK74" s="453"/>
      <c r="BL74" s="456"/>
      <c r="BM74" s="457"/>
      <c r="BN74" s="457"/>
      <c r="BO74" s="457"/>
      <c r="BP74" s="457"/>
      <c r="BQ74" s="457"/>
      <c r="BR74" s="457"/>
      <c r="BS74" s="457"/>
      <c r="BT74" s="440"/>
      <c r="BU74" s="460"/>
      <c r="BV74" s="441"/>
      <c r="BW74" s="11"/>
      <c r="BX74" s="10"/>
      <c r="BY74" s="10"/>
      <c r="BZ74" s="10"/>
      <c r="CA74" s="10"/>
      <c r="CB74" s="10"/>
      <c r="CC74" s="10"/>
      <c r="CD74" s="10"/>
      <c r="CE74" s="10"/>
      <c r="CF74" s="10"/>
      <c r="CG74" s="10"/>
      <c r="CH74" s="10"/>
      <c r="CI74" s="10"/>
      <c r="CJ74" s="10"/>
    </row>
    <row r="75" spans="1:88" ht="6" customHeight="1">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c r="BB75" s="453"/>
      <c r="BC75" s="453"/>
      <c r="BD75" s="453"/>
      <c r="BE75" s="453"/>
      <c r="BF75" s="453"/>
      <c r="BG75" s="453"/>
      <c r="BH75" s="453"/>
      <c r="BI75" s="453"/>
      <c r="BJ75" s="453"/>
      <c r="BK75" s="453"/>
      <c r="BL75" s="458"/>
      <c r="BM75" s="459"/>
      <c r="BN75" s="459"/>
      <c r="BO75" s="459"/>
      <c r="BP75" s="459"/>
      <c r="BQ75" s="459"/>
      <c r="BR75" s="459"/>
      <c r="BS75" s="459"/>
      <c r="BT75" s="442"/>
      <c r="BU75" s="442"/>
      <c r="BV75" s="443"/>
      <c r="BW75" s="11"/>
      <c r="BX75" s="10"/>
      <c r="BY75" s="10"/>
      <c r="BZ75" s="10"/>
      <c r="CA75" s="10"/>
      <c r="CB75" s="10"/>
      <c r="CC75" s="10"/>
      <c r="CD75" s="10"/>
      <c r="CE75" s="10"/>
      <c r="CF75" s="10"/>
      <c r="CG75" s="10"/>
      <c r="CH75" s="10"/>
      <c r="CI75" s="10"/>
      <c r="CJ75" s="10"/>
    </row>
    <row r="76" spans="1:88" ht="6" customHeight="1">
      <c r="BW76" s="6"/>
      <c r="BX76" s="6"/>
      <c r="BY76" s="6"/>
      <c r="BZ76" s="6"/>
      <c r="CA76" s="6"/>
      <c r="CB76" s="6"/>
      <c r="CC76" s="6"/>
      <c r="CD76" s="6"/>
      <c r="CE76" s="6"/>
      <c r="CF76" s="6"/>
      <c r="CG76" s="6"/>
      <c r="CH76" s="6"/>
      <c r="CI76" s="6"/>
      <c r="CJ76" s="6"/>
    </row>
  </sheetData>
  <mergeCells count="52">
    <mergeCell ref="A7:CJ9"/>
    <mergeCell ref="A11:O13"/>
    <mergeCell ref="D15:CJ17"/>
    <mergeCell ref="A20:BA22"/>
    <mergeCell ref="CD1:CJ3"/>
    <mergeCell ref="D37:P39"/>
    <mergeCell ref="Q37:BK39"/>
    <mergeCell ref="D24:L26"/>
    <mergeCell ref="D28:L30"/>
    <mergeCell ref="O24:CB26"/>
    <mergeCell ref="O28:CB30"/>
    <mergeCell ref="A33:BA35"/>
    <mergeCell ref="A63:BA65"/>
    <mergeCell ref="D67:P69"/>
    <mergeCell ref="Q67:BK69"/>
    <mergeCell ref="BL67:BV69"/>
    <mergeCell ref="D40:P42"/>
    <mergeCell ref="Q40:BK42"/>
    <mergeCell ref="D43:P45"/>
    <mergeCell ref="Q43:BK45"/>
    <mergeCell ref="A48:BA50"/>
    <mergeCell ref="D52:P54"/>
    <mergeCell ref="D55:P57"/>
    <mergeCell ref="D58:P60"/>
    <mergeCell ref="Q52:AC54"/>
    <mergeCell ref="AD52:AP54"/>
    <mergeCell ref="AQ52:BC54"/>
    <mergeCell ref="Q58:Z60"/>
    <mergeCell ref="D73:P75"/>
    <mergeCell ref="Q73:BK75"/>
    <mergeCell ref="BL73:BS75"/>
    <mergeCell ref="BT73:BV75"/>
    <mergeCell ref="D70:P72"/>
    <mergeCell ref="Q70:BK72"/>
    <mergeCell ref="BL70:BS72"/>
    <mergeCell ref="BT70:BV72"/>
    <mergeCell ref="BD58:BM60"/>
    <mergeCell ref="BN58:BP60"/>
    <mergeCell ref="BD52:BP54"/>
    <mergeCell ref="AA55:AC57"/>
    <mergeCell ref="Q55:Z57"/>
    <mergeCell ref="AD55:AM57"/>
    <mergeCell ref="AN55:AP57"/>
    <mergeCell ref="AQ55:AZ57"/>
    <mergeCell ref="BA55:BC57"/>
    <mergeCell ref="BD55:BM57"/>
    <mergeCell ref="BN55:BP57"/>
    <mergeCell ref="AA58:AC60"/>
    <mergeCell ref="AD58:AM60"/>
    <mergeCell ref="AN58:AP60"/>
    <mergeCell ref="AQ58:AZ60"/>
    <mergeCell ref="BA58:BC60"/>
  </mergeCells>
  <phoneticPr fontId="1"/>
  <printOptions horizontalCentered="1"/>
  <pageMargins left="1.299212598425197" right="0.70866141732283472" top="0.74803149606299213" bottom="0.74803149606299213" header="0.31496062992125984" footer="0.31496062992125984"/>
  <pageSetup paperSize="9" scale="92"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GE653"/>
  <sheetViews>
    <sheetView showZeros="0" topLeftCell="J1" zoomScale="84" zoomScaleNormal="84" zoomScaleSheetLayoutView="66" workbookViewId="0">
      <selection activeCell="AI88" sqref="AI88:AI89"/>
    </sheetView>
  </sheetViews>
  <sheetFormatPr defaultColWidth="1" defaultRowHeight="6" customHeight="1"/>
  <cols>
    <col min="1" max="4" width="1" style="35"/>
    <col min="5" max="5" width="1" style="35" customWidth="1"/>
    <col min="6" max="61" width="1" style="35"/>
    <col min="62" max="62" width="1" style="35" customWidth="1"/>
    <col min="63" max="174" width="1" style="35"/>
    <col min="175" max="175" width="1" style="35" customWidth="1"/>
    <col min="176" max="260" width="1" style="35"/>
    <col min="261" max="261" width="1" style="35" customWidth="1"/>
    <col min="262" max="317" width="1" style="35"/>
    <col min="318" max="318" width="1" style="35" customWidth="1"/>
    <col min="319" max="430" width="1" style="35"/>
    <col min="431" max="431" width="1" style="35" customWidth="1"/>
    <col min="432" max="516" width="1" style="35"/>
    <col min="517" max="517" width="1" style="35" customWidth="1"/>
    <col min="518" max="573" width="1" style="35"/>
    <col min="574" max="574" width="1" style="35" customWidth="1"/>
    <col min="575" max="686" width="1" style="35"/>
    <col min="687" max="687" width="1" style="35" customWidth="1"/>
    <col min="688" max="772" width="1" style="35"/>
    <col min="773" max="773" width="1" style="35" customWidth="1"/>
    <col min="774" max="829" width="1" style="35"/>
    <col min="830" max="830" width="1" style="35" customWidth="1"/>
    <col min="831" max="942" width="1" style="35"/>
    <col min="943" max="943" width="1" style="35" customWidth="1"/>
    <col min="944" max="1028" width="1" style="35"/>
    <col min="1029" max="1029" width="1" style="35" customWidth="1"/>
    <col min="1030" max="1085" width="1" style="35"/>
    <col min="1086" max="1086" width="1" style="35" customWidth="1"/>
    <col min="1087" max="1198" width="1" style="35"/>
    <col min="1199" max="1199" width="1" style="35" customWidth="1"/>
    <col min="1200" max="1284" width="1" style="35"/>
    <col min="1285" max="1285" width="1" style="35" customWidth="1"/>
    <col min="1286" max="1341" width="1" style="35"/>
    <col min="1342" max="1342" width="1" style="35" customWidth="1"/>
    <col min="1343" max="1454" width="1" style="35"/>
    <col min="1455" max="1455" width="1" style="35" customWidth="1"/>
    <col min="1456" max="1540" width="1" style="35"/>
    <col min="1541" max="1541" width="1" style="35" customWidth="1"/>
    <col min="1542" max="1597" width="1" style="35"/>
    <col min="1598" max="1598" width="1" style="35" customWidth="1"/>
    <col min="1599" max="1710" width="1" style="35"/>
    <col min="1711" max="1711" width="1" style="35" customWidth="1"/>
    <col min="1712" max="1796" width="1" style="35"/>
    <col min="1797" max="1797" width="1" style="35" customWidth="1"/>
    <col min="1798" max="1853" width="1" style="35"/>
    <col min="1854" max="1854" width="1" style="35" customWidth="1"/>
    <col min="1855" max="1966" width="1" style="35"/>
    <col min="1967" max="1967" width="1" style="35" customWidth="1"/>
    <col min="1968" max="2052" width="1" style="35"/>
    <col min="2053" max="2053" width="1" style="35" customWidth="1"/>
    <col min="2054" max="2109" width="1" style="35"/>
    <col min="2110" max="2110" width="1" style="35" customWidth="1"/>
    <col min="2111" max="2222" width="1" style="35"/>
    <col min="2223" max="2223" width="1" style="35" customWidth="1"/>
    <col min="2224" max="2308" width="1" style="35"/>
    <col min="2309" max="2309" width="1" style="35" customWidth="1"/>
    <col min="2310" max="2365" width="1" style="35"/>
    <col min="2366" max="2366" width="1" style="35" customWidth="1"/>
    <col min="2367" max="2478" width="1" style="35"/>
    <col min="2479" max="2479" width="1" style="35" customWidth="1"/>
    <col min="2480" max="2564" width="1" style="35"/>
    <col min="2565" max="2565" width="1" style="35" customWidth="1"/>
    <col min="2566" max="2621" width="1" style="35"/>
    <col min="2622" max="2622" width="1" style="35" customWidth="1"/>
    <col min="2623" max="2734" width="1" style="35"/>
    <col min="2735" max="2735" width="1" style="35" customWidth="1"/>
    <col min="2736" max="2820" width="1" style="35"/>
    <col min="2821" max="2821" width="1" style="35" customWidth="1"/>
    <col min="2822" max="2877" width="1" style="35"/>
    <col min="2878" max="2878" width="1" style="35" customWidth="1"/>
    <col min="2879" max="2990" width="1" style="35"/>
    <col min="2991" max="2991" width="1" style="35" customWidth="1"/>
    <col min="2992" max="3076" width="1" style="35"/>
    <col min="3077" max="3077" width="1" style="35" customWidth="1"/>
    <col min="3078" max="3133" width="1" style="35"/>
    <col min="3134" max="3134" width="1" style="35" customWidth="1"/>
    <col min="3135" max="3246" width="1" style="35"/>
    <col min="3247" max="3247" width="1" style="35" customWidth="1"/>
    <col min="3248" max="3332" width="1" style="35"/>
    <col min="3333" max="3333" width="1" style="35" customWidth="1"/>
    <col min="3334" max="3389" width="1" style="35"/>
    <col min="3390" max="3390" width="1" style="35" customWidth="1"/>
    <col min="3391" max="3502" width="1" style="35"/>
    <col min="3503" max="3503" width="1" style="35" customWidth="1"/>
    <col min="3504" max="3588" width="1" style="35"/>
    <col min="3589" max="3589" width="1" style="35" customWidth="1"/>
    <col min="3590" max="3645" width="1" style="35"/>
    <col min="3646" max="3646" width="1" style="35" customWidth="1"/>
    <col min="3647" max="3758" width="1" style="35"/>
    <col min="3759" max="3759" width="1" style="35" customWidth="1"/>
    <col min="3760" max="3844" width="1" style="35"/>
    <col min="3845" max="3845" width="1" style="35" customWidth="1"/>
    <col min="3846" max="3901" width="1" style="35"/>
    <col min="3902" max="3902" width="1" style="35" customWidth="1"/>
    <col min="3903" max="4014" width="1" style="35"/>
    <col min="4015" max="4015" width="1" style="35" customWidth="1"/>
    <col min="4016" max="4100" width="1" style="35"/>
    <col min="4101" max="4101" width="1" style="35" customWidth="1"/>
    <col min="4102" max="4157" width="1" style="35"/>
    <col min="4158" max="4158" width="1" style="35" customWidth="1"/>
    <col min="4159" max="4270" width="1" style="35"/>
    <col min="4271" max="4271" width="1" style="35" customWidth="1"/>
    <col min="4272" max="4356" width="1" style="35"/>
    <col min="4357" max="4357" width="1" style="35" customWidth="1"/>
    <col min="4358" max="4413" width="1" style="35"/>
    <col min="4414" max="4414" width="1" style="35" customWidth="1"/>
    <col min="4415" max="4526" width="1" style="35"/>
    <col min="4527" max="4527" width="1" style="35" customWidth="1"/>
    <col min="4528" max="4612" width="1" style="35"/>
    <col min="4613" max="4613" width="1" style="35" customWidth="1"/>
    <col min="4614" max="4669" width="1" style="35"/>
    <col min="4670" max="4670" width="1" style="35" customWidth="1"/>
    <col min="4671" max="4782" width="1" style="35"/>
    <col min="4783" max="4783" width="1" style="35" customWidth="1"/>
    <col min="4784" max="4868" width="1" style="35"/>
    <col min="4869" max="4869" width="1" style="35" customWidth="1"/>
    <col min="4870" max="4925" width="1" style="35"/>
    <col min="4926" max="4926" width="1" style="35" customWidth="1"/>
    <col min="4927" max="5038" width="1" style="35"/>
    <col min="5039" max="5039" width="1" style="35" customWidth="1"/>
    <col min="5040" max="5124" width="1" style="35"/>
    <col min="5125" max="5125" width="1" style="35" customWidth="1"/>
    <col min="5126" max="5181" width="1" style="35"/>
    <col min="5182" max="5182" width="1" style="35" customWidth="1"/>
    <col min="5183" max="5294" width="1" style="35"/>
    <col min="5295" max="5295" width="1" style="35" customWidth="1"/>
    <col min="5296" max="5380" width="1" style="35"/>
    <col min="5381" max="5381" width="1" style="35" customWidth="1"/>
    <col min="5382" max="5437" width="1" style="35"/>
    <col min="5438" max="5438" width="1" style="35" customWidth="1"/>
    <col min="5439" max="5550" width="1" style="35"/>
    <col min="5551" max="5551" width="1" style="35" customWidth="1"/>
    <col min="5552" max="5636" width="1" style="35"/>
    <col min="5637" max="5637" width="1" style="35" customWidth="1"/>
    <col min="5638" max="5693" width="1" style="35"/>
    <col min="5694" max="5694" width="1" style="35" customWidth="1"/>
    <col min="5695" max="5806" width="1" style="35"/>
    <col min="5807" max="5807" width="1" style="35" customWidth="1"/>
    <col min="5808" max="5892" width="1" style="35"/>
    <col min="5893" max="5893" width="1" style="35" customWidth="1"/>
    <col min="5894" max="5949" width="1" style="35"/>
    <col min="5950" max="5950" width="1" style="35" customWidth="1"/>
    <col min="5951" max="6062" width="1" style="35"/>
    <col min="6063" max="6063" width="1" style="35" customWidth="1"/>
    <col min="6064" max="6148" width="1" style="35"/>
    <col min="6149" max="6149" width="1" style="35" customWidth="1"/>
    <col min="6150" max="6205" width="1" style="35"/>
    <col min="6206" max="6206" width="1" style="35" customWidth="1"/>
    <col min="6207" max="6318" width="1" style="35"/>
    <col min="6319" max="6319" width="1" style="35" customWidth="1"/>
    <col min="6320" max="6404" width="1" style="35"/>
    <col min="6405" max="6405" width="1" style="35" customWidth="1"/>
    <col min="6406" max="6461" width="1" style="35"/>
    <col min="6462" max="6462" width="1" style="35" customWidth="1"/>
    <col min="6463" max="6574" width="1" style="35"/>
    <col min="6575" max="6575" width="1" style="35" customWidth="1"/>
    <col min="6576" max="6660" width="1" style="35"/>
    <col min="6661" max="6661" width="1" style="35" customWidth="1"/>
    <col min="6662" max="6717" width="1" style="35"/>
    <col min="6718" max="6718" width="1" style="35" customWidth="1"/>
    <col min="6719" max="6830" width="1" style="35"/>
    <col min="6831" max="6831" width="1" style="35" customWidth="1"/>
    <col min="6832" max="6916" width="1" style="35"/>
    <col min="6917" max="6917" width="1" style="35" customWidth="1"/>
    <col min="6918" max="6973" width="1" style="35"/>
    <col min="6974" max="6974" width="1" style="35" customWidth="1"/>
    <col min="6975" max="7086" width="1" style="35"/>
    <col min="7087" max="7087" width="1" style="35" customWidth="1"/>
    <col min="7088" max="7172" width="1" style="35"/>
    <col min="7173" max="7173" width="1" style="35" customWidth="1"/>
    <col min="7174" max="7229" width="1" style="35"/>
    <col min="7230" max="7230" width="1" style="35" customWidth="1"/>
    <col min="7231" max="7342" width="1" style="35"/>
    <col min="7343" max="7343" width="1" style="35" customWidth="1"/>
    <col min="7344" max="7428" width="1" style="35"/>
    <col min="7429" max="7429" width="1" style="35" customWidth="1"/>
    <col min="7430" max="7485" width="1" style="35"/>
    <col min="7486" max="7486" width="1" style="35" customWidth="1"/>
    <col min="7487" max="7598" width="1" style="35"/>
    <col min="7599" max="7599" width="1" style="35" customWidth="1"/>
    <col min="7600" max="7684" width="1" style="35"/>
    <col min="7685" max="7685" width="1" style="35" customWidth="1"/>
    <col min="7686" max="7741" width="1" style="35"/>
    <col min="7742" max="7742" width="1" style="35" customWidth="1"/>
    <col min="7743" max="7854" width="1" style="35"/>
    <col min="7855" max="7855" width="1" style="35" customWidth="1"/>
    <col min="7856" max="7940" width="1" style="35"/>
    <col min="7941" max="7941" width="1" style="35" customWidth="1"/>
    <col min="7942" max="7997" width="1" style="35"/>
    <col min="7998" max="7998" width="1" style="35" customWidth="1"/>
    <col min="7999" max="8110" width="1" style="35"/>
    <col min="8111" max="8111" width="1" style="35" customWidth="1"/>
    <col min="8112" max="8196" width="1" style="35"/>
    <col min="8197" max="8197" width="1" style="35" customWidth="1"/>
    <col min="8198" max="8253" width="1" style="35"/>
    <col min="8254" max="8254" width="1" style="35" customWidth="1"/>
    <col min="8255" max="8366" width="1" style="35"/>
    <col min="8367" max="8367" width="1" style="35" customWidth="1"/>
    <col min="8368" max="8452" width="1" style="35"/>
    <col min="8453" max="8453" width="1" style="35" customWidth="1"/>
    <col min="8454" max="8509" width="1" style="35"/>
    <col min="8510" max="8510" width="1" style="35" customWidth="1"/>
    <col min="8511" max="8622" width="1" style="35"/>
    <col min="8623" max="8623" width="1" style="35" customWidth="1"/>
    <col min="8624" max="8708" width="1" style="35"/>
    <col min="8709" max="8709" width="1" style="35" customWidth="1"/>
    <col min="8710" max="8765" width="1" style="35"/>
    <col min="8766" max="8766" width="1" style="35" customWidth="1"/>
    <col min="8767" max="8878" width="1" style="35"/>
    <col min="8879" max="8879" width="1" style="35" customWidth="1"/>
    <col min="8880" max="8964" width="1" style="35"/>
    <col min="8965" max="8965" width="1" style="35" customWidth="1"/>
    <col min="8966" max="9021" width="1" style="35"/>
    <col min="9022" max="9022" width="1" style="35" customWidth="1"/>
    <col min="9023" max="9134" width="1" style="35"/>
    <col min="9135" max="9135" width="1" style="35" customWidth="1"/>
    <col min="9136" max="9220" width="1" style="35"/>
    <col min="9221" max="9221" width="1" style="35" customWidth="1"/>
    <col min="9222" max="9277" width="1" style="35"/>
    <col min="9278" max="9278" width="1" style="35" customWidth="1"/>
    <col min="9279" max="9390" width="1" style="35"/>
    <col min="9391" max="9391" width="1" style="35" customWidth="1"/>
    <col min="9392" max="9476" width="1" style="35"/>
    <col min="9477" max="9477" width="1" style="35" customWidth="1"/>
    <col min="9478" max="9533" width="1" style="35"/>
    <col min="9534" max="9534" width="1" style="35" customWidth="1"/>
    <col min="9535" max="9646" width="1" style="35"/>
    <col min="9647" max="9647" width="1" style="35" customWidth="1"/>
    <col min="9648" max="9732" width="1" style="35"/>
    <col min="9733" max="9733" width="1" style="35" customWidth="1"/>
    <col min="9734" max="9789" width="1" style="35"/>
    <col min="9790" max="9790" width="1" style="35" customWidth="1"/>
    <col min="9791" max="9902" width="1" style="35"/>
    <col min="9903" max="9903" width="1" style="35" customWidth="1"/>
    <col min="9904" max="9988" width="1" style="35"/>
    <col min="9989" max="9989" width="1" style="35" customWidth="1"/>
    <col min="9990" max="10045" width="1" style="35"/>
    <col min="10046" max="10046" width="1" style="35" customWidth="1"/>
    <col min="10047" max="10158" width="1" style="35"/>
    <col min="10159" max="10159" width="1" style="35" customWidth="1"/>
    <col min="10160" max="10244" width="1" style="35"/>
    <col min="10245" max="10245" width="1" style="35" customWidth="1"/>
    <col min="10246" max="10301" width="1" style="35"/>
    <col min="10302" max="10302" width="1" style="35" customWidth="1"/>
    <col min="10303" max="10414" width="1" style="35"/>
    <col min="10415" max="10415" width="1" style="35" customWidth="1"/>
    <col min="10416" max="10500" width="1" style="35"/>
    <col min="10501" max="10501" width="1" style="35" customWidth="1"/>
    <col min="10502" max="10557" width="1" style="35"/>
    <col min="10558" max="10558" width="1" style="35" customWidth="1"/>
    <col min="10559" max="10670" width="1" style="35"/>
    <col min="10671" max="10671" width="1" style="35" customWidth="1"/>
    <col min="10672" max="10756" width="1" style="35"/>
    <col min="10757" max="10757" width="1" style="35" customWidth="1"/>
    <col min="10758" max="10813" width="1" style="35"/>
    <col min="10814" max="10814" width="1" style="35" customWidth="1"/>
    <col min="10815" max="10926" width="1" style="35"/>
    <col min="10927" max="10927" width="1" style="35" customWidth="1"/>
    <col min="10928" max="11012" width="1" style="35"/>
    <col min="11013" max="11013" width="1" style="35" customWidth="1"/>
    <col min="11014" max="11069" width="1" style="35"/>
    <col min="11070" max="11070" width="1" style="35" customWidth="1"/>
    <col min="11071" max="11182" width="1" style="35"/>
    <col min="11183" max="11183" width="1" style="35" customWidth="1"/>
    <col min="11184" max="11268" width="1" style="35"/>
    <col min="11269" max="11269" width="1" style="35" customWidth="1"/>
    <col min="11270" max="11325" width="1" style="35"/>
    <col min="11326" max="11326" width="1" style="35" customWidth="1"/>
    <col min="11327" max="11438" width="1" style="35"/>
    <col min="11439" max="11439" width="1" style="35" customWidth="1"/>
    <col min="11440" max="11524" width="1" style="35"/>
    <col min="11525" max="11525" width="1" style="35" customWidth="1"/>
    <col min="11526" max="11581" width="1" style="35"/>
    <col min="11582" max="11582" width="1" style="35" customWidth="1"/>
    <col min="11583" max="11694" width="1" style="35"/>
    <col min="11695" max="11695" width="1" style="35" customWidth="1"/>
    <col min="11696" max="11780" width="1" style="35"/>
    <col min="11781" max="11781" width="1" style="35" customWidth="1"/>
    <col min="11782" max="11837" width="1" style="35"/>
    <col min="11838" max="11838" width="1" style="35" customWidth="1"/>
    <col min="11839" max="11950" width="1" style="35"/>
    <col min="11951" max="11951" width="1" style="35" customWidth="1"/>
    <col min="11952" max="12036" width="1" style="35"/>
    <col min="12037" max="12037" width="1" style="35" customWidth="1"/>
    <col min="12038" max="12093" width="1" style="35"/>
    <col min="12094" max="12094" width="1" style="35" customWidth="1"/>
    <col min="12095" max="12206" width="1" style="35"/>
    <col min="12207" max="12207" width="1" style="35" customWidth="1"/>
    <col min="12208" max="12292" width="1" style="35"/>
    <col min="12293" max="12293" width="1" style="35" customWidth="1"/>
    <col min="12294" max="12349" width="1" style="35"/>
    <col min="12350" max="12350" width="1" style="35" customWidth="1"/>
    <col min="12351" max="12462" width="1" style="35"/>
    <col min="12463" max="12463" width="1" style="35" customWidth="1"/>
    <col min="12464" max="12548" width="1" style="35"/>
    <col min="12549" max="12549" width="1" style="35" customWidth="1"/>
    <col min="12550" max="12605" width="1" style="35"/>
    <col min="12606" max="12606" width="1" style="35" customWidth="1"/>
    <col min="12607" max="12718" width="1" style="35"/>
    <col min="12719" max="12719" width="1" style="35" customWidth="1"/>
    <col min="12720" max="12804" width="1" style="35"/>
    <col min="12805" max="12805" width="1" style="35" customWidth="1"/>
    <col min="12806" max="12861" width="1" style="35"/>
    <col min="12862" max="12862" width="1" style="35" customWidth="1"/>
    <col min="12863" max="12974" width="1" style="35"/>
    <col min="12975" max="12975" width="1" style="35" customWidth="1"/>
    <col min="12976" max="13060" width="1" style="35"/>
    <col min="13061" max="13061" width="1" style="35" customWidth="1"/>
    <col min="13062" max="13117" width="1" style="35"/>
    <col min="13118" max="13118" width="1" style="35" customWidth="1"/>
    <col min="13119" max="13230" width="1" style="35"/>
    <col min="13231" max="13231" width="1" style="35" customWidth="1"/>
    <col min="13232" max="13316" width="1" style="35"/>
    <col min="13317" max="13317" width="1" style="35" customWidth="1"/>
    <col min="13318" max="13373" width="1" style="35"/>
    <col min="13374" max="13374" width="1" style="35" customWidth="1"/>
    <col min="13375" max="13486" width="1" style="35"/>
    <col min="13487" max="13487" width="1" style="35" customWidth="1"/>
    <col min="13488" max="13572" width="1" style="35"/>
    <col min="13573" max="13573" width="1" style="35" customWidth="1"/>
    <col min="13574" max="13629" width="1" style="35"/>
    <col min="13630" max="13630" width="1" style="35" customWidth="1"/>
    <col min="13631" max="13742" width="1" style="35"/>
    <col min="13743" max="13743" width="1" style="35" customWidth="1"/>
    <col min="13744" max="13828" width="1" style="35"/>
    <col min="13829" max="13829" width="1" style="35" customWidth="1"/>
    <col min="13830" max="13885" width="1" style="35"/>
    <col min="13886" max="13886" width="1" style="35" customWidth="1"/>
    <col min="13887" max="13998" width="1" style="35"/>
    <col min="13999" max="13999" width="1" style="35" customWidth="1"/>
    <col min="14000" max="14084" width="1" style="35"/>
    <col min="14085" max="14085" width="1" style="35" customWidth="1"/>
    <col min="14086" max="14141" width="1" style="35"/>
    <col min="14142" max="14142" width="1" style="35" customWidth="1"/>
    <col min="14143" max="14254" width="1" style="35"/>
    <col min="14255" max="14255" width="1" style="35" customWidth="1"/>
    <col min="14256" max="14340" width="1" style="35"/>
    <col min="14341" max="14341" width="1" style="35" customWidth="1"/>
    <col min="14342" max="14397" width="1" style="35"/>
    <col min="14398" max="14398" width="1" style="35" customWidth="1"/>
    <col min="14399" max="14510" width="1" style="35"/>
    <col min="14511" max="14511" width="1" style="35" customWidth="1"/>
    <col min="14512" max="14596" width="1" style="35"/>
    <col min="14597" max="14597" width="1" style="35" customWidth="1"/>
    <col min="14598" max="14653" width="1" style="35"/>
    <col min="14654" max="14654" width="1" style="35" customWidth="1"/>
    <col min="14655" max="14766" width="1" style="35"/>
    <col min="14767" max="14767" width="1" style="35" customWidth="1"/>
    <col min="14768" max="14852" width="1" style="35"/>
    <col min="14853" max="14853" width="1" style="35" customWidth="1"/>
    <col min="14854" max="14909" width="1" style="35"/>
    <col min="14910" max="14910" width="1" style="35" customWidth="1"/>
    <col min="14911" max="15022" width="1" style="35"/>
    <col min="15023" max="15023" width="1" style="35" customWidth="1"/>
    <col min="15024" max="15108" width="1" style="35"/>
    <col min="15109" max="15109" width="1" style="35" customWidth="1"/>
    <col min="15110" max="15165" width="1" style="35"/>
    <col min="15166" max="15166" width="1" style="35" customWidth="1"/>
    <col min="15167" max="15278" width="1" style="35"/>
    <col min="15279" max="15279" width="1" style="35" customWidth="1"/>
    <col min="15280" max="15364" width="1" style="35"/>
    <col min="15365" max="15365" width="1" style="35" customWidth="1"/>
    <col min="15366" max="15421" width="1" style="35"/>
    <col min="15422" max="15422" width="1" style="35" customWidth="1"/>
    <col min="15423" max="15534" width="1" style="35"/>
    <col min="15535" max="15535" width="1" style="35" customWidth="1"/>
    <col min="15536" max="15620" width="1" style="35"/>
    <col min="15621" max="15621" width="1" style="35" customWidth="1"/>
    <col min="15622" max="15677" width="1" style="35"/>
    <col min="15678" max="15678" width="1" style="35" customWidth="1"/>
    <col min="15679" max="15790" width="1" style="35"/>
    <col min="15791" max="15791" width="1" style="35" customWidth="1"/>
    <col min="15792" max="15876" width="1" style="35"/>
    <col min="15877" max="15877" width="1" style="35" customWidth="1"/>
    <col min="15878" max="15933" width="1" style="35"/>
    <col min="15934" max="15934" width="1" style="35" customWidth="1"/>
    <col min="15935" max="16046" width="1" style="35"/>
    <col min="16047" max="16047" width="1" style="35" customWidth="1"/>
    <col min="16048" max="16132" width="1" style="35"/>
    <col min="16133" max="16133" width="1" style="35" customWidth="1"/>
    <col min="16134" max="16189" width="1" style="35"/>
    <col min="16190" max="16190" width="1" style="35" customWidth="1"/>
    <col min="16191" max="16302" width="1" style="35"/>
    <col min="16303" max="16303" width="1" style="35" customWidth="1"/>
    <col min="16304" max="16384" width="1" style="35"/>
  </cols>
  <sheetData>
    <row r="1" spans="1:187" ht="6" customHeight="1">
      <c r="FW1" s="995" t="s">
        <v>186</v>
      </c>
      <c r="FX1" s="995"/>
      <c r="FY1" s="995"/>
      <c r="FZ1" s="995"/>
      <c r="GA1" s="995"/>
      <c r="GB1" s="995"/>
      <c r="GC1" s="995"/>
      <c r="GD1" s="995"/>
    </row>
    <row r="2" spans="1:187" ht="6" customHeight="1">
      <c r="FW2" s="995"/>
      <c r="FX2" s="995"/>
      <c r="FY2" s="995"/>
      <c r="FZ2" s="995"/>
      <c r="GA2" s="995"/>
      <c r="GB2" s="995"/>
      <c r="GC2" s="995"/>
      <c r="GD2" s="995"/>
    </row>
    <row r="3" spans="1:187" ht="6" customHeight="1">
      <c r="FW3" s="995"/>
      <c r="FX3" s="995"/>
      <c r="FY3" s="995"/>
      <c r="FZ3" s="995"/>
      <c r="GA3" s="995"/>
      <c r="GB3" s="995"/>
      <c r="GC3" s="995"/>
      <c r="GD3" s="995"/>
    </row>
    <row r="5" spans="1:187" ht="6" customHeight="1">
      <c r="A5" s="1063" t="s">
        <v>187</v>
      </c>
      <c r="B5" s="1063"/>
      <c r="C5" s="1063"/>
      <c r="D5" s="1063"/>
      <c r="E5" s="1063"/>
      <c r="F5" s="1063"/>
      <c r="G5" s="1063"/>
      <c r="H5" s="1063"/>
      <c r="I5" s="1063"/>
      <c r="J5" s="1063"/>
      <c r="K5" s="1063"/>
      <c r="L5" s="1063"/>
      <c r="M5" s="1063"/>
      <c r="N5" s="1063"/>
      <c r="O5" s="1063"/>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c r="BI5" s="1064"/>
      <c r="BJ5" s="1064"/>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064"/>
      <c r="CG5" s="1064"/>
      <c r="CH5" s="1064"/>
      <c r="CI5" s="1064"/>
      <c r="CJ5" s="1064"/>
      <c r="CK5" s="1064"/>
      <c r="CL5" s="1064"/>
      <c r="CM5" s="1064"/>
      <c r="CN5" s="1064"/>
      <c r="CO5" s="1064"/>
      <c r="CP5" s="1064"/>
      <c r="CQ5" s="1064"/>
      <c r="CR5" s="1064"/>
      <c r="CS5" s="1064"/>
      <c r="CT5" s="1064"/>
      <c r="CU5" s="1064"/>
      <c r="CV5" s="1064"/>
      <c r="CW5" s="1064"/>
      <c r="CX5" s="1064"/>
      <c r="CY5" s="1064"/>
      <c r="CZ5" s="1064"/>
      <c r="DA5" s="1064"/>
      <c r="DB5" s="1064"/>
      <c r="DC5" s="1064"/>
      <c r="DD5" s="1064"/>
      <c r="DE5" s="1064"/>
      <c r="DF5" s="1064"/>
      <c r="DG5" s="1064"/>
      <c r="DH5" s="1064"/>
      <c r="DI5" s="1064"/>
      <c r="DJ5" s="1064"/>
      <c r="DK5" s="1064"/>
      <c r="DL5" s="1064"/>
      <c r="DM5" s="1064"/>
      <c r="DN5" s="1064"/>
      <c r="DO5" s="1064"/>
      <c r="DP5" s="1064"/>
      <c r="DQ5" s="1064"/>
      <c r="DR5" s="1064"/>
      <c r="DS5" s="1064"/>
      <c r="DT5" s="1064"/>
      <c r="DU5" s="1064"/>
      <c r="DV5" s="1064"/>
      <c r="DW5" s="1064"/>
      <c r="DX5" s="1064"/>
      <c r="DY5" s="1064"/>
      <c r="DZ5" s="1064"/>
      <c r="EA5" s="1064"/>
      <c r="EB5" s="1064"/>
      <c r="EC5" s="1064"/>
      <c r="ED5" s="1064"/>
      <c r="EE5" s="1064"/>
      <c r="EF5" s="1064"/>
      <c r="EG5" s="1064"/>
      <c r="EH5" s="1064"/>
      <c r="EI5" s="1064"/>
      <c r="EJ5" s="1064"/>
      <c r="EK5" s="1064"/>
      <c r="EL5" s="1064"/>
      <c r="EM5" s="1064"/>
      <c r="EN5" s="958"/>
      <c r="EO5" s="958"/>
      <c r="EP5" s="958"/>
      <c r="EQ5" s="958"/>
      <c r="ER5" s="958"/>
      <c r="ES5" s="958"/>
      <c r="ET5" s="958"/>
      <c r="EU5" s="958"/>
      <c r="EV5" s="958"/>
      <c r="EW5" s="958"/>
      <c r="EX5" s="958"/>
      <c r="EY5" s="958"/>
      <c r="EZ5" s="958"/>
      <c r="FA5" s="958"/>
      <c r="FB5" s="958"/>
      <c r="FC5" s="958"/>
      <c r="FD5" s="958"/>
      <c r="FE5" s="958"/>
      <c r="FF5" s="958"/>
      <c r="FG5" s="958"/>
      <c r="FH5" s="958"/>
      <c r="FI5" s="958"/>
      <c r="FJ5" s="958"/>
      <c r="FK5" s="958"/>
      <c r="FL5" s="958"/>
      <c r="FM5" s="958"/>
      <c r="FN5" s="958"/>
      <c r="FO5" s="958"/>
      <c r="FP5" s="958"/>
      <c r="FQ5" s="958"/>
      <c r="FR5" s="958"/>
      <c r="FS5" s="958"/>
      <c r="FT5" s="958"/>
      <c r="FU5" s="958"/>
      <c r="FV5" s="958"/>
      <c r="FW5" s="958"/>
      <c r="FX5" s="958"/>
      <c r="FY5" s="958"/>
      <c r="FZ5" s="958"/>
      <c r="GA5" s="958"/>
      <c r="GB5" s="958"/>
      <c r="GC5" s="958"/>
      <c r="GD5" s="958"/>
    </row>
    <row r="6" spans="1:187" ht="6" customHeight="1">
      <c r="A6" s="1064"/>
      <c r="B6" s="1064"/>
      <c r="C6" s="1064"/>
      <c r="D6" s="1064"/>
      <c r="E6" s="1064"/>
      <c r="F6" s="1064"/>
      <c r="G6" s="1064"/>
      <c r="H6" s="1064"/>
      <c r="I6" s="1064"/>
      <c r="J6" s="1064"/>
      <c r="K6" s="1064"/>
      <c r="L6" s="1064"/>
      <c r="M6" s="1064"/>
      <c r="N6" s="1064"/>
      <c r="O6" s="1064"/>
      <c r="P6" s="1064"/>
      <c r="Q6" s="1064"/>
      <c r="R6" s="1064"/>
      <c r="S6" s="1064"/>
      <c r="T6" s="1064"/>
      <c r="U6" s="1064"/>
      <c r="V6" s="1064"/>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c r="AT6" s="1064"/>
      <c r="AU6" s="1064"/>
      <c r="AV6" s="1064"/>
      <c r="AW6" s="1064"/>
      <c r="AX6" s="1064"/>
      <c r="AY6" s="1064"/>
      <c r="AZ6" s="1064"/>
      <c r="BA6" s="1064"/>
      <c r="BB6" s="1064"/>
      <c r="BC6" s="1064"/>
      <c r="BD6" s="1064"/>
      <c r="BE6" s="1064"/>
      <c r="BF6" s="1064"/>
      <c r="BG6" s="1064"/>
      <c r="BH6" s="1064"/>
      <c r="BI6" s="1064"/>
      <c r="BJ6" s="1064"/>
      <c r="BK6" s="1064"/>
      <c r="BL6" s="1064"/>
      <c r="BM6" s="1064"/>
      <c r="BN6" s="1064"/>
      <c r="BO6" s="1064"/>
      <c r="BP6" s="1064"/>
      <c r="BQ6" s="1064"/>
      <c r="BR6" s="1064"/>
      <c r="BS6" s="1064"/>
      <c r="BT6" s="1064"/>
      <c r="BU6" s="1064"/>
      <c r="BV6" s="1064"/>
      <c r="BW6" s="1064"/>
      <c r="BX6" s="1064"/>
      <c r="BY6" s="1064"/>
      <c r="BZ6" s="1064"/>
      <c r="CA6" s="1064"/>
      <c r="CB6" s="1064"/>
      <c r="CC6" s="1064"/>
      <c r="CD6" s="1064"/>
      <c r="CE6" s="1064"/>
      <c r="CF6" s="1064"/>
      <c r="CG6" s="1064"/>
      <c r="CH6" s="1064"/>
      <c r="CI6" s="1064"/>
      <c r="CJ6" s="1064"/>
      <c r="CK6" s="1064"/>
      <c r="CL6" s="1064"/>
      <c r="CM6" s="1064"/>
      <c r="CN6" s="1064"/>
      <c r="CO6" s="1064"/>
      <c r="CP6" s="1064"/>
      <c r="CQ6" s="1064"/>
      <c r="CR6" s="1064"/>
      <c r="CS6" s="1064"/>
      <c r="CT6" s="1064"/>
      <c r="CU6" s="1064"/>
      <c r="CV6" s="1064"/>
      <c r="CW6" s="1064"/>
      <c r="CX6" s="1064"/>
      <c r="CY6" s="1064"/>
      <c r="CZ6" s="1064"/>
      <c r="DA6" s="1064"/>
      <c r="DB6" s="1064"/>
      <c r="DC6" s="1064"/>
      <c r="DD6" s="1064"/>
      <c r="DE6" s="1064"/>
      <c r="DF6" s="1064"/>
      <c r="DG6" s="1064"/>
      <c r="DH6" s="1064"/>
      <c r="DI6" s="1064"/>
      <c r="DJ6" s="1064"/>
      <c r="DK6" s="1064"/>
      <c r="DL6" s="1064"/>
      <c r="DM6" s="1064"/>
      <c r="DN6" s="1064"/>
      <c r="DO6" s="1064"/>
      <c r="DP6" s="1064"/>
      <c r="DQ6" s="1064"/>
      <c r="DR6" s="1064"/>
      <c r="DS6" s="1064"/>
      <c r="DT6" s="1064"/>
      <c r="DU6" s="1064"/>
      <c r="DV6" s="1064"/>
      <c r="DW6" s="1064"/>
      <c r="DX6" s="1064"/>
      <c r="DY6" s="1064"/>
      <c r="DZ6" s="1064"/>
      <c r="EA6" s="1064"/>
      <c r="EB6" s="1064"/>
      <c r="EC6" s="1064"/>
      <c r="ED6" s="1064"/>
      <c r="EE6" s="1064"/>
      <c r="EF6" s="1064"/>
      <c r="EG6" s="1064"/>
      <c r="EH6" s="1064"/>
      <c r="EI6" s="1064"/>
      <c r="EJ6" s="1064"/>
      <c r="EK6" s="1064"/>
      <c r="EL6" s="1064"/>
      <c r="EM6" s="1064"/>
      <c r="EN6" s="958"/>
      <c r="EO6" s="958"/>
      <c r="EP6" s="958"/>
      <c r="EQ6" s="958"/>
      <c r="ER6" s="958"/>
      <c r="ES6" s="958"/>
      <c r="ET6" s="958"/>
      <c r="EU6" s="958"/>
      <c r="EV6" s="958"/>
      <c r="EW6" s="958"/>
      <c r="EX6" s="958"/>
      <c r="EY6" s="958"/>
      <c r="EZ6" s="958"/>
      <c r="FA6" s="958"/>
      <c r="FB6" s="958"/>
      <c r="FC6" s="958"/>
      <c r="FD6" s="958"/>
      <c r="FE6" s="958"/>
      <c r="FF6" s="958"/>
      <c r="FG6" s="958"/>
      <c r="FH6" s="958"/>
      <c r="FI6" s="958"/>
      <c r="FJ6" s="958"/>
      <c r="FK6" s="958"/>
      <c r="FL6" s="958"/>
      <c r="FM6" s="958"/>
      <c r="FN6" s="958"/>
      <c r="FO6" s="958"/>
      <c r="FP6" s="958"/>
      <c r="FQ6" s="958"/>
      <c r="FR6" s="958"/>
      <c r="FS6" s="958"/>
      <c r="FT6" s="958"/>
      <c r="FU6" s="958"/>
      <c r="FV6" s="958"/>
      <c r="FW6" s="958"/>
      <c r="FX6" s="958"/>
      <c r="FY6" s="958"/>
      <c r="FZ6" s="958"/>
      <c r="GA6" s="958"/>
      <c r="GB6" s="958"/>
      <c r="GC6" s="958"/>
      <c r="GD6" s="958"/>
    </row>
    <row r="7" spans="1:187" ht="6" customHeight="1">
      <c r="A7" s="1064"/>
      <c r="B7" s="1064"/>
      <c r="C7" s="1064"/>
      <c r="D7" s="1064"/>
      <c r="E7" s="1064"/>
      <c r="F7" s="1064"/>
      <c r="G7" s="1064"/>
      <c r="H7" s="1064"/>
      <c r="I7" s="1064"/>
      <c r="J7" s="1064"/>
      <c r="K7" s="1064"/>
      <c r="L7" s="1064"/>
      <c r="M7" s="1064"/>
      <c r="N7" s="1064"/>
      <c r="O7" s="1064"/>
      <c r="P7" s="1064"/>
      <c r="Q7" s="1064"/>
      <c r="R7" s="1064"/>
      <c r="S7" s="1064"/>
      <c r="T7" s="1064"/>
      <c r="U7" s="1064"/>
      <c r="V7" s="1064"/>
      <c r="W7" s="1064"/>
      <c r="X7" s="1064"/>
      <c r="Y7" s="1064"/>
      <c r="Z7" s="1064"/>
      <c r="AA7" s="1064"/>
      <c r="AB7" s="1064"/>
      <c r="AC7" s="1064"/>
      <c r="AD7" s="1064"/>
      <c r="AE7" s="1064"/>
      <c r="AF7" s="1064"/>
      <c r="AG7" s="1064"/>
      <c r="AH7" s="1064"/>
      <c r="AI7" s="1064"/>
      <c r="AJ7" s="1064"/>
      <c r="AK7" s="1064"/>
      <c r="AL7" s="1064"/>
      <c r="AM7" s="1064"/>
      <c r="AN7" s="1064"/>
      <c r="AO7" s="1064"/>
      <c r="AP7" s="1064"/>
      <c r="AQ7" s="1064"/>
      <c r="AR7" s="1064"/>
      <c r="AS7" s="1064"/>
      <c r="AT7" s="1064"/>
      <c r="AU7" s="1064"/>
      <c r="AV7" s="1064"/>
      <c r="AW7" s="1064"/>
      <c r="AX7" s="1064"/>
      <c r="AY7" s="1064"/>
      <c r="AZ7" s="1064"/>
      <c r="BA7" s="1064"/>
      <c r="BB7" s="1064"/>
      <c r="BC7" s="1064"/>
      <c r="BD7" s="1064"/>
      <c r="BE7" s="1064"/>
      <c r="BF7" s="1064"/>
      <c r="BG7" s="1064"/>
      <c r="BH7" s="1064"/>
      <c r="BI7" s="1064"/>
      <c r="BJ7" s="1064"/>
      <c r="BK7" s="1064"/>
      <c r="BL7" s="1064"/>
      <c r="BM7" s="1064"/>
      <c r="BN7" s="1064"/>
      <c r="BO7" s="1064"/>
      <c r="BP7" s="1064"/>
      <c r="BQ7" s="1064"/>
      <c r="BR7" s="1064"/>
      <c r="BS7" s="1064"/>
      <c r="BT7" s="1064"/>
      <c r="BU7" s="1064"/>
      <c r="BV7" s="1064"/>
      <c r="BW7" s="1064"/>
      <c r="BX7" s="1064"/>
      <c r="BY7" s="1064"/>
      <c r="BZ7" s="1064"/>
      <c r="CA7" s="1064"/>
      <c r="CB7" s="1064"/>
      <c r="CC7" s="1064"/>
      <c r="CD7" s="1064"/>
      <c r="CE7" s="1064"/>
      <c r="CF7" s="1064"/>
      <c r="CG7" s="1064"/>
      <c r="CH7" s="1064"/>
      <c r="CI7" s="1064"/>
      <c r="CJ7" s="1064"/>
      <c r="CK7" s="1064"/>
      <c r="CL7" s="1064"/>
      <c r="CM7" s="1064"/>
      <c r="CN7" s="1064"/>
      <c r="CO7" s="1064"/>
      <c r="CP7" s="1064"/>
      <c r="CQ7" s="1064"/>
      <c r="CR7" s="1064"/>
      <c r="CS7" s="1064"/>
      <c r="CT7" s="1064"/>
      <c r="CU7" s="1064"/>
      <c r="CV7" s="1064"/>
      <c r="CW7" s="1064"/>
      <c r="CX7" s="1064"/>
      <c r="CY7" s="1064"/>
      <c r="CZ7" s="1064"/>
      <c r="DA7" s="1064"/>
      <c r="DB7" s="1064"/>
      <c r="DC7" s="1064"/>
      <c r="DD7" s="1064"/>
      <c r="DE7" s="1064"/>
      <c r="DF7" s="1064"/>
      <c r="DG7" s="1064"/>
      <c r="DH7" s="1064"/>
      <c r="DI7" s="1064"/>
      <c r="DJ7" s="1064"/>
      <c r="DK7" s="1064"/>
      <c r="DL7" s="1064"/>
      <c r="DM7" s="1064"/>
      <c r="DN7" s="1064"/>
      <c r="DO7" s="1064"/>
      <c r="DP7" s="1064"/>
      <c r="DQ7" s="1064"/>
      <c r="DR7" s="1064"/>
      <c r="DS7" s="1064"/>
      <c r="DT7" s="1064"/>
      <c r="DU7" s="1064"/>
      <c r="DV7" s="1064"/>
      <c r="DW7" s="1064"/>
      <c r="DX7" s="1064"/>
      <c r="DY7" s="1064"/>
      <c r="DZ7" s="1064"/>
      <c r="EA7" s="1064"/>
      <c r="EB7" s="1064"/>
      <c r="EC7" s="1064"/>
      <c r="ED7" s="1064"/>
      <c r="EE7" s="1064"/>
      <c r="EF7" s="1064"/>
      <c r="EG7" s="1064"/>
      <c r="EH7" s="1064"/>
      <c r="EI7" s="1064"/>
      <c r="EJ7" s="1064"/>
      <c r="EK7" s="1064"/>
      <c r="EL7" s="1064"/>
      <c r="EM7" s="1064"/>
      <c r="EN7" s="958"/>
      <c r="EO7" s="958"/>
      <c r="EP7" s="958"/>
      <c r="EQ7" s="958"/>
      <c r="ER7" s="958"/>
      <c r="ES7" s="958"/>
      <c r="ET7" s="958"/>
      <c r="EU7" s="958"/>
      <c r="EV7" s="958"/>
      <c r="EW7" s="958"/>
      <c r="EX7" s="958"/>
      <c r="EY7" s="958"/>
      <c r="EZ7" s="958"/>
      <c r="FA7" s="958"/>
      <c r="FB7" s="958"/>
      <c r="FC7" s="958"/>
      <c r="FD7" s="958"/>
      <c r="FE7" s="958"/>
      <c r="FF7" s="958"/>
      <c r="FG7" s="958"/>
      <c r="FH7" s="958"/>
      <c r="FI7" s="958"/>
      <c r="FJ7" s="958"/>
      <c r="FK7" s="958"/>
      <c r="FL7" s="958"/>
      <c r="FM7" s="958"/>
      <c r="FN7" s="958"/>
      <c r="FO7" s="958"/>
      <c r="FP7" s="958"/>
      <c r="FQ7" s="958"/>
      <c r="FR7" s="958"/>
      <c r="FS7" s="958"/>
      <c r="FT7" s="958"/>
      <c r="FU7" s="958"/>
      <c r="FV7" s="958"/>
      <c r="FW7" s="958"/>
      <c r="FX7" s="958"/>
      <c r="FY7" s="958"/>
      <c r="FZ7" s="958"/>
      <c r="GA7" s="958"/>
      <c r="GB7" s="958"/>
      <c r="GC7" s="958"/>
      <c r="GD7" s="958"/>
    </row>
    <row r="8" spans="1:187" ht="6"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U8" s="345"/>
      <c r="BV8" s="345"/>
      <c r="BW8" s="345"/>
      <c r="CS8" s="1065" t="s">
        <v>727</v>
      </c>
      <c r="CT8" s="958"/>
      <c r="CU8" s="958"/>
      <c r="CV8" s="958"/>
      <c r="CW8" s="958"/>
      <c r="CX8" s="958"/>
      <c r="CY8" s="958"/>
      <c r="CZ8" s="958"/>
      <c r="DA8" s="1066">
        <f>'安全投資計画(鑑)'!J77</f>
        <v>0</v>
      </c>
      <c r="DB8" s="1066"/>
      <c r="DC8" s="1066"/>
      <c r="DD8" s="1065" t="s">
        <v>188</v>
      </c>
      <c r="DE8" s="1065"/>
      <c r="DF8" s="1065"/>
      <c r="DG8" s="1065"/>
      <c r="DH8" s="1065"/>
      <c r="DI8" s="1065"/>
      <c r="DJ8" s="1065"/>
      <c r="DK8" s="106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row>
    <row r="9" spans="1:187" ht="6" customHeight="1">
      <c r="A9" s="345"/>
      <c r="B9" s="345"/>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CS9" s="958"/>
      <c r="CT9" s="958"/>
      <c r="CU9" s="958"/>
      <c r="CV9" s="958"/>
      <c r="CW9" s="958"/>
      <c r="CX9" s="958"/>
      <c r="CY9" s="958"/>
      <c r="CZ9" s="958"/>
      <c r="DA9" s="1066"/>
      <c r="DB9" s="1066"/>
      <c r="DC9" s="1066"/>
      <c r="DD9" s="1065"/>
      <c r="DE9" s="1065"/>
      <c r="DF9" s="1065"/>
      <c r="DG9" s="1065"/>
      <c r="DH9" s="1065"/>
      <c r="DI9" s="1065"/>
      <c r="DJ9" s="1065"/>
      <c r="DK9" s="106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2"/>
      <c r="EK9" s="345"/>
      <c r="EL9" s="345"/>
    </row>
    <row r="10" spans="1:187" ht="6" customHeight="1">
      <c r="A10" s="345"/>
      <c r="B10" s="345"/>
      <c r="C10" s="345"/>
      <c r="D10" s="345"/>
      <c r="E10" s="345"/>
      <c r="F10" s="345"/>
      <c r="G10" s="345"/>
      <c r="H10" s="345"/>
      <c r="I10" s="345"/>
      <c r="J10" s="345"/>
      <c r="K10" s="345"/>
      <c r="L10" s="345"/>
      <c r="M10" s="345"/>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CS10" s="958"/>
      <c r="CT10" s="958"/>
      <c r="CU10" s="958"/>
      <c r="CV10" s="958"/>
      <c r="CW10" s="958"/>
      <c r="CX10" s="958"/>
      <c r="CY10" s="958"/>
      <c r="CZ10" s="958"/>
      <c r="DA10" s="1066"/>
      <c r="DB10" s="1066"/>
      <c r="DC10" s="1066"/>
      <c r="DD10" s="1065"/>
      <c r="DE10" s="1065"/>
      <c r="DF10" s="1065"/>
      <c r="DG10" s="1065"/>
      <c r="DH10" s="1065"/>
      <c r="DI10" s="1065"/>
      <c r="DJ10" s="1065"/>
      <c r="DK10" s="106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1068" t="s">
        <v>750</v>
      </c>
      <c r="EN10" s="1068"/>
      <c r="EO10" s="1068"/>
      <c r="EP10" s="1068"/>
      <c r="EQ10" s="1068"/>
      <c r="ER10" s="1068"/>
      <c r="ES10" s="1068"/>
      <c r="ET10" s="1068"/>
      <c r="EU10" s="1068"/>
      <c r="EV10" s="1068"/>
      <c r="EW10" s="1068"/>
      <c r="EX10" s="1068"/>
      <c r="EY10" s="1068"/>
      <c r="EZ10" s="1068"/>
      <c r="FA10" s="1068"/>
      <c r="FB10" s="1068"/>
      <c r="FC10" s="1068"/>
      <c r="FD10" s="1068"/>
      <c r="FE10" s="1068"/>
      <c r="FF10" s="1068"/>
      <c r="FG10" s="1068"/>
      <c r="FH10" s="1068"/>
      <c r="FI10" s="1068"/>
      <c r="FJ10" s="1068"/>
      <c r="FK10" s="1068"/>
      <c r="FL10" s="1068"/>
      <c r="FM10" s="1068"/>
      <c r="FN10" s="1068"/>
      <c r="FO10" s="1068"/>
      <c r="FP10" s="1068"/>
      <c r="FQ10" s="1068"/>
      <c r="FR10" s="1068"/>
      <c r="FS10" s="1068"/>
      <c r="FT10" s="1068"/>
      <c r="FU10" s="1068"/>
      <c r="FV10" s="1068"/>
      <c r="FW10" s="1068"/>
      <c r="FX10" s="1068"/>
      <c r="FY10" s="1068"/>
      <c r="FZ10" s="1068"/>
      <c r="GA10" s="1068"/>
      <c r="GB10" s="1068"/>
      <c r="GC10" s="1068"/>
      <c r="GD10" s="1068"/>
      <c r="GE10" s="343"/>
    </row>
    <row r="11" spans="1:187" ht="6" customHeight="1">
      <c r="A11" s="349"/>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49"/>
      <c r="DW11" s="349"/>
      <c r="DX11" s="349"/>
      <c r="DY11" s="349"/>
      <c r="DZ11" s="349"/>
      <c r="EA11" s="349"/>
      <c r="EB11" s="349"/>
      <c r="EC11" s="349"/>
      <c r="ED11" s="349"/>
      <c r="EE11" s="349"/>
      <c r="EF11" s="349"/>
      <c r="EG11" s="349"/>
      <c r="EH11" s="349"/>
      <c r="EI11" s="349"/>
      <c r="EJ11" s="349"/>
      <c r="EK11" s="349"/>
      <c r="EL11" s="349"/>
      <c r="EM11" s="1068"/>
      <c r="EN11" s="1068"/>
      <c r="EO11" s="1068"/>
      <c r="EP11" s="1068"/>
      <c r="EQ11" s="1068"/>
      <c r="ER11" s="1068"/>
      <c r="ES11" s="1068"/>
      <c r="ET11" s="1068"/>
      <c r="EU11" s="1068"/>
      <c r="EV11" s="1068"/>
      <c r="EW11" s="1068"/>
      <c r="EX11" s="1068"/>
      <c r="EY11" s="1068"/>
      <c r="EZ11" s="1068"/>
      <c r="FA11" s="1068"/>
      <c r="FB11" s="1068"/>
      <c r="FC11" s="1068"/>
      <c r="FD11" s="1068"/>
      <c r="FE11" s="1068"/>
      <c r="FF11" s="1068"/>
      <c r="FG11" s="1068"/>
      <c r="FH11" s="1068"/>
      <c r="FI11" s="1068"/>
      <c r="FJ11" s="1068"/>
      <c r="FK11" s="1068"/>
      <c r="FL11" s="1068"/>
      <c r="FM11" s="1068"/>
      <c r="FN11" s="1068"/>
      <c r="FO11" s="1068"/>
      <c r="FP11" s="1068"/>
      <c r="FQ11" s="1068"/>
      <c r="FR11" s="1068"/>
      <c r="FS11" s="1068"/>
      <c r="FT11" s="1068"/>
      <c r="FU11" s="1068"/>
      <c r="FV11" s="1068"/>
      <c r="FW11" s="1068"/>
      <c r="FX11" s="1068"/>
      <c r="FY11" s="1068"/>
      <c r="FZ11" s="1068"/>
      <c r="GA11" s="1068"/>
      <c r="GB11" s="1068"/>
      <c r="GC11" s="1068"/>
      <c r="GD11" s="1068"/>
    </row>
    <row r="12" spans="1:187" ht="6" customHeight="1">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1068"/>
      <c r="EN12" s="1068"/>
      <c r="EO12" s="1068"/>
      <c r="EP12" s="1068"/>
      <c r="EQ12" s="1068"/>
      <c r="ER12" s="1068"/>
      <c r="ES12" s="1068"/>
      <c r="ET12" s="1068"/>
      <c r="EU12" s="1068"/>
      <c r="EV12" s="1068"/>
      <c r="EW12" s="1068"/>
      <c r="EX12" s="1068"/>
      <c r="EY12" s="1068"/>
      <c r="EZ12" s="1068"/>
      <c r="FA12" s="1068"/>
      <c r="FB12" s="1068"/>
      <c r="FC12" s="1068"/>
      <c r="FD12" s="1068"/>
      <c r="FE12" s="1068"/>
      <c r="FF12" s="1068"/>
      <c r="FG12" s="1068"/>
      <c r="FH12" s="1068"/>
      <c r="FI12" s="1068"/>
      <c r="FJ12" s="1068"/>
      <c r="FK12" s="1068"/>
      <c r="FL12" s="1068"/>
      <c r="FM12" s="1068"/>
      <c r="FN12" s="1068"/>
      <c r="FO12" s="1068"/>
      <c r="FP12" s="1068"/>
      <c r="FQ12" s="1068"/>
      <c r="FR12" s="1068"/>
      <c r="FS12" s="1068"/>
      <c r="FT12" s="1068"/>
      <c r="FU12" s="1068"/>
      <c r="FV12" s="1068"/>
      <c r="FW12" s="1068"/>
      <c r="FX12" s="1068"/>
      <c r="FY12" s="1068"/>
      <c r="FZ12" s="1068"/>
      <c r="GA12" s="1068"/>
      <c r="GB12" s="1068"/>
      <c r="GC12" s="1068"/>
      <c r="GD12" s="1068"/>
    </row>
    <row r="13" spans="1:187" ht="6" customHeight="1">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1068"/>
      <c r="EN13" s="1068"/>
      <c r="EO13" s="1068"/>
      <c r="EP13" s="1068"/>
      <c r="EQ13" s="1068"/>
      <c r="ER13" s="1068"/>
      <c r="ES13" s="1068"/>
      <c r="ET13" s="1068"/>
      <c r="EU13" s="1068"/>
      <c r="EV13" s="1068"/>
      <c r="EW13" s="1068"/>
      <c r="EX13" s="1068"/>
      <c r="EY13" s="1068"/>
      <c r="EZ13" s="1068"/>
      <c r="FA13" s="1068"/>
      <c r="FB13" s="1068"/>
      <c r="FC13" s="1068"/>
      <c r="FD13" s="1068"/>
      <c r="FE13" s="1068"/>
      <c r="FF13" s="1068"/>
      <c r="FG13" s="1068"/>
      <c r="FH13" s="1068"/>
      <c r="FI13" s="1068"/>
      <c r="FJ13" s="1068"/>
      <c r="FK13" s="1068"/>
      <c r="FL13" s="1068"/>
      <c r="FM13" s="1068"/>
      <c r="FN13" s="1068"/>
      <c r="FO13" s="1068"/>
      <c r="FP13" s="1068"/>
      <c r="FQ13" s="1068"/>
      <c r="FR13" s="1068"/>
      <c r="FS13" s="1068"/>
      <c r="FT13" s="1068"/>
      <c r="FU13" s="1068"/>
      <c r="FV13" s="1068"/>
      <c r="FW13" s="1068"/>
      <c r="FX13" s="1068"/>
      <c r="FY13" s="1068"/>
      <c r="FZ13" s="1068"/>
      <c r="GA13" s="1068"/>
      <c r="GB13" s="1068"/>
      <c r="GC13" s="1068"/>
      <c r="GD13" s="1068"/>
    </row>
    <row r="14" spans="1:187" ht="6" customHeight="1">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1068"/>
      <c r="EN14" s="1068"/>
      <c r="EO14" s="1068"/>
      <c r="EP14" s="1068"/>
      <c r="EQ14" s="1068"/>
      <c r="ER14" s="1068"/>
      <c r="ES14" s="1068"/>
      <c r="ET14" s="1068"/>
      <c r="EU14" s="1068"/>
      <c r="EV14" s="1068"/>
      <c r="EW14" s="1068"/>
      <c r="EX14" s="1068"/>
      <c r="EY14" s="1068"/>
      <c r="EZ14" s="1068"/>
      <c r="FA14" s="1068"/>
      <c r="FB14" s="1068"/>
      <c r="FC14" s="1068"/>
      <c r="FD14" s="1068"/>
      <c r="FE14" s="1068"/>
      <c r="FF14" s="1068"/>
      <c r="FG14" s="1068"/>
      <c r="FH14" s="1068"/>
      <c r="FI14" s="1068"/>
      <c r="FJ14" s="1068"/>
      <c r="FK14" s="1068"/>
      <c r="FL14" s="1068"/>
      <c r="FM14" s="1068"/>
      <c r="FN14" s="1068"/>
      <c r="FO14" s="1068"/>
      <c r="FP14" s="1068"/>
      <c r="FQ14" s="1068"/>
      <c r="FR14" s="1068"/>
      <c r="FS14" s="1068"/>
      <c r="FT14" s="1068"/>
      <c r="FU14" s="1068"/>
      <c r="FV14" s="1068"/>
      <c r="FW14" s="1068"/>
      <c r="FX14" s="1068"/>
      <c r="FY14" s="1068"/>
      <c r="FZ14" s="1068"/>
      <c r="GA14" s="1068"/>
      <c r="GB14" s="1068"/>
      <c r="GC14" s="1068"/>
      <c r="GD14" s="1068"/>
    </row>
    <row r="15" spans="1:187" ht="6" customHeight="1">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1069"/>
      <c r="EN15" s="1069"/>
      <c r="EO15" s="1069"/>
      <c r="EP15" s="1069"/>
      <c r="EQ15" s="1069"/>
      <c r="ER15" s="1069"/>
      <c r="ES15" s="1069"/>
      <c r="ET15" s="1069"/>
      <c r="EU15" s="1069"/>
      <c r="EV15" s="1069"/>
      <c r="EW15" s="1069"/>
      <c r="EX15" s="1069"/>
      <c r="EY15" s="1069"/>
      <c r="EZ15" s="1069"/>
      <c r="FA15" s="1069"/>
      <c r="FB15" s="1069"/>
      <c r="FC15" s="1069"/>
      <c r="FD15" s="1069"/>
      <c r="FE15" s="1069"/>
      <c r="FF15" s="1069"/>
      <c r="FG15" s="1069"/>
      <c r="FH15" s="1069"/>
      <c r="FI15" s="1069"/>
      <c r="FJ15" s="1069"/>
      <c r="FK15" s="1069"/>
      <c r="FL15" s="1069"/>
      <c r="FM15" s="1069"/>
      <c r="FN15" s="1069"/>
      <c r="FO15" s="1069"/>
      <c r="FP15" s="1069"/>
      <c r="FQ15" s="1069"/>
      <c r="FR15" s="1069"/>
      <c r="FS15" s="1069"/>
      <c r="FT15" s="1069"/>
      <c r="FU15" s="1069"/>
      <c r="FV15" s="1069"/>
      <c r="FW15" s="1069"/>
      <c r="FX15" s="1069"/>
      <c r="FY15" s="1069"/>
      <c r="FZ15" s="1069"/>
      <c r="GA15" s="1069"/>
      <c r="GB15" s="1069"/>
      <c r="GC15" s="1069"/>
      <c r="GD15" s="1069"/>
    </row>
    <row r="16" spans="1:187" ht="6" customHeight="1">
      <c r="A16" s="349"/>
      <c r="B16" s="1045"/>
      <c r="C16" s="1046"/>
      <c r="D16" s="1046"/>
      <c r="E16" s="1046"/>
      <c r="F16" s="1053" t="s">
        <v>189</v>
      </c>
      <c r="G16" s="1052"/>
      <c r="H16" s="1052"/>
      <c r="I16" s="1052"/>
      <c r="J16" s="1052"/>
      <c r="K16" s="1052"/>
      <c r="L16" s="1052"/>
      <c r="M16" s="1052"/>
      <c r="N16" s="1052"/>
      <c r="O16" s="1052"/>
      <c r="P16" s="1052" t="s">
        <v>190</v>
      </c>
      <c r="Q16" s="1052"/>
      <c r="R16" s="1052"/>
      <c r="S16" s="1052"/>
      <c r="T16" s="1052"/>
      <c r="U16" s="1052"/>
      <c r="V16" s="1052"/>
      <c r="W16" s="1052"/>
      <c r="X16" s="1052"/>
      <c r="Y16" s="1052"/>
      <c r="Z16" s="1052"/>
      <c r="AA16" s="1052"/>
      <c r="AB16" s="1052"/>
      <c r="AC16" s="1052"/>
      <c r="AD16" s="1053" t="s">
        <v>191</v>
      </c>
      <c r="AE16" s="1052"/>
      <c r="AF16" s="1052"/>
      <c r="AG16" s="1052"/>
      <c r="AH16" s="1052"/>
      <c r="AI16" s="1053" t="s">
        <v>192</v>
      </c>
      <c r="AJ16" s="1052"/>
      <c r="AK16" s="1052"/>
      <c r="AL16" s="1052"/>
      <c r="AM16" s="1052"/>
      <c r="AN16" s="1053" t="s">
        <v>193</v>
      </c>
      <c r="AO16" s="1052"/>
      <c r="AP16" s="1052"/>
      <c r="AQ16" s="1052"/>
      <c r="AR16" s="1052"/>
      <c r="AS16" s="1052"/>
      <c r="AT16" s="1052"/>
      <c r="AU16" s="1052"/>
      <c r="AV16" s="1052"/>
      <c r="AW16" s="1052"/>
      <c r="AX16" s="1053" t="s">
        <v>194</v>
      </c>
      <c r="AY16" s="1052"/>
      <c r="AZ16" s="1052"/>
      <c r="BA16" s="1052"/>
      <c r="BB16" s="1052"/>
      <c r="BC16" s="1053" t="s">
        <v>195</v>
      </c>
      <c r="BD16" s="1052"/>
      <c r="BE16" s="1052"/>
      <c r="BF16" s="1052"/>
      <c r="BG16" s="1052"/>
      <c r="BH16" s="1052"/>
      <c r="BI16" s="1052"/>
      <c r="BJ16" s="1052"/>
      <c r="BK16" s="1052"/>
      <c r="BL16" s="1053" t="s">
        <v>196</v>
      </c>
      <c r="BM16" s="1052"/>
      <c r="BN16" s="1052"/>
      <c r="BO16" s="1052"/>
      <c r="BP16" s="1052"/>
      <c r="BQ16" s="1052"/>
      <c r="BR16" s="1052"/>
      <c r="BS16" s="1052"/>
      <c r="BT16" s="1052"/>
      <c r="BU16" s="1052"/>
      <c r="BV16" s="1053" t="s">
        <v>197</v>
      </c>
      <c r="BW16" s="1052"/>
      <c r="BX16" s="1052"/>
      <c r="BY16" s="1052"/>
      <c r="BZ16" s="1052"/>
      <c r="CA16" s="1052"/>
      <c r="CB16" s="1052"/>
      <c r="CC16" s="1052"/>
      <c r="CD16" s="1052"/>
      <c r="CE16" s="1052"/>
      <c r="CF16" s="1053" t="s">
        <v>198</v>
      </c>
      <c r="CG16" s="1052"/>
      <c r="CH16" s="1052"/>
      <c r="CI16" s="1052"/>
      <c r="CJ16" s="1052"/>
      <c r="CK16" s="1052"/>
      <c r="CL16" s="1052"/>
      <c r="CM16" s="1052"/>
      <c r="CN16" s="1052"/>
      <c r="CO16" s="1052"/>
      <c r="CP16" s="1053" t="s">
        <v>199</v>
      </c>
      <c r="CQ16" s="1052"/>
      <c r="CR16" s="1052"/>
      <c r="CS16" s="1052"/>
      <c r="CT16" s="1052"/>
      <c r="CU16" s="1052"/>
      <c r="CV16" s="1052"/>
      <c r="CW16" s="1052"/>
      <c r="CX16" s="1052"/>
      <c r="CY16" s="1052"/>
      <c r="CZ16" s="1052"/>
      <c r="DA16" s="1053" t="s">
        <v>200</v>
      </c>
      <c r="DB16" s="1052"/>
      <c r="DC16" s="1052"/>
      <c r="DD16" s="1052"/>
      <c r="DE16" s="1052"/>
      <c r="DF16" s="1052"/>
      <c r="DG16" s="1052"/>
      <c r="DH16" s="1052"/>
      <c r="DI16" s="1052"/>
      <c r="DJ16" s="1052"/>
      <c r="DK16" s="1052"/>
      <c r="DL16" s="1054" t="s">
        <v>201</v>
      </c>
      <c r="DM16" s="1055"/>
      <c r="DN16" s="1055"/>
      <c r="DO16" s="1055"/>
      <c r="DP16" s="1055"/>
      <c r="DQ16" s="1056"/>
      <c r="DR16" s="1053" t="s">
        <v>202</v>
      </c>
      <c r="DS16" s="1052"/>
      <c r="DT16" s="1052"/>
      <c r="DU16" s="1052"/>
      <c r="DV16" s="1052"/>
      <c r="DW16" s="1052"/>
      <c r="DX16" s="1052"/>
      <c r="DY16" s="1052"/>
      <c r="DZ16" s="1052"/>
      <c r="EA16" s="1052"/>
      <c r="EB16" s="1052"/>
      <c r="EC16" s="1053" t="s">
        <v>203</v>
      </c>
      <c r="ED16" s="1052"/>
      <c r="EE16" s="1052"/>
      <c r="EF16" s="1052"/>
      <c r="EG16" s="1052"/>
      <c r="EH16" s="1052"/>
      <c r="EI16" s="1052"/>
      <c r="EJ16" s="1052"/>
      <c r="EK16" s="1052"/>
      <c r="EL16" s="1052"/>
      <c r="EM16" s="1052"/>
      <c r="EN16" s="1053" t="s">
        <v>204</v>
      </c>
      <c r="EO16" s="1052"/>
      <c r="EP16" s="1052"/>
      <c r="EQ16" s="1052"/>
      <c r="ER16" s="1052"/>
      <c r="ES16" s="1052"/>
      <c r="ET16" s="1052"/>
      <c r="EU16" s="1052"/>
      <c r="EV16" s="1052"/>
      <c r="EW16" s="1053" t="s">
        <v>205</v>
      </c>
      <c r="EX16" s="1052"/>
      <c r="EY16" s="1052"/>
      <c r="EZ16" s="1052"/>
      <c r="FA16" s="1052"/>
      <c r="FB16" s="1052"/>
      <c r="FC16" s="1052"/>
      <c r="FD16" s="1052"/>
      <c r="FE16" s="1052"/>
      <c r="FF16" s="1052"/>
      <c r="FG16" s="1052"/>
      <c r="FH16" s="1052" t="s">
        <v>206</v>
      </c>
      <c r="FI16" s="1052"/>
      <c r="FJ16" s="1052"/>
      <c r="FK16" s="1052"/>
      <c r="FL16" s="1052"/>
      <c r="FM16" s="1052"/>
      <c r="FN16" s="1052"/>
      <c r="FO16" s="1052"/>
      <c r="FP16" s="1052"/>
      <c r="FQ16" s="1052"/>
      <c r="FR16" s="1052"/>
      <c r="FS16" s="1052"/>
      <c r="FT16" s="1053" t="s">
        <v>207</v>
      </c>
      <c r="FU16" s="1052"/>
      <c r="FV16" s="1052"/>
      <c r="FW16" s="1052"/>
      <c r="FX16" s="1052"/>
      <c r="FY16" s="1052"/>
      <c r="FZ16" s="1052"/>
      <c r="GA16" s="1052"/>
      <c r="GB16" s="1052"/>
      <c r="GC16" s="1052"/>
      <c r="GD16" s="1052"/>
    </row>
    <row r="17" spans="1:186" ht="6" customHeight="1">
      <c r="A17" s="349"/>
      <c r="B17" s="1046"/>
      <c r="C17" s="1046"/>
      <c r="D17" s="1046"/>
      <c r="E17" s="1046"/>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52"/>
      <c r="AS17" s="1052"/>
      <c r="AT17" s="1052"/>
      <c r="AU17" s="1052"/>
      <c r="AV17" s="1052"/>
      <c r="AW17" s="1052"/>
      <c r="AX17" s="1052"/>
      <c r="AY17" s="1052"/>
      <c r="AZ17" s="1052"/>
      <c r="BA17" s="1052"/>
      <c r="BB17" s="1052"/>
      <c r="BC17" s="1052"/>
      <c r="BD17" s="1052"/>
      <c r="BE17" s="1052"/>
      <c r="BF17" s="1052"/>
      <c r="BG17" s="1052"/>
      <c r="BH17" s="1052"/>
      <c r="BI17" s="1052"/>
      <c r="BJ17" s="1052"/>
      <c r="BK17" s="1052"/>
      <c r="BL17" s="1052"/>
      <c r="BM17" s="1052"/>
      <c r="BN17" s="1052"/>
      <c r="BO17" s="1052"/>
      <c r="BP17" s="1052"/>
      <c r="BQ17" s="1052"/>
      <c r="BR17" s="1052"/>
      <c r="BS17" s="1052"/>
      <c r="BT17" s="1052"/>
      <c r="BU17" s="1052"/>
      <c r="BV17" s="1052"/>
      <c r="BW17" s="1052"/>
      <c r="BX17" s="1052"/>
      <c r="BY17" s="1052"/>
      <c r="BZ17" s="1052"/>
      <c r="CA17" s="1052"/>
      <c r="CB17" s="1052"/>
      <c r="CC17" s="1052"/>
      <c r="CD17" s="1052"/>
      <c r="CE17" s="1052"/>
      <c r="CF17" s="1052"/>
      <c r="CG17" s="1052"/>
      <c r="CH17" s="1052"/>
      <c r="CI17" s="1052"/>
      <c r="CJ17" s="1052"/>
      <c r="CK17" s="1052"/>
      <c r="CL17" s="1052"/>
      <c r="CM17" s="1052"/>
      <c r="CN17" s="1052"/>
      <c r="CO17" s="1052"/>
      <c r="CP17" s="1052"/>
      <c r="CQ17" s="1052"/>
      <c r="CR17" s="1052"/>
      <c r="CS17" s="1052"/>
      <c r="CT17" s="1052"/>
      <c r="CU17" s="1052"/>
      <c r="CV17" s="1052"/>
      <c r="CW17" s="1052"/>
      <c r="CX17" s="1052"/>
      <c r="CY17" s="1052"/>
      <c r="CZ17" s="1052"/>
      <c r="DA17" s="1052"/>
      <c r="DB17" s="1052"/>
      <c r="DC17" s="1052"/>
      <c r="DD17" s="1052"/>
      <c r="DE17" s="1052"/>
      <c r="DF17" s="1052"/>
      <c r="DG17" s="1052"/>
      <c r="DH17" s="1052"/>
      <c r="DI17" s="1052"/>
      <c r="DJ17" s="1052"/>
      <c r="DK17" s="1052"/>
      <c r="DL17" s="1057"/>
      <c r="DM17" s="1058"/>
      <c r="DN17" s="1058"/>
      <c r="DO17" s="1058"/>
      <c r="DP17" s="1058"/>
      <c r="DQ17" s="1059"/>
      <c r="DR17" s="1052"/>
      <c r="DS17" s="1052"/>
      <c r="DT17" s="1052"/>
      <c r="DU17" s="1052"/>
      <c r="DV17" s="1052"/>
      <c r="DW17" s="1052"/>
      <c r="DX17" s="1052"/>
      <c r="DY17" s="1052"/>
      <c r="DZ17" s="1052"/>
      <c r="EA17" s="1052"/>
      <c r="EB17" s="1052"/>
      <c r="EC17" s="1052"/>
      <c r="ED17" s="1052"/>
      <c r="EE17" s="1052"/>
      <c r="EF17" s="1052"/>
      <c r="EG17" s="1052"/>
      <c r="EH17" s="1052"/>
      <c r="EI17" s="1052"/>
      <c r="EJ17" s="1052"/>
      <c r="EK17" s="1052"/>
      <c r="EL17" s="1052"/>
      <c r="EM17" s="1052"/>
      <c r="EN17" s="1052"/>
      <c r="EO17" s="1052"/>
      <c r="EP17" s="1052"/>
      <c r="EQ17" s="1052"/>
      <c r="ER17" s="1052"/>
      <c r="ES17" s="1052"/>
      <c r="ET17" s="1052"/>
      <c r="EU17" s="1052"/>
      <c r="EV17" s="1052"/>
      <c r="EW17" s="1052"/>
      <c r="EX17" s="1052"/>
      <c r="EY17" s="1052"/>
      <c r="EZ17" s="1052"/>
      <c r="FA17" s="1052"/>
      <c r="FB17" s="1052"/>
      <c r="FC17" s="1052"/>
      <c r="FD17" s="1052"/>
      <c r="FE17" s="1052"/>
      <c r="FF17" s="1052"/>
      <c r="FG17" s="1052"/>
      <c r="FH17" s="1052"/>
      <c r="FI17" s="1052"/>
      <c r="FJ17" s="1052"/>
      <c r="FK17" s="1052"/>
      <c r="FL17" s="1052"/>
      <c r="FM17" s="1052"/>
      <c r="FN17" s="1052"/>
      <c r="FO17" s="1052"/>
      <c r="FP17" s="1052"/>
      <c r="FQ17" s="1052"/>
      <c r="FR17" s="1052"/>
      <c r="FS17" s="1052"/>
      <c r="FT17" s="1052"/>
      <c r="FU17" s="1052"/>
      <c r="FV17" s="1052"/>
      <c r="FW17" s="1052"/>
      <c r="FX17" s="1052"/>
      <c r="FY17" s="1052"/>
      <c r="FZ17" s="1052"/>
      <c r="GA17" s="1052"/>
      <c r="GB17" s="1052"/>
      <c r="GC17" s="1052"/>
      <c r="GD17" s="1052"/>
    </row>
    <row r="18" spans="1:186" ht="6" customHeight="1">
      <c r="A18" s="349"/>
      <c r="B18" s="1046"/>
      <c r="C18" s="1046"/>
      <c r="D18" s="1046"/>
      <c r="E18" s="1046"/>
      <c r="F18" s="1052"/>
      <c r="G18" s="1052"/>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52"/>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2"/>
      <c r="BY18" s="1052"/>
      <c r="BZ18" s="1052"/>
      <c r="CA18" s="1052"/>
      <c r="CB18" s="1052"/>
      <c r="CC18" s="1052"/>
      <c r="CD18" s="1052"/>
      <c r="CE18" s="1052"/>
      <c r="CF18" s="1052"/>
      <c r="CG18" s="1052"/>
      <c r="CH18" s="1052"/>
      <c r="CI18" s="1052"/>
      <c r="CJ18" s="1052"/>
      <c r="CK18" s="1052"/>
      <c r="CL18" s="1052"/>
      <c r="CM18" s="1052"/>
      <c r="CN18" s="1052"/>
      <c r="CO18" s="1052"/>
      <c r="CP18" s="1052"/>
      <c r="CQ18" s="1052"/>
      <c r="CR18" s="1052"/>
      <c r="CS18" s="1052"/>
      <c r="CT18" s="1052"/>
      <c r="CU18" s="1052"/>
      <c r="CV18" s="1052"/>
      <c r="CW18" s="1052"/>
      <c r="CX18" s="1052"/>
      <c r="CY18" s="1052"/>
      <c r="CZ18" s="1052"/>
      <c r="DA18" s="1052"/>
      <c r="DB18" s="1052"/>
      <c r="DC18" s="1052"/>
      <c r="DD18" s="1052"/>
      <c r="DE18" s="1052"/>
      <c r="DF18" s="1052"/>
      <c r="DG18" s="1052"/>
      <c r="DH18" s="1052"/>
      <c r="DI18" s="1052"/>
      <c r="DJ18" s="1052"/>
      <c r="DK18" s="1052"/>
      <c r="DL18" s="1057"/>
      <c r="DM18" s="1058"/>
      <c r="DN18" s="1058"/>
      <c r="DO18" s="1058"/>
      <c r="DP18" s="1058"/>
      <c r="DQ18" s="1059"/>
      <c r="DR18" s="1052"/>
      <c r="DS18" s="1052"/>
      <c r="DT18" s="1052"/>
      <c r="DU18" s="1052"/>
      <c r="DV18" s="1052"/>
      <c r="DW18" s="1052"/>
      <c r="DX18" s="1052"/>
      <c r="DY18" s="1052"/>
      <c r="DZ18" s="1052"/>
      <c r="EA18" s="1052"/>
      <c r="EB18" s="1052"/>
      <c r="EC18" s="1052"/>
      <c r="ED18" s="1052"/>
      <c r="EE18" s="1052"/>
      <c r="EF18" s="1052"/>
      <c r="EG18" s="1052"/>
      <c r="EH18" s="1052"/>
      <c r="EI18" s="1052"/>
      <c r="EJ18" s="1052"/>
      <c r="EK18" s="1052"/>
      <c r="EL18" s="1052"/>
      <c r="EM18" s="1052"/>
      <c r="EN18" s="1052"/>
      <c r="EO18" s="1052"/>
      <c r="EP18" s="1052"/>
      <c r="EQ18" s="1052"/>
      <c r="ER18" s="1052"/>
      <c r="ES18" s="1052"/>
      <c r="ET18" s="1052"/>
      <c r="EU18" s="1052"/>
      <c r="EV18" s="1052"/>
      <c r="EW18" s="1052"/>
      <c r="EX18" s="1052"/>
      <c r="EY18" s="1052"/>
      <c r="EZ18" s="1052"/>
      <c r="FA18" s="1052"/>
      <c r="FB18" s="1052"/>
      <c r="FC18" s="1052"/>
      <c r="FD18" s="1052"/>
      <c r="FE18" s="1052"/>
      <c r="FF18" s="1052"/>
      <c r="FG18" s="1052"/>
      <c r="FH18" s="1052"/>
      <c r="FI18" s="1052"/>
      <c r="FJ18" s="1052"/>
      <c r="FK18" s="1052"/>
      <c r="FL18" s="1052"/>
      <c r="FM18" s="1052"/>
      <c r="FN18" s="1052"/>
      <c r="FO18" s="1052"/>
      <c r="FP18" s="1052"/>
      <c r="FQ18" s="1052"/>
      <c r="FR18" s="1052"/>
      <c r="FS18" s="1052"/>
      <c r="FT18" s="1052"/>
      <c r="FU18" s="1052"/>
      <c r="FV18" s="1052"/>
      <c r="FW18" s="1052"/>
      <c r="FX18" s="1052"/>
      <c r="FY18" s="1052"/>
      <c r="FZ18" s="1052"/>
      <c r="GA18" s="1052"/>
      <c r="GB18" s="1052"/>
      <c r="GC18" s="1052"/>
      <c r="GD18" s="1052"/>
    </row>
    <row r="19" spans="1:186" ht="6" customHeight="1">
      <c r="A19" s="349"/>
      <c r="B19" s="1046"/>
      <c r="C19" s="1046"/>
      <c r="D19" s="1046"/>
      <c r="E19" s="1046"/>
      <c r="F19" s="1052"/>
      <c r="G19" s="1052"/>
      <c r="H19" s="1052"/>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52"/>
      <c r="AP19" s="1052"/>
      <c r="AQ19" s="1052"/>
      <c r="AR19" s="1052"/>
      <c r="AS19" s="1052"/>
      <c r="AT19" s="1052"/>
      <c r="AU19" s="1052"/>
      <c r="AV19" s="1052"/>
      <c r="AW19" s="1052"/>
      <c r="AX19" s="1052"/>
      <c r="AY19" s="1052"/>
      <c r="AZ19" s="1052"/>
      <c r="BA19" s="1052"/>
      <c r="BB19" s="1052"/>
      <c r="BC19" s="1052"/>
      <c r="BD19" s="1052"/>
      <c r="BE19" s="1052"/>
      <c r="BF19" s="1052"/>
      <c r="BG19" s="1052"/>
      <c r="BH19" s="1052"/>
      <c r="BI19" s="1052"/>
      <c r="BJ19" s="1052"/>
      <c r="BK19" s="1052"/>
      <c r="BL19" s="1052"/>
      <c r="BM19" s="1052"/>
      <c r="BN19" s="1052"/>
      <c r="BO19" s="1052"/>
      <c r="BP19" s="1052"/>
      <c r="BQ19" s="1052"/>
      <c r="BR19" s="1052"/>
      <c r="BS19" s="1052"/>
      <c r="BT19" s="1052"/>
      <c r="BU19" s="1052"/>
      <c r="BV19" s="1052"/>
      <c r="BW19" s="1052"/>
      <c r="BX19" s="1052"/>
      <c r="BY19" s="1052"/>
      <c r="BZ19" s="1052"/>
      <c r="CA19" s="1052"/>
      <c r="CB19" s="1052"/>
      <c r="CC19" s="1052"/>
      <c r="CD19" s="1052"/>
      <c r="CE19" s="1052"/>
      <c r="CF19" s="1052"/>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c r="DF19" s="1052"/>
      <c r="DG19" s="1052"/>
      <c r="DH19" s="1052"/>
      <c r="DI19" s="1052"/>
      <c r="DJ19" s="1052"/>
      <c r="DK19" s="1052"/>
      <c r="DL19" s="1057"/>
      <c r="DM19" s="1058"/>
      <c r="DN19" s="1058"/>
      <c r="DO19" s="1058"/>
      <c r="DP19" s="1058"/>
      <c r="DQ19" s="1059"/>
      <c r="DR19" s="1052"/>
      <c r="DS19" s="1052"/>
      <c r="DT19" s="1052"/>
      <c r="DU19" s="1052"/>
      <c r="DV19" s="1052"/>
      <c r="DW19" s="1052"/>
      <c r="DX19" s="1052"/>
      <c r="DY19" s="1052"/>
      <c r="DZ19" s="1052"/>
      <c r="EA19" s="1052"/>
      <c r="EB19" s="1052"/>
      <c r="EC19" s="1052"/>
      <c r="ED19" s="1052"/>
      <c r="EE19" s="1052"/>
      <c r="EF19" s="1052"/>
      <c r="EG19" s="1052"/>
      <c r="EH19" s="1052"/>
      <c r="EI19" s="1052"/>
      <c r="EJ19" s="1052"/>
      <c r="EK19" s="1052"/>
      <c r="EL19" s="1052"/>
      <c r="EM19" s="1052"/>
      <c r="EN19" s="1052"/>
      <c r="EO19" s="1052"/>
      <c r="EP19" s="1052"/>
      <c r="EQ19" s="1052"/>
      <c r="ER19" s="1052"/>
      <c r="ES19" s="1052"/>
      <c r="ET19" s="1052"/>
      <c r="EU19" s="1052"/>
      <c r="EV19" s="1052"/>
      <c r="EW19" s="1052"/>
      <c r="EX19" s="1052"/>
      <c r="EY19" s="1052"/>
      <c r="EZ19" s="1052"/>
      <c r="FA19" s="1052"/>
      <c r="FB19" s="1052"/>
      <c r="FC19" s="1052"/>
      <c r="FD19" s="1052"/>
      <c r="FE19" s="1052"/>
      <c r="FF19" s="1052"/>
      <c r="FG19" s="1052"/>
      <c r="FH19" s="1052"/>
      <c r="FI19" s="1052"/>
      <c r="FJ19" s="1052"/>
      <c r="FK19" s="1052"/>
      <c r="FL19" s="1052"/>
      <c r="FM19" s="1052"/>
      <c r="FN19" s="1052"/>
      <c r="FO19" s="1052"/>
      <c r="FP19" s="1052"/>
      <c r="FQ19" s="1052"/>
      <c r="FR19" s="1052"/>
      <c r="FS19" s="1052"/>
      <c r="FT19" s="1052"/>
      <c r="FU19" s="1052"/>
      <c r="FV19" s="1052"/>
      <c r="FW19" s="1052"/>
      <c r="FX19" s="1052"/>
      <c r="FY19" s="1052"/>
      <c r="FZ19" s="1052"/>
      <c r="GA19" s="1052"/>
      <c r="GB19" s="1052"/>
      <c r="GC19" s="1052"/>
      <c r="GD19" s="1052"/>
    </row>
    <row r="20" spans="1:186" ht="6" customHeight="1">
      <c r="A20" s="349"/>
      <c r="B20" s="1046"/>
      <c r="C20" s="1046"/>
      <c r="D20" s="1046"/>
      <c r="E20" s="1046"/>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52"/>
      <c r="AP20" s="1052"/>
      <c r="AQ20" s="1052"/>
      <c r="AR20" s="1052"/>
      <c r="AS20" s="1052"/>
      <c r="AT20" s="1052"/>
      <c r="AU20" s="1052"/>
      <c r="AV20" s="1052"/>
      <c r="AW20" s="1052"/>
      <c r="AX20" s="1052"/>
      <c r="AY20" s="1052"/>
      <c r="AZ20" s="1052"/>
      <c r="BA20" s="1052"/>
      <c r="BB20" s="1052"/>
      <c r="BC20" s="1052"/>
      <c r="BD20" s="1052"/>
      <c r="BE20" s="1052"/>
      <c r="BF20" s="1052"/>
      <c r="BG20" s="1052"/>
      <c r="BH20" s="1052"/>
      <c r="BI20" s="1052"/>
      <c r="BJ20" s="1052"/>
      <c r="BK20" s="1052"/>
      <c r="BL20" s="1052"/>
      <c r="BM20" s="1052"/>
      <c r="BN20" s="1052"/>
      <c r="BO20" s="1052"/>
      <c r="BP20" s="1052"/>
      <c r="BQ20" s="1052"/>
      <c r="BR20" s="1052"/>
      <c r="BS20" s="1052"/>
      <c r="BT20" s="1052"/>
      <c r="BU20" s="1052"/>
      <c r="BV20" s="1052"/>
      <c r="BW20" s="1052"/>
      <c r="BX20" s="1052"/>
      <c r="BY20" s="1052"/>
      <c r="BZ20" s="1052"/>
      <c r="CA20" s="1052"/>
      <c r="CB20" s="1052"/>
      <c r="CC20" s="1052"/>
      <c r="CD20" s="1052"/>
      <c r="CE20" s="1052"/>
      <c r="CF20" s="1052"/>
      <c r="CG20" s="1052"/>
      <c r="CH20" s="1052"/>
      <c r="CI20" s="1052"/>
      <c r="CJ20" s="1052"/>
      <c r="CK20" s="1052"/>
      <c r="CL20" s="1052"/>
      <c r="CM20" s="1052"/>
      <c r="CN20" s="1052"/>
      <c r="CO20" s="1052"/>
      <c r="CP20" s="1052"/>
      <c r="CQ20" s="1052"/>
      <c r="CR20" s="1052"/>
      <c r="CS20" s="1052"/>
      <c r="CT20" s="1052"/>
      <c r="CU20" s="1052"/>
      <c r="CV20" s="1052"/>
      <c r="CW20" s="1052"/>
      <c r="CX20" s="1052"/>
      <c r="CY20" s="1052"/>
      <c r="CZ20" s="1052"/>
      <c r="DA20" s="1052"/>
      <c r="DB20" s="1052"/>
      <c r="DC20" s="1052"/>
      <c r="DD20" s="1052"/>
      <c r="DE20" s="1052"/>
      <c r="DF20" s="1052"/>
      <c r="DG20" s="1052"/>
      <c r="DH20" s="1052"/>
      <c r="DI20" s="1052"/>
      <c r="DJ20" s="1052"/>
      <c r="DK20" s="1052"/>
      <c r="DL20" s="1057"/>
      <c r="DM20" s="1058"/>
      <c r="DN20" s="1058"/>
      <c r="DO20" s="1058"/>
      <c r="DP20" s="1058"/>
      <c r="DQ20" s="1059"/>
      <c r="DR20" s="1052"/>
      <c r="DS20" s="1052"/>
      <c r="DT20" s="1052"/>
      <c r="DU20" s="1052"/>
      <c r="DV20" s="1052"/>
      <c r="DW20" s="1052"/>
      <c r="DX20" s="1052"/>
      <c r="DY20" s="1052"/>
      <c r="DZ20" s="1052"/>
      <c r="EA20" s="1052"/>
      <c r="EB20" s="1052"/>
      <c r="EC20" s="1052"/>
      <c r="ED20" s="1052"/>
      <c r="EE20" s="1052"/>
      <c r="EF20" s="1052"/>
      <c r="EG20" s="1052"/>
      <c r="EH20" s="1052"/>
      <c r="EI20" s="1052"/>
      <c r="EJ20" s="1052"/>
      <c r="EK20" s="1052"/>
      <c r="EL20" s="1052"/>
      <c r="EM20" s="1052"/>
      <c r="EN20" s="1052"/>
      <c r="EO20" s="1052"/>
      <c r="EP20" s="1052"/>
      <c r="EQ20" s="1052"/>
      <c r="ER20" s="1052"/>
      <c r="ES20" s="1052"/>
      <c r="ET20" s="1052"/>
      <c r="EU20" s="1052"/>
      <c r="EV20" s="1052"/>
      <c r="EW20" s="1052"/>
      <c r="EX20" s="1052"/>
      <c r="EY20" s="1052"/>
      <c r="EZ20" s="1052"/>
      <c r="FA20" s="1052"/>
      <c r="FB20" s="1052"/>
      <c r="FC20" s="1052"/>
      <c r="FD20" s="1052"/>
      <c r="FE20" s="1052"/>
      <c r="FF20" s="1052"/>
      <c r="FG20" s="1052"/>
      <c r="FH20" s="1052"/>
      <c r="FI20" s="1052"/>
      <c r="FJ20" s="1052"/>
      <c r="FK20" s="1052"/>
      <c r="FL20" s="1052"/>
      <c r="FM20" s="1052"/>
      <c r="FN20" s="1052"/>
      <c r="FO20" s="1052"/>
      <c r="FP20" s="1052"/>
      <c r="FQ20" s="1052"/>
      <c r="FR20" s="1052"/>
      <c r="FS20" s="1052"/>
      <c r="FT20" s="1052"/>
      <c r="FU20" s="1052"/>
      <c r="FV20" s="1052"/>
      <c r="FW20" s="1052"/>
      <c r="FX20" s="1052"/>
      <c r="FY20" s="1052"/>
      <c r="FZ20" s="1052"/>
      <c r="GA20" s="1052"/>
      <c r="GB20" s="1052"/>
      <c r="GC20" s="1052"/>
      <c r="GD20" s="1052"/>
    </row>
    <row r="21" spans="1:186" ht="6" customHeight="1">
      <c r="A21" s="349"/>
      <c r="B21" s="1046"/>
      <c r="C21" s="1046"/>
      <c r="D21" s="1046"/>
      <c r="E21" s="1046"/>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7"/>
      <c r="DM21" s="1058"/>
      <c r="DN21" s="1058"/>
      <c r="DO21" s="1058"/>
      <c r="DP21" s="1058"/>
      <c r="DQ21" s="1059"/>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c r="FI21" s="1052"/>
      <c r="FJ21" s="1052"/>
      <c r="FK21" s="1052"/>
      <c r="FL21" s="1052"/>
      <c r="FM21" s="1052"/>
      <c r="FN21" s="1052"/>
      <c r="FO21" s="1052"/>
      <c r="FP21" s="1052"/>
      <c r="FQ21" s="1052"/>
      <c r="FR21" s="1052"/>
      <c r="FS21" s="1052"/>
      <c r="FT21" s="1052"/>
      <c r="FU21" s="1052"/>
      <c r="FV21" s="1052"/>
      <c r="FW21" s="1052"/>
      <c r="FX21" s="1052"/>
      <c r="FY21" s="1052"/>
      <c r="FZ21" s="1052"/>
      <c r="GA21" s="1052"/>
      <c r="GB21" s="1052"/>
      <c r="GC21" s="1052"/>
      <c r="GD21" s="1052"/>
    </row>
    <row r="22" spans="1:186" ht="6" customHeight="1">
      <c r="A22" s="349"/>
      <c r="B22" s="1046"/>
      <c r="C22" s="1046"/>
      <c r="D22" s="1046"/>
      <c r="E22" s="1046"/>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2"/>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c r="DD22" s="1052"/>
      <c r="DE22" s="1052"/>
      <c r="DF22" s="1052"/>
      <c r="DG22" s="1052"/>
      <c r="DH22" s="1052"/>
      <c r="DI22" s="1052"/>
      <c r="DJ22" s="1052"/>
      <c r="DK22" s="1052"/>
      <c r="DL22" s="1057"/>
      <c r="DM22" s="1058"/>
      <c r="DN22" s="1058"/>
      <c r="DO22" s="1058"/>
      <c r="DP22" s="1058"/>
      <c r="DQ22" s="1059"/>
      <c r="DR22" s="1052"/>
      <c r="DS22" s="1052"/>
      <c r="DT22" s="1052"/>
      <c r="DU22" s="1052"/>
      <c r="DV22" s="1052"/>
      <c r="DW22" s="1052"/>
      <c r="DX22" s="1052"/>
      <c r="DY22" s="1052"/>
      <c r="DZ22" s="1052"/>
      <c r="EA22" s="1052"/>
      <c r="EB22" s="1052"/>
      <c r="EC22" s="1052"/>
      <c r="ED22" s="1052"/>
      <c r="EE22" s="1052"/>
      <c r="EF22" s="1052"/>
      <c r="EG22" s="1052"/>
      <c r="EH22" s="1052"/>
      <c r="EI22" s="1052"/>
      <c r="EJ22" s="1052"/>
      <c r="EK22" s="1052"/>
      <c r="EL22" s="1052"/>
      <c r="EM22" s="1052"/>
      <c r="EN22" s="1052"/>
      <c r="EO22" s="1052"/>
      <c r="EP22" s="1052"/>
      <c r="EQ22" s="1052"/>
      <c r="ER22" s="1052"/>
      <c r="ES22" s="1052"/>
      <c r="ET22" s="1052"/>
      <c r="EU22" s="1052"/>
      <c r="EV22" s="1052"/>
      <c r="EW22" s="1052"/>
      <c r="EX22" s="1052"/>
      <c r="EY22" s="1052"/>
      <c r="EZ22" s="1052"/>
      <c r="FA22" s="1052"/>
      <c r="FB22" s="1052"/>
      <c r="FC22" s="1052"/>
      <c r="FD22" s="1052"/>
      <c r="FE22" s="1052"/>
      <c r="FF22" s="1052"/>
      <c r="FG22" s="1052"/>
      <c r="FH22" s="1052"/>
      <c r="FI22" s="1052"/>
      <c r="FJ22" s="1052"/>
      <c r="FK22" s="1052"/>
      <c r="FL22" s="1052"/>
      <c r="FM22" s="1052"/>
      <c r="FN22" s="1052"/>
      <c r="FO22" s="1052"/>
      <c r="FP22" s="1052"/>
      <c r="FQ22" s="1052"/>
      <c r="FR22" s="1052"/>
      <c r="FS22" s="1052"/>
      <c r="FT22" s="1052"/>
      <c r="FU22" s="1052"/>
      <c r="FV22" s="1052"/>
      <c r="FW22" s="1052"/>
      <c r="FX22" s="1052"/>
      <c r="FY22" s="1052"/>
      <c r="FZ22" s="1052"/>
      <c r="GA22" s="1052"/>
      <c r="GB22" s="1052"/>
      <c r="GC22" s="1052"/>
      <c r="GD22" s="1052"/>
    </row>
    <row r="23" spans="1:186" ht="6" customHeight="1">
      <c r="A23" s="349"/>
      <c r="B23" s="1046"/>
      <c r="C23" s="1046"/>
      <c r="D23" s="1046"/>
      <c r="E23" s="1046"/>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c r="DD23" s="1052"/>
      <c r="DE23" s="1052"/>
      <c r="DF23" s="1052"/>
      <c r="DG23" s="1052"/>
      <c r="DH23" s="1052"/>
      <c r="DI23" s="1052"/>
      <c r="DJ23" s="1052"/>
      <c r="DK23" s="1052"/>
      <c r="DL23" s="1057"/>
      <c r="DM23" s="1058"/>
      <c r="DN23" s="1058"/>
      <c r="DO23" s="1058"/>
      <c r="DP23" s="1058"/>
      <c r="DQ23" s="1059"/>
      <c r="DR23" s="1052"/>
      <c r="DS23" s="1052"/>
      <c r="DT23" s="1052"/>
      <c r="DU23" s="1052"/>
      <c r="DV23" s="1052"/>
      <c r="DW23" s="1052"/>
      <c r="DX23" s="1052"/>
      <c r="DY23" s="1052"/>
      <c r="DZ23" s="1052"/>
      <c r="EA23" s="1052"/>
      <c r="EB23" s="1052"/>
      <c r="EC23" s="1052"/>
      <c r="ED23" s="1052"/>
      <c r="EE23" s="1052"/>
      <c r="EF23" s="1052"/>
      <c r="EG23" s="1052"/>
      <c r="EH23" s="1052"/>
      <c r="EI23" s="1052"/>
      <c r="EJ23" s="1052"/>
      <c r="EK23" s="1052"/>
      <c r="EL23" s="1052"/>
      <c r="EM23" s="1052"/>
      <c r="EN23" s="1052"/>
      <c r="EO23" s="1052"/>
      <c r="EP23" s="1052"/>
      <c r="EQ23" s="1052"/>
      <c r="ER23" s="1052"/>
      <c r="ES23" s="1052"/>
      <c r="ET23" s="1052"/>
      <c r="EU23" s="1052"/>
      <c r="EV23" s="1052"/>
      <c r="EW23" s="1052"/>
      <c r="EX23" s="1052"/>
      <c r="EY23" s="1052"/>
      <c r="EZ23" s="1052"/>
      <c r="FA23" s="1052"/>
      <c r="FB23" s="1052"/>
      <c r="FC23" s="1052"/>
      <c r="FD23" s="1052"/>
      <c r="FE23" s="1052"/>
      <c r="FF23" s="1052"/>
      <c r="FG23" s="1052"/>
      <c r="FH23" s="1052"/>
      <c r="FI23" s="1052"/>
      <c r="FJ23" s="1052"/>
      <c r="FK23" s="1052"/>
      <c r="FL23" s="1052"/>
      <c r="FM23" s="1052"/>
      <c r="FN23" s="1052"/>
      <c r="FO23" s="1052"/>
      <c r="FP23" s="1052"/>
      <c r="FQ23" s="1052"/>
      <c r="FR23" s="1052"/>
      <c r="FS23" s="1052"/>
      <c r="FT23" s="1052"/>
      <c r="FU23" s="1052"/>
      <c r="FV23" s="1052"/>
      <c r="FW23" s="1052"/>
      <c r="FX23" s="1052"/>
      <c r="FY23" s="1052"/>
      <c r="FZ23" s="1052"/>
      <c r="GA23" s="1052"/>
      <c r="GB23" s="1052"/>
      <c r="GC23" s="1052"/>
      <c r="GD23" s="1052"/>
    </row>
    <row r="24" spans="1:186" ht="6" customHeight="1">
      <c r="A24" s="349"/>
      <c r="B24" s="1046"/>
      <c r="C24" s="1046"/>
      <c r="D24" s="1046"/>
      <c r="E24" s="1046"/>
      <c r="F24" s="1020"/>
      <c r="G24" s="1020"/>
      <c r="H24" s="1020"/>
      <c r="I24" s="1020"/>
      <c r="J24" s="1020"/>
      <c r="K24" s="1020"/>
      <c r="L24" s="102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c r="AR24" s="1020"/>
      <c r="AS24" s="1020"/>
      <c r="AT24" s="1020"/>
      <c r="AU24" s="1020"/>
      <c r="AV24" s="1020"/>
      <c r="AW24" s="1020"/>
      <c r="AX24" s="1020"/>
      <c r="AY24" s="1020"/>
      <c r="AZ24" s="1020"/>
      <c r="BA24" s="1020"/>
      <c r="BB24" s="1020"/>
      <c r="BC24" s="1020"/>
      <c r="BD24" s="1020"/>
      <c r="BE24" s="1020"/>
      <c r="BF24" s="1020"/>
      <c r="BG24" s="1020"/>
      <c r="BH24" s="1020"/>
      <c r="BI24" s="1020"/>
      <c r="BJ24" s="1020"/>
      <c r="BK24" s="1020"/>
      <c r="BL24" s="1020"/>
      <c r="BM24" s="1020"/>
      <c r="BN24" s="1020"/>
      <c r="BO24" s="1020"/>
      <c r="BP24" s="1020"/>
      <c r="BQ24" s="1020"/>
      <c r="BR24" s="1020"/>
      <c r="BS24" s="1020"/>
      <c r="BT24" s="1020"/>
      <c r="BU24" s="1020"/>
      <c r="BV24" s="1020"/>
      <c r="BW24" s="1020"/>
      <c r="BX24" s="1020"/>
      <c r="BY24" s="1020"/>
      <c r="BZ24" s="1020"/>
      <c r="CA24" s="1020"/>
      <c r="CB24" s="1020"/>
      <c r="CC24" s="1020"/>
      <c r="CD24" s="1020"/>
      <c r="CE24" s="1020"/>
      <c r="CF24" s="1020"/>
      <c r="CG24" s="1020"/>
      <c r="CH24" s="1020"/>
      <c r="CI24" s="1020"/>
      <c r="CJ24" s="1020"/>
      <c r="CK24" s="1020"/>
      <c r="CL24" s="1020"/>
      <c r="CM24" s="1020"/>
      <c r="CN24" s="1020"/>
      <c r="CO24" s="1020"/>
      <c r="CP24" s="1020"/>
      <c r="CQ24" s="1020"/>
      <c r="CR24" s="1020"/>
      <c r="CS24" s="1020"/>
      <c r="CT24" s="1020"/>
      <c r="CU24" s="1020"/>
      <c r="CV24" s="1020"/>
      <c r="CW24" s="1020"/>
      <c r="CX24" s="1020"/>
      <c r="CY24" s="1020"/>
      <c r="CZ24" s="1020"/>
      <c r="DA24" s="1020"/>
      <c r="DB24" s="1020"/>
      <c r="DC24" s="1020"/>
      <c r="DD24" s="1020"/>
      <c r="DE24" s="1020"/>
      <c r="DF24" s="1020"/>
      <c r="DG24" s="1020"/>
      <c r="DH24" s="1020"/>
      <c r="DI24" s="1020"/>
      <c r="DJ24" s="1020"/>
      <c r="DK24" s="1020"/>
      <c r="DL24" s="1057"/>
      <c r="DM24" s="1058"/>
      <c r="DN24" s="1058"/>
      <c r="DO24" s="1058"/>
      <c r="DP24" s="1058"/>
      <c r="DQ24" s="1059"/>
      <c r="DR24" s="1020"/>
      <c r="DS24" s="1020"/>
      <c r="DT24" s="1020"/>
      <c r="DU24" s="1020"/>
      <c r="DV24" s="1020"/>
      <c r="DW24" s="1020"/>
      <c r="DX24" s="1020"/>
      <c r="DY24" s="1020"/>
      <c r="DZ24" s="1020"/>
      <c r="EA24" s="1020"/>
      <c r="EB24" s="1020"/>
      <c r="EC24" s="1020"/>
      <c r="ED24" s="1020"/>
      <c r="EE24" s="1020"/>
      <c r="EF24" s="1020"/>
      <c r="EG24" s="1020"/>
      <c r="EH24" s="1020"/>
      <c r="EI24" s="1020"/>
      <c r="EJ24" s="1020"/>
      <c r="EK24" s="1020"/>
      <c r="EL24" s="1020"/>
      <c r="EM24" s="1020"/>
      <c r="EN24" s="1020"/>
      <c r="EO24" s="1020"/>
      <c r="EP24" s="1020"/>
      <c r="EQ24" s="1020"/>
      <c r="ER24" s="1020"/>
      <c r="ES24" s="1020"/>
      <c r="ET24" s="1020"/>
      <c r="EU24" s="1020"/>
      <c r="EV24" s="1020"/>
      <c r="EW24" s="1020"/>
      <c r="EX24" s="1020"/>
      <c r="EY24" s="1020"/>
      <c r="EZ24" s="1020"/>
      <c r="FA24" s="1020"/>
      <c r="FB24" s="1020"/>
      <c r="FC24" s="1020"/>
      <c r="FD24" s="1020"/>
      <c r="FE24" s="1020"/>
      <c r="FF24" s="1020"/>
      <c r="FG24" s="1020"/>
      <c r="FH24" s="1020"/>
      <c r="FI24" s="1020"/>
      <c r="FJ24" s="1020"/>
      <c r="FK24" s="1020"/>
      <c r="FL24" s="1020"/>
      <c r="FM24" s="1020"/>
      <c r="FN24" s="1020"/>
      <c r="FO24" s="1020"/>
      <c r="FP24" s="1020"/>
      <c r="FQ24" s="1020"/>
      <c r="FR24" s="1020"/>
      <c r="FS24" s="1020"/>
      <c r="FT24" s="1020"/>
      <c r="FU24" s="1020"/>
      <c r="FV24" s="1020"/>
      <c r="FW24" s="1020"/>
      <c r="FX24" s="1020"/>
      <c r="FY24" s="1020"/>
      <c r="FZ24" s="1020"/>
      <c r="GA24" s="1020"/>
      <c r="GB24" s="1020"/>
      <c r="GC24" s="1020"/>
      <c r="GD24" s="1020"/>
    </row>
    <row r="25" spans="1:186" ht="6" customHeight="1">
      <c r="A25" s="349"/>
      <c r="B25" s="1046"/>
      <c r="C25" s="1046"/>
      <c r="D25" s="1046"/>
      <c r="E25" s="1046"/>
      <c r="F25" s="1020"/>
      <c r="G25" s="1020"/>
      <c r="H25" s="1020"/>
      <c r="I25" s="1020"/>
      <c r="J25" s="1020"/>
      <c r="K25" s="1020"/>
      <c r="L25" s="102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20"/>
      <c r="AM25" s="1020"/>
      <c r="AN25" s="1020"/>
      <c r="AO25" s="1020"/>
      <c r="AP25" s="1020"/>
      <c r="AQ25" s="1020"/>
      <c r="AR25" s="1020"/>
      <c r="AS25" s="1020"/>
      <c r="AT25" s="1020"/>
      <c r="AU25" s="1020"/>
      <c r="AV25" s="1020"/>
      <c r="AW25" s="1020"/>
      <c r="AX25" s="1020"/>
      <c r="AY25" s="1020"/>
      <c r="AZ25" s="1020"/>
      <c r="BA25" s="1020"/>
      <c r="BB25" s="1020"/>
      <c r="BC25" s="1020"/>
      <c r="BD25" s="1020"/>
      <c r="BE25" s="1020"/>
      <c r="BF25" s="1020"/>
      <c r="BG25" s="1020"/>
      <c r="BH25" s="1020"/>
      <c r="BI25" s="1020"/>
      <c r="BJ25" s="1020"/>
      <c r="BK25" s="1020"/>
      <c r="BL25" s="1020"/>
      <c r="BM25" s="1020"/>
      <c r="BN25" s="1020"/>
      <c r="BO25" s="1020"/>
      <c r="BP25" s="1020"/>
      <c r="BQ25" s="1020"/>
      <c r="BR25" s="1020"/>
      <c r="BS25" s="1020"/>
      <c r="BT25" s="1020"/>
      <c r="BU25" s="1020"/>
      <c r="BV25" s="1020"/>
      <c r="BW25" s="1020"/>
      <c r="BX25" s="1020"/>
      <c r="BY25" s="1020"/>
      <c r="BZ25" s="1020"/>
      <c r="CA25" s="1020"/>
      <c r="CB25" s="1020"/>
      <c r="CC25" s="1020"/>
      <c r="CD25" s="1020"/>
      <c r="CE25" s="1020"/>
      <c r="CF25" s="1020"/>
      <c r="CG25" s="1020"/>
      <c r="CH25" s="1020"/>
      <c r="CI25" s="1020"/>
      <c r="CJ25" s="1020"/>
      <c r="CK25" s="1020"/>
      <c r="CL25" s="1020"/>
      <c r="CM25" s="1020"/>
      <c r="CN25" s="1020"/>
      <c r="CO25" s="1020"/>
      <c r="CP25" s="1020"/>
      <c r="CQ25" s="1020"/>
      <c r="CR25" s="1020"/>
      <c r="CS25" s="1020"/>
      <c r="CT25" s="1020"/>
      <c r="CU25" s="1020"/>
      <c r="CV25" s="1020"/>
      <c r="CW25" s="1020"/>
      <c r="CX25" s="1020"/>
      <c r="CY25" s="1020"/>
      <c r="CZ25" s="1020"/>
      <c r="DA25" s="1020"/>
      <c r="DB25" s="1020"/>
      <c r="DC25" s="1020"/>
      <c r="DD25" s="1020"/>
      <c r="DE25" s="1020"/>
      <c r="DF25" s="1020"/>
      <c r="DG25" s="1020"/>
      <c r="DH25" s="1020"/>
      <c r="DI25" s="1020"/>
      <c r="DJ25" s="1020"/>
      <c r="DK25" s="1020"/>
      <c r="DL25" s="1057"/>
      <c r="DM25" s="1058"/>
      <c r="DN25" s="1058"/>
      <c r="DO25" s="1058"/>
      <c r="DP25" s="1058"/>
      <c r="DQ25" s="1059"/>
      <c r="DR25" s="1020"/>
      <c r="DS25" s="1020"/>
      <c r="DT25" s="1020"/>
      <c r="DU25" s="1020"/>
      <c r="DV25" s="1020"/>
      <c r="DW25" s="1020"/>
      <c r="DX25" s="1020"/>
      <c r="DY25" s="1020"/>
      <c r="DZ25" s="1020"/>
      <c r="EA25" s="1020"/>
      <c r="EB25" s="1020"/>
      <c r="EC25" s="1020"/>
      <c r="ED25" s="1020"/>
      <c r="EE25" s="1020"/>
      <c r="EF25" s="1020"/>
      <c r="EG25" s="1020"/>
      <c r="EH25" s="1020"/>
      <c r="EI25" s="1020"/>
      <c r="EJ25" s="1020"/>
      <c r="EK25" s="1020"/>
      <c r="EL25" s="1020"/>
      <c r="EM25" s="1020"/>
      <c r="EN25" s="1020"/>
      <c r="EO25" s="1020"/>
      <c r="EP25" s="1020"/>
      <c r="EQ25" s="1020"/>
      <c r="ER25" s="1020"/>
      <c r="ES25" s="1020"/>
      <c r="ET25" s="1020"/>
      <c r="EU25" s="1020"/>
      <c r="EV25" s="1020"/>
      <c r="EW25" s="1020"/>
      <c r="EX25" s="1020"/>
      <c r="EY25" s="1020"/>
      <c r="EZ25" s="1020"/>
      <c r="FA25" s="1020"/>
      <c r="FB25" s="1020"/>
      <c r="FC25" s="1020"/>
      <c r="FD25" s="1020"/>
      <c r="FE25" s="1020"/>
      <c r="FF25" s="1020"/>
      <c r="FG25" s="1020"/>
      <c r="FH25" s="1020"/>
      <c r="FI25" s="1020"/>
      <c r="FJ25" s="1020"/>
      <c r="FK25" s="1020"/>
      <c r="FL25" s="1020"/>
      <c r="FM25" s="1020"/>
      <c r="FN25" s="1020"/>
      <c r="FO25" s="1020"/>
      <c r="FP25" s="1020"/>
      <c r="FQ25" s="1020"/>
      <c r="FR25" s="1020"/>
      <c r="FS25" s="1020"/>
      <c r="FT25" s="1020"/>
      <c r="FU25" s="1020"/>
      <c r="FV25" s="1020"/>
      <c r="FW25" s="1020"/>
      <c r="FX25" s="1020"/>
      <c r="FY25" s="1020"/>
      <c r="FZ25" s="1020"/>
      <c r="GA25" s="1020"/>
      <c r="GB25" s="1020"/>
      <c r="GC25" s="1020"/>
      <c r="GD25" s="1020"/>
    </row>
    <row r="26" spans="1:186" ht="6" customHeight="1">
      <c r="A26" s="349"/>
      <c r="B26" s="1046"/>
      <c r="C26" s="1046"/>
      <c r="D26" s="1046"/>
      <c r="E26" s="1046"/>
      <c r="F26" s="1020"/>
      <c r="G26" s="1020"/>
      <c r="H26" s="1020"/>
      <c r="I26" s="1020"/>
      <c r="J26" s="1020"/>
      <c r="K26" s="1020"/>
      <c r="L26" s="1020"/>
      <c r="M26" s="1020"/>
      <c r="N26" s="1020"/>
      <c r="O26" s="1020"/>
      <c r="P26" s="1020"/>
      <c r="Q26" s="1020"/>
      <c r="R26" s="1020"/>
      <c r="S26" s="1020"/>
      <c r="T26" s="1020"/>
      <c r="U26" s="1020"/>
      <c r="V26" s="1020"/>
      <c r="W26" s="1020"/>
      <c r="X26" s="1020"/>
      <c r="Y26" s="1020"/>
      <c r="Z26" s="1020"/>
      <c r="AA26" s="1020"/>
      <c r="AB26" s="1020"/>
      <c r="AC26" s="1019"/>
      <c r="AD26" s="1020"/>
      <c r="AE26" s="1020"/>
      <c r="AF26" s="1020"/>
      <c r="AG26" s="1020"/>
      <c r="AH26" s="1020"/>
      <c r="AI26" s="1020"/>
      <c r="AJ26" s="1020"/>
      <c r="AK26" s="1020"/>
      <c r="AL26" s="1020"/>
      <c r="AM26" s="1020"/>
      <c r="AN26" s="1020"/>
      <c r="AO26" s="1020"/>
      <c r="AP26" s="1020"/>
      <c r="AQ26" s="1020"/>
      <c r="AR26" s="1020"/>
      <c r="AS26" s="1020"/>
      <c r="AT26" s="1020"/>
      <c r="AU26" s="1020"/>
      <c r="AV26" s="1020"/>
      <c r="AW26" s="1020"/>
      <c r="AX26" s="1020"/>
      <c r="AY26" s="1020"/>
      <c r="AZ26" s="1020"/>
      <c r="BA26" s="1020"/>
      <c r="BB26" s="1020"/>
      <c r="BC26" s="1020"/>
      <c r="BD26" s="1020"/>
      <c r="BE26" s="1020"/>
      <c r="BF26" s="1020"/>
      <c r="BG26" s="1020"/>
      <c r="BH26" s="1020"/>
      <c r="BI26" s="1020"/>
      <c r="BJ26" s="1020"/>
      <c r="BK26" s="1020"/>
      <c r="BL26" s="1020"/>
      <c r="BM26" s="1020"/>
      <c r="BN26" s="1020"/>
      <c r="BO26" s="1020"/>
      <c r="BP26" s="1020"/>
      <c r="BQ26" s="1020"/>
      <c r="BR26" s="1020"/>
      <c r="BS26" s="1020"/>
      <c r="BT26" s="1020"/>
      <c r="BU26" s="1020"/>
      <c r="BV26" s="1020"/>
      <c r="BW26" s="1020"/>
      <c r="BX26" s="1020"/>
      <c r="BY26" s="1020"/>
      <c r="BZ26" s="1020"/>
      <c r="CA26" s="1020"/>
      <c r="CB26" s="1020"/>
      <c r="CC26" s="1020"/>
      <c r="CD26" s="1020"/>
      <c r="CE26" s="1020"/>
      <c r="CF26" s="1020"/>
      <c r="CG26" s="1020"/>
      <c r="CH26" s="1020"/>
      <c r="CI26" s="1020"/>
      <c r="CJ26" s="1020"/>
      <c r="CK26" s="1020"/>
      <c r="CL26" s="1020"/>
      <c r="CM26" s="1020"/>
      <c r="CN26" s="1020"/>
      <c r="CO26" s="1020"/>
      <c r="CP26" s="1020"/>
      <c r="CQ26" s="1020"/>
      <c r="CR26" s="1020"/>
      <c r="CS26" s="1020"/>
      <c r="CT26" s="1020"/>
      <c r="CU26" s="1020"/>
      <c r="CV26" s="1020"/>
      <c r="CW26" s="1020"/>
      <c r="CX26" s="1020"/>
      <c r="CY26" s="1020"/>
      <c r="CZ26" s="1020"/>
      <c r="DA26" s="1020"/>
      <c r="DB26" s="1020"/>
      <c r="DC26" s="1020"/>
      <c r="DD26" s="1020"/>
      <c r="DE26" s="1020"/>
      <c r="DF26" s="1020"/>
      <c r="DG26" s="1020"/>
      <c r="DH26" s="1020"/>
      <c r="DI26" s="1020"/>
      <c r="DJ26" s="1020"/>
      <c r="DK26" s="1020"/>
      <c r="DL26" s="1060"/>
      <c r="DM26" s="1061"/>
      <c r="DN26" s="1061"/>
      <c r="DO26" s="1061"/>
      <c r="DP26" s="1061"/>
      <c r="DQ26" s="1062"/>
      <c r="DR26" s="1020"/>
      <c r="DS26" s="1020"/>
      <c r="DT26" s="1020"/>
      <c r="DU26" s="1020"/>
      <c r="DV26" s="1020"/>
      <c r="DW26" s="1020"/>
      <c r="DX26" s="1020"/>
      <c r="DY26" s="1020"/>
      <c r="DZ26" s="1020"/>
      <c r="EA26" s="1020"/>
      <c r="EB26" s="1020"/>
      <c r="EC26" s="1020"/>
      <c r="ED26" s="1020"/>
      <c r="EE26" s="1020"/>
      <c r="EF26" s="1020"/>
      <c r="EG26" s="1020"/>
      <c r="EH26" s="1020"/>
      <c r="EI26" s="1020"/>
      <c r="EJ26" s="1020"/>
      <c r="EK26" s="1020"/>
      <c r="EL26" s="1020"/>
      <c r="EM26" s="1020"/>
      <c r="EN26" s="1020"/>
      <c r="EO26" s="1020"/>
      <c r="EP26" s="1020"/>
      <c r="EQ26" s="1020"/>
      <c r="ER26" s="1020"/>
      <c r="ES26" s="1020"/>
      <c r="ET26" s="1020"/>
      <c r="EU26" s="1020"/>
      <c r="EV26" s="1020"/>
      <c r="EW26" s="1020"/>
      <c r="EX26" s="1020"/>
      <c r="EY26" s="1020"/>
      <c r="EZ26" s="1020"/>
      <c r="FA26" s="1020"/>
      <c r="FB26" s="1020"/>
      <c r="FC26" s="1020"/>
      <c r="FD26" s="1020"/>
      <c r="FE26" s="1020"/>
      <c r="FF26" s="1020"/>
      <c r="FG26" s="1020"/>
      <c r="FH26" s="1020"/>
      <c r="FI26" s="1020"/>
      <c r="FJ26" s="1020"/>
      <c r="FK26" s="1020"/>
      <c r="FL26" s="1020"/>
      <c r="FM26" s="1020"/>
      <c r="FN26" s="1020"/>
      <c r="FO26" s="1020"/>
      <c r="FP26" s="1020"/>
      <c r="FQ26" s="1020"/>
      <c r="FR26" s="1020"/>
      <c r="FS26" s="1020"/>
      <c r="FT26" s="1020"/>
      <c r="FU26" s="1020"/>
      <c r="FV26" s="1020"/>
      <c r="FW26" s="1020"/>
      <c r="FX26" s="1020"/>
      <c r="FY26" s="1020"/>
      <c r="FZ26" s="1020"/>
      <c r="GA26" s="1020"/>
      <c r="GB26" s="1020"/>
      <c r="GC26" s="1020"/>
      <c r="GD26" s="1020"/>
    </row>
    <row r="27" spans="1:186" ht="6" customHeight="1">
      <c r="A27" s="349"/>
      <c r="B27" s="1045">
        <v>1</v>
      </c>
      <c r="C27" s="1046"/>
      <c r="D27" s="1046"/>
      <c r="E27" s="1046"/>
      <c r="F27" s="1030"/>
      <c r="G27" s="1030"/>
      <c r="H27" s="1030"/>
      <c r="I27" s="1030"/>
      <c r="J27" s="1030"/>
      <c r="K27" s="1030"/>
      <c r="L27" s="1030"/>
      <c r="M27" s="1030"/>
      <c r="N27" s="1030"/>
      <c r="O27" s="1030"/>
      <c r="P27" s="1030"/>
      <c r="Q27" s="1030"/>
      <c r="R27" s="1030"/>
      <c r="S27" s="1030"/>
      <c r="T27" s="1030"/>
      <c r="U27" s="1030"/>
      <c r="V27" s="1030"/>
      <c r="W27" s="1030"/>
      <c r="X27" s="1030"/>
      <c r="Y27" s="1030"/>
      <c r="Z27" s="1030"/>
      <c r="AA27" s="1030"/>
      <c r="AB27" s="1030"/>
      <c r="AC27" s="1030"/>
      <c r="AD27" s="1030"/>
      <c r="AE27" s="1030"/>
      <c r="AF27" s="1030"/>
      <c r="AG27" s="1030"/>
      <c r="AH27" s="1030"/>
      <c r="AI27" s="1030"/>
      <c r="AJ27" s="1030"/>
      <c r="AK27" s="1030"/>
      <c r="AL27" s="1030"/>
      <c r="AM27" s="1030"/>
      <c r="AN27" s="1030"/>
      <c r="AO27" s="1030"/>
      <c r="AP27" s="1030"/>
      <c r="AQ27" s="1030"/>
      <c r="AR27" s="1030"/>
      <c r="AS27" s="1030"/>
      <c r="AT27" s="1030"/>
      <c r="AU27" s="1030"/>
      <c r="AV27" s="1030"/>
      <c r="AW27" s="1030"/>
      <c r="AX27" s="1043"/>
      <c r="AY27" s="1043"/>
      <c r="AZ27" s="1043"/>
      <c r="BA27" s="1043"/>
      <c r="BB27" s="1043"/>
      <c r="BC27" s="1030"/>
      <c r="BD27" s="1030"/>
      <c r="BE27" s="1030"/>
      <c r="BF27" s="1030"/>
      <c r="BG27" s="1030"/>
      <c r="BH27" s="1030"/>
      <c r="BI27" s="1030"/>
      <c r="BJ27" s="1030"/>
      <c r="BK27" s="1030"/>
      <c r="BL27" s="1030"/>
      <c r="BM27" s="1030"/>
      <c r="BN27" s="1030"/>
      <c r="BO27" s="1030"/>
      <c r="BP27" s="1030"/>
      <c r="BQ27" s="1030"/>
      <c r="BR27" s="1030"/>
      <c r="BS27" s="1030"/>
      <c r="BT27" s="1030"/>
      <c r="BU27" s="1030"/>
      <c r="BV27" s="1030"/>
      <c r="BW27" s="1030"/>
      <c r="BX27" s="1030"/>
      <c r="BY27" s="1030"/>
      <c r="BZ27" s="1030"/>
      <c r="CA27" s="1030"/>
      <c r="CB27" s="1030"/>
      <c r="CC27" s="1030"/>
      <c r="CD27" s="1030"/>
      <c r="CE27" s="1030"/>
      <c r="CF27" s="1051"/>
      <c r="CG27" s="1035"/>
      <c r="CH27" s="1035"/>
      <c r="CI27" s="1035"/>
      <c r="CJ27" s="1035"/>
      <c r="CK27" s="1035"/>
      <c r="CL27" s="1035"/>
      <c r="CM27" s="1035"/>
      <c r="CN27" s="1035"/>
      <c r="CO27" s="1035"/>
      <c r="CP27" s="1035"/>
      <c r="CQ27" s="1035"/>
      <c r="CR27" s="1035"/>
      <c r="CS27" s="1035"/>
      <c r="CT27" s="1035"/>
      <c r="CU27" s="1035"/>
      <c r="CV27" s="1035"/>
      <c r="CW27" s="1035"/>
      <c r="CX27" s="1035"/>
      <c r="CY27" s="1035"/>
      <c r="CZ27" s="1035"/>
      <c r="DA27" s="1035"/>
      <c r="DB27" s="1035"/>
      <c r="DC27" s="1035"/>
      <c r="DD27" s="1035"/>
      <c r="DE27" s="1035"/>
      <c r="DF27" s="1035"/>
      <c r="DG27" s="1035"/>
      <c r="DH27" s="1035"/>
      <c r="DI27" s="1035"/>
      <c r="DJ27" s="1035"/>
      <c r="DK27" s="1035"/>
      <c r="DL27" s="1037"/>
      <c r="DM27" s="1038"/>
      <c r="DN27" s="1038"/>
      <c r="DO27" s="1038"/>
      <c r="DP27" s="1038"/>
      <c r="DQ27" s="1039"/>
      <c r="DR27" s="1030"/>
      <c r="DS27" s="1030"/>
      <c r="DT27" s="1030"/>
      <c r="DU27" s="1030"/>
      <c r="DV27" s="1030"/>
      <c r="DW27" s="1030"/>
      <c r="DX27" s="1030"/>
      <c r="DY27" s="1030"/>
      <c r="DZ27" s="1030"/>
      <c r="EA27" s="1030"/>
      <c r="EB27" s="1030"/>
      <c r="EC27" s="1043"/>
      <c r="ED27" s="1043"/>
      <c r="EE27" s="1043"/>
      <c r="EF27" s="1043"/>
      <c r="EG27" s="1043"/>
      <c r="EH27" s="1043"/>
      <c r="EI27" s="1043"/>
      <c r="EJ27" s="1043"/>
      <c r="EK27" s="1043"/>
      <c r="EL27" s="1043"/>
      <c r="EM27" s="1043"/>
      <c r="EN27" s="1030"/>
      <c r="EO27" s="1030"/>
      <c r="EP27" s="1030"/>
      <c r="EQ27" s="1030"/>
      <c r="ER27" s="1030"/>
      <c r="ES27" s="1030"/>
      <c r="ET27" s="1030"/>
      <c r="EU27" s="1030"/>
      <c r="EV27" s="1030"/>
      <c r="EW27" s="1035"/>
      <c r="EX27" s="1035"/>
      <c r="EY27" s="1035"/>
      <c r="EZ27" s="1035"/>
      <c r="FA27" s="1035"/>
      <c r="FB27" s="1035"/>
      <c r="FC27" s="1035"/>
      <c r="FD27" s="1035"/>
      <c r="FE27" s="1035"/>
      <c r="FF27" s="1035"/>
      <c r="FG27" s="1035"/>
      <c r="FH27" s="1030"/>
      <c r="FI27" s="1030"/>
      <c r="FJ27" s="1030"/>
      <c r="FK27" s="1030"/>
      <c r="FL27" s="1030"/>
      <c r="FM27" s="1030"/>
      <c r="FN27" s="1030"/>
      <c r="FO27" s="1030"/>
      <c r="FP27" s="1030"/>
      <c r="FQ27" s="1030"/>
      <c r="FR27" s="1030"/>
      <c r="FS27" s="1030"/>
      <c r="FT27" s="1030"/>
      <c r="FU27" s="1030"/>
      <c r="FV27" s="1030"/>
      <c r="FW27" s="1030"/>
      <c r="FX27" s="1030"/>
      <c r="FY27" s="1030"/>
      <c r="FZ27" s="1030"/>
      <c r="GA27" s="1030"/>
      <c r="GB27" s="1030"/>
      <c r="GC27" s="1030"/>
      <c r="GD27" s="1030"/>
    </row>
    <row r="28" spans="1:186" ht="6" customHeight="1">
      <c r="A28" s="349"/>
      <c r="B28" s="1046"/>
      <c r="C28" s="1046"/>
      <c r="D28" s="1046"/>
      <c r="E28" s="1046"/>
      <c r="F28" s="1030"/>
      <c r="G28" s="1030"/>
      <c r="H28" s="1030"/>
      <c r="I28" s="1030"/>
      <c r="J28" s="1030"/>
      <c r="K28" s="1030"/>
      <c r="L28" s="1030"/>
      <c r="M28" s="1030"/>
      <c r="N28" s="1030"/>
      <c r="O28" s="1030"/>
      <c r="P28" s="1030"/>
      <c r="Q28" s="1030"/>
      <c r="R28" s="1030"/>
      <c r="S28" s="1030"/>
      <c r="T28" s="1030"/>
      <c r="U28" s="1030"/>
      <c r="V28" s="1030"/>
      <c r="W28" s="1030"/>
      <c r="X28" s="1030"/>
      <c r="Y28" s="1030"/>
      <c r="Z28" s="1030"/>
      <c r="AA28" s="1030"/>
      <c r="AB28" s="1030"/>
      <c r="AC28" s="1030"/>
      <c r="AD28" s="1030"/>
      <c r="AE28" s="1030"/>
      <c r="AF28" s="1030"/>
      <c r="AG28" s="1030"/>
      <c r="AH28" s="1030"/>
      <c r="AI28" s="1030"/>
      <c r="AJ28" s="1030"/>
      <c r="AK28" s="1030"/>
      <c r="AL28" s="1030"/>
      <c r="AM28" s="1030"/>
      <c r="AN28" s="1030"/>
      <c r="AO28" s="1030"/>
      <c r="AP28" s="1030"/>
      <c r="AQ28" s="1030"/>
      <c r="AR28" s="1030"/>
      <c r="AS28" s="1030"/>
      <c r="AT28" s="1030"/>
      <c r="AU28" s="1030"/>
      <c r="AV28" s="1030"/>
      <c r="AW28" s="1030"/>
      <c r="AX28" s="1043"/>
      <c r="AY28" s="1043"/>
      <c r="AZ28" s="1043"/>
      <c r="BA28" s="1043"/>
      <c r="BB28" s="1043"/>
      <c r="BC28" s="1030"/>
      <c r="BD28" s="1030"/>
      <c r="BE28" s="1030"/>
      <c r="BF28" s="1030"/>
      <c r="BG28" s="1030"/>
      <c r="BH28" s="1030"/>
      <c r="BI28" s="1030"/>
      <c r="BJ28" s="1030"/>
      <c r="BK28" s="1030"/>
      <c r="BL28" s="1030"/>
      <c r="BM28" s="1030"/>
      <c r="BN28" s="1030"/>
      <c r="BO28" s="1030"/>
      <c r="BP28" s="1030"/>
      <c r="BQ28" s="1030"/>
      <c r="BR28" s="1030"/>
      <c r="BS28" s="1030"/>
      <c r="BT28" s="1030"/>
      <c r="BU28" s="1030"/>
      <c r="BV28" s="1030"/>
      <c r="BW28" s="1030"/>
      <c r="BX28" s="1030"/>
      <c r="BY28" s="1030"/>
      <c r="BZ28" s="1030"/>
      <c r="CA28" s="1030"/>
      <c r="CB28" s="1030"/>
      <c r="CC28" s="1030"/>
      <c r="CD28" s="1030"/>
      <c r="CE28" s="1030"/>
      <c r="CF28" s="1035"/>
      <c r="CG28" s="1035"/>
      <c r="CH28" s="1035"/>
      <c r="CI28" s="1035"/>
      <c r="CJ28" s="1035"/>
      <c r="CK28" s="1035"/>
      <c r="CL28" s="1035"/>
      <c r="CM28" s="1035"/>
      <c r="CN28" s="1035"/>
      <c r="CO28" s="1035"/>
      <c r="CP28" s="1035"/>
      <c r="CQ28" s="1035"/>
      <c r="CR28" s="1035"/>
      <c r="CS28" s="1035"/>
      <c r="CT28" s="1035"/>
      <c r="CU28" s="1035"/>
      <c r="CV28" s="1035"/>
      <c r="CW28" s="1035"/>
      <c r="CX28" s="1035"/>
      <c r="CY28" s="1035"/>
      <c r="CZ28" s="1035"/>
      <c r="DA28" s="1035"/>
      <c r="DB28" s="1035"/>
      <c r="DC28" s="1035"/>
      <c r="DD28" s="1035"/>
      <c r="DE28" s="1035"/>
      <c r="DF28" s="1035"/>
      <c r="DG28" s="1035"/>
      <c r="DH28" s="1035"/>
      <c r="DI28" s="1035"/>
      <c r="DJ28" s="1035"/>
      <c r="DK28" s="1035"/>
      <c r="DL28" s="1040"/>
      <c r="DM28" s="1041"/>
      <c r="DN28" s="1041"/>
      <c r="DO28" s="1041"/>
      <c r="DP28" s="1041"/>
      <c r="DQ28" s="1042"/>
      <c r="DR28" s="1030"/>
      <c r="DS28" s="1030"/>
      <c r="DT28" s="1030"/>
      <c r="DU28" s="1030"/>
      <c r="DV28" s="1030"/>
      <c r="DW28" s="1030"/>
      <c r="DX28" s="1030"/>
      <c r="DY28" s="1030"/>
      <c r="DZ28" s="1030"/>
      <c r="EA28" s="1030"/>
      <c r="EB28" s="1030"/>
      <c r="EC28" s="1043"/>
      <c r="ED28" s="1043"/>
      <c r="EE28" s="1043"/>
      <c r="EF28" s="1043"/>
      <c r="EG28" s="1043"/>
      <c r="EH28" s="1043"/>
      <c r="EI28" s="1043"/>
      <c r="EJ28" s="1043"/>
      <c r="EK28" s="1043"/>
      <c r="EL28" s="1043"/>
      <c r="EM28" s="1043"/>
      <c r="EN28" s="1030"/>
      <c r="EO28" s="1030"/>
      <c r="EP28" s="1030"/>
      <c r="EQ28" s="1030"/>
      <c r="ER28" s="1030"/>
      <c r="ES28" s="1030"/>
      <c r="ET28" s="1030"/>
      <c r="EU28" s="1030"/>
      <c r="EV28" s="1030"/>
      <c r="EW28" s="1035"/>
      <c r="EX28" s="1035"/>
      <c r="EY28" s="1035"/>
      <c r="EZ28" s="1035"/>
      <c r="FA28" s="1035"/>
      <c r="FB28" s="1035"/>
      <c r="FC28" s="1035"/>
      <c r="FD28" s="1035"/>
      <c r="FE28" s="1035"/>
      <c r="FF28" s="1035"/>
      <c r="FG28" s="1035"/>
      <c r="FH28" s="1030"/>
      <c r="FI28" s="1030"/>
      <c r="FJ28" s="1030"/>
      <c r="FK28" s="1030"/>
      <c r="FL28" s="1030"/>
      <c r="FM28" s="1030"/>
      <c r="FN28" s="1030"/>
      <c r="FO28" s="1030"/>
      <c r="FP28" s="1030"/>
      <c r="FQ28" s="1030"/>
      <c r="FR28" s="1030"/>
      <c r="FS28" s="1030"/>
      <c r="FT28" s="1030"/>
      <c r="FU28" s="1030"/>
      <c r="FV28" s="1030"/>
      <c r="FW28" s="1030"/>
      <c r="FX28" s="1030"/>
      <c r="FY28" s="1030"/>
      <c r="FZ28" s="1030"/>
      <c r="GA28" s="1030"/>
      <c r="GB28" s="1030"/>
      <c r="GC28" s="1030"/>
      <c r="GD28" s="1030"/>
    </row>
    <row r="29" spans="1:186" ht="6" customHeight="1">
      <c r="A29" s="349"/>
      <c r="B29" s="1046"/>
      <c r="C29" s="1046"/>
      <c r="D29" s="1046"/>
      <c r="E29" s="1046"/>
      <c r="F29" s="1030"/>
      <c r="G29" s="1030"/>
      <c r="H29" s="1030"/>
      <c r="I29" s="1030"/>
      <c r="J29" s="1030"/>
      <c r="K29" s="1030"/>
      <c r="L29" s="1030"/>
      <c r="M29" s="1030"/>
      <c r="N29" s="1030"/>
      <c r="O29" s="1030"/>
      <c r="P29" s="1030"/>
      <c r="Q29" s="1030"/>
      <c r="R29" s="1030"/>
      <c r="S29" s="1030"/>
      <c r="T29" s="1030"/>
      <c r="U29" s="1030"/>
      <c r="V29" s="1030"/>
      <c r="W29" s="1030"/>
      <c r="X29" s="1030"/>
      <c r="Y29" s="1030"/>
      <c r="Z29" s="1030"/>
      <c r="AA29" s="1030"/>
      <c r="AB29" s="1030"/>
      <c r="AC29" s="1030"/>
      <c r="AD29" s="1030"/>
      <c r="AE29" s="1030"/>
      <c r="AF29" s="1030"/>
      <c r="AG29" s="1030"/>
      <c r="AH29" s="1030"/>
      <c r="AI29" s="1030"/>
      <c r="AJ29" s="1030"/>
      <c r="AK29" s="1030"/>
      <c r="AL29" s="1030"/>
      <c r="AM29" s="1030"/>
      <c r="AN29" s="1030"/>
      <c r="AO29" s="1030"/>
      <c r="AP29" s="1030"/>
      <c r="AQ29" s="1030"/>
      <c r="AR29" s="1030"/>
      <c r="AS29" s="1030"/>
      <c r="AT29" s="1030"/>
      <c r="AU29" s="1030"/>
      <c r="AV29" s="1030"/>
      <c r="AW29" s="1030"/>
      <c r="AX29" s="1043"/>
      <c r="AY29" s="1043"/>
      <c r="AZ29" s="1043"/>
      <c r="BA29" s="1043"/>
      <c r="BB29" s="1043"/>
      <c r="BC29" s="1030"/>
      <c r="BD29" s="1030"/>
      <c r="BE29" s="1030"/>
      <c r="BF29" s="1030"/>
      <c r="BG29" s="1030"/>
      <c r="BH29" s="1030"/>
      <c r="BI29" s="1030"/>
      <c r="BJ29" s="1030"/>
      <c r="BK29" s="1030"/>
      <c r="BL29" s="1030"/>
      <c r="BM29" s="1030"/>
      <c r="BN29" s="1030"/>
      <c r="BO29" s="1030"/>
      <c r="BP29" s="1030"/>
      <c r="BQ29" s="1030"/>
      <c r="BR29" s="1030"/>
      <c r="BS29" s="1030"/>
      <c r="BT29" s="1030"/>
      <c r="BU29" s="1030"/>
      <c r="BV29" s="1030"/>
      <c r="BW29" s="1030"/>
      <c r="BX29" s="1030"/>
      <c r="BY29" s="1030"/>
      <c r="BZ29" s="1030"/>
      <c r="CA29" s="1030"/>
      <c r="CB29" s="1030"/>
      <c r="CC29" s="1030"/>
      <c r="CD29" s="1030"/>
      <c r="CE29" s="1030"/>
      <c r="CF29" s="1035"/>
      <c r="CG29" s="1035"/>
      <c r="CH29" s="1035"/>
      <c r="CI29" s="1035"/>
      <c r="CJ29" s="1035"/>
      <c r="CK29" s="1035"/>
      <c r="CL29" s="1035"/>
      <c r="CM29" s="1035"/>
      <c r="CN29" s="1035"/>
      <c r="CO29" s="1035"/>
      <c r="CP29" s="1035"/>
      <c r="CQ29" s="1035"/>
      <c r="CR29" s="1035"/>
      <c r="CS29" s="1035"/>
      <c r="CT29" s="1035"/>
      <c r="CU29" s="1035"/>
      <c r="CV29" s="1035"/>
      <c r="CW29" s="1035"/>
      <c r="CX29" s="1035"/>
      <c r="CY29" s="1035"/>
      <c r="CZ29" s="1035"/>
      <c r="DA29" s="1035"/>
      <c r="DB29" s="1035"/>
      <c r="DC29" s="1035"/>
      <c r="DD29" s="1035"/>
      <c r="DE29" s="1035"/>
      <c r="DF29" s="1035"/>
      <c r="DG29" s="1035"/>
      <c r="DH29" s="1035"/>
      <c r="DI29" s="1035"/>
      <c r="DJ29" s="1035"/>
      <c r="DK29" s="1035"/>
      <c r="DL29" s="1048"/>
      <c r="DM29" s="1049"/>
      <c r="DN29" s="1049"/>
      <c r="DO29" s="1049"/>
      <c r="DP29" s="1049"/>
      <c r="DQ29" s="1050"/>
      <c r="DR29" s="1030"/>
      <c r="DS29" s="1030"/>
      <c r="DT29" s="1030"/>
      <c r="DU29" s="1030"/>
      <c r="DV29" s="1030"/>
      <c r="DW29" s="1030"/>
      <c r="DX29" s="1030"/>
      <c r="DY29" s="1030"/>
      <c r="DZ29" s="1030"/>
      <c r="EA29" s="1030"/>
      <c r="EB29" s="1030"/>
      <c r="EC29" s="1043"/>
      <c r="ED29" s="1043"/>
      <c r="EE29" s="1043"/>
      <c r="EF29" s="1043"/>
      <c r="EG29" s="1043"/>
      <c r="EH29" s="1043"/>
      <c r="EI29" s="1043"/>
      <c r="EJ29" s="1043"/>
      <c r="EK29" s="1043"/>
      <c r="EL29" s="1043"/>
      <c r="EM29" s="1043"/>
      <c r="EN29" s="1030"/>
      <c r="EO29" s="1030"/>
      <c r="EP29" s="1030"/>
      <c r="EQ29" s="1030"/>
      <c r="ER29" s="1030"/>
      <c r="ES29" s="1030"/>
      <c r="ET29" s="1030"/>
      <c r="EU29" s="1030"/>
      <c r="EV29" s="1030"/>
      <c r="EW29" s="1035"/>
      <c r="EX29" s="1035"/>
      <c r="EY29" s="1035"/>
      <c r="EZ29" s="1035"/>
      <c r="FA29" s="1035"/>
      <c r="FB29" s="1035"/>
      <c r="FC29" s="1035"/>
      <c r="FD29" s="1035"/>
      <c r="FE29" s="1035"/>
      <c r="FF29" s="1035"/>
      <c r="FG29" s="1035"/>
      <c r="FH29" s="1030"/>
      <c r="FI29" s="1030"/>
      <c r="FJ29" s="1030"/>
      <c r="FK29" s="1030"/>
      <c r="FL29" s="1030"/>
      <c r="FM29" s="1030"/>
      <c r="FN29" s="1030"/>
      <c r="FO29" s="1030"/>
      <c r="FP29" s="1030"/>
      <c r="FQ29" s="1030"/>
      <c r="FR29" s="1030"/>
      <c r="FS29" s="1030"/>
      <c r="FT29" s="1030"/>
      <c r="FU29" s="1030"/>
      <c r="FV29" s="1030"/>
      <c r="FW29" s="1030"/>
      <c r="FX29" s="1030"/>
      <c r="FY29" s="1030"/>
      <c r="FZ29" s="1030"/>
      <c r="GA29" s="1030"/>
      <c r="GB29" s="1030"/>
      <c r="GC29" s="1030"/>
      <c r="GD29" s="1030"/>
    </row>
    <row r="30" spans="1:186" ht="6" customHeight="1">
      <c r="A30" s="349"/>
      <c r="B30" s="1045">
        <v>2</v>
      </c>
      <c r="C30" s="1046"/>
      <c r="D30" s="1046"/>
      <c r="E30" s="1046"/>
      <c r="F30" s="1030"/>
      <c r="G30" s="1030"/>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c r="AO30" s="1030"/>
      <c r="AP30" s="1030"/>
      <c r="AQ30" s="1030"/>
      <c r="AR30" s="1030"/>
      <c r="AS30" s="1030"/>
      <c r="AT30" s="1030"/>
      <c r="AU30" s="1030"/>
      <c r="AV30" s="1030"/>
      <c r="AW30" s="1030"/>
      <c r="AX30" s="1043"/>
      <c r="AY30" s="1043"/>
      <c r="AZ30" s="1043"/>
      <c r="BA30" s="1043"/>
      <c r="BB30" s="1043"/>
      <c r="BC30" s="1030"/>
      <c r="BD30" s="1030"/>
      <c r="BE30" s="1030"/>
      <c r="BF30" s="1030"/>
      <c r="BG30" s="1030"/>
      <c r="BH30" s="1030"/>
      <c r="BI30" s="1030"/>
      <c r="BJ30" s="1030"/>
      <c r="BK30" s="1030"/>
      <c r="BL30" s="1030"/>
      <c r="BM30" s="1030"/>
      <c r="BN30" s="1030"/>
      <c r="BO30" s="1030"/>
      <c r="BP30" s="1030"/>
      <c r="BQ30" s="1030"/>
      <c r="BR30" s="1030"/>
      <c r="BS30" s="1030"/>
      <c r="BT30" s="1030"/>
      <c r="BU30" s="1030"/>
      <c r="BV30" s="1030"/>
      <c r="BW30" s="1030"/>
      <c r="BX30" s="1030"/>
      <c r="BY30" s="1030"/>
      <c r="BZ30" s="1030"/>
      <c r="CA30" s="1030"/>
      <c r="CB30" s="1030"/>
      <c r="CC30" s="1030"/>
      <c r="CD30" s="1030"/>
      <c r="CE30" s="1030"/>
      <c r="CF30" s="1035"/>
      <c r="CG30" s="1035"/>
      <c r="CH30" s="1035"/>
      <c r="CI30" s="1035"/>
      <c r="CJ30" s="1035"/>
      <c r="CK30" s="1035"/>
      <c r="CL30" s="1035"/>
      <c r="CM30" s="1035"/>
      <c r="CN30" s="1035"/>
      <c r="CO30" s="1035"/>
      <c r="CP30" s="1035"/>
      <c r="CQ30" s="1035"/>
      <c r="CR30" s="1035"/>
      <c r="CS30" s="1035"/>
      <c r="CT30" s="1035"/>
      <c r="CU30" s="1035"/>
      <c r="CV30" s="1035"/>
      <c r="CW30" s="1035"/>
      <c r="CX30" s="1035"/>
      <c r="CY30" s="1035"/>
      <c r="CZ30" s="1035"/>
      <c r="DA30" s="1035"/>
      <c r="DB30" s="1035"/>
      <c r="DC30" s="1035"/>
      <c r="DD30" s="1035"/>
      <c r="DE30" s="1035"/>
      <c r="DF30" s="1035"/>
      <c r="DG30" s="1035"/>
      <c r="DH30" s="1035"/>
      <c r="DI30" s="1035"/>
      <c r="DJ30" s="1035"/>
      <c r="DK30" s="1035"/>
      <c r="DL30" s="1037"/>
      <c r="DM30" s="1038"/>
      <c r="DN30" s="1038"/>
      <c r="DO30" s="1038"/>
      <c r="DP30" s="1038"/>
      <c r="DQ30" s="1039"/>
      <c r="DR30" s="1030"/>
      <c r="DS30" s="1030"/>
      <c r="DT30" s="1030"/>
      <c r="DU30" s="1030"/>
      <c r="DV30" s="1030"/>
      <c r="DW30" s="1030"/>
      <c r="DX30" s="1030"/>
      <c r="DY30" s="1030"/>
      <c r="DZ30" s="1030"/>
      <c r="EA30" s="1030"/>
      <c r="EB30" s="1030"/>
      <c r="EC30" s="1043"/>
      <c r="ED30" s="1043"/>
      <c r="EE30" s="1043"/>
      <c r="EF30" s="1043"/>
      <c r="EG30" s="1043"/>
      <c r="EH30" s="1043"/>
      <c r="EI30" s="1043"/>
      <c r="EJ30" s="1043"/>
      <c r="EK30" s="1043"/>
      <c r="EL30" s="1043"/>
      <c r="EM30" s="1043"/>
      <c r="EN30" s="1030"/>
      <c r="EO30" s="1030"/>
      <c r="EP30" s="1030"/>
      <c r="EQ30" s="1030"/>
      <c r="ER30" s="1030"/>
      <c r="ES30" s="1030"/>
      <c r="ET30" s="1030"/>
      <c r="EU30" s="1030"/>
      <c r="EV30" s="1030"/>
      <c r="EW30" s="1035"/>
      <c r="EX30" s="1035"/>
      <c r="EY30" s="1035"/>
      <c r="EZ30" s="1035"/>
      <c r="FA30" s="1035"/>
      <c r="FB30" s="1035"/>
      <c r="FC30" s="1035"/>
      <c r="FD30" s="1035"/>
      <c r="FE30" s="1035"/>
      <c r="FF30" s="1035"/>
      <c r="FG30" s="1035"/>
      <c r="FH30" s="1030"/>
      <c r="FI30" s="1030"/>
      <c r="FJ30" s="1030"/>
      <c r="FK30" s="1030"/>
      <c r="FL30" s="1030"/>
      <c r="FM30" s="1030"/>
      <c r="FN30" s="1030"/>
      <c r="FO30" s="1030"/>
      <c r="FP30" s="1030"/>
      <c r="FQ30" s="1030"/>
      <c r="FR30" s="1030"/>
      <c r="FS30" s="1030"/>
      <c r="FT30" s="1030"/>
      <c r="FU30" s="1030"/>
      <c r="FV30" s="1030"/>
      <c r="FW30" s="1030"/>
      <c r="FX30" s="1030"/>
      <c r="FY30" s="1030"/>
      <c r="FZ30" s="1030"/>
      <c r="GA30" s="1030"/>
      <c r="GB30" s="1030"/>
      <c r="GC30" s="1030"/>
      <c r="GD30" s="1030"/>
    </row>
    <row r="31" spans="1:186" ht="6" customHeight="1">
      <c r="A31" s="349"/>
      <c r="B31" s="1046"/>
      <c r="C31" s="1046"/>
      <c r="D31" s="1046"/>
      <c r="E31" s="1046"/>
      <c r="F31" s="1030"/>
      <c r="G31" s="1030"/>
      <c r="H31" s="1030"/>
      <c r="I31" s="1030"/>
      <c r="J31" s="1030"/>
      <c r="K31" s="1030"/>
      <c r="L31" s="1030"/>
      <c r="M31" s="1030"/>
      <c r="N31" s="1030"/>
      <c r="O31" s="1030"/>
      <c r="P31" s="1030"/>
      <c r="Q31" s="1030"/>
      <c r="R31" s="1030"/>
      <c r="S31" s="1030"/>
      <c r="T31" s="1030"/>
      <c r="U31" s="1030"/>
      <c r="V31" s="1030"/>
      <c r="W31" s="1030"/>
      <c r="X31" s="1030"/>
      <c r="Y31" s="1030"/>
      <c r="Z31" s="1030"/>
      <c r="AA31" s="1030"/>
      <c r="AB31" s="1030"/>
      <c r="AC31" s="1030"/>
      <c r="AD31" s="1030"/>
      <c r="AE31" s="1030"/>
      <c r="AF31" s="1030"/>
      <c r="AG31" s="1030"/>
      <c r="AH31" s="1030"/>
      <c r="AI31" s="1030"/>
      <c r="AJ31" s="1030"/>
      <c r="AK31" s="1030"/>
      <c r="AL31" s="1030"/>
      <c r="AM31" s="1030"/>
      <c r="AN31" s="1030"/>
      <c r="AO31" s="1030"/>
      <c r="AP31" s="1030"/>
      <c r="AQ31" s="1030"/>
      <c r="AR31" s="1030"/>
      <c r="AS31" s="1030"/>
      <c r="AT31" s="1030"/>
      <c r="AU31" s="1030"/>
      <c r="AV31" s="1030"/>
      <c r="AW31" s="1030"/>
      <c r="AX31" s="1043"/>
      <c r="AY31" s="1043"/>
      <c r="AZ31" s="1043"/>
      <c r="BA31" s="1043"/>
      <c r="BB31" s="1043"/>
      <c r="BC31" s="1030"/>
      <c r="BD31" s="1030"/>
      <c r="BE31" s="1030"/>
      <c r="BF31" s="1030"/>
      <c r="BG31" s="1030"/>
      <c r="BH31" s="1030"/>
      <c r="BI31" s="1030"/>
      <c r="BJ31" s="1030"/>
      <c r="BK31" s="1030"/>
      <c r="BL31" s="1030"/>
      <c r="BM31" s="1030"/>
      <c r="BN31" s="1030"/>
      <c r="BO31" s="1030"/>
      <c r="BP31" s="1030"/>
      <c r="BQ31" s="1030"/>
      <c r="BR31" s="1030"/>
      <c r="BS31" s="1030"/>
      <c r="BT31" s="1030"/>
      <c r="BU31" s="1030"/>
      <c r="BV31" s="1030"/>
      <c r="BW31" s="1030"/>
      <c r="BX31" s="1030"/>
      <c r="BY31" s="1030"/>
      <c r="BZ31" s="1030"/>
      <c r="CA31" s="1030"/>
      <c r="CB31" s="1030"/>
      <c r="CC31" s="1030"/>
      <c r="CD31" s="1030"/>
      <c r="CE31" s="1030"/>
      <c r="CF31" s="1035"/>
      <c r="CG31" s="1035"/>
      <c r="CH31" s="1035"/>
      <c r="CI31" s="1035"/>
      <c r="CJ31" s="1035"/>
      <c r="CK31" s="1035"/>
      <c r="CL31" s="1035"/>
      <c r="CM31" s="1035"/>
      <c r="CN31" s="1035"/>
      <c r="CO31" s="1035"/>
      <c r="CP31" s="1035"/>
      <c r="CQ31" s="1035"/>
      <c r="CR31" s="1035"/>
      <c r="CS31" s="1035"/>
      <c r="CT31" s="1035"/>
      <c r="CU31" s="1035"/>
      <c r="CV31" s="1035"/>
      <c r="CW31" s="1035"/>
      <c r="CX31" s="1035"/>
      <c r="CY31" s="1035"/>
      <c r="CZ31" s="1035"/>
      <c r="DA31" s="1035"/>
      <c r="DB31" s="1035"/>
      <c r="DC31" s="1035"/>
      <c r="DD31" s="1035"/>
      <c r="DE31" s="1035"/>
      <c r="DF31" s="1035"/>
      <c r="DG31" s="1035"/>
      <c r="DH31" s="1035"/>
      <c r="DI31" s="1035"/>
      <c r="DJ31" s="1035"/>
      <c r="DK31" s="1035"/>
      <c r="DL31" s="1040"/>
      <c r="DM31" s="1041"/>
      <c r="DN31" s="1041"/>
      <c r="DO31" s="1041"/>
      <c r="DP31" s="1041"/>
      <c r="DQ31" s="1042"/>
      <c r="DR31" s="1030"/>
      <c r="DS31" s="1030"/>
      <c r="DT31" s="1030"/>
      <c r="DU31" s="1030"/>
      <c r="DV31" s="1030"/>
      <c r="DW31" s="1030"/>
      <c r="DX31" s="1030"/>
      <c r="DY31" s="1030"/>
      <c r="DZ31" s="1030"/>
      <c r="EA31" s="1030"/>
      <c r="EB31" s="1030"/>
      <c r="EC31" s="1043"/>
      <c r="ED31" s="1043"/>
      <c r="EE31" s="1043"/>
      <c r="EF31" s="1043"/>
      <c r="EG31" s="1043"/>
      <c r="EH31" s="1043"/>
      <c r="EI31" s="1043"/>
      <c r="EJ31" s="1043"/>
      <c r="EK31" s="1043"/>
      <c r="EL31" s="1043"/>
      <c r="EM31" s="1043"/>
      <c r="EN31" s="1030"/>
      <c r="EO31" s="1030"/>
      <c r="EP31" s="1030"/>
      <c r="EQ31" s="1030"/>
      <c r="ER31" s="1030"/>
      <c r="ES31" s="1030"/>
      <c r="ET31" s="1030"/>
      <c r="EU31" s="1030"/>
      <c r="EV31" s="1030"/>
      <c r="EW31" s="1035"/>
      <c r="EX31" s="1035"/>
      <c r="EY31" s="1035"/>
      <c r="EZ31" s="1035"/>
      <c r="FA31" s="1035"/>
      <c r="FB31" s="1035"/>
      <c r="FC31" s="1035"/>
      <c r="FD31" s="1035"/>
      <c r="FE31" s="1035"/>
      <c r="FF31" s="1035"/>
      <c r="FG31" s="1035"/>
      <c r="FH31" s="1030"/>
      <c r="FI31" s="1030"/>
      <c r="FJ31" s="1030"/>
      <c r="FK31" s="1030"/>
      <c r="FL31" s="1030"/>
      <c r="FM31" s="1030"/>
      <c r="FN31" s="1030"/>
      <c r="FO31" s="1030"/>
      <c r="FP31" s="1030"/>
      <c r="FQ31" s="1030"/>
      <c r="FR31" s="1030"/>
      <c r="FS31" s="1030"/>
      <c r="FT31" s="1030"/>
      <c r="FU31" s="1030"/>
      <c r="FV31" s="1030"/>
      <c r="FW31" s="1030"/>
      <c r="FX31" s="1030"/>
      <c r="FY31" s="1030"/>
      <c r="FZ31" s="1030"/>
      <c r="GA31" s="1030"/>
      <c r="GB31" s="1030"/>
      <c r="GC31" s="1030"/>
      <c r="GD31" s="1030"/>
    </row>
    <row r="32" spans="1:186" ht="6" customHeight="1">
      <c r="A32" s="349"/>
      <c r="B32" s="1046"/>
      <c r="C32" s="1046"/>
      <c r="D32" s="1046"/>
      <c r="E32" s="1046"/>
      <c r="F32" s="1030"/>
      <c r="G32" s="1030"/>
      <c r="H32" s="1030"/>
      <c r="I32" s="1030"/>
      <c r="J32" s="1030"/>
      <c r="K32" s="1030"/>
      <c r="L32" s="1030"/>
      <c r="M32" s="1030"/>
      <c r="N32" s="1030"/>
      <c r="O32" s="1030"/>
      <c r="P32" s="1030"/>
      <c r="Q32" s="1030"/>
      <c r="R32" s="1030"/>
      <c r="S32" s="1030"/>
      <c r="T32" s="1030"/>
      <c r="U32" s="1030"/>
      <c r="V32" s="1030"/>
      <c r="W32" s="1030"/>
      <c r="X32" s="1030"/>
      <c r="Y32" s="1030"/>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43"/>
      <c r="AY32" s="1043"/>
      <c r="AZ32" s="1043"/>
      <c r="BA32" s="1043"/>
      <c r="BB32" s="1043"/>
      <c r="BC32" s="1030"/>
      <c r="BD32" s="1030"/>
      <c r="BE32" s="1030"/>
      <c r="BF32" s="1030"/>
      <c r="BG32" s="1030"/>
      <c r="BH32" s="1030"/>
      <c r="BI32" s="1030"/>
      <c r="BJ32" s="1030"/>
      <c r="BK32" s="1030"/>
      <c r="BL32" s="1030"/>
      <c r="BM32" s="1030"/>
      <c r="BN32" s="1030"/>
      <c r="BO32" s="1030"/>
      <c r="BP32" s="1030"/>
      <c r="BQ32" s="1030"/>
      <c r="BR32" s="1030"/>
      <c r="BS32" s="1030"/>
      <c r="BT32" s="1030"/>
      <c r="BU32" s="1030"/>
      <c r="BV32" s="1030"/>
      <c r="BW32" s="1030"/>
      <c r="BX32" s="1030"/>
      <c r="BY32" s="1030"/>
      <c r="BZ32" s="1030"/>
      <c r="CA32" s="1030"/>
      <c r="CB32" s="1030"/>
      <c r="CC32" s="1030"/>
      <c r="CD32" s="1030"/>
      <c r="CE32" s="1030"/>
      <c r="CF32" s="1035"/>
      <c r="CG32" s="1035"/>
      <c r="CH32" s="1035"/>
      <c r="CI32" s="1035"/>
      <c r="CJ32" s="1035"/>
      <c r="CK32" s="1035"/>
      <c r="CL32" s="1035"/>
      <c r="CM32" s="1035"/>
      <c r="CN32" s="1035"/>
      <c r="CO32" s="1035"/>
      <c r="CP32" s="1035"/>
      <c r="CQ32" s="1035"/>
      <c r="CR32" s="1035"/>
      <c r="CS32" s="1035"/>
      <c r="CT32" s="1035"/>
      <c r="CU32" s="1035"/>
      <c r="CV32" s="1035"/>
      <c r="CW32" s="1035"/>
      <c r="CX32" s="1035"/>
      <c r="CY32" s="1035"/>
      <c r="CZ32" s="1035"/>
      <c r="DA32" s="1035"/>
      <c r="DB32" s="1035"/>
      <c r="DC32" s="1035"/>
      <c r="DD32" s="1035"/>
      <c r="DE32" s="1035"/>
      <c r="DF32" s="1035"/>
      <c r="DG32" s="1035"/>
      <c r="DH32" s="1035"/>
      <c r="DI32" s="1035"/>
      <c r="DJ32" s="1035"/>
      <c r="DK32" s="1035"/>
      <c r="DL32" s="1048"/>
      <c r="DM32" s="1049"/>
      <c r="DN32" s="1049"/>
      <c r="DO32" s="1049"/>
      <c r="DP32" s="1049"/>
      <c r="DQ32" s="1050"/>
      <c r="DR32" s="1030"/>
      <c r="DS32" s="1030"/>
      <c r="DT32" s="1030"/>
      <c r="DU32" s="1030"/>
      <c r="DV32" s="1030"/>
      <c r="DW32" s="1030"/>
      <c r="DX32" s="1030"/>
      <c r="DY32" s="1030"/>
      <c r="DZ32" s="1030"/>
      <c r="EA32" s="1030"/>
      <c r="EB32" s="1030"/>
      <c r="EC32" s="1043"/>
      <c r="ED32" s="1043"/>
      <c r="EE32" s="1043"/>
      <c r="EF32" s="1043"/>
      <c r="EG32" s="1043"/>
      <c r="EH32" s="1043"/>
      <c r="EI32" s="1043"/>
      <c r="EJ32" s="1043"/>
      <c r="EK32" s="1043"/>
      <c r="EL32" s="1043"/>
      <c r="EM32" s="1043"/>
      <c r="EN32" s="1030"/>
      <c r="EO32" s="1030"/>
      <c r="EP32" s="1030"/>
      <c r="EQ32" s="1030"/>
      <c r="ER32" s="1030"/>
      <c r="ES32" s="1030"/>
      <c r="ET32" s="1030"/>
      <c r="EU32" s="1030"/>
      <c r="EV32" s="1030"/>
      <c r="EW32" s="1035"/>
      <c r="EX32" s="1035"/>
      <c r="EY32" s="1035"/>
      <c r="EZ32" s="1035"/>
      <c r="FA32" s="1035"/>
      <c r="FB32" s="1035"/>
      <c r="FC32" s="1035"/>
      <c r="FD32" s="1035"/>
      <c r="FE32" s="1035"/>
      <c r="FF32" s="1035"/>
      <c r="FG32" s="1035"/>
      <c r="FH32" s="1030"/>
      <c r="FI32" s="1030"/>
      <c r="FJ32" s="1030"/>
      <c r="FK32" s="1030"/>
      <c r="FL32" s="1030"/>
      <c r="FM32" s="1030"/>
      <c r="FN32" s="1030"/>
      <c r="FO32" s="1030"/>
      <c r="FP32" s="1030"/>
      <c r="FQ32" s="1030"/>
      <c r="FR32" s="1030"/>
      <c r="FS32" s="1030"/>
      <c r="FT32" s="1030"/>
      <c r="FU32" s="1030"/>
      <c r="FV32" s="1030"/>
      <c r="FW32" s="1030"/>
      <c r="FX32" s="1030"/>
      <c r="FY32" s="1030"/>
      <c r="FZ32" s="1030"/>
      <c r="GA32" s="1030"/>
      <c r="GB32" s="1030"/>
      <c r="GC32" s="1030"/>
      <c r="GD32" s="1030"/>
    </row>
    <row r="33" spans="1:186" ht="6" customHeight="1">
      <c r="A33" s="349"/>
      <c r="B33" s="1045">
        <v>3</v>
      </c>
      <c r="C33" s="1046"/>
      <c r="D33" s="1046"/>
      <c r="E33" s="1046"/>
      <c r="F33" s="1030"/>
      <c r="G33" s="1030"/>
      <c r="H33" s="1030"/>
      <c r="I33" s="1030"/>
      <c r="J33" s="1030"/>
      <c r="K33" s="1030"/>
      <c r="L33" s="1030"/>
      <c r="M33" s="1030"/>
      <c r="N33" s="1030"/>
      <c r="O33" s="1030"/>
      <c r="P33" s="1030"/>
      <c r="Q33" s="1030"/>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c r="AU33" s="1030"/>
      <c r="AV33" s="1030"/>
      <c r="AW33" s="1030"/>
      <c r="AX33" s="1043"/>
      <c r="AY33" s="1043"/>
      <c r="AZ33" s="1043"/>
      <c r="BA33" s="1043"/>
      <c r="BB33" s="1043"/>
      <c r="BC33" s="1030"/>
      <c r="BD33" s="1030"/>
      <c r="BE33" s="1030"/>
      <c r="BF33" s="1030"/>
      <c r="BG33" s="1030"/>
      <c r="BH33" s="1030"/>
      <c r="BI33" s="1030"/>
      <c r="BJ33" s="1030"/>
      <c r="BK33" s="1030"/>
      <c r="BL33" s="1030"/>
      <c r="BM33" s="1030"/>
      <c r="BN33" s="1030"/>
      <c r="BO33" s="1030"/>
      <c r="BP33" s="1030"/>
      <c r="BQ33" s="1030"/>
      <c r="BR33" s="1030"/>
      <c r="BS33" s="1030"/>
      <c r="BT33" s="1030"/>
      <c r="BU33" s="1030"/>
      <c r="BV33" s="1030"/>
      <c r="BW33" s="1030"/>
      <c r="BX33" s="1030"/>
      <c r="BY33" s="1030"/>
      <c r="BZ33" s="1030"/>
      <c r="CA33" s="1030"/>
      <c r="CB33" s="1030"/>
      <c r="CC33" s="1030"/>
      <c r="CD33" s="1030"/>
      <c r="CE33" s="1030"/>
      <c r="CF33" s="1035"/>
      <c r="CG33" s="1035"/>
      <c r="CH33" s="1035"/>
      <c r="CI33" s="1035"/>
      <c r="CJ33" s="1035"/>
      <c r="CK33" s="1035"/>
      <c r="CL33" s="1035"/>
      <c r="CM33" s="1035"/>
      <c r="CN33" s="1035"/>
      <c r="CO33" s="1035"/>
      <c r="CP33" s="1035"/>
      <c r="CQ33" s="1035"/>
      <c r="CR33" s="1035"/>
      <c r="CS33" s="1035"/>
      <c r="CT33" s="1035"/>
      <c r="CU33" s="1035"/>
      <c r="CV33" s="1035"/>
      <c r="CW33" s="1035"/>
      <c r="CX33" s="1035"/>
      <c r="CY33" s="1035"/>
      <c r="CZ33" s="1035"/>
      <c r="DA33" s="1035"/>
      <c r="DB33" s="1035"/>
      <c r="DC33" s="1035"/>
      <c r="DD33" s="1035"/>
      <c r="DE33" s="1035"/>
      <c r="DF33" s="1035"/>
      <c r="DG33" s="1035"/>
      <c r="DH33" s="1035"/>
      <c r="DI33" s="1035"/>
      <c r="DJ33" s="1035"/>
      <c r="DK33" s="1035"/>
      <c r="DL33" s="1037"/>
      <c r="DM33" s="1038"/>
      <c r="DN33" s="1038"/>
      <c r="DO33" s="1038"/>
      <c r="DP33" s="1038"/>
      <c r="DQ33" s="1039"/>
      <c r="DR33" s="1030"/>
      <c r="DS33" s="1030"/>
      <c r="DT33" s="1030"/>
      <c r="DU33" s="1030"/>
      <c r="DV33" s="1030"/>
      <c r="DW33" s="1030"/>
      <c r="DX33" s="1030"/>
      <c r="DY33" s="1030"/>
      <c r="DZ33" s="1030"/>
      <c r="EA33" s="1030"/>
      <c r="EB33" s="1030"/>
      <c r="EC33" s="1043"/>
      <c r="ED33" s="1043"/>
      <c r="EE33" s="1043"/>
      <c r="EF33" s="1043"/>
      <c r="EG33" s="1043"/>
      <c r="EH33" s="1043"/>
      <c r="EI33" s="1043"/>
      <c r="EJ33" s="1043"/>
      <c r="EK33" s="1043"/>
      <c r="EL33" s="1043"/>
      <c r="EM33" s="1043"/>
      <c r="EN33" s="1030"/>
      <c r="EO33" s="1030"/>
      <c r="EP33" s="1030"/>
      <c r="EQ33" s="1030"/>
      <c r="ER33" s="1030"/>
      <c r="ES33" s="1030"/>
      <c r="ET33" s="1030"/>
      <c r="EU33" s="1030"/>
      <c r="EV33" s="1030"/>
      <c r="EW33" s="1035"/>
      <c r="EX33" s="1035"/>
      <c r="EY33" s="1035"/>
      <c r="EZ33" s="1035"/>
      <c r="FA33" s="1035"/>
      <c r="FB33" s="1035"/>
      <c r="FC33" s="1035"/>
      <c r="FD33" s="1035"/>
      <c r="FE33" s="1035"/>
      <c r="FF33" s="1035"/>
      <c r="FG33" s="1035"/>
      <c r="FH33" s="1030"/>
      <c r="FI33" s="1030"/>
      <c r="FJ33" s="1030"/>
      <c r="FK33" s="1030"/>
      <c r="FL33" s="1030"/>
      <c r="FM33" s="1030"/>
      <c r="FN33" s="1030"/>
      <c r="FO33" s="1030"/>
      <c r="FP33" s="1030"/>
      <c r="FQ33" s="1030"/>
      <c r="FR33" s="1030"/>
      <c r="FS33" s="1030"/>
      <c r="FT33" s="1030"/>
      <c r="FU33" s="1030"/>
      <c r="FV33" s="1030"/>
      <c r="FW33" s="1030"/>
      <c r="FX33" s="1030"/>
      <c r="FY33" s="1030"/>
      <c r="FZ33" s="1030"/>
      <c r="GA33" s="1030"/>
      <c r="GB33" s="1030"/>
      <c r="GC33" s="1030"/>
      <c r="GD33" s="1030"/>
    </row>
    <row r="34" spans="1:186" ht="6" customHeight="1">
      <c r="A34" s="349"/>
      <c r="B34" s="1046"/>
      <c r="C34" s="1046"/>
      <c r="D34" s="1046"/>
      <c r="E34" s="1046"/>
      <c r="F34" s="1030"/>
      <c r="G34" s="1030"/>
      <c r="H34" s="1030"/>
      <c r="I34" s="1030"/>
      <c r="J34" s="1030"/>
      <c r="K34" s="1030"/>
      <c r="L34" s="1030"/>
      <c r="M34" s="1030"/>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0"/>
      <c r="AQ34" s="1030"/>
      <c r="AR34" s="1030"/>
      <c r="AS34" s="1030"/>
      <c r="AT34" s="1030"/>
      <c r="AU34" s="1030"/>
      <c r="AV34" s="1030"/>
      <c r="AW34" s="1030"/>
      <c r="AX34" s="1043"/>
      <c r="AY34" s="1043"/>
      <c r="AZ34" s="1043"/>
      <c r="BA34" s="1043"/>
      <c r="BB34" s="1043"/>
      <c r="BC34" s="1030"/>
      <c r="BD34" s="1030"/>
      <c r="BE34" s="1030"/>
      <c r="BF34" s="1030"/>
      <c r="BG34" s="1030"/>
      <c r="BH34" s="1030"/>
      <c r="BI34" s="1030"/>
      <c r="BJ34" s="1030"/>
      <c r="BK34" s="1030"/>
      <c r="BL34" s="1030"/>
      <c r="BM34" s="1030"/>
      <c r="BN34" s="1030"/>
      <c r="BO34" s="1030"/>
      <c r="BP34" s="1030"/>
      <c r="BQ34" s="1030"/>
      <c r="BR34" s="1030"/>
      <c r="BS34" s="1030"/>
      <c r="BT34" s="1030"/>
      <c r="BU34" s="1030"/>
      <c r="BV34" s="1030"/>
      <c r="BW34" s="1030"/>
      <c r="BX34" s="1030"/>
      <c r="BY34" s="1030"/>
      <c r="BZ34" s="1030"/>
      <c r="CA34" s="1030"/>
      <c r="CB34" s="1030"/>
      <c r="CC34" s="1030"/>
      <c r="CD34" s="1030"/>
      <c r="CE34" s="1030"/>
      <c r="CF34" s="1035"/>
      <c r="CG34" s="1035"/>
      <c r="CH34" s="1035"/>
      <c r="CI34" s="1035"/>
      <c r="CJ34" s="1035"/>
      <c r="CK34" s="1035"/>
      <c r="CL34" s="1035"/>
      <c r="CM34" s="1035"/>
      <c r="CN34" s="1035"/>
      <c r="CO34" s="1035"/>
      <c r="CP34" s="1035"/>
      <c r="CQ34" s="1035"/>
      <c r="CR34" s="1035"/>
      <c r="CS34" s="1035"/>
      <c r="CT34" s="1035"/>
      <c r="CU34" s="1035"/>
      <c r="CV34" s="1035"/>
      <c r="CW34" s="1035"/>
      <c r="CX34" s="1035"/>
      <c r="CY34" s="1035"/>
      <c r="CZ34" s="1035"/>
      <c r="DA34" s="1035"/>
      <c r="DB34" s="1035"/>
      <c r="DC34" s="1035"/>
      <c r="DD34" s="1035"/>
      <c r="DE34" s="1035"/>
      <c r="DF34" s="1035"/>
      <c r="DG34" s="1035"/>
      <c r="DH34" s="1035"/>
      <c r="DI34" s="1035"/>
      <c r="DJ34" s="1035"/>
      <c r="DK34" s="1035"/>
      <c r="DL34" s="1040"/>
      <c r="DM34" s="1041"/>
      <c r="DN34" s="1041"/>
      <c r="DO34" s="1041"/>
      <c r="DP34" s="1041"/>
      <c r="DQ34" s="1042"/>
      <c r="DR34" s="1030"/>
      <c r="DS34" s="1030"/>
      <c r="DT34" s="1030"/>
      <c r="DU34" s="1030"/>
      <c r="DV34" s="1030"/>
      <c r="DW34" s="1030"/>
      <c r="DX34" s="1030"/>
      <c r="DY34" s="1030"/>
      <c r="DZ34" s="1030"/>
      <c r="EA34" s="1030"/>
      <c r="EB34" s="1030"/>
      <c r="EC34" s="1043"/>
      <c r="ED34" s="1043"/>
      <c r="EE34" s="1043"/>
      <c r="EF34" s="1043"/>
      <c r="EG34" s="1043"/>
      <c r="EH34" s="1043"/>
      <c r="EI34" s="1043"/>
      <c r="EJ34" s="1043"/>
      <c r="EK34" s="1043"/>
      <c r="EL34" s="1043"/>
      <c r="EM34" s="1043"/>
      <c r="EN34" s="1030"/>
      <c r="EO34" s="1030"/>
      <c r="EP34" s="1030"/>
      <c r="EQ34" s="1030"/>
      <c r="ER34" s="1030"/>
      <c r="ES34" s="1030"/>
      <c r="ET34" s="1030"/>
      <c r="EU34" s="1030"/>
      <c r="EV34" s="1030"/>
      <c r="EW34" s="1035"/>
      <c r="EX34" s="1035"/>
      <c r="EY34" s="1035"/>
      <c r="EZ34" s="1035"/>
      <c r="FA34" s="1035"/>
      <c r="FB34" s="1035"/>
      <c r="FC34" s="1035"/>
      <c r="FD34" s="1035"/>
      <c r="FE34" s="1035"/>
      <c r="FF34" s="1035"/>
      <c r="FG34" s="1035"/>
      <c r="FH34" s="1030"/>
      <c r="FI34" s="1030"/>
      <c r="FJ34" s="1030"/>
      <c r="FK34" s="1030"/>
      <c r="FL34" s="1030"/>
      <c r="FM34" s="1030"/>
      <c r="FN34" s="1030"/>
      <c r="FO34" s="1030"/>
      <c r="FP34" s="1030"/>
      <c r="FQ34" s="1030"/>
      <c r="FR34" s="1030"/>
      <c r="FS34" s="1030"/>
      <c r="FT34" s="1030"/>
      <c r="FU34" s="1030"/>
      <c r="FV34" s="1030"/>
      <c r="FW34" s="1030"/>
      <c r="FX34" s="1030"/>
      <c r="FY34" s="1030"/>
      <c r="FZ34" s="1030"/>
      <c r="GA34" s="1030"/>
      <c r="GB34" s="1030"/>
      <c r="GC34" s="1030"/>
      <c r="GD34" s="1030"/>
    </row>
    <row r="35" spans="1:186" ht="6" customHeight="1">
      <c r="A35" s="349"/>
      <c r="B35" s="1046"/>
      <c r="C35" s="1046"/>
      <c r="D35" s="1046"/>
      <c r="E35" s="1046"/>
      <c r="F35" s="1030"/>
      <c r="G35" s="1030"/>
      <c r="H35" s="1030"/>
      <c r="I35" s="1030"/>
      <c r="J35" s="1030"/>
      <c r="K35" s="1030"/>
      <c r="L35" s="1030"/>
      <c r="M35" s="1030"/>
      <c r="N35" s="1030"/>
      <c r="O35" s="1030"/>
      <c r="P35" s="1030"/>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43"/>
      <c r="AY35" s="1043"/>
      <c r="AZ35" s="1043"/>
      <c r="BA35" s="1043"/>
      <c r="BB35" s="1043"/>
      <c r="BC35" s="1030"/>
      <c r="BD35" s="1030"/>
      <c r="BE35" s="1030"/>
      <c r="BF35" s="1030"/>
      <c r="BG35" s="1030"/>
      <c r="BH35" s="1030"/>
      <c r="BI35" s="1030"/>
      <c r="BJ35" s="1030"/>
      <c r="BK35" s="1030"/>
      <c r="BL35" s="1030"/>
      <c r="BM35" s="1030"/>
      <c r="BN35" s="1030"/>
      <c r="BO35" s="1030"/>
      <c r="BP35" s="1030"/>
      <c r="BQ35" s="1030"/>
      <c r="BR35" s="1030"/>
      <c r="BS35" s="1030"/>
      <c r="BT35" s="1030"/>
      <c r="BU35" s="1030"/>
      <c r="BV35" s="1030"/>
      <c r="BW35" s="1030"/>
      <c r="BX35" s="1030"/>
      <c r="BY35" s="1030"/>
      <c r="BZ35" s="1030"/>
      <c r="CA35" s="1030"/>
      <c r="CB35" s="1030"/>
      <c r="CC35" s="1030"/>
      <c r="CD35" s="1030"/>
      <c r="CE35" s="1030"/>
      <c r="CF35" s="1035"/>
      <c r="CG35" s="1035"/>
      <c r="CH35" s="1035"/>
      <c r="CI35" s="1035"/>
      <c r="CJ35" s="1035"/>
      <c r="CK35" s="1035"/>
      <c r="CL35" s="1035"/>
      <c r="CM35" s="1035"/>
      <c r="CN35" s="1035"/>
      <c r="CO35" s="1035"/>
      <c r="CP35" s="1035"/>
      <c r="CQ35" s="1035"/>
      <c r="CR35" s="1035"/>
      <c r="CS35" s="1035"/>
      <c r="CT35" s="1035"/>
      <c r="CU35" s="1035"/>
      <c r="CV35" s="1035"/>
      <c r="CW35" s="1035"/>
      <c r="CX35" s="1035"/>
      <c r="CY35" s="1035"/>
      <c r="CZ35" s="1035"/>
      <c r="DA35" s="1035"/>
      <c r="DB35" s="1035"/>
      <c r="DC35" s="1035"/>
      <c r="DD35" s="1035"/>
      <c r="DE35" s="1035"/>
      <c r="DF35" s="1035"/>
      <c r="DG35" s="1035"/>
      <c r="DH35" s="1035"/>
      <c r="DI35" s="1035"/>
      <c r="DJ35" s="1035"/>
      <c r="DK35" s="1035"/>
      <c r="DL35" s="1048"/>
      <c r="DM35" s="1049"/>
      <c r="DN35" s="1049"/>
      <c r="DO35" s="1049"/>
      <c r="DP35" s="1049"/>
      <c r="DQ35" s="1050"/>
      <c r="DR35" s="1030"/>
      <c r="DS35" s="1030"/>
      <c r="DT35" s="1030"/>
      <c r="DU35" s="1030"/>
      <c r="DV35" s="1030"/>
      <c r="DW35" s="1030"/>
      <c r="DX35" s="1030"/>
      <c r="DY35" s="1030"/>
      <c r="DZ35" s="1030"/>
      <c r="EA35" s="1030"/>
      <c r="EB35" s="1030"/>
      <c r="EC35" s="1043"/>
      <c r="ED35" s="1043"/>
      <c r="EE35" s="1043"/>
      <c r="EF35" s="1043"/>
      <c r="EG35" s="1043"/>
      <c r="EH35" s="1043"/>
      <c r="EI35" s="1043"/>
      <c r="EJ35" s="1043"/>
      <c r="EK35" s="1043"/>
      <c r="EL35" s="1043"/>
      <c r="EM35" s="1043"/>
      <c r="EN35" s="1030"/>
      <c r="EO35" s="1030"/>
      <c r="EP35" s="1030"/>
      <c r="EQ35" s="1030"/>
      <c r="ER35" s="1030"/>
      <c r="ES35" s="1030"/>
      <c r="ET35" s="1030"/>
      <c r="EU35" s="1030"/>
      <c r="EV35" s="1030"/>
      <c r="EW35" s="1035"/>
      <c r="EX35" s="1035"/>
      <c r="EY35" s="1035"/>
      <c r="EZ35" s="1035"/>
      <c r="FA35" s="1035"/>
      <c r="FB35" s="1035"/>
      <c r="FC35" s="1035"/>
      <c r="FD35" s="1035"/>
      <c r="FE35" s="1035"/>
      <c r="FF35" s="1035"/>
      <c r="FG35" s="1035"/>
      <c r="FH35" s="1030"/>
      <c r="FI35" s="1030"/>
      <c r="FJ35" s="1030"/>
      <c r="FK35" s="1030"/>
      <c r="FL35" s="1030"/>
      <c r="FM35" s="1030"/>
      <c r="FN35" s="1030"/>
      <c r="FO35" s="1030"/>
      <c r="FP35" s="1030"/>
      <c r="FQ35" s="1030"/>
      <c r="FR35" s="1030"/>
      <c r="FS35" s="1030"/>
      <c r="FT35" s="1030"/>
      <c r="FU35" s="1030"/>
      <c r="FV35" s="1030"/>
      <c r="FW35" s="1030"/>
      <c r="FX35" s="1030"/>
      <c r="FY35" s="1030"/>
      <c r="FZ35" s="1030"/>
      <c r="GA35" s="1030"/>
      <c r="GB35" s="1030"/>
      <c r="GC35" s="1030"/>
      <c r="GD35" s="1030"/>
    </row>
    <row r="36" spans="1:186" ht="6" customHeight="1">
      <c r="A36" s="349"/>
      <c r="B36" s="1045">
        <v>4</v>
      </c>
      <c r="C36" s="1046"/>
      <c r="D36" s="1046"/>
      <c r="E36" s="1046"/>
      <c r="F36" s="1030"/>
      <c r="G36" s="1030"/>
      <c r="H36" s="1030"/>
      <c r="I36" s="1030"/>
      <c r="J36" s="1030"/>
      <c r="K36" s="1030"/>
      <c r="L36" s="1030"/>
      <c r="M36" s="1030"/>
      <c r="N36" s="1030"/>
      <c r="O36" s="1030"/>
      <c r="P36" s="1030"/>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43"/>
      <c r="AY36" s="1043"/>
      <c r="AZ36" s="1043"/>
      <c r="BA36" s="1043"/>
      <c r="BB36" s="1043"/>
      <c r="BC36" s="1030"/>
      <c r="BD36" s="1030"/>
      <c r="BE36" s="1030"/>
      <c r="BF36" s="1030"/>
      <c r="BG36" s="1030"/>
      <c r="BH36" s="1030"/>
      <c r="BI36" s="1030"/>
      <c r="BJ36" s="1030"/>
      <c r="BK36" s="1030"/>
      <c r="BL36" s="1030"/>
      <c r="BM36" s="1030"/>
      <c r="BN36" s="1030"/>
      <c r="BO36" s="1030"/>
      <c r="BP36" s="1030"/>
      <c r="BQ36" s="1030"/>
      <c r="BR36" s="1030"/>
      <c r="BS36" s="1030"/>
      <c r="BT36" s="1030"/>
      <c r="BU36" s="1030"/>
      <c r="BV36" s="1030"/>
      <c r="BW36" s="1030"/>
      <c r="BX36" s="1030"/>
      <c r="BY36" s="1030"/>
      <c r="BZ36" s="1030"/>
      <c r="CA36" s="1030"/>
      <c r="CB36" s="1030"/>
      <c r="CC36" s="1030"/>
      <c r="CD36" s="1030"/>
      <c r="CE36" s="1030"/>
      <c r="CF36" s="1035"/>
      <c r="CG36" s="1035"/>
      <c r="CH36" s="1035"/>
      <c r="CI36" s="1035"/>
      <c r="CJ36" s="1035"/>
      <c r="CK36" s="1035"/>
      <c r="CL36" s="1035"/>
      <c r="CM36" s="1035"/>
      <c r="CN36" s="1035"/>
      <c r="CO36" s="1035"/>
      <c r="CP36" s="1035"/>
      <c r="CQ36" s="1035"/>
      <c r="CR36" s="1035"/>
      <c r="CS36" s="1035"/>
      <c r="CT36" s="1035"/>
      <c r="CU36" s="1035"/>
      <c r="CV36" s="1035"/>
      <c r="CW36" s="1035"/>
      <c r="CX36" s="1035"/>
      <c r="CY36" s="1035"/>
      <c r="CZ36" s="1035"/>
      <c r="DA36" s="1035"/>
      <c r="DB36" s="1035"/>
      <c r="DC36" s="1035"/>
      <c r="DD36" s="1035"/>
      <c r="DE36" s="1035"/>
      <c r="DF36" s="1035"/>
      <c r="DG36" s="1035"/>
      <c r="DH36" s="1035"/>
      <c r="DI36" s="1035"/>
      <c r="DJ36" s="1035"/>
      <c r="DK36" s="1035"/>
      <c r="DL36" s="1037"/>
      <c r="DM36" s="1038"/>
      <c r="DN36" s="1038"/>
      <c r="DO36" s="1038"/>
      <c r="DP36" s="1038"/>
      <c r="DQ36" s="1039"/>
      <c r="DR36" s="1030"/>
      <c r="DS36" s="1030"/>
      <c r="DT36" s="1030"/>
      <c r="DU36" s="1030"/>
      <c r="DV36" s="1030"/>
      <c r="DW36" s="1030"/>
      <c r="DX36" s="1030"/>
      <c r="DY36" s="1030"/>
      <c r="DZ36" s="1030"/>
      <c r="EA36" s="1030"/>
      <c r="EB36" s="1030"/>
      <c r="EC36" s="1043"/>
      <c r="ED36" s="1043"/>
      <c r="EE36" s="1043"/>
      <c r="EF36" s="1043"/>
      <c r="EG36" s="1043"/>
      <c r="EH36" s="1043"/>
      <c r="EI36" s="1043"/>
      <c r="EJ36" s="1043"/>
      <c r="EK36" s="1043"/>
      <c r="EL36" s="1043"/>
      <c r="EM36" s="1043"/>
      <c r="EN36" s="1030"/>
      <c r="EO36" s="1030"/>
      <c r="EP36" s="1030"/>
      <c r="EQ36" s="1030"/>
      <c r="ER36" s="1030"/>
      <c r="ES36" s="1030"/>
      <c r="ET36" s="1030"/>
      <c r="EU36" s="1030"/>
      <c r="EV36" s="1030"/>
      <c r="EW36" s="1035"/>
      <c r="EX36" s="1035"/>
      <c r="EY36" s="1035"/>
      <c r="EZ36" s="1035"/>
      <c r="FA36" s="1035"/>
      <c r="FB36" s="1035"/>
      <c r="FC36" s="1035"/>
      <c r="FD36" s="1035"/>
      <c r="FE36" s="1035"/>
      <c r="FF36" s="1035"/>
      <c r="FG36" s="1035"/>
      <c r="FH36" s="1030"/>
      <c r="FI36" s="1030"/>
      <c r="FJ36" s="1030"/>
      <c r="FK36" s="1030"/>
      <c r="FL36" s="1030"/>
      <c r="FM36" s="1030"/>
      <c r="FN36" s="1030"/>
      <c r="FO36" s="1030"/>
      <c r="FP36" s="1030"/>
      <c r="FQ36" s="1030"/>
      <c r="FR36" s="1030"/>
      <c r="FS36" s="1030"/>
      <c r="FT36" s="1030"/>
      <c r="FU36" s="1030"/>
      <c r="FV36" s="1030"/>
      <c r="FW36" s="1030"/>
      <c r="FX36" s="1030"/>
      <c r="FY36" s="1030"/>
      <c r="FZ36" s="1030"/>
      <c r="GA36" s="1030"/>
      <c r="GB36" s="1030"/>
      <c r="GC36" s="1030"/>
      <c r="GD36" s="1030"/>
    </row>
    <row r="37" spans="1:186" ht="6" customHeight="1">
      <c r="A37" s="349"/>
      <c r="B37" s="1046"/>
      <c r="C37" s="1046"/>
      <c r="D37" s="1046"/>
      <c r="E37" s="1046"/>
      <c r="F37" s="1030"/>
      <c r="G37" s="1030"/>
      <c r="H37" s="1030"/>
      <c r="I37" s="1030"/>
      <c r="J37" s="1030"/>
      <c r="K37" s="1030"/>
      <c r="L37" s="1030"/>
      <c r="M37" s="1030"/>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1030"/>
      <c r="AQ37" s="1030"/>
      <c r="AR37" s="1030"/>
      <c r="AS37" s="1030"/>
      <c r="AT37" s="1030"/>
      <c r="AU37" s="1030"/>
      <c r="AV37" s="1030"/>
      <c r="AW37" s="1030"/>
      <c r="AX37" s="1043"/>
      <c r="AY37" s="1043"/>
      <c r="AZ37" s="1043"/>
      <c r="BA37" s="1043"/>
      <c r="BB37" s="1043"/>
      <c r="BC37" s="1030"/>
      <c r="BD37" s="1030"/>
      <c r="BE37" s="1030"/>
      <c r="BF37" s="1030"/>
      <c r="BG37" s="1030"/>
      <c r="BH37" s="1030"/>
      <c r="BI37" s="1030"/>
      <c r="BJ37" s="1030"/>
      <c r="BK37" s="1030"/>
      <c r="BL37" s="1030"/>
      <c r="BM37" s="1030"/>
      <c r="BN37" s="1030"/>
      <c r="BO37" s="1030"/>
      <c r="BP37" s="1030"/>
      <c r="BQ37" s="1030"/>
      <c r="BR37" s="1030"/>
      <c r="BS37" s="1030"/>
      <c r="BT37" s="1030"/>
      <c r="BU37" s="1030"/>
      <c r="BV37" s="1030"/>
      <c r="BW37" s="1030"/>
      <c r="BX37" s="1030"/>
      <c r="BY37" s="1030"/>
      <c r="BZ37" s="1030"/>
      <c r="CA37" s="1030"/>
      <c r="CB37" s="1030"/>
      <c r="CC37" s="1030"/>
      <c r="CD37" s="1030"/>
      <c r="CE37" s="1030"/>
      <c r="CF37" s="1035"/>
      <c r="CG37" s="1035"/>
      <c r="CH37" s="1035"/>
      <c r="CI37" s="1035"/>
      <c r="CJ37" s="1035"/>
      <c r="CK37" s="1035"/>
      <c r="CL37" s="1035"/>
      <c r="CM37" s="1035"/>
      <c r="CN37" s="1035"/>
      <c r="CO37" s="1035"/>
      <c r="CP37" s="1035"/>
      <c r="CQ37" s="1035"/>
      <c r="CR37" s="1035"/>
      <c r="CS37" s="1035"/>
      <c r="CT37" s="1035"/>
      <c r="CU37" s="1035"/>
      <c r="CV37" s="1035"/>
      <c r="CW37" s="1035"/>
      <c r="CX37" s="1035"/>
      <c r="CY37" s="1035"/>
      <c r="CZ37" s="1035"/>
      <c r="DA37" s="1035"/>
      <c r="DB37" s="1035"/>
      <c r="DC37" s="1035"/>
      <c r="DD37" s="1035"/>
      <c r="DE37" s="1035"/>
      <c r="DF37" s="1035"/>
      <c r="DG37" s="1035"/>
      <c r="DH37" s="1035"/>
      <c r="DI37" s="1035"/>
      <c r="DJ37" s="1035"/>
      <c r="DK37" s="1035"/>
      <c r="DL37" s="1040"/>
      <c r="DM37" s="1041"/>
      <c r="DN37" s="1041"/>
      <c r="DO37" s="1041"/>
      <c r="DP37" s="1041"/>
      <c r="DQ37" s="1042"/>
      <c r="DR37" s="1030"/>
      <c r="DS37" s="1030"/>
      <c r="DT37" s="1030"/>
      <c r="DU37" s="1030"/>
      <c r="DV37" s="1030"/>
      <c r="DW37" s="1030"/>
      <c r="DX37" s="1030"/>
      <c r="DY37" s="1030"/>
      <c r="DZ37" s="1030"/>
      <c r="EA37" s="1030"/>
      <c r="EB37" s="1030"/>
      <c r="EC37" s="1043"/>
      <c r="ED37" s="1043"/>
      <c r="EE37" s="1043"/>
      <c r="EF37" s="1043"/>
      <c r="EG37" s="1043"/>
      <c r="EH37" s="1043"/>
      <c r="EI37" s="1043"/>
      <c r="EJ37" s="1043"/>
      <c r="EK37" s="1043"/>
      <c r="EL37" s="1043"/>
      <c r="EM37" s="1043"/>
      <c r="EN37" s="1030"/>
      <c r="EO37" s="1030"/>
      <c r="EP37" s="1030"/>
      <c r="EQ37" s="1030"/>
      <c r="ER37" s="1030"/>
      <c r="ES37" s="1030"/>
      <c r="ET37" s="1030"/>
      <c r="EU37" s="1030"/>
      <c r="EV37" s="1030"/>
      <c r="EW37" s="1035"/>
      <c r="EX37" s="1035"/>
      <c r="EY37" s="1035"/>
      <c r="EZ37" s="1035"/>
      <c r="FA37" s="1035"/>
      <c r="FB37" s="1035"/>
      <c r="FC37" s="1035"/>
      <c r="FD37" s="1035"/>
      <c r="FE37" s="1035"/>
      <c r="FF37" s="1035"/>
      <c r="FG37" s="1035"/>
      <c r="FH37" s="1030"/>
      <c r="FI37" s="1030"/>
      <c r="FJ37" s="1030"/>
      <c r="FK37" s="1030"/>
      <c r="FL37" s="1030"/>
      <c r="FM37" s="1030"/>
      <c r="FN37" s="1030"/>
      <c r="FO37" s="1030"/>
      <c r="FP37" s="1030"/>
      <c r="FQ37" s="1030"/>
      <c r="FR37" s="1030"/>
      <c r="FS37" s="1030"/>
      <c r="FT37" s="1030"/>
      <c r="FU37" s="1030"/>
      <c r="FV37" s="1030"/>
      <c r="FW37" s="1030"/>
      <c r="FX37" s="1030"/>
      <c r="FY37" s="1030"/>
      <c r="FZ37" s="1030"/>
      <c r="GA37" s="1030"/>
      <c r="GB37" s="1030"/>
      <c r="GC37" s="1030"/>
      <c r="GD37" s="1030"/>
    </row>
    <row r="38" spans="1:186" ht="6" customHeight="1">
      <c r="A38" s="349"/>
      <c r="B38" s="1046"/>
      <c r="C38" s="1046"/>
      <c r="D38" s="1046"/>
      <c r="E38" s="1046"/>
      <c r="F38" s="1030"/>
      <c r="G38" s="1030"/>
      <c r="H38" s="1030"/>
      <c r="I38" s="1030"/>
      <c r="J38" s="1030"/>
      <c r="K38" s="1030"/>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30"/>
      <c r="AM38" s="1030"/>
      <c r="AN38" s="1030"/>
      <c r="AO38" s="1030"/>
      <c r="AP38" s="1030"/>
      <c r="AQ38" s="1030"/>
      <c r="AR38" s="1030"/>
      <c r="AS38" s="1030"/>
      <c r="AT38" s="1030"/>
      <c r="AU38" s="1030"/>
      <c r="AV38" s="1030"/>
      <c r="AW38" s="1030"/>
      <c r="AX38" s="1043"/>
      <c r="AY38" s="1043"/>
      <c r="AZ38" s="1043"/>
      <c r="BA38" s="1043"/>
      <c r="BB38" s="1043"/>
      <c r="BC38" s="1030"/>
      <c r="BD38" s="1030"/>
      <c r="BE38" s="1030"/>
      <c r="BF38" s="1030"/>
      <c r="BG38" s="1030"/>
      <c r="BH38" s="1030"/>
      <c r="BI38" s="1030"/>
      <c r="BJ38" s="1030"/>
      <c r="BK38" s="1030"/>
      <c r="BL38" s="1030"/>
      <c r="BM38" s="1030"/>
      <c r="BN38" s="1030"/>
      <c r="BO38" s="1030"/>
      <c r="BP38" s="1030"/>
      <c r="BQ38" s="1030"/>
      <c r="BR38" s="1030"/>
      <c r="BS38" s="1030"/>
      <c r="BT38" s="1030"/>
      <c r="BU38" s="1030"/>
      <c r="BV38" s="1030"/>
      <c r="BW38" s="1030"/>
      <c r="BX38" s="1030"/>
      <c r="BY38" s="1030"/>
      <c r="BZ38" s="1030"/>
      <c r="CA38" s="1030"/>
      <c r="CB38" s="1030"/>
      <c r="CC38" s="1030"/>
      <c r="CD38" s="1030"/>
      <c r="CE38" s="1030"/>
      <c r="CF38" s="1035"/>
      <c r="CG38" s="1035"/>
      <c r="CH38" s="1035"/>
      <c r="CI38" s="1035"/>
      <c r="CJ38" s="1035"/>
      <c r="CK38" s="1035"/>
      <c r="CL38" s="1035"/>
      <c r="CM38" s="1035"/>
      <c r="CN38" s="1035"/>
      <c r="CO38" s="1035"/>
      <c r="CP38" s="1035"/>
      <c r="CQ38" s="1035"/>
      <c r="CR38" s="1035"/>
      <c r="CS38" s="1035"/>
      <c r="CT38" s="1035"/>
      <c r="CU38" s="1035"/>
      <c r="CV38" s="1035"/>
      <c r="CW38" s="1035"/>
      <c r="CX38" s="1035"/>
      <c r="CY38" s="1035"/>
      <c r="CZ38" s="1035"/>
      <c r="DA38" s="1035"/>
      <c r="DB38" s="1035"/>
      <c r="DC38" s="1035"/>
      <c r="DD38" s="1035"/>
      <c r="DE38" s="1035"/>
      <c r="DF38" s="1035"/>
      <c r="DG38" s="1035"/>
      <c r="DH38" s="1035"/>
      <c r="DI38" s="1035"/>
      <c r="DJ38" s="1035"/>
      <c r="DK38" s="1035"/>
      <c r="DL38" s="1048"/>
      <c r="DM38" s="1049"/>
      <c r="DN38" s="1049"/>
      <c r="DO38" s="1049"/>
      <c r="DP38" s="1049"/>
      <c r="DQ38" s="1050"/>
      <c r="DR38" s="1030"/>
      <c r="DS38" s="1030"/>
      <c r="DT38" s="1030"/>
      <c r="DU38" s="1030"/>
      <c r="DV38" s="1030"/>
      <c r="DW38" s="1030"/>
      <c r="DX38" s="1030"/>
      <c r="DY38" s="1030"/>
      <c r="DZ38" s="1030"/>
      <c r="EA38" s="1030"/>
      <c r="EB38" s="1030"/>
      <c r="EC38" s="1043"/>
      <c r="ED38" s="1043"/>
      <c r="EE38" s="1043"/>
      <c r="EF38" s="1043"/>
      <c r="EG38" s="1043"/>
      <c r="EH38" s="1043"/>
      <c r="EI38" s="1043"/>
      <c r="EJ38" s="1043"/>
      <c r="EK38" s="1043"/>
      <c r="EL38" s="1043"/>
      <c r="EM38" s="1043"/>
      <c r="EN38" s="1030"/>
      <c r="EO38" s="1030"/>
      <c r="EP38" s="1030"/>
      <c r="EQ38" s="1030"/>
      <c r="ER38" s="1030"/>
      <c r="ES38" s="1030"/>
      <c r="ET38" s="1030"/>
      <c r="EU38" s="1030"/>
      <c r="EV38" s="1030"/>
      <c r="EW38" s="1035"/>
      <c r="EX38" s="1035"/>
      <c r="EY38" s="1035"/>
      <c r="EZ38" s="1035"/>
      <c r="FA38" s="1035"/>
      <c r="FB38" s="1035"/>
      <c r="FC38" s="1035"/>
      <c r="FD38" s="1035"/>
      <c r="FE38" s="1035"/>
      <c r="FF38" s="1035"/>
      <c r="FG38" s="1035"/>
      <c r="FH38" s="1030"/>
      <c r="FI38" s="1030"/>
      <c r="FJ38" s="1030"/>
      <c r="FK38" s="1030"/>
      <c r="FL38" s="1030"/>
      <c r="FM38" s="1030"/>
      <c r="FN38" s="1030"/>
      <c r="FO38" s="1030"/>
      <c r="FP38" s="1030"/>
      <c r="FQ38" s="1030"/>
      <c r="FR38" s="1030"/>
      <c r="FS38" s="1030"/>
      <c r="FT38" s="1030"/>
      <c r="FU38" s="1030"/>
      <c r="FV38" s="1030"/>
      <c r="FW38" s="1030"/>
      <c r="FX38" s="1030"/>
      <c r="FY38" s="1030"/>
      <c r="FZ38" s="1030"/>
      <c r="GA38" s="1030"/>
      <c r="GB38" s="1030"/>
      <c r="GC38" s="1030"/>
      <c r="GD38" s="1030"/>
    </row>
    <row r="39" spans="1:186" ht="6" customHeight="1">
      <c r="A39" s="349"/>
      <c r="B39" s="1045">
        <v>5</v>
      </c>
      <c r="C39" s="1046"/>
      <c r="D39" s="1046"/>
      <c r="E39" s="1046"/>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43"/>
      <c r="AY39" s="1043"/>
      <c r="AZ39" s="1043"/>
      <c r="BA39" s="1043"/>
      <c r="BB39" s="1043"/>
      <c r="BC39" s="1030"/>
      <c r="BD39" s="1030"/>
      <c r="BE39" s="1030"/>
      <c r="BF39" s="1030"/>
      <c r="BG39" s="1030"/>
      <c r="BH39" s="1030"/>
      <c r="BI39" s="1030"/>
      <c r="BJ39" s="1030"/>
      <c r="BK39" s="1030"/>
      <c r="BL39" s="1030"/>
      <c r="BM39" s="1030"/>
      <c r="BN39" s="1030"/>
      <c r="BO39" s="1030"/>
      <c r="BP39" s="1030"/>
      <c r="BQ39" s="1030"/>
      <c r="BR39" s="1030"/>
      <c r="BS39" s="1030"/>
      <c r="BT39" s="1030"/>
      <c r="BU39" s="1030"/>
      <c r="BV39" s="1030"/>
      <c r="BW39" s="1030"/>
      <c r="BX39" s="1030"/>
      <c r="BY39" s="1030"/>
      <c r="BZ39" s="1030"/>
      <c r="CA39" s="1030"/>
      <c r="CB39" s="1030"/>
      <c r="CC39" s="1030"/>
      <c r="CD39" s="1030"/>
      <c r="CE39" s="1030"/>
      <c r="CF39" s="1035"/>
      <c r="CG39" s="1035"/>
      <c r="CH39" s="1035"/>
      <c r="CI39" s="1035"/>
      <c r="CJ39" s="1035"/>
      <c r="CK39" s="1035"/>
      <c r="CL39" s="1035"/>
      <c r="CM39" s="1035"/>
      <c r="CN39" s="1035"/>
      <c r="CO39" s="1035"/>
      <c r="CP39" s="1035"/>
      <c r="CQ39" s="1035"/>
      <c r="CR39" s="1035"/>
      <c r="CS39" s="1035"/>
      <c r="CT39" s="1035"/>
      <c r="CU39" s="1035"/>
      <c r="CV39" s="1035"/>
      <c r="CW39" s="1035"/>
      <c r="CX39" s="1035"/>
      <c r="CY39" s="1035"/>
      <c r="CZ39" s="1035"/>
      <c r="DA39" s="1035"/>
      <c r="DB39" s="1035"/>
      <c r="DC39" s="1035"/>
      <c r="DD39" s="1035"/>
      <c r="DE39" s="1035"/>
      <c r="DF39" s="1035"/>
      <c r="DG39" s="1035"/>
      <c r="DH39" s="1035"/>
      <c r="DI39" s="1035"/>
      <c r="DJ39" s="1035"/>
      <c r="DK39" s="1035"/>
      <c r="DL39" s="1037"/>
      <c r="DM39" s="1038"/>
      <c r="DN39" s="1038"/>
      <c r="DO39" s="1038"/>
      <c r="DP39" s="1038"/>
      <c r="DQ39" s="1039"/>
      <c r="DR39" s="1030"/>
      <c r="DS39" s="1030"/>
      <c r="DT39" s="1030"/>
      <c r="DU39" s="1030"/>
      <c r="DV39" s="1030"/>
      <c r="DW39" s="1030"/>
      <c r="DX39" s="1030"/>
      <c r="DY39" s="1030"/>
      <c r="DZ39" s="1030"/>
      <c r="EA39" s="1030"/>
      <c r="EB39" s="1030"/>
      <c r="EC39" s="1043"/>
      <c r="ED39" s="1043"/>
      <c r="EE39" s="1043"/>
      <c r="EF39" s="1043"/>
      <c r="EG39" s="1043"/>
      <c r="EH39" s="1043"/>
      <c r="EI39" s="1043"/>
      <c r="EJ39" s="1043"/>
      <c r="EK39" s="1043"/>
      <c r="EL39" s="1043"/>
      <c r="EM39" s="1043"/>
      <c r="EN39" s="1030"/>
      <c r="EO39" s="1030"/>
      <c r="EP39" s="1030"/>
      <c r="EQ39" s="1030"/>
      <c r="ER39" s="1030"/>
      <c r="ES39" s="1030"/>
      <c r="ET39" s="1030"/>
      <c r="EU39" s="1030"/>
      <c r="EV39" s="1030"/>
      <c r="EW39" s="1035"/>
      <c r="EX39" s="1035"/>
      <c r="EY39" s="1035"/>
      <c r="EZ39" s="1035"/>
      <c r="FA39" s="1035"/>
      <c r="FB39" s="1035"/>
      <c r="FC39" s="1035"/>
      <c r="FD39" s="1035"/>
      <c r="FE39" s="1035"/>
      <c r="FF39" s="1035"/>
      <c r="FG39" s="1035"/>
      <c r="FH39" s="1030"/>
      <c r="FI39" s="1030"/>
      <c r="FJ39" s="1030"/>
      <c r="FK39" s="1030"/>
      <c r="FL39" s="1030"/>
      <c r="FM39" s="1030"/>
      <c r="FN39" s="1030"/>
      <c r="FO39" s="1030"/>
      <c r="FP39" s="1030"/>
      <c r="FQ39" s="1030"/>
      <c r="FR39" s="1030"/>
      <c r="FS39" s="1030"/>
      <c r="FT39" s="1030"/>
      <c r="FU39" s="1030"/>
      <c r="FV39" s="1030"/>
      <c r="FW39" s="1030"/>
      <c r="FX39" s="1030"/>
      <c r="FY39" s="1030"/>
      <c r="FZ39" s="1030"/>
      <c r="GA39" s="1030"/>
      <c r="GB39" s="1030"/>
      <c r="GC39" s="1030"/>
      <c r="GD39" s="1030"/>
    </row>
    <row r="40" spans="1:186" ht="6" customHeight="1">
      <c r="A40" s="349"/>
      <c r="B40" s="1046"/>
      <c r="C40" s="1046"/>
      <c r="D40" s="1046"/>
      <c r="E40" s="1046"/>
      <c r="F40" s="1030"/>
      <c r="G40" s="1030"/>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0"/>
      <c r="AQ40" s="1030"/>
      <c r="AR40" s="1030"/>
      <c r="AS40" s="1030"/>
      <c r="AT40" s="1030"/>
      <c r="AU40" s="1030"/>
      <c r="AV40" s="1030"/>
      <c r="AW40" s="1030"/>
      <c r="AX40" s="1043"/>
      <c r="AY40" s="1043"/>
      <c r="AZ40" s="1043"/>
      <c r="BA40" s="1043"/>
      <c r="BB40" s="1043"/>
      <c r="BC40" s="1030"/>
      <c r="BD40" s="1030"/>
      <c r="BE40" s="1030"/>
      <c r="BF40" s="1030"/>
      <c r="BG40" s="1030"/>
      <c r="BH40" s="1030"/>
      <c r="BI40" s="1030"/>
      <c r="BJ40" s="1030"/>
      <c r="BK40" s="1030"/>
      <c r="BL40" s="1030"/>
      <c r="BM40" s="1030"/>
      <c r="BN40" s="1030"/>
      <c r="BO40" s="1030"/>
      <c r="BP40" s="1030"/>
      <c r="BQ40" s="1030"/>
      <c r="BR40" s="1030"/>
      <c r="BS40" s="1030"/>
      <c r="BT40" s="1030"/>
      <c r="BU40" s="1030"/>
      <c r="BV40" s="1030"/>
      <c r="BW40" s="1030"/>
      <c r="BX40" s="1030"/>
      <c r="BY40" s="1030"/>
      <c r="BZ40" s="1030"/>
      <c r="CA40" s="1030"/>
      <c r="CB40" s="1030"/>
      <c r="CC40" s="1030"/>
      <c r="CD40" s="1030"/>
      <c r="CE40" s="1030"/>
      <c r="CF40" s="1035"/>
      <c r="CG40" s="1035"/>
      <c r="CH40" s="1035"/>
      <c r="CI40" s="1035"/>
      <c r="CJ40" s="1035"/>
      <c r="CK40" s="1035"/>
      <c r="CL40" s="1035"/>
      <c r="CM40" s="1035"/>
      <c r="CN40" s="1035"/>
      <c r="CO40" s="1035"/>
      <c r="CP40" s="1035"/>
      <c r="CQ40" s="1035"/>
      <c r="CR40" s="1035"/>
      <c r="CS40" s="1035"/>
      <c r="CT40" s="1035"/>
      <c r="CU40" s="1035"/>
      <c r="CV40" s="1035"/>
      <c r="CW40" s="1035"/>
      <c r="CX40" s="1035"/>
      <c r="CY40" s="1035"/>
      <c r="CZ40" s="1035"/>
      <c r="DA40" s="1035"/>
      <c r="DB40" s="1035"/>
      <c r="DC40" s="1035"/>
      <c r="DD40" s="1035"/>
      <c r="DE40" s="1035"/>
      <c r="DF40" s="1035"/>
      <c r="DG40" s="1035"/>
      <c r="DH40" s="1035"/>
      <c r="DI40" s="1035"/>
      <c r="DJ40" s="1035"/>
      <c r="DK40" s="1035"/>
      <c r="DL40" s="1040"/>
      <c r="DM40" s="1041"/>
      <c r="DN40" s="1041"/>
      <c r="DO40" s="1041"/>
      <c r="DP40" s="1041"/>
      <c r="DQ40" s="1042"/>
      <c r="DR40" s="1030"/>
      <c r="DS40" s="1030"/>
      <c r="DT40" s="1030"/>
      <c r="DU40" s="1030"/>
      <c r="DV40" s="1030"/>
      <c r="DW40" s="1030"/>
      <c r="DX40" s="1030"/>
      <c r="DY40" s="1030"/>
      <c r="DZ40" s="1030"/>
      <c r="EA40" s="1030"/>
      <c r="EB40" s="1030"/>
      <c r="EC40" s="1043"/>
      <c r="ED40" s="1043"/>
      <c r="EE40" s="1043"/>
      <c r="EF40" s="1043"/>
      <c r="EG40" s="1043"/>
      <c r="EH40" s="1043"/>
      <c r="EI40" s="1043"/>
      <c r="EJ40" s="1043"/>
      <c r="EK40" s="1043"/>
      <c r="EL40" s="1043"/>
      <c r="EM40" s="1043"/>
      <c r="EN40" s="1030"/>
      <c r="EO40" s="1030"/>
      <c r="EP40" s="1030"/>
      <c r="EQ40" s="1030"/>
      <c r="ER40" s="1030"/>
      <c r="ES40" s="1030"/>
      <c r="ET40" s="1030"/>
      <c r="EU40" s="1030"/>
      <c r="EV40" s="1030"/>
      <c r="EW40" s="1035"/>
      <c r="EX40" s="1035"/>
      <c r="EY40" s="1035"/>
      <c r="EZ40" s="1035"/>
      <c r="FA40" s="1035"/>
      <c r="FB40" s="1035"/>
      <c r="FC40" s="1035"/>
      <c r="FD40" s="1035"/>
      <c r="FE40" s="1035"/>
      <c r="FF40" s="1035"/>
      <c r="FG40" s="1035"/>
      <c r="FH40" s="1030"/>
      <c r="FI40" s="1030"/>
      <c r="FJ40" s="1030"/>
      <c r="FK40" s="1030"/>
      <c r="FL40" s="1030"/>
      <c r="FM40" s="1030"/>
      <c r="FN40" s="1030"/>
      <c r="FO40" s="1030"/>
      <c r="FP40" s="1030"/>
      <c r="FQ40" s="1030"/>
      <c r="FR40" s="1030"/>
      <c r="FS40" s="1030"/>
      <c r="FT40" s="1030"/>
      <c r="FU40" s="1030"/>
      <c r="FV40" s="1030"/>
      <c r="FW40" s="1030"/>
      <c r="FX40" s="1030"/>
      <c r="FY40" s="1030"/>
      <c r="FZ40" s="1030"/>
      <c r="GA40" s="1030"/>
      <c r="GB40" s="1030"/>
      <c r="GC40" s="1030"/>
      <c r="GD40" s="1030"/>
    </row>
    <row r="41" spans="1:186" ht="6" customHeight="1">
      <c r="A41" s="349"/>
      <c r="B41" s="1046"/>
      <c r="C41" s="1046"/>
      <c r="D41" s="1046"/>
      <c r="E41" s="1046"/>
      <c r="F41" s="1030"/>
      <c r="G41" s="1030"/>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1030"/>
      <c r="AQ41" s="1030"/>
      <c r="AR41" s="1030"/>
      <c r="AS41" s="1030"/>
      <c r="AT41" s="1030"/>
      <c r="AU41" s="1030"/>
      <c r="AV41" s="1030"/>
      <c r="AW41" s="1030"/>
      <c r="AX41" s="1043"/>
      <c r="AY41" s="1043"/>
      <c r="AZ41" s="1043"/>
      <c r="BA41" s="1043"/>
      <c r="BB41" s="1043"/>
      <c r="BC41" s="1030"/>
      <c r="BD41" s="1030"/>
      <c r="BE41" s="1030"/>
      <c r="BF41" s="1030"/>
      <c r="BG41" s="1030"/>
      <c r="BH41" s="1030"/>
      <c r="BI41" s="1030"/>
      <c r="BJ41" s="1030"/>
      <c r="BK41" s="1030"/>
      <c r="BL41" s="1030"/>
      <c r="BM41" s="1030"/>
      <c r="BN41" s="1030"/>
      <c r="BO41" s="1030"/>
      <c r="BP41" s="1030"/>
      <c r="BQ41" s="1030"/>
      <c r="BR41" s="1030"/>
      <c r="BS41" s="1030"/>
      <c r="BT41" s="1030"/>
      <c r="BU41" s="1030"/>
      <c r="BV41" s="1030"/>
      <c r="BW41" s="1030"/>
      <c r="BX41" s="1030"/>
      <c r="BY41" s="1030"/>
      <c r="BZ41" s="1030"/>
      <c r="CA41" s="1030"/>
      <c r="CB41" s="1030"/>
      <c r="CC41" s="1030"/>
      <c r="CD41" s="1030"/>
      <c r="CE41" s="1030"/>
      <c r="CF41" s="1035"/>
      <c r="CG41" s="1035"/>
      <c r="CH41" s="1035"/>
      <c r="CI41" s="1035"/>
      <c r="CJ41" s="1035"/>
      <c r="CK41" s="1035"/>
      <c r="CL41" s="1035"/>
      <c r="CM41" s="1035"/>
      <c r="CN41" s="1035"/>
      <c r="CO41" s="1035"/>
      <c r="CP41" s="1035"/>
      <c r="CQ41" s="1035"/>
      <c r="CR41" s="1035"/>
      <c r="CS41" s="1035"/>
      <c r="CT41" s="1035"/>
      <c r="CU41" s="1035"/>
      <c r="CV41" s="1035"/>
      <c r="CW41" s="1035"/>
      <c r="CX41" s="1035"/>
      <c r="CY41" s="1035"/>
      <c r="CZ41" s="1035"/>
      <c r="DA41" s="1035"/>
      <c r="DB41" s="1035"/>
      <c r="DC41" s="1035"/>
      <c r="DD41" s="1035"/>
      <c r="DE41" s="1035"/>
      <c r="DF41" s="1035"/>
      <c r="DG41" s="1035"/>
      <c r="DH41" s="1035"/>
      <c r="DI41" s="1035"/>
      <c r="DJ41" s="1035"/>
      <c r="DK41" s="1035"/>
      <c r="DL41" s="1048"/>
      <c r="DM41" s="1049"/>
      <c r="DN41" s="1049"/>
      <c r="DO41" s="1049"/>
      <c r="DP41" s="1049"/>
      <c r="DQ41" s="1050"/>
      <c r="DR41" s="1030"/>
      <c r="DS41" s="1030"/>
      <c r="DT41" s="1030"/>
      <c r="DU41" s="1030"/>
      <c r="DV41" s="1030"/>
      <c r="DW41" s="1030"/>
      <c r="DX41" s="1030"/>
      <c r="DY41" s="1030"/>
      <c r="DZ41" s="1030"/>
      <c r="EA41" s="1030"/>
      <c r="EB41" s="1030"/>
      <c r="EC41" s="1043"/>
      <c r="ED41" s="1043"/>
      <c r="EE41" s="1043"/>
      <c r="EF41" s="1043"/>
      <c r="EG41" s="1043"/>
      <c r="EH41" s="1043"/>
      <c r="EI41" s="1043"/>
      <c r="EJ41" s="1043"/>
      <c r="EK41" s="1043"/>
      <c r="EL41" s="1043"/>
      <c r="EM41" s="1043"/>
      <c r="EN41" s="1030"/>
      <c r="EO41" s="1030"/>
      <c r="EP41" s="1030"/>
      <c r="EQ41" s="1030"/>
      <c r="ER41" s="1030"/>
      <c r="ES41" s="1030"/>
      <c r="ET41" s="1030"/>
      <c r="EU41" s="1030"/>
      <c r="EV41" s="1030"/>
      <c r="EW41" s="1035"/>
      <c r="EX41" s="1035"/>
      <c r="EY41" s="1035"/>
      <c r="EZ41" s="1035"/>
      <c r="FA41" s="1035"/>
      <c r="FB41" s="1035"/>
      <c r="FC41" s="1035"/>
      <c r="FD41" s="1035"/>
      <c r="FE41" s="1035"/>
      <c r="FF41" s="1035"/>
      <c r="FG41" s="1035"/>
      <c r="FH41" s="1030"/>
      <c r="FI41" s="1030"/>
      <c r="FJ41" s="1030"/>
      <c r="FK41" s="1030"/>
      <c r="FL41" s="1030"/>
      <c r="FM41" s="1030"/>
      <c r="FN41" s="1030"/>
      <c r="FO41" s="1030"/>
      <c r="FP41" s="1030"/>
      <c r="FQ41" s="1030"/>
      <c r="FR41" s="1030"/>
      <c r="FS41" s="1030"/>
      <c r="FT41" s="1030"/>
      <c r="FU41" s="1030"/>
      <c r="FV41" s="1030"/>
      <c r="FW41" s="1030"/>
      <c r="FX41" s="1030"/>
      <c r="FY41" s="1030"/>
      <c r="FZ41" s="1030"/>
      <c r="GA41" s="1030"/>
      <c r="GB41" s="1030"/>
      <c r="GC41" s="1030"/>
      <c r="GD41" s="1030"/>
    </row>
    <row r="42" spans="1:186" ht="6" customHeight="1">
      <c r="A42" s="349"/>
      <c r="B42" s="1045">
        <v>6</v>
      </c>
      <c r="C42" s="1046"/>
      <c r="D42" s="1046"/>
      <c r="E42" s="1046"/>
      <c r="F42" s="1030"/>
      <c r="G42" s="1030"/>
      <c r="H42" s="1030"/>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43"/>
      <c r="AY42" s="1043"/>
      <c r="AZ42" s="1043"/>
      <c r="BA42" s="1043"/>
      <c r="BB42" s="1043"/>
      <c r="BC42" s="1030"/>
      <c r="BD42" s="1030"/>
      <c r="BE42" s="1030"/>
      <c r="BF42" s="1030"/>
      <c r="BG42" s="1030"/>
      <c r="BH42" s="1030"/>
      <c r="BI42" s="1030"/>
      <c r="BJ42" s="1030"/>
      <c r="BK42" s="1030"/>
      <c r="BL42" s="1030"/>
      <c r="BM42" s="1030"/>
      <c r="BN42" s="1030"/>
      <c r="BO42" s="1030"/>
      <c r="BP42" s="1030"/>
      <c r="BQ42" s="1030"/>
      <c r="BR42" s="1030"/>
      <c r="BS42" s="1030"/>
      <c r="BT42" s="1030"/>
      <c r="BU42" s="1030"/>
      <c r="BV42" s="1030"/>
      <c r="BW42" s="1030"/>
      <c r="BX42" s="1030"/>
      <c r="BY42" s="1030"/>
      <c r="BZ42" s="1030"/>
      <c r="CA42" s="1030"/>
      <c r="CB42" s="1030"/>
      <c r="CC42" s="1030"/>
      <c r="CD42" s="1030"/>
      <c r="CE42" s="1030"/>
      <c r="CF42" s="1035"/>
      <c r="CG42" s="1035"/>
      <c r="CH42" s="1035"/>
      <c r="CI42" s="1035"/>
      <c r="CJ42" s="1035"/>
      <c r="CK42" s="1035"/>
      <c r="CL42" s="1035"/>
      <c r="CM42" s="1035"/>
      <c r="CN42" s="1035"/>
      <c r="CO42" s="1035"/>
      <c r="CP42" s="1035"/>
      <c r="CQ42" s="1035"/>
      <c r="CR42" s="1035"/>
      <c r="CS42" s="1035"/>
      <c r="CT42" s="1035"/>
      <c r="CU42" s="1035"/>
      <c r="CV42" s="1035"/>
      <c r="CW42" s="1035"/>
      <c r="CX42" s="1035"/>
      <c r="CY42" s="1035"/>
      <c r="CZ42" s="1035"/>
      <c r="DA42" s="1035"/>
      <c r="DB42" s="1035"/>
      <c r="DC42" s="1035"/>
      <c r="DD42" s="1035"/>
      <c r="DE42" s="1035"/>
      <c r="DF42" s="1035"/>
      <c r="DG42" s="1035"/>
      <c r="DH42" s="1035"/>
      <c r="DI42" s="1035"/>
      <c r="DJ42" s="1035"/>
      <c r="DK42" s="1035"/>
      <c r="DL42" s="1037"/>
      <c r="DM42" s="1038"/>
      <c r="DN42" s="1038"/>
      <c r="DO42" s="1038"/>
      <c r="DP42" s="1038"/>
      <c r="DQ42" s="1039"/>
      <c r="DR42" s="1030"/>
      <c r="DS42" s="1030"/>
      <c r="DT42" s="1030"/>
      <c r="DU42" s="1030"/>
      <c r="DV42" s="1030"/>
      <c r="DW42" s="1030"/>
      <c r="DX42" s="1030"/>
      <c r="DY42" s="1030"/>
      <c r="DZ42" s="1030"/>
      <c r="EA42" s="1030"/>
      <c r="EB42" s="1030"/>
      <c r="EC42" s="1043"/>
      <c r="ED42" s="1043"/>
      <c r="EE42" s="1043"/>
      <c r="EF42" s="1043"/>
      <c r="EG42" s="1043"/>
      <c r="EH42" s="1043"/>
      <c r="EI42" s="1043"/>
      <c r="EJ42" s="1043"/>
      <c r="EK42" s="1043"/>
      <c r="EL42" s="1043"/>
      <c r="EM42" s="1043"/>
      <c r="EN42" s="1030"/>
      <c r="EO42" s="1030"/>
      <c r="EP42" s="1030"/>
      <c r="EQ42" s="1030"/>
      <c r="ER42" s="1030"/>
      <c r="ES42" s="1030"/>
      <c r="ET42" s="1030"/>
      <c r="EU42" s="1030"/>
      <c r="EV42" s="1030"/>
      <c r="EW42" s="1035"/>
      <c r="EX42" s="1035"/>
      <c r="EY42" s="1035"/>
      <c r="EZ42" s="1035"/>
      <c r="FA42" s="1035"/>
      <c r="FB42" s="1035"/>
      <c r="FC42" s="1035"/>
      <c r="FD42" s="1035"/>
      <c r="FE42" s="1035"/>
      <c r="FF42" s="1035"/>
      <c r="FG42" s="1035"/>
      <c r="FH42" s="1030"/>
      <c r="FI42" s="1030"/>
      <c r="FJ42" s="1030"/>
      <c r="FK42" s="1030"/>
      <c r="FL42" s="1030"/>
      <c r="FM42" s="1030"/>
      <c r="FN42" s="1030"/>
      <c r="FO42" s="1030"/>
      <c r="FP42" s="1030"/>
      <c r="FQ42" s="1030"/>
      <c r="FR42" s="1030"/>
      <c r="FS42" s="1030"/>
      <c r="FT42" s="1030"/>
      <c r="FU42" s="1030"/>
      <c r="FV42" s="1030"/>
      <c r="FW42" s="1030"/>
      <c r="FX42" s="1030"/>
      <c r="FY42" s="1030"/>
      <c r="FZ42" s="1030"/>
      <c r="GA42" s="1030"/>
      <c r="GB42" s="1030"/>
      <c r="GC42" s="1030"/>
      <c r="GD42" s="1030"/>
    </row>
    <row r="43" spans="1:186" ht="6" customHeight="1">
      <c r="A43" s="349"/>
      <c r="B43" s="1046"/>
      <c r="C43" s="1046"/>
      <c r="D43" s="1046"/>
      <c r="E43" s="1046"/>
      <c r="F43" s="1030"/>
      <c r="G43" s="1030"/>
      <c r="H43" s="1030"/>
      <c r="I43" s="1030"/>
      <c r="J43" s="1030"/>
      <c r="K43" s="1030"/>
      <c r="L43" s="1030"/>
      <c r="M43" s="1030"/>
      <c r="N43" s="1030"/>
      <c r="O43" s="1030"/>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43"/>
      <c r="AY43" s="1043"/>
      <c r="AZ43" s="1043"/>
      <c r="BA43" s="1043"/>
      <c r="BB43" s="1043"/>
      <c r="BC43" s="1030"/>
      <c r="BD43" s="1030"/>
      <c r="BE43" s="1030"/>
      <c r="BF43" s="1030"/>
      <c r="BG43" s="1030"/>
      <c r="BH43" s="1030"/>
      <c r="BI43" s="1030"/>
      <c r="BJ43" s="1030"/>
      <c r="BK43" s="1030"/>
      <c r="BL43" s="1030"/>
      <c r="BM43" s="1030"/>
      <c r="BN43" s="1030"/>
      <c r="BO43" s="1030"/>
      <c r="BP43" s="1030"/>
      <c r="BQ43" s="1030"/>
      <c r="BR43" s="1030"/>
      <c r="BS43" s="1030"/>
      <c r="BT43" s="1030"/>
      <c r="BU43" s="1030"/>
      <c r="BV43" s="1030"/>
      <c r="BW43" s="1030"/>
      <c r="BX43" s="1030"/>
      <c r="BY43" s="1030"/>
      <c r="BZ43" s="1030"/>
      <c r="CA43" s="1030"/>
      <c r="CB43" s="1030"/>
      <c r="CC43" s="1030"/>
      <c r="CD43" s="1030"/>
      <c r="CE43" s="1030"/>
      <c r="CF43" s="1035"/>
      <c r="CG43" s="1035"/>
      <c r="CH43" s="1035"/>
      <c r="CI43" s="1035"/>
      <c r="CJ43" s="1035"/>
      <c r="CK43" s="1035"/>
      <c r="CL43" s="1035"/>
      <c r="CM43" s="1035"/>
      <c r="CN43" s="1035"/>
      <c r="CO43" s="1035"/>
      <c r="CP43" s="1035"/>
      <c r="CQ43" s="1035"/>
      <c r="CR43" s="1035"/>
      <c r="CS43" s="1035"/>
      <c r="CT43" s="1035"/>
      <c r="CU43" s="1035"/>
      <c r="CV43" s="1035"/>
      <c r="CW43" s="1035"/>
      <c r="CX43" s="1035"/>
      <c r="CY43" s="1035"/>
      <c r="CZ43" s="1035"/>
      <c r="DA43" s="1035"/>
      <c r="DB43" s="1035"/>
      <c r="DC43" s="1035"/>
      <c r="DD43" s="1035"/>
      <c r="DE43" s="1035"/>
      <c r="DF43" s="1035"/>
      <c r="DG43" s="1035"/>
      <c r="DH43" s="1035"/>
      <c r="DI43" s="1035"/>
      <c r="DJ43" s="1035"/>
      <c r="DK43" s="1035"/>
      <c r="DL43" s="1040"/>
      <c r="DM43" s="1041"/>
      <c r="DN43" s="1041"/>
      <c r="DO43" s="1041"/>
      <c r="DP43" s="1041"/>
      <c r="DQ43" s="1042"/>
      <c r="DR43" s="1030"/>
      <c r="DS43" s="1030"/>
      <c r="DT43" s="1030"/>
      <c r="DU43" s="1030"/>
      <c r="DV43" s="1030"/>
      <c r="DW43" s="1030"/>
      <c r="DX43" s="1030"/>
      <c r="DY43" s="1030"/>
      <c r="DZ43" s="1030"/>
      <c r="EA43" s="1030"/>
      <c r="EB43" s="1030"/>
      <c r="EC43" s="1043"/>
      <c r="ED43" s="1043"/>
      <c r="EE43" s="1043"/>
      <c r="EF43" s="1043"/>
      <c r="EG43" s="1043"/>
      <c r="EH43" s="1043"/>
      <c r="EI43" s="1043"/>
      <c r="EJ43" s="1043"/>
      <c r="EK43" s="1043"/>
      <c r="EL43" s="1043"/>
      <c r="EM43" s="1043"/>
      <c r="EN43" s="1030"/>
      <c r="EO43" s="1030"/>
      <c r="EP43" s="1030"/>
      <c r="EQ43" s="1030"/>
      <c r="ER43" s="1030"/>
      <c r="ES43" s="1030"/>
      <c r="ET43" s="1030"/>
      <c r="EU43" s="1030"/>
      <c r="EV43" s="1030"/>
      <c r="EW43" s="1035"/>
      <c r="EX43" s="1035"/>
      <c r="EY43" s="1035"/>
      <c r="EZ43" s="1035"/>
      <c r="FA43" s="1035"/>
      <c r="FB43" s="1035"/>
      <c r="FC43" s="1035"/>
      <c r="FD43" s="1035"/>
      <c r="FE43" s="1035"/>
      <c r="FF43" s="1035"/>
      <c r="FG43" s="1035"/>
      <c r="FH43" s="1030"/>
      <c r="FI43" s="1030"/>
      <c r="FJ43" s="1030"/>
      <c r="FK43" s="1030"/>
      <c r="FL43" s="1030"/>
      <c r="FM43" s="1030"/>
      <c r="FN43" s="1030"/>
      <c r="FO43" s="1030"/>
      <c r="FP43" s="1030"/>
      <c r="FQ43" s="1030"/>
      <c r="FR43" s="1030"/>
      <c r="FS43" s="1030"/>
      <c r="FT43" s="1030"/>
      <c r="FU43" s="1030"/>
      <c r="FV43" s="1030"/>
      <c r="FW43" s="1030"/>
      <c r="FX43" s="1030"/>
      <c r="FY43" s="1030"/>
      <c r="FZ43" s="1030"/>
      <c r="GA43" s="1030"/>
      <c r="GB43" s="1030"/>
      <c r="GC43" s="1030"/>
      <c r="GD43" s="1030"/>
    </row>
    <row r="44" spans="1:186" ht="6" customHeight="1">
      <c r="A44" s="349"/>
      <c r="B44" s="1046"/>
      <c r="C44" s="1046"/>
      <c r="D44" s="1046"/>
      <c r="E44" s="1046"/>
      <c r="F44" s="1030"/>
      <c r="G44" s="1030"/>
      <c r="H44" s="1030"/>
      <c r="I44" s="1030"/>
      <c r="J44" s="1030"/>
      <c r="K44" s="1030"/>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43"/>
      <c r="AY44" s="1043"/>
      <c r="AZ44" s="1043"/>
      <c r="BA44" s="1043"/>
      <c r="BB44" s="1043"/>
      <c r="BC44" s="1030"/>
      <c r="BD44" s="1030"/>
      <c r="BE44" s="1030"/>
      <c r="BF44" s="1030"/>
      <c r="BG44" s="1030"/>
      <c r="BH44" s="1030"/>
      <c r="BI44" s="1030"/>
      <c r="BJ44" s="1030"/>
      <c r="BK44" s="1030"/>
      <c r="BL44" s="1030"/>
      <c r="BM44" s="1030"/>
      <c r="BN44" s="1030"/>
      <c r="BO44" s="1030"/>
      <c r="BP44" s="1030"/>
      <c r="BQ44" s="1030"/>
      <c r="BR44" s="1030"/>
      <c r="BS44" s="1030"/>
      <c r="BT44" s="1030"/>
      <c r="BU44" s="1030"/>
      <c r="BV44" s="1030"/>
      <c r="BW44" s="1030"/>
      <c r="BX44" s="1030"/>
      <c r="BY44" s="1030"/>
      <c r="BZ44" s="1030"/>
      <c r="CA44" s="1030"/>
      <c r="CB44" s="1030"/>
      <c r="CC44" s="1030"/>
      <c r="CD44" s="1030"/>
      <c r="CE44" s="1030"/>
      <c r="CF44" s="1035"/>
      <c r="CG44" s="1035"/>
      <c r="CH44" s="1035"/>
      <c r="CI44" s="1035"/>
      <c r="CJ44" s="1035"/>
      <c r="CK44" s="1035"/>
      <c r="CL44" s="1035"/>
      <c r="CM44" s="1035"/>
      <c r="CN44" s="1035"/>
      <c r="CO44" s="1035"/>
      <c r="CP44" s="1035"/>
      <c r="CQ44" s="1035"/>
      <c r="CR44" s="1035"/>
      <c r="CS44" s="1035"/>
      <c r="CT44" s="1035"/>
      <c r="CU44" s="1035"/>
      <c r="CV44" s="1035"/>
      <c r="CW44" s="1035"/>
      <c r="CX44" s="1035"/>
      <c r="CY44" s="1035"/>
      <c r="CZ44" s="1035"/>
      <c r="DA44" s="1035"/>
      <c r="DB44" s="1035"/>
      <c r="DC44" s="1035"/>
      <c r="DD44" s="1035"/>
      <c r="DE44" s="1035"/>
      <c r="DF44" s="1035"/>
      <c r="DG44" s="1035"/>
      <c r="DH44" s="1035"/>
      <c r="DI44" s="1035"/>
      <c r="DJ44" s="1035"/>
      <c r="DK44" s="1035"/>
      <c r="DL44" s="1048"/>
      <c r="DM44" s="1049"/>
      <c r="DN44" s="1049"/>
      <c r="DO44" s="1049"/>
      <c r="DP44" s="1049"/>
      <c r="DQ44" s="1050"/>
      <c r="DR44" s="1030"/>
      <c r="DS44" s="1030"/>
      <c r="DT44" s="1030"/>
      <c r="DU44" s="1030"/>
      <c r="DV44" s="1030"/>
      <c r="DW44" s="1030"/>
      <c r="DX44" s="1030"/>
      <c r="DY44" s="1030"/>
      <c r="DZ44" s="1030"/>
      <c r="EA44" s="1030"/>
      <c r="EB44" s="1030"/>
      <c r="EC44" s="1043"/>
      <c r="ED44" s="1043"/>
      <c r="EE44" s="1043"/>
      <c r="EF44" s="1043"/>
      <c r="EG44" s="1043"/>
      <c r="EH44" s="1043"/>
      <c r="EI44" s="1043"/>
      <c r="EJ44" s="1043"/>
      <c r="EK44" s="1043"/>
      <c r="EL44" s="1043"/>
      <c r="EM44" s="1043"/>
      <c r="EN44" s="1030"/>
      <c r="EO44" s="1030"/>
      <c r="EP44" s="1030"/>
      <c r="EQ44" s="1030"/>
      <c r="ER44" s="1030"/>
      <c r="ES44" s="1030"/>
      <c r="ET44" s="1030"/>
      <c r="EU44" s="1030"/>
      <c r="EV44" s="1030"/>
      <c r="EW44" s="1035"/>
      <c r="EX44" s="1035"/>
      <c r="EY44" s="1035"/>
      <c r="EZ44" s="1035"/>
      <c r="FA44" s="1035"/>
      <c r="FB44" s="1035"/>
      <c r="FC44" s="1035"/>
      <c r="FD44" s="1035"/>
      <c r="FE44" s="1035"/>
      <c r="FF44" s="1035"/>
      <c r="FG44" s="1035"/>
      <c r="FH44" s="1030"/>
      <c r="FI44" s="1030"/>
      <c r="FJ44" s="1030"/>
      <c r="FK44" s="1030"/>
      <c r="FL44" s="1030"/>
      <c r="FM44" s="1030"/>
      <c r="FN44" s="1030"/>
      <c r="FO44" s="1030"/>
      <c r="FP44" s="1030"/>
      <c r="FQ44" s="1030"/>
      <c r="FR44" s="1030"/>
      <c r="FS44" s="1030"/>
      <c r="FT44" s="1030"/>
      <c r="FU44" s="1030"/>
      <c r="FV44" s="1030"/>
      <c r="FW44" s="1030"/>
      <c r="FX44" s="1030"/>
      <c r="FY44" s="1030"/>
      <c r="FZ44" s="1030"/>
      <c r="GA44" s="1030"/>
      <c r="GB44" s="1030"/>
      <c r="GC44" s="1030"/>
      <c r="GD44" s="1030"/>
    </row>
    <row r="45" spans="1:186" ht="6" customHeight="1">
      <c r="A45" s="349"/>
      <c r="B45" s="1045">
        <v>7</v>
      </c>
      <c r="C45" s="1046"/>
      <c r="D45" s="1046"/>
      <c r="E45" s="1046"/>
      <c r="F45" s="1030"/>
      <c r="G45" s="1030"/>
      <c r="H45" s="1030"/>
      <c r="I45" s="1030"/>
      <c r="J45" s="1030"/>
      <c r="K45" s="1030"/>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43"/>
      <c r="AY45" s="1043"/>
      <c r="AZ45" s="1043"/>
      <c r="BA45" s="1043"/>
      <c r="BB45" s="1043"/>
      <c r="BC45" s="1030"/>
      <c r="BD45" s="1030"/>
      <c r="BE45" s="1030"/>
      <c r="BF45" s="1030"/>
      <c r="BG45" s="1030"/>
      <c r="BH45" s="1030"/>
      <c r="BI45" s="1030"/>
      <c r="BJ45" s="1030"/>
      <c r="BK45" s="1030"/>
      <c r="BL45" s="1030"/>
      <c r="BM45" s="1030"/>
      <c r="BN45" s="1030"/>
      <c r="BO45" s="1030"/>
      <c r="BP45" s="1030"/>
      <c r="BQ45" s="1030"/>
      <c r="BR45" s="1030"/>
      <c r="BS45" s="1030"/>
      <c r="BT45" s="1030"/>
      <c r="BU45" s="1030"/>
      <c r="BV45" s="1030"/>
      <c r="BW45" s="1030"/>
      <c r="BX45" s="1030"/>
      <c r="BY45" s="1030"/>
      <c r="BZ45" s="1030"/>
      <c r="CA45" s="1030"/>
      <c r="CB45" s="1030"/>
      <c r="CC45" s="1030"/>
      <c r="CD45" s="1030"/>
      <c r="CE45" s="1030"/>
      <c r="CF45" s="1035"/>
      <c r="CG45" s="1035"/>
      <c r="CH45" s="1035"/>
      <c r="CI45" s="1035"/>
      <c r="CJ45" s="1035"/>
      <c r="CK45" s="1035"/>
      <c r="CL45" s="1035"/>
      <c r="CM45" s="1035"/>
      <c r="CN45" s="1035"/>
      <c r="CO45" s="1035"/>
      <c r="CP45" s="1035"/>
      <c r="CQ45" s="1035"/>
      <c r="CR45" s="1035"/>
      <c r="CS45" s="1035"/>
      <c r="CT45" s="1035"/>
      <c r="CU45" s="1035"/>
      <c r="CV45" s="1035"/>
      <c r="CW45" s="1035"/>
      <c r="CX45" s="1035"/>
      <c r="CY45" s="1035"/>
      <c r="CZ45" s="1035"/>
      <c r="DA45" s="1035"/>
      <c r="DB45" s="1035"/>
      <c r="DC45" s="1035"/>
      <c r="DD45" s="1035"/>
      <c r="DE45" s="1035"/>
      <c r="DF45" s="1035"/>
      <c r="DG45" s="1035"/>
      <c r="DH45" s="1035"/>
      <c r="DI45" s="1035"/>
      <c r="DJ45" s="1035"/>
      <c r="DK45" s="1035"/>
      <c r="DL45" s="1037"/>
      <c r="DM45" s="1038"/>
      <c r="DN45" s="1038"/>
      <c r="DO45" s="1038"/>
      <c r="DP45" s="1038"/>
      <c r="DQ45" s="1039"/>
      <c r="DR45" s="1030"/>
      <c r="DS45" s="1030"/>
      <c r="DT45" s="1030"/>
      <c r="DU45" s="1030"/>
      <c r="DV45" s="1030"/>
      <c r="DW45" s="1030"/>
      <c r="DX45" s="1030"/>
      <c r="DY45" s="1030"/>
      <c r="DZ45" s="1030"/>
      <c r="EA45" s="1030"/>
      <c r="EB45" s="1030"/>
      <c r="EC45" s="1043"/>
      <c r="ED45" s="1043"/>
      <c r="EE45" s="1043"/>
      <c r="EF45" s="1043"/>
      <c r="EG45" s="1043"/>
      <c r="EH45" s="1043"/>
      <c r="EI45" s="1043"/>
      <c r="EJ45" s="1043"/>
      <c r="EK45" s="1043"/>
      <c r="EL45" s="1043"/>
      <c r="EM45" s="1043"/>
      <c r="EN45" s="1030"/>
      <c r="EO45" s="1030"/>
      <c r="EP45" s="1030"/>
      <c r="EQ45" s="1030"/>
      <c r="ER45" s="1030"/>
      <c r="ES45" s="1030"/>
      <c r="ET45" s="1030"/>
      <c r="EU45" s="1030"/>
      <c r="EV45" s="1030"/>
      <c r="EW45" s="1035"/>
      <c r="EX45" s="1035"/>
      <c r="EY45" s="1035"/>
      <c r="EZ45" s="1035"/>
      <c r="FA45" s="1035"/>
      <c r="FB45" s="1035"/>
      <c r="FC45" s="1035"/>
      <c r="FD45" s="1035"/>
      <c r="FE45" s="1035"/>
      <c r="FF45" s="1035"/>
      <c r="FG45" s="1035"/>
      <c r="FH45" s="1030"/>
      <c r="FI45" s="1030"/>
      <c r="FJ45" s="1030"/>
      <c r="FK45" s="1030"/>
      <c r="FL45" s="1030"/>
      <c r="FM45" s="1030"/>
      <c r="FN45" s="1030"/>
      <c r="FO45" s="1030"/>
      <c r="FP45" s="1030"/>
      <c r="FQ45" s="1030"/>
      <c r="FR45" s="1030"/>
      <c r="FS45" s="1030"/>
      <c r="FT45" s="1030"/>
      <c r="FU45" s="1030"/>
      <c r="FV45" s="1030"/>
      <c r="FW45" s="1030"/>
      <c r="FX45" s="1030"/>
      <c r="FY45" s="1030"/>
      <c r="FZ45" s="1030"/>
      <c r="GA45" s="1030"/>
      <c r="GB45" s="1030"/>
      <c r="GC45" s="1030"/>
      <c r="GD45" s="1030"/>
    </row>
    <row r="46" spans="1:186" ht="6" customHeight="1">
      <c r="A46" s="349"/>
      <c r="B46" s="1046"/>
      <c r="C46" s="1046"/>
      <c r="D46" s="1046"/>
      <c r="E46" s="1046"/>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1030"/>
      <c r="AX46" s="1043"/>
      <c r="AY46" s="1043"/>
      <c r="AZ46" s="1043"/>
      <c r="BA46" s="1043"/>
      <c r="BB46" s="1043"/>
      <c r="BC46" s="1030"/>
      <c r="BD46" s="1030"/>
      <c r="BE46" s="1030"/>
      <c r="BF46" s="1030"/>
      <c r="BG46" s="1030"/>
      <c r="BH46" s="1030"/>
      <c r="BI46" s="1030"/>
      <c r="BJ46" s="1030"/>
      <c r="BK46" s="1030"/>
      <c r="BL46" s="1030"/>
      <c r="BM46" s="1030"/>
      <c r="BN46" s="1030"/>
      <c r="BO46" s="1030"/>
      <c r="BP46" s="1030"/>
      <c r="BQ46" s="1030"/>
      <c r="BR46" s="1030"/>
      <c r="BS46" s="1030"/>
      <c r="BT46" s="1030"/>
      <c r="BU46" s="1030"/>
      <c r="BV46" s="1030"/>
      <c r="BW46" s="1030"/>
      <c r="BX46" s="1030"/>
      <c r="BY46" s="1030"/>
      <c r="BZ46" s="1030"/>
      <c r="CA46" s="1030"/>
      <c r="CB46" s="1030"/>
      <c r="CC46" s="1030"/>
      <c r="CD46" s="1030"/>
      <c r="CE46" s="1030"/>
      <c r="CF46" s="1035"/>
      <c r="CG46" s="1035"/>
      <c r="CH46" s="1035"/>
      <c r="CI46" s="1035"/>
      <c r="CJ46" s="1035"/>
      <c r="CK46" s="1035"/>
      <c r="CL46" s="1035"/>
      <c r="CM46" s="1035"/>
      <c r="CN46" s="1035"/>
      <c r="CO46" s="1035"/>
      <c r="CP46" s="1035"/>
      <c r="CQ46" s="1035"/>
      <c r="CR46" s="1035"/>
      <c r="CS46" s="1035"/>
      <c r="CT46" s="1035"/>
      <c r="CU46" s="1035"/>
      <c r="CV46" s="1035"/>
      <c r="CW46" s="1035"/>
      <c r="CX46" s="1035"/>
      <c r="CY46" s="1035"/>
      <c r="CZ46" s="1035"/>
      <c r="DA46" s="1035"/>
      <c r="DB46" s="1035"/>
      <c r="DC46" s="1035"/>
      <c r="DD46" s="1035"/>
      <c r="DE46" s="1035"/>
      <c r="DF46" s="1035"/>
      <c r="DG46" s="1035"/>
      <c r="DH46" s="1035"/>
      <c r="DI46" s="1035"/>
      <c r="DJ46" s="1035"/>
      <c r="DK46" s="1035"/>
      <c r="DL46" s="1040"/>
      <c r="DM46" s="1041"/>
      <c r="DN46" s="1041"/>
      <c r="DO46" s="1041"/>
      <c r="DP46" s="1041"/>
      <c r="DQ46" s="1042"/>
      <c r="DR46" s="1030"/>
      <c r="DS46" s="1030"/>
      <c r="DT46" s="1030"/>
      <c r="DU46" s="1030"/>
      <c r="DV46" s="1030"/>
      <c r="DW46" s="1030"/>
      <c r="DX46" s="1030"/>
      <c r="DY46" s="1030"/>
      <c r="DZ46" s="1030"/>
      <c r="EA46" s="1030"/>
      <c r="EB46" s="1030"/>
      <c r="EC46" s="1043"/>
      <c r="ED46" s="1043"/>
      <c r="EE46" s="1043"/>
      <c r="EF46" s="1043"/>
      <c r="EG46" s="1043"/>
      <c r="EH46" s="1043"/>
      <c r="EI46" s="1043"/>
      <c r="EJ46" s="1043"/>
      <c r="EK46" s="1043"/>
      <c r="EL46" s="1043"/>
      <c r="EM46" s="1043"/>
      <c r="EN46" s="1030"/>
      <c r="EO46" s="1030"/>
      <c r="EP46" s="1030"/>
      <c r="EQ46" s="1030"/>
      <c r="ER46" s="1030"/>
      <c r="ES46" s="1030"/>
      <c r="ET46" s="1030"/>
      <c r="EU46" s="1030"/>
      <c r="EV46" s="1030"/>
      <c r="EW46" s="1035"/>
      <c r="EX46" s="1035"/>
      <c r="EY46" s="1035"/>
      <c r="EZ46" s="1035"/>
      <c r="FA46" s="1035"/>
      <c r="FB46" s="1035"/>
      <c r="FC46" s="1035"/>
      <c r="FD46" s="1035"/>
      <c r="FE46" s="1035"/>
      <c r="FF46" s="1035"/>
      <c r="FG46" s="1035"/>
      <c r="FH46" s="1030"/>
      <c r="FI46" s="1030"/>
      <c r="FJ46" s="1030"/>
      <c r="FK46" s="1030"/>
      <c r="FL46" s="1030"/>
      <c r="FM46" s="1030"/>
      <c r="FN46" s="1030"/>
      <c r="FO46" s="1030"/>
      <c r="FP46" s="1030"/>
      <c r="FQ46" s="1030"/>
      <c r="FR46" s="1030"/>
      <c r="FS46" s="1030"/>
      <c r="FT46" s="1030"/>
      <c r="FU46" s="1030"/>
      <c r="FV46" s="1030"/>
      <c r="FW46" s="1030"/>
      <c r="FX46" s="1030"/>
      <c r="FY46" s="1030"/>
      <c r="FZ46" s="1030"/>
      <c r="GA46" s="1030"/>
      <c r="GB46" s="1030"/>
      <c r="GC46" s="1030"/>
      <c r="GD46" s="1030"/>
    </row>
    <row r="47" spans="1:186" ht="6" customHeight="1">
      <c r="A47" s="349"/>
      <c r="B47" s="1046"/>
      <c r="C47" s="1046"/>
      <c r="D47" s="1046"/>
      <c r="E47" s="1046"/>
      <c r="F47" s="1030"/>
      <c r="G47" s="1030"/>
      <c r="H47" s="1030"/>
      <c r="I47" s="1030"/>
      <c r="J47" s="1030"/>
      <c r="K47" s="1030"/>
      <c r="L47" s="1030"/>
      <c r="M47" s="1030"/>
      <c r="N47" s="1030"/>
      <c r="O47" s="1030"/>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1030"/>
      <c r="AX47" s="1043"/>
      <c r="AY47" s="1043"/>
      <c r="AZ47" s="1043"/>
      <c r="BA47" s="1043"/>
      <c r="BB47" s="1043"/>
      <c r="BC47" s="1030"/>
      <c r="BD47" s="1030"/>
      <c r="BE47" s="1030"/>
      <c r="BF47" s="1030"/>
      <c r="BG47" s="1030"/>
      <c r="BH47" s="1030"/>
      <c r="BI47" s="1030"/>
      <c r="BJ47" s="1030"/>
      <c r="BK47" s="1030"/>
      <c r="BL47" s="1030"/>
      <c r="BM47" s="1030"/>
      <c r="BN47" s="1030"/>
      <c r="BO47" s="1030"/>
      <c r="BP47" s="1030"/>
      <c r="BQ47" s="1030"/>
      <c r="BR47" s="1030"/>
      <c r="BS47" s="1030"/>
      <c r="BT47" s="1030"/>
      <c r="BU47" s="1030"/>
      <c r="BV47" s="1030"/>
      <c r="BW47" s="1030"/>
      <c r="BX47" s="1030"/>
      <c r="BY47" s="1030"/>
      <c r="BZ47" s="1030"/>
      <c r="CA47" s="1030"/>
      <c r="CB47" s="1030"/>
      <c r="CC47" s="1030"/>
      <c r="CD47" s="1030"/>
      <c r="CE47" s="1030"/>
      <c r="CF47" s="1035"/>
      <c r="CG47" s="1035"/>
      <c r="CH47" s="1035"/>
      <c r="CI47" s="1035"/>
      <c r="CJ47" s="1035"/>
      <c r="CK47" s="1035"/>
      <c r="CL47" s="1035"/>
      <c r="CM47" s="1035"/>
      <c r="CN47" s="1035"/>
      <c r="CO47" s="1035"/>
      <c r="CP47" s="1035"/>
      <c r="CQ47" s="1035"/>
      <c r="CR47" s="1035"/>
      <c r="CS47" s="1035"/>
      <c r="CT47" s="1035"/>
      <c r="CU47" s="1035"/>
      <c r="CV47" s="1035"/>
      <c r="CW47" s="1035"/>
      <c r="CX47" s="1035"/>
      <c r="CY47" s="1035"/>
      <c r="CZ47" s="1035"/>
      <c r="DA47" s="1035"/>
      <c r="DB47" s="1035"/>
      <c r="DC47" s="1035"/>
      <c r="DD47" s="1035"/>
      <c r="DE47" s="1035"/>
      <c r="DF47" s="1035"/>
      <c r="DG47" s="1035"/>
      <c r="DH47" s="1035"/>
      <c r="DI47" s="1035"/>
      <c r="DJ47" s="1035"/>
      <c r="DK47" s="1035"/>
      <c r="DL47" s="1048"/>
      <c r="DM47" s="1049"/>
      <c r="DN47" s="1049"/>
      <c r="DO47" s="1049"/>
      <c r="DP47" s="1049"/>
      <c r="DQ47" s="1050"/>
      <c r="DR47" s="1030"/>
      <c r="DS47" s="1030"/>
      <c r="DT47" s="1030"/>
      <c r="DU47" s="1030"/>
      <c r="DV47" s="1030"/>
      <c r="DW47" s="1030"/>
      <c r="DX47" s="1030"/>
      <c r="DY47" s="1030"/>
      <c r="DZ47" s="1030"/>
      <c r="EA47" s="1030"/>
      <c r="EB47" s="1030"/>
      <c r="EC47" s="1043"/>
      <c r="ED47" s="1043"/>
      <c r="EE47" s="1043"/>
      <c r="EF47" s="1043"/>
      <c r="EG47" s="1043"/>
      <c r="EH47" s="1043"/>
      <c r="EI47" s="1043"/>
      <c r="EJ47" s="1043"/>
      <c r="EK47" s="1043"/>
      <c r="EL47" s="1043"/>
      <c r="EM47" s="1043"/>
      <c r="EN47" s="1030"/>
      <c r="EO47" s="1030"/>
      <c r="EP47" s="1030"/>
      <c r="EQ47" s="1030"/>
      <c r="ER47" s="1030"/>
      <c r="ES47" s="1030"/>
      <c r="ET47" s="1030"/>
      <c r="EU47" s="1030"/>
      <c r="EV47" s="1030"/>
      <c r="EW47" s="1035"/>
      <c r="EX47" s="1035"/>
      <c r="EY47" s="1035"/>
      <c r="EZ47" s="1035"/>
      <c r="FA47" s="1035"/>
      <c r="FB47" s="1035"/>
      <c r="FC47" s="1035"/>
      <c r="FD47" s="1035"/>
      <c r="FE47" s="1035"/>
      <c r="FF47" s="1035"/>
      <c r="FG47" s="1035"/>
      <c r="FH47" s="1030"/>
      <c r="FI47" s="1030"/>
      <c r="FJ47" s="1030"/>
      <c r="FK47" s="1030"/>
      <c r="FL47" s="1030"/>
      <c r="FM47" s="1030"/>
      <c r="FN47" s="1030"/>
      <c r="FO47" s="1030"/>
      <c r="FP47" s="1030"/>
      <c r="FQ47" s="1030"/>
      <c r="FR47" s="1030"/>
      <c r="FS47" s="1030"/>
      <c r="FT47" s="1030"/>
      <c r="FU47" s="1030"/>
      <c r="FV47" s="1030"/>
      <c r="FW47" s="1030"/>
      <c r="FX47" s="1030"/>
      <c r="FY47" s="1030"/>
      <c r="FZ47" s="1030"/>
      <c r="GA47" s="1030"/>
      <c r="GB47" s="1030"/>
      <c r="GC47" s="1030"/>
      <c r="GD47" s="1030"/>
    </row>
    <row r="48" spans="1:186" ht="6" customHeight="1">
      <c r="A48" s="349"/>
      <c r="B48" s="1045">
        <v>8</v>
      </c>
      <c r="C48" s="1046"/>
      <c r="D48" s="1046"/>
      <c r="E48" s="1046"/>
      <c r="F48" s="1030"/>
      <c r="G48" s="1030"/>
      <c r="H48" s="1030"/>
      <c r="I48" s="1030"/>
      <c r="J48" s="1030"/>
      <c r="K48" s="1030"/>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1030"/>
      <c r="AQ48" s="1030"/>
      <c r="AR48" s="1030"/>
      <c r="AS48" s="1030"/>
      <c r="AT48" s="1030"/>
      <c r="AU48" s="1030"/>
      <c r="AV48" s="1030"/>
      <c r="AW48" s="1030"/>
      <c r="AX48" s="1043"/>
      <c r="AY48" s="1043"/>
      <c r="AZ48" s="1043"/>
      <c r="BA48" s="1043"/>
      <c r="BB48" s="1043"/>
      <c r="BC48" s="1030"/>
      <c r="BD48" s="1030"/>
      <c r="BE48" s="1030"/>
      <c r="BF48" s="1030"/>
      <c r="BG48" s="1030"/>
      <c r="BH48" s="1030"/>
      <c r="BI48" s="1030"/>
      <c r="BJ48" s="1030"/>
      <c r="BK48" s="1030"/>
      <c r="BL48" s="1030"/>
      <c r="BM48" s="1030"/>
      <c r="BN48" s="1030"/>
      <c r="BO48" s="1030"/>
      <c r="BP48" s="1030"/>
      <c r="BQ48" s="1030"/>
      <c r="BR48" s="1030"/>
      <c r="BS48" s="1030"/>
      <c r="BT48" s="1030"/>
      <c r="BU48" s="1030"/>
      <c r="BV48" s="1030"/>
      <c r="BW48" s="1030"/>
      <c r="BX48" s="1030"/>
      <c r="BY48" s="1030"/>
      <c r="BZ48" s="1030"/>
      <c r="CA48" s="1030"/>
      <c r="CB48" s="1030"/>
      <c r="CC48" s="1030"/>
      <c r="CD48" s="1030"/>
      <c r="CE48" s="1030"/>
      <c r="CF48" s="1035"/>
      <c r="CG48" s="1035"/>
      <c r="CH48" s="1035"/>
      <c r="CI48" s="1035"/>
      <c r="CJ48" s="1035"/>
      <c r="CK48" s="1035"/>
      <c r="CL48" s="1035"/>
      <c r="CM48" s="1035"/>
      <c r="CN48" s="1035"/>
      <c r="CO48" s="1035"/>
      <c r="CP48" s="1035"/>
      <c r="CQ48" s="1035"/>
      <c r="CR48" s="1035"/>
      <c r="CS48" s="1035"/>
      <c r="CT48" s="1035"/>
      <c r="CU48" s="1035"/>
      <c r="CV48" s="1035"/>
      <c r="CW48" s="1035"/>
      <c r="CX48" s="1035"/>
      <c r="CY48" s="1035"/>
      <c r="CZ48" s="1035"/>
      <c r="DA48" s="1035"/>
      <c r="DB48" s="1035"/>
      <c r="DC48" s="1035"/>
      <c r="DD48" s="1035"/>
      <c r="DE48" s="1035"/>
      <c r="DF48" s="1035"/>
      <c r="DG48" s="1035"/>
      <c r="DH48" s="1035"/>
      <c r="DI48" s="1035"/>
      <c r="DJ48" s="1035"/>
      <c r="DK48" s="1035"/>
      <c r="DL48" s="1037"/>
      <c r="DM48" s="1038"/>
      <c r="DN48" s="1038"/>
      <c r="DO48" s="1038"/>
      <c r="DP48" s="1038"/>
      <c r="DQ48" s="1039"/>
      <c r="DR48" s="1030"/>
      <c r="DS48" s="1030"/>
      <c r="DT48" s="1030"/>
      <c r="DU48" s="1030"/>
      <c r="DV48" s="1030"/>
      <c r="DW48" s="1030"/>
      <c r="DX48" s="1030"/>
      <c r="DY48" s="1030"/>
      <c r="DZ48" s="1030"/>
      <c r="EA48" s="1030"/>
      <c r="EB48" s="1030"/>
      <c r="EC48" s="1043"/>
      <c r="ED48" s="1043"/>
      <c r="EE48" s="1043"/>
      <c r="EF48" s="1043"/>
      <c r="EG48" s="1043"/>
      <c r="EH48" s="1043"/>
      <c r="EI48" s="1043"/>
      <c r="EJ48" s="1043"/>
      <c r="EK48" s="1043"/>
      <c r="EL48" s="1043"/>
      <c r="EM48" s="1043"/>
      <c r="EN48" s="1030"/>
      <c r="EO48" s="1030"/>
      <c r="EP48" s="1030"/>
      <c r="EQ48" s="1030"/>
      <c r="ER48" s="1030"/>
      <c r="ES48" s="1030"/>
      <c r="ET48" s="1030"/>
      <c r="EU48" s="1030"/>
      <c r="EV48" s="1030"/>
      <c r="EW48" s="1035"/>
      <c r="EX48" s="1035"/>
      <c r="EY48" s="1035"/>
      <c r="EZ48" s="1035"/>
      <c r="FA48" s="1035"/>
      <c r="FB48" s="1035"/>
      <c r="FC48" s="1035"/>
      <c r="FD48" s="1035"/>
      <c r="FE48" s="1035"/>
      <c r="FF48" s="1035"/>
      <c r="FG48" s="1035"/>
      <c r="FH48" s="1030"/>
      <c r="FI48" s="1030"/>
      <c r="FJ48" s="1030"/>
      <c r="FK48" s="1030"/>
      <c r="FL48" s="1030"/>
      <c r="FM48" s="1030"/>
      <c r="FN48" s="1030"/>
      <c r="FO48" s="1030"/>
      <c r="FP48" s="1030"/>
      <c r="FQ48" s="1030"/>
      <c r="FR48" s="1030"/>
      <c r="FS48" s="1030"/>
      <c r="FT48" s="1030"/>
      <c r="FU48" s="1030"/>
      <c r="FV48" s="1030"/>
      <c r="FW48" s="1030"/>
      <c r="FX48" s="1030"/>
      <c r="FY48" s="1030"/>
      <c r="FZ48" s="1030"/>
      <c r="GA48" s="1030"/>
      <c r="GB48" s="1030"/>
      <c r="GC48" s="1030"/>
      <c r="GD48" s="1030"/>
    </row>
    <row r="49" spans="1:186" ht="6" customHeight="1">
      <c r="A49" s="349"/>
      <c r="B49" s="1046"/>
      <c r="C49" s="1046"/>
      <c r="D49" s="1046"/>
      <c r="E49" s="1046"/>
      <c r="F49" s="1030"/>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43"/>
      <c r="AY49" s="1043"/>
      <c r="AZ49" s="1043"/>
      <c r="BA49" s="1043"/>
      <c r="BB49" s="1043"/>
      <c r="BC49" s="1030"/>
      <c r="BD49" s="1030"/>
      <c r="BE49" s="1030"/>
      <c r="BF49" s="1030"/>
      <c r="BG49" s="1030"/>
      <c r="BH49" s="1030"/>
      <c r="BI49" s="1030"/>
      <c r="BJ49" s="1030"/>
      <c r="BK49" s="1030"/>
      <c r="BL49" s="1030"/>
      <c r="BM49" s="1030"/>
      <c r="BN49" s="1030"/>
      <c r="BO49" s="1030"/>
      <c r="BP49" s="1030"/>
      <c r="BQ49" s="1030"/>
      <c r="BR49" s="1030"/>
      <c r="BS49" s="1030"/>
      <c r="BT49" s="1030"/>
      <c r="BU49" s="1030"/>
      <c r="BV49" s="1030"/>
      <c r="BW49" s="1030"/>
      <c r="BX49" s="1030"/>
      <c r="BY49" s="1030"/>
      <c r="BZ49" s="1030"/>
      <c r="CA49" s="1030"/>
      <c r="CB49" s="1030"/>
      <c r="CC49" s="1030"/>
      <c r="CD49" s="1030"/>
      <c r="CE49" s="1030"/>
      <c r="CF49" s="1035"/>
      <c r="CG49" s="1035"/>
      <c r="CH49" s="1035"/>
      <c r="CI49" s="1035"/>
      <c r="CJ49" s="1035"/>
      <c r="CK49" s="1035"/>
      <c r="CL49" s="1035"/>
      <c r="CM49" s="1035"/>
      <c r="CN49" s="1035"/>
      <c r="CO49" s="1035"/>
      <c r="CP49" s="1035"/>
      <c r="CQ49" s="1035"/>
      <c r="CR49" s="1035"/>
      <c r="CS49" s="1035"/>
      <c r="CT49" s="1035"/>
      <c r="CU49" s="1035"/>
      <c r="CV49" s="1035"/>
      <c r="CW49" s="1035"/>
      <c r="CX49" s="1035"/>
      <c r="CY49" s="1035"/>
      <c r="CZ49" s="1035"/>
      <c r="DA49" s="1035"/>
      <c r="DB49" s="1035"/>
      <c r="DC49" s="1035"/>
      <c r="DD49" s="1035"/>
      <c r="DE49" s="1035"/>
      <c r="DF49" s="1035"/>
      <c r="DG49" s="1035"/>
      <c r="DH49" s="1035"/>
      <c r="DI49" s="1035"/>
      <c r="DJ49" s="1035"/>
      <c r="DK49" s="1035"/>
      <c r="DL49" s="1040"/>
      <c r="DM49" s="1041"/>
      <c r="DN49" s="1041"/>
      <c r="DO49" s="1041"/>
      <c r="DP49" s="1041"/>
      <c r="DQ49" s="1042"/>
      <c r="DR49" s="1030"/>
      <c r="DS49" s="1030"/>
      <c r="DT49" s="1030"/>
      <c r="DU49" s="1030"/>
      <c r="DV49" s="1030"/>
      <c r="DW49" s="1030"/>
      <c r="DX49" s="1030"/>
      <c r="DY49" s="1030"/>
      <c r="DZ49" s="1030"/>
      <c r="EA49" s="1030"/>
      <c r="EB49" s="1030"/>
      <c r="EC49" s="1043"/>
      <c r="ED49" s="1043"/>
      <c r="EE49" s="1043"/>
      <c r="EF49" s="1043"/>
      <c r="EG49" s="1043"/>
      <c r="EH49" s="1043"/>
      <c r="EI49" s="1043"/>
      <c r="EJ49" s="1043"/>
      <c r="EK49" s="1043"/>
      <c r="EL49" s="1043"/>
      <c r="EM49" s="1043"/>
      <c r="EN49" s="1030"/>
      <c r="EO49" s="1030"/>
      <c r="EP49" s="1030"/>
      <c r="EQ49" s="1030"/>
      <c r="ER49" s="1030"/>
      <c r="ES49" s="1030"/>
      <c r="ET49" s="1030"/>
      <c r="EU49" s="1030"/>
      <c r="EV49" s="1030"/>
      <c r="EW49" s="1035"/>
      <c r="EX49" s="1035"/>
      <c r="EY49" s="1035"/>
      <c r="EZ49" s="1035"/>
      <c r="FA49" s="1035"/>
      <c r="FB49" s="1035"/>
      <c r="FC49" s="1035"/>
      <c r="FD49" s="1035"/>
      <c r="FE49" s="1035"/>
      <c r="FF49" s="1035"/>
      <c r="FG49" s="1035"/>
      <c r="FH49" s="1030"/>
      <c r="FI49" s="1030"/>
      <c r="FJ49" s="1030"/>
      <c r="FK49" s="1030"/>
      <c r="FL49" s="1030"/>
      <c r="FM49" s="1030"/>
      <c r="FN49" s="1030"/>
      <c r="FO49" s="1030"/>
      <c r="FP49" s="1030"/>
      <c r="FQ49" s="1030"/>
      <c r="FR49" s="1030"/>
      <c r="FS49" s="1030"/>
      <c r="FT49" s="1030"/>
      <c r="FU49" s="1030"/>
      <c r="FV49" s="1030"/>
      <c r="FW49" s="1030"/>
      <c r="FX49" s="1030"/>
      <c r="FY49" s="1030"/>
      <c r="FZ49" s="1030"/>
      <c r="GA49" s="1030"/>
      <c r="GB49" s="1030"/>
      <c r="GC49" s="1030"/>
      <c r="GD49" s="1030"/>
    </row>
    <row r="50" spans="1:186" ht="6" customHeight="1">
      <c r="A50" s="349"/>
      <c r="B50" s="1046"/>
      <c r="C50" s="1046"/>
      <c r="D50" s="1046"/>
      <c r="E50" s="1046"/>
      <c r="F50" s="1030"/>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43"/>
      <c r="AY50" s="1043"/>
      <c r="AZ50" s="1043"/>
      <c r="BA50" s="1043"/>
      <c r="BB50" s="1043"/>
      <c r="BC50" s="1030"/>
      <c r="BD50" s="1030"/>
      <c r="BE50" s="1030"/>
      <c r="BF50" s="1030"/>
      <c r="BG50" s="1030"/>
      <c r="BH50" s="1030"/>
      <c r="BI50" s="1030"/>
      <c r="BJ50" s="1030"/>
      <c r="BK50" s="1030"/>
      <c r="BL50" s="1030"/>
      <c r="BM50" s="1030"/>
      <c r="BN50" s="1030"/>
      <c r="BO50" s="1030"/>
      <c r="BP50" s="1030"/>
      <c r="BQ50" s="1030"/>
      <c r="BR50" s="1030"/>
      <c r="BS50" s="1030"/>
      <c r="BT50" s="1030"/>
      <c r="BU50" s="1030"/>
      <c r="BV50" s="1030"/>
      <c r="BW50" s="1030"/>
      <c r="BX50" s="1030"/>
      <c r="BY50" s="1030"/>
      <c r="BZ50" s="1030"/>
      <c r="CA50" s="1030"/>
      <c r="CB50" s="1030"/>
      <c r="CC50" s="1030"/>
      <c r="CD50" s="1030"/>
      <c r="CE50" s="1030"/>
      <c r="CF50" s="1035"/>
      <c r="CG50" s="1035"/>
      <c r="CH50" s="1035"/>
      <c r="CI50" s="1035"/>
      <c r="CJ50" s="1035"/>
      <c r="CK50" s="1035"/>
      <c r="CL50" s="1035"/>
      <c r="CM50" s="1035"/>
      <c r="CN50" s="1035"/>
      <c r="CO50" s="1035"/>
      <c r="CP50" s="1035"/>
      <c r="CQ50" s="1035"/>
      <c r="CR50" s="1035"/>
      <c r="CS50" s="1035"/>
      <c r="CT50" s="1035"/>
      <c r="CU50" s="1035"/>
      <c r="CV50" s="1035"/>
      <c r="CW50" s="1035"/>
      <c r="CX50" s="1035"/>
      <c r="CY50" s="1035"/>
      <c r="CZ50" s="1035"/>
      <c r="DA50" s="1035"/>
      <c r="DB50" s="1035"/>
      <c r="DC50" s="1035"/>
      <c r="DD50" s="1035"/>
      <c r="DE50" s="1035"/>
      <c r="DF50" s="1035"/>
      <c r="DG50" s="1035"/>
      <c r="DH50" s="1035"/>
      <c r="DI50" s="1035"/>
      <c r="DJ50" s="1035"/>
      <c r="DK50" s="1035"/>
      <c r="DL50" s="1048"/>
      <c r="DM50" s="1049"/>
      <c r="DN50" s="1049"/>
      <c r="DO50" s="1049"/>
      <c r="DP50" s="1049"/>
      <c r="DQ50" s="1050"/>
      <c r="DR50" s="1030"/>
      <c r="DS50" s="1030"/>
      <c r="DT50" s="1030"/>
      <c r="DU50" s="1030"/>
      <c r="DV50" s="1030"/>
      <c r="DW50" s="1030"/>
      <c r="DX50" s="1030"/>
      <c r="DY50" s="1030"/>
      <c r="DZ50" s="1030"/>
      <c r="EA50" s="1030"/>
      <c r="EB50" s="1030"/>
      <c r="EC50" s="1043"/>
      <c r="ED50" s="1043"/>
      <c r="EE50" s="1043"/>
      <c r="EF50" s="1043"/>
      <c r="EG50" s="1043"/>
      <c r="EH50" s="1043"/>
      <c r="EI50" s="1043"/>
      <c r="EJ50" s="1043"/>
      <c r="EK50" s="1043"/>
      <c r="EL50" s="1043"/>
      <c r="EM50" s="1043"/>
      <c r="EN50" s="1030"/>
      <c r="EO50" s="1030"/>
      <c r="EP50" s="1030"/>
      <c r="EQ50" s="1030"/>
      <c r="ER50" s="1030"/>
      <c r="ES50" s="1030"/>
      <c r="ET50" s="1030"/>
      <c r="EU50" s="1030"/>
      <c r="EV50" s="1030"/>
      <c r="EW50" s="1035"/>
      <c r="EX50" s="1035"/>
      <c r="EY50" s="1035"/>
      <c r="EZ50" s="1035"/>
      <c r="FA50" s="1035"/>
      <c r="FB50" s="1035"/>
      <c r="FC50" s="1035"/>
      <c r="FD50" s="1035"/>
      <c r="FE50" s="1035"/>
      <c r="FF50" s="1035"/>
      <c r="FG50" s="1035"/>
      <c r="FH50" s="1030"/>
      <c r="FI50" s="1030"/>
      <c r="FJ50" s="1030"/>
      <c r="FK50" s="1030"/>
      <c r="FL50" s="1030"/>
      <c r="FM50" s="1030"/>
      <c r="FN50" s="1030"/>
      <c r="FO50" s="1030"/>
      <c r="FP50" s="1030"/>
      <c r="FQ50" s="1030"/>
      <c r="FR50" s="1030"/>
      <c r="FS50" s="1030"/>
      <c r="FT50" s="1030"/>
      <c r="FU50" s="1030"/>
      <c r="FV50" s="1030"/>
      <c r="FW50" s="1030"/>
      <c r="FX50" s="1030"/>
      <c r="FY50" s="1030"/>
      <c r="FZ50" s="1030"/>
      <c r="GA50" s="1030"/>
      <c r="GB50" s="1030"/>
      <c r="GC50" s="1030"/>
      <c r="GD50" s="1030"/>
    </row>
    <row r="51" spans="1:186" ht="6" customHeight="1">
      <c r="A51" s="349"/>
      <c r="B51" s="1045">
        <v>9</v>
      </c>
      <c r="C51" s="1046"/>
      <c r="D51" s="1046"/>
      <c r="E51" s="1046"/>
      <c r="F51" s="1030"/>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43"/>
      <c r="AY51" s="1043"/>
      <c r="AZ51" s="1043"/>
      <c r="BA51" s="1043"/>
      <c r="BB51" s="1043"/>
      <c r="BC51" s="1030"/>
      <c r="BD51" s="1030"/>
      <c r="BE51" s="1030"/>
      <c r="BF51" s="1030"/>
      <c r="BG51" s="1030"/>
      <c r="BH51" s="1030"/>
      <c r="BI51" s="1030"/>
      <c r="BJ51" s="1030"/>
      <c r="BK51" s="1030"/>
      <c r="BL51" s="1030"/>
      <c r="BM51" s="1030"/>
      <c r="BN51" s="1030"/>
      <c r="BO51" s="1030"/>
      <c r="BP51" s="1030"/>
      <c r="BQ51" s="1030"/>
      <c r="BR51" s="1030"/>
      <c r="BS51" s="1030"/>
      <c r="BT51" s="1030"/>
      <c r="BU51" s="1030"/>
      <c r="BV51" s="1030"/>
      <c r="BW51" s="1030"/>
      <c r="BX51" s="1030"/>
      <c r="BY51" s="1030"/>
      <c r="BZ51" s="1030"/>
      <c r="CA51" s="1030"/>
      <c r="CB51" s="1030"/>
      <c r="CC51" s="1030"/>
      <c r="CD51" s="1030"/>
      <c r="CE51" s="1030"/>
      <c r="CF51" s="1035"/>
      <c r="CG51" s="1035"/>
      <c r="CH51" s="1035"/>
      <c r="CI51" s="1035"/>
      <c r="CJ51" s="1035"/>
      <c r="CK51" s="1035"/>
      <c r="CL51" s="1035"/>
      <c r="CM51" s="1035"/>
      <c r="CN51" s="1035"/>
      <c r="CO51" s="1035"/>
      <c r="CP51" s="1035"/>
      <c r="CQ51" s="1035"/>
      <c r="CR51" s="1035"/>
      <c r="CS51" s="1035"/>
      <c r="CT51" s="1035"/>
      <c r="CU51" s="1035"/>
      <c r="CV51" s="1035"/>
      <c r="CW51" s="1035"/>
      <c r="CX51" s="1035"/>
      <c r="CY51" s="1035"/>
      <c r="CZ51" s="1035"/>
      <c r="DA51" s="1035"/>
      <c r="DB51" s="1035"/>
      <c r="DC51" s="1035"/>
      <c r="DD51" s="1035"/>
      <c r="DE51" s="1035"/>
      <c r="DF51" s="1035"/>
      <c r="DG51" s="1035"/>
      <c r="DH51" s="1035"/>
      <c r="DI51" s="1035"/>
      <c r="DJ51" s="1035"/>
      <c r="DK51" s="1035"/>
      <c r="DL51" s="1037"/>
      <c r="DM51" s="1038"/>
      <c r="DN51" s="1038"/>
      <c r="DO51" s="1038"/>
      <c r="DP51" s="1038"/>
      <c r="DQ51" s="1039"/>
      <c r="DR51" s="1030"/>
      <c r="DS51" s="1030"/>
      <c r="DT51" s="1030"/>
      <c r="DU51" s="1030"/>
      <c r="DV51" s="1030"/>
      <c r="DW51" s="1030"/>
      <c r="DX51" s="1030"/>
      <c r="DY51" s="1030"/>
      <c r="DZ51" s="1030"/>
      <c r="EA51" s="1030"/>
      <c r="EB51" s="1030"/>
      <c r="EC51" s="1043"/>
      <c r="ED51" s="1043"/>
      <c r="EE51" s="1043"/>
      <c r="EF51" s="1043"/>
      <c r="EG51" s="1043"/>
      <c r="EH51" s="1043"/>
      <c r="EI51" s="1043"/>
      <c r="EJ51" s="1043"/>
      <c r="EK51" s="1043"/>
      <c r="EL51" s="1043"/>
      <c r="EM51" s="1043"/>
      <c r="EN51" s="1030"/>
      <c r="EO51" s="1030"/>
      <c r="EP51" s="1030"/>
      <c r="EQ51" s="1030"/>
      <c r="ER51" s="1030"/>
      <c r="ES51" s="1030"/>
      <c r="ET51" s="1030"/>
      <c r="EU51" s="1030"/>
      <c r="EV51" s="1030"/>
      <c r="EW51" s="1035"/>
      <c r="EX51" s="1035"/>
      <c r="EY51" s="1035"/>
      <c r="EZ51" s="1035"/>
      <c r="FA51" s="1035"/>
      <c r="FB51" s="1035"/>
      <c r="FC51" s="1035"/>
      <c r="FD51" s="1035"/>
      <c r="FE51" s="1035"/>
      <c r="FF51" s="1035"/>
      <c r="FG51" s="1035"/>
      <c r="FH51" s="1030"/>
      <c r="FI51" s="1030"/>
      <c r="FJ51" s="1030"/>
      <c r="FK51" s="1030"/>
      <c r="FL51" s="1030"/>
      <c r="FM51" s="1030"/>
      <c r="FN51" s="1030"/>
      <c r="FO51" s="1030"/>
      <c r="FP51" s="1030"/>
      <c r="FQ51" s="1030"/>
      <c r="FR51" s="1030"/>
      <c r="FS51" s="1030"/>
      <c r="FT51" s="1030"/>
      <c r="FU51" s="1030"/>
      <c r="FV51" s="1030"/>
      <c r="FW51" s="1030"/>
      <c r="FX51" s="1030"/>
      <c r="FY51" s="1030"/>
      <c r="FZ51" s="1030"/>
      <c r="GA51" s="1030"/>
      <c r="GB51" s="1030"/>
      <c r="GC51" s="1030"/>
      <c r="GD51" s="1030"/>
    </row>
    <row r="52" spans="1:186" ht="6" customHeight="1">
      <c r="A52" s="34"/>
      <c r="B52" s="1046"/>
      <c r="C52" s="1046"/>
      <c r="D52" s="1046"/>
      <c r="E52" s="1046"/>
      <c r="F52" s="1030"/>
      <c r="G52" s="1030"/>
      <c r="H52" s="1030"/>
      <c r="I52" s="1030"/>
      <c r="J52" s="1030"/>
      <c r="K52" s="1030"/>
      <c r="L52" s="1030"/>
      <c r="M52" s="1030"/>
      <c r="N52" s="1030"/>
      <c r="O52" s="1030"/>
      <c r="P52" s="1030"/>
      <c r="Q52" s="1030"/>
      <c r="R52" s="1030"/>
      <c r="S52" s="1030"/>
      <c r="T52" s="1030"/>
      <c r="U52" s="1030"/>
      <c r="V52" s="1030"/>
      <c r="W52" s="1030"/>
      <c r="X52" s="1030"/>
      <c r="Y52" s="1030"/>
      <c r="Z52" s="1030"/>
      <c r="AA52" s="1030"/>
      <c r="AB52" s="1030"/>
      <c r="AC52" s="1030"/>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43"/>
      <c r="AY52" s="1043"/>
      <c r="AZ52" s="1043"/>
      <c r="BA52" s="1043"/>
      <c r="BB52" s="1043"/>
      <c r="BC52" s="1030"/>
      <c r="BD52" s="1030"/>
      <c r="BE52" s="1030"/>
      <c r="BF52" s="1030"/>
      <c r="BG52" s="1030"/>
      <c r="BH52" s="1030"/>
      <c r="BI52" s="1030"/>
      <c r="BJ52" s="1030"/>
      <c r="BK52" s="1030"/>
      <c r="BL52" s="1030"/>
      <c r="BM52" s="1030"/>
      <c r="BN52" s="1030"/>
      <c r="BO52" s="1030"/>
      <c r="BP52" s="1030"/>
      <c r="BQ52" s="1030"/>
      <c r="BR52" s="1030"/>
      <c r="BS52" s="1030"/>
      <c r="BT52" s="1030"/>
      <c r="BU52" s="1030"/>
      <c r="BV52" s="1030"/>
      <c r="BW52" s="1030"/>
      <c r="BX52" s="1030"/>
      <c r="BY52" s="1030"/>
      <c r="BZ52" s="1030"/>
      <c r="CA52" s="1030"/>
      <c r="CB52" s="1030"/>
      <c r="CC52" s="1030"/>
      <c r="CD52" s="1030"/>
      <c r="CE52" s="1030"/>
      <c r="CF52" s="1035"/>
      <c r="CG52" s="1035"/>
      <c r="CH52" s="1035"/>
      <c r="CI52" s="1035"/>
      <c r="CJ52" s="1035"/>
      <c r="CK52" s="1035"/>
      <c r="CL52" s="1035"/>
      <c r="CM52" s="1035"/>
      <c r="CN52" s="1035"/>
      <c r="CO52" s="1035"/>
      <c r="CP52" s="1035"/>
      <c r="CQ52" s="1035"/>
      <c r="CR52" s="1035"/>
      <c r="CS52" s="1035"/>
      <c r="CT52" s="1035"/>
      <c r="CU52" s="1035"/>
      <c r="CV52" s="1035"/>
      <c r="CW52" s="1035"/>
      <c r="CX52" s="1035"/>
      <c r="CY52" s="1035"/>
      <c r="CZ52" s="1035"/>
      <c r="DA52" s="1035"/>
      <c r="DB52" s="1035"/>
      <c r="DC52" s="1035"/>
      <c r="DD52" s="1035"/>
      <c r="DE52" s="1035"/>
      <c r="DF52" s="1035"/>
      <c r="DG52" s="1035"/>
      <c r="DH52" s="1035"/>
      <c r="DI52" s="1035"/>
      <c r="DJ52" s="1035"/>
      <c r="DK52" s="1035"/>
      <c r="DL52" s="1040"/>
      <c r="DM52" s="1041"/>
      <c r="DN52" s="1041"/>
      <c r="DO52" s="1041"/>
      <c r="DP52" s="1041"/>
      <c r="DQ52" s="1042"/>
      <c r="DR52" s="1030"/>
      <c r="DS52" s="1030"/>
      <c r="DT52" s="1030"/>
      <c r="DU52" s="1030"/>
      <c r="DV52" s="1030"/>
      <c r="DW52" s="1030"/>
      <c r="DX52" s="1030"/>
      <c r="DY52" s="1030"/>
      <c r="DZ52" s="1030"/>
      <c r="EA52" s="1030"/>
      <c r="EB52" s="1030"/>
      <c r="EC52" s="1043"/>
      <c r="ED52" s="1043"/>
      <c r="EE52" s="1043"/>
      <c r="EF52" s="1043"/>
      <c r="EG52" s="1043"/>
      <c r="EH52" s="1043"/>
      <c r="EI52" s="1043"/>
      <c r="EJ52" s="1043"/>
      <c r="EK52" s="1043"/>
      <c r="EL52" s="1043"/>
      <c r="EM52" s="1043"/>
      <c r="EN52" s="1030"/>
      <c r="EO52" s="1030"/>
      <c r="EP52" s="1030"/>
      <c r="EQ52" s="1030"/>
      <c r="ER52" s="1030"/>
      <c r="ES52" s="1030"/>
      <c r="ET52" s="1030"/>
      <c r="EU52" s="1030"/>
      <c r="EV52" s="1030"/>
      <c r="EW52" s="1035"/>
      <c r="EX52" s="1035"/>
      <c r="EY52" s="1035"/>
      <c r="EZ52" s="1035"/>
      <c r="FA52" s="1035"/>
      <c r="FB52" s="1035"/>
      <c r="FC52" s="1035"/>
      <c r="FD52" s="1035"/>
      <c r="FE52" s="1035"/>
      <c r="FF52" s="1035"/>
      <c r="FG52" s="1035"/>
      <c r="FH52" s="1030"/>
      <c r="FI52" s="1030"/>
      <c r="FJ52" s="1030"/>
      <c r="FK52" s="1030"/>
      <c r="FL52" s="1030"/>
      <c r="FM52" s="1030"/>
      <c r="FN52" s="1030"/>
      <c r="FO52" s="1030"/>
      <c r="FP52" s="1030"/>
      <c r="FQ52" s="1030"/>
      <c r="FR52" s="1030"/>
      <c r="FS52" s="1030"/>
      <c r="FT52" s="1030"/>
      <c r="FU52" s="1030"/>
      <c r="FV52" s="1030"/>
      <c r="FW52" s="1030"/>
      <c r="FX52" s="1030"/>
      <c r="FY52" s="1030"/>
      <c r="FZ52" s="1030"/>
      <c r="GA52" s="1030"/>
      <c r="GB52" s="1030"/>
      <c r="GC52" s="1030"/>
      <c r="GD52" s="1030"/>
    </row>
    <row r="53" spans="1:186" ht="6" customHeight="1">
      <c r="A53" s="34"/>
      <c r="B53" s="1046"/>
      <c r="C53" s="1046"/>
      <c r="D53" s="1046"/>
      <c r="E53" s="1046"/>
      <c r="F53" s="1030"/>
      <c r="G53" s="1030"/>
      <c r="H53" s="1030"/>
      <c r="I53" s="1030"/>
      <c r="J53" s="1030"/>
      <c r="K53" s="1030"/>
      <c r="L53" s="1030"/>
      <c r="M53" s="1030"/>
      <c r="N53" s="1030"/>
      <c r="O53" s="1030"/>
      <c r="P53" s="1030"/>
      <c r="Q53" s="1030"/>
      <c r="R53" s="1030"/>
      <c r="S53" s="1030"/>
      <c r="T53" s="1030"/>
      <c r="U53" s="1030"/>
      <c r="V53" s="1030"/>
      <c r="W53" s="1030"/>
      <c r="X53" s="1030"/>
      <c r="Y53" s="1030"/>
      <c r="Z53" s="1030"/>
      <c r="AA53" s="1030"/>
      <c r="AB53" s="1030"/>
      <c r="AC53" s="1030"/>
      <c r="AD53" s="1030"/>
      <c r="AE53" s="1030"/>
      <c r="AF53" s="1030"/>
      <c r="AG53" s="1030"/>
      <c r="AH53" s="1030"/>
      <c r="AI53" s="1030"/>
      <c r="AJ53" s="1030"/>
      <c r="AK53" s="1030"/>
      <c r="AL53" s="1030"/>
      <c r="AM53" s="1030"/>
      <c r="AN53" s="1030"/>
      <c r="AO53" s="1030"/>
      <c r="AP53" s="1030"/>
      <c r="AQ53" s="1030"/>
      <c r="AR53" s="1030"/>
      <c r="AS53" s="1030"/>
      <c r="AT53" s="1030"/>
      <c r="AU53" s="1030"/>
      <c r="AV53" s="1030"/>
      <c r="AW53" s="1030"/>
      <c r="AX53" s="1043"/>
      <c r="AY53" s="1043"/>
      <c r="AZ53" s="1043"/>
      <c r="BA53" s="1043"/>
      <c r="BB53" s="1043"/>
      <c r="BC53" s="1030"/>
      <c r="BD53" s="1030"/>
      <c r="BE53" s="1030"/>
      <c r="BF53" s="1030"/>
      <c r="BG53" s="1030"/>
      <c r="BH53" s="1030"/>
      <c r="BI53" s="1030"/>
      <c r="BJ53" s="1030"/>
      <c r="BK53" s="1030"/>
      <c r="BL53" s="1030"/>
      <c r="BM53" s="1030"/>
      <c r="BN53" s="1030"/>
      <c r="BO53" s="1030"/>
      <c r="BP53" s="1030"/>
      <c r="BQ53" s="1030"/>
      <c r="BR53" s="1030"/>
      <c r="BS53" s="1030"/>
      <c r="BT53" s="1030"/>
      <c r="BU53" s="1030"/>
      <c r="BV53" s="1030"/>
      <c r="BW53" s="1030"/>
      <c r="BX53" s="1030"/>
      <c r="BY53" s="1030"/>
      <c r="BZ53" s="1030"/>
      <c r="CA53" s="1030"/>
      <c r="CB53" s="1030"/>
      <c r="CC53" s="1030"/>
      <c r="CD53" s="1030"/>
      <c r="CE53" s="1030"/>
      <c r="CF53" s="1035"/>
      <c r="CG53" s="1035"/>
      <c r="CH53" s="1035"/>
      <c r="CI53" s="1035"/>
      <c r="CJ53" s="1035"/>
      <c r="CK53" s="1035"/>
      <c r="CL53" s="1035"/>
      <c r="CM53" s="1035"/>
      <c r="CN53" s="1035"/>
      <c r="CO53" s="1035"/>
      <c r="CP53" s="1035"/>
      <c r="CQ53" s="1035"/>
      <c r="CR53" s="1035"/>
      <c r="CS53" s="1035"/>
      <c r="CT53" s="1035"/>
      <c r="CU53" s="1035"/>
      <c r="CV53" s="1035"/>
      <c r="CW53" s="1035"/>
      <c r="CX53" s="1035"/>
      <c r="CY53" s="1035"/>
      <c r="CZ53" s="1035"/>
      <c r="DA53" s="1035"/>
      <c r="DB53" s="1035"/>
      <c r="DC53" s="1035"/>
      <c r="DD53" s="1035"/>
      <c r="DE53" s="1035"/>
      <c r="DF53" s="1035"/>
      <c r="DG53" s="1035"/>
      <c r="DH53" s="1035"/>
      <c r="DI53" s="1035"/>
      <c r="DJ53" s="1035"/>
      <c r="DK53" s="1035"/>
      <c r="DL53" s="1048"/>
      <c r="DM53" s="1049"/>
      <c r="DN53" s="1049"/>
      <c r="DO53" s="1049"/>
      <c r="DP53" s="1049"/>
      <c r="DQ53" s="1050"/>
      <c r="DR53" s="1030"/>
      <c r="DS53" s="1030"/>
      <c r="DT53" s="1030"/>
      <c r="DU53" s="1030"/>
      <c r="DV53" s="1030"/>
      <c r="DW53" s="1030"/>
      <c r="DX53" s="1030"/>
      <c r="DY53" s="1030"/>
      <c r="DZ53" s="1030"/>
      <c r="EA53" s="1030"/>
      <c r="EB53" s="1030"/>
      <c r="EC53" s="1043"/>
      <c r="ED53" s="1043"/>
      <c r="EE53" s="1043"/>
      <c r="EF53" s="1043"/>
      <c r="EG53" s="1043"/>
      <c r="EH53" s="1043"/>
      <c r="EI53" s="1043"/>
      <c r="EJ53" s="1043"/>
      <c r="EK53" s="1043"/>
      <c r="EL53" s="1043"/>
      <c r="EM53" s="1043"/>
      <c r="EN53" s="1030"/>
      <c r="EO53" s="1030"/>
      <c r="EP53" s="1030"/>
      <c r="EQ53" s="1030"/>
      <c r="ER53" s="1030"/>
      <c r="ES53" s="1030"/>
      <c r="ET53" s="1030"/>
      <c r="EU53" s="1030"/>
      <c r="EV53" s="1030"/>
      <c r="EW53" s="1035"/>
      <c r="EX53" s="1035"/>
      <c r="EY53" s="1035"/>
      <c r="EZ53" s="1035"/>
      <c r="FA53" s="1035"/>
      <c r="FB53" s="1035"/>
      <c r="FC53" s="1035"/>
      <c r="FD53" s="1035"/>
      <c r="FE53" s="1035"/>
      <c r="FF53" s="1035"/>
      <c r="FG53" s="1035"/>
      <c r="FH53" s="1030"/>
      <c r="FI53" s="1030"/>
      <c r="FJ53" s="1030"/>
      <c r="FK53" s="1030"/>
      <c r="FL53" s="1030"/>
      <c r="FM53" s="1030"/>
      <c r="FN53" s="1030"/>
      <c r="FO53" s="1030"/>
      <c r="FP53" s="1030"/>
      <c r="FQ53" s="1030"/>
      <c r="FR53" s="1030"/>
      <c r="FS53" s="1030"/>
      <c r="FT53" s="1030"/>
      <c r="FU53" s="1030"/>
      <c r="FV53" s="1030"/>
      <c r="FW53" s="1030"/>
      <c r="FX53" s="1030"/>
      <c r="FY53" s="1030"/>
      <c r="FZ53" s="1030"/>
      <c r="GA53" s="1030"/>
      <c r="GB53" s="1030"/>
      <c r="GC53" s="1030"/>
      <c r="GD53" s="1030"/>
    </row>
    <row r="54" spans="1:186" ht="6" customHeight="1">
      <c r="A54" s="34"/>
      <c r="B54" s="1045">
        <v>10</v>
      </c>
      <c r="C54" s="1046"/>
      <c r="D54" s="1046"/>
      <c r="E54" s="1046"/>
      <c r="F54" s="1030"/>
      <c r="G54" s="1030"/>
      <c r="H54" s="1030"/>
      <c r="I54" s="1030"/>
      <c r="J54" s="1030"/>
      <c r="K54" s="1030"/>
      <c r="L54" s="1030"/>
      <c r="M54" s="1030"/>
      <c r="N54" s="1030"/>
      <c r="O54" s="1030"/>
      <c r="P54" s="1030"/>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1030"/>
      <c r="AN54" s="1030"/>
      <c r="AO54" s="1030"/>
      <c r="AP54" s="1030"/>
      <c r="AQ54" s="1030"/>
      <c r="AR54" s="1030"/>
      <c r="AS54" s="1030"/>
      <c r="AT54" s="1030"/>
      <c r="AU54" s="1030"/>
      <c r="AV54" s="1030"/>
      <c r="AW54" s="1030"/>
      <c r="AX54" s="1043"/>
      <c r="AY54" s="1043"/>
      <c r="AZ54" s="1043"/>
      <c r="BA54" s="1043"/>
      <c r="BB54" s="1043"/>
      <c r="BC54" s="1030"/>
      <c r="BD54" s="1030"/>
      <c r="BE54" s="1030"/>
      <c r="BF54" s="1030"/>
      <c r="BG54" s="1030"/>
      <c r="BH54" s="1030"/>
      <c r="BI54" s="1030"/>
      <c r="BJ54" s="1030"/>
      <c r="BK54" s="1030"/>
      <c r="BL54" s="1030"/>
      <c r="BM54" s="1030"/>
      <c r="BN54" s="1030"/>
      <c r="BO54" s="1030"/>
      <c r="BP54" s="1030"/>
      <c r="BQ54" s="1030"/>
      <c r="BR54" s="1030"/>
      <c r="BS54" s="1030"/>
      <c r="BT54" s="1030"/>
      <c r="BU54" s="1030"/>
      <c r="BV54" s="1030"/>
      <c r="BW54" s="1030"/>
      <c r="BX54" s="1030"/>
      <c r="BY54" s="1030"/>
      <c r="BZ54" s="1030"/>
      <c r="CA54" s="1030"/>
      <c r="CB54" s="1030"/>
      <c r="CC54" s="1030"/>
      <c r="CD54" s="1030"/>
      <c r="CE54" s="1030"/>
      <c r="CF54" s="1035"/>
      <c r="CG54" s="1035"/>
      <c r="CH54" s="1035"/>
      <c r="CI54" s="1035"/>
      <c r="CJ54" s="1035"/>
      <c r="CK54" s="1035"/>
      <c r="CL54" s="1035"/>
      <c r="CM54" s="1035"/>
      <c r="CN54" s="1035"/>
      <c r="CO54" s="1035"/>
      <c r="CP54" s="1035"/>
      <c r="CQ54" s="1035"/>
      <c r="CR54" s="1035"/>
      <c r="CS54" s="1035"/>
      <c r="CT54" s="1035"/>
      <c r="CU54" s="1035"/>
      <c r="CV54" s="1035"/>
      <c r="CW54" s="1035"/>
      <c r="CX54" s="1035"/>
      <c r="CY54" s="1035"/>
      <c r="CZ54" s="1035"/>
      <c r="DA54" s="1035"/>
      <c r="DB54" s="1035"/>
      <c r="DC54" s="1035"/>
      <c r="DD54" s="1035"/>
      <c r="DE54" s="1035"/>
      <c r="DF54" s="1035"/>
      <c r="DG54" s="1035"/>
      <c r="DH54" s="1035"/>
      <c r="DI54" s="1035"/>
      <c r="DJ54" s="1035"/>
      <c r="DK54" s="1035"/>
      <c r="DL54" s="1037"/>
      <c r="DM54" s="1038"/>
      <c r="DN54" s="1038"/>
      <c r="DO54" s="1038"/>
      <c r="DP54" s="1038"/>
      <c r="DQ54" s="1039"/>
      <c r="DR54" s="1030"/>
      <c r="DS54" s="1030"/>
      <c r="DT54" s="1030"/>
      <c r="DU54" s="1030"/>
      <c r="DV54" s="1030"/>
      <c r="DW54" s="1030"/>
      <c r="DX54" s="1030"/>
      <c r="DY54" s="1030"/>
      <c r="DZ54" s="1030"/>
      <c r="EA54" s="1030"/>
      <c r="EB54" s="1030"/>
      <c r="EC54" s="1043"/>
      <c r="ED54" s="1043"/>
      <c r="EE54" s="1043"/>
      <c r="EF54" s="1043"/>
      <c r="EG54" s="1043"/>
      <c r="EH54" s="1043"/>
      <c r="EI54" s="1043"/>
      <c r="EJ54" s="1043"/>
      <c r="EK54" s="1043"/>
      <c r="EL54" s="1043"/>
      <c r="EM54" s="1043"/>
      <c r="EN54" s="1030"/>
      <c r="EO54" s="1030"/>
      <c r="EP54" s="1030"/>
      <c r="EQ54" s="1030"/>
      <c r="ER54" s="1030"/>
      <c r="ES54" s="1030"/>
      <c r="ET54" s="1030"/>
      <c r="EU54" s="1030"/>
      <c r="EV54" s="1030"/>
      <c r="EW54" s="1035"/>
      <c r="EX54" s="1035"/>
      <c r="EY54" s="1035"/>
      <c r="EZ54" s="1035"/>
      <c r="FA54" s="1035"/>
      <c r="FB54" s="1035"/>
      <c r="FC54" s="1035"/>
      <c r="FD54" s="1035"/>
      <c r="FE54" s="1035"/>
      <c r="FF54" s="1035"/>
      <c r="FG54" s="1035"/>
      <c r="FH54" s="1030"/>
      <c r="FI54" s="1030"/>
      <c r="FJ54" s="1030"/>
      <c r="FK54" s="1030"/>
      <c r="FL54" s="1030"/>
      <c r="FM54" s="1030"/>
      <c r="FN54" s="1030"/>
      <c r="FO54" s="1030"/>
      <c r="FP54" s="1030"/>
      <c r="FQ54" s="1030"/>
      <c r="FR54" s="1030"/>
      <c r="FS54" s="1030"/>
      <c r="FT54" s="1030"/>
      <c r="FU54" s="1030"/>
      <c r="FV54" s="1030"/>
      <c r="FW54" s="1030"/>
      <c r="FX54" s="1030"/>
      <c r="FY54" s="1030"/>
      <c r="FZ54" s="1030"/>
      <c r="GA54" s="1030"/>
      <c r="GB54" s="1030"/>
      <c r="GC54" s="1030"/>
      <c r="GD54" s="1030"/>
    </row>
    <row r="55" spans="1:186" ht="6" customHeight="1">
      <c r="A55" s="34"/>
      <c r="B55" s="1046"/>
      <c r="C55" s="1046"/>
      <c r="D55" s="1046"/>
      <c r="E55" s="1046"/>
      <c r="F55" s="1030"/>
      <c r="G55" s="1030"/>
      <c r="H55" s="1030"/>
      <c r="I55" s="1030"/>
      <c r="J55" s="1030"/>
      <c r="K55" s="1030"/>
      <c r="L55" s="1030"/>
      <c r="M55" s="1030"/>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0"/>
      <c r="AL55" s="1030"/>
      <c r="AM55" s="1030"/>
      <c r="AN55" s="1030"/>
      <c r="AO55" s="1030"/>
      <c r="AP55" s="1030"/>
      <c r="AQ55" s="1030"/>
      <c r="AR55" s="1030"/>
      <c r="AS55" s="1030"/>
      <c r="AT55" s="1030"/>
      <c r="AU55" s="1030"/>
      <c r="AV55" s="1030"/>
      <c r="AW55" s="1030"/>
      <c r="AX55" s="1043"/>
      <c r="AY55" s="1043"/>
      <c r="AZ55" s="1043"/>
      <c r="BA55" s="1043"/>
      <c r="BB55" s="1043"/>
      <c r="BC55" s="1030"/>
      <c r="BD55" s="1030"/>
      <c r="BE55" s="1030"/>
      <c r="BF55" s="1030"/>
      <c r="BG55" s="1030"/>
      <c r="BH55" s="1030"/>
      <c r="BI55" s="1030"/>
      <c r="BJ55" s="1030"/>
      <c r="BK55" s="1030"/>
      <c r="BL55" s="1030"/>
      <c r="BM55" s="1030"/>
      <c r="BN55" s="1030"/>
      <c r="BO55" s="1030"/>
      <c r="BP55" s="1030"/>
      <c r="BQ55" s="1030"/>
      <c r="BR55" s="1030"/>
      <c r="BS55" s="1030"/>
      <c r="BT55" s="1030"/>
      <c r="BU55" s="1030"/>
      <c r="BV55" s="1030"/>
      <c r="BW55" s="1030"/>
      <c r="BX55" s="1030"/>
      <c r="BY55" s="1030"/>
      <c r="BZ55" s="1030"/>
      <c r="CA55" s="1030"/>
      <c r="CB55" s="1030"/>
      <c r="CC55" s="1030"/>
      <c r="CD55" s="1030"/>
      <c r="CE55" s="1030"/>
      <c r="CF55" s="1035"/>
      <c r="CG55" s="1035"/>
      <c r="CH55" s="1035"/>
      <c r="CI55" s="1035"/>
      <c r="CJ55" s="1035"/>
      <c r="CK55" s="1035"/>
      <c r="CL55" s="1035"/>
      <c r="CM55" s="1035"/>
      <c r="CN55" s="1035"/>
      <c r="CO55" s="1035"/>
      <c r="CP55" s="1035"/>
      <c r="CQ55" s="1035"/>
      <c r="CR55" s="1035"/>
      <c r="CS55" s="1035"/>
      <c r="CT55" s="1035"/>
      <c r="CU55" s="1035"/>
      <c r="CV55" s="1035"/>
      <c r="CW55" s="1035"/>
      <c r="CX55" s="1035"/>
      <c r="CY55" s="1035"/>
      <c r="CZ55" s="1035"/>
      <c r="DA55" s="1035"/>
      <c r="DB55" s="1035"/>
      <c r="DC55" s="1035"/>
      <c r="DD55" s="1035"/>
      <c r="DE55" s="1035"/>
      <c r="DF55" s="1035"/>
      <c r="DG55" s="1035"/>
      <c r="DH55" s="1035"/>
      <c r="DI55" s="1035"/>
      <c r="DJ55" s="1035"/>
      <c r="DK55" s="1035"/>
      <c r="DL55" s="1040"/>
      <c r="DM55" s="1041"/>
      <c r="DN55" s="1041"/>
      <c r="DO55" s="1041"/>
      <c r="DP55" s="1041"/>
      <c r="DQ55" s="1042"/>
      <c r="DR55" s="1030"/>
      <c r="DS55" s="1030"/>
      <c r="DT55" s="1030"/>
      <c r="DU55" s="1030"/>
      <c r="DV55" s="1030"/>
      <c r="DW55" s="1030"/>
      <c r="DX55" s="1030"/>
      <c r="DY55" s="1030"/>
      <c r="DZ55" s="1030"/>
      <c r="EA55" s="1030"/>
      <c r="EB55" s="1030"/>
      <c r="EC55" s="1043"/>
      <c r="ED55" s="1043"/>
      <c r="EE55" s="1043"/>
      <c r="EF55" s="1043"/>
      <c r="EG55" s="1043"/>
      <c r="EH55" s="1043"/>
      <c r="EI55" s="1043"/>
      <c r="EJ55" s="1043"/>
      <c r="EK55" s="1043"/>
      <c r="EL55" s="1043"/>
      <c r="EM55" s="1043"/>
      <c r="EN55" s="1030"/>
      <c r="EO55" s="1030"/>
      <c r="EP55" s="1030"/>
      <c r="EQ55" s="1030"/>
      <c r="ER55" s="1030"/>
      <c r="ES55" s="1030"/>
      <c r="ET55" s="1030"/>
      <c r="EU55" s="1030"/>
      <c r="EV55" s="1030"/>
      <c r="EW55" s="1035"/>
      <c r="EX55" s="1035"/>
      <c r="EY55" s="1035"/>
      <c r="EZ55" s="1035"/>
      <c r="FA55" s="1035"/>
      <c r="FB55" s="1035"/>
      <c r="FC55" s="1035"/>
      <c r="FD55" s="1035"/>
      <c r="FE55" s="1035"/>
      <c r="FF55" s="1035"/>
      <c r="FG55" s="1035"/>
      <c r="FH55" s="1030"/>
      <c r="FI55" s="1030"/>
      <c r="FJ55" s="1030"/>
      <c r="FK55" s="1030"/>
      <c r="FL55" s="1030"/>
      <c r="FM55" s="1030"/>
      <c r="FN55" s="1030"/>
      <c r="FO55" s="1030"/>
      <c r="FP55" s="1030"/>
      <c r="FQ55" s="1030"/>
      <c r="FR55" s="1030"/>
      <c r="FS55" s="1030"/>
      <c r="FT55" s="1030"/>
      <c r="FU55" s="1030"/>
      <c r="FV55" s="1030"/>
      <c r="FW55" s="1030"/>
      <c r="FX55" s="1030"/>
      <c r="FY55" s="1030"/>
      <c r="FZ55" s="1030"/>
      <c r="GA55" s="1030"/>
      <c r="GB55" s="1030"/>
      <c r="GC55" s="1030"/>
      <c r="GD55" s="1030"/>
    </row>
    <row r="56" spans="1:186" ht="6" customHeight="1">
      <c r="A56" s="34"/>
      <c r="B56" s="1046"/>
      <c r="C56" s="1046"/>
      <c r="D56" s="1046"/>
      <c r="E56" s="1046"/>
      <c r="F56" s="1030"/>
      <c r="G56" s="1030"/>
      <c r="H56" s="1030"/>
      <c r="I56" s="1030"/>
      <c r="J56" s="1030"/>
      <c r="K56" s="1030"/>
      <c r="L56" s="1030"/>
      <c r="M56" s="1030"/>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0"/>
      <c r="AL56" s="1030"/>
      <c r="AM56" s="1030"/>
      <c r="AN56" s="1030"/>
      <c r="AO56" s="1030"/>
      <c r="AP56" s="1030"/>
      <c r="AQ56" s="1030"/>
      <c r="AR56" s="1030"/>
      <c r="AS56" s="1030"/>
      <c r="AT56" s="1030"/>
      <c r="AU56" s="1030"/>
      <c r="AV56" s="1030"/>
      <c r="AW56" s="1030"/>
      <c r="AX56" s="1043"/>
      <c r="AY56" s="1043"/>
      <c r="AZ56" s="1043"/>
      <c r="BA56" s="1043"/>
      <c r="BB56" s="1043"/>
      <c r="BC56" s="1030"/>
      <c r="BD56" s="1030"/>
      <c r="BE56" s="1030"/>
      <c r="BF56" s="1030"/>
      <c r="BG56" s="1030"/>
      <c r="BH56" s="1030"/>
      <c r="BI56" s="1030"/>
      <c r="BJ56" s="1030"/>
      <c r="BK56" s="1030"/>
      <c r="BL56" s="1030"/>
      <c r="BM56" s="1030"/>
      <c r="BN56" s="1030"/>
      <c r="BO56" s="1030"/>
      <c r="BP56" s="1030"/>
      <c r="BQ56" s="1030"/>
      <c r="BR56" s="1030"/>
      <c r="BS56" s="1030"/>
      <c r="BT56" s="1030"/>
      <c r="BU56" s="1030"/>
      <c r="BV56" s="1030"/>
      <c r="BW56" s="1030"/>
      <c r="BX56" s="1030"/>
      <c r="BY56" s="1030"/>
      <c r="BZ56" s="1030"/>
      <c r="CA56" s="1030"/>
      <c r="CB56" s="1030"/>
      <c r="CC56" s="1030"/>
      <c r="CD56" s="1030"/>
      <c r="CE56" s="1030"/>
      <c r="CF56" s="1035"/>
      <c r="CG56" s="1035"/>
      <c r="CH56" s="1035"/>
      <c r="CI56" s="1035"/>
      <c r="CJ56" s="1035"/>
      <c r="CK56" s="1035"/>
      <c r="CL56" s="1035"/>
      <c r="CM56" s="1035"/>
      <c r="CN56" s="1035"/>
      <c r="CO56" s="1035"/>
      <c r="CP56" s="1035"/>
      <c r="CQ56" s="1035"/>
      <c r="CR56" s="1035"/>
      <c r="CS56" s="1035"/>
      <c r="CT56" s="1035"/>
      <c r="CU56" s="1035"/>
      <c r="CV56" s="1035"/>
      <c r="CW56" s="1035"/>
      <c r="CX56" s="1035"/>
      <c r="CY56" s="1035"/>
      <c r="CZ56" s="1035"/>
      <c r="DA56" s="1035"/>
      <c r="DB56" s="1035"/>
      <c r="DC56" s="1035"/>
      <c r="DD56" s="1035"/>
      <c r="DE56" s="1035"/>
      <c r="DF56" s="1035"/>
      <c r="DG56" s="1035"/>
      <c r="DH56" s="1035"/>
      <c r="DI56" s="1035"/>
      <c r="DJ56" s="1035"/>
      <c r="DK56" s="1035"/>
      <c r="DL56" s="1048"/>
      <c r="DM56" s="1049"/>
      <c r="DN56" s="1049"/>
      <c r="DO56" s="1049"/>
      <c r="DP56" s="1049"/>
      <c r="DQ56" s="1050"/>
      <c r="DR56" s="1030"/>
      <c r="DS56" s="1030"/>
      <c r="DT56" s="1030"/>
      <c r="DU56" s="1030"/>
      <c r="DV56" s="1030"/>
      <c r="DW56" s="1030"/>
      <c r="DX56" s="1030"/>
      <c r="DY56" s="1030"/>
      <c r="DZ56" s="1030"/>
      <c r="EA56" s="1030"/>
      <c r="EB56" s="1030"/>
      <c r="EC56" s="1043"/>
      <c r="ED56" s="1043"/>
      <c r="EE56" s="1043"/>
      <c r="EF56" s="1043"/>
      <c r="EG56" s="1043"/>
      <c r="EH56" s="1043"/>
      <c r="EI56" s="1043"/>
      <c r="EJ56" s="1043"/>
      <c r="EK56" s="1043"/>
      <c r="EL56" s="1043"/>
      <c r="EM56" s="1043"/>
      <c r="EN56" s="1030"/>
      <c r="EO56" s="1030"/>
      <c r="EP56" s="1030"/>
      <c r="EQ56" s="1030"/>
      <c r="ER56" s="1030"/>
      <c r="ES56" s="1030"/>
      <c r="ET56" s="1030"/>
      <c r="EU56" s="1030"/>
      <c r="EV56" s="1030"/>
      <c r="EW56" s="1035"/>
      <c r="EX56" s="1035"/>
      <c r="EY56" s="1035"/>
      <c r="EZ56" s="1035"/>
      <c r="FA56" s="1035"/>
      <c r="FB56" s="1035"/>
      <c r="FC56" s="1035"/>
      <c r="FD56" s="1035"/>
      <c r="FE56" s="1035"/>
      <c r="FF56" s="1035"/>
      <c r="FG56" s="1035"/>
      <c r="FH56" s="1030"/>
      <c r="FI56" s="1030"/>
      <c r="FJ56" s="1030"/>
      <c r="FK56" s="1030"/>
      <c r="FL56" s="1030"/>
      <c r="FM56" s="1030"/>
      <c r="FN56" s="1030"/>
      <c r="FO56" s="1030"/>
      <c r="FP56" s="1030"/>
      <c r="FQ56" s="1030"/>
      <c r="FR56" s="1030"/>
      <c r="FS56" s="1030"/>
      <c r="FT56" s="1030"/>
      <c r="FU56" s="1030"/>
      <c r="FV56" s="1030"/>
      <c r="FW56" s="1030"/>
      <c r="FX56" s="1030"/>
      <c r="FY56" s="1030"/>
      <c r="FZ56" s="1030"/>
      <c r="GA56" s="1030"/>
      <c r="GB56" s="1030"/>
      <c r="GC56" s="1030"/>
      <c r="GD56" s="1030"/>
    </row>
    <row r="57" spans="1:186" ht="6" customHeight="1">
      <c r="A57" s="34"/>
      <c r="B57" s="1045">
        <v>11</v>
      </c>
      <c r="C57" s="1046"/>
      <c r="D57" s="1046"/>
      <c r="E57" s="1046"/>
      <c r="F57" s="1030"/>
      <c r="G57" s="1030"/>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1030"/>
      <c r="AO57" s="1030"/>
      <c r="AP57" s="1030"/>
      <c r="AQ57" s="1030"/>
      <c r="AR57" s="1030"/>
      <c r="AS57" s="1030"/>
      <c r="AT57" s="1030"/>
      <c r="AU57" s="1030"/>
      <c r="AV57" s="1030"/>
      <c r="AW57" s="1030"/>
      <c r="AX57" s="1043"/>
      <c r="AY57" s="1043"/>
      <c r="AZ57" s="1043"/>
      <c r="BA57" s="1043"/>
      <c r="BB57" s="1043"/>
      <c r="BC57" s="1030"/>
      <c r="BD57" s="1030"/>
      <c r="BE57" s="1030"/>
      <c r="BF57" s="1030"/>
      <c r="BG57" s="1030"/>
      <c r="BH57" s="1030"/>
      <c r="BI57" s="1030"/>
      <c r="BJ57" s="1030"/>
      <c r="BK57" s="1030"/>
      <c r="BL57" s="1030"/>
      <c r="BM57" s="1030"/>
      <c r="BN57" s="1030"/>
      <c r="BO57" s="1030"/>
      <c r="BP57" s="1030"/>
      <c r="BQ57" s="1030"/>
      <c r="BR57" s="1030"/>
      <c r="BS57" s="1030"/>
      <c r="BT57" s="1030"/>
      <c r="BU57" s="1030"/>
      <c r="BV57" s="1030"/>
      <c r="BW57" s="1030"/>
      <c r="BX57" s="1030"/>
      <c r="BY57" s="1030"/>
      <c r="BZ57" s="1030"/>
      <c r="CA57" s="1030"/>
      <c r="CB57" s="1030"/>
      <c r="CC57" s="1030"/>
      <c r="CD57" s="1030"/>
      <c r="CE57" s="1030"/>
      <c r="CF57" s="1035"/>
      <c r="CG57" s="1035"/>
      <c r="CH57" s="1035"/>
      <c r="CI57" s="1035"/>
      <c r="CJ57" s="1035"/>
      <c r="CK57" s="1035"/>
      <c r="CL57" s="1035"/>
      <c r="CM57" s="1035"/>
      <c r="CN57" s="1035"/>
      <c r="CO57" s="1035"/>
      <c r="CP57" s="1035"/>
      <c r="CQ57" s="1035"/>
      <c r="CR57" s="1035"/>
      <c r="CS57" s="1035"/>
      <c r="CT57" s="1035"/>
      <c r="CU57" s="1035"/>
      <c r="CV57" s="1035"/>
      <c r="CW57" s="1035"/>
      <c r="CX57" s="1035"/>
      <c r="CY57" s="1035"/>
      <c r="CZ57" s="1035"/>
      <c r="DA57" s="1035"/>
      <c r="DB57" s="1035"/>
      <c r="DC57" s="1035"/>
      <c r="DD57" s="1035"/>
      <c r="DE57" s="1035"/>
      <c r="DF57" s="1035"/>
      <c r="DG57" s="1035"/>
      <c r="DH57" s="1035"/>
      <c r="DI57" s="1035"/>
      <c r="DJ57" s="1035"/>
      <c r="DK57" s="1035"/>
      <c r="DL57" s="1037"/>
      <c r="DM57" s="1038"/>
      <c r="DN57" s="1038"/>
      <c r="DO57" s="1038"/>
      <c r="DP57" s="1038"/>
      <c r="DQ57" s="1039"/>
      <c r="DR57" s="1030"/>
      <c r="DS57" s="1030"/>
      <c r="DT57" s="1030"/>
      <c r="DU57" s="1030"/>
      <c r="DV57" s="1030"/>
      <c r="DW57" s="1030"/>
      <c r="DX57" s="1030"/>
      <c r="DY57" s="1030"/>
      <c r="DZ57" s="1030"/>
      <c r="EA57" s="1030"/>
      <c r="EB57" s="1030"/>
      <c r="EC57" s="1043"/>
      <c r="ED57" s="1043"/>
      <c r="EE57" s="1043"/>
      <c r="EF57" s="1043"/>
      <c r="EG57" s="1043"/>
      <c r="EH57" s="1043"/>
      <c r="EI57" s="1043"/>
      <c r="EJ57" s="1043"/>
      <c r="EK57" s="1043"/>
      <c r="EL57" s="1043"/>
      <c r="EM57" s="1043"/>
      <c r="EN57" s="1030"/>
      <c r="EO57" s="1030"/>
      <c r="EP57" s="1030"/>
      <c r="EQ57" s="1030"/>
      <c r="ER57" s="1030"/>
      <c r="ES57" s="1030"/>
      <c r="ET57" s="1030"/>
      <c r="EU57" s="1030"/>
      <c r="EV57" s="1030"/>
      <c r="EW57" s="1035"/>
      <c r="EX57" s="1035"/>
      <c r="EY57" s="1035"/>
      <c r="EZ57" s="1035"/>
      <c r="FA57" s="1035"/>
      <c r="FB57" s="1035"/>
      <c r="FC57" s="1035"/>
      <c r="FD57" s="1035"/>
      <c r="FE57" s="1035"/>
      <c r="FF57" s="1035"/>
      <c r="FG57" s="1035"/>
      <c r="FH57" s="1030"/>
      <c r="FI57" s="1030"/>
      <c r="FJ57" s="1030"/>
      <c r="FK57" s="1030"/>
      <c r="FL57" s="1030"/>
      <c r="FM57" s="1030"/>
      <c r="FN57" s="1030"/>
      <c r="FO57" s="1030"/>
      <c r="FP57" s="1030"/>
      <c r="FQ57" s="1030"/>
      <c r="FR57" s="1030"/>
      <c r="FS57" s="1030"/>
      <c r="FT57" s="1030"/>
      <c r="FU57" s="1030"/>
      <c r="FV57" s="1030"/>
      <c r="FW57" s="1030"/>
      <c r="FX57" s="1030"/>
      <c r="FY57" s="1030"/>
      <c r="FZ57" s="1030"/>
      <c r="GA57" s="1030"/>
      <c r="GB57" s="1030"/>
      <c r="GC57" s="1030"/>
      <c r="GD57" s="1030"/>
    </row>
    <row r="58" spans="1:186" ht="6" customHeight="1">
      <c r="A58" s="34"/>
      <c r="B58" s="1046"/>
      <c r="C58" s="1046"/>
      <c r="D58" s="1046"/>
      <c r="E58" s="1046"/>
      <c r="F58" s="1030"/>
      <c r="G58" s="1030"/>
      <c r="H58" s="1030"/>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0"/>
      <c r="AQ58" s="1030"/>
      <c r="AR58" s="1030"/>
      <c r="AS58" s="1030"/>
      <c r="AT58" s="1030"/>
      <c r="AU58" s="1030"/>
      <c r="AV58" s="1030"/>
      <c r="AW58" s="1030"/>
      <c r="AX58" s="1043"/>
      <c r="AY58" s="1043"/>
      <c r="AZ58" s="1043"/>
      <c r="BA58" s="1043"/>
      <c r="BB58" s="1043"/>
      <c r="BC58" s="1030"/>
      <c r="BD58" s="1030"/>
      <c r="BE58" s="1030"/>
      <c r="BF58" s="1030"/>
      <c r="BG58" s="1030"/>
      <c r="BH58" s="1030"/>
      <c r="BI58" s="1030"/>
      <c r="BJ58" s="1030"/>
      <c r="BK58" s="1030"/>
      <c r="BL58" s="1030"/>
      <c r="BM58" s="1030"/>
      <c r="BN58" s="1030"/>
      <c r="BO58" s="1030"/>
      <c r="BP58" s="1030"/>
      <c r="BQ58" s="1030"/>
      <c r="BR58" s="1030"/>
      <c r="BS58" s="1030"/>
      <c r="BT58" s="1030"/>
      <c r="BU58" s="1030"/>
      <c r="BV58" s="1030"/>
      <c r="BW58" s="1030"/>
      <c r="BX58" s="1030"/>
      <c r="BY58" s="1030"/>
      <c r="BZ58" s="1030"/>
      <c r="CA58" s="1030"/>
      <c r="CB58" s="1030"/>
      <c r="CC58" s="1030"/>
      <c r="CD58" s="1030"/>
      <c r="CE58" s="1030"/>
      <c r="CF58" s="1035"/>
      <c r="CG58" s="1035"/>
      <c r="CH58" s="1035"/>
      <c r="CI58" s="1035"/>
      <c r="CJ58" s="1035"/>
      <c r="CK58" s="1035"/>
      <c r="CL58" s="1035"/>
      <c r="CM58" s="1035"/>
      <c r="CN58" s="1035"/>
      <c r="CO58" s="1035"/>
      <c r="CP58" s="1035"/>
      <c r="CQ58" s="1035"/>
      <c r="CR58" s="1035"/>
      <c r="CS58" s="1035"/>
      <c r="CT58" s="1035"/>
      <c r="CU58" s="1035"/>
      <c r="CV58" s="1035"/>
      <c r="CW58" s="1035"/>
      <c r="CX58" s="1035"/>
      <c r="CY58" s="1035"/>
      <c r="CZ58" s="1035"/>
      <c r="DA58" s="1035"/>
      <c r="DB58" s="1035"/>
      <c r="DC58" s="1035"/>
      <c r="DD58" s="1035"/>
      <c r="DE58" s="1035"/>
      <c r="DF58" s="1035"/>
      <c r="DG58" s="1035"/>
      <c r="DH58" s="1035"/>
      <c r="DI58" s="1035"/>
      <c r="DJ58" s="1035"/>
      <c r="DK58" s="1035"/>
      <c r="DL58" s="1040"/>
      <c r="DM58" s="1041"/>
      <c r="DN58" s="1041"/>
      <c r="DO58" s="1041"/>
      <c r="DP58" s="1041"/>
      <c r="DQ58" s="1042"/>
      <c r="DR58" s="1030"/>
      <c r="DS58" s="1030"/>
      <c r="DT58" s="1030"/>
      <c r="DU58" s="1030"/>
      <c r="DV58" s="1030"/>
      <c r="DW58" s="1030"/>
      <c r="DX58" s="1030"/>
      <c r="DY58" s="1030"/>
      <c r="DZ58" s="1030"/>
      <c r="EA58" s="1030"/>
      <c r="EB58" s="1030"/>
      <c r="EC58" s="1043"/>
      <c r="ED58" s="1043"/>
      <c r="EE58" s="1043"/>
      <c r="EF58" s="1043"/>
      <c r="EG58" s="1043"/>
      <c r="EH58" s="1043"/>
      <c r="EI58" s="1043"/>
      <c r="EJ58" s="1043"/>
      <c r="EK58" s="1043"/>
      <c r="EL58" s="1043"/>
      <c r="EM58" s="1043"/>
      <c r="EN58" s="1030"/>
      <c r="EO58" s="1030"/>
      <c r="EP58" s="1030"/>
      <c r="EQ58" s="1030"/>
      <c r="ER58" s="1030"/>
      <c r="ES58" s="1030"/>
      <c r="ET58" s="1030"/>
      <c r="EU58" s="1030"/>
      <c r="EV58" s="1030"/>
      <c r="EW58" s="1035"/>
      <c r="EX58" s="1035"/>
      <c r="EY58" s="1035"/>
      <c r="EZ58" s="1035"/>
      <c r="FA58" s="1035"/>
      <c r="FB58" s="1035"/>
      <c r="FC58" s="1035"/>
      <c r="FD58" s="1035"/>
      <c r="FE58" s="1035"/>
      <c r="FF58" s="1035"/>
      <c r="FG58" s="1035"/>
      <c r="FH58" s="1030"/>
      <c r="FI58" s="1030"/>
      <c r="FJ58" s="1030"/>
      <c r="FK58" s="1030"/>
      <c r="FL58" s="1030"/>
      <c r="FM58" s="1030"/>
      <c r="FN58" s="1030"/>
      <c r="FO58" s="1030"/>
      <c r="FP58" s="1030"/>
      <c r="FQ58" s="1030"/>
      <c r="FR58" s="1030"/>
      <c r="FS58" s="1030"/>
      <c r="FT58" s="1030"/>
      <c r="FU58" s="1030"/>
      <c r="FV58" s="1030"/>
      <c r="FW58" s="1030"/>
      <c r="FX58" s="1030"/>
      <c r="FY58" s="1030"/>
      <c r="FZ58" s="1030"/>
      <c r="GA58" s="1030"/>
      <c r="GB58" s="1030"/>
      <c r="GC58" s="1030"/>
      <c r="GD58" s="1030"/>
    </row>
    <row r="59" spans="1:186" ht="6" customHeight="1">
      <c r="A59" s="34"/>
      <c r="B59" s="1046"/>
      <c r="C59" s="1046"/>
      <c r="D59" s="1046"/>
      <c r="E59" s="1046"/>
      <c r="F59" s="1030"/>
      <c r="G59" s="1030"/>
      <c r="H59" s="1030"/>
      <c r="I59" s="1030"/>
      <c r="J59" s="1030"/>
      <c r="K59" s="1030"/>
      <c r="L59" s="1030"/>
      <c r="M59" s="1030"/>
      <c r="N59" s="1030"/>
      <c r="O59" s="1030"/>
      <c r="P59" s="1030"/>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1030"/>
      <c r="AQ59" s="1030"/>
      <c r="AR59" s="1030"/>
      <c r="AS59" s="1030"/>
      <c r="AT59" s="1030"/>
      <c r="AU59" s="1030"/>
      <c r="AV59" s="1030"/>
      <c r="AW59" s="1030"/>
      <c r="AX59" s="1043"/>
      <c r="AY59" s="1043"/>
      <c r="AZ59" s="1043"/>
      <c r="BA59" s="1043"/>
      <c r="BB59" s="1043"/>
      <c r="BC59" s="1030"/>
      <c r="BD59" s="1030"/>
      <c r="BE59" s="1030"/>
      <c r="BF59" s="1030"/>
      <c r="BG59" s="1030"/>
      <c r="BH59" s="1030"/>
      <c r="BI59" s="1030"/>
      <c r="BJ59" s="1030"/>
      <c r="BK59" s="1030"/>
      <c r="BL59" s="1030"/>
      <c r="BM59" s="1030"/>
      <c r="BN59" s="1030"/>
      <c r="BO59" s="1030"/>
      <c r="BP59" s="1030"/>
      <c r="BQ59" s="1030"/>
      <c r="BR59" s="1030"/>
      <c r="BS59" s="1030"/>
      <c r="BT59" s="1030"/>
      <c r="BU59" s="1030"/>
      <c r="BV59" s="1030"/>
      <c r="BW59" s="1030"/>
      <c r="BX59" s="1030"/>
      <c r="BY59" s="1030"/>
      <c r="BZ59" s="1030"/>
      <c r="CA59" s="1030"/>
      <c r="CB59" s="1030"/>
      <c r="CC59" s="1030"/>
      <c r="CD59" s="1030"/>
      <c r="CE59" s="1030"/>
      <c r="CF59" s="1035"/>
      <c r="CG59" s="1035"/>
      <c r="CH59" s="1035"/>
      <c r="CI59" s="1035"/>
      <c r="CJ59" s="1035"/>
      <c r="CK59" s="1035"/>
      <c r="CL59" s="1035"/>
      <c r="CM59" s="1035"/>
      <c r="CN59" s="1035"/>
      <c r="CO59" s="1035"/>
      <c r="CP59" s="1035"/>
      <c r="CQ59" s="1035"/>
      <c r="CR59" s="1035"/>
      <c r="CS59" s="1035"/>
      <c r="CT59" s="1035"/>
      <c r="CU59" s="1035"/>
      <c r="CV59" s="1035"/>
      <c r="CW59" s="1035"/>
      <c r="CX59" s="1035"/>
      <c r="CY59" s="1035"/>
      <c r="CZ59" s="1035"/>
      <c r="DA59" s="1035"/>
      <c r="DB59" s="1035"/>
      <c r="DC59" s="1035"/>
      <c r="DD59" s="1035"/>
      <c r="DE59" s="1035"/>
      <c r="DF59" s="1035"/>
      <c r="DG59" s="1035"/>
      <c r="DH59" s="1035"/>
      <c r="DI59" s="1035"/>
      <c r="DJ59" s="1035"/>
      <c r="DK59" s="1035"/>
      <c r="DL59" s="1048"/>
      <c r="DM59" s="1049"/>
      <c r="DN59" s="1049"/>
      <c r="DO59" s="1049"/>
      <c r="DP59" s="1049"/>
      <c r="DQ59" s="1050"/>
      <c r="DR59" s="1030"/>
      <c r="DS59" s="1030"/>
      <c r="DT59" s="1030"/>
      <c r="DU59" s="1030"/>
      <c r="DV59" s="1030"/>
      <c r="DW59" s="1030"/>
      <c r="DX59" s="1030"/>
      <c r="DY59" s="1030"/>
      <c r="DZ59" s="1030"/>
      <c r="EA59" s="1030"/>
      <c r="EB59" s="1030"/>
      <c r="EC59" s="1043"/>
      <c r="ED59" s="1043"/>
      <c r="EE59" s="1043"/>
      <c r="EF59" s="1043"/>
      <c r="EG59" s="1043"/>
      <c r="EH59" s="1043"/>
      <c r="EI59" s="1043"/>
      <c r="EJ59" s="1043"/>
      <c r="EK59" s="1043"/>
      <c r="EL59" s="1043"/>
      <c r="EM59" s="1043"/>
      <c r="EN59" s="1030"/>
      <c r="EO59" s="1030"/>
      <c r="EP59" s="1030"/>
      <c r="EQ59" s="1030"/>
      <c r="ER59" s="1030"/>
      <c r="ES59" s="1030"/>
      <c r="ET59" s="1030"/>
      <c r="EU59" s="1030"/>
      <c r="EV59" s="1030"/>
      <c r="EW59" s="1035"/>
      <c r="EX59" s="1035"/>
      <c r="EY59" s="1035"/>
      <c r="EZ59" s="1035"/>
      <c r="FA59" s="1035"/>
      <c r="FB59" s="1035"/>
      <c r="FC59" s="1035"/>
      <c r="FD59" s="1035"/>
      <c r="FE59" s="1035"/>
      <c r="FF59" s="1035"/>
      <c r="FG59" s="1035"/>
      <c r="FH59" s="1030"/>
      <c r="FI59" s="1030"/>
      <c r="FJ59" s="1030"/>
      <c r="FK59" s="1030"/>
      <c r="FL59" s="1030"/>
      <c r="FM59" s="1030"/>
      <c r="FN59" s="1030"/>
      <c r="FO59" s="1030"/>
      <c r="FP59" s="1030"/>
      <c r="FQ59" s="1030"/>
      <c r="FR59" s="1030"/>
      <c r="FS59" s="1030"/>
      <c r="FT59" s="1030"/>
      <c r="FU59" s="1030"/>
      <c r="FV59" s="1030"/>
      <c r="FW59" s="1030"/>
      <c r="FX59" s="1030"/>
      <c r="FY59" s="1030"/>
      <c r="FZ59" s="1030"/>
      <c r="GA59" s="1030"/>
      <c r="GB59" s="1030"/>
      <c r="GC59" s="1030"/>
      <c r="GD59" s="1030"/>
    </row>
    <row r="60" spans="1:186" ht="6" customHeight="1">
      <c r="A60" s="34"/>
      <c r="B60" s="1045">
        <v>12</v>
      </c>
      <c r="C60" s="1046"/>
      <c r="D60" s="1046"/>
      <c r="E60" s="1046"/>
      <c r="F60" s="1030"/>
      <c r="G60" s="1030"/>
      <c r="H60" s="1030"/>
      <c r="I60" s="1030"/>
      <c r="J60" s="1030"/>
      <c r="K60" s="1030"/>
      <c r="L60" s="1030"/>
      <c r="M60" s="1030"/>
      <c r="N60" s="1030"/>
      <c r="O60" s="1030"/>
      <c r="P60" s="1030"/>
      <c r="Q60" s="1030"/>
      <c r="R60" s="1030"/>
      <c r="S60" s="1030"/>
      <c r="T60" s="1030"/>
      <c r="U60" s="1030"/>
      <c r="V60" s="1030"/>
      <c r="W60" s="1030"/>
      <c r="X60" s="1030"/>
      <c r="Y60" s="1030"/>
      <c r="Z60" s="1030"/>
      <c r="AA60" s="1030"/>
      <c r="AB60" s="1030"/>
      <c r="AC60" s="1030"/>
      <c r="AD60" s="1030"/>
      <c r="AE60" s="1030"/>
      <c r="AF60" s="1030"/>
      <c r="AG60" s="1030"/>
      <c r="AH60" s="1030"/>
      <c r="AI60" s="1030"/>
      <c r="AJ60" s="1030"/>
      <c r="AK60" s="1030"/>
      <c r="AL60" s="1030"/>
      <c r="AM60" s="1030"/>
      <c r="AN60" s="1030"/>
      <c r="AO60" s="1030"/>
      <c r="AP60" s="1030"/>
      <c r="AQ60" s="1030"/>
      <c r="AR60" s="1030"/>
      <c r="AS60" s="1030"/>
      <c r="AT60" s="1030"/>
      <c r="AU60" s="1030"/>
      <c r="AV60" s="1030"/>
      <c r="AW60" s="1030"/>
      <c r="AX60" s="1043"/>
      <c r="AY60" s="1043"/>
      <c r="AZ60" s="1043"/>
      <c r="BA60" s="1043"/>
      <c r="BB60" s="1043"/>
      <c r="BC60" s="1030"/>
      <c r="BD60" s="1030"/>
      <c r="BE60" s="1030"/>
      <c r="BF60" s="1030"/>
      <c r="BG60" s="1030"/>
      <c r="BH60" s="1030"/>
      <c r="BI60" s="1030"/>
      <c r="BJ60" s="1030"/>
      <c r="BK60" s="1030"/>
      <c r="BL60" s="1030"/>
      <c r="BM60" s="1030"/>
      <c r="BN60" s="1030"/>
      <c r="BO60" s="1030"/>
      <c r="BP60" s="1030"/>
      <c r="BQ60" s="1030"/>
      <c r="BR60" s="1030"/>
      <c r="BS60" s="1030"/>
      <c r="BT60" s="1030"/>
      <c r="BU60" s="1030"/>
      <c r="BV60" s="1030"/>
      <c r="BW60" s="1030"/>
      <c r="BX60" s="1030"/>
      <c r="BY60" s="1030"/>
      <c r="BZ60" s="1030"/>
      <c r="CA60" s="1030"/>
      <c r="CB60" s="1030"/>
      <c r="CC60" s="1030"/>
      <c r="CD60" s="1030"/>
      <c r="CE60" s="1030"/>
      <c r="CF60" s="1035"/>
      <c r="CG60" s="1035"/>
      <c r="CH60" s="1035"/>
      <c r="CI60" s="1035"/>
      <c r="CJ60" s="1035"/>
      <c r="CK60" s="1035"/>
      <c r="CL60" s="1035"/>
      <c r="CM60" s="1035"/>
      <c r="CN60" s="1035"/>
      <c r="CO60" s="1035"/>
      <c r="CP60" s="1035"/>
      <c r="CQ60" s="1035"/>
      <c r="CR60" s="1035"/>
      <c r="CS60" s="1035"/>
      <c r="CT60" s="1035"/>
      <c r="CU60" s="1035"/>
      <c r="CV60" s="1035"/>
      <c r="CW60" s="1035"/>
      <c r="CX60" s="1035"/>
      <c r="CY60" s="1035"/>
      <c r="CZ60" s="1035"/>
      <c r="DA60" s="1035"/>
      <c r="DB60" s="1035"/>
      <c r="DC60" s="1035"/>
      <c r="DD60" s="1035"/>
      <c r="DE60" s="1035"/>
      <c r="DF60" s="1035"/>
      <c r="DG60" s="1035"/>
      <c r="DH60" s="1035"/>
      <c r="DI60" s="1035"/>
      <c r="DJ60" s="1035"/>
      <c r="DK60" s="1035"/>
      <c r="DL60" s="1037"/>
      <c r="DM60" s="1038"/>
      <c r="DN60" s="1038"/>
      <c r="DO60" s="1038"/>
      <c r="DP60" s="1038"/>
      <c r="DQ60" s="1039"/>
      <c r="DR60" s="1030"/>
      <c r="DS60" s="1030"/>
      <c r="DT60" s="1030"/>
      <c r="DU60" s="1030"/>
      <c r="DV60" s="1030"/>
      <c r="DW60" s="1030"/>
      <c r="DX60" s="1030"/>
      <c r="DY60" s="1030"/>
      <c r="DZ60" s="1030"/>
      <c r="EA60" s="1030"/>
      <c r="EB60" s="1030"/>
      <c r="EC60" s="1043"/>
      <c r="ED60" s="1043"/>
      <c r="EE60" s="1043"/>
      <c r="EF60" s="1043"/>
      <c r="EG60" s="1043"/>
      <c r="EH60" s="1043"/>
      <c r="EI60" s="1043"/>
      <c r="EJ60" s="1043"/>
      <c r="EK60" s="1043"/>
      <c r="EL60" s="1043"/>
      <c r="EM60" s="1043"/>
      <c r="EN60" s="1030"/>
      <c r="EO60" s="1030"/>
      <c r="EP60" s="1030"/>
      <c r="EQ60" s="1030"/>
      <c r="ER60" s="1030"/>
      <c r="ES60" s="1030"/>
      <c r="ET60" s="1030"/>
      <c r="EU60" s="1030"/>
      <c r="EV60" s="1030"/>
      <c r="EW60" s="1035"/>
      <c r="EX60" s="1035"/>
      <c r="EY60" s="1035"/>
      <c r="EZ60" s="1035"/>
      <c r="FA60" s="1035"/>
      <c r="FB60" s="1035"/>
      <c r="FC60" s="1035"/>
      <c r="FD60" s="1035"/>
      <c r="FE60" s="1035"/>
      <c r="FF60" s="1035"/>
      <c r="FG60" s="1035"/>
      <c r="FH60" s="1030"/>
      <c r="FI60" s="1030"/>
      <c r="FJ60" s="1030"/>
      <c r="FK60" s="1030"/>
      <c r="FL60" s="1030"/>
      <c r="FM60" s="1030"/>
      <c r="FN60" s="1030"/>
      <c r="FO60" s="1030"/>
      <c r="FP60" s="1030"/>
      <c r="FQ60" s="1030"/>
      <c r="FR60" s="1030"/>
      <c r="FS60" s="1030"/>
      <c r="FT60" s="1030"/>
      <c r="FU60" s="1030"/>
      <c r="FV60" s="1030"/>
      <c r="FW60" s="1030"/>
      <c r="FX60" s="1030"/>
      <c r="FY60" s="1030"/>
      <c r="FZ60" s="1030"/>
      <c r="GA60" s="1030"/>
      <c r="GB60" s="1030"/>
      <c r="GC60" s="1030"/>
      <c r="GD60" s="1030"/>
    </row>
    <row r="61" spans="1:186" ht="6" customHeight="1">
      <c r="A61" s="34"/>
      <c r="B61" s="1046"/>
      <c r="C61" s="1046"/>
      <c r="D61" s="1046"/>
      <c r="E61" s="1046"/>
      <c r="F61" s="1030"/>
      <c r="G61" s="1030"/>
      <c r="H61" s="1030"/>
      <c r="I61" s="1030"/>
      <c r="J61" s="1030"/>
      <c r="K61" s="1030"/>
      <c r="L61" s="1030"/>
      <c r="M61" s="1030"/>
      <c r="N61" s="1030"/>
      <c r="O61" s="1030"/>
      <c r="P61" s="1030"/>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1030"/>
      <c r="AO61" s="1030"/>
      <c r="AP61" s="1030"/>
      <c r="AQ61" s="1030"/>
      <c r="AR61" s="1030"/>
      <c r="AS61" s="1030"/>
      <c r="AT61" s="1030"/>
      <c r="AU61" s="1030"/>
      <c r="AV61" s="1030"/>
      <c r="AW61" s="1030"/>
      <c r="AX61" s="1043"/>
      <c r="AY61" s="1043"/>
      <c r="AZ61" s="1043"/>
      <c r="BA61" s="1043"/>
      <c r="BB61" s="1043"/>
      <c r="BC61" s="1030"/>
      <c r="BD61" s="1030"/>
      <c r="BE61" s="1030"/>
      <c r="BF61" s="1030"/>
      <c r="BG61" s="1030"/>
      <c r="BH61" s="1030"/>
      <c r="BI61" s="1030"/>
      <c r="BJ61" s="1030"/>
      <c r="BK61" s="1030"/>
      <c r="BL61" s="1030"/>
      <c r="BM61" s="1030"/>
      <c r="BN61" s="1030"/>
      <c r="BO61" s="1030"/>
      <c r="BP61" s="1030"/>
      <c r="BQ61" s="1030"/>
      <c r="BR61" s="1030"/>
      <c r="BS61" s="1030"/>
      <c r="BT61" s="1030"/>
      <c r="BU61" s="1030"/>
      <c r="BV61" s="1030"/>
      <c r="BW61" s="1030"/>
      <c r="BX61" s="1030"/>
      <c r="BY61" s="1030"/>
      <c r="BZ61" s="1030"/>
      <c r="CA61" s="1030"/>
      <c r="CB61" s="1030"/>
      <c r="CC61" s="1030"/>
      <c r="CD61" s="1030"/>
      <c r="CE61" s="1030"/>
      <c r="CF61" s="1035"/>
      <c r="CG61" s="1035"/>
      <c r="CH61" s="1035"/>
      <c r="CI61" s="1035"/>
      <c r="CJ61" s="1035"/>
      <c r="CK61" s="1035"/>
      <c r="CL61" s="1035"/>
      <c r="CM61" s="1035"/>
      <c r="CN61" s="1035"/>
      <c r="CO61" s="1035"/>
      <c r="CP61" s="1035"/>
      <c r="CQ61" s="1035"/>
      <c r="CR61" s="1035"/>
      <c r="CS61" s="1035"/>
      <c r="CT61" s="1035"/>
      <c r="CU61" s="1035"/>
      <c r="CV61" s="1035"/>
      <c r="CW61" s="1035"/>
      <c r="CX61" s="1035"/>
      <c r="CY61" s="1035"/>
      <c r="CZ61" s="1035"/>
      <c r="DA61" s="1035"/>
      <c r="DB61" s="1035"/>
      <c r="DC61" s="1035"/>
      <c r="DD61" s="1035"/>
      <c r="DE61" s="1035"/>
      <c r="DF61" s="1035"/>
      <c r="DG61" s="1035"/>
      <c r="DH61" s="1035"/>
      <c r="DI61" s="1035"/>
      <c r="DJ61" s="1035"/>
      <c r="DK61" s="1035"/>
      <c r="DL61" s="1040"/>
      <c r="DM61" s="1041"/>
      <c r="DN61" s="1041"/>
      <c r="DO61" s="1041"/>
      <c r="DP61" s="1041"/>
      <c r="DQ61" s="1042"/>
      <c r="DR61" s="1030"/>
      <c r="DS61" s="1030"/>
      <c r="DT61" s="1030"/>
      <c r="DU61" s="1030"/>
      <c r="DV61" s="1030"/>
      <c r="DW61" s="1030"/>
      <c r="DX61" s="1030"/>
      <c r="DY61" s="1030"/>
      <c r="DZ61" s="1030"/>
      <c r="EA61" s="1030"/>
      <c r="EB61" s="1030"/>
      <c r="EC61" s="1043"/>
      <c r="ED61" s="1043"/>
      <c r="EE61" s="1043"/>
      <c r="EF61" s="1043"/>
      <c r="EG61" s="1043"/>
      <c r="EH61" s="1043"/>
      <c r="EI61" s="1043"/>
      <c r="EJ61" s="1043"/>
      <c r="EK61" s="1043"/>
      <c r="EL61" s="1043"/>
      <c r="EM61" s="1043"/>
      <c r="EN61" s="1030"/>
      <c r="EO61" s="1030"/>
      <c r="EP61" s="1030"/>
      <c r="EQ61" s="1030"/>
      <c r="ER61" s="1030"/>
      <c r="ES61" s="1030"/>
      <c r="ET61" s="1030"/>
      <c r="EU61" s="1030"/>
      <c r="EV61" s="1030"/>
      <c r="EW61" s="1035"/>
      <c r="EX61" s="1035"/>
      <c r="EY61" s="1035"/>
      <c r="EZ61" s="1035"/>
      <c r="FA61" s="1035"/>
      <c r="FB61" s="1035"/>
      <c r="FC61" s="1035"/>
      <c r="FD61" s="1035"/>
      <c r="FE61" s="1035"/>
      <c r="FF61" s="1035"/>
      <c r="FG61" s="1035"/>
      <c r="FH61" s="1030"/>
      <c r="FI61" s="1030"/>
      <c r="FJ61" s="1030"/>
      <c r="FK61" s="1030"/>
      <c r="FL61" s="1030"/>
      <c r="FM61" s="1030"/>
      <c r="FN61" s="1030"/>
      <c r="FO61" s="1030"/>
      <c r="FP61" s="1030"/>
      <c r="FQ61" s="1030"/>
      <c r="FR61" s="1030"/>
      <c r="FS61" s="1030"/>
      <c r="FT61" s="1030"/>
      <c r="FU61" s="1030"/>
      <c r="FV61" s="1030"/>
      <c r="FW61" s="1030"/>
      <c r="FX61" s="1030"/>
      <c r="FY61" s="1030"/>
      <c r="FZ61" s="1030"/>
      <c r="GA61" s="1030"/>
      <c r="GB61" s="1030"/>
      <c r="GC61" s="1030"/>
      <c r="GD61" s="1030"/>
    </row>
    <row r="62" spans="1:186" ht="6" customHeight="1">
      <c r="A62" s="34"/>
      <c r="B62" s="1046"/>
      <c r="C62" s="1046"/>
      <c r="D62" s="1046"/>
      <c r="E62" s="1046"/>
      <c r="F62" s="1030"/>
      <c r="G62" s="1030"/>
      <c r="H62" s="1030"/>
      <c r="I62" s="1030"/>
      <c r="J62" s="1030"/>
      <c r="K62" s="1030"/>
      <c r="L62" s="1030"/>
      <c r="M62" s="1030"/>
      <c r="N62" s="1030"/>
      <c r="O62" s="1030"/>
      <c r="P62" s="1030"/>
      <c r="Q62" s="1030"/>
      <c r="R62" s="1030"/>
      <c r="S62" s="1030"/>
      <c r="T62" s="1030"/>
      <c r="U62" s="1030"/>
      <c r="V62" s="1030"/>
      <c r="W62" s="1030"/>
      <c r="X62" s="1030"/>
      <c r="Y62" s="1030"/>
      <c r="Z62" s="1030"/>
      <c r="AA62" s="1030"/>
      <c r="AB62" s="1030"/>
      <c r="AC62" s="1030"/>
      <c r="AD62" s="1030"/>
      <c r="AE62" s="1030"/>
      <c r="AF62" s="1030"/>
      <c r="AG62" s="1030"/>
      <c r="AH62" s="1030"/>
      <c r="AI62" s="1030"/>
      <c r="AJ62" s="1030"/>
      <c r="AK62" s="1030"/>
      <c r="AL62" s="1030"/>
      <c r="AM62" s="1030"/>
      <c r="AN62" s="1030"/>
      <c r="AO62" s="1030"/>
      <c r="AP62" s="1030"/>
      <c r="AQ62" s="1030"/>
      <c r="AR62" s="1030"/>
      <c r="AS62" s="1030"/>
      <c r="AT62" s="1030"/>
      <c r="AU62" s="1030"/>
      <c r="AV62" s="1030"/>
      <c r="AW62" s="1030"/>
      <c r="AX62" s="1043"/>
      <c r="AY62" s="1043"/>
      <c r="AZ62" s="1043"/>
      <c r="BA62" s="1043"/>
      <c r="BB62" s="1043"/>
      <c r="BC62" s="1030"/>
      <c r="BD62" s="1030"/>
      <c r="BE62" s="1030"/>
      <c r="BF62" s="1030"/>
      <c r="BG62" s="1030"/>
      <c r="BH62" s="1030"/>
      <c r="BI62" s="1030"/>
      <c r="BJ62" s="1030"/>
      <c r="BK62" s="1030"/>
      <c r="BL62" s="1030"/>
      <c r="BM62" s="1030"/>
      <c r="BN62" s="1030"/>
      <c r="BO62" s="1030"/>
      <c r="BP62" s="1030"/>
      <c r="BQ62" s="1030"/>
      <c r="BR62" s="1030"/>
      <c r="BS62" s="1030"/>
      <c r="BT62" s="1030"/>
      <c r="BU62" s="1030"/>
      <c r="BV62" s="1030"/>
      <c r="BW62" s="1030"/>
      <c r="BX62" s="1030"/>
      <c r="BY62" s="1030"/>
      <c r="BZ62" s="1030"/>
      <c r="CA62" s="1030"/>
      <c r="CB62" s="1030"/>
      <c r="CC62" s="1030"/>
      <c r="CD62" s="1030"/>
      <c r="CE62" s="1030"/>
      <c r="CF62" s="1035"/>
      <c r="CG62" s="1035"/>
      <c r="CH62" s="1035"/>
      <c r="CI62" s="1035"/>
      <c r="CJ62" s="1035"/>
      <c r="CK62" s="1035"/>
      <c r="CL62" s="1035"/>
      <c r="CM62" s="1035"/>
      <c r="CN62" s="1035"/>
      <c r="CO62" s="1035"/>
      <c r="CP62" s="1035"/>
      <c r="CQ62" s="1035"/>
      <c r="CR62" s="1035"/>
      <c r="CS62" s="1035"/>
      <c r="CT62" s="1035"/>
      <c r="CU62" s="1035"/>
      <c r="CV62" s="1035"/>
      <c r="CW62" s="1035"/>
      <c r="CX62" s="1035"/>
      <c r="CY62" s="1035"/>
      <c r="CZ62" s="1035"/>
      <c r="DA62" s="1035"/>
      <c r="DB62" s="1035"/>
      <c r="DC62" s="1035"/>
      <c r="DD62" s="1035"/>
      <c r="DE62" s="1035"/>
      <c r="DF62" s="1035"/>
      <c r="DG62" s="1035"/>
      <c r="DH62" s="1035"/>
      <c r="DI62" s="1035"/>
      <c r="DJ62" s="1035"/>
      <c r="DK62" s="1035"/>
      <c r="DL62" s="1048"/>
      <c r="DM62" s="1049"/>
      <c r="DN62" s="1049"/>
      <c r="DO62" s="1049"/>
      <c r="DP62" s="1049"/>
      <c r="DQ62" s="1050"/>
      <c r="DR62" s="1030"/>
      <c r="DS62" s="1030"/>
      <c r="DT62" s="1030"/>
      <c r="DU62" s="1030"/>
      <c r="DV62" s="1030"/>
      <c r="DW62" s="1030"/>
      <c r="DX62" s="1030"/>
      <c r="DY62" s="1030"/>
      <c r="DZ62" s="1030"/>
      <c r="EA62" s="1030"/>
      <c r="EB62" s="1030"/>
      <c r="EC62" s="1043"/>
      <c r="ED62" s="1043"/>
      <c r="EE62" s="1043"/>
      <c r="EF62" s="1043"/>
      <c r="EG62" s="1043"/>
      <c r="EH62" s="1043"/>
      <c r="EI62" s="1043"/>
      <c r="EJ62" s="1043"/>
      <c r="EK62" s="1043"/>
      <c r="EL62" s="1043"/>
      <c r="EM62" s="1043"/>
      <c r="EN62" s="1030"/>
      <c r="EO62" s="1030"/>
      <c r="EP62" s="1030"/>
      <c r="EQ62" s="1030"/>
      <c r="ER62" s="1030"/>
      <c r="ES62" s="1030"/>
      <c r="ET62" s="1030"/>
      <c r="EU62" s="1030"/>
      <c r="EV62" s="1030"/>
      <c r="EW62" s="1035"/>
      <c r="EX62" s="1035"/>
      <c r="EY62" s="1035"/>
      <c r="EZ62" s="1035"/>
      <c r="FA62" s="1035"/>
      <c r="FB62" s="1035"/>
      <c r="FC62" s="1035"/>
      <c r="FD62" s="1035"/>
      <c r="FE62" s="1035"/>
      <c r="FF62" s="1035"/>
      <c r="FG62" s="1035"/>
      <c r="FH62" s="1030"/>
      <c r="FI62" s="1030"/>
      <c r="FJ62" s="1030"/>
      <c r="FK62" s="1030"/>
      <c r="FL62" s="1030"/>
      <c r="FM62" s="1030"/>
      <c r="FN62" s="1030"/>
      <c r="FO62" s="1030"/>
      <c r="FP62" s="1030"/>
      <c r="FQ62" s="1030"/>
      <c r="FR62" s="1030"/>
      <c r="FS62" s="1030"/>
      <c r="FT62" s="1030"/>
      <c r="FU62" s="1030"/>
      <c r="FV62" s="1030"/>
      <c r="FW62" s="1030"/>
      <c r="FX62" s="1030"/>
      <c r="FY62" s="1030"/>
      <c r="FZ62" s="1030"/>
      <c r="GA62" s="1030"/>
      <c r="GB62" s="1030"/>
      <c r="GC62" s="1030"/>
      <c r="GD62" s="1030"/>
    </row>
    <row r="63" spans="1:186" ht="6" customHeight="1">
      <c r="A63" s="34"/>
      <c r="B63" s="1045">
        <v>13</v>
      </c>
      <c r="C63" s="1046"/>
      <c r="D63" s="1046"/>
      <c r="E63" s="1046"/>
      <c r="F63" s="1030"/>
      <c r="G63" s="1030"/>
      <c r="H63" s="1030"/>
      <c r="I63" s="1030"/>
      <c r="J63" s="1030"/>
      <c r="K63" s="1030"/>
      <c r="L63" s="1030"/>
      <c r="M63" s="1030"/>
      <c r="N63" s="1030"/>
      <c r="O63" s="1030"/>
      <c r="P63" s="1030"/>
      <c r="Q63" s="1030"/>
      <c r="R63" s="1030"/>
      <c r="S63" s="1030"/>
      <c r="T63" s="1030"/>
      <c r="U63" s="1030"/>
      <c r="V63" s="1030"/>
      <c r="W63" s="1030"/>
      <c r="X63" s="1030"/>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c r="AV63" s="1030"/>
      <c r="AW63" s="1030"/>
      <c r="AX63" s="1043"/>
      <c r="AY63" s="1043"/>
      <c r="AZ63" s="1043"/>
      <c r="BA63" s="1043"/>
      <c r="BB63" s="1043"/>
      <c r="BC63" s="1030"/>
      <c r="BD63" s="1030"/>
      <c r="BE63" s="1030"/>
      <c r="BF63" s="1030"/>
      <c r="BG63" s="1030"/>
      <c r="BH63" s="1030"/>
      <c r="BI63" s="1030"/>
      <c r="BJ63" s="1030"/>
      <c r="BK63" s="1030"/>
      <c r="BL63" s="1030"/>
      <c r="BM63" s="1030"/>
      <c r="BN63" s="1030"/>
      <c r="BO63" s="1030"/>
      <c r="BP63" s="1030"/>
      <c r="BQ63" s="1030"/>
      <c r="BR63" s="1030"/>
      <c r="BS63" s="1030"/>
      <c r="BT63" s="1030"/>
      <c r="BU63" s="1030"/>
      <c r="BV63" s="1030"/>
      <c r="BW63" s="1030"/>
      <c r="BX63" s="1030"/>
      <c r="BY63" s="1030"/>
      <c r="BZ63" s="1030"/>
      <c r="CA63" s="1030"/>
      <c r="CB63" s="1030"/>
      <c r="CC63" s="1030"/>
      <c r="CD63" s="1030"/>
      <c r="CE63" s="1030"/>
      <c r="CF63" s="1035"/>
      <c r="CG63" s="1035"/>
      <c r="CH63" s="1035"/>
      <c r="CI63" s="1035"/>
      <c r="CJ63" s="1035"/>
      <c r="CK63" s="1035"/>
      <c r="CL63" s="1035"/>
      <c r="CM63" s="1035"/>
      <c r="CN63" s="1035"/>
      <c r="CO63" s="1035"/>
      <c r="CP63" s="1035"/>
      <c r="CQ63" s="1035"/>
      <c r="CR63" s="1035"/>
      <c r="CS63" s="1035"/>
      <c r="CT63" s="1035"/>
      <c r="CU63" s="1035"/>
      <c r="CV63" s="1035"/>
      <c r="CW63" s="1035"/>
      <c r="CX63" s="1035"/>
      <c r="CY63" s="1035"/>
      <c r="CZ63" s="1035"/>
      <c r="DA63" s="1035"/>
      <c r="DB63" s="1035"/>
      <c r="DC63" s="1035"/>
      <c r="DD63" s="1035"/>
      <c r="DE63" s="1035"/>
      <c r="DF63" s="1035"/>
      <c r="DG63" s="1035"/>
      <c r="DH63" s="1035"/>
      <c r="DI63" s="1035"/>
      <c r="DJ63" s="1035"/>
      <c r="DK63" s="1035"/>
      <c r="DL63" s="1037"/>
      <c r="DM63" s="1038"/>
      <c r="DN63" s="1038"/>
      <c r="DO63" s="1038"/>
      <c r="DP63" s="1038"/>
      <c r="DQ63" s="1039"/>
      <c r="DR63" s="1030"/>
      <c r="DS63" s="1030"/>
      <c r="DT63" s="1030"/>
      <c r="DU63" s="1030"/>
      <c r="DV63" s="1030"/>
      <c r="DW63" s="1030"/>
      <c r="DX63" s="1030"/>
      <c r="DY63" s="1030"/>
      <c r="DZ63" s="1030"/>
      <c r="EA63" s="1030"/>
      <c r="EB63" s="1030"/>
      <c r="EC63" s="1043"/>
      <c r="ED63" s="1043"/>
      <c r="EE63" s="1043"/>
      <c r="EF63" s="1043"/>
      <c r="EG63" s="1043"/>
      <c r="EH63" s="1043"/>
      <c r="EI63" s="1043"/>
      <c r="EJ63" s="1043"/>
      <c r="EK63" s="1043"/>
      <c r="EL63" s="1043"/>
      <c r="EM63" s="1043"/>
      <c r="EN63" s="1030"/>
      <c r="EO63" s="1030"/>
      <c r="EP63" s="1030"/>
      <c r="EQ63" s="1030"/>
      <c r="ER63" s="1030"/>
      <c r="ES63" s="1030"/>
      <c r="ET63" s="1030"/>
      <c r="EU63" s="1030"/>
      <c r="EV63" s="1030"/>
      <c r="EW63" s="1035"/>
      <c r="EX63" s="1035"/>
      <c r="EY63" s="1035"/>
      <c r="EZ63" s="1035"/>
      <c r="FA63" s="1035"/>
      <c r="FB63" s="1035"/>
      <c r="FC63" s="1035"/>
      <c r="FD63" s="1035"/>
      <c r="FE63" s="1035"/>
      <c r="FF63" s="1035"/>
      <c r="FG63" s="1035"/>
      <c r="FH63" s="1030"/>
      <c r="FI63" s="1030"/>
      <c r="FJ63" s="1030"/>
      <c r="FK63" s="1030"/>
      <c r="FL63" s="1030"/>
      <c r="FM63" s="1030"/>
      <c r="FN63" s="1030"/>
      <c r="FO63" s="1030"/>
      <c r="FP63" s="1030"/>
      <c r="FQ63" s="1030"/>
      <c r="FR63" s="1030"/>
      <c r="FS63" s="1030"/>
      <c r="FT63" s="1030"/>
      <c r="FU63" s="1030"/>
      <c r="FV63" s="1030"/>
      <c r="FW63" s="1030"/>
      <c r="FX63" s="1030"/>
      <c r="FY63" s="1030"/>
      <c r="FZ63" s="1030"/>
      <c r="GA63" s="1030"/>
      <c r="GB63" s="1030"/>
      <c r="GC63" s="1030"/>
      <c r="GD63" s="1030"/>
    </row>
    <row r="64" spans="1:186" ht="6" customHeight="1">
      <c r="A64" s="34"/>
      <c r="B64" s="1046"/>
      <c r="C64" s="1046"/>
      <c r="D64" s="1046"/>
      <c r="E64" s="1046"/>
      <c r="F64" s="1030"/>
      <c r="G64" s="1030"/>
      <c r="H64" s="1030"/>
      <c r="I64" s="1030"/>
      <c r="J64" s="1030"/>
      <c r="K64" s="1030"/>
      <c r="L64" s="1030"/>
      <c r="M64" s="1030"/>
      <c r="N64" s="1030"/>
      <c r="O64" s="1030"/>
      <c r="P64" s="1030"/>
      <c r="Q64" s="1030"/>
      <c r="R64" s="1030"/>
      <c r="S64" s="1030"/>
      <c r="T64" s="1030"/>
      <c r="U64" s="1030"/>
      <c r="V64" s="1030"/>
      <c r="W64" s="1030"/>
      <c r="X64" s="1030"/>
      <c r="Y64" s="1030"/>
      <c r="Z64" s="1030"/>
      <c r="AA64" s="1030"/>
      <c r="AB64" s="1030"/>
      <c r="AC64" s="1030"/>
      <c r="AD64" s="1030"/>
      <c r="AE64" s="1030"/>
      <c r="AF64" s="1030"/>
      <c r="AG64" s="1030"/>
      <c r="AH64" s="1030"/>
      <c r="AI64" s="1030"/>
      <c r="AJ64" s="1030"/>
      <c r="AK64" s="1030"/>
      <c r="AL64" s="1030"/>
      <c r="AM64" s="1030"/>
      <c r="AN64" s="1030"/>
      <c r="AO64" s="1030"/>
      <c r="AP64" s="1030"/>
      <c r="AQ64" s="1030"/>
      <c r="AR64" s="1030"/>
      <c r="AS64" s="1030"/>
      <c r="AT64" s="1030"/>
      <c r="AU64" s="1030"/>
      <c r="AV64" s="1030"/>
      <c r="AW64" s="1030"/>
      <c r="AX64" s="1043"/>
      <c r="AY64" s="1043"/>
      <c r="AZ64" s="1043"/>
      <c r="BA64" s="1043"/>
      <c r="BB64" s="1043"/>
      <c r="BC64" s="1030"/>
      <c r="BD64" s="1030"/>
      <c r="BE64" s="1030"/>
      <c r="BF64" s="1030"/>
      <c r="BG64" s="1030"/>
      <c r="BH64" s="1030"/>
      <c r="BI64" s="1030"/>
      <c r="BJ64" s="1030"/>
      <c r="BK64" s="1030"/>
      <c r="BL64" s="1030"/>
      <c r="BM64" s="1030"/>
      <c r="BN64" s="1030"/>
      <c r="BO64" s="1030"/>
      <c r="BP64" s="1030"/>
      <c r="BQ64" s="1030"/>
      <c r="BR64" s="1030"/>
      <c r="BS64" s="1030"/>
      <c r="BT64" s="1030"/>
      <c r="BU64" s="1030"/>
      <c r="BV64" s="1030"/>
      <c r="BW64" s="1030"/>
      <c r="BX64" s="1030"/>
      <c r="BY64" s="1030"/>
      <c r="BZ64" s="1030"/>
      <c r="CA64" s="1030"/>
      <c r="CB64" s="1030"/>
      <c r="CC64" s="1030"/>
      <c r="CD64" s="1030"/>
      <c r="CE64" s="1030"/>
      <c r="CF64" s="1035"/>
      <c r="CG64" s="1035"/>
      <c r="CH64" s="1035"/>
      <c r="CI64" s="1035"/>
      <c r="CJ64" s="1035"/>
      <c r="CK64" s="1035"/>
      <c r="CL64" s="1035"/>
      <c r="CM64" s="1035"/>
      <c r="CN64" s="1035"/>
      <c r="CO64" s="1035"/>
      <c r="CP64" s="1035"/>
      <c r="CQ64" s="1035"/>
      <c r="CR64" s="1035"/>
      <c r="CS64" s="1035"/>
      <c r="CT64" s="1035"/>
      <c r="CU64" s="1035"/>
      <c r="CV64" s="1035"/>
      <c r="CW64" s="1035"/>
      <c r="CX64" s="1035"/>
      <c r="CY64" s="1035"/>
      <c r="CZ64" s="1035"/>
      <c r="DA64" s="1035"/>
      <c r="DB64" s="1035"/>
      <c r="DC64" s="1035"/>
      <c r="DD64" s="1035"/>
      <c r="DE64" s="1035"/>
      <c r="DF64" s="1035"/>
      <c r="DG64" s="1035"/>
      <c r="DH64" s="1035"/>
      <c r="DI64" s="1035"/>
      <c r="DJ64" s="1035"/>
      <c r="DK64" s="1035"/>
      <c r="DL64" s="1040"/>
      <c r="DM64" s="1041"/>
      <c r="DN64" s="1041"/>
      <c r="DO64" s="1041"/>
      <c r="DP64" s="1041"/>
      <c r="DQ64" s="1042"/>
      <c r="DR64" s="1030"/>
      <c r="DS64" s="1030"/>
      <c r="DT64" s="1030"/>
      <c r="DU64" s="1030"/>
      <c r="DV64" s="1030"/>
      <c r="DW64" s="1030"/>
      <c r="DX64" s="1030"/>
      <c r="DY64" s="1030"/>
      <c r="DZ64" s="1030"/>
      <c r="EA64" s="1030"/>
      <c r="EB64" s="1030"/>
      <c r="EC64" s="1043"/>
      <c r="ED64" s="1043"/>
      <c r="EE64" s="1043"/>
      <c r="EF64" s="1043"/>
      <c r="EG64" s="1043"/>
      <c r="EH64" s="1043"/>
      <c r="EI64" s="1043"/>
      <c r="EJ64" s="1043"/>
      <c r="EK64" s="1043"/>
      <c r="EL64" s="1043"/>
      <c r="EM64" s="1043"/>
      <c r="EN64" s="1030"/>
      <c r="EO64" s="1030"/>
      <c r="EP64" s="1030"/>
      <c r="EQ64" s="1030"/>
      <c r="ER64" s="1030"/>
      <c r="ES64" s="1030"/>
      <c r="ET64" s="1030"/>
      <c r="EU64" s="1030"/>
      <c r="EV64" s="1030"/>
      <c r="EW64" s="1035"/>
      <c r="EX64" s="1035"/>
      <c r="EY64" s="1035"/>
      <c r="EZ64" s="1035"/>
      <c r="FA64" s="1035"/>
      <c r="FB64" s="1035"/>
      <c r="FC64" s="1035"/>
      <c r="FD64" s="1035"/>
      <c r="FE64" s="1035"/>
      <c r="FF64" s="1035"/>
      <c r="FG64" s="1035"/>
      <c r="FH64" s="1030"/>
      <c r="FI64" s="1030"/>
      <c r="FJ64" s="1030"/>
      <c r="FK64" s="1030"/>
      <c r="FL64" s="1030"/>
      <c r="FM64" s="1030"/>
      <c r="FN64" s="1030"/>
      <c r="FO64" s="1030"/>
      <c r="FP64" s="1030"/>
      <c r="FQ64" s="1030"/>
      <c r="FR64" s="1030"/>
      <c r="FS64" s="1030"/>
      <c r="FT64" s="1030"/>
      <c r="FU64" s="1030"/>
      <c r="FV64" s="1030"/>
      <c r="FW64" s="1030"/>
      <c r="FX64" s="1030"/>
      <c r="FY64" s="1030"/>
      <c r="FZ64" s="1030"/>
      <c r="GA64" s="1030"/>
      <c r="GB64" s="1030"/>
      <c r="GC64" s="1030"/>
      <c r="GD64" s="1030"/>
    </row>
    <row r="65" spans="1:186" ht="6" customHeight="1">
      <c r="A65" s="34"/>
      <c r="B65" s="1046"/>
      <c r="C65" s="1046"/>
      <c r="D65" s="1046"/>
      <c r="E65" s="1046"/>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c r="AO65" s="1030"/>
      <c r="AP65" s="1030"/>
      <c r="AQ65" s="1030"/>
      <c r="AR65" s="1030"/>
      <c r="AS65" s="1030"/>
      <c r="AT65" s="1030"/>
      <c r="AU65" s="1030"/>
      <c r="AV65" s="1030"/>
      <c r="AW65" s="1030"/>
      <c r="AX65" s="1043"/>
      <c r="AY65" s="1043"/>
      <c r="AZ65" s="1043"/>
      <c r="BA65" s="1043"/>
      <c r="BB65" s="1043"/>
      <c r="BC65" s="1030"/>
      <c r="BD65" s="1030"/>
      <c r="BE65" s="1030"/>
      <c r="BF65" s="1030"/>
      <c r="BG65" s="1030"/>
      <c r="BH65" s="1030"/>
      <c r="BI65" s="1030"/>
      <c r="BJ65" s="1030"/>
      <c r="BK65" s="1030"/>
      <c r="BL65" s="1030"/>
      <c r="BM65" s="1030"/>
      <c r="BN65" s="1030"/>
      <c r="BO65" s="1030"/>
      <c r="BP65" s="1030"/>
      <c r="BQ65" s="1030"/>
      <c r="BR65" s="1030"/>
      <c r="BS65" s="1030"/>
      <c r="BT65" s="1030"/>
      <c r="BU65" s="1030"/>
      <c r="BV65" s="1030"/>
      <c r="BW65" s="1030"/>
      <c r="BX65" s="1030"/>
      <c r="BY65" s="1030"/>
      <c r="BZ65" s="1030"/>
      <c r="CA65" s="1030"/>
      <c r="CB65" s="1030"/>
      <c r="CC65" s="1030"/>
      <c r="CD65" s="1030"/>
      <c r="CE65" s="1030"/>
      <c r="CF65" s="1035"/>
      <c r="CG65" s="1035"/>
      <c r="CH65" s="1035"/>
      <c r="CI65" s="1035"/>
      <c r="CJ65" s="1035"/>
      <c r="CK65" s="1035"/>
      <c r="CL65" s="1035"/>
      <c r="CM65" s="1035"/>
      <c r="CN65" s="1035"/>
      <c r="CO65" s="1035"/>
      <c r="CP65" s="1035"/>
      <c r="CQ65" s="1035"/>
      <c r="CR65" s="1035"/>
      <c r="CS65" s="1035"/>
      <c r="CT65" s="1035"/>
      <c r="CU65" s="1035"/>
      <c r="CV65" s="1035"/>
      <c r="CW65" s="1035"/>
      <c r="CX65" s="1035"/>
      <c r="CY65" s="1035"/>
      <c r="CZ65" s="1035"/>
      <c r="DA65" s="1035"/>
      <c r="DB65" s="1035"/>
      <c r="DC65" s="1035"/>
      <c r="DD65" s="1035"/>
      <c r="DE65" s="1035"/>
      <c r="DF65" s="1035"/>
      <c r="DG65" s="1035"/>
      <c r="DH65" s="1035"/>
      <c r="DI65" s="1035"/>
      <c r="DJ65" s="1035"/>
      <c r="DK65" s="1035"/>
      <c r="DL65" s="1048"/>
      <c r="DM65" s="1049"/>
      <c r="DN65" s="1049"/>
      <c r="DO65" s="1049"/>
      <c r="DP65" s="1049"/>
      <c r="DQ65" s="1050"/>
      <c r="DR65" s="1030"/>
      <c r="DS65" s="1030"/>
      <c r="DT65" s="1030"/>
      <c r="DU65" s="1030"/>
      <c r="DV65" s="1030"/>
      <c r="DW65" s="1030"/>
      <c r="DX65" s="1030"/>
      <c r="DY65" s="1030"/>
      <c r="DZ65" s="1030"/>
      <c r="EA65" s="1030"/>
      <c r="EB65" s="1030"/>
      <c r="EC65" s="1043"/>
      <c r="ED65" s="1043"/>
      <c r="EE65" s="1043"/>
      <c r="EF65" s="1043"/>
      <c r="EG65" s="1043"/>
      <c r="EH65" s="1043"/>
      <c r="EI65" s="1043"/>
      <c r="EJ65" s="1043"/>
      <c r="EK65" s="1043"/>
      <c r="EL65" s="1043"/>
      <c r="EM65" s="1043"/>
      <c r="EN65" s="1030"/>
      <c r="EO65" s="1030"/>
      <c r="EP65" s="1030"/>
      <c r="EQ65" s="1030"/>
      <c r="ER65" s="1030"/>
      <c r="ES65" s="1030"/>
      <c r="ET65" s="1030"/>
      <c r="EU65" s="1030"/>
      <c r="EV65" s="1030"/>
      <c r="EW65" s="1035"/>
      <c r="EX65" s="1035"/>
      <c r="EY65" s="1035"/>
      <c r="EZ65" s="1035"/>
      <c r="FA65" s="1035"/>
      <c r="FB65" s="1035"/>
      <c r="FC65" s="1035"/>
      <c r="FD65" s="1035"/>
      <c r="FE65" s="1035"/>
      <c r="FF65" s="1035"/>
      <c r="FG65" s="1035"/>
      <c r="FH65" s="1030"/>
      <c r="FI65" s="1030"/>
      <c r="FJ65" s="1030"/>
      <c r="FK65" s="1030"/>
      <c r="FL65" s="1030"/>
      <c r="FM65" s="1030"/>
      <c r="FN65" s="1030"/>
      <c r="FO65" s="1030"/>
      <c r="FP65" s="1030"/>
      <c r="FQ65" s="1030"/>
      <c r="FR65" s="1030"/>
      <c r="FS65" s="1030"/>
      <c r="FT65" s="1030"/>
      <c r="FU65" s="1030"/>
      <c r="FV65" s="1030"/>
      <c r="FW65" s="1030"/>
      <c r="FX65" s="1030"/>
      <c r="FY65" s="1030"/>
      <c r="FZ65" s="1030"/>
      <c r="GA65" s="1030"/>
      <c r="GB65" s="1030"/>
      <c r="GC65" s="1030"/>
      <c r="GD65" s="1030"/>
    </row>
    <row r="66" spans="1:186" ht="6" customHeight="1">
      <c r="A66" s="34"/>
      <c r="B66" s="1045">
        <v>14</v>
      </c>
      <c r="C66" s="1046"/>
      <c r="D66" s="1046"/>
      <c r="E66" s="1046"/>
      <c r="F66" s="1030"/>
      <c r="G66" s="1030"/>
      <c r="H66" s="1030"/>
      <c r="I66" s="103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43"/>
      <c r="AY66" s="1043"/>
      <c r="AZ66" s="1043"/>
      <c r="BA66" s="1043"/>
      <c r="BB66" s="1043"/>
      <c r="BC66" s="1030"/>
      <c r="BD66" s="1030"/>
      <c r="BE66" s="1030"/>
      <c r="BF66" s="1030"/>
      <c r="BG66" s="1030"/>
      <c r="BH66" s="1030"/>
      <c r="BI66" s="1030"/>
      <c r="BJ66" s="1030"/>
      <c r="BK66" s="1030"/>
      <c r="BL66" s="1030"/>
      <c r="BM66" s="1030"/>
      <c r="BN66" s="1030"/>
      <c r="BO66" s="1030"/>
      <c r="BP66" s="1030"/>
      <c r="BQ66" s="1030"/>
      <c r="BR66" s="1030"/>
      <c r="BS66" s="1030"/>
      <c r="BT66" s="1030"/>
      <c r="BU66" s="1030"/>
      <c r="BV66" s="1030"/>
      <c r="BW66" s="1030"/>
      <c r="BX66" s="1030"/>
      <c r="BY66" s="1030"/>
      <c r="BZ66" s="1030"/>
      <c r="CA66" s="1030"/>
      <c r="CB66" s="1030"/>
      <c r="CC66" s="1030"/>
      <c r="CD66" s="1030"/>
      <c r="CE66" s="1030"/>
      <c r="CF66" s="1035"/>
      <c r="CG66" s="1035"/>
      <c r="CH66" s="1035"/>
      <c r="CI66" s="1035"/>
      <c r="CJ66" s="1035"/>
      <c r="CK66" s="1035"/>
      <c r="CL66" s="1035"/>
      <c r="CM66" s="1035"/>
      <c r="CN66" s="1035"/>
      <c r="CO66" s="1035"/>
      <c r="CP66" s="1035"/>
      <c r="CQ66" s="1035"/>
      <c r="CR66" s="1035"/>
      <c r="CS66" s="1035"/>
      <c r="CT66" s="1035"/>
      <c r="CU66" s="1035"/>
      <c r="CV66" s="1035"/>
      <c r="CW66" s="1035"/>
      <c r="CX66" s="1035"/>
      <c r="CY66" s="1035"/>
      <c r="CZ66" s="1035"/>
      <c r="DA66" s="1035"/>
      <c r="DB66" s="1035"/>
      <c r="DC66" s="1035"/>
      <c r="DD66" s="1035"/>
      <c r="DE66" s="1035"/>
      <c r="DF66" s="1035"/>
      <c r="DG66" s="1035"/>
      <c r="DH66" s="1035"/>
      <c r="DI66" s="1035"/>
      <c r="DJ66" s="1035"/>
      <c r="DK66" s="1035"/>
      <c r="DL66" s="1037"/>
      <c r="DM66" s="1038"/>
      <c r="DN66" s="1038"/>
      <c r="DO66" s="1038"/>
      <c r="DP66" s="1038"/>
      <c r="DQ66" s="1039"/>
      <c r="DR66" s="1030"/>
      <c r="DS66" s="1030"/>
      <c r="DT66" s="1030"/>
      <c r="DU66" s="1030"/>
      <c r="DV66" s="1030"/>
      <c r="DW66" s="1030"/>
      <c r="DX66" s="1030"/>
      <c r="DY66" s="1030"/>
      <c r="DZ66" s="1030"/>
      <c r="EA66" s="1030"/>
      <c r="EB66" s="1030"/>
      <c r="EC66" s="1043"/>
      <c r="ED66" s="1043"/>
      <c r="EE66" s="1043"/>
      <c r="EF66" s="1043"/>
      <c r="EG66" s="1043"/>
      <c r="EH66" s="1043"/>
      <c r="EI66" s="1043"/>
      <c r="EJ66" s="1043"/>
      <c r="EK66" s="1043"/>
      <c r="EL66" s="1043"/>
      <c r="EM66" s="1043"/>
      <c r="EN66" s="1030"/>
      <c r="EO66" s="1030"/>
      <c r="EP66" s="1030"/>
      <c r="EQ66" s="1030"/>
      <c r="ER66" s="1030"/>
      <c r="ES66" s="1030"/>
      <c r="ET66" s="1030"/>
      <c r="EU66" s="1030"/>
      <c r="EV66" s="1030"/>
      <c r="EW66" s="1035"/>
      <c r="EX66" s="1035"/>
      <c r="EY66" s="1035"/>
      <c r="EZ66" s="1035"/>
      <c r="FA66" s="1035"/>
      <c r="FB66" s="1035"/>
      <c r="FC66" s="1035"/>
      <c r="FD66" s="1035"/>
      <c r="FE66" s="1035"/>
      <c r="FF66" s="1035"/>
      <c r="FG66" s="1035"/>
      <c r="FH66" s="1030"/>
      <c r="FI66" s="1030"/>
      <c r="FJ66" s="1030"/>
      <c r="FK66" s="1030"/>
      <c r="FL66" s="1030"/>
      <c r="FM66" s="1030"/>
      <c r="FN66" s="1030"/>
      <c r="FO66" s="1030"/>
      <c r="FP66" s="1030"/>
      <c r="FQ66" s="1030"/>
      <c r="FR66" s="1030"/>
      <c r="FS66" s="1030"/>
      <c r="FT66" s="1030"/>
      <c r="FU66" s="1030"/>
      <c r="FV66" s="1030"/>
      <c r="FW66" s="1030"/>
      <c r="FX66" s="1030"/>
      <c r="FY66" s="1030"/>
      <c r="FZ66" s="1030"/>
      <c r="GA66" s="1030"/>
      <c r="GB66" s="1030"/>
      <c r="GC66" s="1030"/>
      <c r="GD66" s="1030"/>
    </row>
    <row r="67" spans="1:186" ht="6" customHeight="1">
      <c r="A67" s="34"/>
      <c r="B67" s="1046"/>
      <c r="C67" s="1046"/>
      <c r="D67" s="1046"/>
      <c r="E67" s="1046"/>
      <c r="F67" s="1030"/>
      <c r="G67" s="1030"/>
      <c r="H67" s="1030"/>
      <c r="I67" s="103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c r="AO67" s="1030"/>
      <c r="AP67" s="1030"/>
      <c r="AQ67" s="1030"/>
      <c r="AR67" s="1030"/>
      <c r="AS67" s="1030"/>
      <c r="AT67" s="1030"/>
      <c r="AU67" s="1030"/>
      <c r="AV67" s="1030"/>
      <c r="AW67" s="1030"/>
      <c r="AX67" s="1043"/>
      <c r="AY67" s="1043"/>
      <c r="AZ67" s="1043"/>
      <c r="BA67" s="1043"/>
      <c r="BB67" s="1043"/>
      <c r="BC67" s="1030"/>
      <c r="BD67" s="1030"/>
      <c r="BE67" s="1030"/>
      <c r="BF67" s="1030"/>
      <c r="BG67" s="1030"/>
      <c r="BH67" s="1030"/>
      <c r="BI67" s="1030"/>
      <c r="BJ67" s="1030"/>
      <c r="BK67" s="1030"/>
      <c r="BL67" s="1030"/>
      <c r="BM67" s="1030"/>
      <c r="BN67" s="1030"/>
      <c r="BO67" s="1030"/>
      <c r="BP67" s="1030"/>
      <c r="BQ67" s="1030"/>
      <c r="BR67" s="1030"/>
      <c r="BS67" s="1030"/>
      <c r="BT67" s="1030"/>
      <c r="BU67" s="1030"/>
      <c r="BV67" s="1030"/>
      <c r="BW67" s="1030"/>
      <c r="BX67" s="1030"/>
      <c r="BY67" s="1030"/>
      <c r="BZ67" s="1030"/>
      <c r="CA67" s="1030"/>
      <c r="CB67" s="1030"/>
      <c r="CC67" s="1030"/>
      <c r="CD67" s="1030"/>
      <c r="CE67" s="1030"/>
      <c r="CF67" s="1035"/>
      <c r="CG67" s="1035"/>
      <c r="CH67" s="1035"/>
      <c r="CI67" s="1035"/>
      <c r="CJ67" s="1035"/>
      <c r="CK67" s="1035"/>
      <c r="CL67" s="1035"/>
      <c r="CM67" s="1035"/>
      <c r="CN67" s="1035"/>
      <c r="CO67" s="1035"/>
      <c r="CP67" s="1035"/>
      <c r="CQ67" s="1035"/>
      <c r="CR67" s="1035"/>
      <c r="CS67" s="1035"/>
      <c r="CT67" s="1035"/>
      <c r="CU67" s="1035"/>
      <c r="CV67" s="1035"/>
      <c r="CW67" s="1035"/>
      <c r="CX67" s="1035"/>
      <c r="CY67" s="1035"/>
      <c r="CZ67" s="1035"/>
      <c r="DA67" s="1035"/>
      <c r="DB67" s="1035"/>
      <c r="DC67" s="1035"/>
      <c r="DD67" s="1035"/>
      <c r="DE67" s="1035"/>
      <c r="DF67" s="1035"/>
      <c r="DG67" s="1035"/>
      <c r="DH67" s="1035"/>
      <c r="DI67" s="1035"/>
      <c r="DJ67" s="1035"/>
      <c r="DK67" s="1035"/>
      <c r="DL67" s="1040"/>
      <c r="DM67" s="1041"/>
      <c r="DN67" s="1041"/>
      <c r="DO67" s="1041"/>
      <c r="DP67" s="1041"/>
      <c r="DQ67" s="1042"/>
      <c r="DR67" s="1030"/>
      <c r="DS67" s="1030"/>
      <c r="DT67" s="1030"/>
      <c r="DU67" s="1030"/>
      <c r="DV67" s="1030"/>
      <c r="DW67" s="1030"/>
      <c r="DX67" s="1030"/>
      <c r="DY67" s="1030"/>
      <c r="DZ67" s="1030"/>
      <c r="EA67" s="1030"/>
      <c r="EB67" s="1030"/>
      <c r="EC67" s="1043"/>
      <c r="ED67" s="1043"/>
      <c r="EE67" s="1043"/>
      <c r="EF67" s="1043"/>
      <c r="EG67" s="1043"/>
      <c r="EH67" s="1043"/>
      <c r="EI67" s="1043"/>
      <c r="EJ67" s="1043"/>
      <c r="EK67" s="1043"/>
      <c r="EL67" s="1043"/>
      <c r="EM67" s="1043"/>
      <c r="EN67" s="1030"/>
      <c r="EO67" s="1030"/>
      <c r="EP67" s="1030"/>
      <c r="EQ67" s="1030"/>
      <c r="ER67" s="1030"/>
      <c r="ES67" s="1030"/>
      <c r="ET67" s="1030"/>
      <c r="EU67" s="1030"/>
      <c r="EV67" s="1030"/>
      <c r="EW67" s="1035"/>
      <c r="EX67" s="1035"/>
      <c r="EY67" s="1035"/>
      <c r="EZ67" s="1035"/>
      <c r="FA67" s="1035"/>
      <c r="FB67" s="1035"/>
      <c r="FC67" s="1035"/>
      <c r="FD67" s="1035"/>
      <c r="FE67" s="1035"/>
      <c r="FF67" s="1035"/>
      <c r="FG67" s="1035"/>
      <c r="FH67" s="1030"/>
      <c r="FI67" s="1030"/>
      <c r="FJ67" s="1030"/>
      <c r="FK67" s="1030"/>
      <c r="FL67" s="1030"/>
      <c r="FM67" s="1030"/>
      <c r="FN67" s="1030"/>
      <c r="FO67" s="1030"/>
      <c r="FP67" s="1030"/>
      <c r="FQ67" s="1030"/>
      <c r="FR67" s="1030"/>
      <c r="FS67" s="1030"/>
      <c r="FT67" s="1030"/>
      <c r="FU67" s="1030"/>
      <c r="FV67" s="1030"/>
      <c r="FW67" s="1030"/>
      <c r="FX67" s="1030"/>
      <c r="FY67" s="1030"/>
      <c r="FZ67" s="1030"/>
      <c r="GA67" s="1030"/>
      <c r="GB67" s="1030"/>
      <c r="GC67" s="1030"/>
      <c r="GD67" s="1030"/>
    </row>
    <row r="68" spans="1:186" ht="6" customHeight="1">
      <c r="A68" s="34"/>
      <c r="B68" s="1046"/>
      <c r="C68" s="1046"/>
      <c r="D68" s="1046"/>
      <c r="E68" s="1046"/>
      <c r="F68" s="1030"/>
      <c r="G68" s="1030"/>
      <c r="H68" s="1030"/>
      <c r="I68" s="1030"/>
      <c r="J68" s="1030"/>
      <c r="K68" s="1030"/>
      <c r="L68" s="1030"/>
      <c r="M68" s="1030"/>
      <c r="N68" s="1030"/>
      <c r="O68" s="1030"/>
      <c r="P68" s="1030"/>
      <c r="Q68" s="1030"/>
      <c r="R68" s="1030"/>
      <c r="S68" s="1030"/>
      <c r="T68" s="1030"/>
      <c r="U68" s="1030"/>
      <c r="V68" s="1030"/>
      <c r="W68" s="1030"/>
      <c r="X68" s="1030"/>
      <c r="Y68" s="1030"/>
      <c r="Z68" s="1030"/>
      <c r="AA68" s="1030"/>
      <c r="AB68" s="1030"/>
      <c r="AC68" s="1030"/>
      <c r="AD68" s="1030"/>
      <c r="AE68" s="1030"/>
      <c r="AF68" s="1030"/>
      <c r="AG68" s="1030"/>
      <c r="AH68" s="1030"/>
      <c r="AI68" s="1030"/>
      <c r="AJ68" s="1030"/>
      <c r="AK68" s="1030"/>
      <c r="AL68" s="1030"/>
      <c r="AM68" s="1030"/>
      <c r="AN68" s="1030"/>
      <c r="AO68" s="1030"/>
      <c r="AP68" s="1030"/>
      <c r="AQ68" s="1030"/>
      <c r="AR68" s="1030"/>
      <c r="AS68" s="1030"/>
      <c r="AT68" s="1030"/>
      <c r="AU68" s="1030"/>
      <c r="AV68" s="1030"/>
      <c r="AW68" s="1030"/>
      <c r="AX68" s="1043"/>
      <c r="AY68" s="1043"/>
      <c r="AZ68" s="1043"/>
      <c r="BA68" s="1043"/>
      <c r="BB68" s="1043"/>
      <c r="BC68" s="1030"/>
      <c r="BD68" s="1030"/>
      <c r="BE68" s="1030"/>
      <c r="BF68" s="1030"/>
      <c r="BG68" s="1030"/>
      <c r="BH68" s="1030"/>
      <c r="BI68" s="1030"/>
      <c r="BJ68" s="1030"/>
      <c r="BK68" s="1030"/>
      <c r="BL68" s="1030"/>
      <c r="BM68" s="1030"/>
      <c r="BN68" s="1030"/>
      <c r="BO68" s="1030"/>
      <c r="BP68" s="1030"/>
      <c r="BQ68" s="1030"/>
      <c r="BR68" s="1030"/>
      <c r="BS68" s="1030"/>
      <c r="BT68" s="1030"/>
      <c r="BU68" s="1030"/>
      <c r="BV68" s="1030"/>
      <c r="BW68" s="1030"/>
      <c r="BX68" s="1030"/>
      <c r="BY68" s="1030"/>
      <c r="BZ68" s="1030"/>
      <c r="CA68" s="1030"/>
      <c r="CB68" s="1030"/>
      <c r="CC68" s="1030"/>
      <c r="CD68" s="1030"/>
      <c r="CE68" s="1030"/>
      <c r="CF68" s="1035"/>
      <c r="CG68" s="1035"/>
      <c r="CH68" s="1035"/>
      <c r="CI68" s="1035"/>
      <c r="CJ68" s="1035"/>
      <c r="CK68" s="1035"/>
      <c r="CL68" s="1035"/>
      <c r="CM68" s="1035"/>
      <c r="CN68" s="1035"/>
      <c r="CO68" s="1035"/>
      <c r="CP68" s="1035"/>
      <c r="CQ68" s="1035"/>
      <c r="CR68" s="1035"/>
      <c r="CS68" s="1035"/>
      <c r="CT68" s="1035"/>
      <c r="CU68" s="1035"/>
      <c r="CV68" s="1035"/>
      <c r="CW68" s="1035"/>
      <c r="CX68" s="1035"/>
      <c r="CY68" s="1035"/>
      <c r="CZ68" s="1035"/>
      <c r="DA68" s="1035"/>
      <c r="DB68" s="1035"/>
      <c r="DC68" s="1035"/>
      <c r="DD68" s="1035"/>
      <c r="DE68" s="1035"/>
      <c r="DF68" s="1035"/>
      <c r="DG68" s="1035"/>
      <c r="DH68" s="1035"/>
      <c r="DI68" s="1035"/>
      <c r="DJ68" s="1035"/>
      <c r="DK68" s="1035"/>
      <c r="DL68" s="1048"/>
      <c r="DM68" s="1049"/>
      <c r="DN68" s="1049"/>
      <c r="DO68" s="1049"/>
      <c r="DP68" s="1049"/>
      <c r="DQ68" s="1050"/>
      <c r="DR68" s="1030"/>
      <c r="DS68" s="1030"/>
      <c r="DT68" s="1030"/>
      <c r="DU68" s="1030"/>
      <c r="DV68" s="1030"/>
      <c r="DW68" s="1030"/>
      <c r="DX68" s="1030"/>
      <c r="DY68" s="1030"/>
      <c r="DZ68" s="1030"/>
      <c r="EA68" s="1030"/>
      <c r="EB68" s="1030"/>
      <c r="EC68" s="1043"/>
      <c r="ED68" s="1043"/>
      <c r="EE68" s="1043"/>
      <c r="EF68" s="1043"/>
      <c r="EG68" s="1043"/>
      <c r="EH68" s="1043"/>
      <c r="EI68" s="1043"/>
      <c r="EJ68" s="1043"/>
      <c r="EK68" s="1043"/>
      <c r="EL68" s="1043"/>
      <c r="EM68" s="1043"/>
      <c r="EN68" s="1030"/>
      <c r="EO68" s="1030"/>
      <c r="EP68" s="1030"/>
      <c r="EQ68" s="1030"/>
      <c r="ER68" s="1030"/>
      <c r="ES68" s="1030"/>
      <c r="ET68" s="1030"/>
      <c r="EU68" s="1030"/>
      <c r="EV68" s="1030"/>
      <c r="EW68" s="1035"/>
      <c r="EX68" s="1035"/>
      <c r="EY68" s="1035"/>
      <c r="EZ68" s="1035"/>
      <c r="FA68" s="1035"/>
      <c r="FB68" s="1035"/>
      <c r="FC68" s="1035"/>
      <c r="FD68" s="1035"/>
      <c r="FE68" s="1035"/>
      <c r="FF68" s="1035"/>
      <c r="FG68" s="1035"/>
      <c r="FH68" s="1030"/>
      <c r="FI68" s="1030"/>
      <c r="FJ68" s="1030"/>
      <c r="FK68" s="1030"/>
      <c r="FL68" s="1030"/>
      <c r="FM68" s="1030"/>
      <c r="FN68" s="1030"/>
      <c r="FO68" s="1030"/>
      <c r="FP68" s="1030"/>
      <c r="FQ68" s="1030"/>
      <c r="FR68" s="1030"/>
      <c r="FS68" s="1030"/>
      <c r="FT68" s="1030"/>
      <c r="FU68" s="1030"/>
      <c r="FV68" s="1030"/>
      <c r="FW68" s="1030"/>
      <c r="FX68" s="1030"/>
      <c r="FY68" s="1030"/>
      <c r="FZ68" s="1030"/>
      <c r="GA68" s="1030"/>
      <c r="GB68" s="1030"/>
      <c r="GC68" s="1030"/>
      <c r="GD68" s="1030"/>
    </row>
    <row r="69" spans="1:186" ht="6" customHeight="1">
      <c r="A69" s="34"/>
      <c r="B69" s="1045">
        <v>15</v>
      </c>
      <c r="C69" s="1046"/>
      <c r="D69" s="1046"/>
      <c r="E69" s="1046"/>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0"/>
      <c r="AX69" s="1043"/>
      <c r="AY69" s="1043"/>
      <c r="AZ69" s="1043"/>
      <c r="BA69" s="1043"/>
      <c r="BB69" s="1043"/>
      <c r="BC69" s="1030"/>
      <c r="BD69" s="1030"/>
      <c r="BE69" s="1030"/>
      <c r="BF69" s="1030"/>
      <c r="BG69" s="1030"/>
      <c r="BH69" s="1030"/>
      <c r="BI69" s="1030"/>
      <c r="BJ69" s="1030"/>
      <c r="BK69" s="1030"/>
      <c r="BL69" s="1030"/>
      <c r="BM69" s="1030"/>
      <c r="BN69" s="1030"/>
      <c r="BO69" s="1030"/>
      <c r="BP69" s="1030"/>
      <c r="BQ69" s="1030"/>
      <c r="BR69" s="1030"/>
      <c r="BS69" s="1030"/>
      <c r="BT69" s="1030"/>
      <c r="BU69" s="1030"/>
      <c r="BV69" s="1030"/>
      <c r="BW69" s="1030"/>
      <c r="BX69" s="1030"/>
      <c r="BY69" s="1030"/>
      <c r="BZ69" s="1030"/>
      <c r="CA69" s="1030"/>
      <c r="CB69" s="1030"/>
      <c r="CC69" s="1030"/>
      <c r="CD69" s="1030"/>
      <c r="CE69" s="1030"/>
      <c r="CF69" s="1035"/>
      <c r="CG69" s="1035"/>
      <c r="CH69" s="1035"/>
      <c r="CI69" s="1035"/>
      <c r="CJ69" s="1035"/>
      <c r="CK69" s="1035"/>
      <c r="CL69" s="1035"/>
      <c r="CM69" s="1035"/>
      <c r="CN69" s="1035"/>
      <c r="CO69" s="1035"/>
      <c r="CP69" s="1035"/>
      <c r="CQ69" s="1035"/>
      <c r="CR69" s="1035"/>
      <c r="CS69" s="1035"/>
      <c r="CT69" s="1035"/>
      <c r="CU69" s="1035"/>
      <c r="CV69" s="1035"/>
      <c r="CW69" s="1035"/>
      <c r="CX69" s="1035"/>
      <c r="CY69" s="1035"/>
      <c r="CZ69" s="1035"/>
      <c r="DA69" s="1035"/>
      <c r="DB69" s="1035"/>
      <c r="DC69" s="1035"/>
      <c r="DD69" s="1035"/>
      <c r="DE69" s="1035"/>
      <c r="DF69" s="1035"/>
      <c r="DG69" s="1035"/>
      <c r="DH69" s="1035"/>
      <c r="DI69" s="1035"/>
      <c r="DJ69" s="1035"/>
      <c r="DK69" s="1035"/>
      <c r="DL69" s="1037"/>
      <c r="DM69" s="1038"/>
      <c r="DN69" s="1038"/>
      <c r="DO69" s="1038"/>
      <c r="DP69" s="1038"/>
      <c r="DQ69" s="1039"/>
      <c r="DR69" s="1030"/>
      <c r="DS69" s="1030"/>
      <c r="DT69" s="1030"/>
      <c r="DU69" s="1030"/>
      <c r="DV69" s="1030"/>
      <c r="DW69" s="1030"/>
      <c r="DX69" s="1030"/>
      <c r="DY69" s="1030"/>
      <c r="DZ69" s="1030"/>
      <c r="EA69" s="1030"/>
      <c r="EB69" s="1030"/>
      <c r="EC69" s="1043"/>
      <c r="ED69" s="1043"/>
      <c r="EE69" s="1043"/>
      <c r="EF69" s="1043"/>
      <c r="EG69" s="1043"/>
      <c r="EH69" s="1043"/>
      <c r="EI69" s="1043"/>
      <c r="EJ69" s="1043"/>
      <c r="EK69" s="1043"/>
      <c r="EL69" s="1043"/>
      <c r="EM69" s="1043"/>
      <c r="EN69" s="1030"/>
      <c r="EO69" s="1030"/>
      <c r="EP69" s="1030"/>
      <c r="EQ69" s="1030"/>
      <c r="ER69" s="1030"/>
      <c r="ES69" s="1030"/>
      <c r="ET69" s="1030"/>
      <c r="EU69" s="1030"/>
      <c r="EV69" s="1030"/>
      <c r="EW69" s="1035"/>
      <c r="EX69" s="1035"/>
      <c r="EY69" s="1035"/>
      <c r="EZ69" s="1035"/>
      <c r="FA69" s="1035"/>
      <c r="FB69" s="1035"/>
      <c r="FC69" s="1035"/>
      <c r="FD69" s="1035"/>
      <c r="FE69" s="1035"/>
      <c r="FF69" s="1035"/>
      <c r="FG69" s="1035"/>
      <c r="FH69" s="1030"/>
      <c r="FI69" s="1030"/>
      <c r="FJ69" s="1030"/>
      <c r="FK69" s="1030"/>
      <c r="FL69" s="1030"/>
      <c r="FM69" s="1030"/>
      <c r="FN69" s="1030"/>
      <c r="FO69" s="1030"/>
      <c r="FP69" s="1030"/>
      <c r="FQ69" s="1030"/>
      <c r="FR69" s="1030"/>
      <c r="FS69" s="1030"/>
      <c r="FT69" s="1030"/>
      <c r="FU69" s="1030"/>
      <c r="FV69" s="1030"/>
      <c r="FW69" s="1030"/>
      <c r="FX69" s="1030"/>
      <c r="FY69" s="1030"/>
      <c r="FZ69" s="1030"/>
      <c r="GA69" s="1030"/>
      <c r="GB69" s="1030"/>
      <c r="GC69" s="1030"/>
      <c r="GD69" s="1030"/>
    </row>
    <row r="70" spans="1:186" ht="6" customHeight="1">
      <c r="A70" s="34"/>
      <c r="B70" s="1046"/>
      <c r="C70" s="1046"/>
      <c r="D70" s="1046"/>
      <c r="E70" s="1046"/>
      <c r="F70" s="1030"/>
      <c r="G70" s="1030"/>
      <c r="H70" s="1030"/>
      <c r="I70" s="1030"/>
      <c r="J70" s="1030"/>
      <c r="K70" s="1030"/>
      <c r="L70" s="1030"/>
      <c r="M70" s="1030"/>
      <c r="N70" s="1030"/>
      <c r="O70" s="1030"/>
      <c r="P70" s="1030"/>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43"/>
      <c r="AY70" s="1043"/>
      <c r="AZ70" s="1043"/>
      <c r="BA70" s="1043"/>
      <c r="BB70" s="1043"/>
      <c r="BC70" s="1030"/>
      <c r="BD70" s="1030"/>
      <c r="BE70" s="1030"/>
      <c r="BF70" s="1030"/>
      <c r="BG70" s="1030"/>
      <c r="BH70" s="1030"/>
      <c r="BI70" s="1030"/>
      <c r="BJ70" s="1030"/>
      <c r="BK70" s="1030"/>
      <c r="BL70" s="1030"/>
      <c r="BM70" s="1030"/>
      <c r="BN70" s="1030"/>
      <c r="BO70" s="1030"/>
      <c r="BP70" s="1030"/>
      <c r="BQ70" s="1030"/>
      <c r="BR70" s="1030"/>
      <c r="BS70" s="1030"/>
      <c r="BT70" s="1030"/>
      <c r="BU70" s="1030"/>
      <c r="BV70" s="1030"/>
      <c r="BW70" s="1030"/>
      <c r="BX70" s="1030"/>
      <c r="BY70" s="1030"/>
      <c r="BZ70" s="1030"/>
      <c r="CA70" s="1030"/>
      <c r="CB70" s="1030"/>
      <c r="CC70" s="1030"/>
      <c r="CD70" s="1030"/>
      <c r="CE70" s="1030"/>
      <c r="CF70" s="1035"/>
      <c r="CG70" s="1035"/>
      <c r="CH70" s="1035"/>
      <c r="CI70" s="1035"/>
      <c r="CJ70" s="1035"/>
      <c r="CK70" s="1035"/>
      <c r="CL70" s="1035"/>
      <c r="CM70" s="1035"/>
      <c r="CN70" s="1035"/>
      <c r="CO70" s="1035"/>
      <c r="CP70" s="1035"/>
      <c r="CQ70" s="1035"/>
      <c r="CR70" s="1035"/>
      <c r="CS70" s="1035"/>
      <c r="CT70" s="1035"/>
      <c r="CU70" s="1035"/>
      <c r="CV70" s="1035"/>
      <c r="CW70" s="1035"/>
      <c r="CX70" s="1035"/>
      <c r="CY70" s="1035"/>
      <c r="CZ70" s="1035"/>
      <c r="DA70" s="1035"/>
      <c r="DB70" s="1035"/>
      <c r="DC70" s="1035"/>
      <c r="DD70" s="1035"/>
      <c r="DE70" s="1035"/>
      <c r="DF70" s="1035"/>
      <c r="DG70" s="1035"/>
      <c r="DH70" s="1035"/>
      <c r="DI70" s="1035"/>
      <c r="DJ70" s="1035"/>
      <c r="DK70" s="1035"/>
      <c r="DL70" s="1040"/>
      <c r="DM70" s="1041"/>
      <c r="DN70" s="1041"/>
      <c r="DO70" s="1041"/>
      <c r="DP70" s="1041"/>
      <c r="DQ70" s="1042"/>
      <c r="DR70" s="1030"/>
      <c r="DS70" s="1030"/>
      <c r="DT70" s="1030"/>
      <c r="DU70" s="1030"/>
      <c r="DV70" s="1030"/>
      <c r="DW70" s="1030"/>
      <c r="DX70" s="1030"/>
      <c r="DY70" s="1030"/>
      <c r="DZ70" s="1030"/>
      <c r="EA70" s="1030"/>
      <c r="EB70" s="1030"/>
      <c r="EC70" s="1043"/>
      <c r="ED70" s="1043"/>
      <c r="EE70" s="1043"/>
      <c r="EF70" s="1043"/>
      <c r="EG70" s="1043"/>
      <c r="EH70" s="1043"/>
      <c r="EI70" s="1043"/>
      <c r="EJ70" s="1043"/>
      <c r="EK70" s="1043"/>
      <c r="EL70" s="1043"/>
      <c r="EM70" s="1043"/>
      <c r="EN70" s="1030"/>
      <c r="EO70" s="1030"/>
      <c r="EP70" s="1030"/>
      <c r="EQ70" s="1030"/>
      <c r="ER70" s="1030"/>
      <c r="ES70" s="1030"/>
      <c r="ET70" s="1030"/>
      <c r="EU70" s="1030"/>
      <c r="EV70" s="1030"/>
      <c r="EW70" s="1035"/>
      <c r="EX70" s="1035"/>
      <c r="EY70" s="1035"/>
      <c r="EZ70" s="1035"/>
      <c r="FA70" s="1035"/>
      <c r="FB70" s="1035"/>
      <c r="FC70" s="1035"/>
      <c r="FD70" s="1035"/>
      <c r="FE70" s="1035"/>
      <c r="FF70" s="1035"/>
      <c r="FG70" s="1035"/>
      <c r="FH70" s="1030"/>
      <c r="FI70" s="1030"/>
      <c r="FJ70" s="1030"/>
      <c r="FK70" s="1030"/>
      <c r="FL70" s="1030"/>
      <c r="FM70" s="1030"/>
      <c r="FN70" s="1030"/>
      <c r="FO70" s="1030"/>
      <c r="FP70" s="1030"/>
      <c r="FQ70" s="1030"/>
      <c r="FR70" s="1030"/>
      <c r="FS70" s="1030"/>
      <c r="FT70" s="1030"/>
      <c r="FU70" s="1030"/>
      <c r="FV70" s="1030"/>
      <c r="FW70" s="1030"/>
      <c r="FX70" s="1030"/>
      <c r="FY70" s="1030"/>
      <c r="FZ70" s="1030"/>
      <c r="GA70" s="1030"/>
      <c r="GB70" s="1030"/>
      <c r="GC70" s="1030"/>
      <c r="GD70" s="1030"/>
    </row>
    <row r="71" spans="1:186" ht="6" customHeight="1">
      <c r="A71" s="34"/>
      <c r="B71" s="1046"/>
      <c r="C71" s="1046"/>
      <c r="D71" s="1046"/>
      <c r="E71" s="1046"/>
      <c r="F71" s="1030"/>
      <c r="G71" s="1030"/>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43"/>
      <c r="AY71" s="1043"/>
      <c r="AZ71" s="1043"/>
      <c r="BA71" s="1043"/>
      <c r="BB71" s="1043"/>
      <c r="BC71" s="1030"/>
      <c r="BD71" s="1030"/>
      <c r="BE71" s="1030"/>
      <c r="BF71" s="1030"/>
      <c r="BG71" s="1030"/>
      <c r="BH71" s="1030"/>
      <c r="BI71" s="1030"/>
      <c r="BJ71" s="1030"/>
      <c r="BK71" s="1030"/>
      <c r="BL71" s="1030"/>
      <c r="BM71" s="1030"/>
      <c r="BN71" s="1030"/>
      <c r="BO71" s="1030"/>
      <c r="BP71" s="1030"/>
      <c r="BQ71" s="1030"/>
      <c r="BR71" s="1030"/>
      <c r="BS71" s="1030"/>
      <c r="BT71" s="1030"/>
      <c r="BU71" s="1030"/>
      <c r="BV71" s="1030"/>
      <c r="BW71" s="1030"/>
      <c r="BX71" s="1030"/>
      <c r="BY71" s="1030"/>
      <c r="BZ71" s="1030"/>
      <c r="CA71" s="1030"/>
      <c r="CB71" s="1030"/>
      <c r="CC71" s="1030"/>
      <c r="CD71" s="1030"/>
      <c r="CE71" s="1030"/>
      <c r="CF71" s="1035"/>
      <c r="CG71" s="1035"/>
      <c r="CH71" s="1035"/>
      <c r="CI71" s="1035"/>
      <c r="CJ71" s="1035"/>
      <c r="CK71" s="1035"/>
      <c r="CL71" s="1035"/>
      <c r="CM71" s="1035"/>
      <c r="CN71" s="1035"/>
      <c r="CO71" s="1035"/>
      <c r="CP71" s="1035"/>
      <c r="CQ71" s="1035"/>
      <c r="CR71" s="1035"/>
      <c r="CS71" s="1035"/>
      <c r="CT71" s="1035"/>
      <c r="CU71" s="1035"/>
      <c r="CV71" s="1035"/>
      <c r="CW71" s="1035"/>
      <c r="CX71" s="1035"/>
      <c r="CY71" s="1035"/>
      <c r="CZ71" s="1035"/>
      <c r="DA71" s="1035"/>
      <c r="DB71" s="1035"/>
      <c r="DC71" s="1035"/>
      <c r="DD71" s="1035"/>
      <c r="DE71" s="1035"/>
      <c r="DF71" s="1035"/>
      <c r="DG71" s="1035"/>
      <c r="DH71" s="1035"/>
      <c r="DI71" s="1035"/>
      <c r="DJ71" s="1035"/>
      <c r="DK71" s="1035"/>
      <c r="DL71" s="1048"/>
      <c r="DM71" s="1049"/>
      <c r="DN71" s="1049"/>
      <c r="DO71" s="1049"/>
      <c r="DP71" s="1049"/>
      <c r="DQ71" s="1050"/>
      <c r="DR71" s="1030"/>
      <c r="DS71" s="1030"/>
      <c r="DT71" s="1030"/>
      <c r="DU71" s="1030"/>
      <c r="DV71" s="1030"/>
      <c r="DW71" s="1030"/>
      <c r="DX71" s="1030"/>
      <c r="DY71" s="1030"/>
      <c r="DZ71" s="1030"/>
      <c r="EA71" s="1030"/>
      <c r="EB71" s="1030"/>
      <c r="EC71" s="1043"/>
      <c r="ED71" s="1043"/>
      <c r="EE71" s="1043"/>
      <c r="EF71" s="1043"/>
      <c r="EG71" s="1043"/>
      <c r="EH71" s="1043"/>
      <c r="EI71" s="1043"/>
      <c r="EJ71" s="1043"/>
      <c r="EK71" s="1043"/>
      <c r="EL71" s="1043"/>
      <c r="EM71" s="1043"/>
      <c r="EN71" s="1030"/>
      <c r="EO71" s="1030"/>
      <c r="EP71" s="1030"/>
      <c r="EQ71" s="1030"/>
      <c r="ER71" s="1030"/>
      <c r="ES71" s="1030"/>
      <c r="ET71" s="1030"/>
      <c r="EU71" s="1030"/>
      <c r="EV71" s="1030"/>
      <c r="EW71" s="1035"/>
      <c r="EX71" s="1035"/>
      <c r="EY71" s="1035"/>
      <c r="EZ71" s="1035"/>
      <c r="FA71" s="1035"/>
      <c r="FB71" s="1035"/>
      <c r="FC71" s="1035"/>
      <c r="FD71" s="1035"/>
      <c r="FE71" s="1035"/>
      <c r="FF71" s="1035"/>
      <c r="FG71" s="1035"/>
      <c r="FH71" s="1030"/>
      <c r="FI71" s="1030"/>
      <c r="FJ71" s="1030"/>
      <c r="FK71" s="1030"/>
      <c r="FL71" s="1030"/>
      <c r="FM71" s="1030"/>
      <c r="FN71" s="1030"/>
      <c r="FO71" s="1030"/>
      <c r="FP71" s="1030"/>
      <c r="FQ71" s="1030"/>
      <c r="FR71" s="1030"/>
      <c r="FS71" s="1030"/>
      <c r="FT71" s="1030"/>
      <c r="FU71" s="1030"/>
      <c r="FV71" s="1030"/>
      <c r="FW71" s="1030"/>
      <c r="FX71" s="1030"/>
      <c r="FY71" s="1030"/>
      <c r="FZ71" s="1030"/>
      <c r="GA71" s="1030"/>
      <c r="GB71" s="1030"/>
      <c r="GC71" s="1030"/>
      <c r="GD71" s="1030"/>
    </row>
    <row r="72" spans="1:186" ht="6" customHeight="1">
      <c r="A72" s="34"/>
      <c r="B72" s="1045">
        <v>16</v>
      </c>
      <c r="C72" s="1046"/>
      <c r="D72" s="1046"/>
      <c r="E72" s="1046"/>
      <c r="F72" s="1030"/>
      <c r="G72" s="1030"/>
      <c r="H72" s="1030"/>
      <c r="I72" s="1030"/>
      <c r="J72" s="1030"/>
      <c r="K72" s="1030"/>
      <c r="L72" s="1030"/>
      <c r="M72" s="1030"/>
      <c r="N72" s="1030"/>
      <c r="O72" s="1030"/>
      <c r="P72" s="1030"/>
      <c r="Q72" s="1030"/>
      <c r="R72" s="1030"/>
      <c r="S72" s="1030"/>
      <c r="T72" s="1030"/>
      <c r="U72" s="1030"/>
      <c r="V72" s="1030"/>
      <c r="W72" s="1030"/>
      <c r="X72" s="1030"/>
      <c r="Y72" s="1030"/>
      <c r="Z72" s="1030"/>
      <c r="AA72" s="1030"/>
      <c r="AB72" s="1030"/>
      <c r="AC72" s="1030"/>
      <c r="AD72" s="1030"/>
      <c r="AE72" s="1030"/>
      <c r="AF72" s="1030"/>
      <c r="AG72" s="1030"/>
      <c r="AH72" s="1030"/>
      <c r="AI72" s="1030"/>
      <c r="AJ72" s="1030"/>
      <c r="AK72" s="1030"/>
      <c r="AL72" s="1030"/>
      <c r="AM72" s="1030"/>
      <c r="AN72" s="1030"/>
      <c r="AO72" s="1030"/>
      <c r="AP72" s="1030"/>
      <c r="AQ72" s="1030"/>
      <c r="AR72" s="1030"/>
      <c r="AS72" s="1030"/>
      <c r="AT72" s="1030"/>
      <c r="AU72" s="1030"/>
      <c r="AV72" s="1030"/>
      <c r="AW72" s="1030"/>
      <c r="AX72" s="1043"/>
      <c r="AY72" s="1043"/>
      <c r="AZ72" s="1043"/>
      <c r="BA72" s="1043"/>
      <c r="BB72" s="1043"/>
      <c r="BC72" s="1030"/>
      <c r="BD72" s="1030"/>
      <c r="BE72" s="1030"/>
      <c r="BF72" s="1030"/>
      <c r="BG72" s="1030"/>
      <c r="BH72" s="1030"/>
      <c r="BI72" s="1030"/>
      <c r="BJ72" s="1030"/>
      <c r="BK72" s="1030"/>
      <c r="BL72" s="1030"/>
      <c r="BM72" s="1030"/>
      <c r="BN72" s="1030"/>
      <c r="BO72" s="1030"/>
      <c r="BP72" s="1030"/>
      <c r="BQ72" s="1030"/>
      <c r="BR72" s="1030"/>
      <c r="BS72" s="1030"/>
      <c r="BT72" s="1030"/>
      <c r="BU72" s="1030"/>
      <c r="BV72" s="1030"/>
      <c r="BW72" s="1030"/>
      <c r="BX72" s="1030"/>
      <c r="BY72" s="1030"/>
      <c r="BZ72" s="1030"/>
      <c r="CA72" s="1030"/>
      <c r="CB72" s="1030"/>
      <c r="CC72" s="1030"/>
      <c r="CD72" s="1030"/>
      <c r="CE72" s="1030"/>
      <c r="CF72" s="1035"/>
      <c r="CG72" s="1035"/>
      <c r="CH72" s="1035"/>
      <c r="CI72" s="1035"/>
      <c r="CJ72" s="1035"/>
      <c r="CK72" s="1035"/>
      <c r="CL72" s="1035"/>
      <c r="CM72" s="1035"/>
      <c r="CN72" s="1035"/>
      <c r="CO72" s="1035"/>
      <c r="CP72" s="1035"/>
      <c r="CQ72" s="1035"/>
      <c r="CR72" s="1035"/>
      <c r="CS72" s="1035"/>
      <c r="CT72" s="1035"/>
      <c r="CU72" s="1035"/>
      <c r="CV72" s="1035"/>
      <c r="CW72" s="1035"/>
      <c r="CX72" s="1035"/>
      <c r="CY72" s="1035"/>
      <c r="CZ72" s="1035"/>
      <c r="DA72" s="1035"/>
      <c r="DB72" s="1035"/>
      <c r="DC72" s="1035"/>
      <c r="DD72" s="1035"/>
      <c r="DE72" s="1035"/>
      <c r="DF72" s="1035"/>
      <c r="DG72" s="1035"/>
      <c r="DH72" s="1035"/>
      <c r="DI72" s="1035"/>
      <c r="DJ72" s="1035"/>
      <c r="DK72" s="1035"/>
      <c r="DL72" s="1037"/>
      <c r="DM72" s="1038"/>
      <c r="DN72" s="1038"/>
      <c r="DO72" s="1038"/>
      <c r="DP72" s="1038"/>
      <c r="DQ72" s="1039"/>
      <c r="DR72" s="1030"/>
      <c r="DS72" s="1030"/>
      <c r="DT72" s="1030"/>
      <c r="DU72" s="1030"/>
      <c r="DV72" s="1030"/>
      <c r="DW72" s="1030"/>
      <c r="DX72" s="1030"/>
      <c r="DY72" s="1030"/>
      <c r="DZ72" s="1030"/>
      <c r="EA72" s="1030"/>
      <c r="EB72" s="1030"/>
      <c r="EC72" s="1043"/>
      <c r="ED72" s="1043"/>
      <c r="EE72" s="1043"/>
      <c r="EF72" s="1043"/>
      <c r="EG72" s="1043"/>
      <c r="EH72" s="1043"/>
      <c r="EI72" s="1043"/>
      <c r="EJ72" s="1043"/>
      <c r="EK72" s="1043"/>
      <c r="EL72" s="1043"/>
      <c r="EM72" s="1043"/>
      <c r="EN72" s="1030"/>
      <c r="EO72" s="1030"/>
      <c r="EP72" s="1030"/>
      <c r="EQ72" s="1030"/>
      <c r="ER72" s="1030"/>
      <c r="ES72" s="1030"/>
      <c r="ET72" s="1030"/>
      <c r="EU72" s="1030"/>
      <c r="EV72" s="1030"/>
      <c r="EW72" s="1035"/>
      <c r="EX72" s="1035"/>
      <c r="EY72" s="1035"/>
      <c r="EZ72" s="1035"/>
      <c r="FA72" s="1035"/>
      <c r="FB72" s="1035"/>
      <c r="FC72" s="1035"/>
      <c r="FD72" s="1035"/>
      <c r="FE72" s="1035"/>
      <c r="FF72" s="1035"/>
      <c r="FG72" s="1035"/>
      <c r="FH72" s="1030"/>
      <c r="FI72" s="1030"/>
      <c r="FJ72" s="1030"/>
      <c r="FK72" s="1030"/>
      <c r="FL72" s="1030"/>
      <c r="FM72" s="1030"/>
      <c r="FN72" s="1030"/>
      <c r="FO72" s="1030"/>
      <c r="FP72" s="1030"/>
      <c r="FQ72" s="1030"/>
      <c r="FR72" s="1030"/>
      <c r="FS72" s="1030"/>
      <c r="FT72" s="1030"/>
      <c r="FU72" s="1030"/>
      <c r="FV72" s="1030"/>
      <c r="FW72" s="1030"/>
      <c r="FX72" s="1030"/>
      <c r="FY72" s="1030"/>
      <c r="FZ72" s="1030"/>
      <c r="GA72" s="1030"/>
      <c r="GB72" s="1030"/>
      <c r="GC72" s="1030"/>
      <c r="GD72" s="1030"/>
    </row>
    <row r="73" spans="1:186" ht="6" customHeight="1">
      <c r="A73" s="34"/>
      <c r="B73" s="1046"/>
      <c r="C73" s="1046"/>
      <c r="D73" s="1046"/>
      <c r="E73" s="1046"/>
      <c r="F73" s="1030"/>
      <c r="G73" s="1030"/>
      <c r="H73" s="1030"/>
      <c r="I73" s="1030"/>
      <c r="J73" s="1030"/>
      <c r="K73" s="1030"/>
      <c r="L73" s="1030"/>
      <c r="M73" s="1030"/>
      <c r="N73" s="1030"/>
      <c r="O73" s="1030"/>
      <c r="P73" s="1030"/>
      <c r="Q73" s="1030"/>
      <c r="R73" s="1030"/>
      <c r="S73" s="1030"/>
      <c r="T73" s="1030"/>
      <c r="U73" s="1030"/>
      <c r="V73" s="1030"/>
      <c r="W73" s="1030"/>
      <c r="X73" s="1030"/>
      <c r="Y73" s="1030"/>
      <c r="Z73" s="1030"/>
      <c r="AA73" s="1030"/>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c r="AV73" s="1030"/>
      <c r="AW73" s="1030"/>
      <c r="AX73" s="1043"/>
      <c r="AY73" s="1043"/>
      <c r="AZ73" s="1043"/>
      <c r="BA73" s="1043"/>
      <c r="BB73" s="1043"/>
      <c r="BC73" s="1030"/>
      <c r="BD73" s="1030"/>
      <c r="BE73" s="1030"/>
      <c r="BF73" s="1030"/>
      <c r="BG73" s="1030"/>
      <c r="BH73" s="1030"/>
      <c r="BI73" s="1030"/>
      <c r="BJ73" s="1030"/>
      <c r="BK73" s="1030"/>
      <c r="BL73" s="1030"/>
      <c r="BM73" s="1030"/>
      <c r="BN73" s="1030"/>
      <c r="BO73" s="1030"/>
      <c r="BP73" s="1030"/>
      <c r="BQ73" s="1030"/>
      <c r="BR73" s="1030"/>
      <c r="BS73" s="1030"/>
      <c r="BT73" s="1030"/>
      <c r="BU73" s="1030"/>
      <c r="BV73" s="1030"/>
      <c r="BW73" s="1030"/>
      <c r="BX73" s="1030"/>
      <c r="BY73" s="1030"/>
      <c r="BZ73" s="1030"/>
      <c r="CA73" s="1030"/>
      <c r="CB73" s="1030"/>
      <c r="CC73" s="1030"/>
      <c r="CD73" s="1030"/>
      <c r="CE73" s="1030"/>
      <c r="CF73" s="1035"/>
      <c r="CG73" s="1035"/>
      <c r="CH73" s="1035"/>
      <c r="CI73" s="1035"/>
      <c r="CJ73" s="1035"/>
      <c r="CK73" s="1035"/>
      <c r="CL73" s="1035"/>
      <c r="CM73" s="1035"/>
      <c r="CN73" s="1035"/>
      <c r="CO73" s="1035"/>
      <c r="CP73" s="1035"/>
      <c r="CQ73" s="1035"/>
      <c r="CR73" s="1035"/>
      <c r="CS73" s="1035"/>
      <c r="CT73" s="1035"/>
      <c r="CU73" s="1035"/>
      <c r="CV73" s="1035"/>
      <c r="CW73" s="1035"/>
      <c r="CX73" s="1035"/>
      <c r="CY73" s="1035"/>
      <c r="CZ73" s="1035"/>
      <c r="DA73" s="1035"/>
      <c r="DB73" s="1035"/>
      <c r="DC73" s="1035"/>
      <c r="DD73" s="1035"/>
      <c r="DE73" s="1035"/>
      <c r="DF73" s="1035"/>
      <c r="DG73" s="1035"/>
      <c r="DH73" s="1035"/>
      <c r="DI73" s="1035"/>
      <c r="DJ73" s="1035"/>
      <c r="DK73" s="1035"/>
      <c r="DL73" s="1040"/>
      <c r="DM73" s="1041"/>
      <c r="DN73" s="1041"/>
      <c r="DO73" s="1041"/>
      <c r="DP73" s="1041"/>
      <c r="DQ73" s="1042"/>
      <c r="DR73" s="1030"/>
      <c r="DS73" s="1030"/>
      <c r="DT73" s="1030"/>
      <c r="DU73" s="1030"/>
      <c r="DV73" s="1030"/>
      <c r="DW73" s="1030"/>
      <c r="DX73" s="1030"/>
      <c r="DY73" s="1030"/>
      <c r="DZ73" s="1030"/>
      <c r="EA73" s="1030"/>
      <c r="EB73" s="1030"/>
      <c r="EC73" s="1043"/>
      <c r="ED73" s="1043"/>
      <c r="EE73" s="1043"/>
      <c r="EF73" s="1043"/>
      <c r="EG73" s="1043"/>
      <c r="EH73" s="1043"/>
      <c r="EI73" s="1043"/>
      <c r="EJ73" s="1043"/>
      <c r="EK73" s="1043"/>
      <c r="EL73" s="1043"/>
      <c r="EM73" s="1043"/>
      <c r="EN73" s="1030"/>
      <c r="EO73" s="1030"/>
      <c r="EP73" s="1030"/>
      <c r="EQ73" s="1030"/>
      <c r="ER73" s="1030"/>
      <c r="ES73" s="1030"/>
      <c r="ET73" s="1030"/>
      <c r="EU73" s="1030"/>
      <c r="EV73" s="1030"/>
      <c r="EW73" s="1035"/>
      <c r="EX73" s="1035"/>
      <c r="EY73" s="1035"/>
      <c r="EZ73" s="1035"/>
      <c r="FA73" s="1035"/>
      <c r="FB73" s="1035"/>
      <c r="FC73" s="1035"/>
      <c r="FD73" s="1035"/>
      <c r="FE73" s="1035"/>
      <c r="FF73" s="1035"/>
      <c r="FG73" s="1035"/>
      <c r="FH73" s="1030"/>
      <c r="FI73" s="1030"/>
      <c r="FJ73" s="1030"/>
      <c r="FK73" s="1030"/>
      <c r="FL73" s="1030"/>
      <c r="FM73" s="1030"/>
      <c r="FN73" s="1030"/>
      <c r="FO73" s="1030"/>
      <c r="FP73" s="1030"/>
      <c r="FQ73" s="1030"/>
      <c r="FR73" s="1030"/>
      <c r="FS73" s="1030"/>
      <c r="FT73" s="1030"/>
      <c r="FU73" s="1030"/>
      <c r="FV73" s="1030"/>
      <c r="FW73" s="1030"/>
      <c r="FX73" s="1030"/>
      <c r="FY73" s="1030"/>
      <c r="FZ73" s="1030"/>
      <c r="GA73" s="1030"/>
      <c r="GB73" s="1030"/>
      <c r="GC73" s="1030"/>
      <c r="GD73" s="1030"/>
    </row>
    <row r="74" spans="1:186" ht="6" customHeight="1">
      <c r="A74" s="34"/>
      <c r="B74" s="1046"/>
      <c r="C74" s="1046"/>
      <c r="D74" s="1046"/>
      <c r="E74" s="1046"/>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43"/>
      <c r="AY74" s="1043"/>
      <c r="AZ74" s="1043"/>
      <c r="BA74" s="1043"/>
      <c r="BB74" s="1043"/>
      <c r="BC74" s="1030"/>
      <c r="BD74" s="1030"/>
      <c r="BE74" s="1030"/>
      <c r="BF74" s="1030"/>
      <c r="BG74" s="1030"/>
      <c r="BH74" s="1030"/>
      <c r="BI74" s="1030"/>
      <c r="BJ74" s="1030"/>
      <c r="BK74" s="1030"/>
      <c r="BL74" s="1030"/>
      <c r="BM74" s="1030"/>
      <c r="BN74" s="1030"/>
      <c r="BO74" s="1030"/>
      <c r="BP74" s="1030"/>
      <c r="BQ74" s="1030"/>
      <c r="BR74" s="1030"/>
      <c r="BS74" s="1030"/>
      <c r="BT74" s="1030"/>
      <c r="BU74" s="1030"/>
      <c r="BV74" s="1030"/>
      <c r="BW74" s="1030"/>
      <c r="BX74" s="1030"/>
      <c r="BY74" s="1030"/>
      <c r="BZ74" s="1030"/>
      <c r="CA74" s="1030"/>
      <c r="CB74" s="1030"/>
      <c r="CC74" s="1030"/>
      <c r="CD74" s="1030"/>
      <c r="CE74" s="1030"/>
      <c r="CF74" s="1035"/>
      <c r="CG74" s="1035"/>
      <c r="CH74" s="1035"/>
      <c r="CI74" s="1035"/>
      <c r="CJ74" s="1035"/>
      <c r="CK74" s="1035"/>
      <c r="CL74" s="1035"/>
      <c r="CM74" s="1035"/>
      <c r="CN74" s="1035"/>
      <c r="CO74" s="1035"/>
      <c r="CP74" s="1035"/>
      <c r="CQ74" s="1035"/>
      <c r="CR74" s="1035"/>
      <c r="CS74" s="1035"/>
      <c r="CT74" s="1035"/>
      <c r="CU74" s="1035"/>
      <c r="CV74" s="1035"/>
      <c r="CW74" s="1035"/>
      <c r="CX74" s="1035"/>
      <c r="CY74" s="1035"/>
      <c r="CZ74" s="1035"/>
      <c r="DA74" s="1035"/>
      <c r="DB74" s="1035"/>
      <c r="DC74" s="1035"/>
      <c r="DD74" s="1035"/>
      <c r="DE74" s="1035"/>
      <c r="DF74" s="1035"/>
      <c r="DG74" s="1035"/>
      <c r="DH74" s="1035"/>
      <c r="DI74" s="1035"/>
      <c r="DJ74" s="1035"/>
      <c r="DK74" s="1035"/>
      <c r="DL74" s="1048"/>
      <c r="DM74" s="1049"/>
      <c r="DN74" s="1049"/>
      <c r="DO74" s="1049"/>
      <c r="DP74" s="1049"/>
      <c r="DQ74" s="1050"/>
      <c r="DR74" s="1030"/>
      <c r="DS74" s="1030"/>
      <c r="DT74" s="1030"/>
      <c r="DU74" s="1030"/>
      <c r="DV74" s="1030"/>
      <c r="DW74" s="1030"/>
      <c r="DX74" s="1030"/>
      <c r="DY74" s="1030"/>
      <c r="DZ74" s="1030"/>
      <c r="EA74" s="1030"/>
      <c r="EB74" s="1030"/>
      <c r="EC74" s="1043"/>
      <c r="ED74" s="1043"/>
      <c r="EE74" s="1043"/>
      <c r="EF74" s="1043"/>
      <c r="EG74" s="1043"/>
      <c r="EH74" s="1043"/>
      <c r="EI74" s="1043"/>
      <c r="EJ74" s="1043"/>
      <c r="EK74" s="1043"/>
      <c r="EL74" s="1043"/>
      <c r="EM74" s="1043"/>
      <c r="EN74" s="1030"/>
      <c r="EO74" s="1030"/>
      <c r="EP74" s="1030"/>
      <c r="EQ74" s="1030"/>
      <c r="ER74" s="1030"/>
      <c r="ES74" s="1030"/>
      <c r="ET74" s="1030"/>
      <c r="EU74" s="1030"/>
      <c r="EV74" s="1030"/>
      <c r="EW74" s="1035"/>
      <c r="EX74" s="1035"/>
      <c r="EY74" s="1035"/>
      <c r="EZ74" s="1035"/>
      <c r="FA74" s="1035"/>
      <c r="FB74" s="1035"/>
      <c r="FC74" s="1035"/>
      <c r="FD74" s="1035"/>
      <c r="FE74" s="1035"/>
      <c r="FF74" s="1035"/>
      <c r="FG74" s="1035"/>
      <c r="FH74" s="1030"/>
      <c r="FI74" s="1030"/>
      <c r="FJ74" s="1030"/>
      <c r="FK74" s="1030"/>
      <c r="FL74" s="1030"/>
      <c r="FM74" s="1030"/>
      <c r="FN74" s="1030"/>
      <c r="FO74" s="1030"/>
      <c r="FP74" s="1030"/>
      <c r="FQ74" s="1030"/>
      <c r="FR74" s="1030"/>
      <c r="FS74" s="1030"/>
      <c r="FT74" s="1030"/>
      <c r="FU74" s="1030"/>
      <c r="FV74" s="1030"/>
      <c r="FW74" s="1030"/>
      <c r="FX74" s="1030"/>
      <c r="FY74" s="1030"/>
      <c r="FZ74" s="1030"/>
      <c r="GA74" s="1030"/>
      <c r="GB74" s="1030"/>
      <c r="GC74" s="1030"/>
      <c r="GD74" s="1030"/>
    </row>
    <row r="75" spans="1:186" ht="6" customHeight="1">
      <c r="A75" s="34"/>
      <c r="B75" s="1045">
        <v>17</v>
      </c>
      <c r="C75" s="1046"/>
      <c r="D75" s="1046"/>
      <c r="E75" s="1046"/>
      <c r="F75" s="1030"/>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1030"/>
      <c r="AD75" s="1030"/>
      <c r="AE75" s="1030"/>
      <c r="AF75" s="1030"/>
      <c r="AG75" s="1030"/>
      <c r="AH75" s="1030"/>
      <c r="AI75" s="1030"/>
      <c r="AJ75" s="1030"/>
      <c r="AK75" s="1030"/>
      <c r="AL75" s="1030"/>
      <c r="AM75" s="1030"/>
      <c r="AN75" s="1030"/>
      <c r="AO75" s="1030"/>
      <c r="AP75" s="1030"/>
      <c r="AQ75" s="1030"/>
      <c r="AR75" s="1030"/>
      <c r="AS75" s="1030"/>
      <c r="AT75" s="1030"/>
      <c r="AU75" s="1030"/>
      <c r="AV75" s="1030"/>
      <c r="AW75" s="1030"/>
      <c r="AX75" s="1043"/>
      <c r="AY75" s="1043"/>
      <c r="AZ75" s="1043"/>
      <c r="BA75" s="1043"/>
      <c r="BB75" s="1043"/>
      <c r="BC75" s="1030"/>
      <c r="BD75" s="1030"/>
      <c r="BE75" s="1030"/>
      <c r="BF75" s="1030"/>
      <c r="BG75" s="1030"/>
      <c r="BH75" s="1030"/>
      <c r="BI75" s="1030"/>
      <c r="BJ75" s="1030"/>
      <c r="BK75" s="1030"/>
      <c r="BL75" s="1030"/>
      <c r="BM75" s="1030"/>
      <c r="BN75" s="1030"/>
      <c r="BO75" s="1030"/>
      <c r="BP75" s="1030"/>
      <c r="BQ75" s="1030"/>
      <c r="BR75" s="1030"/>
      <c r="BS75" s="1030"/>
      <c r="BT75" s="1030"/>
      <c r="BU75" s="1030"/>
      <c r="BV75" s="1030"/>
      <c r="BW75" s="1030"/>
      <c r="BX75" s="1030"/>
      <c r="BY75" s="1030"/>
      <c r="BZ75" s="1030"/>
      <c r="CA75" s="1030"/>
      <c r="CB75" s="1030"/>
      <c r="CC75" s="1030"/>
      <c r="CD75" s="1030"/>
      <c r="CE75" s="1030"/>
      <c r="CF75" s="1035"/>
      <c r="CG75" s="1035"/>
      <c r="CH75" s="1035"/>
      <c r="CI75" s="1035"/>
      <c r="CJ75" s="1035"/>
      <c r="CK75" s="1035"/>
      <c r="CL75" s="1035"/>
      <c r="CM75" s="1035"/>
      <c r="CN75" s="1035"/>
      <c r="CO75" s="1035"/>
      <c r="CP75" s="1035"/>
      <c r="CQ75" s="1035"/>
      <c r="CR75" s="1035"/>
      <c r="CS75" s="1035"/>
      <c r="CT75" s="1035"/>
      <c r="CU75" s="1035"/>
      <c r="CV75" s="1035"/>
      <c r="CW75" s="1035"/>
      <c r="CX75" s="1035"/>
      <c r="CY75" s="1035"/>
      <c r="CZ75" s="1035"/>
      <c r="DA75" s="1035"/>
      <c r="DB75" s="1035"/>
      <c r="DC75" s="1035"/>
      <c r="DD75" s="1035"/>
      <c r="DE75" s="1035"/>
      <c r="DF75" s="1035"/>
      <c r="DG75" s="1035"/>
      <c r="DH75" s="1035"/>
      <c r="DI75" s="1035"/>
      <c r="DJ75" s="1035"/>
      <c r="DK75" s="1035"/>
      <c r="DL75" s="1037"/>
      <c r="DM75" s="1038"/>
      <c r="DN75" s="1038"/>
      <c r="DO75" s="1038"/>
      <c r="DP75" s="1038"/>
      <c r="DQ75" s="1039"/>
      <c r="DR75" s="1030"/>
      <c r="DS75" s="1030"/>
      <c r="DT75" s="1030"/>
      <c r="DU75" s="1030"/>
      <c r="DV75" s="1030"/>
      <c r="DW75" s="1030"/>
      <c r="DX75" s="1030"/>
      <c r="DY75" s="1030"/>
      <c r="DZ75" s="1030"/>
      <c r="EA75" s="1030"/>
      <c r="EB75" s="1030"/>
      <c r="EC75" s="1043"/>
      <c r="ED75" s="1043"/>
      <c r="EE75" s="1043"/>
      <c r="EF75" s="1043"/>
      <c r="EG75" s="1043"/>
      <c r="EH75" s="1043"/>
      <c r="EI75" s="1043"/>
      <c r="EJ75" s="1043"/>
      <c r="EK75" s="1043"/>
      <c r="EL75" s="1043"/>
      <c r="EM75" s="1043"/>
      <c r="EN75" s="1030"/>
      <c r="EO75" s="1030"/>
      <c r="EP75" s="1030"/>
      <c r="EQ75" s="1030"/>
      <c r="ER75" s="1030"/>
      <c r="ES75" s="1030"/>
      <c r="ET75" s="1030"/>
      <c r="EU75" s="1030"/>
      <c r="EV75" s="1030"/>
      <c r="EW75" s="1035"/>
      <c r="EX75" s="1035"/>
      <c r="EY75" s="1035"/>
      <c r="EZ75" s="1035"/>
      <c r="FA75" s="1035"/>
      <c r="FB75" s="1035"/>
      <c r="FC75" s="1035"/>
      <c r="FD75" s="1035"/>
      <c r="FE75" s="1035"/>
      <c r="FF75" s="1035"/>
      <c r="FG75" s="1035"/>
      <c r="FH75" s="1030"/>
      <c r="FI75" s="1030"/>
      <c r="FJ75" s="1030"/>
      <c r="FK75" s="1030"/>
      <c r="FL75" s="1030"/>
      <c r="FM75" s="1030"/>
      <c r="FN75" s="1030"/>
      <c r="FO75" s="1030"/>
      <c r="FP75" s="1030"/>
      <c r="FQ75" s="1030"/>
      <c r="FR75" s="1030"/>
      <c r="FS75" s="1030"/>
      <c r="FT75" s="1030"/>
      <c r="FU75" s="1030"/>
      <c r="FV75" s="1030"/>
      <c r="FW75" s="1030"/>
      <c r="FX75" s="1030"/>
      <c r="FY75" s="1030"/>
      <c r="FZ75" s="1030"/>
      <c r="GA75" s="1030"/>
      <c r="GB75" s="1030"/>
      <c r="GC75" s="1030"/>
      <c r="GD75" s="1030"/>
    </row>
    <row r="76" spans="1:186" ht="6" customHeight="1">
      <c r="A76" s="34"/>
      <c r="B76" s="1046"/>
      <c r="C76" s="1046"/>
      <c r="D76" s="1046"/>
      <c r="E76" s="1046"/>
      <c r="F76" s="1030"/>
      <c r="G76" s="1030"/>
      <c r="H76" s="1030"/>
      <c r="I76" s="1030"/>
      <c r="J76" s="1030"/>
      <c r="K76" s="1030"/>
      <c r="L76" s="1030"/>
      <c r="M76" s="1030"/>
      <c r="N76" s="1030"/>
      <c r="O76" s="1030"/>
      <c r="P76" s="1030"/>
      <c r="Q76" s="1030"/>
      <c r="R76" s="1030"/>
      <c r="S76" s="1030"/>
      <c r="T76" s="1030"/>
      <c r="U76" s="1030"/>
      <c r="V76" s="1030"/>
      <c r="W76" s="1030"/>
      <c r="X76" s="1030"/>
      <c r="Y76" s="1030"/>
      <c r="Z76" s="1030"/>
      <c r="AA76" s="1030"/>
      <c r="AB76" s="1030"/>
      <c r="AC76" s="1030"/>
      <c r="AD76" s="1030"/>
      <c r="AE76" s="1030"/>
      <c r="AF76" s="1030"/>
      <c r="AG76" s="1030"/>
      <c r="AH76" s="1030"/>
      <c r="AI76" s="1030"/>
      <c r="AJ76" s="1030"/>
      <c r="AK76" s="1030"/>
      <c r="AL76" s="1030"/>
      <c r="AM76" s="1030"/>
      <c r="AN76" s="1030"/>
      <c r="AO76" s="1030"/>
      <c r="AP76" s="1030"/>
      <c r="AQ76" s="1030"/>
      <c r="AR76" s="1030"/>
      <c r="AS76" s="1030"/>
      <c r="AT76" s="1030"/>
      <c r="AU76" s="1030"/>
      <c r="AV76" s="1030"/>
      <c r="AW76" s="1030"/>
      <c r="AX76" s="1043"/>
      <c r="AY76" s="1043"/>
      <c r="AZ76" s="1043"/>
      <c r="BA76" s="1043"/>
      <c r="BB76" s="1043"/>
      <c r="BC76" s="1030"/>
      <c r="BD76" s="1030"/>
      <c r="BE76" s="1030"/>
      <c r="BF76" s="1030"/>
      <c r="BG76" s="1030"/>
      <c r="BH76" s="1030"/>
      <c r="BI76" s="1030"/>
      <c r="BJ76" s="1030"/>
      <c r="BK76" s="1030"/>
      <c r="BL76" s="1030"/>
      <c r="BM76" s="1030"/>
      <c r="BN76" s="1030"/>
      <c r="BO76" s="1030"/>
      <c r="BP76" s="1030"/>
      <c r="BQ76" s="1030"/>
      <c r="BR76" s="1030"/>
      <c r="BS76" s="1030"/>
      <c r="BT76" s="1030"/>
      <c r="BU76" s="1030"/>
      <c r="BV76" s="1030"/>
      <c r="BW76" s="1030"/>
      <c r="BX76" s="1030"/>
      <c r="BY76" s="1030"/>
      <c r="BZ76" s="1030"/>
      <c r="CA76" s="1030"/>
      <c r="CB76" s="1030"/>
      <c r="CC76" s="1030"/>
      <c r="CD76" s="1030"/>
      <c r="CE76" s="1030"/>
      <c r="CF76" s="1035"/>
      <c r="CG76" s="1035"/>
      <c r="CH76" s="1035"/>
      <c r="CI76" s="1035"/>
      <c r="CJ76" s="1035"/>
      <c r="CK76" s="1035"/>
      <c r="CL76" s="1035"/>
      <c r="CM76" s="1035"/>
      <c r="CN76" s="1035"/>
      <c r="CO76" s="1035"/>
      <c r="CP76" s="1035"/>
      <c r="CQ76" s="1035"/>
      <c r="CR76" s="1035"/>
      <c r="CS76" s="1035"/>
      <c r="CT76" s="1035"/>
      <c r="CU76" s="1035"/>
      <c r="CV76" s="1035"/>
      <c r="CW76" s="1035"/>
      <c r="CX76" s="1035"/>
      <c r="CY76" s="1035"/>
      <c r="CZ76" s="1035"/>
      <c r="DA76" s="1035"/>
      <c r="DB76" s="1035"/>
      <c r="DC76" s="1035"/>
      <c r="DD76" s="1035"/>
      <c r="DE76" s="1035"/>
      <c r="DF76" s="1035"/>
      <c r="DG76" s="1035"/>
      <c r="DH76" s="1035"/>
      <c r="DI76" s="1035"/>
      <c r="DJ76" s="1035"/>
      <c r="DK76" s="1035"/>
      <c r="DL76" s="1040"/>
      <c r="DM76" s="1041"/>
      <c r="DN76" s="1041"/>
      <c r="DO76" s="1041"/>
      <c r="DP76" s="1041"/>
      <c r="DQ76" s="1042"/>
      <c r="DR76" s="1030"/>
      <c r="DS76" s="1030"/>
      <c r="DT76" s="1030"/>
      <c r="DU76" s="1030"/>
      <c r="DV76" s="1030"/>
      <c r="DW76" s="1030"/>
      <c r="DX76" s="1030"/>
      <c r="DY76" s="1030"/>
      <c r="DZ76" s="1030"/>
      <c r="EA76" s="1030"/>
      <c r="EB76" s="1030"/>
      <c r="EC76" s="1043"/>
      <c r="ED76" s="1043"/>
      <c r="EE76" s="1043"/>
      <c r="EF76" s="1043"/>
      <c r="EG76" s="1043"/>
      <c r="EH76" s="1043"/>
      <c r="EI76" s="1043"/>
      <c r="EJ76" s="1043"/>
      <c r="EK76" s="1043"/>
      <c r="EL76" s="1043"/>
      <c r="EM76" s="1043"/>
      <c r="EN76" s="1030"/>
      <c r="EO76" s="1030"/>
      <c r="EP76" s="1030"/>
      <c r="EQ76" s="1030"/>
      <c r="ER76" s="1030"/>
      <c r="ES76" s="1030"/>
      <c r="ET76" s="1030"/>
      <c r="EU76" s="1030"/>
      <c r="EV76" s="1030"/>
      <c r="EW76" s="1035"/>
      <c r="EX76" s="1035"/>
      <c r="EY76" s="1035"/>
      <c r="EZ76" s="1035"/>
      <c r="FA76" s="1035"/>
      <c r="FB76" s="1035"/>
      <c r="FC76" s="1035"/>
      <c r="FD76" s="1035"/>
      <c r="FE76" s="1035"/>
      <c r="FF76" s="1035"/>
      <c r="FG76" s="1035"/>
      <c r="FH76" s="1030"/>
      <c r="FI76" s="1030"/>
      <c r="FJ76" s="1030"/>
      <c r="FK76" s="1030"/>
      <c r="FL76" s="1030"/>
      <c r="FM76" s="1030"/>
      <c r="FN76" s="1030"/>
      <c r="FO76" s="1030"/>
      <c r="FP76" s="1030"/>
      <c r="FQ76" s="1030"/>
      <c r="FR76" s="1030"/>
      <c r="FS76" s="1030"/>
      <c r="FT76" s="1030"/>
      <c r="FU76" s="1030"/>
      <c r="FV76" s="1030"/>
      <c r="FW76" s="1030"/>
      <c r="FX76" s="1030"/>
      <c r="FY76" s="1030"/>
      <c r="FZ76" s="1030"/>
      <c r="GA76" s="1030"/>
      <c r="GB76" s="1030"/>
      <c r="GC76" s="1030"/>
      <c r="GD76" s="1030"/>
    </row>
    <row r="77" spans="1:186" ht="6" customHeight="1">
      <c r="A77" s="34"/>
      <c r="B77" s="1046"/>
      <c r="C77" s="1046"/>
      <c r="D77" s="1046"/>
      <c r="E77" s="1046"/>
      <c r="F77" s="1030"/>
      <c r="G77" s="1030"/>
      <c r="H77" s="1030"/>
      <c r="I77" s="103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c r="AO77" s="1030"/>
      <c r="AP77" s="1030"/>
      <c r="AQ77" s="1030"/>
      <c r="AR77" s="1030"/>
      <c r="AS77" s="1030"/>
      <c r="AT77" s="1030"/>
      <c r="AU77" s="1030"/>
      <c r="AV77" s="1030"/>
      <c r="AW77" s="1030"/>
      <c r="AX77" s="1043"/>
      <c r="AY77" s="1043"/>
      <c r="AZ77" s="1043"/>
      <c r="BA77" s="1043"/>
      <c r="BB77" s="1043"/>
      <c r="BC77" s="1030"/>
      <c r="BD77" s="1030"/>
      <c r="BE77" s="1030"/>
      <c r="BF77" s="1030"/>
      <c r="BG77" s="1030"/>
      <c r="BH77" s="1030"/>
      <c r="BI77" s="1030"/>
      <c r="BJ77" s="1030"/>
      <c r="BK77" s="1030"/>
      <c r="BL77" s="1030"/>
      <c r="BM77" s="1030"/>
      <c r="BN77" s="1030"/>
      <c r="BO77" s="1030"/>
      <c r="BP77" s="1030"/>
      <c r="BQ77" s="1030"/>
      <c r="BR77" s="1030"/>
      <c r="BS77" s="1030"/>
      <c r="BT77" s="1030"/>
      <c r="BU77" s="1030"/>
      <c r="BV77" s="1030"/>
      <c r="BW77" s="1030"/>
      <c r="BX77" s="1030"/>
      <c r="BY77" s="1030"/>
      <c r="BZ77" s="1030"/>
      <c r="CA77" s="1030"/>
      <c r="CB77" s="1030"/>
      <c r="CC77" s="1030"/>
      <c r="CD77" s="1030"/>
      <c r="CE77" s="1030"/>
      <c r="CF77" s="1035"/>
      <c r="CG77" s="1035"/>
      <c r="CH77" s="1035"/>
      <c r="CI77" s="1035"/>
      <c r="CJ77" s="1035"/>
      <c r="CK77" s="1035"/>
      <c r="CL77" s="1035"/>
      <c r="CM77" s="1035"/>
      <c r="CN77" s="1035"/>
      <c r="CO77" s="1035"/>
      <c r="CP77" s="1035"/>
      <c r="CQ77" s="1035"/>
      <c r="CR77" s="1035"/>
      <c r="CS77" s="1035"/>
      <c r="CT77" s="1035"/>
      <c r="CU77" s="1035"/>
      <c r="CV77" s="1035"/>
      <c r="CW77" s="1035"/>
      <c r="CX77" s="1035"/>
      <c r="CY77" s="1035"/>
      <c r="CZ77" s="1035"/>
      <c r="DA77" s="1035"/>
      <c r="DB77" s="1035"/>
      <c r="DC77" s="1035"/>
      <c r="DD77" s="1035"/>
      <c r="DE77" s="1035"/>
      <c r="DF77" s="1035"/>
      <c r="DG77" s="1035"/>
      <c r="DH77" s="1035"/>
      <c r="DI77" s="1035"/>
      <c r="DJ77" s="1035"/>
      <c r="DK77" s="1035"/>
      <c r="DL77" s="1048"/>
      <c r="DM77" s="1049"/>
      <c r="DN77" s="1049"/>
      <c r="DO77" s="1049"/>
      <c r="DP77" s="1049"/>
      <c r="DQ77" s="1050"/>
      <c r="DR77" s="1030"/>
      <c r="DS77" s="1030"/>
      <c r="DT77" s="1030"/>
      <c r="DU77" s="1030"/>
      <c r="DV77" s="1030"/>
      <c r="DW77" s="1030"/>
      <c r="DX77" s="1030"/>
      <c r="DY77" s="1030"/>
      <c r="DZ77" s="1030"/>
      <c r="EA77" s="1030"/>
      <c r="EB77" s="1030"/>
      <c r="EC77" s="1043"/>
      <c r="ED77" s="1043"/>
      <c r="EE77" s="1043"/>
      <c r="EF77" s="1043"/>
      <c r="EG77" s="1043"/>
      <c r="EH77" s="1043"/>
      <c r="EI77" s="1043"/>
      <c r="EJ77" s="1043"/>
      <c r="EK77" s="1043"/>
      <c r="EL77" s="1043"/>
      <c r="EM77" s="1043"/>
      <c r="EN77" s="1030"/>
      <c r="EO77" s="1030"/>
      <c r="EP77" s="1030"/>
      <c r="EQ77" s="1030"/>
      <c r="ER77" s="1030"/>
      <c r="ES77" s="1030"/>
      <c r="ET77" s="1030"/>
      <c r="EU77" s="1030"/>
      <c r="EV77" s="1030"/>
      <c r="EW77" s="1035"/>
      <c r="EX77" s="1035"/>
      <c r="EY77" s="1035"/>
      <c r="EZ77" s="1035"/>
      <c r="FA77" s="1035"/>
      <c r="FB77" s="1035"/>
      <c r="FC77" s="1035"/>
      <c r="FD77" s="1035"/>
      <c r="FE77" s="1035"/>
      <c r="FF77" s="1035"/>
      <c r="FG77" s="1035"/>
      <c r="FH77" s="1030"/>
      <c r="FI77" s="1030"/>
      <c r="FJ77" s="1030"/>
      <c r="FK77" s="1030"/>
      <c r="FL77" s="1030"/>
      <c r="FM77" s="1030"/>
      <c r="FN77" s="1030"/>
      <c r="FO77" s="1030"/>
      <c r="FP77" s="1030"/>
      <c r="FQ77" s="1030"/>
      <c r="FR77" s="1030"/>
      <c r="FS77" s="1030"/>
      <c r="FT77" s="1030"/>
      <c r="FU77" s="1030"/>
      <c r="FV77" s="1030"/>
      <c r="FW77" s="1030"/>
      <c r="FX77" s="1030"/>
      <c r="FY77" s="1030"/>
      <c r="FZ77" s="1030"/>
      <c r="GA77" s="1030"/>
      <c r="GB77" s="1030"/>
      <c r="GC77" s="1030"/>
      <c r="GD77" s="1030"/>
    </row>
    <row r="78" spans="1:186" ht="6" customHeight="1">
      <c r="A78" s="34"/>
      <c r="B78" s="1045">
        <v>18</v>
      </c>
      <c r="C78" s="1046"/>
      <c r="D78" s="1046"/>
      <c r="E78" s="1046"/>
      <c r="F78" s="1030"/>
      <c r="G78" s="1030"/>
      <c r="H78" s="1030"/>
      <c r="I78" s="1030"/>
      <c r="J78" s="1030"/>
      <c r="K78" s="1030"/>
      <c r="L78" s="1030"/>
      <c r="M78" s="1030"/>
      <c r="N78" s="1030"/>
      <c r="O78" s="1030"/>
      <c r="P78" s="1030"/>
      <c r="Q78" s="1030"/>
      <c r="R78" s="1030"/>
      <c r="S78" s="1030"/>
      <c r="T78" s="1030"/>
      <c r="U78" s="1030"/>
      <c r="V78" s="1030"/>
      <c r="W78" s="1030"/>
      <c r="X78" s="1030"/>
      <c r="Y78" s="1030"/>
      <c r="Z78" s="1030"/>
      <c r="AA78" s="1030"/>
      <c r="AB78" s="1030"/>
      <c r="AC78" s="1030"/>
      <c r="AD78" s="1030"/>
      <c r="AE78" s="1030"/>
      <c r="AF78" s="1030"/>
      <c r="AG78" s="1030"/>
      <c r="AH78" s="1030"/>
      <c r="AI78" s="1030"/>
      <c r="AJ78" s="1030"/>
      <c r="AK78" s="1030"/>
      <c r="AL78" s="1030"/>
      <c r="AM78" s="1030"/>
      <c r="AN78" s="1030"/>
      <c r="AO78" s="1030"/>
      <c r="AP78" s="1030"/>
      <c r="AQ78" s="1030"/>
      <c r="AR78" s="1030"/>
      <c r="AS78" s="1030"/>
      <c r="AT78" s="1030"/>
      <c r="AU78" s="1030"/>
      <c r="AV78" s="1030"/>
      <c r="AW78" s="1030"/>
      <c r="AX78" s="1043"/>
      <c r="AY78" s="1043"/>
      <c r="AZ78" s="1043"/>
      <c r="BA78" s="1043"/>
      <c r="BB78" s="1043"/>
      <c r="BC78" s="1030"/>
      <c r="BD78" s="1030"/>
      <c r="BE78" s="1030"/>
      <c r="BF78" s="1030"/>
      <c r="BG78" s="1030"/>
      <c r="BH78" s="1030"/>
      <c r="BI78" s="1030"/>
      <c r="BJ78" s="1030"/>
      <c r="BK78" s="1030"/>
      <c r="BL78" s="1030"/>
      <c r="BM78" s="1030"/>
      <c r="BN78" s="1030"/>
      <c r="BO78" s="1030"/>
      <c r="BP78" s="1030"/>
      <c r="BQ78" s="1030"/>
      <c r="BR78" s="1030"/>
      <c r="BS78" s="1030"/>
      <c r="BT78" s="1030"/>
      <c r="BU78" s="1030"/>
      <c r="BV78" s="1030"/>
      <c r="BW78" s="1030"/>
      <c r="BX78" s="1030"/>
      <c r="BY78" s="1030"/>
      <c r="BZ78" s="1030"/>
      <c r="CA78" s="1030"/>
      <c r="CB78" s="1030"/>
      <c r="CC78" s="1030"/>
      <c r="CD78" s="1030"/>
      <c r="CE78" s="1030"/>
      <c r="CF78" s="1035"/>
      <c r="CG78" s="1035"/>
      <c r="CH78" s="1035"/>
      <c r="CI78" s="1035"/>
      <c r="CJ78" s="1035"/>
      <c r="CK78" s="1035"/>
      <c r="CL78" s="1035"/>
      <c r="CM78" s="1035"/>
      <c r="CN78" s="1035"/>
      <c r="CO78" s="1035"/>
      <c r="CP78" s="1035"/>
      <c r="CQ78" s="1035"/>
      <c r="CR78" s="1035"/>
      <c r="CS78" s="1035"/>
      <c r="CT78" s="1035"/>
      <c r="CU78" s="1035"/>
      <c r="CV78" s="1035"/>
      <c r="CW78" s="1035"/>
      <c r="CX78" s="1035"/>
      <c r="CY78" s="1035"/>
      <c r="CZ78" s="1035"/>
      <c r="DA78" s="1035"/>
      <c r="DB78" s="1035"/>
      <c r="DC78" s="1035"/>
      <c r="DD78" s="1035"/>
      <c r="DE78" s="1035"/>
      <c r="DF78" s="1035"/>
      <c r="DG78" s="1035"/>
      <c r="DH78" s="1035"/>
      <c r="DI78" s="1035"/>
      <c r="DJ78" s="1035"/>
      <c r="DK78" s="1035"/>
      <c r="DL78" s="1037"/>
      <c r="DM78" s="1038"/>
      <c r="DN78" s="1038"/>
      <c r="DO78" s="1038"/>
      <c r="DP78" s="1038"/>
      <c r="DQ78" s="1039"/>
      <c r="DR78" s="1030"/>
      <c r="DS78" s="1030"/>
      <c r="DT78" s="1030"/>
      <c r="DU78" s="1030"/>
      <c r="DV78" s="1030"/>
      <c r="DW78" s="1030"/>
      <c r="DX78" s="1030"/>
      <c r="DY78" s="1030"/>
      <c r="DZ78" s="1030"/>
      <c r="EA78" s="1030"/>
      <c r="EB78" s="1030"/>
      <c r="EC78" s="1043"/>
      <c r="ED78" s="1043"/>
      <c r="EE78" s="1043"/>
      <c r="EF78" s="1043"/>
      <c r="EG78" s="1043"/>
      <c r="EH78" s="1043"/>
      <c r="EI78" s="1043"/>
      <c r="EJ78" s="1043"/>
      <c r="EK78" s="1043"/>
      <c r="EL78" s="1043"/>
      <c r="EM78" s="1043"/>
      <c r="EN78" s="1030"/>
      <c r="EO78" s="1030"/>
      <c r="EP78" s="1030"/>
      <c r="EQ78" s="1030"/>
      <c r="ER78" s="1030"/>
      <c r="ES78" s="1030"/>
      <c r="ET78" s="1030"/>
      <c r="EU78" s="1030"/>
      <c r="EV78" s="1030"/>
      <c r="EW78" s="1035"/>
      <c r="EX78" s="1035"/>
      <c r="EY78" s="1035"/>
      <c r="EZ78" s="1035"/>
      <c r="FA78" s="1035"/>
      <c r="FB78" s="1035"/>
      <c r="FC78" s="1035"/>
      <c r="FD78" s="1035"/>
      <c r="FE78" s="1035"/>
      <c r="FF78" s="1035"/>
      <c r="FG78" s="1035"/>
      <c r="FH78" s="1030"/>
      <c r="FI78" s="1030"/>
      <c r="FJ78" s="1030"/>
      <c r="FK78" s="1030"/>
      <c r="FL78" s="1030"/>
      <c r="FM78" s="1030"/>
      <c r="FN78" s="1030"/>
      <c r="FO78" s="1030"/>
      <c r="FP78" s="1030"/>
      <c r="FQ78" s="1030"/>
      <c r="FR78" s="1030"/>
      <c r="FS78" s="1030"/>
      <c r="FT78" s="1030"/>
      <c r="FU78" s="1030"/>
      <c r="FV78" s="1030"/>
      <c r="FW78" s="1030"/>
      <c r="FX78" s="1030"/>
      <c r="FY78" s="1030"/>
      <c r="FZ78" s="1030"/>
      <c r="GA78" s="1030"/>
      <c r="GB78" s="1030"/>
      <c r="GC78" s="1030"/>
      <c r="GD78" s="1030"/>
    </row>
    <row r="79" spans="1:186" ht="6" customHeight="1">
      <c r="A79" s="34"/>
      <c r="B79" s="1046"/>
      <c r="C79" s="1046"/>
      <c r="D79" s="1046"/>
      <c r="E79" s="1046"/>
      <c r="F79" s="1030"/>
      <c r="G79" s="1030"/>
      <c r="H79" s="1030"/>
      <c r="I79" s="1030"/>
      <c r="J79" s="1030"/>
      <c r="K79" s="1030"/>
      <c r="L79" s="1030"/>
      <c r="M79" s="1030"/>
      <c r="N79" s="1030"/>
      <c r="O79" s="1030"/>
      <c r="P79" s="1030"/>
      <c r="Q79" s="1030"/>
      <c r="R79" s="1030"/>
      <c r="S79" s="1030"/>
      <c r="T79" s="1030"/>
      <c r="U79" s="1030"/>
      <c r="V79" s="1030"/>
      <c r="W79" s="1030"/>
      <c r="X79" s="1030"/>
      <c r="Y79" s="1030"/>
      <c r="Z79" s="1030"/>
      <c r="AA79" s="1030"/>
      <c r="AB79" s="1030"/>
      <c r="AC79" s="1030"/>
      <c r="AD79" s="1030"/>
      <c r="AE79" s="1030"/>
      <c r="AF79" s="1030"/>
      <c r="AG79" s="1030"/>
      <c r="AH79" s="1030"/>
      <c r="AI79" s="1030"/>
      <c r="AJ79" s="1030"/>
      <c r="AK79" s="1030"/>
      <c r="AL79" s="1030"/>
      <c r="AM79" s="1030"/>
      <c r="AN79" s="1030"/>
      <c r="AO79" s="1030"/>
      <c r="AP79" s="1030"/>
      <c r="AQ79" s="1030"/>
      <c r="AR79" s="1030"/>
      <c r="AS79" s="1030"/>
      <c r="AT79" s="1030"/>
      <c r="AU79" s="1030"/>
      <c r="AV79" s="1030"/>
      <c r="AW79" s="1030"/>
      <c r="AX79" s="1043"/>
      <c r="AY79" s="1043"/>
      <c r="AZ79" s="1043"/>
      <c r="BA79" s="1043"/>
      <c r="BB79" s="1043"/>
      <c r="BC79" s="1030"/>
      <c r="BD79" s="1030"/>
      <c r="BE79" s="1030"/>
      <c r="BF79" s="1030"/>
      <c r="BG79" s="1030"/>
      <c r="BH79" s="1030"/>
      <c r="BI79" s="1030"/>
      <c r="BJ79" s="1030"/>
      <c r="BK79" s="1030"/>
      <c r="BL79" s="1030"/>
      <c r="BM79" s="1030"/>
      <c r="BN79" s="1030"/>
      <c r="BO79" s="1030"/>
      <c r="BP79" s="1030"/>
      <c r="BQ79" s="1030"/>
      <c r="BR79" s="1030"/>
      <c r="BS79" s="1030"/>
      <c r="BT79" s="1030"/>
      <c r="BU79" s="1030"/>
      <c r="BV79" s="1030"/>
      <c r="BW79" s="1030"/>
      <c r="BX79" s="1030"/>
      <c r="BY79" s="1030"/>
      <c r="BZ79" s="1030"/>
      <c r="CA79" s="1030"/>
      <c r="CB79" s="1030"/>
      <c r="CC79" s="1030"/>
      <c r="CD79" s="1030"/>
      <c r="CE79" s="1030"/>
      <c r="CF79" s="1035"/>
      <c r="CG79" s="1035"/>
      <c r="CH79" s="1035"/>
      <c r="CI79" s="1035"/>
      <c r="CJ79" s="1035"/>
      <c r="CK79" s="1035"/>
      <c r="CL79" s="1035"/>
      <c r="CM79" s="1035"/>
      <c r="CN79" s="1035"/>
      <c r="CO79" s="1035"/>
      <c r="CP79" s="1035"/>
      <c r="CQ79" s="1035"/>
      <c r="CR79" s="1035"/>
      <c r="CS79" s="1035"/>
      <c r="CT79" s="1035"/>
      <c r="CU79" s="1035"/>
      <c r="CV79" s="1035"/>
      <c r="CW79" s="1035"/>
      <c r="CX79" s="1035"/>
      <c r="CY79" s="1035"/>
      <c r="CZ79" s="1035"/>
      <c r="DA79" s="1035"/>
      <c r="DB79" s="1035"/>
      <c r="DC79" s="1035"/>
      <c r="DD79" s="1035"/>
      <c r="DE79" s="1035"/>
      <c r="DF79" s="1035"/>
      <c r="DG79" s="1035"/>
      <c r="DH79" s="1035"/>
      <c r="DI79" s="1035"/>
      <c r="DJ79" s="1035"/>
      <c r="DK79" s="1035"/>
      <c r="DL79" s="1040"/>
      <c r="DM79" s="1041"/>
      <c r="DN79" s="1041"/>
      <c r="DO79" s="1041"/>
      <c r="DP79" s="1041"/>
      <c r="DQ79" s="1042"/>
      <c r="DR79" s="1030"/>
      <c r="DS79" s="1030"/>
      <c r="DT79" s="1030"/>
      <c r="DU79" s="1030"/>
      <c r="DV79" s="1030"/>
      <c r="DW79" s="1030"/>
      <c r="DX79" s="1030"/>
      <c r="DY79" s="1030"/>
      <c r="DZ79" s="1030"/>
      <c r="EA79" s="1030"/>
      <c r="EB79" s="1030"/>
      <c r="EC79" s="1043"/>
      <c r="ED79" s="1043"/>
      <c r="EE79" s="1043"/>
      <c r="EF79" s="1043"/>
      <c r="EG79" s="1043"/>
      <c r="EH79" s="1043"/>
      <c r="EI79" s="1043"/>
      <c r="EJ79" s="1043"/>
      <c r="EK79" s="1043"/>
      <c r="EL79" s="1043"/>
      <c r="EM79" s="1043"/>
      <c r="EN79" s="1030"/>
      <c r="EO79" s="1030"/>
      <c r="EP79" s="1030"/>
      <c r="EQ79" s="1030"/>
      <c r="ER79" s="1030"/>
      <c r="ES79" s="1030"/>
      <c r="ET79" s="1030"/>
      <c r="EU79" s="1030"/>
      <c r="EV79" s="1030"/>
      <c r="EW79" s="1035"/>
      <c r="EX79" s="1035"/>
      <c r="EY79" s="1035"/>
      <c r="EZ79" s="1035"/>
      <c r="FA79" s="1035"/>
      <c r="FB79" s="1035"/>
      <c r="FC79" s="1035"/>
      <c r="FD79" s="1035"/>
      <c r="FE79" s="1035"/>
      <c r="FF79" s="1035"/>
      <c r="FG79" s="1035"/>
      <c r="FH79" s="1030"/>
      <c r="FI79" s="1030"/>
      <c r="FJ79" s="1030"/>
      <c r="FK79" s="1030"/>
      <c r="FL79" s="1030"/>
      <c r="FM79" s="1030"/>
      <c r="FN79" s="1030"/>
      <c r="FO79" s="1030"/>
      <c r="FP79" s="1030"/>
      <c r="FQ79" s="1030"/>
      <c r="FR79" s="1030"/>
      <c r="FS79" s="1030"/>
      <c r="FT79" s="1030"/>
      <c r="FU79" s="1030"/>
      <c r="FV79" s="1030"/>
      <c r="FW79" s="1030"/>
      <c r="FX79" s="1030"/>
      <c r="FY79" s="1030"/>
      <c r="FZ79" s="1030"/>
      <c r="GA79" s="1030"/>
      <c r="GB79" s="1030"/>
      <c r="GC79" s="1030"/>
      <c r="GD79" s="1030"/>
    </row>
    <row r="80" spans="1:186" ht="6" customHeight="1">
      <c r="A80" s="34"/>
      <c r="B80" s="1046"/>
      <c r="C80" s="1046"/>
      <c r="D80" s="1046"/>
      <c r="E80" s="1046"/>
      <c r="F80" s="1030"/>
      <c r="G80" s="1030"/>
      <c r="H80" s="1030"/>
      <c r="I80" s="1030"/>
      <c r="J80" s="1030"/>
      <c r="K80" s="1030"/>
      <c r="L80" s="1030"/>
      <c r="M80" s="1030"/>
      <c r="N80" s="1030"/>
      <c r="O80" s="1030"/>
      <c r="P80" s="1030"/>
      <c r="Q80" s="1030"/>
      <c r="R80" s="1030"/>
      <c r="S80" s="1030"/>
      <c r="T80" s="1030"/>
      <c r="U80" s="1030"/>
      <c r="V80" s="1030"/>
      <c r="W80" s="1030"/>
      <c r="X80" s="1030"/>
      <c r="Y80" s="1030"/>
      <c r="Z80" s="1030"/>
      <c r="AA80" s="1030"/>
      <c r="AB80" s="1030"/>
      <c r="AC80" s="1030"/>
      <c r="AD80" s="1030"/>
      <c r="AE80" s="1030"/>
      <c r="AF80" s="1030"/>
      <c r="AG80" s="1030"/>
      <c r="AH80" s="1030"/>
      <c r="AI80" s="1030"/>
      <c r="AJ80" s="1030"/>
      <c r="AK80" s="1030"/>
      <c r="AL80" s="1030"/>
      <c r="AM80" s="1030"/>
      <c r="AN80" s="1030"/>
      <c r="AO80" s="1030"/>
      <c r="AP80" s="1030"/>
      <c r="AQ80" s="1030"/>
      <c r="AR80" s="1030"/>
      <c r="AS80" s="1030"/>
      <c r="AT80" s="1030"/>
      <c r="AU80" s="1030"/>
      <c r="AV80" s="1030"/>
      <c r="AW80" s="1030"/>
      <c r="AX80" s="1043"/>
      <c r="AY80" s="1043"/>
      <c r="AZ80" s="1043"/>
      <c r="BA80" s="1043"/>
      <c r="BB80" s="1043"/>
      <c r="BC80" s="1030"/>
      <c r="BD80" s="1030"/>
      <c r="BE80" s="1030"/>
      <c r="BF80" s="1030"/>
      <c r="BG80" s="1030"/>
      <c r="BH80" s="1030"/>
      <c r="BI80" s="1030"/>
      <c r="BJ80" s="1030"/>
      <c r="BK80" s="1030"/>
      <c r="BL80" s="1030"/>
      <c r="BM80" s="1030"/>
      <c r="BN80" s="1030"/>
      <c r="BO80" s="1030"/>
      <c r="BP80" s="1030"/>
      <c r="BQ80" s="1030"/>
      <c r="BR80" s="1030"/>
      <c r="BS80" s="1030"/>
      <c r="BT80" s="1030"/>
      <c r="BU80" s="1030"/>
      <c r="BV80" s="1030"/>
      <c r="BW80" s="1030"/>
      <c r="BX80" s="1030"/>
      <c r="BY80" s="1030"/>
      <c r="BZ80" s="1030"/>
      <c r="CA80" s="1030"/>
      <c r="CB80" s="1030"/>
      <c r="CC80" s="1030"/>
      <c r="CD80" s="1030"/>
      <c r="CE80" s="1030"/>
      <c r="CF80" s="1035"/>
      <c r="CG80" s="1035"/>
      <c r="CH80" s="1035"/>
      <c r="CI80" s="1035"/>
      <c r="CJ80" s="1035"/>
      <c r="CK80" s="1035"/>
      <c r="CL80" s="1035"/>
      <c r="CM80" s="1035"/>
      <c r="CN80" s="1035"/>
      <c r="CO80" s="1035"/>
      <c r="CP80" s="1035"/>
      <c r="CQ80" s="1035"/>
      <c r="CR80" s="1035"/>
      <c r="CS80" s="1035"/>
      <c r="CT80" s="1035"/>
      <c r="CU80" s="1035"/>
      <c r="CV80" s="1035"/>
      <c r="CW80" s="1035"/>
      <c r="CX80" s="1035"/>
      <c r="CY80" s="1035"/>
      <c r="CZ80" s="1035"/>
      <c r="DA80" s="1035"/>
      <c r="DB80" s="1035"/>
      <c r="DC80" s="1035"/>
      <c r="DD80" s="1035"/>
      <c r="DE80" s="1035"/>
      <c r="DF80" s="1035"/>
      <c r="DG80" s="1035"/>
      <c r="DH80" s="1035"/>
      <c r="DI80" s="1035"/>
      <c r="DJ80" s="1035"/>
      <c r="DK80" s="1035"/>
      <c r="DL80" s="1048"/>
      <c r="DM80" s="1049"/>
      <c r="DN80" s="1049"/>
      <c r="DO80" s="1049"/>
      <c r="DP80" s="1049"/>
      <c r="DQ80" s="1050"/>
      <c r="DR80" s="1030"/>
      <c r="DS80" s="1030"/>
      <c r="DT80" s="1030"/>
      <c r="DU80" s="1030"/>
      <c r="DV80" s="1030"/>
      <c r="DW80" s="1030"/>
      <c r="DX80" s="1030"/>
      <c r="DY80" s="1030"/>
      <c r="DZ80" s="1030"/>
      <c r="EA80" s="1030"/>
      <c r="EB80" s="1030"/>
      <c r="EC80" s="1043"/>
      <c r="ED80" s="1043"/>
      <c r="EE80" s="1043"/>
      <c r="EF80" s="1043"/>
      <c r="EG80" s="1043"/>
      <c r="EH80" s="1043"/>
      <c r="EI80" s="1043"/>
      <c r="EJ80" s="1043"/>
      <c r="EK80" s="1043"/>
      <c r="EL80" s="1043"/>
      <c r="EM80" s="1043"/>
      <c r="EN80" s="1030"/>
      <c r="EO80" s="1030"/>
      <c r="EP80" s="1030"/>
      <c r="EQ80" s="1030"/>
      <c r="ER80" s="1030"/>
      <c r="ES80" s="1030"/>
      <c r="ET80" s="1030"/>
      <c r="EU80" s="1030"/>
      <c r="EV80" s="1030"/>
      <c r="EW80" s="1035"/>
      <c r="EX80" s="1035"/>
      <c r="EY80" s="1035"/>
      <c r="EZ80" s="1035"/>
      <c r="FA80" s="1035"/>
      <c r="FB80" s="1035"/>
      <c r="FC80" s="1035"/>
      <c r="FD80" s="1035"/>
      <c r="FE80" s="1035"/>
      <c r="FF80" s="1035"/>
      <c r="FG80" s="1035"/>
      <c r="FH80" s="1030"/>
      <c r="FI80" s="1030"/>
      <c r="FJ80" s="1030"/>
      <c r="FK80" s="1030"/>
      <c r="FL80" s="1030"/>
      <c r="FM80" s="1030"/>
      <c r="FN80" s="1030"/>
      <c r="FO80" s="1030"/>
      <c r="FP80" s="1030"/>
      <c r="FQ80" s="1030"/>
      <c r="FR80" s="1030"/>
      <c r="FS80" s="1030"/>
      <c r="FT80" s="1030"/>
      <c r="FU80" s="1030"/>
      <c r="FV80" s="1030"/>
      <c r="FW80" s="1030"/>
      <c r="FX80" s="1030"/>
      <c r="FY80" s="1030"/>
      <c r="FZ80" s="1030"/>
      <c r="GA80" s="1030"/>
      <c r="GB80" s="1030"/>
      <c r="GC80" s="1030"/>
      <c r="GD80" s="1030"/>
    </row>
    <row r="81" spans="1:186" ht="6" customHeight="1">
      <c r="A81" s="34"/>
      <c r="B81" s="1045">
        <v>19</v>
      </c>
      <c r="C81" s="1046"/>
      <c r="D81" s="1046"/>
      <c r="E81" s="1046"/>
      <c r="F81" s="1030"/>
      <c r="G81" s="1030"/>
      <c r="H81" s="1030"/>
      <c r="I81" s="1030"/>
      <c r="J81" s="1030"/>
      <c r="K81" s="1030"/>
      <c r="L81" s="1030"/>
      <c r="M81" s="1030"/>
      <c r="N81" s="1030"/>
      <c r="O81" s="1030"/>
      <c r="P81" s="1030"/>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c r="AV81" s="1030"/>
      <c r="AW81" s="1030"/>
      <c r="AX81" s="1043"/>
      <c r="AY81" s="1043"/>
      <c r="AZ81" s="1043"/>
      <c r="BA81" s="1043"/>
      <c r="BB81" s="1043"/>
      <c r="BC81" s="1030"/>
      <c r="BD81" s="1030"/>
      <c r="BE81" s="1030"/>
      <c r="BF81" s="1030"/>
      <c r="BG81" s="1030"/>
      <c r="BH81" s="1030"/>
      <c r="BI81" s="1030"/>
      <c r="BJ81" s="1030"/>
      <c r="BK81" s="1030"/>
      <c r="BL81" s="1030"/>
      <c r="BM81" s="1030"/>
      <c r="BN81" s="1030"/>
      <c r="BO81" s="1030"/>
      <c r="BP81" s="1030"/>
      <c r="BQ81" s="1030"/>
      <c r="BR81" s="1030"/>
      <c r="BS81" s="1030"/>
      <c r="BT81" s="1030"/>
      <c r="BU81" s="1030"/>
      <c r="BV81" s="1030"/>
      <c r="BW81" s="1030"/>
      <c r="BX81" s="1030"/>
      <c r="BY81" s="1030"/>
      <c r="BZ81" s="1030"/>
      <c r="CA81" s="1030"/>
      <c r="CB81" s="1030"/>
      <c r="CC81" s="1030"/>
      <c r="CD81" s="1030"/>
      <c r="CE81" s="1030"/>
      <c r="CF81" s="1035"/>
      <c r="CG81" s="1035"/>
      <c r="CH81" s="1035"/>
      <c r="CI81" s="1035"/>
      <c r="CJ81" s="1035"/>
      <c r="CK81" s="1035"/>
      <c r="CL81" s="1035"/>
      <c r="CM81" s="1035"/>
      <c r="CN81" s="1035"/>
      <c r="CO81" s="1035"/>
      <c r="CP81" s="1035"/>
      <c r="CQ81" s="1035"/>
      <c r="CR81" s="1035"/>
      <c r="CS81" s="1035"/>
      <c r="CT81" s="1035"/>
      <c r="CU81" s="1035"/>
      <c r="CV81" s="1035"/>
      <c r="CW81" s="1035"/>
      <c r="CX81" s="1035"/>
      <c r="CY81" s="1035"/>
      <c r="CZ81" s="1035"/>
      <c r="DA81" s="1035"/>
      <c r="DB81" s="1035"/>
      <c r="DC81" s="1035"/>
      <c r="DD81" s="1035"/>
      <c r="DE81" s="1035"/>
      <c r="DF81" s="1035"/>
      <c r="DG81" s="1035"/>
      <c r="DH81" s="1035"/>
      <c r="DI81" s="1035"/>
      <c r="DJ81" s="1035"/>
      <c r="DK81" s="1035"/>
      <c r="DL81" s="1037"/>
      <c r="DM81" s="1038"/>
      <c r="DN81" s="1038"/>
      <c r="DO81" s="1038"/>
      <c r="DP81" s="1038"/>
      <c r="DQ81" s="1039"/>
      <c r="DR81" s="1030"/>
      <c r="DS81" s="1030"/>
      <c r="DT81" s="1030"/>
      <c r="DU81" s="1030"/>
      <c r="DV81" s="1030"/>
      <c r="DW81" s="1030"/>
      <c r="DX81" s="1030"/>
      <c r="DY81" s="1030"/>
      <c r="DZ81" s="1030"/>
      <c r="EA81" s="1030"/>
      <c r="EB81" s="1030"/>
      <c r="EC81" s="1043"/>
      <c r="ED81" s="1043"/>
      <c r="EE81" s="1043"/>
      <c r="EF81" s="1043"/>
      <c r="EG81" s="1043"/>
      <c r="EH81" s="1043"/>
      <c r="EI81" s="1043"/>
      <c r="EJ81" s="1043"/>
      <c r="EK81" s="1043"/>
      <c r="EL81" s="1043"/>
      <c r="EM81" s="1043"/>
      <c r="EN81" s="1030"/>
      <c r="EO81" s="1030"/>
      <c r="EP81" s="1030"/>
      <c r="EQ81" s="1030"/>
      <c r="ER81" s="1030"/>
      <c r="ES81" s="1030"/>
      <c r="ET81" s="1030"/>
      <c r="EU81" s="1030"/>
      <c r="EV81" s="1030"/>
      <c r="EW81" s="1035"/>
      <c r="EX81" s="1035"/>
      <c r="EY81" s="1035"/>
      <c r="EZ81" s="1035"/>
      <c r="FA81" s="1035"/>
      <c r="FB81" s="1035"/>
      <c r="FC81" s="1035"/>
      <c r="FD81" s="1035"/>
      <c r="FE81" s="1035"/>
      <c r="FF81" s="1035"/>
      <c r="FG81" s="1035"/>
      <c r="FH81" s="1030"/>
      <c r="FI81" s="1030"/>
      <c r="FJ81" s="1030"/>
      <c r="FK81" s="1030"/>
      <c r="FL81" s="1030"/>
      <c r="FM81" s="1030"/>
      <c r="FN81" s="1030"/>
      <c r="FO81" s="1030"/>
      <c r="FP81" s="1030"/>
      <c r="FQ81" s="1030"/>
      <c r="FR81" s="1030"/>
      <c r="FS81" s="1030"/>
      <c r="FT81" s="1030"/>
      <c r="FU81" s="1030"/>
      <c r="FV81" s="1030"/>
      <c r="FW81" s="1030"/>
      <c r="FX81" s="1030"/>
      <c r="FY81" s="1030"/>
      <c r="FZ81" s="1030"/>
      <c r="GA81" s="1030"/>
      <c r="GB81" s="1030"/>
      <c r="GC81" s="1030"/>
      <c r="GD81" s="1030"/>
    </row>
    <row r="82" spans="1:186" ht="6" customHeight="1">
      <c r="A82" s="34"/>
      <c r="B82" s="1046"/>
      <c r="C82" s="1046"/>
      <c r="D82" s="1046"/>
      <c r="E82" s="1046"/>
      <c r="F82" s="1030"/>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43"/>
      <c r="AY82" s="1043"/>
      <c r="AZ82" s="1043"/>
      <c r="BA82" s="1043"/>
      <c r="BB82" s="1043"/>
      <c r="BC82" s="1030"/>
      <c r="BD82" s="1030"/>
      <c r="BE82" s="1030"/>
      <c r="BF82" s="1030"/>
      <c r="BG82" s="1030"/>
      <c r="BH82" s="1030"/>
      <c r="BI82" s="1030"/>
      <c r="BJ82" s="1030"/>
      <c r="BK82" s="1030"/>
      <c r="BL82" s="1030"/>
      <c r="BM82" s="1030"/>
      <c r="BN82" s="1030"/>
      <c r="BO82" s="1030"/>
      <c r="BP82" s="1030"/>
      <c r="BQ82" s="1030"/>
      <c r="BR82" s="1030"/>
      <c r="BS82" s="1030"/>
      <c r="BT82" s="1030"/>
      <c r="BU82" s="1030"/>
      <c r="BV82" s="1030"/>
      <c r="BW82" s="1030"/>
      <c r="BX82" s="1030"/>
      <c r="BY82" s="1030"/>
      <c r="BZ82" s="1030"/>
      <c r="CA82" s="1030"/>
      <c r="CB82" s="1030"/>
      <c r="CC82" s="1030"/>
      <c r="CD82" s="1030"/>
      <c r="CE82" s="1030"/>
      <c r="CF82" s="1035"/>
      <c r="CG82" s="1035"/>
      <c r="CH82" s="1035"/>
      <c r="CI82" s="1035"/>
      <c r="CJ82" s="1035"/>
      <c r="CK82" s="1035"/>
      <c r="CL82" s="1035"/>
      <c r="CM82" s="1035"/>
      <c r="CN82" s="1035"/>
      <c r="CO82" s="1035"/>
      <c r="CP82" s="1035"/>
      <c r="CQ82" s="1035"/>
      <c r="CR82" s="1035"/>
      <c r="CS82" s="1035"/>
      <c r="CT82" s="1035"/>
      <c r="CU82" s="1035"/>
      <c r="CV82" s="1035"/>
      <c r="CW82" s="1035"/>
      <c r="CX82" s="1035"/>
      <c r="CY82" s="1035"/>
      <c r="CZ82" s="1035"/>
      <c r="DA82" s="1035"/>
      <c r="DB82" s="1035"/>
      <c r="DC82" s="1035"/>
      <c r="DD82" s="1035"/>
      <c r="DE82" s="1035"/>
      <c r="DF82" s="1035"/>
      <c r="DG82" s="1035"/>
      <c r="DH82" s="1035"/>
      <c r="DI82" s="1035"/>
      <c r="DJ82" s="1035"/>
      <c r="DK82" s="1035"/>
      <c r="DL82" s="1040"/>
      <c r="DM82" s="1041"/>
      <c r="DN82" s="1041"/>
      <c r="DO82" s="1041"/>
      <c r="DP82" s="1041"/>
      <c r="DQ82" s="1042"/>
      <c r="DR82" s="1030"/>
      <c r="DS82" s="1030"/>
      <c r="DT82" s="1030"/>
      <c r="DU82" s="1030"/>
      <c r="DV82" s="1030"/>
      <c r="DW82" s="1030"/>
      <c r="DX82" s="1030"/>
      <c r="DY82" s="1030"/>
      <c r="DZ82" s="1030"/>
      <c r="EA82" s="1030"/>
      <c r="EB82" s="1030"/>
      <c r="EC82" s="1043"/>
      <c r="ED82" s="1043"/>
      <c r="EE82" s="1043"/>
      <c r="EF82" s="1043"/>
      <c r="EG82" s="1043"/>
      <c r="EH82" s="1043"/>
      <c r="EI82" s="1043"/>
      <c r="EJ82" s="1043"/>
      <c r="EK82" s="1043"/>
      <c r="EL82" s="1043"/>
      <c r="EM82" s="1043"/>
      <c r="EN82" s="1030"/>
      <c r="EO82" s="1030"/>
      <c r="EP82" s="1030"/>
      <c r="EQ82" s="1030"/>
      <c r="ER82" s="1030"/>
      <c r="ES82" s="1030"/>
      <c r="ET82" s="1030"/>
      <c r="EU82" s="1030"/>
      <c r="EV82" s="1030"/>
      <c r="EW82" s="1035"/>
      <c r="EX82" s="1035"/>
      <c r="EY82" s="1035"/>
      <c r="EZ82" s="1035"/>
      <c r="FA82" s="1035"/>
      <c r="FB82" s="1035"/>
      <c r="FC82" s="1035"/>
      <c r="FD82" s="1035"/>
      <c r="FE82" s="1035"/>
      <c r="FF82" s="1035"/>
      <c r="FG82" s="1035"/>
      <c r="FH82" s="1030"/>
      <c r="FI82" s="1030"/>
      <c r="FJ82" s="1030"/>
      <c r="FK82" s="1030"/>
      <c r="FL82" s="1030"/>
      <c r="FM82" s="1030"/>
      <c r="FN82" s="1030"/>
      <c r="FO82" s="1030"/>
      <c r="FP82" s="1030"/>
      <c r="FQ82" s="1030"/>
      <c r="FR82" s="1030"/>
      <c r="FS82" s="1030"/>
      <c r="FT82" s="1030"/>
      <c r="FU82" s="1030"/>
      <c r="FV82" s="1030"/>
      <c r="FW82" s="1030"/>
      <c r="FX82" s="1030"/>
      <c r="FY82" s="1030"/>
      <c r="FZ82" s="1030"/>
      <c r="GA82" s="1030"/>
      <c r="GB82" s="1030"/>
      <c r="GC82" s="1030"/>
      <c r="GD82" s="1030"/>
    </row>
    <row r="83" spans="1:186" ht="6" customHeight="1">
      <c r="A83" s="34"/>
      <c r="B83" s="1046"/>
      <c r="C83" s="1046"/>
      <c r="D83" s="1046"/>
      <c r="E83" s="1046"/>
      <c r="F83" s="1030"/>
      <c r="G83" s="1030"/>
      <c r="H83" s="1030"/>
      <c r="I83" s="103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43"/>
      <c r="AY83" s="1043"/>
      <c r="AZ83" s="1043"/>
      <c r="BA83" s="1043"/>
      <c r="BB83" s="1043"/>
      <c r="BC83" s="1030"/>
      <c r="BD83" s="1030"/>
      <c r="BE83" s="1030"/>
      <c r="BF83" s="1030"/>
      <c r="BG83" s="1030"/>
      <c r="BH83" s="1030"/>
      <c r="BI83" s="1030"/>
      <c r="BJ83" s="1030"/>
      <c r="BK83" s="1030"/>
      <c r="BL83" s="1030"/>
      <c r="BM83" s="1030"/>
      <c r="BN83" s="1030"/>
      <c r="BO83" s="1030"/>
      <c r="BP83" s="1030"/>
      <c r="BQ83" s="1030"/>
      <c r="BR83" s="1030"/>
      <c r="BS83" s="1030"/>
      <c r="BT83" s="1030"/>
      <c r="BU83" s="1030"/>
      <c r="BV83" s="1030"/>
      <c r="BW83" s="1030"/>
      <c r="BX83" s="1030"/>
      <c r="BY83" s="1030"/>
      <c r="BZ83" s="1030"/>
      <c r="CA83" s="1030"/>
      <c r="CB83" s="1030"/>
      <c r="CC83" s="1030"/>
      <c r="CD83" s="1030"/>
      <c r="CE83" s="1030"/>
      <c r="CF83" s="1035"/>
      <c r="CG83" s="1035"/>
      <c r="CH83" s="1035"/>
      <c r="CI83" s="1035"/>
      <c r="CJ83" s="1035"/>
      <c r="CK83" s="1035"/>
      <c r="CL83" s="1035"/>
      <c r="CM83" s="1035"/>
      <c r="CN83" s="1035"/>
      <c r="CO83" s="1035"/>
      <c r="CP83" s="1035"/>
      <c r="CQ83" s="1035"/>
      <c r="CR83" s="1035"/>
      <c r="CS83" s="1035"/>
      <c r="CT83" s="1035"/>
      <c r="CU83" s="1035"/>
      <c r="CV83" s="1035"/>
      <c r="CW83" s="1035"/>
      <c r="CX83" s="1035"/>
      <c r="CY83" s="1035"/>
      <c r="CZ83" s="1035"/>
      <c r="DA83" s="1035"/>
      <c r="DB83" s="1035"/>
      <c r="DC83" s="1035"/>
      <c r="DD83" s="1035"/>
      <c r="DE83" s="1035"/>
      <c r="DF83" s="1035"/>
      <c r="DG83" s="1035"/>
      <c r="DH83" s="1035"/>
      <c r="DI83" s="1035"/>
      <c r="DJ83" s="1035"/>
      <c r="DK83" s="1035"/>
      <c r="DL83" s="1048"/>
      <c r="DM83" s="1049"/>
      <c r="DN83" s="1049"/>
      <c r="DO83" s="1049"/>
      <c r="DP83" s="1049"/>
      <c r="DQ83" s="1050"/>
      <c r="DR83" s="1030"/>
      <c r="DS83" s="1030"/>
      <c r="DT83" s="1030"/>
      <c r="DU83" s="1030"/>
      <c r="DV83" s="1030"/>
      <c r="DW83" s="1030"/>
      <c r="DX83" s="1030"/>
      <c r="DY83" s="1030"/>
      <c r="DZ83" s="1030"/>
      <c r="EA83" s="1030"/>
      <c r="EB83" s="1030"/>
      <c r="EC83" s="1043"/>
      <c r="ED83" s="1043"/>
      <c r="EE83" s="1043"/>
      <c r="EF83" s="1043"/>
      <c r="EG83" s="1043"/>
      <c r="EH83" s="1043"/>
      <c r="EI83" s="1043"/>
      <c r="EJ83" s="1043"/>
      <c r="EK83" s="1043"/>
      <c r="EL83" s="1043"/>
      <c r="EM83" s="1043"/>
      <c r="EN83" s="1030"/>
      <c r="EO83" s="1030"/>
      <c r="EP83" s="1030"/>
      <c r="EQ83" s="1030"/>
      <c r="ER83" s="1030"/>
      <c r="ES83" s="1030"/>
      <c r="ET83" s="1030"/>
      <c r="EU83" s="1030"/>
      <c r="EV83" s="1030"/>
      <c r="EW83" s="1035"/>
      <c r="EX83" s="1035"/>
      <c r="EY83" s="1035"/>
      <c r="EZ83" s="1035"/>
      <c r="FA83" s="1035"/>
      <c r="FB83" s="1035"/>
      <c r="FC83" s="1035"/>
      <c r="FD83" s="1035"/>
      <c r="FE83" s="1035"/>
      <c r="FF83" s="1035"/>
      <c r="FG83" s="1035"/>
      <c r="FH83" s="1030"/>
      <c r="FI83" s="1030"/>
      <c r="FJ83" s="1030"/>
      <c r="FK83" s="1030"/>
      <c r="FL83" s="1030"/>
      <c r="FM83" s="1030"/>
      <c r="FN83" s="1030"/>
      <c r="FO83" s="1030"/>
      <c r="FP83" s="1030"/>
      <c r="FQ83" s="1030"/>
      <c r="FR83" s="1030"/>
      <c r="FS83" s="1030"/>
      <c r="FT83" s="1030"/>
      <c r="FU83" s="1030"/>
      <c r="FV83" s="1030"/>
      <c r="FW83" s="1030"/>
      <c r="FX83" s="1030"/>
      <c r="FY83" s="1030"/>
      <c r="FZ83" s="1030"/>
      <c r="GA83" s="1030"/>
      <c r="GB83" s="1030"/>
      <c r="GC83" s="1030"/>
      <c r="GD83" s="1030"/>
    </row>
    <row r="84" spans="1:186" ht="6" customHeight="1">
      <c r="A84" s="34"/>
      <c r="B84" s="1045">
        <v>20</v>
      </c>
      <c r="C84" s="1046"/>
      <c r="D84" s="1046"/>
      <c r="E84" s="1046"/>
      <c r="F84" s="1030"/>
      <c r="G84" s="1030"/>
      <c r="H84" s="1030"/>
      <c r="I84" s="1030"/>
      <c r="J84" s="1030"/>
      <c r="K84" s="1030"/>
      <c r="L84" s="1030"/>
      <c r="M84" s="1030"/>
      <c r="N84" s="1030"/>
      <c r="O84" s="1030"/>
      <c r="P84" s="1030"/>
      <c r="Q84" s="1030"/>
      <c r="R84" s="1030"/>
      <c r="S84" s="1030"/>
      <c r="T84" s="1030"/>
      <c r="U84" s="1030"/>
      <c r="V84" s="1030"/>
      <c r="W84" s="1030"/>
      <c r="X84" s="1030"/>
      <c r="Y84" s="1030"/>
      <c r="Z84" s="1030"/>
      <c r="AA84" s="1030"/>
      <c r="AB84" s="1030"/>
      <c r="AC84" s="1030"/>
      <c r="AD84" s="1030"/>
      <c r="AE84" s="1030"/>
      <c r="AF84" s="1030"/>
      <c r="AG84" s="1030"/>
      <c r="AH84" s="1030"/>
      <c r="AI84" s="1030"/>
      <c r="AJ84" s="1030"/>
      <c r="AK84" s="1030"/>
      <c r="AL84" s="1030"/>
      <c r="AM84" s="1030"/>
      <c r="AN84" s="1030"/>
      <c r="AO84" s="1030"/>
      <c r="AP84" s="1030"/>
      <c r="AQ84" s="1030"/>
      <c r="AR84" s="1030"/>
      <c r="AS84" s="1030"/>
      <c r="AT84" s="1030"/>
      <c r="AU84" s="1030"/>
      <c r="AV84" s="1030"/>
      <c r="AW84" s="1030"/>
      <c r="AX84" s="1043"/>
      <c r="AY84" s="1043"/>
      <c r="AZ84" s="1043"/>
      <c r="BA84" s="1043"/>
      <c r="BB84" s="1043"/>
      <c r="BC84" s="1030"/>
      <c r="BD84" s="1030"/>
      <c r="BE84" s="1030"/>
      <c r="BF84" s="1030"/>
      <c r="BG84" s="1030"/>
      <c r="BH84" s="1030"/>
      <c r="BI84" s="1030"/>
      <c r="BJ84" s="1030"/>
      <c r="BK84" s="1030"/>
      <c r="BL84" s="1030"/>
      <c r="BM84" s="1030"/>
      <c r="BN84" s="1030"/>
      <c r="BO84" s="1030"/>
      <c r="BP84" s="1030"/>
      <c r="BQ84" s="1030"/>
      <c r="BR84" s="1030"/>
      <c r="BS84" s="1030"/>
      <c r="BT84" s="1030"/>
      <c r="BU84" s="1030"/>
      <c r="BV84" s="1030"/>
      <c r="BW84" s="1030"/>
      <c r="BX84" s="1030"/>
      <c r="BY84" s="1030"/>
      <c r="BZ84" s="1030"/>
      <c r="CA84" s="1030"/>
      <c r="CB84" s="1030"/>
      <c r="CC84" s="1030"/>
      <c r="CD84" s="1030"/>
      <c r="CE84" s="1030"/>
      <c r="CF84" s="1035"/>
      <c r="CG84" s="1035"/>
      <c r="CH84" s="1035"/>
      <c r="CI84" s="1035"/>
      <c r="CJ84" s="1035"/>
      <c r="CK84" s="1035"/>
      <c r="CL84" s="1035"/>
      <c r="CM84" s="1035"/>
      <c r="CN84" s="1035"/>
      <c r="CO84" s="1035"/>
      <c r="CP84" s="1035"/>
      <c r="CQ84" s="1035"/>
      <c r="CR84" s="1035"/>
      <c r="CS84" s="1035"/>
      <c r="CT84" s="1035"/>
      <c r="CU84" s="1035"/>
      <c r="CV84" s="1035"/>
      <c r="CW84" s="1035"/>
      <c r="CX84" s="1035"/>
      <c r="CY84" s="1035"/>
      <c r="CZ84" s="1035"/>
      <c r="DA84" s="1035"/>
      <c r="DB84" s="1035"/>
      <c r="DC84" s="1035"/>
      <c r="DD84" s="1035"/>
      <c r="DE84" s="1035"/>
      <c r="DF84" s="1035"/>
      <c r="DG84" s="1035"/>
      <c r="DH84" s="1035"/>
      <c r="DI84" s="1035"/>
      <c r="DJ84" s="1035"/>
      <c r="DK84" s="1035"/>
      <c r="DL84" s="1037"/>
      <c r="DM84" s="1038"/>
      <c r="DN84" s="1038"/>
      <c r="DO84" s="1038"/>
      <c r="DP84" s="1038"/>
      <c r="DQ84" s="1039"/>
      <c r="DR84" s="1030"/>
      <c r="DS84" s="1030"/>
      <c r="DT84" s="1030"/>
      <c r="DU84" s="1030"/>
      <c r="DV84" s="1030"/>
      <c r="DW84" s="1030"/>
      <c r="DX84" s="1030"/>
      <c r="DY84" s="1030"/>
      <c r="DZ84" s="1030"/>
      <c r="EA84" s="1030"/>
      <c r="EB84" s="1030"/>
      <c r="EC84" s="1043"/>
      <c r="ED84" s="1043"/>
      <c r="EE84" s="1043"/>
      <c r="EF84" s="1043"/>
      <c r="EG84" s="1043"/>
      <c r="EH84" s="1043"/>
      <c r="EI84" s="1043"/>
      <c r="EJ84" s="1043"/>
      <c r="EK84" s="1043"/>
      <c r="EL84" s="1043"/>
      <c r="EM84" s="1043"/>
      <c r="EN84" s="1030"/>
      <c r="EO84" s="1030"/>
      <c r="EP84" s="1030"/>
      <c r="EQ84" s="1030"/>
      <c r="ER84" s="1030"/>
      <c r="ES84" s="1030"/>
      <c r="ET84" s="1030"/>
      <c r="EU84" s="1030"/>
      <c r="EV84" s="1030"/>
      <c r="EW84" s="1035"/>
      <c r="EX84" s="1035"/>
      <c r="EY84" s="1035"/>
      <c r="EZ84" s="1035"/>
      <c r="FA84" s="1035"/>
      <c r="FB84" s="1035"/>
      <c r="FC84" s="1035"/>
      <c r="FD84" s="1035"/>
      <c r="FE84" s="1035"/>
      <c r="FF84" s="1035"/>
      <c r="FG84" s="1035"/>
      <c r="FH84" s="1030"/>
      <c r="FI84" s="1030"/>
      <c r="FJ84" s="1030"/>
      <c r="FK84" s="1030"/>
      <c r="FL84" s="1030"/>
      <c r="FM84" s="1030"/>
      <c r="FN84" s="1030"/>
      <c r="FO84" s="1030"/>
      <c r="FP84" s="1030"/>
      <c r="FQ84" s="1030"/>
      <c r="FR84" s="1030"/>
      <c r="FS84" s="1030"/>
      <c r="FT84" s="1030"/>
      <c r="FU84" s="1030"/>
      <c r="FV84" s="1030"/>
      <c r="FW84" s="1030"/>
      <c r="FX84" s="1030"/>
      <c r="FY84" s="1030"/>
      <c r="FZ84" s="1030"/>
      <c r="GA84" s="1030"/>
      <c r="GB84" s="1030"/>
      <c r="GC84" s="1030"/>
      <c r="GD84" s="1030"/>
    </row>
    <row r="85" spans="1:186" ht="6" customHeight="1">
      <c r="A85" s="34"/>
      <c r="B85" s="1046"/>
      <c r="C85" s="1046"/>
      <c r="D85" s="1046"/>
      <c r="E85" s="1046"/>
      <c r="F85" s="1030"/>
      <c r="G85" s="1030"/>
      <c r="H85" s="1030"/>
      <c r="I85" s="1030"/>
      <c r="J85" s="1030"/>
      <c r="K85" s="1030"/>
      <c r="L85" s="1030"/>
      <c r="M85" s="1030"/>
      <c r="N85" s="1030"/>
      <c r="O85" s="1030"/>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c r="AV85" s="1030"/>
      <c r="AW85" s="1030"/>
      <c r="AX85" s="1043"/>
      <c r="AY85" s="1043"/>
      <c r="AZ85" s="1043"/>
      <c r="BA85" s="1043"/>
      <c r="BB85" s="1043"/>
      <c r="BC85" s="1030"/>
      <c r="BD85" s="1030"/>
      <c r="BE85" s="1030"/>
      <c r="BF85" s="1030"/>
      <c r="BG85" s="1030"/>
      <c r="BH85" s="1030"/>
      <c r="BI85" s="1030"/>
      <c r="BJ85" s="1030"/>
      <c r="BK85" s="1030"/>
      <c r="BL85" s="1030"/>
      <c r="BM85" s="1030"/>
      <c r="BN85" s="1030"/>
      <c r="BO85" s="1030"/>
      <c r="BP85" s="1030"/>
      <c r="BQ85" s="1030"/>
      <c r="BR85" s="1030"/>
      <c r="BS85" s="1030"/>
      <c r="BT85" s="1030"/>
      <c r="BU85" s="1030"/>
      <c r="BV85" s="1030"/>
      <c r="BW85" s="1030"/>
      <c r="BX85" s="1030"/>
      <c r="BY85" s="1030"/>
      <c r="BZ85" s="1030"/>
      <c r="CA85" s="1030"/>
      <c r="CB85" s="1030"/>
      <c r="CC85" s="1030"/>
      <c r="CD85" s="1030"/>
      <c r="CE85" s="1030"/>
      <c r="CF85" s="1035"/>
      <c r="CG85" s="1035"/>
      <c r="CH85" s="1035"/>
      <c r="CI85" s="1035"/>
      <c r="CJ85" s="1035"/>
      <c r="CK85" s="1035"/>
      <c r="CL85" s="1035"/>
      <c r="CM85" s="1035"/>
      <c r="CN85" s="1035"/>
      <c r="CO85" s="1035"/>
      <c r="CP85" s="1035"/>
      <c r="CQ85" s="1035"/>
      <c r="CR85" s="1035"/>
      <c r="CS85" s="1035"/>
      <c r="CT85" s="1035"/>
      <c r="CU85" s="1035"/>
      <c r="CV85" s="1035"/>
      <c r="CW85" s="1035"/>
      <c r="CX85" s="1035"/>
      <c r="CY85" s="1035"/>
      <c r="CZ85" s="1035"/>
      <c r="DA85" s="1035"/>
      <c r="DB85" s="1035"/>
      <c r="DC85" s="1035"/>
      <c r="DD85" s="1035"/>
      <c r="DE85" s="1035"/>
      <c r="DF85" s="1035"/>
      <c r="DG85" s="1035"/>
      <c r="DH85" s="1035"/>
      <c r="DI85" s="1035"/>
      <c r="DJ85" s="1035"/>
      <c r="DK85" s="1035"/>
      <c r="DL85" s="1040"/>
      <c r="DM85" s="1041"/>
      <c r="DN85" s="1041"/>
      <c r="DO85" s="1041"/>
      <c r="DP85" s="1041"/>
      <c r="DQ85" s="1042"/>
      <c r="DR85" s="1030"/>
      <c r="DS85" s="1030"/>
      <c r="DT85" s="1030"/>
      <c r="DU85" s="1030"/>
      <c r="DV85" s="1030"/>
      <c r="DW85" s="1030"/>
      <c r="DX85" s="1030"/>
      <c r="DY85" s="1030"/>
      <c r="DZ85" s="1030"/>
      <c r="EA85" s="1030"/>
      <c r="EB85" s="1030"/>
      <c r="EC85" s="1043"/>
      <c r="ED85" s="1043"/>
      <c r="EE85" s="1043"/>
      <c r="EF85" s="1043"/>
      <c r="EG85" s="1043"/>
      <c r="EH85" s="1043"/>
      <c r="EI85" s="1043"/>
      <c r="EJ85" s="1043"/>
      <c r="EK85" s="1043"/>
      <c r="EL85" s="1043"/>
      <c r="EM85" s="1043"/>
      <c r="EN85" s="1030"/>
      <c r="EO85" s="1030"/>
      <c r="EP85" s="1030"/>
      <c r="EQ85" s="1030"/>
      <c r="ER85" s="1030"/>
      <c r="ES85" s="1030"/>
      <c r="ET85" s="1030"/>
      <c r="EU85" s="1030"/>
      <c r="EV85" s="1030"/>
      <c r="EW85" s="1035"/>
      <c r="EX85" s="1035"/>
      <c r="EY85" s="1035"/>
      <c r="EZ85" s="1035"/>
      <c r="FA85" s="1035"/>
      <c r="FB85" s="1035"/>
      <c r="FC85" s="1035"/>
      <c r="FD85" s="1035"/>
      <c r="FE85" s="1035"/>
      <c r="FF85" s="1035"/>
      <c r="FG85" s="1035"/>
      <c r="FH85" s="1030"/>
      <c r="FI85" s="1030"/>
      <c r="FJ85" s="1030"/>
      <c r="FK85" s="1030"/>
      <c r="FL85" s="1030"/>
      <c r="FM85" s="1030"/>
      <c r="FN85" s="1030"/>
      <c r="FO85" s="1030"/>
      <c r="FP85" s="1030"/>
      <c r="FQ85" s="1030"/>
      <c r="FR85" s="1030"/>
      <c r="FS85" s="1030"/>
      <c r="FT85" s="1030"/>
      <c r="FU85" s="1030"/>
      <c r="FV85" s="1030"/>
      <c r="FW85" s="1030"/>
      <c r="FX85" s="1030"/>
      <c r="FY85" s="1030"/>
      <c r="FZ85" s="1030"/>
      <c r="GA85" s="1030"/>
      <c r="GB85" s="1030"/>
      <c r="GC85" s="1030"/>
      <c r="GD85" s="1030"/>
    </row>
    <row r="86" spans="1:186" ht="6" customHeight="1" thickBot="1">
      <c r="A86" s="34"/>
      <c r="B86" s="1047"/>
      <c r="C86" s="1047"/>
      <c r="D86" s="1047"/>
      <c r="E86" s="1047"/>
      <c r="F86" s="1031"/>
      <c r="G86" s="1031"/>
      <c r="H86" s="1031"/>
      <c r="I86" s="1031"/>
      <c r="J86" s="1031"/>
      <c r="K86" s="1031"/>
      <c r="L86" s="1031"/>
      <c r="M86" s="1031"/>
      <c r="N86" s="1031"/>
      <c r="O86" s="1031"/>
      <c r="P86" s="1031"/>
      <c r="Q86" s="1031"/>
      <c r="R86" s="1031"/>
      <c r="S86" s="1031"/>
      <c r="T86" s="1031"/>
      <c r="U86" s="1031"/>
      <c r="V86" s="1031"/>
      <c r="W86" s="1031"/>
      <c r="X86" s="1031"/>
      <c r="Y86" s="1031"/>
      <c r="Z86" s="1031"/>
      <c r="AA86" s="1031"/>
      <c r="AB86" s="1031"/>
      <c r="AC86" s="1031"/>
      <c r="AD86" s="1031"/>
      <c r="AE86" s="1031"/>
      <c r="AF86" s="1031"/>
      <c r="AG86" s="1031"/>
      <c r="AH86" s="1031"/>
      <c r="AI86" s="1031"/>
      <c r="AJ86" s="1031"/>
      <c r="AK86" s="1031"/>
      <c r="AL86" s="1031"/>
      <c r="AM86" s="1031"/>
      <c r="AN86" s="1031"/>
      <c r="AO86" s="1031"/>
      <c r="AP86" s="1031"/>
      <c r="AQ86" s="1031"/>
      <c r="AR86" s="1031"/>
      <c r="AS86" s="1031"/>
      <c r="AT86" s="1031"/>
      <c r="AU86" s="1031"/>
      <c r="AV86" s="1031"/>
      <c r="AW86" s="1031"/>
      <c r="AX86" s="1044"/>
      <c r="AY86" s="1044"/>
      <c r="AZ86" s="1044"/>
      <c r="BA86" s="1044"/>
      <c r="BB86" s="1044"/>
      <c r="BC86" s="1031"/>
      <c r="BD86" s="1031"/>
      <c r="BE86" s="1031"/>
      <c r="BF86" s="1031"/>
      <c r="BG86" s="1031"/>
      <c r="BH86" s="1031"/>
      <c r="BI86" s="1031"/>
      <c r="BJ86" s="1031"/>
      <c r="BK86" s="1031"/>
      <c r="BL86" s="1031"/>
      <c r="BM86" s="1031"/>
      <c r="BN86" s="1031"/>
      <c r="BO86" s="1031"/>
      <c r="BP86" s="1031"/>
      <c r="BQ86" s="1031"/>
      <c r="BR86" s="1031"/>
      <c r="BS86" s="1031"/>
      <c r="BT86" s="1031"/>
      <c r="BU86" s="1031"/>
      <c r="BV86" s="1031"/>
      <c r="BW86" s="1031"/>
      <c r="BX86" s="1031"/>
      <c r="BY86" s="1031"/>
      <c r="BZ86" s="1031"/>
      <c r="CA86" s="1031"/>
      <c r="CB86" s="1031"/>
      <c r="CC86" s="1031"/>
      <c r="CD86" s="1031"/>
      <c r="CE86" s="1031"/>
      <c r="CF86" s="1036"/>
      <c r="CG86" s="1036"/>
      <c r="CH86" s="1036"/>
      <c r="CI86" s="1036"/>
      <c r="CJ86" s="1036"/>
      <c r="CK86" s="1036"/>
      <c r="CL86" s="1036"/>
      <c r="CM86" s="1036"/>
      <c r="CN86" s="1036"/>
      <c r="CO86" s="1036"/>
      <c r="CP86" s="1036"/>
      <c r="CQ86" s="1036"/>
      <c r="CR86" s="1036"/>
      <c r="CS86" s="1036"/>
      <c r="CT86" s="1036"/>
      <c r="CU86" s="1036"/>
      <c r="CV86" s="1036"/>
      <c r="CW86" s="1036"/>
      <c r="CX86" s="1036"/>
      <c r="CY86" s="1036"/>
      <c r="CZ86" s="1036"/>
      <c r="DA86" s="1036"/>
      <c r="DB86" s="1036"/>
      <c r="DC86" s="1036"/>
      <c r="DD86" s="1036"/>
      <c r="DE86" s="1036"/>
      <c r="DF86" s="1036"/>
      <c r="DG86" s="1036"/>
      <c r="DH86" s="1036"/>
      <c r="DI86" s="1036"/>
      <c r="DJ86" s="1036"/>
      <c r="DK86" s="1036"/>
      <c r="DL86" s="1040"/>
      <c r="DM86" s="1041"/>
      <c r="DN86" s="1041"/>
      <c r="DO86" s="1041"/>
      <c r="DP86" s="1041"/>
      <c r="DQ86" s="1042"/>
      <c r="DR86" s="1031"/>
      <c r="DS86" s="1031"/>
      <c r="DT86" s="1031"/>
      <c r="DU86" s="1031"/>
      <c r="DV86" s="1031"/>
      <c r="DW86" s="1031"/>
      <c r="DX86" s="1031"/>
      <c r="DY86" s="1031"/>
      <c r="DZ86" s="1031"/>
      <c r="EA86" s="1031"/>
      <c r="EB86" s="1031"/>
      <c r="EC86" s="1044"/>
      <c r="ED86" s="1044"/>
      <c r="EE86" s="1044"/>
      <c r="EF86" s="1044"/>
      <c r="EG86" s="1044"/>
      <c r="EH86" s="1044"/>
      <c r="EI86" s="1044"/>
      <c r="EJ86" s="1044"/>
      <c r="EK86" s="1044"/>
      <c r="EL86" s="1044"/>
      <c r="EM86" s="1044"/>
      <c r="EN86" s="1031"/>
      <c r="EO86" s="1031"/>
      <c r="EP86" s="1031"/>
      <c r="EQ86" s="1031"/>
      <c r="ER86" s="1031"/>
      <c r="ES86" s="1031"/>
      <c r="ET86" s="1031"/>
      <c r="EU86" s="1031"/>
      <c r="EV86" s="1031"/>
      <c r="EW86" s="1036"/>
      <c r="EX86" s="1036"/>
      <c r="EY86" s="1036"/>
      <c r="EZ86" s="1036"/>
      <c r="FA86" s="1036"/>
      <c r="FB86" s="1036"/>
      <c r="FC86" s="1036"/>
      <c r="FD86" s="1036"/>
      <c r="FE86" s="1036"/>
      <c r="FF86" s="1036"/>
      <c r="FG86" s="1036"/>
      <c r="FH86" s="1031"/>
      <c r="FI86" s="1031"/>
      <c r="FJ86" s="1031"/>
      <c r="FK86" s="1031"/>
      <c r="FL86" s="1031"/>
      <c r="FM86" s="1031"/>
      <c r="FN86" s="1031"/>
      <c r="FO86" s="1031"/>
      <c r="FP86" s="1031"/>
      <c r="FQ86" s="1031"/>
      <c r="FR86" s="1031"/>
      <c r="FS86" s="1031"/>
      <c r="FT86" s="1031"/>
      <c r="FU86" s="1031"/>
      <c r="FV86" s="1031"/>
      <c r="FW86" s="1031"/>
      <c r="FX86" s="1031"/>
      <c r="FY86" s="1031"/>
      <c r="FZ86" s="1031"/>
      <c r="GA86" s="1031"/>
      <c r="GB86" s="1031"/>
      <c r="GC86" s="1031"/>
      <c r="GD86" s="1031"/>
    </row>
    <row r="87" spans="1:186" ht="6" customHeight="1" thickTop="1">
      <c r="A87" s="34"/>
      <c r="B87" s="1032" t="s">
        <v>121</v>
      </c>
      <c r="C87" s="1033"/>
      <c r="D87" s="1033"/>
      <c r="E87" s="1033"/>
      <c r="F87" s="1033"/>
      <c r="G87" s="1033"/>
      <c r="H87" s="1033"/>
      <c r="I87" s="1033"/>
      <c r="J87" s="1033"/>
      <c r="K87" s="1033"/>
      <c r="L87" s="1033"/>
      <c r="M87" s="1033"/>
      <c r="N87" s="1033"/>
      <c r="O87" s="1033"/>
      <c r="P87" s="1033"/>
      <c r="Q87" s="1033"/>
      <c r="R87" s="1033"/>
      <c r="S87" s="1033"/>
      <c r="T87" s="1033"/>
      <c r="U87" s="1033"/>
      <c r="V87" s="1033"/>
      <c r="W87" s="1033"/>
      <c r="X87" s="1033"/>
      <c r="Y87" s="1033"/>
      <c r="Z87" s="1033"/>
      <c r="AA87" s="1033"/>
      <c r="AB87" s="1033"/>
      <c r="AC87" s="1033"/>
      <c r="AD87" s="1014"/>
      <c r="AE87" s="1014"/>
      <c r="AF87" s="1014"/>
      <c r="AG87" s="1014"/>
      <c r="AH87" s="1014"/>
      <c r="AI87" s="1014"/>
      <c r="AJ87" s="1014"/>
      <c r="AK87" s="1014"/>
      <c r="AL87" s="1014"/>
      <c r="AM87" s="1014"/>
      <c r="AN87" s="1014"/>
      <c r="AO87" s="1014"/>
      <c r="AP87" s="1014"/>
      <c r="AQ87" s="1014"/>
      <c r="AR87" s="1014"/>
      <c r="AS87" s="1014"/>
      <c r="AT87" s="1014"/>
      <c r="AU87" s="1014"/>
      <c r="AV87" s="1014"/>
      <c r="AW87" s="1014"/>
      <c r="AX87" s="1014"/>
      <c r="AY87" s="1014"/>
      <c r="AZ87" s="1014"/>
      <c r="BA87" s="1014"/>
      <c r="BB87" s="1014"/>
      <c r="BC87" s="1014"/>
      <c r="BD87" s="1014"/>
      <c r="BE87" s="1014"/>
      <c r="BF87" s="1014"/>
      <c r="BG87" s="1014"/>
      <c r="BH87" s="1014"/>
      <c r="BI87" s="1014"/>
      <c r="BJ87" s="1014"/>
      <c r="BK87" s="1014"/>
      <c r="BL87" s="1014"/>
      <c r="BM87" s="1014"/>
      <c r="BN87" s="1014"/>
      <c r="BO87" s="1014"/>
      <c r="BP87" s="1014"/>
      <c r="BQ87" s="1014"/>
      <c r="BR87" s="1014"/>
      <c r="BS87" s="1014"/>
      <c r="BT87" s="1014"/>
      <c r="BU87" s="1014"/>
      <c r="BV87" s="1014"/>
      <c r="BW87" s="1014"/>
      <c r="BX87" s="1014"/>
      <c r="BY87" s="1014"/>
      <c r="BZ87" s="1014"/>
      <c r="CA87" s="1014"/>
      <c r="CB87" s="1014"/>
      <c r="CC87" s="1014"/>
      <c r="CD87" s="1014"/>
      <c r="CE87" s="1014"/>
      <c r="CF87" s="1021">
        <f>SUM(CF27:CO86)</f>
        <v>0</v>
      </c>
      <c r="CG87" s="1021"/>
      <c r="CH87" s="1021"/>
      <c r="CI87" s="1021"/>
      <c r="CJ87" s="1021"/>
      <c r="CK87" s="1021"/>
      <c r="CL87" s="1021"/>
      <c r="CM87" s="1021"/>
      <c r="CN87" s="1021"/>
      <c r="CO87" s="1021"/>
      <c r="CP87" s="1016">
        <f>SUM(CP27:CZ86)</f>
        <v>0</v>
      </c>
      <c r="CQ87" s="1016"/>
      <c r="CR87" s="1016"/>
      <c r="CS87" s="1016"/>
      <c r="CT87" s="1016"/>
      <c r="CU87" s="1016"/>
      <c r="CV87" s="1016"/>
      <c r="CW87" s="1016"/>
      <c r="CX87" s="1016"/>
      <c r="CY87" s="1016"/>
      <c r="CZ87" s="1016"/>
      <c r="DA87" s="1016">
        <f>SUM(DA27:DK86)</f>
        <v>0</v>
      </c>
      <c r="DB87" s="1016"/>
      <c r="DC87" s="1016"/>
      <c r="DD87" s="1016"/>
      <c r="DE87" s="1016"/>
      <c r="DF87" s="1016"/>
      <c r="DG87" s="1016"/>
      <c r="DH87" s="1016"/>
      <c r="DI87" s="1016"/>
      <c r="DJ87" s="1016"/>
      <c r="DK87" s="1016"/>
      <c r="DL87" s="1022"/>
      <c r="DM87" s="1023"/>
      <c r="DN87" s="1023"/>
      <c r="DO87" s="1023"/>
      <c r="DP87" s="1023"/>
      <c r="DQ87" s="1024"/>
      <c r="DR87" s="1025"/>
      <c r="DS87" s="1025"/>
      <c r="DT87" s="1025"/>
      <c r="DU87" s="1025"/>
      <c r="DV87" s="1025"/>
      <c r="DW87" s="1025"/>
      <c r="DX87" s="1025"/>
      <c r="DY87" s="1025"/>
      <c r="DZ87" s="1025"/>
      <c r="EA87" s="1025"/>
      <c r="EB87" s="1025"/>
      <c r="EC87" s="1026"/>
      <c r="ED87" s="1026"/>
      <c r="EE87" s="1026"/>
      <c r="EF87" s="1026"/>
      <c r="EG87" s="1026"/>
      <c r="EH87" s="1026"/>
      <c r="EI87" s="1026"/>
      <c r="EJ87" s="1026"/>
      <c r="EK87" s="1026"/>
      <c r="EL87" s="1026"/>
      <c r="EM87" s="1026"/>
      <c r="EN87" s="1014"/>
      <c r="EO87" s="1014"/>
      <c r="EP87" s="1014"/>
      <c r="EQ87" s="1014"/>
      <c r="ER87" s="1014"/>
      <c r="ES87" s="1014"/>
      <c r="ET87" s="1014"/>
      <c r="EU87" s="1014"/>
      <c r="EV87" s="1014"/>
      <c r="EW87" s="1016">
        <f>SUM(EW27:FG86)</f>
        <v>0</v>
      </c>
      <c r="EX87" s="1016"/>
      <c r="EY87" s="1016"/>
      <c r="EZ87" s="1016"/>
      <c r="FA87" s="1016"/>
      <c r="FB87" s="1016"/>
      <c r="FC87" s="1016"/>
      <c r="FD87" s="1016"/>
      <c r="FE87" s="1016"/>
      <c r="FF87" s="1016"/>
      <c r="FG87" s="1016"/>
      <c r="FH87" s="1014"/>
      <c r="FI87" s="1014"/>
      <c r="FJ87" s="1014"/>
      <c r="FK87" s="1014"/>
      <c r="FL87" s="1014"/>
      <c r="FM87" s="1014"/>
      <c r="FN87" s="1014"/>
      <c r="FO87" s="1014"/>
      <c r="FP87" s="1014"/>
      <c r="FQ87" s="1014"/>
      <c r="FR87" s="1014"/>
      <c r="FS87" s="1014"/>
      <c r="FT87" s="1016">
        <f>SUM(FT27:GD86)</f>
        <v>0</v>
      </c>
      <c r="FU87" s="1016"/>
      <c r="FV87" s="1016"/>
      <c r="FW87" s="1016"/>
      <c r="FX87" s="1016"/>
      <c r="FY87" s="1016"/>
      <c r="FZ87" s="1016"/>
      <c r="GA87" s="1016"/>
      <c r="GB87" s="1016"/>
      <c r="GC87" s="1016"/>
      <c r="GD87" s="1016"/>
    </row>
    <row r="88" spans="1:186" ht="6" customHeight="1">
      <c r="A88" s="34"/>
      <c r="B88" s="1020"/>
      <c r="C88" s="1020"/>
      <c r="D88" s="1020"/>
      <c r="E88" s="1020"/>
      <c r="F88" s="1020"/>
      <c r="G88" s="1020"/>
      <c r="H88" s="1020"/>
      <c r="I88" s="1020"/>
      <c r="J88" s="1020"/>
      <c r="K88" s="1020"/>
      <c r="L88" s="1020"/>
      <c r="M88" s="1020"/>
      <c r="N88" s="1020"/>
      <c r="O88" s="1020"/>
      <c r="P88" s="1020"/>
      <c r="Q88" s="1020"/>
      <c r="R88" s="1020"/>
      <c r="S88" s="1020"/>
      <c r="T88" s="1020"/>
      <c r="U88" s="1020"/>
      <c r="V88" s="1020"/>
      <c r="W88" s="1020"/>
      <c r="X88" s="1020"/>
      <c r="Y88" s="1020"/>
      <c r="Z88" s="1020"/>
      <c r="AA88" s="1020"/>
      <c r="AB88" s="1020"/>
      <c r="AC88" s="1020"/>
      <c r="AD88" s="1003"/>
      <c r="AE88" s="1003"/>
      <c r="AF88" s="1003"/>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1003"/>
      <c r="BF88" s="1003"/>
      <c r="BG88" s="1003"/>
      <c r="BH88" s="1003"/>
      <c r="BI88" s="1003"/>
      <c r="BJ88" s="1003"/>
      <c r="BK88" s="1003"/>
      <c r="BL88" s="1003"/>
      <c r="BM88" s="1003"/>
      <c r="BN88" s="1003"/>
      <c r="BO88" s="1003"/>
      <c r="BP88" s="1003"/>
      <c r="BQ88" s="1003"/>
      <c r="BR88" s="1003"/>
      <c r="BS88" s="1003"/>
      <c r="BT88" s="1003"/>
      <c r="BU88" s="1003"/>
      <c r="BV88" s="1003"/>
      <c r="BW88" s="1003"/>
      <c r="BX88" s="1003"/>
      <c r="BY88" s="1003"/>
      <c r="BZ88" s="1003"/>
      <c r="CA88" s="1003"/>
      <c r="CB88" s="1003"/>
      <c r="CC88" s="1003"/>
      <c r="CD88" s="1003"/>
      <c r="CE88" s="1003"/>
      <c r="CF88" s="1017"/>
      <c r="CG88" s="1017"/>
      <c r="CH88" s="1017"/>
      <c r="CI88" s="1017"/>
      <c r="CJ88" s="1017"/>
      <c r="CK88" s="1017"/>
      <c r="CL88" s="1017"/>
      <c r="CM88" s="1017"/>
      <c r="CN88" s="1017"/>
      <c r="CO88" s="1017"/>
      <c r="CP88" s="1017"/>
      <c r="CQ88" s="1017"/>
      <c r="CR88" s="1017"/>
      <c r="CS88" s="1017"/>
      <c r="CT88" s="1017"/>
      <c r="CU88" s="1017"/>
      <c r="CV88" s="1017"/>
      <c r="CW88" s="1017"/>
      <c r="CX88" s="1017"/>
      <c r="CY88" s="1017"/>
      <c r="CZ88" s="1017"/>
      <c r="DA88" s="1017"/>
      <c r="DB88" s="1017"/>
      <c r="DC88" s="1017"/>
      <c r="DD88" s="1017"/>
      <c r="DE88" s="1017"/>
      <c r="DF88" s="1017"/>
      <c r="DG88" s="1017"/>
      <c r="DH88" s="1017"/>
      <c r="DI88" s="1017"/>
      <c r="DJ88" s="1017"/>
      <c r="DK88" s="1017"/>
      <c r="DL88" s="1008"/>
      <c r="DM88" s="1009"/>
      <c r="DN88" s="1009"/>
      <c r="DO88" s="1009"/>
      <c r="DP88" s="1009"/>
      <c r="DQ88" s="1010"/>
      <c r="DR88" s="1003"/>
      <c r="DS88" s="1003"/>
      <c r="DT88" s="1003"/>
      <c r="DU88" s="1003"/>
      <c r="DV88" s="1003"/>
      <c r="DW88" s="1003"/>
      <c r="DX88" s="1003"/>
      <c r="DY88" s="1003"/>
      <c r="DZ88" s="1003"/>
      <c r="EA88" s="1003"/>
      <c r="EB88" s="1003"/>
      <c r="EC88" s="1027"/>
      <c r="ED88" s="1027"/>
      <c r="EE88" s="1027"/>
      <c r="EF88" s="1027"/>
      <c r="EG88" s="1027"/>
      <c r="EH88" s="1027"/>
      <c r="EI88" s="1027"/>
      <c r="EJ88" s="1027"/>
      <c r="EK88" s="1027"/>
      <c r="EL88" s="1027"/>
      <c r="EM88" s="1027"/>
      <c r="EN88" s="1003"/>
      <c r="EO88" s="1003"/>
      <c r="EP88" s="1003"/>
      <c r="EQ88" s="1003"/>
      <c r="ER88" s="1003"/>
      <c r="ES88" s="1003"/>
      <c r="ET88" s="1003"/>
      <c r="EU88" s="1003"/>
      <c r="EV88" s="1003"/>
      <c r="EW88" s="1017"/>
      <c r="EX88" s="1017"/>
      <c r="EY88" s="1017"/>
      <c r="EZ88" s="1017"/>
      <c r="FA88" s="1017"/>
      <c r="FB88" s="1017"/>
      <c r="FC88" s="1017"/>
      <c r="FD88" s="1017"/>
      <c r="FE88" s="1017"/>
      <c r="FF88" s="1017"/>
      <c r="FG88" s="1017"/>
      <c r="FH88" s="1003"/>
      <c r="FI88" s="1003"/>
      <c r="FJ88" s="1003"/>
      <c r="FK88" s="1003"/>
      <c r="FL88" s="1003"/>
      <c r="FM88" s="1003"/>
      <c r="FN88" s="1003"/>
      <c r="FO88" s="1003"/>
      <c r="FP88" s="1003"/>
      <c r="FQ88" s="1003"/>
      <c r="FR88" s="1003"/>
      <c r="FS88" s="1003"/>
      <c r="FT88" s="1017"/>
      <c r="FU88" s="1017"/>
      <c r="FV88" s="1017"/>
      <c r="FW88" s="1017"/>
      <c r="FX88" s="1017"/>
      <c r="FY88" s="1017"/>
      <c r="FZ88" s="1017"/>
      <c r="GA88" s="1017"/>
      <c r="GB88" s="1017"/>
      <c r="GC88" s="1017"/>
      <c r="GD88" s="1017"/>
    </row>
    <row r="89" spans="1:186" ht="6" customHeight="1">
      <c r="A89" s="34"/>
      <c r="B89" s="1034"/>
      <c r="C89" s="1034"/>
      <c r="D89" s="1034"/>
      <c r="E89" s="1034"/>
      <c r="F89" s="1034"/>
      <c r="G89" s="1034"/>
      <c r="H89" s="1034"/>
      <c r="I89" s="1034"/>
      <c r="J89" s="1034"/>
      <c r="K89" s="1034"/>
      <c r="L89" s="1034"/>
      <c r="M89" s="1034"/>
      <c r="N89" s="1034"/>
      <c r="O89" s="1034"/>
      <c r="P89" s="1034"/>
      <c r="Q89" s="1034"/>
      <c r="R89" s="1034"/>
      <c r="S89" s="1034"/>
      <c r="T89" s="1034"/>
      <c r="U89" s="1034"/>
      <c r="V89" s="1034"/>
      <c r="W89" s="1034"/>
      <c r="X89" s="1034"/>
      <c r="Y89" s="1034"/>
      <c r="Z89" s="1034"/>
      <c r="AA89" s="1034"/>
      <c r="AB89" s="1034"/>
      <c r="AC89" s="1034"/>
      <c r="AD89" s="1015"/>
      <c r="AE89" s="1015"/>
      <c r="AF89" s="1015"/>
      <c r="AG89" s="1015"/>
      <c r="AH89" s="1015"/>
      <c r="AI89" s="1015"/>
      <c r="AJ89" s="1015"/>
      <c r="AK89" s="1015"/>
      <c r="AL89" s="1015"/>
      <c r="AM89" s="1015"/>
      <c r="AN89" s="1015"/>
      <c r="AO89" s="1015"/>
      <c r="AP89" s="1015"/>
      <c r="AQ89" s="1015"/>
      <c r="AR89" s="1015"/>
      <c r="AS89" s="1015"/>
      <c r="AT89" s="1015"/>
      <c r="AU89" s="1015"/>
      <c r="AV89" s="1015"/>
      <c r="AW89" s="1015"/>
      <c r="AX89" s="1015"/>
      <c r="AY89" s="1015"/>
      <c r="AZ89" s="1015"/>
      <c r="BA89" s="1015"/>
      <c r="BB89" s="1015"/>
      <c r="BC89" s="1015"/>
      <c r="BD89" s="1015"/>
      <c r="BE89" s="1015"/>
      <c r="BF89" s="1015"/>
      <c r="BG89" s="1015"/>
      <c r="BH89" s="1015"/>
      <c r="BI89" s="1015"/>
      <c r="BJ89" s="1015"/>
      <c r="BK89" s="1015"/>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8"/>
      <c r="CG89" s="1018"/>
      <c r="CH89" s="1018"/>
      <c r="CI89" s="1018"/>
      <c r="CJ89" s="1018"/>
      <c r="CK89" s="1018"/>
      <c r="CL89" s="1018"/>
      <c r="CM89" s="1018"/>
      <c r="CN89" s="1018"/>
      <c r="CO89" s="1018"/>
      <c r="CP89" s="1018"/>
      <c r="CQ89" s="1018"/>
      <c r="CR89" s="1018"/>
      <c r="CS89" s="1018"/>
      <c r="CT89" s="1018"/>
      <c r="CU89" s="1018"/>
      <c r="CV89" s="1018"/>
      <c r="CW89" s="1018"/>
      <c r="CX89" s="1018"/>
      <c r="CY89" s="1018"/>
      <c r="CZ89" s="1018"/>
      <c r="DA89" s="1018"/>
      <c r="DB89" s="1018"/>
      <c r="DC89" s="1018"/>
      <c r="DD89" s="1018"/>
      <c r="DE89" s="1018"/>
      <c r="DF89" s="1018"/>
      <c r="DG89" s="1018"/>
      <c r="DH89" s="1018"/>
      <c r="DI89" s="1018"/>
      <c r="DJ89" s="1018"/>
      <c r="DK89" s="1018"/>
      <c r="DL89" s="1008"/>
      <c r="DM89" s="1009"/>
      <c r="DN89" s="1009"/>
      <c r="DO89" s="1009"/>
      <c r="DP89" s="1009"/>
      <c r="DQ89" s="1010"/>
      <c r="DR89" s="1015"/>
      <c r="DS89" s="1015"/>
      <c r="DT89" s="1015"/>
      <c r="DU89" s="1015"/>
      <c r="DV89" s="1015"/>
      <c r="DW89" s="1015"/>
      <c r="DX89" s="1015"/>
      <c r="DY89" s="1015"/>
      <c r="DZ89" s="1015"/>
      <c r="EA89" s="1015"/>
      <c r="EB89" s="1015"/>
      <c r="EC89" s="1028"/>
      <c r="ED89" s="1028"/>
      <c r="EE89" s="1028"/>
      <c r="EF89" s="1028"/>
      <c r="EG89" s="1028"/>
      <c r="EH89" s="1028"/>
      <c r="EI89" s="1028"/>
      <c r="EJ89" s="1028"/>
      <c r="EK89" s="1028"/>
      <c r="EL89" s="1028"/>
      <c r="EM89" s="1028"/>
      <c r="EN89" s="1015"/>
      <c r="EO89" s="1015"/>
      <c r="EP89" s="1015"/>
      <c r="EQ89" s="1015"/>
      <c r="ER89" s="1015"/>
      <c r="ES89" s="1015"/>
      <c r="ET89" s="1015"/>
      <c r="EU89" s="1015"/>
      <c r="EV89" s="1015"/>
      <c r="EW89" s="1018"/>
      <c r="EX89" s="1018"/>
      <c r="EY89" s="1018"/>
      <c r="EZ89" s="1018"/>
      <c r="FA89" s="1018"/>
      <c r="FB89" s="1018"/>
      <c r="FC89" s="1018"/>
      <c r="FD89" s="1018"/>
      <c r="FE89" s="1018"/>
      <c r="FF89" s="1018"/>
      <c r="FG89" s="1018"/>
      <c r="FH89" s="1015"/>
      <c r="FI89" s="1015"/>
      <c r="FJ89" s="1015"/>
      <c r="FK89" s="1015"/>
      <c r="FL89" s="1015"/>
      <c r="FM89" s="1015"/>
      <c r="FN89" s="1015"/>
      <c r="FO89" s="1015"/>
      <c r="FP89" s="1015"/>
      <c r="FQ89" s="1015"/>
      <c r="FR89" s="1015"/>
      <c r="FS89" s="1015"/>
      <c r="FT89" s="1018"/>
      <c r="FU89" s="1018"/>
      <c r="FV89" s="1018"/>
      <c r="FW89" s="1018"/>
      <c r="FX89" s="1018"/>
      <c r="FY89" s="1018"/>
      <c r="FZ89" s="1018"/>
      <c r="GA89" s="1018"/>
      <c r="GB89" s="1018"/>
      <c r="GC89" s="1018"/>
      <c r="GD89" s="1018"/>
    </row>
    <row r="90" spans="1:186" ht="6" customHeight="1">
      <c r="A90" s="34"/>
      <c r="B90" s="1019" t="s">
        <v>208</v>
      </c>
      <c r="C90" s="1020"/>
      <c r="D90" s="1020"/>
      <c r="E90" s="1020"/>
      <c r="F90" s="1020"/>
      <c r="G90" s="1020"/>
      <c r="H90" s="1020"/>
      <c r="I90" s="1020"/>
      <c r="J90" s="1020"/>
      <c r="K90" s="1020"/>
      <c r="L90" s="1020"/>
      <c r="M90" s="1020"/>
      <c r="N90" s="1020"/>
      <c r="O90" s="1020"/>
      <c r="P90" s="1020"/>
      <c r="Q90" s="1020"/>
      <c r="R90" s="1020"/>
      <c r="S90" s="1020"/>
      <c r="T90" s="1020"/>
      <c r="U90" s="1020"/>
      <c r="V90" s="1020"/>
      <c r="W90" s="1020"/>
      <c r="X90" s="1020"/>
      <c r="Y90" s="1020"/>
      <c r="Z90" s="1020"/>
      <c r="AA90" s="1020"/>
      <c r="AB90" s="1020"/>
      <c r="AC90" s="1020"/>
      <c r="AD90" s="1003"/>
      <c r="AE90" s="1003"/>
      <c r="AF90" s="1003"/>
      <c r="AG90" s="1003"/>
      <c r="AH90" s="1003"/>
      <c r="AI90" s="1003"/>
      <c r="AJ90" s="1003"/>
      <c r="AK90" s="1003"/>
      <c r="AL90" s="1003"/>
      <c r="AM90" s="1003"/>
      <c r="AN90" s="1003"/>
      <c r="AO90" s="1003"/>
      <c r="AP90" s="1003"/>
      <c r="AQ90" s="1003"/>
      <c r="AR90" s="1003"/>
      <c r="AS90" s="1003"/>
      <c r="AT90" s="1003"/>
      <c r="AU90" s="1003"/>
      <c r="AV90" s="1003"/>
      <c r="AW90" s="1003"/>
      <c r="AX90" s="1067" t="str">
        <f>IF(ISERROR(AVERAGE(AX27:BB86)),"",AVERAGE(AX27:BB86))</f>
        <v/>
      </c>
      <c r="AY90" s="1067"/>
      <c r="AZ90" s="1067"/>
      <c r="BA90" s="1067"/>
      <c r="BB90" s="1067"/>
      <c r="BC90" s="1003"/>
      <c r="BD90" s="1003"/>
      <c r="BE90" s="1003"/>
      <c r="BF90" s="1003"/>
      <c r="BG90" s="1003"/>
      <c r="BH90" s="1003"/>
      <c r="BI90" s="1003"/>
      <c r="BJ90" s="1003"/>
      <c r="BK90" s="1003"/>
      <c r="BL90" s="1003"/>
      <c r="BM90" s="1003"/>
      <c r="BN90" s="1003"/>
      <c r="BO90" s="1003"/>
      <c r="BP90" s="1003"/>
      <c r="BQ90" s="1003"/>
      <c r="BR90" s="1003"/>
      <c r="BS90" s="1003"/>
      <c r="BT90" s="1003"/>
      <c r="BU90" s="1003"/>
      <c r="BV90" s="1003"/>
      <c r="BW90" s="1003"/>
      <c r="BX90" s="1003"/>
      <c r="BY90" s="1003"/>
      <c r="BZ90" s="1003"/>
      <c r="CA90" s="1003"/>
      <c r="CB90" s="1003"/>
      <c r="CC90" s="1003"/>
      <c r="CD90" s="1003"/>
      <c r="CE90" s="1003"/>
      <c r="CF90" s="1003"/>
      <c r="CG90" s="1003"/>
      <c r="CH90" s="1003"/>
      <c r="CI90" s="1003"/>
      <c r="CJ90" s="1003"/>
      <c r="CK90" s="1003"/>
      <c r="CL90" s="1003"/>
      <c r="CM90" s="1003"/>
      <c r="CN90" s="1003"/>
      <c r="CO90" s="1003"/>
      <c r="CP90" s="1003"/>
      <c r="CQ90" s="1003"/>
      <c r="CR90" s="1003"/>
      <c r="CS90" s="1003"/>
      <c r="CT90" s="1003"/>
      <c r="CU90" s="1003"/>
      <c r="CV90" s="1003"/>
      <c r="CW90" s="1003"/>
      <c r="CX90" s="1003"/>
      <c r="CY90" s="1003"/>
      <c r="CZ90" s="1003"/>
      <c r="DA90" s="1003"/>
      <c r="DB90" s="1003"/>
      <c r="DC90" s="1003"/>
      <c r="DD90" s="1003"/>
      <c r="DE90" s="1003"/>
      <c r="DF90" s="1003"/>
      <c r="DG90" s="1003"/>
      <c r="DH90" s="1003"/>
      <c r="DI90" s="1003"/>
      <c r="DJ90" s="1003"/>
      <c r="DK90" s="1003"/>
      <c r="DL90" s="1005"/>
      <c r="DM90" s="1006"/>
      <c r="DN90" s="1006"/>
      <c r="DO90" s="1006"/>
      <c r="DP90" s="1006"/>
      <c r="DQ90" s="1007"/>
      <c r="DR90" s="1003"/>
      <c r="DS90" s="1003"/>
      <c r="DT90" s="1003"/>
      <c r="DU90" s="1003"/>
      <c r="DV90" s="1003"/>
      <c r="DW90" s="1003"/>
      <c r="DX90" s="1003"/>
      <c r="DY90" s="1003"/>
      <c r="DZ90" s="1003"/>
      <c r="EA90" s="1003"/>
      <c r="EB90" s="1003"/>
      <c r="EC90" s="1067" t="str">
        <f>IF(ISERROR(AVERAGE(EC27:EM86)),"",AVERAGE(EC27:EM86))</f>
        <v/>
      </c>
      <c r="ED90" s="1067"/>
      <c r="EE90" s="1067"/>
      <c r="EF90" s="1067"/>
      <c r="EG90" s="1067"/>
      <c r="EH90" s="1067"/>
      <c r="EI90" s="1067"/>
      <c r="EJ90" s="1067"/>
      <c r="EK90" s="1067"/>
      <c r="EL90" s="1067"/>
      <c r="EM90" s="1067"/>
      <c r="EN90" s="1003"/>
      <c r="EO90" s="1003"/>
      <c r="EP90" s="1003"/>
      <c r="EQ90" s="1003"/>
      <c r="ER90" s="1003"/>
      <c r="ES90" s="1003"/>
      <c r="ET90" s="1003"/>
      <c r="EU90" s="1003"/>
      <c r="EV90" s="1003"/>
      <c r="EW90" s="1003"/>
      <c r="EX90" s="1003"/>
      <c r="EY90" s="1003"/>
      <c r="EZ90" s="1003"/>
      <c r="FA90" s="1003"/>
      <c r="FB90" s="1003"/>
      <c r="FC90" s="1003"/>
      <c r="FD90" s="1003"/>
      <c r="FE90" s="1003"/>
      <c r="FF90" s="1003"/>
      <c r="FG90" s="1003"/>
      <c r="FH90" s="1003"/>
      <c r="FI90" s="1003"/>
      <c r="FJ90" s="1003"/>
      <c r="FK90" s="1003"/>
      <c r="FL90" s="1003"/>
      <c r="FM90" s="1003"/>
      <c r="FN90" s="1003"/>
      <c r="FO90" s="1003"/>
      <c r="FP90" s="1003"/>
      <c r="FQ90" s="1003"/>
      <c r="FR90" s="1003"/>
      <c r="FS90" s="1003"/>
      <c r="FT90" s="1003"/>
      <c r="FU90" s="1003"/>
      <c r="FV90" s="1003"/>
      <c r="FW90" s="1003"/>
      <c r="FX90" s="1003"/>
      <c r="FY90" s="1003"/>
      <c r="FZ90" s="1003"/>
      <c r="GA90" s="1003"/>
      <c r="GB90" s="1003"/>
      <c r="GC90" s="1003"/>
      <c r="GD90" s="1003"/>
    </row>
    <row r="91" spans="1:186" ht="6" customHeight="1">
      <c r="A91" s="34"/>
      <c r="B91" s="1020"/>
      <c r="C91" s="1020"/>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20"/>
      <c r="Z91" s="1020"/>
      <c r="AA91" s="1020"/>
      <c r="AB91" s="1020"/>
      <c r="AC91" s="1020"/>
      <c r="AD91" s="1003"/>
      <c r="AE91" s="1003"/>
      <c r="AF91" s="1003"/>
      <c r="AG91" s="1003"/>
      <c r="AH91" s="1003"/>
      <c r="AI91" s="1003"/>
      <c r="AJ91" s="1003"/>
      <c r="AK91" s="1003"/>
      <c r="AL91" s="1003"/>
      <c r="AM91" s="1003"/>
      <c r="AN91" s="1003"/>
      <c r="AO91" s="1003"/>
      <c r="AP91" s="1003"/>
      <c r="AQ91" s="1003"/>
      <c r="AR91" s="1003"/>
      <c r="AS91" s="1003"/>
      <c r="AT91" s="1003"/>
      <c r="AU91" s="1003"/>
      <c r="AV91" s="1003"/>
      <c r="AW91" s="1003"/>
      <c r="AX91" s="1067"/>
      <c r="AY91" s="1067"/>
      <c r="AZ91" s="1067"/>
      <c r="BA91" s="1067"/>
      <c r="BB91" s="1067"/>
      <c r="BC91" s="1003"/>
      <c r="BD91" s="1003"/>
      <c r="BE91" s="1003"/>
      <c r="BF91" s="1003"/>
      <c r="BG91" s="1003"/>
      <c r="BH91" s="1003"/>
      <c r="BI91" s="1003"/>
      <c r="BJ91" s="1003"/>
      <c r="BK91" s="1003"/>
      <c r="BL91" s="1003"/>
      <c r="BM91" s="1003"/>
      <c r="BN91" s="1003"/>
      <c r="BO91" s="1003"/>
      <c r="BP91" s="1003"/>
      <c r="BQ91" s="1003"/>
      <c r="BR91" s="1003"/>
      <c r="BS91" s="1003"/>
      <c r="BT91" s="1003"/>
      <c r="BU91" s="1003"/>
      <c r="BV91" s="1003"/>
      <c r="BW91" s="1003"/>
      <c r="BX91" s="1003"/>
      <c r="BY91" s="1003"/>
      <c r="BZ91" s="1003"/>
      <c r="CA91" s="1003"/>
      <c r="CB91" s="1003"/>
      <c r="CC91" s="1003"/>
      <c r="CD91" s="1003"/>
      <c r="CE91" s="1003"/>
      <c r="CF91" s="1003"/>
      <c r="CG91" s="1003"/>
      <c r="CH91" s="1003"/>
      <c r="CI91" s="1003"/>
      <c r="CJ91" s="1003"/>
      <c r="CK91" s="1003"/>
      <c r="CL91" s="1003"/>
      <c r="CM91" s="1003"/>
      <c r="CN91" s="1003"/>
      <c r="CO91" s="1003"/>
      <c r="CP91" s="1003"/>
      <c r="CQ91" s="1003"/>
      <c r="CR91" s="1003"/>
      <c r="CS91" s="1003"/>
      <c r="CT91" s="1003"/>
      <c r="CU91" s="1003"/>
      <c r="CV91" s="1003"/>
      <c r="CW91" s="1003"/>
      <c r="CX91" s="1003"/>
      <c r="CY91" s="1003"/>
      <c r="CZ91" s="1003"/>
      <c r="DA91" s="1003"/>
      <c r="DB91" s="1003"/>
      <c r="DC91" s="1003"/>
      <c r="DD91" s="1003"/>
      <c r="DE91" s="1003"/>
      <c r="DF91" s="1003"/>
      <c r="DG91" s="1003"/>
      <c r="DH91" s="1003"/>
      <c r="DI91" s="1003"/>
      <c r="DJ91" s="1003"/>
      <c r="DK91" s="1003"/>
      <c r="DL91" s="1008"/>
      <c r="DM91" s="1009"/>
      <c r="DN91" s="1009"/>
      <c r="DO91" s="1009"/>
      <c r="DP91" s="1009"/>
      <c r="DQ91" s="1010"/>
      <c r="DR91" s="1003"/>
      <c r="DS91" s="1003"/>
      <c r="DT91" s="1003"/>
      <c r="DU91" s="1003"/>
      <c r="DV91" s="1003"/>
      <c r="DW91" s="1003"/>
      <c r="DX91" s="1003"/>
      <c r="DY91" s="1003"/>
      <c r="DZ91" s="1003"/>
      <c r="EA91" s="1003"/>
      <c r="EB91" s="1003"/>
      <c r="EC91" s="1067"/>
      <c r="ED91" s="1067"/>
      <c r="EE91" s="1067"/>
      <c r="EF91" s="1067"/>
      <c r="EG91" s="1067"/>
      <c r="EH91" s="1067"/>
      <c r="EI91" s="1067"/>
      <c r="EJ91" s="1067"/>
      <c r="EK91" s="1067"/>
      <c r="EL91" s="1067"/>
      <c r="EM91" s="1067"/>
      <c r="EN91" s="1003"/>
      <c r="EO91" s="1003"/>
      <c r="EP91" s="1003"/>
      <c r="EQ91" s="1003"/>
      <c r="ER91" s="1003"/>
      <c r="ES91" s="1003"/>
      <c r="ET91" s="1003"/>
      <c r="EU91" s="1003"/>
      <c r="EV91" s="1003"/>
      <c r="EW91" s="1003"/>
      <c r="EX91" s="1003"/>
      <c r="EY91" s="1003"/>
      <c r="EZ91" s="1003"/>
      <c r="FA91" s="1003"/>
      <c r="FB91" s="1003"/>
      <c r="FC91" s="1003"/>
      <c r="FD91" s="1003"/>
      <c r="FE91" s="1003"/>
      <c r="FF91" s="1003"/>
      <c r="FG91" s="1003"/>
      <c r="FH91" s="1003"/>
      <c r="FI91" s="1003"/>
      <c r="FJ91" s="1003"/>
      <c r="FK91" s="1003"/>
      <c r="FL91" s="1003"/>
      <c r="FM91" s="1003"/>
      <c r="FN91" s="1003"/>
      <c r="FO91" s="1003"/>
      <c r="FP91" s="1003"/>
      <c r="FQ91" s="1003"/>
      <c r="FR91" s="1003"/>
      <c r="FS91" s="1003"/>
      <c r="FT91" s="1003"/>
      <c r="FU91" s="1003"/>
      <c r="FV91" s="1003"/>
      <c r="FW91" s="1003"/>
      <c r="FX91" s="1003"/>
      <c r="FY91" s="1003"/>
      <c r="FZ91" s="1003"/>
      <c r="GA91" s="1003"/>
      <c r="GB91" s="1003"/>
      <c r="GC91" s="1003"/>
      <c r="GD91" s="1003"/>
    </row>
    <row r="92" spans="1:186" ht="6" customHeight="1">
      <c r="A92" s="34"/>
      <c r="B92" s="1020"/>
      <c r="C92" s="1020"/>
      <c r="D92" s="1020"/>
      <c r="E92" s="1020"/>
      <c r="F92" s="1020"/>
      <c r="G92" s="1020"/>
      <c r="H92" s="1020"/>
      <c r="I92" s="1020"/>
      <c r="J92" s="1020"/>
      <c r="K92" s="1020"/>
      <c r="L92" s="1020"/>
      <c r="M92" s="1020"/>
      <c r="N92" s="1020"/>
      <c r="O92" s="1020"/>
      <c r="P92" s="1020"/>
      <c r="Q92" s="1020"/>
      <c r="R92" s="1020"/>
      <c r="S92" s="1020"/>
      <c r="T92" s="1020"/>
      <c r="U92" s="1020"/>
      <c r="V92" s="1020"/>
      <c r="W92" s="1020"/>
      <c r="X92" s="1020"/>
      <c r="Y92" s="1020"/>
      <c r="Z92" s="1020"/>
      <c r="AA92" s="1020"/>
      <c r="AB92" s="1020"/>
      <c r="AC92" s="1020"/>
      <c r="AD92" s="1003"/>
      <c r="AE92" s="1003"/>
      <c r="AF92" s="1003"/>
      <c r="AG92" s="1003"/>
      <c r="AH92" s="1003"/>
      <c r="AI92" s="1003"/>
      <c r="AJ92" s="1003"/>
      <c r="AK92" s="1003"/>
      <c r="AL92" s="1003"/>
      <c r="AM92" s="1003"/>
      <c r="AN92" s="1003"/>
      <c r="AO92" s="1003"/>
      <c r="AP92" s="1003"/>
      <c r="AQ92" s="1003"/>
      <c r="AR92" s="1003"/>
      <c r="AS92" s="1003"/>
      <c r="AT92" s="1003"/>
      <c r="AU92" s="1003"/>
      <c r="AV92" s="1003"/>
      <c r="AW92" s="1003"/>
      <c r="AX92" s="1067"/>
      <c r="AY92" s="1067"/>
      <c r="AZ92" s="1067"/>
      <c r="BA92" s="1067"/>
      <c r="BB92" s="1067"/>
      <c r="BC92" s="1003"/>
      <c r="BD92" s="1003"/>
      <c r="BE92" s="1003"/>
      <c r="BF92" s="1003"/>
      <c r="BG92" s="1003"/>
      <c r="BH92" s="1003"/>
      <c r="BI92" s="1003"/>
      <c r="BJ92" s="1003"/>
      <c r="BK92" s="1003"/>
      <c r="BL92" s="1003"/>
      <c r="BM92" s="1003"/>
      <c r="BN92" s="1003"/>
      <c r="BO92" s="1003"/>
      <c r="BP92" s="1003"/>
      <c r="BQ92" s="1003"/>
      <c r="BR92" s="1003"/>
      <c r="BS92" s="1003"/>
      <c r="BT92" s="1003"/>
      <c r="BU92" s="1003"/>
      <c r="BV92" s="1003"/>
      <c r="BW92" s="1003"/>
      <c r="BX92" s="1003"/>
      <c r="BY92" s="1003"/>
      <c r="BZ92" s="1003"/>
      <c r="CA92" s="1003"/>
      <c r="CB92" s="1003"/>
      <c r="CC92" s="1003"/>
      <c r="CD92" s="1003"/>
      <c r="CE92" s="1003"/>
      <c r="CF92" s="1003"/>
      <c r="CG92" s="1003"/>
      <c r="CH92" s="1003"/>
      <c r="CI92" s="1003"/>
      <c r="CJ92" s="1003"/>
      <c r="CK92" s="1003"/>
      <c r="CL92" s="1003"/>
      <c r="CM92" s="1003"/>
      <c r="CN92" s="1003"/>
      <c r="CO92" s="1003"/>
      <c r="CP92" s="1003"/>
      <c r="CQ92" s="1003"/>
      <c r="CR92" s="1003"/>
      <c r="CS92" s="1003"/>
      <c r="CT92" s="1003"/>
      <c r="CU92" s="1003"/>
      <c r="CV92" s="1003"/>
      <c r="CW92" s="1003"/>
      <c r="CX92" s="1003"/>
      <c r="CY92" s="1003"/>
      <c r="CZ92" s="1003"/>
      <c r="DA92" s="1003"/>
      <c r="DB92" s="1003"/>
      <c r="DC92" s="1003"/>
      <c r="DD92" s="1003"/>
      <c r="DE92" s="1003"/>
      <c r="DF92" s="1003"/>
      <c r="DG92" s="1003"/>
      <c r="DH92" s="1003"/>
      <c r="DI92" s="1003"/>
      <c r="DJ92" s="1003"/>
      <c r="DK92" s="1003"/>
      <c r="DL92" s="1011"/>
      <c r="DM92" s="1012"/>
      <c r="DN92" s="1012"/>
      <c r="DO92" s="1012"/>
      <c r="DP92" s="1012"/>
      <c r="DQ92" s="1013"/>
      <c r="DR92" s="1003"/>
      <c r="DS92" s="1003"/>
      <c r="DT92" s="1003"/>
      <c r="DU92" s="1003"/>
      <c r="DV92" s="1003"/>
      <c r="DW92" s="1003"/>
      <c r="DX92" s="1003"/>
      <c r="DY92" s="1003"/>
      <c r="DZ92" s="1003"/>
      <c r="EA92" s="1003"/>
      <c r="EB92" s="1003"/>
      <c r="EC92" s="1067"/>
      <c r="ED92" s="1067"/>
      <c r="EE92" s="1067"/>
      <c r="EF92" s="1067"/>
      <c r="EG92" s="1067"/>
      <c r="EH92" s="1067"/>
      <c r="EI92" s="1067"/>
      <c r="EJ92" s="1067"/>
      <c r="EK92" s="1067"/>
      <c r="EL92" s="1067"/>
      <c r="EM92" s="1067"/>
      <c r="EN92" s="1003"/>
      <c r="EO92" s="1003"/>
      <c r="EP92" s="1003"/>
      <c r="EQ92" s="1003"/>
      <c r="ER92" s="1003"/>
      <c r="ES92" s="1003"/>
      <c r="ET92" s="1003"/>
      <c r="EU92" s="1003"/>
      <c r="EV92" s="1003"/>
      <c r="EW92" s="1003"/>
      <c r="EX92" s="1003"/>
      <c r="EY92" s="1003"/>
      <c r="EZ92" s="1003"/>
      <c r="FA92" s="1003"/>
      <c r="FB92" s="1003"/>
      <c r="FC92" s="1003"/>
      <c r="FD92" s="1003"/>
      <c r="FE92" s="1003"/>
      <c r="FF92" s="1003"/>
      <c r="FG92" s="1003"/>
      <c r="FH92" s="1003"/>
      <c r="FI92" s="1003"/>
      <c r="FJ92" s="1003"/>
      <c r="FK92" s="1003"/>
      <c r="FL92" s="1003"/>
      <c r="FM92" s="1003"/>
      <c r="FN92" s="1003"/>
      <c r="FO92" s="1003"/>
      <c r="FP92" s="1003"/>
      <c r="FQ92" s="1003"/>
      <c r="FR92" s="1003"/>
      <c r="FS92" s="1003"/>
      <c r="FT92" s="1003"/>
      <c r="FU92" s="1003"/>
      <c r="FV92" s="1003"/>
      <c r="FW92" s="1003"/>
      <c r="FX92" s="1003"/>
      <c r="FY92" s="1003"/>
      <c r="FZ92" s="1003"/>
      <c r="GA92" s="1003"/>
      <c r="GB92" s="1003"/>
      <c r="GC92" s="1003"/>
      <c r="GD92" s="1003"/>
    </row>
    <row r="94" spans="1:186" ht="6" customHeight="1">
      <c r="C94" s="999" t="s">
        <v>724</v>
      </c>
      <c r="D94" s="999"/>
      <c r="E94" s="999"/>
      <c r="F94" s="999"/>
      <c r="G94" s="999"/>
      <c r="H94" s="999"/>
      <c r="I94" s="999"/>
      <c r="J94" s="999"/>
      <c r="K94" s="999"/>
      <c r="L94" s="999"/>
      <c r="M94" s="999"/>
      <c r="N94" s="999"/>
      <c r="O94" s="999"/>
      <c r="P94" s="999"/>
      <c r="Q94" s="999"/>
      <c r="R94" s="999"/>
      <c r="S94" s="999"/>
      <c r="T94" s="999"/>
      <c r="U94" s="999"/>
      <c r="V94" s="999"/>
      <c r="W94" s="999"/>
      <c r="X94" s="999"/>
      <c r="Y94" s="999"/>
      <c r="Z94" s="999"/>
      <c r="AA94" s="999"/>
      <c r="AB94" s="999"/>
      <c r="AC94" s="999"/>
      <c r="AD94" s="999"/>
      <c r="AE94" s="999"/>
      <c r="AF94" s="999"/>
      <c r="AG94" s="999"/>
      <c r="AH94" s="999"/>
      <c r="AI94" s="999"/>
      <c r="AJ94" s="999"/>
      <c r="AK94" s="999"/>
      <c r="AL94" s="999"/>
      <c r="AM94" s="999"/>
      <c r="AN94" s="999"/>
      <c r="AO94" s="999"/>
      <c r="AP94" s="999"/>
      <c r="AQ94" s="999"/>
      <c r="AR94" s="999"/>
      <c r="AS94" s="999"/>
      <c r="AT94" s="999"/>
      <c r="AU94" s="999"/>
      <c r="AV94" s="999"/>
      <c r="AW94" s="999"/>
      <c r="AX94" s="999"/>
      <c r="AY94" s="999"/>
      <c r="AZ94" s="999"/>
      <c r="BA94" s="999"/>
      <c r="BB94" s="999"/>
      <c r="BC94" s="999"/>
      <c r="BD94" s="999"/>
      <c r="BE94" s="999"/>
      <c r="BF94" s="999"/>
      <c r="BG94" s="999"/>
      <c r="BH94" s="999"/>
      <c r="BI94" s="999"/>
      <c r="BJ94" s="999"/>
      <c r="BK94" s="999"/>
      <c r="BL94" s="999"/>
      <c r="BM94" s="999"/>
      <c r="BN94" s="999"/>
      <c r="BO94" s="999"/>
      <c r="BP94" s="999"/>
      <c r="BQ94" s="999"/>
      <c r="BR94" s="999"/>
      <c r="BS94" s="999"/>
      <c r="BT94" s="999"/>
      <c r="BU94" s="999"/>
      <c r="BV94" s="999"/>
      <c r="BW94" s="999"/>
      <c r="BX94" s="999"/>
      <c r="BY94" s="999"/>
      <c r="BZ94" s="999"/>
      <c r="CA94" s="999"/>
      <c r="CB94" s="999"/>
      <c r="CC94" s="999"/>
      <c r="CD94" s="999"/>
      <c r="CE94" s="999"/>
      <c r="CF94" s="999"/>
      <c r="CG94" s="999"/>
      <c r="CH94" s="999"/>
      <c r="CI94" s="999"/>
      <c r="CJ94" s="999"/>
      <c r="CK94" s="999"/>
      <c r="CL94" s="999"/>
      <c r="CM94" s="999"/>
      <c r="CN94" s="999"/>
      <c r="CO94" s="999"/>
      <c r="CP94" s="999"/>
      <c r="CQ94" s="999"/>
      <c r="CR94" s="999"/>
      <c r="CS94" s="999"/>
      <c r="CT94" s="999"/>
      <c r="CZ94" s="1000" t="s">
        <v>209</v>
      </c>
      <c r="DA94" s="1000"/>
      <c r="DB94" s="1000"/>
      <c r="DC94" s="1000"/>
      <c r="DD94" s="1000"/>
      <c r="DE94" s="1000"/>
      <c r="DF94" s="1000"/>
      <c r="DG94" s="1000"/>
      <c r="DH94" s="1000"/>
      <c r="DI94" s="1000"/>
      <c r="DJ94" s="1000"/>
      <c r="DK94" s="1000"/>
      <c r="DL94" s="1000"/>
      <c r="DM94" s="1000"/>
      <c r="DN94" s="1000"/>
      <c r="DO94" s="1000"/>
      <c r="DP94" s="1000"/>
      <c r="DQ94" s="1000"/>
      <c r="DR94" s="1000"/>
      <c r="DS94" s="1000"/>
      <c r="DT94" s="1000"/>
      <c r="DU94" s="1000"/>
      <c r="DV94" s="1000"/>
      <c r="DW94" s="1000"/>
      <c r="DX94" s="1000"/>
      <c r="DY94" s="1000"/>
      <c r="DZ94" s="1000"/>
      <c r="EA94" s="1000"/>
      <c r="EB94" s="1000"/>
      <c r="EC94" s="1000"/>
      <c r="ED94" s="1000"/>
      <c r="EE94" s="1000"/>
      <c r="EF94" s="1000"/>
      <c r="EG94" s="1000"/>
      <c r="EH94" s="1000"/>
      <c r="EI94" s="1000"/>
      <c r="EJ94" s="1000"/>
      <c r="EK94" s="1000"/>
      <c r="EL94" s="1000"/>
      <c r="EM94" s="1000"/>
      <c r="EN94" s="1000"/>
      <c r="EO94" s="1000"/>
      <c r="EP94" s="1000"/>
      <c r="EQ94" s="1000"/>
      <c r="ER94" s="1000"/>
      <c r="ES94" s="1000"/>
      <c r="ET94" s="1000"/>
      <c r="EU94" s="1000"/>
      <c r="EV94" s="1000"/>
      <c r="EW94" s="1000"/>
      <c r="EX94" s="1000"/>
      <c r="EY94" s="1000"/>
      <c r="EZ94" s="1000"/>
      <c r="FA94" s="1000"/>
      <c r="FB94" s="1000"/>
      <c r="FC94" s="1000"/>
      <c r="FD94" s="1000"/>
      <c r="FE94" s="1000"/>
      <c r="FF94" s="1000"/>
      <c r="FG94" s="1000"/>
      <c r="FH94" s="1000"/>
    </row>
    <row r="95" spans="1:186" ht="6" customHeight="1">
      <c r="C95" s="999"/>
      <c r="D95" s="999"/>
      <c r="E95" s="999"/>
      <c r="F95" s="999"/>
      <c r="G95" s="999"/>
      <c r="H95" s="999"/>
      <c r="I95" s="999"/>
      <c r="J95" s="999"/>
      <c r="K95" s="999"/>
      <c r="L95" s="999"/>
      <c r="M95" s="999"/>
      <c r="N95" s="999"/>
      <c r="O95" s="999"/>
      <c r="P95" s="999"/>
      <c r="Q95" s="999"/>
      <c r="R95" s="999"/>
      <c r="S95" s="999"/>
      <c r="T95" s="999"/>
      <c r="U95" s="999"/>
      <c r="V95" s="999"/>
      <c r="W95" s="999"/>
      <c r="X95" s="999"/>
      <c r="Y95" s="999"/>
      <c r="Z95" s="999"/>
      <c r="AA95" s="999"/>
      <c r="AB95" s="999"/>
      <c r="AC95" s="999"/>
      <c r="AD95" s="999"/>
      <c r="AE95" s="999"/>
      <c r="AF95" s="999"/>
      <c r="AG95" s="999"/>
      <c r="AH95" s="999"/>
      <c r="AI95" s="999"/>
      <c r="AJ95" s="999"/>
      <c r="AK95" s="999"/>
      <c r="AL95" s="999"/>
      <c r="AM95" s="999"/>
      <c r="AN95" s="999"/>
      <c r="AO95" s="999"/>
      <c r="AP95" s="999"/>
      <c r="AQ95" s="999"/>
      <c r="AR95" s="999"/>
      <c r="AS95" s="999"/>
      <c r="AT95" s="999"/>
      <c r="AU95" s="999"/>
      <c r="AV95" s="999"/>
      <c r="AW95" s="999"/>
      <c r="AX95" s="999"/>
      <c r="AY95" s="999"/>
      <c r="AZ95" s="999"/>
      <c r="BA95" s="999"/>
      <c r="BB95" s="999"/>
      <c r="BC95" s="999"/>
      <c r="BD95" s="999"/>
      <c r="BE95" s="999"/>
      <c r="BF95" s="999"/>
      <c r="BG95" s="999"/>
      <c r="BH95" s="999"/>
      <c r="BI95" s="999"/>
      <c r="BJ95" s="999"/>
      <c r="BK95" s="999"/>
      <c r="BL95" s="999"/>
      <c r="BM95" s="999"/>
      <c r="BN95" s="999"/>
      <c r="BO95" s="999"/>
      <c r="BP95" s="999"/>
      <c r="BQ95" s="999"/>
      <c r="BR95" s="999"/>
      <c r="BS95" s="999"/>
      <c r="BT95" s="999"/>
      <c r="BU95" s="999"/>
      <c r="BV95" s="999"/>
      <c r="BW95" s="999"/>
      <c r="BX95" s="999"/>
      <c r="BY95" s="999"/>
      <c r="BZ95" s="999"/>
      <c r="CA95" s="999"/>
      <c r="CB95" s="999"/>
      <c r="CC95" s="999"/>
      <c r="CD95" s="999"/>
      <c r="CE95" s="999"/>
      <c r="CF95" s="999"/>
      <c r="CG95" s="999"/>
      <c r="CH95" s="999"/>
      <c r="CI95" s="999"/>
      <c r="CJ95" s="999"/>
      <c r="CK95" s="999"/>
      <c r="CL95" s="999"/>
      <c r="CM95" s="999"/>
      <c r="CN95" s="999"/>
      <c r="CO95" s="999"/>
      <c r="CP95" s="999"/>
      <c r="CQ95" s="999"/>
      <c r="CR95" s="999"/>
      <c r="CS95" s="999"/>
      <c r="CT95" s="999"/>
      <c r="CZ95" s="1000"/>
      <c r="DA95" s="1000"/>
      <c r="DB95" s="1000"/>
      <c r="DC95" s="1000"/>
      <c r="DD95" s="1000"/>
      <c r="DE95" s="1000"/>
      <c r="DF95" s="1000"/>
      <c r="DG95" s="1000"/>
      <c r="DH95" s="1000"/>
      <c r="DI95" s="1000"/>
      <c r="DJ95" s="1000"/>
      <c r="DK95" s="1000"/>
      <c r="DL95" s="1000"/>
      <c r="DM95" s="1000"/>
      <c r="DN95" s="1000"/>
      <c r="DO95" s="1000"/>
      <c r="DP95" s="1000"/>
      <c r="DQ95" s="1000"/>
      <c r="DR95" s="1000"/>
      <c r="DS95" s="1000"/>
      <c r="DT95" s="1000"/>
      <c r="DU95" s="1000"/>
      <c r="DV95" s="1000"/>
      <c r="DW95" s="1000"/>
      <c r="DX95" s="1000"/>
      <c r="DY95" s="1000"/>
      <c r="DZ95" s="1000"/>
      <c r="EA95" s="1000"/>
      <c r="EB95" s="1000"/>
      <c r="EC95" s="1000"/>
      <c r="ED95" s="1000"/>
      <c r="EE95" s="1000"/>
      <c r="EF95" s="1000"/>
      <c r="EG95" s="1000"/>
      <c r="EH95" s="1000"/>
      <c r="EI95" s="1000"/>
      <c r="EJ95" s="1000"/>
      <c r="EK95" s="1000"/>
      <c r="EL95" s="1000"/>
      <c r="EM95" s="1000"/>
      <c r="EN95" s="1000"/>
      <c r="EO95" s="1000"/>
      <c r="EP95" s="1000"/>
      <c r="EQ95" s="1000"/>
      <c r="ER95" s="1000"/>
      <c r="ES95" s="1000"/>
      <c r="ET95" s="1000"/>
      <c r="EU95" s="1000"/>
      <c r="EV95" s="1000"/>
      <c r="EW95" s="1000"/>
      <c r="EX95" s="1000"/>
      <c r="EY95" s="1000"/>
      <c r="EZ95" s="1000"/>
      <c r="FA95" s="1000"/>
      <c r="FB95" s="1000"/>
      <c r="FC95" s="1000"/>
      <c r="FD95" s="1000"/>
      <c r="FE95" s="1000"/>
      <c r="FF95" s="1000"/>
      <c r="FG95" s="1000"/>
      <c r="FH95" s="1000"/>
    </row>
    <row r="96" spans="1:186" ht="6" customHeight="1">
      <c r="B96" s="341"/>
      <c r="C96" s="999"/>
      <c r="D96" s="999"/>
      <c r="E96" s="999"/>
      <c r="F96" s="999"/>
      <c r="G96" s="999"/>
      <c r="H96" s="999"/>
      <c r="I96" s="999"/>
      <c r="J96" s="999"/>
      <c r="K96" s="999"/>
      <c r="L96" s="999"/>
      <c r="M96" s="999"/>
      <c r="N96" s="999"/>
      <c r="O96" s="999"/>
      <c r="P96" s="999"/>
      <c r="Q96" s="999"/>
      <c r="R96" s="999"/>
      <c r="S96" s="999"/>
      <c r="T96" s="999"/>
      <c r="U96" s="999"/>
      <c r="V96" s="999"/>
      <c r="W96" s="999"/>
      <c r="X96" s="999"/>
      <c r="Y96" s="999"/>
      <c r="Z96" s="999"/>
      <c r="AA96" s="999"/>
      <c r="AB96" s="999"/>
      <c r="AC96" s="999"/>
      <c r="AD96" s="999"/>
      <c r="AE96" s="999"/>
      <c r="AF96" s="999"/>
      <c r="AG96" s="999"/>
      <c r="AH96" s="999"/>
      <c r="AI96" s="999"/>
      <c r="AJ96" s="999"/>
      <c r="AK96" s="999"/>
      <c r="AL96" s="999"/>
      <c r="AM96" s="999"/>
      <c r="AN96" s="999"/>
      <c r="AO96" s="999"/>
      <c r="AP96" s="999"/>
      <c r="AQ96" s="999"/>
      <c r="AR96" s="999"/>
      <c r="AS96" s="999"/>
      <c r="AT96" s="999"/>
      <c r="AU96" s="999"/>
      <c r="AV96" s="999"/>
      <c r="AW96" s="999"/>
      <c r="AX96" s="999"/>
      <c r="AY96" s="999"/>
      <c r="AZ96" s="999"/>
      <c r="BA96" s="999"/>
      <c r="BB96" s="999"/>
      <c r="BC96" s="999"/>
      <c r="BD96" s="999"/>
      <c r="BE96" s="999"/>
      <c r="BF96" s="999"/>
      <c r="BG96" s="999"/>
      <c r="BH96" s="999"/>
      <c r="BI96" s="999"/>
      <c r="BJ96" s="999"/>
      <c r="BK96" s="999"/>
      <c r="BL96" s="999"/>
      <c r="BM96" s="999"/>
      <c r="BN96" s="999"/>
      <c r="BO96" s="999"/>
      <c r="BP96" s="999"/>
      <c r="BQ96" s="999"/>
      <c r="BR96" s="999"/>
      <c r="BS96" s="999"/>
      <c r="BT96" s="999"/>
      <c r="BU96" s="999"/>
      <c r="BV96" s="999"/>
      <c r="BW96" s="999"/>
      <c r="BX96" s="999"/>
      <c r="BY96" s="999"/>
      <c r="BZ96" s="999"/>
      <c r="CA96" s="999"/>
      <c r="CB96" s="999"/>
      <c r="CC96" s="999"/>
      <c r="CD96" s="999"/>
      <c r="CE96" s="999"/>
      <c r="CF96" s="999"/>
      <c r="CG96" s="999"/>
      <c r="CH96" s="999"/>
      <c r="CI96" s="999"/>
      <c r="CJ96" s="999"/>
      <c r="CK96" s="999"/>
      <c r="CL96" s="999"/>
      <c r="CM96" s="999"/>
      <c r="CN96" s="999"/>
      <c r="CO96" s="999"/>
      <c r="CP96" s="999"/>
      <c r="CQ96" s="999"/>
      <c r="CR96" s="999"/>
      <c r="CS96" s="999"/>
      <c r="CT96" s="999"/>
      <c r="DA96" s="1001" t="s">
        <v>210</v>
      </c>
      <c r="DB96" s="1002"/>
      <c r="DC96" s="1002"/>
      <c r="DD96" s="1002"/>
      <c r="DE96" s="1002"/>
      <c r="DF96" s="1002"/>
      <c r="DG96" s="1002"/>
      <c r="DH96" s="1002"/>
      <c r="DI96" s="1002"/>
      <c r="DJ96" s="1002"/>
      <c r="DK96" s="1002"/>
      <c r="DL96" s="1002"/>
      <c r="DM96" s="1002"/>
      <c r="DN96" s="1002"/>
      <c r="DO96" s="1002"/>
      <c r="DP96" s="1002"/>
      <c r="DQ96" s="1002"/>
      <c r="DR96" s="1002"/>
      <c r="DS96" s="1002"/>
      <c r="DT96" s="1002"/>
      <c r="DU96" s="1002"/>
      <c r="DV96" s="1002"/>
      <c r="DW96" s="1002"/>
      <c r="DX96" s="1002"/>
      <c r="DY96" s="1002"/>
      <c r="DZ96" s="1002"/>
      <c r="EA96" s="1002"/>
      <c r="EB96" s="1002"/>
      <c r="EC96" s="1002"/>
      <c r="ED96" s="1002"/>
      <c r="EE96" s="1002"/>
      <c r="EF96" s="1002"/>
      <c r="EG96" s="1002"/>
      <c r="EH96" s="1002"/>
      <c r="EI96" s="1002"/>
      <c r="EJ96" s="1002"/>
      <c r="EK96" s="1002"/>
      <c r="EL96" s="1002"/>
      <c r="EM96" s="1002"/>
      <c r="EN96" s="1002"/>
      <c r="EO96" s="1002"/>
      <c r="EP96" s="1002"/>
      <c r="EQ96" s="1002"/>
      <c r="ER96" s="1002"/>
      <c r="ES96" s="1002"/>
      <c r="ET96" s="1002"/>
      <c r="EU96" s="1002"/>
      <c r="EV96" s="1002"/>
      <c r="EW96" s="1002"/>
      <c r="EX96" s="1002"/>
      <c r="EY96" s="1002"/>
      <c r="EZ96" s="1002"/>
      <c r="FA96" s="1002"/>
      <c r="FB96" s="1002"/>
      <c r="FC96" s="1002"/>
      <c r="FD96" s="1002"/>
      <c r="FE96" s="1002"/>
      <c r="FF96" s="1002"/>
      <c r="FG96" s="1002"/>
      <c r="FH96" s="1002"/>
      <c r="FI96" s="1002"/>
      <c r="FJ96" s="1002"/>
      <c r="FK96" s="1002"/>
      <c r="FL96" s="1002"/>
      <c r="FM96" s="1002"/>
      <c r="FN96" s="1002"/>
      <c r="FO96" s="1002"/>
      <c r="FP96" s="1002"/>
      <c r="FQ96" s="1002"/>
      <c r="FR96" s="1002"/>
      <c r="FS96" s="1002"/>
      <c r="FT96" s="1002"/>
      <c r="FU96" s="1002"/>
      <c r="FV96" s="1002"/>
      <c r="FW96" s="1002"/>
      <c r="FX96" s="1002"/>
      <c r="FY96" s="1002"/>
      <c r="FZ96" s="1002"/>
      <c r="GA96" s="1002"/>
      <c r="GB96" s="1002"/>
      <c r="GC96" s="1002"/>
    </row>
    <row r="97" spans="2:186" ht="6" customHeight="1">
      <c r="B97" s="341"/>
      <c r="C97" s="999"/>
      <c r="D97" s="999"/>
      <c r="E97" s="999"/>
      <c r="F97" s="999"/>
      <c r="G97" s="999"/>
      <c r="H97" s="999"/>
      <c r="I97" s="999"/>
      <c r="J97" s="999"/>
      <c r="K97" s="999"/>
      <c r="L97" s="999"/>
      <c r="M97" s="999"/>
      <c r="N97" s="999"/>
      <c r="O97" s="999"/>
      <c r="P97" s="999"/>
      <c r="Q97" s="999"/>
      <c r="R97" s="999"/>
      <c r="S97" s="999"/>
      <c r="T97" s="999"/>
      <c r="U97" s="999"/>
      <c r="V97" s="999"/>
      <c r="W97" s="999"/>
      <c r="X97" s="999"/>
      <c r="Y97" s="999"/>
      <c r="Z97" s="999"/>
      <c r="AA97" s="999"/>
      <c r="AB97" s="999"/>
      <c r="AC97" s="999"/>
      <c r="AD97" s="999"/>
      <c r="AE97" s="999"/>
      <c r="AF97" s="999"/>
      <c r="AG97" s="999"/>
      <c r="AH97" s="999"/>
      <c r="AI97" s="999"/>
      <c r="AJ97" s="999"/>
      <c r="AK97" s="999"/>
      <c r="AL97" s="999"/>
      <c r="AM97" s="999"/>
      <c r="AN97" s="999"/>
      <c r="AO97" s="999"/>
      <c r="AP97" s="999"/>
      <c r="AQ97" s="999"/>
      <c r="AR97" s="999"/>
      <c r="AS97" s="999"/>
      <c r="AT97" s="999"/>
      <c r="AU97" s="999"/>
      <c r="AV97" s="999"/>
      <c r="AW97" s="999"/>
      <c r="AX97" s="999"/>
      <c r="AY97" s="999"/>
      <c r="AZ97" s="999"/>
      <c r="BA97" s="999"/>
      <c r="BB97" s="999"/>
      <c r="BC97" s="999"/>
      <c r="BD97" s="999"/>
      <c r="BE97" s="999"/>
      <c r="BF97" s="999"/>
      <c r="BG97" s="999"/>
      <c r="BH97" s="999"/>
      <c r="BI97" s="999"/>
      <c r="BJ97" s="999"/>
      <c r="BK97" s="999"/>
      <c r="BL97" s="999"/>
      <c r="BM97" s="999"/>
      <c r="BN97" s="999"/>
      <c r="BO97" s="999"/>
      <c r="BP97" s="999"/>
      <c r="BQ97" s="999"/>
      <c r="BR97" s="999"/>
      <c r="BS97" s="999"/>
      <c r="BT97" s="999"/>
      <c r="BU97" s="999"/>
      <c r="BV97" s="999"/>
      <c r="BW97" s="999"/>
      <c r="BX97" s="999"/>
      <c r="BY97" s="999"/>
      <c r="BZ97" s="999"/>
      <c r="CA97" s="999"/>
      <c r="CB97" s="999"/>
      <c r="CC97" s="999"/>
      <c r="CD97" s="999"/>
      <c r="CE97" s="999"/>
      <c r="CF97" s="999"/>
      <c r="CG97" s="999"/>
      <c r="CH97" s="999"/>
      <c r="CI97" s="999"/>
      <c r="CJ97" s="999"/>
      <c r="CK97" s="999"/>
      <c r="CL97" s="999"/>
      <c r="CM97" s="999"/>
      <c r="CN97" s="999"/>
      <c r="CO97" s="999"/>
      <c r="CP97" s="999"/>
      <c r="CQ97" s="999"/>
      <c r="CR97" s="999"/>
      <c r="CS97" s="999"/>
      <c r="CT97" s="999"/>
      <c r="DA97" s="1002"/>
      <c r="DB97" s="1002"/>
      <c r="DC97" s="1002"/>
      <c r="DD97" s="1002"/>
      <c r="DE97" s="1002"/>
      <c r="DF97" s="1002"/>
      <c r="DG97" s="1002"/>
      <c r="DH97" s="1002"/>
      <c r="DI97" s="1002"/>
      <c r="DJ97" s="1002"/>
      <c r="DK97" s="1002"/>
      <c r="DL97" s="1002"/>
      <c r="DM97" s="1002"/>
      <c r="DN97" s="1002"/>
      <c r="DO97" s="1002"/>
      <c r="DP97" s="1002"/>
      <c r="DQ97" s="1002"/>
      <c r="DR97" s="1002"/>
      <c r="DS97" s="1002"/>
      <c r="DT97" s="1002"/>
      <c r="DU97" s="1002"/>
      <c r="DV97" s="1002"/>
      <c r="DW97" s="1002"/>
      <c r="DX97" s="1002"/>
      <c r="DY97" s="1002"/>
      <c r="DZ97" s="1002"/>
      <c r="EA97" s="1002"/>
      <c r="EB97" s="1002"/>
      <c r="EC97" s="1002"/>
      <c r="ED97" s="1002"/>
      <c r="EE97" s="1002"/>
      <c r="EF97" s="1002"/>
      <c r="EG97" s="1002"/>
      <c r="EH97" s="1002"/>
      <c r="EI97" s="1002"/>
      <c r="EJ97" s="1002"/>
      <c r="EK97" s="1002"/>
      <c r="EL97" s="1002"/>
      <c r="EM97" s="1002"/>
      <c r="EN97" s="1002"/>
      <c r="EO97" s="1002"/>
      <c r="EP97" s="1002"/>
      <c r="EQ97" s="1002"/>
      <c r="ER97" s="1002"/>
      <c r="ES97" s="1002"/>
      <c r="ET97" s="1002"/>
      <c r="EU97" s="1002"/>
      <c r="EV97" s="1002"/>
      <c r="EW97" s="1002"/>
      <c r="EX97" s="1002"/>
      <c r="EY97" s="1002"/>
      <c r="EZ97" s="1002"/>
      <c r="FA97" s="1002"/>
      <c r="FB97" s="1002"/>
      <c r="FC97" s="1002"/>
      <c r="FD97" s="1002"/>
      <c r="FE97" s="1002"/>
      <c r="FF97" s="1002"/>
      <c r="FG97" s="1002"/>
      <c r="FH97" s="1002"/>
      <c r="FI97" s="1002"/>
      <c r="FJ97" s="1002"/>
      <c r="FK97" s="1002"/>
      <c r="FL97" s="1002"/>
      <c r="FM97" s="1002"/>
      <c r="FN97" s="1002"/>
      <c r="FO97" s="1002"/>
      <c r="FP97" s="1002"/>
      <c r="FQ97" s="1002"/>
      <c r="FR97" s="1002"/>
      <c r="FS97" s="1002"/>
      <c r="FT97" s="1002"/>
      <c r="FU97" s="1002"/>
      <c r="FV97" s="1002"/>
      <c r="FW97" s="1002"/>
      <c r="FX97" s="1002"/>
      <c r="FY97" s="1002"/>
      <c r="FZ97" s="1002"/>
      <c r="GA97" s="1002"/>
      <c r="GB97" s="1002"/>
      <c r="GC97" s="1002"/>
    </row>
    <row r="98" spans="2:186" ht="6" customHeight="1">
      <c r="B98" s="341"/>
      <c r="C98" s="999"/>
      <c r="D98" s="999"/>
      <c r="E98" s="999"/>
      <c r="F98" s="999"/>
      <c r="G98" s="999"/>
      <c r="H98" s="999"/>
      <c r="I98" s="999"/>
      <c r="J98" s="999"/>
      <c r="K98" s="999"/>
      <c r="L98" s="999"/>
      <c r="M98" s="999"/>
      <c r="N98" s="999"/>
      <c r="O98" s="999"/>
      <c r="P98" s="999"/>
      <c r="Q98" s="999"/>
      <c r="R98" s="999"/>
      <c r="S98" s="999"/>
      <c r="T98" s="999"/>
      <c r="U98" s="999"/>
      <c r="V98" s="999"/>
      <c r="W98" s="999"/>
      <c r="X98" s="999"/>
      <c r="Y98" s="999"/>
      <c r="Z98" s="999"/>
      <c r="AA98" s="999"/>
      <c r="AB98" s="999"/>
      <c r="AC98" s="999"/>
      <c r="AD98" s="999"/>
      <c r="AE98" s="999"/>
      <c r="AF98" s="999"/>
      <c r="AG98" s="999"/>
      <c r="AH98" s="999"/>
      <c r="AI98" s="999"/>
      <c r="AJ98" s="999"/>
      <c r="AK98" s="999"/>
      <c r="AL98" s="999"/>
      <c r="AM98" s="999"/>
      <c r="AN98" s="999"/>
      <c r="AO98" s="999"/>
      <c r="AP98" s="999"/>
      <c r="AQ98" s="999"/>
      <c r="AR98" s="999"/>
      <c r="AS98" s="999"/>
      <c r="AT98" s="999"/>
      <c r="AU98" s="999"/>
      <c r="AV98" s="999"/>
      <c r="AW98" s="999"/>
      <c r="AX98" s="999"/>
      <c r="AY98" s="999"/>
      <c r="AZ98" s="999"/>
      <c r="BA98" s="999"/>
      <c r="BB98" s="999"/>
      <c r="BC98" s="999"/>
      <c r="BD98" s="999"/>
      <c r="BE98" s="999"/>
      <c r="BF98" s="999"/>
      <c r="BG98" s="999"/>
      <c r="BH98" s="999"/>
      <c r="BI98" s="999"/>
      <c r="BJ98" s="999"/>
      <c r="BK98" s="999"/>
      <c r="BL98" s="999"/>
      <c r="BM98" s="999"/>
      <c r="BN98" s="999"/>
      <c r="BO98" s="999"/>
      <c r="BP98" s="999"/>
      <c r="BQ98" s="999"/>
      <c r="BR98" s="999"/>
      <c r="BS98" s="999"/>
      <c r="BT98" s="999"/>
      <c r="BU98" s="999"/>
      <c r="BV98" s="999"/>
      <c r="BW98" s="999"/>
      <c r="BX98" s="999"/>
      <c r="BY98" s="999"/>
      <c r="BZ98" s="999"/>
      <c r="CA98" s="999"/>
      <c r="CB98" s="999"/>
      <c r="CC98" s="999"/>
      <c r="CD98" s="999"/>
      <c r="CE98" s="999"/>
      <c r="CF98" s="999"/>
      <c r="CG98" s="999"/>
      <c r="CH98" s="999"/>
      <c r="CI98" s="999"/>
      <c r="CJ98" s="999"/>
      <c r="CK98" s="999"/>
      <c r="CL98" s="999"/>
      <c r="CM98" s="999"/>
      <c r="CN98" s="999"/>
      <c r="CO98" s="999"/>
      <c r="CP98" s="999"/>
      <c r="CQ98" s="999"/>
      <c r="CR98" s="999"/>
      <c r="CS98" s="999"/>
      <c r="CT98" s="999"/>
      <c r="DA98" s="1002"/>
      <c r="DB98" s="1002"/>
      <c r="DC98" s="1002"/>
      <c r="DD98" s="1002"/>
      <c r="DE98" s="1002"/>
      <c r="DF98" s="1002"/>
      <c r="DG98" s="1002"/>
      <c r="DH98" s="1002"/>
      <c r="DI98" s="1002"/>
      <c r="DJ98" s="1002"/>
      <c r="DK98" s="1002"/>
      <c r="DL98" s="1002"/>
      <c r="DM98" s="1002"/>
      <c r="DN98" s="1002"/>
      <c r="DO98" s="1002"/>
      <c r="DP98" s="1002"/>
      <c r="DQ98" s="1002"/>
      <c r="DR98" s="1002"/>
      <c r="DS98" s="1002"/>
      <c r="DT98" s="1002"/>
      <c r="DU98" s="1002"/>
      <c r="DV98" s="1002"/>
      <c r="DW98" s="1002"/>
      <c r="DX98" s="1002"/>
      <c r="DY98" s="1002"/>
      <c r="DZ98" s="1002"/>
      <c r="EA98" s="1002"/>
      <c r="EB98" s="1002"/>
      <c r="EC98" s="1002"/>
      <c r="ED98" s="1002"/>
      <c r="EE98" s="1002"/>
      <c r="EF98" s="1002"/>
      <c r="EG98" s="1002"/>
      <c r="EH98" s="1002"/>
      <c r="EI98" s="1002"/>
      <c r="EJ98" s="1002"/>
      <c r="EK98" s="1002"/>
      <c r="EL98" s="1002"/>
      <c r="EM98" s="1002"/>
      <c r="EN98" s="1002"/>
      <c r="EO98" s="1002"/>
      <c r="EP98" s="1002"/>
      <c r="EQ98" s="1002"/>
      <c r="ER98" s="1002"/>
      <c r="ES98" s="1002"/>
      <c r="ET98" s="1002"/>
      <c r="EU98" s="1002"/>
      <c r="EV98" s="1002"/>
      <c r="EW98" s="1002"/>
      <c r="EX98" s="1002"/>
      <c r="EY98" s="1002"/>
      <c r="EZ98" s="1002"/>
      <c r="FA98" s="1002"/>
      <c r="FB98" s="1002"/>
      <c r="FC98" s="1002"/>
      <c r="FD98" s="1002"/>
      <c r="FE98" s="1002"/>
      <c r="FF98" s="1002"/>
      <c r="FG98" s="1002"/>
      <c r="FH98" s="1002"/>
      <c r="FI98" s="1002"/>
      <c r="FJ98" s="1002"/>
      <c r="FK98" s="1002"/>
      <c r="FL98" s="1002"/>
      <c r="FM98" s="1002"/>
      <c r="FN98" s="1002"/>
      <c r="FO98" s="1002"/>
      <c r="FP98" s="1002"/>
      <c r="FQ98" s="1002"/>
      <c r="FR98" s="1002"/>
      <c r="FS98" s="1002"/>
      <c r="FT98" s="1002"/>
      <c r="FU98" s="1002"/>
      <c r="FV98" s="1002"/>
      <c r="FW98" s="1002"/>
      <c r="FX98" s="1002"/>
      <c r="FY98" s="1002"/>
      <c r="FZ98" s="1002"/>
      <c r="GA98" s="1002"/>
      <c r="GB98" s="1002"/>
      <c r="GC98" s="1002"/>
    </row>
    <row r="99" spans="2:186" ht="6" customHeight="1">
      <c r="B99" s="348"/>
      <c r="C99" s="348"/>
      <c r="D99" s="348"/>
      <c r="E99" s="1029" t="s">
        <v>725</v>
      </c>
      <c r="F99" s="1029"/>
      <c r="G99" s="1029"/>
      <c r="H99" s="1029"/>
      <c r="I99" s="1029"/>
      <c r="J99" s="1029"/>
      <c r="K99" s="1029"/>
      <c r="L99" s="1029"/>
      <c r="M99" s="1029"/>
      <c r="N99" s="1029"/>
      <c r="O99" s="1029"/>
      <c r="P99" s="1029"/>
      <c r="Q99" s="1029"/>
      <c r="R99" s="1029"/>
      <c r="S99" s="1029"/>
      <c r="T99" s="1029"/>
      <c r="U99" s="1029"/>
      <c r="V99" s="1029"/>
      <c r="W99" s="1029"/>
      <c r="X99" s="1029"/>
      <c r="Y99" s="1029"/>
      <c r="Z99" s="1029"/>
      <c r="AA99" s="1029"/>
      <c r="AB99" s="1029"/>
      <c r="AC99" s="1029"/>
      <c r="AD99" s="1029"/>
      <c r="AE99" s="1029"/>
      <c r="AF99" s="1029"/>
      <c r="AG99" s="1029"/>
      <c r="AH99" s="1029"/>
      <c r="AI99" s="1029"/>
      <c r="AJ99" s="1029"/>
      <c r="AK99" s="1029"/>
      <c r="AL99" s="1029"/>
      <c r="AM99" s="1029"/>
      <c r="AN99" s="1029"/>
      <c r="AO99" s="1029"/>
      <c r="AP99" s="1029"/>
      <c r="AQ99" s="1029"/>
      <c r="AR99" s="348"/>
      <c r="AS99" s="348"/>
      <c r="AT99" s="348"/>
      <c r="AU99" s="348"/>
      <c r="AX99" s="348"/>
      <c r="AY99" s="348"/>
      <c r="AZ99" s="348"/>
      <c r="BA99" s="348"/>
      <c r="BB99" s="348"/>
      <c r="DA99" s="1002"/>
      <c r="DB99" s="1002"/>
      <c r="DC99" s="1002"/>
      <c r="DD99" s="1002"/>
      <c r="DE99" s="1002"/>
      <c r="DF99" s="1002"/>
      <c r="DG99" s="1002"/>
      <c r="DH99" s="1002"/>
      <c r="DI99" s="1002"/>
      <c r="DJ99" s="1002"/>
      <c r="DK99" s="1002"/>
      <c r="DL99" s="1002"/>
      <c r="DM99" s="1002"/>
      <c r="DN99" s="1002"/>
      <c r="DO99" s="1002"/>
      <c r="DP99" s="1002"/>
      <c r="DQ99" s="1002"/>
      <c r="DR99" s="1002"/>
      <c r="DS99" s="1002"/>
      <c r="DT99" s="1002"/>
      <c r="DU99" s="1002"/>
      <c r="DV99" s="1002"/>
      <c r="DW99" s="1002"/>
      <c r="DX99" s="1002"/>
      <c r="DY99" s="1002"/>
      <c r="DZ99" s="1002"/>
      <c r="EA99" s="1002"/>
      <c r="EB99" s="1002"/>
      <c r="EC99" s="1002"/>
      <c r="ED99" s="1002"/>
      <c r="EE99" s="1002"/>
      <c r="EF99" s="1002"/>
      <c r="EG99" s="1002"/>
      <c r="EH99" s="1002"/>
      <c r="EI99" s="1002"/>
      <c r="EJ99" s="1002"/>
      <c r="EK99" s="1002"/>
      <c r="EL99" s="1002"/>
      <c r="EM99" s="1002"/>
      <c r="EN99" s="1002"/>
      <c r="EO99" s="1002"/>
      <c r="EP99" s="1002"/>
      <c r="EQ99" s="1002"/>
      <c r="ER99" s="1002"/>
      <c r="ES99" s="1002"/>
      <c r="ET99" s="1002"/>
      <c r="EU99" s="1002"/>
      <c r="EV99" s="1002"/>
      <c r="EW99" s="1002"/>
      <c r="EX99" s="1002"/>
      <c r="EY99" s="1002"/>
      <c r="EZ99" s="1002"/>
      <c r="FA99" s="1002"/>
      <c r="FB99" s="1002"/>
      <c r="FC99" s="1002"/>
      <c r="FD99" s="1002"/>
      <c r="FE99" s="1002"/>
      <c r="FF99" s="1002"/>
      <c r="FG99" s="1002"/>
      <c r="FH99" s="1002"/>
      <c r="FI99" s="1002"/>
      <c r="FJ99" s="1002"/>
      <c r="FK99" s="1002"/>
      <c r="FL99" s="1002"/>
      <c r="FM99" s="1002"/>
      <c r="FN99" s="1002"/>
      <c r="FO99" s="1002"/>
      <c r="FP99" s="1002"/>
      <c r="FQ99" s="1002"/>
      <c r="FR99" s="1002"/>
      <c r="FS99" s="1002"/>
      <c r="FT99" s="1002"/>
      <c r="FU99" s="1002"/>
      <c r="FV99" s="1002"/>
      <c r="FW99" s="1002"/>
      <c r="FX99" s="1002"/>
      <c r="FY99" s="1002"/>
      <c r="FZ99" s="1002"/>
      <c r="GA99" s="1002"/>
      <c r="GB99" s="1002"/>
      <c r="GC99" s="1002"/>
    </row>
    <row r="100" spans="2:186" ht="6" customHeight="1">
      <c r="B100" s="348"/>
      <c r="C100" s="348"/>
      <c r="D100" s="349"/>
      <c r="E100" s="1029"/>
      <c r="F100" s="1029"/>
      <c r="G100" s="1029"/>
      <c r="H100" s="1029"/>
      <c r="I100" s="1029"/>
      <c r="J100" s="1029"/>
      <c r="K100" s="1029"/>
      <c r="L100" s="1029"/>
      <c r="M100" s="1029"/>
      <c r="N100" s="1029"/>
      <c r="O100" s="1029"/>
      <c r="P100" s="1029"/>
      <c r="Q100" s="1029"/>
      <c r="R100" s="1029"/>
      <c r="S100" s="1029"/>
      <c r="T100" s="1029"/>
      <c r="U100" s="1029"/>
      <c r="V100" s="1029"/>
      <c r="W100" s="1029"/>
      <c r="X100" s="1029"/>
      <c r="Y100" s="1029"/>
      <c r="Z100" s="1029"/>
      <c r="AA100" s="1029"/>
      <c r="AB100" s="1029"/>
      <c r="AC100" s="1029"/>
      <c r="AD100" s="1029"/>
      <c r="AE100" s="1029"/>
      <c r="AF100" s="1029"/>
      <c r="AG100" s="1029"/>
      <c r="AH100" s="1029"/>
      <c r="AI100" s="1029"/>
      <c r="AJ100" s="1029"/>
      <c r="AK100" s="1029"/>
      <c r="AL100" s="1029"/>
      <c r="AM100" s="1029"/>
      <c r="AN100" s="1029"/>
      <c r="AO100" s="1029"/>
      <c r="AP100" s="1029"/>
      <c r="AQ100" s="1029"/>
      <c r="AR100" s="348"/>
      <c r="AS100" s="348"/>
      <c r="AT100" s="348"/>
      <c r="AU100" s="348"/>
      <c r="AX100" s="348"/>
      <c r="AY100" s="348"/>
      <c r="AZ100" s="348"/>
      <c r="BA100" s="348"/>
      <c r="BB100" s="348"/>
      <c r="DA100" s="1002"/>
      <c r="DB100" s="1002"/>
      <c r="DC100" s="1002"/>
      <c r="DD100" s="1002"/>
      <c r="DE100" s="1002"/>
      <c r="DF100" s="1002"/>
      <c r="DG100" s="1002"/>
      <c r="DH100" s="1002"/>
      <c r="DI100" s="1002"/>
      <c r="DJ100" s="1002"/>
      <c r="DK100" s="1002"/>
      <c r="DL100" s="1002"/>
      <c r="DM100" s="1002"/>
      <c r="DN100" s="1002"/>
      <c r="DO100" s="1002"/>
      <c r="DP100" s="1002"/>
      <c r="DQ100" s="1002"/>
      <c r="DR100" s="1002"/>
      <c r="DS100" s="1002"/>
      <c r="DT100" s="1002"/>
      <c r="DU100" s="1002"/>
      <c r="DV100" s="1002"/>
      <c r="DW100" s="1002"/>
      <c r="DX100" s="1002"/>
      <c r="DY100" s="1002"/>
      <c r="DZ100" s="1002"/>
      <c r="EA100" s="1002"/>
      <c r="EB100" s="1002"/>
      <c r="EC100" s="1002"/>
      <c r="ED100" s="1002"/>
      <c r="EE100" s="1002"/>
      <c r="EF100" s="1002"/>
      <c r="EG100" s="1002"/>
      <c r="EH100" s="1002"/>
      <c r="EI100" s="1002"/>
      <c r="EJ100" s="1002"/>
      <c r="EK100" s="1002"/>
      <c r="EL100" s="1002"/>
      <c r="EM100" s="1002"/>
      <c r="EN100" s="1002"/>
      <c r="EO100" s="1002"/>
      <c r="EP100" s="1002"/>
      <c r="EQ100" s="1002"/>
      <c r="ER100" s="1002"/>
      <c r="ES100" s="1002"/>
      <c r="ET100" s="1002"/>
      <c r="EU100" s="1002"/>
      <c r="EV100" s="1002"/>
      <c r="EW100" s="1002"/>
      <c r="EX100" s="1002"/>
      <c r="EY100" s="1002"/>
      <c r="EZ100" s="1002"/>
      <c r="FA100" s="1002"/>
      <c r="FB100" s="1002"/>
      <c r="FC100" s="1002"/>
      <c r="FD100" s="1002"/>
      <c r="FE100" s="1002"/>
      <c r="FF100" s="1002"/>
      <c r="FG100" s="1002"/>
      <c r="FH100" s="1002"/>
      <c r="FI100" s="1002"/>
      <c r="FJ100" s="1002"/>
      <c r="FK100" s="1002"/>
      <c r="FL100" s="1002"/>
      <c r="FM100" s="1002"/>
      <c r="FN100" s="1002"/>
      <c r="FO100" s="1002"/>
      <c r="FP100" s="1002"/>
      <c r="FQ100" s="1002"/>
      <c r="FR100" s="1002"/>
      <c r="FS100" s="1002"/>
      <c r="FT100" s="1002"/>
      <c r="FU100" s="1002"/>
      <c r="FV100" s="1002"/>
      <c r="FW100" s="1002"/>
      <c r="FX100" s="1002"/>
      <c r="FY100" s="1002"/>
      <c r="FZ100" s="1002"/>
      <c r="GA100" s="1002"/>
      <c r="GB100" s="1002"/>
      <c r="GC100" s="1002"/>
    </row>
    <row r="101" spans="2:186" ht="6" customHeight="1">
      <c r="B101" s="348"/>
      <c r="C101" s="349"/>
      <c r="D101" s="344"/>
      <c r="E101" s="1029"/>
      <c r="F101" s="1029"/>
      <c r="G101" s="1029"/>
      <c r="H101" s="1029"/>
      <c r="I101" s="1029"/>
      <c r="J101" s="1029"/>
      <c r="K101" s="1029"/>
      <c r="L101" s="1029"/>
      <c r="M101" s="1029"/>
      <c r="N101" s="1029"/>
      <c r="O101" s="1029"/>
      <c r="P101" s="1029"/>
      <c r="Q101" s="1029"/>
      <c r="R101" s="1029"/>
      <c r="S101" s="1029"/>
      <c r="T101" s="1029"/>
      <c r="U101" s="1029"/>
      <c r="V101" s="1029"/>
      <c r="W101" s="1029"/>
      <c r="X101" s="1029"/>
      <c r="Y101" s="1029"/>
      <c r="Z101" s="1029"/>
      <c r="AA101" s="1029"/>
      <c r="AB101" s="1029"/>
      <c r="AC101" s="1029"/>
      <c r="AD101" s="1029"/>
      <c r="AE101" s="1029"/>
      <c r="AF101" s="1029"/>
      <c r="AG101" s="1029"/>
      <c r="AH101" s="1029"/>
      <c r="AI101" s="1029"/>
      <c r="AJ101" s="1029"/>
      <c r="AK101" s="1029"/>
      <c r="AL101" s="1029"/>
      <c r="AM101" s="1029"/>
      <c r="AN101" s="1029"/>
      <c r="AO101" s="1029"/>
      <c r="AP101" s="1029"/>
      <c r="AQ101" s="1029"/>
      <c r="AR101" s="348"/>
      <c r="AS101" s="348"/>
      <c r="AT101" s="348"/>
      <c r="AU101" s="348"/>
      <c r="AX101" s="348"/>
      <c r="AY101" s="348"/>
      <c r="AZ101" s="348"/>
      <c r="BA101" s="348"/>
      <c r="BB101" s="348"/>
      <c r="DA101" s="1002"/>
      <c r="DB101" s="1002"/>
      <c r="DC101" s="1002"/>
      <c r="DD101" s="1002"/>
      <c r="DE101" s="1002"/>
      <c r="DF101" s="1002"/>
      <c r="DG101" s="1002"/>
      <c r="DH101" s="1002"/>
      <c r="DI101" s="1002"/>
      <c r="DJ101" s="1002"/>
      <c r="DK101" s="1002"/>
      <c r="DL101" s="1002"/>
      <c r="DM101" s="1002"/>
      <c r="DN101" s="1002"/>
      <c r="DO101" s="1002"/>
      <c r="DP101" s="1002"/>
      <c r="DQ101" s="1002"/>
      <c r="DR101" s="1002"/>
      <c r="DS101" s="1002"/>
      <c r="DT101" s="1002"/>
      <c r="DU101" s="1002"/>
      <c r="DV101" s="1002"/>
      <c r="DW101" s="1002"/>
      <c r="DX101" s="1002"/>
      <c r="DY101" s="1002"/>
      <c r="DZ101" s="1002"/>
      <c r="EA101" s="1002"/>
      <c r="EB101" s="1002"/>
      <c r="EC101" s="1002"/>
      <c r="ED101" s="1002"/>
      <c r="EE101" s="1002"/>
      <c r="EF101" s="1002"/>
      <c r="EG101" s="1002"/>
      <c r="EH101" s="1002"/>
      <c r="EI101" s="1002"/>
      <c r="EJ101" s="1002"/>
      <c r="EK101" s="1002"/>
      <c r="EL101" s="1002"/>
      <c r="EM101" s="1002"/>
      <c r="EN101" s="1002"/>
      <c r="EO101" s="1002"/>
      <c r="EP101" s="1002"/>
      <c r="EQ101" s="1002"/>
      <c r="ER101" s="1002"/>
      <c r="ES101" s="1002"/>
      <c r="ET101" s="1002"/>
      <c r="EU101" s="1002"/>
      <c r="EV101" s="1002"/>
      <c r="EW101" s="1002"/>
      <c r="EX101" s="1002"/>
      <c r="EY101" s="1002"/>
      <c r="EZ101" s="1002"/>
      <c r="FA101" s="1002"/>
      <c r="FB101" s="1002"/>
      <c r="FC101" s="1002"/>
      <c r="FD101" s="1002"/>
      <c r="FE101" s="1002"/>
      <c r="FF101" s="1002"/>
      <c r="FG101" s="1002"/>
      <c r="FH101" s="1002"/>
      <c r="FI101" s="1002"/>
      <c r="FJ101" s="1002"/>
      <c r="FK101" s="1002"/>
      <c r="FL101" s="1002"/>
      <c r="FM101" s="1002"/>
      <c r="FN101" s="1002"/>
      <c r="FO101" s="1002"/>
      <c r="FP101" s="1002"/>
      <c r="FQ101" s="1002"/>
      <c r="FR101" s="1002"/>
      <c r="FS101" s="1002"/>
      <c r="FT101" s="1002"/>
      <c r="FU101" s="1002"/>
      <c r="FV101" s="1002"/>
      <c r="FW101" s="1002"/>
      <c r="FX101" s="1002"/>
      <c r="FY101" s="1002"/>
      <c r="FZ101" s="1002"/>
      <c r="GA101" s="1002"/>
      <c r="GB101" s="1002"/>
      <c r="GC101" s="1002"/>
    </row>
    <row r="102" spans="2:186" ht="6" customHeight="1">
      <c r="B102" s="348"/>
      <c r="C102" s="349"/>
      <c r="D102" s="344"/>
      <c r="E102" s="1029"/>
      <c r="F102" s="1029"/>
      <c r="G102" s="1029"/>
      <c r="H102" s="1029"/>
      <c r="I102" s="1029"/>
      <c r="J102" s="1029"/>
      <c r="K102" s="1029"/>
      <c r="L102" s="1029"/>
      <c r="M102" s="1029"/>
      <c r="N102" s="1029"/>
      <c r="O102" s="1029"/>
      <c r="P102" s="1029"/>
      <c r="Q102" s="1029"/>
      <c r="R102" s="1029"/>
      <c r="S102" s="1029"/>
      <c r="T102" s="1029"/>
      <c r="U102" s="1029"/>
      <c r="V102" s="1029"/>
      <c r="W102" s="1029"/>
      <c r="X102" s="1029"/>
      <c r="Y102" s="1029"/>
      <c r="Z102" s="1029"/>
      <c r="AA102" s="1029"/>
      <c r="AB102" s="1029"/>
      <c r="AC102" s="1029"/>
      <c r="AD102" s="1029"/>
      <c r="AE102" s="1029"/>
      <c r="AF102" s="1029"/>
      <c r="AG102" s="1029"/>
      <c r="AH102" s="1029"/>
      <c r="AI102" s="1029"/>
      <c r="AJ102" s="1029"/>
      <c r="AK102" s="1029"/>
      <c r="AL102" s="1029"/>
      <c r="AM102" s="1029"/>
      <c r="AN102" s="1029"/>
      <c r="AO102" s="1029"/>
      <c r="AP102" s="1029"/>
      <c r="AQ102" s="1029"/>
      <c r="AR102" s="348"/>
      <c r="AS102" s="348"/>
      <c r="AT102" s="348"/>
      <c r="AU102" s="348"/>
      <c r="AX102" s="348"/>
      <c r="AY102" s="348"/>
      <c r="AZ102" s="348"/>
      <c r="BA102" s="348"/>
      <c r="BB102" s="348"/>
      <c r="DA102" s="1002"/>
      <c r="DB102" s="1002"/>
      <c r="DC102" s="1002"/>
      <c r="DD102" s="1002"/>
      <c r="DE102" s="1002"/>
      <c r="DF102" s="1002"/>
      <c r="DG102" s="1002"/>
      <c r="DH102" s="1002"/>
      <c r="DI102" s="1002"/>
      <c r="DJ102" s="1002"/>
      <c r="DK102" s="1002"/>
      <c r="DL102" s="1002"/>
      <c r="DM102" s="1002"/>
      <c r="DN102" s="1002"/>
      <c r="DO102" s="1002"/>
      <c r="DP102" s="1002"/>
      <c r="DQ102" s="1002"/>
      <c r="DR102" s="1002"/>
      <c r="DS102" s="1002"/>
      <c r="DT102" s="1002"/>
      <c r="DU102" s="1002"/>
      <c r="DV102" s="1002"/>
      <c r="DW102" s="1002"/>
      <c r="DX102" s="1002"/>
      <c r="DY102" s="1002"/>
      <c r="DZ102" s="1002"/>
      <c r="EA102" s="1002"/>
      <c r="EB102" s="1002"/>
      <c r="EC102" s="1002"/>
      <c r="ED102" s="1002"/>
      <c r="EE102" s="1002"/>
      <c r="EF102" s="1002"/>
      <c r="EG102" s="1002"/>
      <c r="EH102" s="1002"/>
      <c r="EI102" s="1002"/>
      <c r="EJ102" s="1002"/>
      <c r="EK102" s="1002"/>
      <c r="EL102" s="1002"/>
      <c r="EM102" s="1002"/>
      <c r="EN102" s="1002"/>
      <c r="EO102" s="1002"/>
      <c r="EP102" s="1002"/>
      <c r="EQ102" s="1002"/>
      <c r="ER102" s="1002"/>
      <c r="ES102" s="1002"/>
      <c r="ET102" s="1002"/>
      <c r="EU102" s="1002"/>
      <c r="EV102" s="1002"/>
      <c r="EW102" s="1002"/>
      <c r="EX102" s="1002"/>
      <c r="EY102" s="1002"/>
      <c r="EZ102" s="1002"/>
      <c r="FA102" s="1002"/>
      <c r="FB102" s="1002"/>
      <c r="FC102" s="1002"/>
      <c r="FD102" s="1002"/>
      <c r="FE102" s="1002"/>
      <c r="FF102" s="1002"/>
      <c r="FG102" s="1002"/>
      <c r="FH102" s="1002"/>
      <c r="FI102" s="1002"/>
      <c r="FJ102" s="1002"/>
      <c r="FK102" s="1002"/>
      <c r="FL102" s="1002"/>
      <c r="FM102" s="1002"/>
      <c r="FN102" s="1002"/>
      <c r="FO102" s="1002"/>
      <c r="FP102" s="1002"/>
      <c r="FQ102" s="1002"/>
      <c r="FR102" s="1002"/>
      <c r="FS102" s="1002"/>
      <c r="FT102" s="1002"/>
      <c r="FU102" s="1002"/>
      <c r="FV102" s="1002"/>
      <c r="FW102" s="1002"/>
      <c r="FX102" s="1002"/>
      <c r="FY102" s="1002"/>
      <c r="FZ102" s="1002"/>
      <c r="GA102" s="1002"/>
      <c r="GB102" s="1002"/>
      <c r="GC102" s="1002"/>
    </row>
    <row r="103" spans="2:186" ht="6" customHeight="1">
      <c r="C103" s="37"/>
      <c r="D103" s="37"/>
      <c r="E103" s="1029"/>
      <c r="F103" s="1029"/>
      <c r="G103" s="1029"/>
      <c r="H103" s="1029"/>
      <c r="I103" s="1029"/>
      <c r="J103" s="1029"/>
      <c r="K103" s="1029"/>
      <c r="L103" s="1029"/>
      <c r="M103" s="1029"/>
      <c r="N103" s="1029"/>
      <c r="O103" s="1029"/>
      <c r="P103" s="1029"/>
      <c r="Q103" s="1029"/>
      <c r="R103" s="1029"/>
      <c r="S103" s="1029"/>
      <c r="T103" s="1029"/>
      <c r="U103" s="1029"/>
      <c r="V103" s="1029"/>
      <c r="W103" s="1029"/>
      <c r="X103" s="1029"/>
      <c r="Y103" s="1029"/>
      <c r="Z103" s="1029"/>
      <c r="AA103" s="1029"/>
      <c r="AB103" s="1029"/>
      <c r="AC103" s="1029"/>
      <c r="AD103" s="1029"/>
      <c r="AE103" s="1029"/>
      <c r="AF103" s="1029"/>
      <c r="AG103" s="1029"/>
      <c r="AH103" s="1029"/>
      <c r="AI103" s="1029"/>
      <c r="AJ103" s="1029"/>
      <c r="AK103" s="1029"/>
      <c r="AL103" s="1029"/>
      <c r="AM103" s="1029"/>
      <c r="AN103" s="1029"/>
      <c r="AO103" s="1029"/>
      <c r="AP103" s="1029"/>
      <c r="AQ103" s="1029"/>
      <c r="DA103" s="1002"/>
      <c r="DB103" s="1002"/>
      <c r="DC103" s="1002"/>
      <c r="DD103" s="1002"/>
      <c r="DE103" s="1002"/>
      <c r="DF103" s="1002"/>
      <c r="DG103" s="1002"/>
      <c r="DH103" s="1002"/>
      <c r="DI103" s="1002"/>
      <c r="DJ103" s="1002"/>
      <c r="DK103" s="1002"/>
      <c r="DL103" s="1002"/>
      <c r="DM103" s="1002"/>
      <c r="DN103" s="1002"/>
      <c r="DO103" s="1002"/>
      <c r="DP103" s="1002"/>
      <c r="DQ103" s="1002"/>
      <c r="DR103" s="1002"/>
      <c r="DS103" s="1002"/>
      <c r="DT103" s="1002"/>
      <c r="DU103" s="1002"/>
      <c r="DV103" s="1002"/>
      <c r="DW103" s="1002"/>
      <c r="DX103" s="1002"/>
      <c r="DY103" s="1002"/>
      <c r="DZ103" s="1002"/>
      <c r="EA103" s="1002"/>
      <c r="EB103" s="1002"/>
      <c r="EC103" s="1002"/>
      <c r="ED103" s="1002"/>
      <c r="EE103" s="1002"/>
      <c r="EF103" s="1002"/>
      <c r="EG103" s="1002"/>
      <c r="EH103" s="1002"/>
      <c r="EI103" s="1002"/>
      <c r="EJ103" s="1002"/>
      <c r="EK103" s="1002"/>
      <c r="EL103" s="1002"/>
      <c r="EM103" s="1002"/>
      <c r="EN103" s="1002"/>
      <c r="EO103" s="1002"/>
      <c r="EP103" s="1002"/>
      <c r="EQ103" s="1002"/>
      <c r="ER103" s="1002"/>
      <c r="ES103" s="1002"/>
      <c r="ET103" s="1002"/>
      <c r="EU103" s="1002"/>
      <c r="EV103" s="1002"/>
      <c r="EW103" s="1002"/>
      <c r="EX103" s="1002"/>
      <c r="EY103" s="1002"/>
      <c r="EZ103" s="1002"/>
      <c r="FA103" s="1002"/>
      <c r="FB103" s="1002"/>
      <c r="FC103" s="1002"/>
      <c r="FD103" s="1002"/>
      <c r="FE103" s="1002"/>
      <c r="FF103" s="1002"/>
      <c r="FG103" s="1002"/>
      <c r="FH103" s="1002"/>
      <c r="FI103" s="1002"/>
      <c r="FJ103" s="1002"/>
      <c r="FK103" s="1002"/>
      <c r="FL103" s="1002"/>
      <c r="FM103" s="1002"/>
      <c r="FN103" s="1002"/>
      <c r="FO103" s="1002"/>
      <c r="FP103" s="1002"/>
      <c r="FQ103" s="1002"/>
      <c r="FR103" s="1002"/>
      <c r="FS103" s="1002"/>
      <c r="FT103" s="1002"/>
      <c r="FU103" s="1002"/>
      <c r="FV103" s="1002"/>
      <c r="FW103" s="1002"/>
      <c r="FX103" s="1002"/>
      <c r="FY103" s="1002"/>
      <c r="FZ103" s="1002"/>
      <c r="GA103" s="1002"/>
      <c r="GB103" s="1002"/>
      <c r="GC103" s="1002"/>
    </row>
    <row r="104" spans="2:186" ht="6" customHeight="1">
      <c r="E104" s="1029"/>
      <c r="F104" s="1029"/>
      <c r="G104" s="1029"/>
      <c r="H104" s="1029"/>
      <c r="I104" s="1029"/>
      <c r="J104" s="1029"/>
      <c r="K104" s="1029"/>
      <c r="L104" s="1029"/>
      <c r="M104" s="1029"/>
      <c r="N104" s="1029"/>
      <c r="O104" s="1029"/>
      <c r="P104" s="1029"/>
      <c r="Q104" s="1029"/>
      <c r="R104" s="1029"/>
      <c r="S104" s="1029"/>
      <c r="T104" s="1029"/>
      <c r="U104" s="1029"/>
      <c r="V104" s="1029"/>
      <c r="W104" s="1029"/>
      <c r="X104" s="1029"/>
      <c r="Y104" s="1029"/>
      <c r="Z104" s="1029"/>
      <c r="AA104" s="1029"/>
      <c r="AB104" s="1029"/>
      <c r="AC104" s="1029"/>
      <c r="AD104" s="1029"/>
      <c r="AE104" s="1029"/>
      <c r="AF104" s="1029"/>
      <c r="AG104" s="1029"/>
      <c r="AH104" s="1029"/>
      <c r="AI104" s="1029"/>
      <c r="AJ104" s="1029"/>
      <c r="AK104" s="1029"/>
      <c r="AL104" s="1029"/>
      <c r="AM104" s="1029"/>
      <c r="AN104" s="1029"/>
      <c r="AO104" s="1029"/>
      <c r="AP104" s="1029"/>
      <c r="AQ104" s="1029"/>
      <c r="DA104" s="1002"/>
      <c r="DB104" s="1002"/>
      <c r="DC104" s="1002"/>
      <c r="DD104" s="1002"/>
      <c r="DE104" s="1002"/>
      <c r="DF104" s="1002"/>
      <c r="DG104" s="1002"/>
      <c r="DH104" s="1002"/>
      <c r="DI104" s="1002"/>
      <c r="DJ104" s="1002"/>
      <c r="DK104" s="1002"/>
      <c r="DL104" s="1002"/>
      <c r="DM104" s="1002"/>
      <c r="DN104" s="1002"/>
      <c r="DO104" s="1002"/>
      <c r="DP104" s="1002"/>
      <c r="DQ104" s="1002"/>
      <c r="DR104" s="1002"/>
      <c r="DS104" s="1002"/>
      <c r="DT104" s="1002"/>
      <c r="DU104" s="1002"/>
      <c r="DV104" s="1002"/>
      <c r="DW104" s="1002"/>
      <c r="DX104" s="1002"/>
      <c r="DY104" s="1002"/>
      <c r="DZ104" s="1002"/>
      <c r="EA104" s="1002"/>
      <c r="EB104" s="1002"/>
      <c r="EC104" s="1002"/>
      <c r="ED104" s="1002"/>
      <c r="EE104" s="1002"/>
      <c r="EF104" s="1002"/>
      <c r="EG104" s="1002"/>
      <c r="EH104" s="1002"/>
      <c r="EI104" s="1002"/>
      <c r="EJ104" s="1002"/>
      <c r="EK104" s="1002"/>
      <c r="EL104" s="1002"/>
      <c r="EM104" s="1002"/>
      <c r="EN104" s="1002"/>
      <c r="EO104" s="1002"/>
      <c r="EP104" s="1002"/>
      <c r="EQ104" s="1002"/>
      <c r="ER104" s="1002"/>
      <c r="ES104" s="1002"/>
      <c r="ET104" s="1002"/>
      <c r="EU104" s="1002"/>
      <c r="EV104" s="1002"/>
      <c r="EW104" s="1002"/>
      <c r="EX104" s="1002"/>
      <c r="EY104" s="1002"/>
      <c r="EZ104" s="1002"/>
      <c r="FA104" s="1002"/>
      <c r="FB104" s="1002"/>
      <c r="FC104" s="1002"/>
      <c r="FD104" s="1002"/>
      <c r="FE104" s="1002"/>
      <c r="FF104" s="1002"/>
      <c r="FG104" s="1002"/>
      <c r="FH104" s="1002"/>
      <c r="FI104" s="1002"/>
      <c r="FJ104" s="1002"/>
      <c r="FK104" s="1002"/>
      <c r="FL104" s="1002"/>
      <c r="FM104" s="1002"/>
      <c r="FN104" s="1002"/>
      <c r="FO104" s="1002"/>
      <c r="FP104" s="1002"/>
      <c r="FQ104" s="1002"/>
      <c r="FR104" s="1002"/>
      <c r="FS104" s="1002"/>
      <c r="FT104" s="1002"/>
      <c r="FU104" s="1002"/>
      <c r="FV104" s="1002"/>
      <c r="FW104" s="1002"/>
      <c r="FX104" s="1002"/>
      <c r="FY104" s="1002"/>
      <c r="FZ104" s="1002"/>
      <c r="GA104" s="1002"/>
      <c r="GB104" s="1002"/>
      <c r="GC104" s="1002"/>
    </row>
    <row r="105" spans="2:186" ht="6" customHeight="1">
      <c r="E105" s="1029"/>
      <c r="F105" s="1029"/>
      <c r="G105" s="1029"/>
      <c r="H105" s="1029"/>
      <c r="I105" s="1029"/>
      <c r="J105" s="1029"/>
      <c r="K105" s="1029"/>
      <c r="L105" s="1029"/>
      <c r="M105" s="1029"/>
      <c r="N105" s="1029"/>
      <c r="O105" s="1029"/>
      <c r="P105" s="1029"/>
      <c r="Q105" s="1029"/>
      <c r="R105" s="1029"/>
      <c r="S105" s="1029"/>
      <c r="T105" s="1029"/>
      <c r="U105" s="1029"/>
      <c r="V105" s="1029"/>
      <c r="W105" s="1029"/>
      <c r="X105" s="1029"/>
      <c r="Y105" s="1029"/>
      <c r="Z105" s="1029"/>
      <c r="AA105" s="1029"/>
      <c r="AB105" s="1029"/>
      <c r="AC105" s="1029"/>
      <c r="AD105" s="1029"/>
      <c r="AE105" s="1029"/>
      <c r="AF105" s="1029"/>
      <c r="AG105" s="1029"/>
      <c r="AH105" s="1029"/>
      <c r="AI105" s="1029"/>
      <c r="AJ105" s="1029"/>
      <c r="AK105" s="1029"/>
      <c r="AL105" s="1029"/>
      <c r="AM105" s="1029"/>
      <c r="AN105" s="1029"/>
      <c r="AO105" s="1029"/>
      <c r="AP105" s="1029"/>
      <c r="AQ105" s="1029"/>
      <c r="DA105" s="1002"/>
      <c r="DB105" s="1002"/>
      <c r="DC105" s="1002"/>
      <c r="DD105" s="1002"/>
      <c r="DE105" s="1002"/>
      <c r="DF105" s="1002"/>
      <c r="DG105" s="1002"/>
      <c r="DH105" s="1002"/>
      <c r="DI105" s="1002"/>
      <c r="DJ105" s="1002"/>
      <c r="DK105" s="1002"/>
      <c r="DL105" s="1002"/>
      <c r="DM105" s="1002"/>
      <c r="DN105" s="1002"/>
      <c r="DO105" s="1002"/>
      <c r="DP105" s="1002"/>
      <c r="DQ105" s="1002"/>
      <c r="DR105" s="1002"/>
      <c r="DS105" s="1002"/>
      <c r="DT105" s="1002"/>
      <c r="DU105" s="1002"/>
      <c r="DV105" s="1002"/>
      <c r="DW105" s="1002"/>
      <c r="DX105" s="1002"/>
      <c r="DY105" s="1002"/>
      <c r="DZ105" s="1002"/>
      <c r="EA105" s="1002"/>
      <c r="EB105" s="1002"/>
      <c r="EC105" s="1002"/>
      <c r="ED105" s="1002"/>
      <c r="EE105" s="1002"/>
      <c r="EF105" s="1002"/>
      <c r="EG105" s="1002"/>
      <c r="EH105" s="1002"/>
      <c r="EI105" s="1002"/>
      <c r="EJ105" s="1002"/>
      <c r="EK105" s="1002"/>
      <c r="EL105" s="1002"/>
      <c r="EM105" s="1002"/>
      <c r="EN105" s="1002"/>
      <c r="EO105" s="1002"/>
      <c r="EP105" s="1002"/>
      <c r="EQ105" s="1002"/>
      <c r="ER105" s="1002"/>
      <c r="ES105" s="1002"/>
      <c r="ET105" s="1002"/>
      <c r="EU105" s="1002"/>
      <c r="EV105" s="1002"/>
      <c r="EW105" s="1002"/>
      <c r="EX105" s="1002"/>
      <c r="EY105" s="1002"/>
      <c r="EZ105" s="1002"/>
      <c r="FA105" s="1002"/>
      <c r="FB105" s="1002"/>
      <c r="FC105" s="1002"/>
      <c r="FD105" s="1002"/>
      <c r="FE105" s="1002"/>
      <c r="FF105" s="1002"/>
      <c r="FG105" s="1002"/>
      <c r="FH105" s="1002"/>
      <c r="FI105" s="1002"/>
      <c r="FJ105" s="1002"/>
      <c r="FK105" s="1002"/>
      <c r="FL105" s="1002"/>
      <c r="FM105" s="1002"/>
      <c r="FN105" s="1002"/>
      <c r="FO105" s="1002"/>
      <c r="FP105" s="1002"/>
      <c r="FQ105" s="1002"/>
      <c r="FR105" s="1002"/>
      <c r="FS105" s="1002"/>
      <c r="FT105" s="1002"/>
      <c r="FU105" s="1002"/>
      <c r="FV105" s="1002"/>
      <c r="FW105" s="1002"/>
      <c r="FX105" s="1002"/>
      <c r="FY105" s="1002"/>
      <c r="FZ105" s="1002"/>
      <c r="GA105" s="1002"/>
      <c r="GB105" s="1002"/>
      <c r="GC105" s="1002"/>
    </row>
    <row r="106" spans="2:186" ht="6" customHeight="1">
      <c r="DA106" s="1002"/>
      <c r="DB106" s="1002"/>
      <c r="DC106" s="1002"/>
      <c r="DD106" s="1002"/>
      <c r="DE106" s="1002"/>
      <c r="DF106" s="1002"/>
      <c r="DG106" s="1002"/>
      <c r="DH106" s="1002"/>
      <c r="DI106" s="1002"/>
      <c r="DJ106" s="1002"/>
      <c r="DK106" s="1002"/>
      <c r="DL106" s="1002"/>
      <c r="DM106" s="1002"/>
      <c r="DN106" s="1002"/>
      <c r="DO106" s="1002"/>
      <c r="DP106" s="1002"/>
      <c r="DQ106" s="1002"/>
      <c r="DR106" s="1002"/>
      <c r="DS106" s="1002"/>
      <c r="DT106" s="1002"/>
      <c r="DU106" s="1002"/>
      <c r="DV106" s="1002"/>
      <c r="DW106" s="1002"/>
      <c r="DX106" s="1002"/>
      <c r="DY106" s="1002"/>
      <c r="DZ106" s="1002"/>
      <c r="EA106" s="1002"/>
      <c r="EB106" s="1002"/>
      <c r="EC106" s="1002"/>
      <c r="ED106" s="1002"/>
      <c r="EE106" s="1002"/>
      <c r="EF106" s="1002"/>
      <c r="EG106" s="1002"/>
      <c r="EH106" s="1002"/>
      <c r="EI106" s="1002"/>
      <c r="EJ106" s="1002"/>
      <c r="EK106" s="1002"/>
      <c r="EL106" s="1002"/>
      <c r="EM106" s="1002"/>
      <c r="EN106" s="1002"/>
      <c r="EO106" s="1002"/>
      <c r="EP106" s="1002"/>
      <c r="EQ106" s="1002"/>
      <c r="ER106" s="1002"/>
      <c r="ES106" s="1002"/>
      <c r="ET106" s="1002"/>
      <c r="EU106" s="1002"/>
      <c r="EV106" s="1002"/>
      <c r="EW106" s="1002"/>
      <c r="EX106" s="1002"/>
      <c r="EY106" s="1002"/>
      <c r="EZ106" s="1002"/>
      <c r="FA106" s="1002"/>
      <c r="FB106" s="1002"/>
      <c r="FC106" s="1002"/>
      <c r="FD106" s="1002"/>
      <c r="FE106" s="1002"/>
      <c r="FF106" s="1002"/>
      <c r="FG106" s="1002"/>
      <c r="FH106" s="1002"/>
      <c r="FI106" s="1002"/>
      <c r="FJ106" s="1002"/>
      <c r="FK106" s="1002"/>
      <c r="FL106" s="1002"/>
      <c r="FM106" s="1002"/>
      <c r="FN106" s="1002"/>
      <c r="FO106" s="1002"/>
      <c r="FP106" s="1002"/>
      <c r="FQ106" s="1002"/>
      <c r="FR106" s="1002"/>
      <c r="FS106" s="1002"/>
      <c r="FT106" s="1002"/>
      <c r="FU106" s="1002"/>
      <c r="FV106" s="1002"/>
      <c r="FW106" s="1002"/>
      <c r="FX106" s="1002"/>
      <c r="FY106" s="1002"/>
      <c r="FZ106" s="1002"/>
      <c r="GA106" s="1002"/>
      <c r="GB106" s="1002"/>
      <c r="GC106" s="1002"/>
    </row>
    <row r="109" spans="2:186" ht="6" customHeight="1">
      <c r="FW109" s="995" t="s">
        <v>186</v>
      </c>
      <c r="FX109" s="995"/>
      <c r="FY109" s="995"/>
      <c r="FZ109" s="995"/>
      <c r="GA109" s="995"/>
      <c r="GB109" s="995"/>
      <c r="GC109" s="995"/>
      <c r="GD109" s="995"/>
    </row>
    <row r="110" spans="2:186" ht="6" customHeight="1">
      <c r="FW110" s="995"/>
      <c r="FX110" s="995"/>
      <c r="FY110" s="995"/>
      <c r="FZ110" s="995"/>
      <c r="GA110" s="995"/>
      <c r="GB110" s="995"/>
      <c r="GC110" s="995"/>
      <c r="GD110" s="995"/>
    </row>
    <row r="111" spans="2:186" ht="6" customHeight="1">
      <c r="FW111" s="995"/>
      <c r="FX111" s="995"/>
      <c r="FY111" s="995"/>
      <c r="FZ111" s="995"/>
      <c r="GA111" s="995"/>
      <c r="GB111" s="995"/>
      <c r="GC111" s="995"/>
      <c r="GD111" s="995"/>
    </row>
    <row r="113" spans="1:187" ht="6" customHeight="1">
      <c r="A113" s="1063" t="s">
        <v>187</v>
      </c>
      <c r="B113" s="1063"/>
      <c r="C113" s="1063"/>
      <c r="D113" s="1063"/>
      <c r="E113" s="1063"/>
      <c r="F113" s="1063"/>
      <c r="G113" s="1063"/>
      <c r="H113" s="1063"/>
      <c r="I113" s="1063"/>
      <c r="J113" s="1063"/>
      <c r="K113" s="1063"/>
      <c r="L113" s="1063"/>
      <c r="M113" s="1063"/>
      <c r="N113" s="1063"/>
      <c r="O113" s="1063"/>
      <c r="P113" s="1064"/>
      <c r="Q113" s="1064"/>
      <c r="R113" s="1064"/>
      <c r="S113" s="1064"/>
      <c r="T113" s="1064"/>
      <c r="U113" s="1064"/>
      <c r="V113" s="1064"/>
      <c r="W113" s="1064"/>
      <c r="X113" s="1064"/>
      <c r="Y113" s="1064"/>
      <c r="Z113" s="1064"/>
      <c r="AA113" s="1064"/>
      <c r="AB113" s="1064"/>
      <c r="AC113" s="1064"/>
      <c r="AD113" s="1064"/>
      <c r="AE113" s="1064"/>
      <c r="AF113" s="1064"/>
      <c r="AG113" s="1064"/>
      <c r="AH113" s="1064"/>
      <c r="AI113" s="1064"/>
      <c r="AJ113" s="1064"/>
      <c r="AK113" s="1064"/>
      <c r="AL113" s="1064"/>
      <c r="AM113" s="1064"/>
      <c r="AN113" s="1064"/>
      <c r="AO113" s="1064"/>
      <c r="AP113" s="1064"/>
      <c r="AQ113" s="1064"/>
      <c r="AR113" s="1064"/>
      <c r="AS113" s="1064"/>
      <c r="AT113" s="1064"/>
      <c r="AU113" s="1064"/>
      <c r="AV113" s="1064"/>
      <c r="AW113" s="1064"/>
      <c r="AX113" s="1064"/>
      <c r="AY113" s="1064"/>
      <c r="AZ113" s="1064"/>
      <c r="BA113" s="1064"/>
      <c r="BB113" s="1064"/>
      <c r="BC113" s="1064"/>
      <c r="BD113" s="1064"/>
      <c r="BE113" s="1064"/>
      <c r="BF113" s="1064"/>
      <c r="BG113" s="1064"/>
      <c r="BH113" s="1064"/>
      <c r="BI113" s="1064"/>
      <c r="BJ113" s="1064"/>
      <c r="BK113" s="1064"/>
      <c r="BL113" s="1064"/>
      <c r="BM113" s="1064"/>
      <c r="BN113" s="1064"/>
      <c r="BO113" s="1064"/>
      <c r="BP113" s="1064"/>
      <c r="BQ113" s="1064"/>
      <c r="BR113" s="1064"/>
      <c r="BS113" s="1064"/>
      <c r="BT113" s="1064"/>
      <c r="BU113" s="1064"/>
      <c r="BV113" s="1064"/>
      <c r="BW113" s="1064"/>
      <c r="BX113" s="1064"/>
      <c r="BY113" s="1064"/>
      <c r="BZ113" s="1064"/>
      <c r="CA113" s="1064"/>
      <c r="CB113" s="1064"/>
      <c r="CC113" s="1064"/>
      <c r="CD113" s="1064"/>
      <c r="CE113" s="1064"/>
      <c r="CF113" s="1064"/>
      <c r="CG113" s="1064"/>
      <c r="CH113" s="1064"/>
      <c r="CI113" s="1064"/>
      <c r="CJ113" s="1064"/>
      <c r="CK113" s="1064"/>
      <c r="CL113" s="1064"/>
      <c r="CM113" s="1064"/>
      <c r="CN113" s="1064"/>
      <c r="CO113" s="1064"/>
      <c r="CP113" s="1064"/>
      <c r="CQ113" s="1064"/>
      <c r="CR113" s="1064"/>
      <c r="CS113" s="1064"/>
      <c r="CT113" s="1064"/>
      <c r="CU113" s="1064"/>
      <c r="CV113" s="1064"/>
      <c r="CW113" s="1064"/>
      <c r="CX113" s="1064"/>
      <c r="CY113" s="1064"/>
      <c r="CZ113" s="1064"/>
      <c r="DA113" s="1064"/>
      <c r="DB113" s="1064"/>
      <c r="DC113" s="1064"/>
      <c r="DD113" s="1064"/>
      <c r="DE113" s="1064"/>
      <c r="DF113" s="1064"/>
      <c r="DG113" s="1064"/>
      <c r="DH113" s="1064"/>
      <c r="DI113" s="1064"/>
      <c r="DJ113" s="1064"/>
      <c r="DK113" s="1064"/>
      <c r="DL113" s="1064"/>
      <c r="DM113" s="1064"/>
      <c r="DN113" s="1064"/>
      <c r="DO113" s="1064"/>
      <c r="DP113" s="1064"/>
      <c r="DQ113" s="1064"/>
      <c r="DR113" s="1064"/>
      <c r="DS113" s="1064"/>
      <c r="DT113" s="1064"/>
      <c r="DU113" s="1064"/>
      <c r="DV113" s="1064"/>
      <c r="DW113" s="1064"/>
      <c r="DX113" s="1064"/>
      <c r="DY113" s="1064"/>
      <c r="DZ113" s="1064"/>
      <c r="EA113" s="1064"/>
      <c r="EB113" s="1064"/>
      <c r="EC113" s="1064"/>
      <c r="ED113" s="1064"/>
      <c r="EE113" s="1064"/>
      <c r="EF113" s="1064"/>
      <c r="EG113" s="1064"/>
      <c r="EH113" s="1064"/>
      <c r="EI113" s="1064"/>
      <c r="EJ113" s="1064"/>
      <c r="EK113" s="1064"/>
      <c r="EL113" s="1064"/>
      <c r="EM113" s="1064"/>
      <c r="EN113" s="958"/>
      <c r="EO113" s="958"/>
      <c r="EP113" s="958"/>
      <c r="EQ113" s="958"/>
      <c r="ER113" s="958"/>
      <c r="ES113" s="958"/>
      <c r="ET113" s="958"/>
      <c r="EU113" s="958"/>
      <c r="EV113" s="958"/>
      <c r="EW113" s="958"/>
      <c r="EX113" s="958"/>
      <c r="EY113" s="958"/>
      <c r="EZ113" s="958"/>
      <c r="FA113" s="958"/>
      <c r="FB113" s="958"/>
      <c r="FC113" s="958"/>
      <c r="FD113" s="958"/>
      <c r="FE113" s="958"/>
      <c r="FF113" s="958"/>
      <c r="FG113" s="958"/>
      <c r="FH113" s="958"/>
      <c r="FI113" s="958"/>
      <c r="FJ113" s="958"/>
      <c r="FK113" s="958"/>
      <c r="FL113" s="958"/>
      <c r="FM113" s="958"/>
      <c r="FN113" s="958"/>
      <c r="FO113" s="958"/>
      <c r="FP113" s="958"/>
      <c r="FQ113" s="958"/>
      <c r="FR113" s="958"/>
      <c r="FS113" s="958"/>
      <c r="FT113" s="958"/>
      <c r="FU113" s="958"/>
      <c r="FV113" s="958"/>
      <c r="FW113" s="958"/>
      <c r="FX113" s="958"/>
      <c r="FY113" s="958"/>
      <c r="FZ113" s="958"/>
      <c r="GA113" s="958"/>
      <c r="GB113" s="958"/>
      <c r="GC113" s="958"/>
      <c r="GD113" s="958"/>
    </row>
    <row r="114" spans="1:187" ht="6" customHeight="1">
      <c r="A114" s="1064"/>
      <c r="B114" s="1064"/>
      <c r="C114" s="1064"/>
      <c r="D114" s="1064"/>
      <c r="E114" s="1064"/>
      <c r="F114" s="1064"/>
      <c r="G114" s="1064"/>
      <c r="H114" s="1064"/>
      <c r="I114" s="1064"/>
      <c r="J114" s="1064"/>
      <c r="K114" s="1064"/>
      <c r="L114" s="1064"/>
      <c r="M114" s="1064"/>
      <c r="N114" s="1064"/>
      <c r="O114" s="1064"/>
      <c r="P114" s="1064"/>
      <c r="Q114" s="1064"/>
      <c r="R114" s="1064"/>
      <c r="S114" s="1064"/>
      <c r="T114" s="1064"/>
      <c r="U114" s="1064"/>
      <c r="V114" s="1064"/>
      <c r="W114" s="1064"/>
      <c r="X114" s="1064"/>
      <c r="Y114" s="1064"/>
      <c r="Z114" s="1064"/>
      <c r="AA114" s="1064"/>
      <c r="AB114" s="1064"/>
      <c r="AC114" s="1064"/>
      <c r="AD114" s="1064"/>
      <c r="AE114" s="1064"/>
      <c r="AF114" s="1064"/>
      <c r="AG114" s="1064"/>
      <c r="AH114" s="1064"/>
      <c r="AI114" s="1064"/>
      <c r="AJ114" s="1064"/>
      <c r="AK114" s="1064"/>
      <c r="AL114" s="1064"/>
      <c r="AM114" s="1064"/>
      <c r="AN114" s="1064"/>
      <c r="AO114" s="1064"/>
      <c r="AP114" s="1064"/>
      <c r="AQ114" s="1064"/>
      <c r="AR114" s="1064"/>
      <c r="AS114" s="1064"/>
      <c r="AT114" s="1064"/>
      <c r="AU114" s="1064"/>
      <c r="AV114" s="1064"/>
      <c r="AW114" s="1064"/>
      <c r="AX114" s="1064"/>
      <c r="AY114" s="1064"/>
      <c r="AZ114" s="1064"/>
      <c r="BA114" s="1064"/>
      <c r="BB114" s="1064"/>
      <c r="BC114" s="1064"/>
      <c r="BD114" s="1064"/>
      <c r="BE114" s="1064"/>
      <c r="BF114" s="1064"/>
      <c r="BG114" s="1064"/>
      <c r="BH114" s="1064"/>
      <c r="BI114" s="1064"/>
      <c r="BJ114" s="1064"/>
      <c r="BK114" s="1064"/>
      <c r="BL114" s="1064"/>
      <c r="BM114" s="1064"/>
      <c r="BN114" s="1064"/>
      <c r="BO114" s="1064"/>
      <c r="BP114" s="1064"/>
      <c r="BQ114" s="1064"/>
      <c r="BR114" s="1064"/>
      <c r="BS114" s="1064"/>
      <c r="BT114" s="1064"/>
      <c r="BU114" s="1064"/>
      <c r="BV114" s="1064"/>
      <c r="BW114" s="1064"/>
      <c r="BX114" s="1064"/>
      <c r="BY114" s="1064"/>
      <c r="BZ114" s="1064"/>
      <c r="CA114" s="1064"/>
      <c r="CB114" s="1064"/>
      <c r="CC114" s="1064"/>
      <c r="CD114" s="1064"/>
      <c r="CE114" s="1064"/>
      <c r="CF114" s="1064"/>
      <c r="CG114" s="1064"/>
      <c r="CH114" s="1064"/>
      <c r="CI114" s="1064"/>
      <c r="CJ114" s="1064"/>
      <c r="CK114" s="1064"/>
      <c r="CL114" s="1064"/>
      <c r="CM114" s="1064"/>
      <c r="CN114" s="1064"/>
      <c r="CO114" s="1064"/>
      <c r="CP114" s="1064"/>
      <c r="CQ114" s="1064"/>
      <c r="CR114" s="1064"/>
      <c r="CS114" s="1064"/>
      <c r="CT114" s="1064"/>
      <c r="CU114" s="1064"/>
      <c r="CV114" s="1064"/>
      <c r="CW114" s="1064"/>
      <c r="CX114" s="1064"/>
      <c r="CY114" s="1064"/>
      <c r="CZ114" s="1064"/>
      <c r="DA114" s="1064"/>
      <c r="DB114" s="1064"/>
      <c r="DC114" s="1064"/>
      <c r="DD114" s="1064"/>
      <c r="DE114" s="1064"/>
      <c r="DF114" s="1064"/>
      <c r="DG114" s="1064"/>
      <c r="DH114" s="1064"/>
      <c r="DI114" s="1064"/>
      <c r="DJ114" s="1064"/>
      <c r="DK114" s="1064"/>
      <c r="DL114" s="1064"/>
      <c r="DM114" s="1064"/>
      <c r="DN114" s="1064"/>
      <c r="DO114" s="1064"/>
      <c r="DP114" s="1064"/>
      <c r="DQ114" s="1064"/>
      <c r="DR114" s="1064"/>
      <c r="DS114" s="1064"/>
      <c r="DT114" s="1064"/>
      <c r="DU114" s="1064"/>
      <c r="DV114" s="1064"/>
      <c r="DW114" s="1064"/>
      <c r="DX114" s="1064"/>
      <c r="DY114" s="1064"/>
      <c r="DZ114" s="1064"/>
      <c r="EA114" s="1064"/>
      <c r="EB114" s="1064"/>
      <c r="EC114" s="1064"/>
      <c r="ED114" s="1064"/>
      <c r="EE114" s="1064"/>
      <c r="EF114" s="1064"/>
      <c r="EG114" s="1064"/>
      <c r="EH114" s="1064"/>
      <c r="EI114" s="1064"/>
      <c r="EJ114" s="1064"/>
      <c r="EK114" s="1064"/>
      <c r="EL114" s="1064"/>
      <c r="EM114" s="1064"/>
      <c r="EN114" s="958"/>
      <c r="EO114" s="958"/>
      <c r="EP114" s="958"/>
      <c r="EQ114" s="958"/>
      <c r="ER114" s="958"/>
      <c r="ES114" s="958"/>
      <c r="ET114" s="958"/>
      <c r="EU114" s="958"/>
      <c r="EV114" s="958"/>
      <c r="EW114" s="958"/>
      <c r="EX114" s="958"/>
      <c r="EY114" s="958"/>
      <c r="EZ114" s="958"/>
      <c r="FA114" s="958"/>
      <c r="FB114" s="958"/>
      <c r="FC114" s="958"/>
      <c r="FD114" s="958"/>
      <c r="FE114" s="958"/>
      <c r="FF114" s="958"/>
      <c r="FG114" s="958"/>
      <c r="FH114" s="958"/>
      <c r="FI114" s="958"/>
      <c r="FJ114" s="958"/>
      <c r="FK114" s="958"/>
      <c r="FL114" s="958"/>
      <c r="FM114" s="958"/>
      <c r="FN114" s="958"/>
      <c r="FO114" s="958"/>
      <c r="FP114" s="958"/>
      <c r="FQ114" s="958"/>
      <c r="FR114" s="958"/>
      <c r="FS114" s="958"/>
      <c r="FT114" s="958"/>
      <c r="FU114" s="958"/>
      <c r="FV114" s="958"/>
      <c r="FW114" s="958"/>
      <c r="FX114" s="958"/>
      <c r="FY114" s="958"/>
      <c r="FZ114" s="958"/>
      <c r="GA114" s="958"/>
      <c r="GB114" s="958"/>
      <c r="GC114" s="958"/>
      <c r="GD114" s="958"/>
    </row>
    <row r="115" spans="1:187" ht="6" customHeight="1">
      <c r="A115" s="1064"/>
      <c r="B115" s="1064"/>
      <c r="C115" s="1064"/>
      <c r="D115" s="1064"/>
      <c r="E115" s="1064"/>
      <c r="F115" s="1064"/>
      <c r="G115" s="1064"/>
      <c r="H115" s="1064"/>
      <c r="I115" s="1064"/>
      <c r="J115" s="1064"/>
      <c r="K115" s="1064"/>
      <c r="L115" s="1064"/>
      <c r="M115" s="1064"/>
      <c r="N115" s="1064"/>
      <c r="O115" s="1064"/>
      <c r="P115" s="1064"/>
      <c r="Q115" s="1064"/>
      <c r="R115" s="1064"/>
      <c r="S115" s="1064"/>
      <c r="T115" s="1064"/>
      <c r="U115" s="1064"/>
      <c r="V115" s="1064"/>
      <c r="W115" s="1064"/>
      <c r="X115" s="1064"/>
      <c r="Y115" s="1064"/>
      <c r="Z115" s="1064"/>
      <c r="AA115" s="1064"/>
      <c r="AB115" s="1064"/>
      <c r="AC115" s="1064"/>
      <c r="AD115" s="1064"/>
      <c r="AE115" s="1064"/>
      <c r="AF115" s="1064"/>
      <c r="AG115" s="1064"/>
      <c r="AH115" s="1064"/>
      <c r="AI115" s="1064"/>
      <c r="AJ115" s="1064"/>
      <c r="AK115" s="1064"/>
      <c r="AL115" s="1064"/>
      <c r="AM115" s="1064"/>
      <c r="AN115" s="1064"/>
      <c r="AO115" s="1064"/>
      <c r="AP115" s="1064"/>
      <c r="AQ115" s="1064"/>
      <c r="AR115" s="1064"/>
      <c r="AS115" s="1064"/>
      <c r="AT115" s="1064"/>
      <c r="AU115" s="1064"/>
      <c r="AV115" s="1064"/>
      <c r="AW115" s="1064"/>
      <c r="AX115" s="1064"/>
      <c r="AY115" s="1064"/>
      <c r="AZ115" s="1064"/>
      <c r="BA115" s="1064"/>
      <c r="BB115" s="1064"/>
      <c r="BC115" s="1064"/>
      <c r="BD115" s="1064"/>
      <c r="BE115" s="1064"/>
      <c r="BF115" s="1064"/>
      <c r="BG115" s="1064"/>
      <c r="BH115" s="1064"/>
      <c r="BI115" s="1064"/>
      <c r="BJ115" s="1064"/>
      <c r="BK115" s="1064"/>
      <c r="BL115" s="1064"/>
      <c r="BM115" s="1064"/>
      <c r="BN115" s="1064"/>
      <c r="BO115" s="1064"/>
      <c r="BP115" s="1064"/>
      <c r="BQ115" s="1064"/>
      <c r="BR115" s="1064"/>
      <c r="BS115" s="1064"/>
      <c r="BT115" s="1064"/>
      <c r="BU115" s="1064"/>
      <c r="BV115" s="1064"/>
      <c r="BW115" s="1064"/>
      <c r="BX115" s="1064"/>
      <c r="BY115" s="1064"/>
      <c r="BZ115" s="1064"/>
      <c r="CA115" s="1064"/>
      <c r="CB115" s="1064"/>
      <c r="CC115" s="1064"/>
      <c r="CD115" s="1064"/>
      <c r="CE115" s="1064"/>
      <c r="CF115" s="1064"/>
      <c r="CG115" s="1064"/>
      <c r="CH115" s="1064"/>
      <c r="CI115" s="1064"/>
      <c r="CJ115" s="1064"/>
      <c r="CK115" s="1064"/>
      <c r="CL115" s="1064"/>
      <c r="CM115" s="1064"/>
      <c r="CN115" s="1064"/>
      <c r="CO115" s="1064"/>
      <c r="CP115" s="1064"/>
      <c r="CQ115" s="1064"/>
      <c r="CR115" s="1064"/>
      <c r="CS115" s="1064"/>
      <c r="CT115" s="1064"/>
      <c r="CU115" s="1064"/>
      <c r="CV115" s="1064"/>
      <c r="CW115" s="1064"/>
      <c r="CX115" s="1064"/>
      <c r="CY115" s="1064"/>
      <c r="CZ115" s="1064"/>
      <c r="DA115" s="1064"/>
      <c r="DB115" s="1064"/>
      <c r="DC115" s="1064"/>
      <c r="DD115" s="1064"/>
      <c r="DE115" s="1064"/>
      <c r="DF115" s="1064"/>
      <c r="DG115" s="1064"/>
      <c r="DH115" s="1064"/>
      <c r="DI115" s="1064"/>
      <c r="DJ115" s="1064"/>
      <c r="DK115" s="1064"/>
      <c r="DL115" s="1064"/>
      <c r="DM115" s="1064"/>
      <c r="DN115" s="1064"/>
      <c r="DO115" s="1064"/>
      <c r="DP115" s="1064"/>
      <c r="DQ115" s="1064"/>
      <c r="DR115" s="1064"/>
      <c r="DS115" s="1064"/>
      <c r="DT115" s="1064"/>
      <c r="DU115" s="1064"/>
      <c r="DV115" s="1064"/>
      <c r="DW115" s="1064"/>
      <c r="DX115" s="1064"/>
      <c r="DY115" s="1064"/>
      <c r="DZ115" s="1064"/>
      <c r="EA115" s="1064"/>
      <c r="EB115" s="1064"/>
      <c r="EC115" s="1064"/>
      <c r="ED115" s="1064"/>
      <c r="EE115" s="1064"/>
      <c r="EF115" s="1064"/>
      <c r="EG115" s="1064"/>
      <c r="EH115" s="1064"/>
      <c r="EI115" s="1064"/>
      <c r="EJ115" s="1064"/>
      <c r="EK115" s="1064"/>
      <c r="EL115" s="1064"/>
      <c r="EM115" s="1064"/>
      <c r="EN115" s="958"/>
      <c r="EO115" s="958"/>
      <c r="EP115" s="958"/>
      <c r="EQ115" s="958"/>
      <c r="ER115" s="958"/>
      <c r="ES115" s="958"/>
      <c r="ET115" s="958"/>
      <c r="EU115" s="958"/>
      <c r="EV115" s="958"/>
      <c r="EW115" s="958"/>
      <c r="EX115" s="958"/>
      <c r="EY115" s="958"/>
      <c r="EZ115" s="958"/>
      <c r="FA115" s="958"/>
      <c r="FB115" s="958"/>
      <c r="FC115" s="958"/>
      <c r="FD115" s="958"/>
      <c r="FE115" s="958"/>
      <c r="FF115" s="958"/>
      <c r="FG115" s="958"/>
      <c r="FH115" s="958"/>
      <c r="FI115" s="958"/>
      <c r="FJ115" s="958"/>
      <c r="FK115" s="958"/>
      <c r="FL115" s="958"/>
      <c r="FM115" s="958"/>
      <c r="FN115" s="958"/>
      <c r="FO115" s="958"/>
      <c r="FP115" s="958"/>
      <c r="FQ115" s="958"/>
      <c r="FR115" s="958"/>
      <c r="FS115" s="958"/>
      <c r="FT115" s="958"/>
      <c r="FU115" s="958"/>
      <c r="FV115" s="958"/>
      <c r="FW115" s="958"/>
      <c r="FX115" s="958"/>
      <c r="FY115" s="958"/>
      <c r="FZ115" s="958"/>
      <c r="GA115" s="958"/>
      <c r="GB115" s="958"/>
      <c r="GC115" s="958"/>
      <c r="GD115" s="958"/>
    </row>
    <row r="116" spans="1:187" ht="6"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c r="AK116" s="345"/>
      <c r="AL116" s="345"/>
      <c r="AM116" s="345"/>
      <c r="AN116" s="345"/>
      <c r="AO116" s="345"/>
      <c r="AP116" s="345"/>
      <c r="AQ116" s="345"/>
      <c r="AR116" s="345"/>
      <c r="AS116" s="345"/>
      <c r="AT116" s="345"/>
      <c r="AU116" s="345"/>
      <c r="AV116" s="345"/>
      <c r="AW116" s="345"/>
      <c r="AX116" s="345"/>
      <c r="AY116" s="345"/>
      <c r="AZ116" s="345"/>
      <c r="BA116" s="345"/>
      <c r="BB116" s="345"/>
      <c r="BC116" s="345"/>
      <c r="BU116" s="345"/>
      <c r="BV116" s="345"/>
      <c r="BW116" s="345"/>
      <c r="CS116" s="1065" t="s">
        <v>751</v>
      </c>
      <c r="CT116" s="958"/>
      <c r="CU116" s="958"/>
      <c r="CV116" s="958"/>
      <c r="CW116" s="958"/>
      <c r="CX116" s="958"/>
      <c r="CY116" s="958"/>
      <c r="CZ116" s="958"/>
      <c r="DA116" s="1066">
        <f>'安全投資計画(鑑)'!J90</f>
        <v>0</v>
      </c>
      <c r="DB116" s="1066"/>
      <c r="DC116" s="1066"/>
      <c r="DD116" s="1065" t="s">
        <v>188</v>
      </c>
      <c r="DE116" s="1065"/>
      <c r="DF116" s="1065"/>
      <c r="DG116" s="1065"/>
      <c r="DH116" s="1065"/>
      <c r="DI116" s="1065"/>
      <c r="DJ116" s="1065"/>
      <c r="DK116" s="1065"/>
      <c r="DL116" s="345"/>
      <c r="DM116" s="345"/>
      <c r="DN116" s="345"/>
      <c r="DO116" s="345"/>
      <c r="DP116" s="345"/>
      <c r="DQ116" s="345"/>
      <c r="DR116" s="345"/>
      <c r="DS116" s="345"/>
      <c r="DT116" s="345"/>
      <c r="DU116" s="345"/>
      <c r="DV116" s="345"/>
      <c r="DW116" s="345"/>
      <c r="DX116" s="345"/>
      <c r="DY116" s="345"/>
      <c r="DZ116" s="345"/>
      <c r="EA116" s="345"/>
      <c r="EB116" s="345"/>
      <c r="EC116" s="345"/>
      <c r="ED116" s="345"/>
      <c r="EE116" s="345"/>
      <c r="EF116" s="345"/>
      <c r="EG116" s="345"/>
      <c r="EH116" s="345"/>
      <c r="EI116" s="345"/>
      <c r="EJ116" s="345"/>
      <c r="EK116" s="345"/>
      <c r="EL116" s="345"/>
    </row>
    <row r="117" spans="1:187" ht="6" customHeight="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c r="AK117" s="345"/>
      <c r="AL117" s="345"/>
      <c r="AM117" s="345"/>
      <c r="AN117" s="345"/>
      <c r="AO117" s="345"/>
      <c r="AP117" s="345"/>
      <c r="AQ117" s="345"/>
      <c r="AR117" s="345"/>
      <c r="AS117" s="345"/>
      <c r="AT117" s="345"/>
      <c r="AU117" s="345"/>
      <c r="AV117" s="345"/>
      <c r="AW117" s="345"/>
      <c r="AX117" s="345"/>
      <c r="AY117" s="345"/>
      <c r="AZ117" s="345"/>
      <c r="BA117" s="345"/>
      <c r="BB117" s="345"/>
      <c r="BC117" s="345"/>
      <c r="CS117" s="958"/>
      <c r="CT117" s="958"/>
      <c r="CU117" s="958"/>
      <c r="CV117" s="958"/>
      <c r="CW117" s="958"/>
      <c r="CX117" s="958"/>
      <c r="CY117" s="958"/>
      <c r="CZ117" s="958"/>
      <c r="DA117" s="1066"/>
      <c r="DB117" s="1066"/>
      <c r="DC117" s="1066"/>
      <c r="DD117" s="1065"/>
      <c r="DE117" s="1065"/>
      <c r="DF117" s="1065"/>
      <c r="DG117" s="1065"/>
      <c r="DH117" s="1065"/>
      <c r="DI117" s="1065"/>
      <c r="DJ117" s="1065"/>
      <c r="DK117" s="1065"/>
      <c r="DL117" s="345"/>
      <c r="DM117" s="345"/>
      <c r="DN117" s="345"/>
      <c r="DO117" s="345"/>
      <c r="DP117" s="345"/>
      <c r="DQ117" s="345"/>
      <c r="DR117" s="345"/>
      <c r="DS117" s="345"/>
      <c r="DT117" s="345"/>
      <c r="DU117" s="345"/>
      <c r="DV117" s="345"/>
      <c r="DW117" s="345"/>
      <c r="DX117" s="345"/>
      <c r="DY117" s="345"/>
      <c r="DZ117" s="345"/>
      <c r="EA117" s="345"/>
      <c r="EB117" s="345"/>
      <c r="EC117" s="345"/>
      <c r="ED117" s="345"/>
      <c r="EE117" s="345"/>
      <c r="EF117" s="345"/>
      <c r="EG117" s="345"/>
      <c r="EH117" s="345"/>
      <c r="EI117" s="345"/>
      <c r="EJ117" s="342"/>
      <c r="EK117" s="345"/>
      <c r="EL117" s="345"/>
    </row>
    <row r="118" spans="1:187" ht="6" customHeight="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c r="AK118" s="345"/>
      <c r="AL118" s="345"/>
      <c r="AM118" s="345"/>
      <c r="AN118" s="345"/>
      <c r="AO118" s="345"/>
      <c r="AP118" s="345"/>
      <c r="AQ118" s="345"/>
      <c r="AR118" s="345"/>
      <c r="AS118" s="345"/>
      <c r="AT118" s="345"/>
      <c r="AU118" s="345"/>
      <c r="AV118" s="345"/>
      <c r="AW118" s="345"/>
      <c r="AX118" s="345"/>
      <c r="AY118" s="345"/>
      <c r="AZ118" s="345"/>
      <c r="BA118" s="345"/>
      <c r="BB118" s="345"/>
      <c r="BC118" s="345"/>
      <c r="CS118" s="958"/>
      <c r="CT118" s="958"/>
      <c r="CU118" s="958"/>
      <c r="CV118" s="958"/>
      <c r="CW118" s="958"/>
      <c r="CX118" s="958"/>
      <c r="CY118" s="958"/>
      <c r="CZ118" s="958"/>
      <c r="DA118" s="1066"/>
      <c r="DB118" s="1066"/>
      <c r="DC118" s="1066"/>
      <c r="DD118" s="1065"/>
      <c r="DE118" s="1065"/>
      <c r="DF118" s="1065"/>
      <c r="DG118" s="1065"/>
      <c r="DH118" s="1065"/>
      <c r="DI118" s="1065"/>
      <c r="DJ118" s="1065"/>
      <c r="DK118" s="1065"/>
      <c r="DL118" s="345"/>
      <c r="DM118" s="345"/>
      <c r="DN118" s="345"/>
      <c r="DO118" s="345"/>
      <c r="DP118" s="345"/>
      <c r="DQ118" s="345"/>
      <c r="DR118" s="345"/>
      <c r="DS118" s="345"/>
      <c r="DT118" s="345"/>
      <c r="DU118" s="345"/>
      <c r="DV118" s="345"/>
      <c r="DW118" s="345"/>
      <c r="DX118" s="345"/>
      <c r="DY118" s="345"/>
      <c r="DZ118" s="345"/>
      <c r="EA118" s="345"/>
      <c r="EB118" s="345"/>
      <c r="EC118" s="345"/>
      <c r="ED118" s="345"/>
      <c r="EE118" s="345"/>
      <c r="EF118" s="345"/>
      <c r="EG118" s="345"/>
      <c r="EH118" s="345"/>
      <c r="EI118" s="345"/>
      <c r="EJ118" s="345"/>
      <c r="EK118" s="345"/>
      <c r="EL118" s="345"/>
      <c r="EM118" s="1068" t="s">
        <v>750</v>
      </c>
      <c r="EN118" s="1068"/>
      <c r="EO118" s="1068"/>
      <c r="EP118" s="1068"/>
      <c r="EQ118" s="1068"/>
      <c r="ER118" s="1068"/>
      <c r="ES118" s="1068"/>
      <c r="ET118" s="1068"/>
      <c r="EU118" s="1068"/>
      <c r="EV118" s="1068"/>
      <c r="EW118" s="1068"/>
      <c r="EX118" s="1068"/>
      <c r="EY118" s="1068"/>
      <c r="EZ118" s="1068"/>
      <c r="FA118" s="1068"/>
      <c r="FB118" s="1068"/>
      <c r="FC118" s="1068"/>
      <c r="FD118" s="1068"/>
      <c r="FE118" s="1068"/>
      <c r="FF118" s="1068"/>
      <c r="FG118" s="1068"/>
      <c r="FH118" s="1068"/>
      <c r="FI118" s="1068"/>
      <c r="FJ118" s="1068"/>
      <c r="FK118" s="1068"/>
      <c r="FL118" s="1068"/>
      <c r="FM118" s="1068"/>
      <c r="FN118" s="1068"/>
      <c r="FO118" s="1068"/>
      <c r="FP118" s="1068"/>
      <c r="FQ118" s="1068"/>
      <c r="FR118" s="1068"/>
      <c r="FS118" s="1068"/>
      <c r="FT118" s="1068"/>
      <c r="FU118" s="1068"/>
      <c r="FV118" s="1068"/>
      <c r="FW118" s="1068"/>
      <c r="FX118" s="1068"/>
      <c r="FY118" s="1068"/>
      <c r="FZ118" s="1068"/>
      <c r="GA118" s="1068"/>
      <c r="GB118" s="1068"/>
      <c r="GC118" s="1068"/>
      <c r="GD118" s="1068"/>
      <c r="GE118" s="343"/>
    </row>
    <row r="119" spans="1:187" ht="6" customHeight="1">
      <c r="A119" s="349"/>
      <c r="B119" s="349"/>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c r="AA119" s="349"/>
      <c r="AB119" s="349"/>
      <c r="AC119" s="349"/>
      <c r="AD119" s="349"/>
      <c r="AE119" s="349"/>
      <c r="AF119" s="349"/>
      <c r="AG119" s="349"/>
      <c r="AH119" s="349"/>
      <c r="AI119" s="349"/>
      <c r="AJ119" s="349"/>
      <c r="AK119" s="349"/>
      <c r="AL119" s="349"/>
      <c r="AM119" s="349"/>
      <c r="AN119" s="349"/>
      <c r="AO119" s="349"/>
      <c r="AP119" s="349"/>
      <c r="AQ119" s="349"/>
      <c r="AR119" s="349"/>
      <c r="AS119" s="349"/>
      <c r="AT119" s="349"/>
      <c r="AU119" s="349"/>
      <c r="AV119" s="349"/>
      <c r="AW119" s="349"/>
      <c r="AX119" s="349"/>
      <c r="AY119" s="349"/>
      <c r="AZ119" s="349"/>
      <c r="BA119" s="349"/>
      <c r="BB119" s="349"/>
      <c r="BC119" s="349"/>
      <c r="BD119" s="349"/>
      <c r="BE119" s="349"/>
      <c r="BF119" s="349"/>
      <c r="BG119" s="349"/>
      <c r="BH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c r="DO119" s="349"/>
      <c r="DP119" s="349"/>
      <c r="DQ119" s="349"/>
      <c r="DR119" s="349"/>
      <c r="DS119" s="349"/>
      <c r="DT119" s="349"/>
      <c r="DU119" s="349"/>
      <c r="DV119" s="349"/>
      <c r="DW119" s="349"/>
      <c r="DX119" s="349"/>
      <c r="DY119" s="349"/>
      <c r="DZ119" s="349"/>
      <c r="EA119" s="349"/>
      <c r="EB119" s="349"/>
      <c r="EC119" s="349"/>
      <c r="ED119" s="349"/>
      <c r="EE119" s="349"/>
      <c r="EF119" s="349"/>
      <c r="EG119" s="349"/>
      <c r="EH119" s="349"/>
      <c r="EI119" s="349"/>
      <c r="EJ119" s="349"/>
      <c r="EK119" s="349"/>
      <c r="EL119" s="349"/>
      <c r="EM119" s="1068"/>
      <c r="EN119" s="1068"/>
      <c r="EO119" s="1068"/>
      <c r="EP119" s="1068"/>
      <c r="EQ119" s="1068"/>
      <c r="ER119" s="1068"/>
      <c r="ES119" s="1068"/>
      <c r="ET119" s="1068"/>
      <c r="EU119" s="1068"/>
      <c r="EV119" s="1068"/>
      <c r="EW119" s="1068"/>
      <c r="EX119" s="1068"/>
      <c r="EY119" s="1068"/>
      <c r="EZ119" s="1068"/>
      <c r="FA119" s="1068"/>
      <c r="FB119" s="1068"/>
      <c r="FC119" s="1068"/>
      <c r="FD119" s="1068"/>
      <c r="FE119" s="1068"/>
      <c r="FF119" s="1068"/>
      <c r="FG119" s="1068"/>
      <c r="FH119" s="1068"/>
      <c r="FI119" s="1068"/>
      <c r="FJ119" s="1068"/>
      <c r="FK119" s="1068"/>
      <c r="FL119" s="1068"/>
      <c r="FM119" s="1068"/>
      <c r="FN119" s="1068"/>
      <c r="FO119" s="1068"/>
      <c r="FP119" s="1068"/>
      <c r="FQ119" s="1068"/>
      <c r="FR119" s="1068"/>
      <c r="FS119" s="1068"/>
      <c r="FT119" s="1068"/>
      <c r="FU119" s="1068"/>
      <c r="FV119" s="1068"/>
      <c r="FW119" s="1068"/>
      <c r="FX119" s="1068"/>
      <c r="FY119" s="1068"/>
      <c r="FZ119" s="1068"/>
      <c r="GA119" s="1068"/>
      <c r="GB119" s="1068"/>
      <c r="GC119" s="1068"/>
      <c r="GD119" s="1068"/>
    </row>
    <row r="120" spans="1:187" ht="6"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1068"/>
      <c r="EN120" s="1068"/>
      <c r="EO120" s="1068"/>
      <c r="EP120" s="1068"/>
      <c r="EQ120" s="1068"/>
      <c r="ER120" s="1068"/>
      <c r="ES120" s="1068"/>
      <c r="ET120" s="1068"/>
      <c r="EU120" s="1068"/>
      <c r="EV120" s="1068"/>
      <c r="EW120" s="1068"/>
      <c r="EX120" s="1068"/>
      <c r="EY120" s="1068"/>
      <c r="EZ120" s="1068"/>
      <c r="FA120" s="1068"/>
      <c r="FB120" s="1068"/>
      <c r="FC120" s="1068"/>
      <c r="FD120" s="1068"/>
      <c r="FE120" s="1068"/>
      <c r="FF120" s="1068"/>
      <c r="FG120" s="1068"/>
      <c r="FH120" s="1068"/>
      <c r="FI120" s="1068"/>
      <c r="FJ120" s="1068"/>
      <c r="FK120" s="1068"/>
      <c r="FL120" s="1068"/>
      <c r="FM120" s="1068"/>
      <c r="FN120" s="1068"/>
      <c r="FO120" s="1068"/>
      <c r="FP120" s="1068"/>
      <c r="FQ120" s="1068"/>
      <c r="FR120" s="1068"/>
      <c r="FS120" s="1068"/>
      <c r="FT120" s="1068"/>
      <c r="FU120" s="1068"/>
      <c r="FV120" s="1068"/>
      <c r="FW120" s="1068"/>
      <c r="FX120" s="1068"/>
      <c r="FY120" s="1068"/>
      <c r="FZ120" s="1068"/>
      <c r="GA120" s="1068"/>
      <c r="GB120" s="1068"/>
      <c r="GC120" s="1068"/>
      <c r="GD120" s="1068"/>
    </row>
    <row r="121" spans="1:187" ht="6"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1068"/>
      <c r="EN121" s="1068"/>
      <c r="EO121" s="1068"/>
      <c r="EP121" s="1068"/>
      <c r="EQ121" s="1068"/>
      <c r="ER121" s="1068"/>
      <c r="ES121" s="1068"/>
      <c r="ET121" s="1068"/>
      <c r="EU121" s="1068"/>
      <c r="EV121" s="1068"/>
      <c r="EW121" s="1068"/>
      <c r="EX121" s="1068"/>
      <c r="EY121" s="1068"/>
      <c r="EZ121" s="1068"/>
      <c r="FA121" s="1068"/>
      <c r="FB121" s="1068"/>
      <c r="FC121" s="1068"/>
      <c r="FD121" s="1068"/>
      <c r="FE121" s="1068"/>
      <c r="FF121" s="1068"/>
      <c r="FG121" s="1068"/>
      <c r="FH121" s="1068"/>
      <c r="FI121" s="1068"/>
      <c r="FJ121" s="1068"/>
      <c r="FK121" s="1068"/>
      <c r="FL121" s="1068"/>
      <c r="FM121" s="1068"/>
      <c r="FN121" s="1068"/>
      <c r="FO121" s="1068"/>
      <c r="FP121" s="1068"/>
      <c r="FQ121" s="1068"/>
      <c r="FR121" s="1068"/>
      <c r="FS121" s="1068"/>
      <c r="FT121" s="1068"/>
      <c r="FU121" s="1068"/>
      <c r="FV121" s="1068"/>
      <c r="FW121" s="1068"/>
      <c r="FX121" s="1068"/>
      <c r="FY121" s="1068"/>
      <c r="FZ121" s="1068"/>
      <c r="GA121" s="1068"/>
      <c r="GB121" s="1068"/>
      <c r="GC121" s="1068"/>
      <c r="GD121" s="1068"/>
    </row>
    <row r="122" spans="1:187" ht="6"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1068"/>
      <c r="EN122" s="1068"/>
      <c r="EO122" s="1068"/>
      <c r="EP122" s="1068"/>
      <c r="EQ122" s="1068"/>
      <c r="ER122" s="1068"/>
      <c r="ES122" s="1068"/>
      <c r="ET122" s="1068"/>
      <c r="EU122" s="1068"/>
      <c r="EV122" s="1068"/>
      <c r="EW122" s="1068"/>
      <c r="EX122" s="1068"/>
      <c r="EY122" s="1068"/>
      <c r="EZ122" s="1068"/>
      <c r="FA122" s="1068"/>
      <c r="FB122" s="1068"/>
      <c r="FC122" s="1068"/>
      <c r="FD122" s="1068"/>
      <c r="FE122" s="1068"/>
      <c r="FF122" s="1068"/>
      <c r="FG122" s="1068"/>
      <c r="FH122" s="1068"/>
      <c r="FI122" s="1068"/>
      <c r="FJ122" s="1068"/>
      <c r="FK122" s="1068"/>
      <c r="FL122" s="1068"/>
      <c r="FM122" s="1068"/>
      <c r="FN122" s="1068"/>
      <c r="FO122" s="1068"/>
      <c r="FP122" s="1068"/>
      <c r="FQ122" s="1068"/>
      <c r="FR122" s="1068"/>
      <c r="FS122" s="1068"/>
      <c r="FT122" s="1068"/>
      <c r="FU122" s="1068"/>
      <c r="FV122" s="1068"/>
      <c r="FW122" s="1068"/>
      <c r="FX122" s="1068"/>
      <c r="FY122" s="1068"/>
      <c r="FZ122" s="1068"/>
      <c r="GA122" s="1068"/>
      <c r="GB122" s="1068"/>
      <c r="GC122" s="1068"/>
      <c r="GD122" s="1068"/>
    </row>
    <row r="123" spans="1:187" ht="6"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1069"/>
      <c r="EN123" s="1069"/>
      <c r="EO123" s="1069"/>
      <c r="EP123" s="1069"/>
      <c r="EQ123" s="1069"/>
      <c r="ER123" s="1069"/>
      <c r="ES123" s="1069"/>
      <c r="ET123" s="1069"/>
      <c r="EU123" s="1069"/>
      <c r="EV123" s="1069"/>
      <c r="EW123" s="1069"/>
      <c r="EX123" s="1069"/>
      <c r="EY123" s="1069"/>
      <c r="EZ123" s="1069"/>
      <c r="FA123" s="1069"/>
      <c r="FB123" s="1069"/>
      <c r="FC123" s="1069"/>
      <c r="FD123" s="1069"/>
      <c r="FE123" s="1069"/>
      <c r="FF123" s="1069"/>
      <c r="FG123" s="1069"/>
      <c r="FH123" s="1069"/>
      <c r="FI123" s="1069"/>
      <c r="FJ123" s="1069"/>
      <c r="FK123" s="1069"/>
      <c r="FL123" s="1069"/>
      <c r="FM123" s="1069"/>
      <c r="FN123" s="1069"/>
      <c r="FO123" s="1069"/>
      <c r="FP123" s="1069"/>
      <c r="FQ123" s="1069"/>
      <c r="FR123" s="1069"/>
      <c r="FS123" s="1069"/>
      <c r="FT123" s="1069"/>
      <c r="FU123" s="1069"/>
      <c r="FV123" s="1069"/>
      <c r="FW123" s="1069"/>
      <c r="FX123" s="1069"/>
      <c r="FY123" s="1069"/>
      <c r="FZ123" s="1069"/>
      <c r="GA123" s="1069"/>
      <c r="GB123" s="1069"/>
      <c r="GC123" s="1069"/>
      <c r="GD123" s="1069"/>
    </row>
    <row r="124" spans="1:187" ht="6" customHeight="1">
      <c r="A124" s="349"/>
      <c r="B124" s="1045"/>
      <c r="C124" s="1046"/>
      <c r="D124" s="1046"/>
      <c r="E124" s="1046"/>
      <c r="F124" s="1053" t="s">
        <v>189</v>
      </c>
      <c r="G124" s="1052"/>
      <c r="H124" s="1052"/>
      <c r="I124" s="1052"/>
      <c r="J124" s="1052"/>
      <c r="K124" s="1052"/>
      <c r="L124" s="1052"/>
      <c r="M124" s="1052"/>
      <c r="N124" s="1052"/>
      <c r="O124" s="1052"/>
      <c r="P124" s="1052" t="s">
        <v>190</v>
      </c>
      <c r="Q124" s="1052"/>
      <c r="R124" s="1052"/>
      <c r="S124" s="1052"/>
      <c r="T124" s="1052"/>
      <c r="U124" s="1052"/>
      <c r="V124" s="1052"/>
      <c r="W124" s="1052"/>
      <c r="X124" s="1052"/>
      <c r="Y124" s="1052"/>
      <c r="Z124" s="1052"/>
      <c r="AA124" s="1052"/>
      <c r="AB124" s="1052"/>
      <c r="AC124" s="1052"/>
      <c r="AD124" s="1053" t="s">
        <v>191</v>
      </c>
      <c r="AE124" s="1052"/>
      <c r="AF124" s="1052"/>
      <c r="AG124" s="1052"/>
      <c r="AH124" s="1052"/>
      <c r="AI124" s="1053" t="s">
        <v>192</v>
      </c>
      <c r="AJ124" s="1052"/>
      <c r="AK124" s="1052"/>
      <c r="AL124" s="1052"/>
      <c r="AM124" s="1052"/>
      <c r="AN124" s="1053" t="s">
        <v>193</v>
      </c>
      <c r="AO124" s="1052"/>
      <c r="AP124" s="1052"/>
      <c r="AQ124" s="1052"/>
      <c r="AR124" s="1052"/>
      <c r="AS124" s="1052"/>
      <c r="AT124" s="1052"/>
      <c r="AU124" s="1052"/>
      <c r="AV124" s="1052"/>
      <c r="AW124" s="1052"/>
      <c r="AX124" s="1053" t="s">
        <v>194</v>
      </c>
      <c r="AY124" s="1052"/>
      <c r="AZ124" s="1052"/>
      <c r="BA124" s="1052"/>
      <c r="BB124" s="1052"/>
      <c r="BC124" s="1053" t="s">
        <v>195</v>
      </c>
      <c r="BD124" s="1052"/>
      <c r="BE124" s="1052"/>
      <c r="BF124" s="1052"/>
      <c r="BG124" s="1052"/>
      <c r="BH124" s="1052"/>
      <c r="BI124" s="1052"/>
      <c r="BJ124" s="1052"/>
      <c r="BK124" s="1052"/>
      <c r="BL124" s="1053" t="s">
        <v>196</v>
      </c>
      <c r="BM124" s="1052"/>
      <c r="BN124" s="1052"/>
      <c r="BO124" s="1052"/>
      <c r="BP124" s="1052"/>
      <c r="BQ124" s="1052"/>
      <c r="BR124" s="1052"/>
      <c r="BS124" s="1052"/>
      <c r="BT124" s="1052"/>
      <c r="BU124" s="1052"/>
      <c r="BV124" s="1053" t="s">
        <v>197</v>
      </c>
      <c r="BW124" s="1052"/>
      <c r="BX124" s="1052"/>
      <c r="BY124" s="1052"/>
      <c r="BZ124" s="1052"/>
      <c r="CA124" s="1052"/>
      <c r="CB124" s="1052"/>
      <c r="CC124" s="1052"/>
      <c r="CD124" s="1052"/>
      <c r="CE124" s="1052"/>
      <c r="CF124" s="1053" t="s">
        <v>198</v>
      </c>
      <c r="CG124" s="1052"/>
      <c r="CH124" s="1052"/>
      <c r="CI124" s="1052"/>
      <c r="CJ124" s="1052"/>
      <c r="CK124" s="1052"/>
      <c r="CL124" s="1052"/>
      <c r="CM124" s="1052"/>
      <c r="CN124" s="1052"/>
      <c r="CO124" s="1052"/>
      <c r="CP124" s="1053" t="s">
        <v>199</v>
      </c>
      <c r="CQ124" s="1052"/>
      <c r="CR124" s="1052"/>
      <c r="CS124" s="1052"/>
      <c r="CT124" s="1052"/>
      <c r="CU124" s="1052"/>
      <c r="CV124" s="1052"/>
      <c r="CW124" s="1052"/>
      <c r="CX124" s="1052"/>
      <c r="CY124" s="1052"/>
      <c r="CZ124" s="1052"/>
      <c r="DA124" s="1053" t="s">
        <v>200</v>
      </c>
      <c r="DB124" s="1052"/>
      <c r="DC124" s="1052"/>
      <c r="DD124" s="1052"/>
      <c r="DE124" s="1052"/>
      <c r="DF124" s="1052"/>
      <c r="DG124" s="1052"/>
      <c r="DH124" s="1052"/>
      <c r="DI124" s="1052"/>
      <c r="DJ124" s="1052"/>
      <c r="DK124" s="1052"/>
      <c r="DL124" s="1054" t="s">
        <v>201</v>
      </c>
      <c r="DM124" s="1055"/>
      <c r="DN124" s="1055"/>
      <c r="DO124" s="1055"/>
      <c r="DP124" s="1055"/>
      <c r="DQ124" s="1056"/>
      <c r="DR124" s="1053" t="s">
        <v>202</v>
      </c>
      <c r="DS124" s="1052"/>
      <c r="DT124" s="1052"/>
      <c r="DU124" s="1052"/>
      <c r="DV124" s="1052"/>
      <c r="DW124" s="1052"/>
      <c r="DX124" s="1052"/>
      <c r="DY124" s="1052"/>
      <c r="DZ124" s="1052"/>
      <c r="EA124" s="1052"/>
      <c r="EB124" s="1052"/>
      <c r="EC124" s="1053" t="s">
        <v>203</v>
      </c>
      <c r="ED124" s="1052"/>
      <c r="EE124" s="1052"/>
      <c r="EF124" s="1052"/>
      <c r="EG124" s="1052"/>
      <c r="EH124" s="1052"/>
      <c r="EI124" s="1052"/>
      <c r="EJ124" s="1052"/>
      <c r="EK124" s="1052"/>
      <c r="EL124" s="1052"/>
      <c r="EM124" s="1052"/>
      <c r="EN124" s="1053" t="s">
        <v>204</v>
      </c>
      <c r="EO124" s="1052"/>
      <c r="EP124" s="1052"/>
      <c r="EQ124" s="1052"/>
      <c r="ER124" s="1052"/>
      <c r="ES124" s="1052"/>
      <c r="ET124" s="1052"/>
      <c r="EU124" s="1052"/>
      <c r="EV124" s="1052"/>
      <c r="EW124" s="1053" t="s">
        <v>205</v>
      </c>
      <c r="EX124" s="1052"/>
      <c r="EY124" s="1052"/>
      <c r="EZ124" s="1052"/>
      <c r="FA124" s="1052"/>
      <c r="FB124" s="1052"/>
      <c r="FC124" s="1052"/>
      <c r="FD124" s="1052"/>
      <c r="FE124" s="1052"/>
      <c r="FF124" s="1052"/>
      <c r="FG124" s="1052"/>
      <c r="FH124" s="1052" t="s">
        <v>206</v>
      </c>
      <c r="FI124" s="1052"/>
      <c r="FJ124" s="1052"/>
      <c r="FK124" s="1052"/>
      <c r="FL124" s="1052"/>
      <c r="FM124" s="1052"/>
      <c r="FN124" s="1052"/>
      <c r="FO124" s="1052"/>
      <c r="FP124" s="1052"/>
      <c r="FQ124" s="1052"/>
      <c r="FR124" s="1052"/>
      <c r="FS124" s="1052"/>
      <c r="FT124" s="1053" t="s">
        <v>207</v>
      </c>
      <c r="FU124" s="1052"/>
      <c r="FV124" s="1052"/>
      <c r="FW124" s="1052"/>
      <c r="FX124" s="1052"/>
      <c r="FY124" s="1052"/>
      <c r="FZ124" s="1052"/>
      <c r="GA124" s="1052"/>
      <c r="GB124" s="1052"/>
      <c r="GC124" s="1052"/>
      <c r="GD124" s="1052"/>
    </row>
    <row r="125" spans="1:187" ht="6" customHeight="1">
      <c r="A125" s="349"/>
      <c r="B125" s="1046"/>
      <c r="C125" s="1046"/>
      <c r="D125" s="1046"/>
      <c r="E125" s="1046"/>
      <c r="F125" s="1052"/>
      <c r="G125" s="1052"/>
      <c r="H125" s="1052"/>
      <c r="I125" s="1052"/>
      <c r="J125" s="1052"/>
      <c r="K125" s="1052"/>
      <c r="L125" s="1052"/>
      <c r="M125" s="1052"/>
      <c r="N125" s="1052"/>
      <c r="O125" s="1052"/>
      <c r="P125" s="1052"/>
      <c r="Q125" s="1052"/>
      <c r="R125" s="1052"/>
      <c r="S125" s="1052"/>
      <c r="T125" s="1052"/>
      <c r="U125" s="1052"/>
      <c r="V125" s="1052"/>
      <c r="W125" s="1052"/>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c r="CF125" s="1052"/>
      <c r="CG125" s="1052"/>
      <c r="CH125" s="1052"/>
      <c r="CI125" s="1052"/>
      <c r="CJ125" s="1052"/>
      <c r="CK125" s="1052"/>
      <c r="CL125" s="1052"/>
      <c r="CM125" s="1052"/>
      <c r="CN125" s="1052"/>
      <c r="CO125" s="1052"/>
      <c r="CP125" s="1052"/>
      <c r="CQ125" s="1052"/>
      <c r="CR125" s="1052"/>
      <c r="CS125" s="1052"/>
      <c r="CT125" s="1052"/>
      <c r="CU125" s="1052"/>
      <c r="CV125" s="1052"/>
      <c r="CW125" s="1052"/>
      <c r="CX125" s="1052"/>
      <c r="CY125" s="1052"/>
      <c r="CZ125" s="1052"/>
      <c r="DA125" s="1052"/>
      <c r="DB125" s="1052"/>
      <c r="DC125" s="1052"/>
      <c r="DD125" s="1052"/>
      <c r="DE125" s="1052"/>
      <c r="DF125" s="1052"/>
      <c r="DG125" s="1052"/>
      <c r="DH125" s="1052"/>
      <c r="DI125" s="1052"/>
      <c r="DJ125" s="1052"/>
      <c r="DK125" s="1052"/>
      <c r="DL125" s="1057"/>
      <c r="DM125" s="1058"/>
      <c r="DN125" s="1058"/>
      <c r="DO125" s="1058"/>
      <c r="DP125" s="1058"/>
      <c r="DQ125" s="1059"/>
      <c r="DR125" s="1052"/>
      <c r="DS125" s="1052"/>
      <c r="DT125" s="1052"/>
      <c r="DU125" s="1052"/>
      <c r="DV125" s="1052"/>
      <c r="DW125" s="1052"/>
      <c r="DX125" s="1052"/>
      <c r="DY125" s="1052"/>
      <c r="DZ125" s="1052"/>
      <c r="EA125" s="1052"/>
      <c r="EB125" s="1052"/>
      <c r="EC125" s="1052"/>
      <c r="ED125" s="1052"/>
      <c r="EE125" s="1052"/>
      <c r="EF125" s="1052"/>
      <c r="EG125" s="1052"/>
      <c r="EH125" s="1052"/>
      <c r="EI125" s="1052"/>
      <c r="EJ125" s="1052"/>
      <c r="EK125" s="1052"/>
      <c r="EL125" s="1052"/>
      <c r="EM125" s="1052"/>
      <c r="EN125" s="1052"/>
      <c r="EO125" s="1052"/>
      <c r="EP125" s="1052"/>
      <c r="EQ125" s="1052"/>
      <c r="ER125" s="1052"/>
      <c r="ES125" s="1052"/>
      <c r="ET125" s="1052"/>
      <c r="EU125" s="1052"/>
      <c r="EV125" s="1052"/>
      <c r="EW125" s="1052"/>
      <c r="EX125" s="1052"/>
      <c r="EY125" s="1052"/>
      <c r="EZ125" s="1052"/>
      <c r="FA125" s="1052"/>
      <c r="FB125" s="1052"/>
      <c r="FC125" s="1052"/>
      <c r="FD125" s="1052"/>
      <c r="FE125" s="1052"/>
      <c r="FF125" s="1052"/>
      <c r="FG125" s="1052"/>
      <c r="FH125" s="1052"/>
      <c r="FI125" s="1052"/>
      <c r="FJ125" s="1052"/>
      <c r="FK125" s="1052"/>
      <c r="FL125" s="1052"/>
      <c r="FM125" s="1052"/>
      <c r="FN125" s="1052"/>
      <c r="FO125" s="1052"/>
      <c r="FP125" s="1052"/>
      <c r="FQ125" s="1052"/>
      <c r="FR125" s="1052"/>
      <c r="FS125" s="1052"/>
      <c r="FT125" s="1052"/>
      <c r="FU125" s="1052"/>
      <c r="FV125" s="1052"/>
      <c r="FW125" s="1052"/>
      <c r="FX125" s="1052"/>
      <c r="FY125" s="1052"/>
      <c r="FZ125" s="1052"/>
      <c r="GA125" s="1052"/>
      <c r="GB125" s="1052"/>
      <c r="GC125" s="1052"/>
      <c r="GD125" s="1052"/>
    </row>
    <row r="126" spans="1:187" ht="6" customHeight="1">
      <c r="A126" s="349"/>
      <c r="B126" s="1046"/>
      <c r="C126" s="1046"/>
      <c r="D126" s="1046"/>
      <c r="E126" s="1046"/>
      <c r="F126" s="1052"/>
      <c r="G126" s="1052"/>
      <c r="H126" s="1052"/>
      <c r="I126" s="1052"/>
      <c r="J126" s="1052"/>
      <c r="K126" s="1052"/>
      <c r="L126" s="1052"/>
      <c r="M126" s="1052"/>
      <c r="N126" s="1052"/>
      <c r="O126" s="1052"/>
      <c r="P126" s="1052"/>
      <c r="Q126" s="1052"/>
      <c r="R126" s="1052"/>
      <c r="S126" s="1052"/>
      <c r="T126" s="1052"/>
      <c r="U126" s="1052"/>
      <c r="V126" s="1052"/>
      <c r="W126" s="1052"/>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c r="CF126" s="1052"/>
      <c r="CG126" s="1052"/>
      <c r="CH126" s="1052"/>
      <c r="CI126" s="1052"/>
      <c r="CJ126" s="1052"/>
      <c r="CK126" s="1052"/>
      <c r="CL126" s="1052"/>
      <c r="CM126" s="1052"/>
      <c r="CN126" s="1052"/>
      <c r="CO126" s="1052"/>
      <c r="CP126" s="1052"/>
      <c r="CQ126" s="1052"/>
      <c r="CR126" s="1052"/>
      <c r="CS126" s="1052"/>
      <c r="CT126" s="1052"/>
      <c r="CU126" s="1052"/>
      <c r="CV126" s="1052"/>
      <c r="CW126" s="1052"/>
      <c r="CX126" s="1052"/>
      <c r="CY126" s="1052"/>
      <c r="CZ126" s="1052"/>
      <c r="DA126" s="1052"/>
      <c r="DB126" s="1052"/>
      <c r="DC126" s="1052"/>
      <c r="DD126" s="1052"/>
      <c r="DE126" s="1052"/>
      <c r="DF126" s="1052"/>
      <c r="DG126" s="1052"/>
      <c r="DH126" s="1052"/>
      <c r="DI126" s="1052"/>
      <c r="DJ126" s="1052"/>
      <c r="DK126" s="1052"/>
      <c r="DL126" s="1057"/>
      <c r="DM126" s="1058"/>
      <c r="DN126" s="1058"/>
      <c r="DO126" s="1058"/>
      <c r="DP126" s="1058"/>
      <c r="DQ126" s="1059"/>
      <c r="DR126" s="1052"/>
      <c r="DS126" s="1052"/>
      <c r="DT126" s="1052"/>
      <c r="DU126" s="1052"/>
      <c r="DV126" s="1052"/>
      <c r="DW126" s="1052"/>
      <c r="DX126" s="1052"/>
      <c r="DY126" s="1052"/>
      <c r="DZ126" s="1052"/>
      <c r="EA126" s="1052"/>
      <c r="EB126" s="1052"/>
      <c r="EC126" s="1052"/>
      <c r="ED126" s="1052"/>
      <c r="EE126" s="1052"/>
      <c r="EF126" s="1052"/>
      <c r="EG126" s="1052"/>
      <c r="EH126" s="1052"/>
      <c r="EI126" s="1052"/>
      <c r="EJ126" s="1052"/>
      <c r="EK126" s="1052"/>
      <c r="EL126" s="1052"/>
      <c r="EM126" s="1052"/>
      <c r="EN126" s="1052"/>
      <c r="EO126" s="1052"/>
      <c r="EP126" s="1052"/>
      <c r="EQ126" s="1052"/>
      <c r="ER126" s="1052"/>
      <c r="ES126" s="1052"/>
      <c r="ET126" s="1052"/>
      <c r="EU126" s="1052"/>
      <c r="EV126" s="1052"/>
      <c r="EW126" s="1052"/>
      <c r="EX126" s="1052"/>
      <c r="EY126" s="1052"/>
      <c r="EZ126" s="1052"/>
      <c r="FA126" s="1052"/>
      <c r="FB126" s="1052"/>
      <c r="FC126" s="1052"/>
      <c r="FD126" s="1052"/>
      <c r="FE126" s="1052"/>
      <c r="FF126" s="1052"/>
      <c r="FG126" s="1052"/>
      <c r="FH126" s="1052"/>
      <c r="FI126" s="1052"/>
      <c r="FJ126" s="1052"/>
      <c r="FK126" s="1052"/>
      <c r="FL126" s="1052"/>
      <c r="FM126" s="1052"/>
      <c r="FN126" s="1052"/>
      <c r="FO126" s="1052"/>
      <c r="FP126" s="1052"/>
      <c r="FQ126" s="1052"/>
      <c r="FR126" s="1052"/>
      <c r="FS126" s="1052"/>
      <c r="FT126" s="1052"/>
      <c r="FU126" s="1052"/>
      <c r="FV126" s="1052"/>
      <c r="FW126" s="1052"/>
      <c r="FX126" s="1052"/>
      <c r="FY126" s="1052"/>
      <c r="FZ126" s="1052"/>
      <c r="GA126" s="1052"/>
      <c r="GB126" s="1052"/>
      <c r="GC126" s="1052"/>
      <c r="GD126" s="1052"/>
    </row>
    <row r="127" spans="1:187" ht="6" customHeight="1">
      <c r="A127" s="349"/>
      <c r="B127" s="1046"/>
      <c r="C127" s="1046"/>
      <c r="D127" s="1046"/>
      <c r="E127" s="1046"/>
      <c r="F127" s="1052"/>
      <c r="G127" s="1052"/>
      <c r="H127" s="1052"/>
      <c r="I127" s="1052"/>
      <c r="J127" s="1052"/>
      <c r="K127" s="1052"/>
      <c r="L127" s="1052"/>
      <c r="M127" s="1052"/>
      <c r="N127" s="1052"/>
      <c r="O127" s="1052"/>
      <c r="P127" s="1052"/>
      <c r="Q127" s="1052"/>
      <c r="R127" s="1052"/>
      <c r="S127" s="1052"/>
      <c r="T127" s="1052"/>
      <c r="U127" s="1052"/>
      <c r="V127" s="1052"/>
      <c r="W127" s="1052"/>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c r="CF127" s="1052"/>
      <c r="CG127" s="1052"/>
      <c r="CH127" s="1052"/>
      <c r="CI127" s="1052"/>
      <c r="CJ127" s="1052"/>
      <c r="CK127" s="1052"/>
      <c r="CL127" s="1052"/>
      <c r="CM127" s="1052"/>
      <c r="CN127" s="1052"/>
      <c r="CO127" s="1052"/>
      <c r="CP127" s="1052"/>
      <c r="CQ127" s="1052"/>
      <c r="CR127" s="1052"/>
      <c r="CS127" s="1052"/>
      <c r="CT127" s="1052"/>
      <c r="CU127" s="1052"/>
      <c r="CV127" s="1052"/>
      <c r="CW127" s="1052"/>
      <c r="CX127" s="1052"/>
      <c r="CY127" s="1052"/>
      <c r="CZ127" s="1052"/>
      <c r="DA127" s="1052"/>
      <c r="DB127" s="1052"/>
      <c r="DC127" s="1052"/>
      <c r="DD127" s="1052"/>
      <c r="DE127" s="1052"/>
      <c r="DF127" s="1052"/>
      <c r="DG127" s="1052"/>
      <c r="DH127" s="1052"/>
      <c r="DI127" s="1052"/>
      <c r="DJ127" s="1052"/>
      <c r="DK127" s="1052"/>
      <c r="DL127" s="1057"/>
      <c r="DM127" s="1058"/>
      <c r="DN127" s="1058"/>
      <c r="DO127" s="1058"/>
      <c r="DP127" s="1058"/>
      <c r="DQ127" s="1059"/>
      <c r="DR127" s="1052"/>
      <c r="DS127" s="1052"/>
      <c r="DT127" s="1052"/>
      <c r="DU127" s="1052"/>
      <c r="DV127" s="1052"/>
      <c r="DW127" s="1052"/>
      <c r="DX127" s="1052"/>
      <c r="DY127" s="1052"/>
      <c r="DZ127" s="1052"/>
      <c r="EA127" s="1052"/>
      <c r="EB127" s="1052"/>
      <c r="EC127" s="1052"/>
      <c r="ED127" s="1052"/>
      <c r="EE127" s="1052"/>
      <c r="EF127" s="1052"/>
      <c r="EG127" s="1052"/>
      <c r="EH127" s="1052"/>
      <c r="EI127" s="1052"/>
      <c r="EJ127" s="1052"/>
      <c r="EK127" s="1052"/>
      <c r="EL127" s="1052"/>
      <c r="EM127" s="1052"/>
      <c r="EN127" s="1052"/>
      <c r="EO127" s="1052"/>
      <c r="EP127" s="1052"/>
      <c r="EQ127" s="1052"/>
      <c r="ER127" s="1052"/>
      <c r="ES127" s="1052"/>
      <c r="ET127" s="1052"/>
      <c r="EU127" s="1052"/>
      <c r="EV127" s="1052"/>
      <c r="EW127" s="1052"/>
      <c r="EX127" s="1052"/>
      <c r="EY127" s="1052"/>
      <c r="EZ127" s="1052"/>
      <c r="FA127" s="1052"/>
      <c r="FB127" s="1052"/>
      <c r="FC127" s="1052"/>
      <c r="FD127" s="1052"/>
      <c r="FE127" s="1052"/>
      <c r="FF127" s="1052"/>
      <c r="FG127" s="1052"/>
      <c r="FH127" s="1052"/>
      <c r="FI127" s="1052"/>
      <c r="FJ127" s="1052"/>
      <c r="FK127" s="1052"/>
      <c r="FL127" s="1052"/>
      <c r="FM127" s="1052"/>
      <c r="FN127" s="1052"/>
      <c r="FO127" s="1052"/>
      <c r="FP127" s="1052"/>
      <c r="FQ127" s="1052"/>
      <c r="FR127" s="1052"/>
      <c r="FS127" s="1052"/>
      <c r="FT127" s="1052"/>
      <c r="FU127" s="1052"/>
      <c r="FV127" s="1052"/>
      <c r="FW127" s="1052"/>
      <c r="FX127" s="1052"/>
      <c r="FY127" s="1052"/>
      <c r="FZ127" s="1052"/>
      <c r="GA127" s="1052"/>
      <c r="GB127" s="1052"/>
      <c r="GC127" s="1052"/>
      <c r="GD127" s="1052"/>
    </row>
    <row r="128" spans="1:187" ht="6" customHeight="1">
      <c r="A128" s="349"/>
      <c r="B128" s="1046"/>
      <c r="C128" s="1046"/>
      <c r="D128" s="1046"/>
      <c r="E128" s="1046"/>
      <c r="F128" s="1052"/>
      <c r="G128" s="1052"/>
      <c r="H128" s="1052"/>
      <c r="I128" s="1052"/>
      <c r="J128" s="1052"/>
      <c r="K128" s="1052"/>
      <c r="L128" s="1052"/>
      <c r="M128" s="1052"/>
      <c r="N128" s="1052"/>
      <c r="O128" s="1052"/>
      <c r="P128" s="1052"/>
      <c r="Q128" s="1052"/>
      <c r="R128" s="1052"/>
      <c r="S128" s="1052"/>
      <c r="T128" s="1052"/>
      <c r="U128" s="1052"/>
      <c r="V128" s="1052"/>
      <c r="W128" s="1052"/>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c r="CF128" s="1052"/>
      <c r="CG128" s="1052"/>
      <c r="CH128" s="1052"/>
      <c r="CI128" s="1052"/>
      <c r="CJ128" s="1052"/>
      <c r="CK128" s="1052"/>
      <c r="CL128" s="1052"/>
      <c r="CM128" s="1052"/>
      <c r="CN128" s="1052"/>
      <c r="CO128" s="1052"/>
      <c r="CP128" s="1052"/>
      <c r="CQ128" s="1052"/>
      <c r="CR128" s="1052"/>
      <c r="CS128" s="1052"/>
      <c r="CT128" s="1052"/>
      <c r="CU128" s="1052"/>
      <c r="CV128" s="1052"/>
      <c r="CW128" s="1052"/>
      <c r="CX128" s="1052"/>
      <c r="CY128" s="1052"/>
      <c r="CZ128" s="1052"/>
      <c r="DA128" s="1052"/>
      <c r="DB128" s="1052"/>
      <c r="DC128" s="1052"/>
      <c r="DD128" s="1052"/>
      <c r="DE128" s="1052"/>
      <c r="DF128" s="1052"/>
      <c r="DG128" s="1052"/>
      <c r="DH128" s="1052"/>
      <c r="DI128" s="1052"/>
      <c r="DJ128" s="1052"/>
      <c r="DK128" s="1052"/>
      <c r="DL128" s="1057"/>
      <c r="DM128" s="1058"/>
      <c r="DN128" s="1058"/>
      <c r="DO128" s="1058"/>
      <c r="DP128" s="1058"/>
      <c r="DQ128" s="1059"/>
      <c r="DR128" s="1052"/>
      <c r="DS128" s="1052"/>
      <c r="DT128" s="1052"/>
      <c r="DU128" s="1052"/>
      <c r="DV128" s="1052"/>
      <c r="DW128" s="1052"/>
      <c r="DX128" s="1052"/>
      <c r="DY128" s="1052"/>
      <c r="DZ128" s="1052"/>
      <c r="EA128" s="1052"/>
      <c r="EB128" s="1052"/>
      <c r="EC128" s="1052"/>
      <c r="ED128" s="1052"/>
      <c r="EE128" s="1052"/>
      <c r="EF128" s="1052"/>
      <c r="EG128" s="1052"/>
      <c r="EH128" s="1052"/>
      <c r="EI128" s="1052"/>
      <c r="EJ128" s="1052"/>
      <c r="EK128" s="1052"/>
      <c r="EL128" s="1052"/>
      <c r="EM128" s="1052"/>
      <c r="EN128" s="1052"/>
      <c r="EO128" s="1052"/>
      <c r="EP128" s="1052"/>
      <c r="EQ128" s="1052"/>
      <c r="ER128" s="1052"/>
      <c r="ES128" s="1052"/>
      <c r="ET128" s="1052"/>
      <c r="EU128" s="1052"/>
      <c r="EV128" s="1052"/>
      <c r="EW128" s="1052"/>
      <c r="EX128" s="1052"/>
      <c r="EY128" s="1052"/>
      <c r="EZ128" s="1052"/>
      <c r="FA128" s="1052"/>
      <c r="FB128" s="1052"/>
      <c r="FC128" s="1052"/>
      <c r="FD128" s="1052"/>
      <c r="FE128" s="1052"/>
      <c r="FF128" s="1052"/>
      <c r="FG128" s="1052"/>
      <c r="FH128" s="1052"/>
      <c r="FI128" s="1052"/>
      <c r="FJ128" s="1052"/>
      <c r="FK128" s="1052"/>
      <c r="FL128" s="1052"/>
      <c r="FM128" s="1052"/>
      <c r="FN128" s="1052"/>
      <c r="FO128" s="1052"/>
      <c r="FP128" s="1052"/>
      <c r="FQ128" s="1052"/>
      <c r="FR128" s="1052"/>
      <c r="FS128" s="1052"/>
      <c r="FT128" s="1052"/>
      <c r="FU128" s="1052"/>
      <c r="FV128" s="1052"/>
      <c r="FW128" s="1052"/>
      <c r="FX128" s="1052"/>
      <c r="FY128" s="1052"/>
      <c r="FZ128" s="1052"/>
      <c r="GA128" s="1052"/>
      <c r="GB128" s="1052"/>
      <c r="GC128" s="1052"/>
      <c r="GD128" s="1052"/>
    </row>
    <row r="129" spans="1:186" ht="6" customHeight="1">
      <c r="A129" s="349"/>
      <c r="B129" s="1046"/>
      <c r="C129" s="1046"/>
      <c r="D129" s="1046"/>
      <c r="E129" s="1046"/>
      <c r="F129" s="1052"/>
      <c r="G129" s="1052"/>
      <c r="H129" s="1052"/>
      <c r="I129" s="1052"/>
      <c r="J129" s="1052"/>
      <c r="K129" s="1052"/>
      <c r="L129" s="1052"/>
      <c r="M129" s="1052"/>
      <c r="N129" s="1052"/>
      <c r="O129" s="1052"/>
      <c r="P129" s="1052"/>
      <c r="Q129" s="1052"/>
      <c r="R129" s="1052"/>
      <c r="S129" s="1052"/>
      <c r="T129" s="1052"/>
      <c r="U129" s="1052"/>
      <c r="V129" s="1052"/>
      <c r="W129" s="1052"/>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c r="CF129" s="1052"/>
      <c r="CG129" s="1052"/>
      <c r="CH129" s="1052"/>
      <c r="CI129" s="1052"/>
      <c r="CJ129" s="1052"/>
      <c r="CK129" s="1052"/>
      <c r="CL129" s="1052"/>
      <c r="CM129" s="1052"/>
      <c r="CN129" s="1052"/>
      <c r="CO129" s="1052"/>
      <c r="CP129" s="1052"/>
      <c r="CQ129" s="1052"/>
      <c r="CR129" s="1052"/>
      <c r="CS129" s="1052"/>
      <c r="CT129" s="1052"/>
      <c r="CU129" s="1052"/>
      <c r="CV129" s="1052"/>
      <c r="CW129" s="1052"/>
      <c r="CX129" s="1052"/>
      <c r="CY129" s="1052"/>
      <c r="CZ129" s="1052"/>
      <c r="DA129" s="1052"/>
      <c r="DB129" s="1052"/>
      <c r="DC129" s="1052"/>
      <c r="DD129" s="1052"/>
      <c r="DE129" s="1052"/>
      <c r="DF129" s="1052"/>
      <c r="DG129" s="1052"/>
      <c r="DH129" s="1052"/>
      <c r="DI129" s="1052"/>
      <c r="DJ129" s="1052"/>
      <c r="DK129" s="1052"/>
      <c r="DL129" s="1057"/>
      <c r="DM129" s="1058"/>
      <c r="DN129" s="1058"/>
      <c r="DO129" s="1058"/>
      <c r="DP129" s="1058"/>
      <c r="DQ129" s="1059"/>
      <c r="DR129" s="1052"/>
      <c r="DS129" s="1052"/>
      <c r="DT129" s="1052"/>
      <c r="DU129" s="1052"/>
      <c r="DV129" s="1052"/>
      <c r="DW129" s="1052"/>
      <c r="DX129" s="1052"/>
      <c r="DY129" s="1052"/>
      <c r="DZ129" s="1052"/>
      <c r="EA129" s="1052"/>
      <c r="EB129" s="1052"/>
      <c r="EC129" s="1052"/>
      <c r="ED129" s="1052"/>
      <c r="EE129" s="1052"/>
      <c r="EF129" s="1052"/>
      <c r="EG129" s="1052"/>
      <c r="EH129" s="1052"/>
      <c r="EI129" s="1052"/>
      <c r="EJ129" s="1052"/>
      <c r="EK129" s="1052"/>
      <c r="EL129" s="1052"/>
      <c r="EM129" s="1052"/>
      <c r="EN129" s="1052"/>
      <c r="EO129" s="1052"/>
      <c r="EP129" s="1052"/>
      <c r="EQ129" s="1052"/>
      <c r="ER129" s="1052"/>
      <c r="ES129" s="1052"/>
      <c r="ET129" s="1052"/>
      <c r="EU129" s="1052"/>
      <c r="EV129" s="1052"/>
      <c r="EW129" s="1052"/>
      <c r="EX129" s="1052"/>
      <c r="EY129" s="1052"/>
      <c r="EZ129" s="1052"/>
      <c r="FA129" s="1052"/>
      <c r="FB129" s="1052"/>
      <c r="FC129" s="1052"/>
      <c r="FD129" s="1052"/>
      <c r="FE129" s="1052"/>
      <c r="FF129" s="1052"/>
      <c r="FG129" s="1052"/>
      <c r="FH129" s="1052"/>
      <c r="FI129" s="1052"/>
      <c r="FJ129" s="1052"/>
      <c r="FK129" s="1052"/>
      <c r="FL129" s="1052"/>
      <c r="FM129" s="1052"/>
      <c r="FN129" s="1052"/>
      <c r="FO129" s="1052"/>
      <c r="FP129" s="1052"/>
      <c r="FQ129" s="1052"/>
      <c r="FR129" s="1052"/>
      <c r="FS129" s="1052"/>
      <c r="FT129" s="1052"/>
      <c r="FU129" s="1052"/>
      <c r="FV129" s="1052"/>
      <c r="FW129" s="1052"/>
      <c r="FX129" s="1052"/>
      <c r="FY129" s="1052"/>
      <c r="FZ129" s="1052"/>
      <c r="GA129" s="1052"/>
      <c r="GB129" s="1052"/>
      <c r="GC129" s="1052"/>
      <c r="GD129" s="1052"/>
    </row>
    <row r="130" spans="1:186" ht="6" customHeight="1">
      <c r="A130" s="349"/>
      <c r="B130" s="1046"/>
      <c r="C130" s="1046"/>
      <c r="D130" s="1046"/>
      <c r="E130" s="1046"/>
      <c r="F130" s="1052"/>
      <c r="G130" s="1052"/>
      <c r="H130" s="1052"/>
      <c r="I130" s="1052"/>
      <c r="J130" s="1052"/>
      <c r="K130" s="1052"/>
      <c r="L130" s="1052"/>
      <c r="M130" s="1052"/>
      <c r="N130" s="1052"/>
      <c r="O130" s="1052"/>
      <c r="P130" s="1052"/>
      <c r="Q130" s="1052"/>
      <c r="R130" s="1052"/>
      <c r="S130" s="1052"/>
      <c r="T130" s="1052"/>
      <c r="U130" s="1052"/>
      <c r="V130" s="1052"/>
      <c r="W130" s="1052"/>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c r="CF130" s="1052"/>
      <c r="CG130" s="1052"/>
      <c r="CH130" s="1052"/>
      <c r="CI130" s="1052"/>
      <c r="CJ130" s="1052"/>
      <c r="CK130" s="1052"/>
      <c r="CL130" s="1052"/>
      <c r="CM130" s="1052"/>
      <c r="CN130" s="1052"/>
      <c r="CO130" s="1052"/>
      <c r="CP130" s="1052"/>
      <c r="CQ130" s="1052"/>
      <c r="CR130" s="1052"/>
      <c r="CS130" s="1052"/>
      <c r="CT130" s="1052"/>
      <c r="CU130" s="1052"/>
      <c r="CV130" s="1052"/>
      <c r="CW130" s="1052"/>
      <c r="CX130" s="1052"/>
      <c r="CY130" s="1052"/>
      <c r="CZ130" s="1052"/>
      <c r="DA130" s="1052"/>
      <c r="DB130" s="1052"/>
      <c r="DC130" s="1052"/>
      <c r="DD130" s="1052"/>
      <c r="DE130" s="1052"/>
      <c r="DF130" s="1052"/>
      <c r="DG130" s="1052"/>
      <c r="DH130" s="1052"/>
      <c r="DI130" s="1052"/>
      <c r="DJ130" s="1052"/>
      <c r="DK130" s="1052"/>
      <c r="DL130" s="1057"/>
      <c r="DM130" s="1058"/>
      <c r="DN130" s="1058"/>
      <c r="DO130" s="1058"/>
      <c r="DP130" s="1058"/>
      <c r="DQ130" s="1059"/>
      <c r="DR130" s="1052"/>
      <c r="DS130" s="1052"/>
      <c r="DT130" s="1052"/>
      <c r="DU130" s="1052"/>
      <c r="DV130" s="1052"/>
      <c r="DW130" s="1052"/>
      <c r="DX130" s="1052"/>
      <c r="DY130" s="1052"/>
      <c r="DZ130" s="1052"/>
      <c r="EA130" s="1052"/>
      <c r="EB130" s="1052"/>
      <c r="EC130" s="1052"/>
      <c r="ED130" s="1052"/>
      <c r="EE130" s="1052"/>
      <c r="EF130" s="1052"/>
      <c r="EG130" s="1052"/>
      <c r="EH130" s="1052"/>
      <c r="EI130" s="1052"/>
      <c r="EJ130" s="1052"/>
      <c r="EK130" s="1052"/>
      <c r="EL130" s="1052"/>
      <c r="EM130" s="1052"/>
      <c r="EN130" s="1052"/>
      <c r="EO130" s="1052"/>
      <c r="EP130" s="1052"/>
      <c r="EQ130" s="1052"/>
      <c r="ER130" s="1052"/>
      <c r="ES130" s="1052"/>
      <c r="ET130" s="1052"/>
      <c r="EU130" s="1052"/>
      <c r="EV130" s="1052"/>
      <c r="EW130" s="1052"/>
      <c r="EX130" s="1052"/>
      <c r="EY130" s="1052"/>
      <c r="EZ130" s="1052"/>
      <c r="FA130" s="1052"/>
      <c r="FB130" s="1052"/>
      <c r="FC130" s="1052"/>
      <c r="FD130" s="1052"/>
      <c r="FE130" s="1052"/>
      <c r="FF130" s="1052"/>
      <c r="FG130" s="1052"/>
      <c r="FH130" s="1052"/>
      <c r="FI130" s="1052"/>
      <c r="FJ130" s="1052"/>
      <c r="FK130" s="1052"/>
      <c r="FL130" s="1052"/>
      <c r="FM130" s="1052"/>
      <c r="FN130" s="1052"/>
      <c r="FO130" s="1052"/>
      <c r="FP130" s="1052"/>
      <c r="FQ130" s="1052"/>
      <c r="FR130" s="1052"/>
      <c r="FS130" s="1052"/>
      <c r="FT130" s="1052"/>
      <c r="FU130" s="1052"/>
      <c r="FV130" s="1052"/>
      <c r="FW130" s="1052"/>
      <c r="FX130" s="1052"/>
      <c r="FY130" s="1052"/>
      <c r="FZ130" s="1052"/>
      <c r="GA130" s="1052"/>
      <c r="GB130" s="1052"/>
      <c r="GC130" s="1052"/>
      <c r="GD130" s="1052"/>
    </row>
    <row r="131" spans="1:186" ht="6" customHeight="1">
      <c r="A131" s="349"/>
      <c r="B131" s="1046"/>
      <c r="C131" s="1046"/>
      <c r="D131" s="1046"/>
      <c r="E131" s="1046"/>
      <c r="F131" s="1052"/>
      <c r="G131" s="1052"/>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c r="CF131" s="1052"/>
      <c r="CG131" s="1052"/>
      <c r="CH131" s="1052"/>
      <c r="CI131" s="1052"/>
      <c r="CJ131" s="1052"/>
      <c r="CK131" s="1052"/>
      <c r="CL131" s="1052"/>
      <c r="CM131" s="1052"/>
      <c r="CN131" s="1052"/>
      <c r="CO131" s="1052"/>
      <c r="CP131" s="1052"/>
      <c r="CQ131" s="1052"/>
      <c r="CR131" s="1052"/>
      <c r="CS131" s="1052"/>
      <c r="CT131" s="1052"/>
      <c r="CU131" s="1052"/>
      <c r="CV131" s="1052"/>
      <c r="CW131" s="1052"/>
      <c r="CX131" s="1052"/>
      <c r="CY131" s="1052"/>
      <c r="CZ131" s="1052"/>
      <c r="DA131" s="1052"/>
      <c r="DB131" s="1052"/>
      <c r="DC131" s="1052"/>
      <c r="DD131" s="1052"/>
      <c r="DE131" s="1052"/>
      <c r="DF131" s="1052"/>
      <c r="DG131" s="1052"/>
      <c r="DH131" s="1052"/>
      <c r="DI131" s="1052"/>
      <c r="DJ131" s="1052"/>
      <c r="DK131" s="1052"/>
      <c r="DL131" s="1057"/>
      <c r="DM131" s="1058"/>
      <c r="DN131" s="1058"/>
      <c r="DO131" s="1058"/>
      <c r="DP131" s="1058"/>
      <c r="DQ131" s="1059"/>
      <c r="DR131" s="1052"/>
      <c r="DS131" s="1052"/>
      <c r="DT131" s="1052"/>
      <c r="DU131" s="1052"/>
      <c r="DV131" s="1052"/>
      <c r="DW131" s="1052"/>
      <c r="DX131" s="1052"/>
      <c r="DY131" s="1052"/>
      <c r="DZ131" s="1052"/>
      <c r="EA131" s="1052"/>
      <c r="EB131" s="1052"/>
      <c r="EC131" s="1052"/>
      <c r="ED131" s="1052"/>
      <c r="EE131" s="1052"/>
      <c r="EF131" s="1052"/>
      <c r="EG131" s="1052"/>
      <c r="EH131" s="1052"/>
      <c r="EI131" s="1052"/>
      <c r="EJ131" s="1052"/>
      <c r="EK131" s="1052"/>
      <c r="EL131" s="1052"/>
      <c r="EM131" s="1052"/>
      <c r="EN131" s="1052"/>
      <c r="EO131" s="1052"/>
      <c r="EP131" s="1052"/>
      <c r="EQ131" s="1052"/>
      <c r="ER131" s="1052"/>
      <c r="ES131" s="1052"/>
      <c r="ET131" s="1052"/>
      <c r="EU131" s="1052"/>
      <c r="EV131" s="1052"/>
      <c r="EW131" s="1052"/>
      <c r="EX131" s="1052"/>
      <c r="EY131" s="1052"/>
      <c r="EZ131" s="1052"/>
      <c r="FA131" s="1052"/>
      <c r="FB131" s="1052"/>
      <c r="FC131" s="1052"/>
      <c r="FD131" s="1052"/>
      <c r="FE131" s="1052"/>
      <c r="FF131" s="1052"/>
      <c r="FG131" s="1052"/>
      <c r="FH131" s="1052"/>
      <c r="FI131" s="1052"/>
      <c r="FJ131" s="1052"/>
      <c r="FK131" s="1052"/>
      <c r="FL131" s="1052"/>
      <c r="FM131" s="1052"/>
      <c r="FN131" s="1052"/>
      <c r="FO131" s="1052"/>
      <c r="FP131" s="1052"/>
      <c r="FQ131" s="1052"/>
      <c r="FR131" s="1052"/>
      <c r="FS131" s="1052"/>
      <c r="FT131" s="1052"/>
      <c r="FU131" s="1052"/>
      <c r="FV131" s="1052"/>
      <c r="FW131" s="1052"/>
      <c r="FX131" s="1052"/>
      <c r="FY131" s="1052"/>
      <c r="FZ131" s="1052"/>
      <c r="GA131" s="1052"/>
      <c r="GB131" s="1052"/>
      <c r="GC131" s="1052"/>
      <c r="GD131" s="1052"/>
    </row>
    <row r="132" spans="1:186" ht="6" customHeight="1">
      <c r="A132" s="349"/>
      <c r="B132" s="1046"/>
      <c r="C132" s="1046"/>
      <c r="D132" s="1046"/>
      <c r="E132" s="1046"/>
      <c r="F132" s="1020"/>
      <c r="G132" s="1020"/>
      <c r="H132" s="1020"/>
      <c r="I132" s="1020"/>
      <c r="J132" s="1020"/>
      <c r="K132" s="1020"/>
      <c r="L132" s="1020"/>
      <c r="M132" s="1020"/>
      <c r="N132" s="1020"/>
      <c r="O132" s="1020"/>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0"/>
      <c r="AT132" s="1020"/>
      <c r="AU132" s="1020"/>
      <c r="AV132" s="1020"/>
      <c r="AW132" s="1020"/>
      <c r="AX132" s="1020"/>
      <c r="AY132" s="1020"/>
      <c r="AZ132" s="1020"/>
      <c r="BA132" s="1020"/>
      <c r="BB132" s="1020"/>
      <c r="BC132" s="1020"/>
      <c r="BD132" s="1020"/>
      <c r="BE132" s="1020"/>
      <c r="BF132" s="1020"/>
      <c r="BG132" s="1020"/>
      <c r="BH132" s="1020"/>
      <c r="BI132" s="1020"/>
      <c r="BJ132" s="1020"/>
      <c r="BK132" s="1020"/>
      <c r="BL132" s="1020"/>
      <c r="BM132" s="1020"/>
      <c r="BN132" s="1020"/>
      <c r="BO132" s="1020"/>
      <c r="BP132" s="1020"/>
      <c r="BQ132" s="1020"/>
      <c r="BR132" s="1020"/>
      <c r="BS132" s="1020"/>
      <c r="BT132" s="1020"/>
      <c r="BU132" s="1020"/>
      <c r="BV132" s="1020"/>
      <c r="BW132" s="1020"/>
      <c r="BX132" s="1020"/>
      <c r="BY132" s="1020"/>
      <c r="BZ132" s="1020"/>
      <c r="CA132" s="1020"/>
      <c r="CB132" s="1020"/>
      <c r="CC132" s="1020"/>
      <c r="CD132" s="1020"/>
      <c r="CE132" s="1020"/>
      <c r="CF132" s="1020"/>
      <c r="CG132" s="1020"/>
      <c r="CH132" s="1020"/>
      <c r="CI132" s="1020"/>
      <c r="CJ132" s="1020"/>
      <c r="CK132" s="1020"/>
      <c r="CL132" s="1020"/>
      <c r="CM132" s="1020"/>
      <c r="CN132" s="1020"/>
      <c r="CO132" s="1020"/>
      <c r="CP132" s="1020"/>
      <c r="CQ132" s="1020"/>
      <c r="CR132" s="1020"/>
      <c r="CS132" s="1020"/>
      <c r="CT132" s="1020"/>
      <c r="CU132" s="1020"/>
      <c r="CV132" s="1020"/>
      <c r="CW132" s="1020"/>
      <c r="CX132" s="1020"/>
      <c r="CY132" s="1020"/>
      <c r="CZ132" s="1020"/>
      <c r="DA132" s="1020"/>
      <c r="DB132" s="1020"/>
      <c r="DC132" s="1020"/>
      <c r="DD132" s="1020"/>
      <c r="DE132" s="1020"/>
      <c r="DF132" s="1020"/>
      <c r="DG132" s="1020"/>
      <c r="DH132" s="1020"/>
      <c r="DI132" s="1020"/>
      <c r="DJ132" s="1020"/>
      <c r="DK132" s="1020"/>
      <c r="DL132" s="1057"/>
      <c r="DM132" s="1058"/>
      <c r="DN132" s="1058"/>
      <c r="DO132" s="1058"/>
      <c r="DP132" s="1058"/>
      <c r="DQ132" s="1059"/>
      <c r="DR132" s="1020"/>
      <c r="DS132" s="1020"/>
      <c r="DT132" s="1020"/>
      <c r="DU132" s="1020"/>
      <c r="DV132" s="1020"/>
      <c r="DW132" s="1020"/>
      <c r="DX132" s="1020"/>
      <c r="DY132" s="1020"/>
      <c r="DZ132" s="1020"/>
      <c r="EA132" s="1020"/>
      <c r="EB132" s="1020"/>
      <c r="EC132" s="1020"/>
      <c r="ED132" s="1020"/>
      <c r="EE132" s="1020"/>
      <c r="EF132" s="1020"/>
      <c r="EG132" s="1020"/>
      <c r="EH132" s="1020"/>
      <c r="EI132" s="1020"/>
      <c r="EJ132" s="1020"/>
      <c r="EK132" s="1020"/>
      <c r="EL132" s="1020"/>
      <c r="EM132" s="1020"/>
      <c r="EN132" s="1020"/>
      <c r="EO132" s="1020"/>
      <c r="EP132" s="1020"/>
      <c r="EQ132" s="1020"/>
      <c r="ER132" s="1020"/>
      <c r="ES132" s="1020"/>
      <c r="ET132" s="1020"/>
      <c r="EU132" s="1020"/>
      <c r="EV132" s="1020"/>
      <c r="EW132" s="1020"/>
      <c r="EX132" s="1020"/>
      <c r="EY132" s="1020"/>
      <c r="EZ132" s="1020"/>
      <c r="FA132" s="1020"/>
      <c r="FB132" s="1020"/>
      <c r="FC132" s="1020"/>
      <c r="FD132" s="1020"/>
      <c r="FE132" s="1020"/>
      <c r="FF132" s="1020"/>
      <c r="FG132" s="1020"/>
      <c r="FH132" s="1020"/>
      <c r="FI132" s="1020"/>
      <c r="FJ132" s="1020"/>
      <c r="FK132" s="1020"/>
      <c r="FL132" s="1020"/>
      <c r="FM132" s="1020"/>
      <c r="FN132" s="1020"/>
      <c r="FO132" s="1020"/>
      <c r="FP132" s="1020"/>
      <c r="FQ132" s="1020"/>
      <c r="FR132" s="1020"/>
      <c r="FS132" s="1020"/>
      <c r="FT132" s="1020"/>
      <c r="FU132" s="1020"/>
      <c r="FV132" s="1020"/>
      <c r="FW132" s="1020"/>
      <c r="FX132" s="1020"/>
      <c r="FY132" s="1020"/>
      <c r="FZ132" s="1020"/>
      <c r="GA132" s="1020"/>
      <c r="GB132" s="1020"/>
      <c r="GC132" s="1020"/>
      <c r="GD132" s="1020"/>
    </row>
    <row r="133" spans="1:186" ht="6" customHeight="1">
      <c r="A133" s="349"/>
      <c r="B133" s="1046"/>
      <c r="C133" s="1046"/>
      <c r="D133" s="1046"/>
      <c r="E133" s="1046"/>
      <c r="F133" s="1020"/>
      <c r="G133" s="1020"/>
      <c r="H133" s="1020"/>
      <c r="I133" s="1020"/>
      <c r="J133" s="1020"/>
      <c r="K133" s="1020"/>
      <c r="L133" s="1020"/>
      <c r="M133" s="1020"/>
      <c r="N133" s="1020"/>
      <c r="O133" s="1020"/>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0"/>
      <c r="AT133" s="1020"/>
      <c r="AU133" s="1020"/>
      <c r="AV133" s="1020"/>
      <c r="AW133" s="1020"/>
      <c r="AX133" s="1020"/>
      <c r="AY133" s="1020"/>
      <c r="AZ133" s="1020"/>
      <c r="BA133" s="1020"/>
      <c r="BB133" s="1020"/>
      <c r="BC133" s="1020"/>
      <c r="BD133" s="1020"/>
      <c r="BE133" s="1020"/>
      <c r="BF133" s="1020"/>
      <c r="BG133" s="1020"/>
      <c r="BH133" s="1020"/>
      <c r="BI133" s="1020"/>
      <c r="BJ133" s="1020"/>
      <c r="BK133" s="1020"/>
      <c r="BL133" s="1020"/>
      <c r="BM133" s="1020"/>
      <c r="BN133" s="1020"/>
      <c r="BO133" s="1020"/>
      <c r="BP133" s="1020"/>
      <c r="BQ133" s="1020"/>
      <c r="BR133" s="1020"/>
      <c r="BS133" s="1020"/>
      <c r="BT133" s="1020"/>
      <c r="BU133" s="1020"/>
      <c r="BV133" s="1020"/>
      <c r="BW133" s="1020"/>
      <c r="BX133" s="1020"/>
      <c r="BY133" s="1020"/>
      <c r="BZ133" s="1020"/>
      <c r="CA133" s="1020"/>
      <c r="CB133" s="1020"/>
      <c r="CC133" s="1020"/>
      <c r="CD133" s="1020"/>
      <c r="CE133" s="1020"/>
      <c r="CF133" s="1020"/>
      <c r="CG133" s="1020"/>
      <c r="CH133" s="1020"/>
      <c r="CI133" s="1020"/>
      <c r="CJ133" s="1020"/>
      <c r="CK133" s="1020"/>
      <c r="CL133" s="1020"/>
      <c r="CM133" s="1020"/>
      <c r="CN133" s="1020"/>
      <c r="CO133" s="1020"/>
      <c r="CP133" s="1020"/>
      <c r="CQ133" s="1020"/>
      <c r="CR133" s="1020"/>
      <c r="CS133" s="1020"/>
      <c r="CT133" s="1020"/>
      <c r="CU133" s="1020"/>
      <c r="CV133" s="1020"/>
      <c r="CW133" s="1020"/>
      <c r="CX133" s="1020"/>
      <c r="CY133" s="1020"/>
      <c r="CZ133" s="1020"/>
      <c r="DA133" s="1020"/>
      <c r="DB133" s="1020"/>
      <c r="DC133" s="1020"/>
      <c r="DD133" s="1020"/>
      <c r="DE133" s="1020"/>
      <c r="DF133" s="1020"/>
      <c r="DG133" s="1020"/>
      <c r="DH133" s="1020"/>
      <c r="DI133" s="1020"/>
      <c r="DJ133" s="1020"/>
      <c r="DK133" s="1020"/>
      <c r="DL133" s="1057"/>
      <c r="DM133" s="1058"/>
      <c r="DN133" s="1058"/>
      <c r="DO133" s="1058"/>
      <c r="DP133" s="1058"/>
      <c r="DQ133" s="1059"/>
      <c r="DR133" s="1020"/>
      <c r="DS133" s="1020"/>
      <c r="DT133" s="1020"/>
      <c r="DU133" s="1020"/>
      <c r="DV133" s="1020"/>
      <c r="DW133" s="1020"/>
      <c r="DX133" s="1020"/>
      <c r="DY133" s="1020"/>
      <c r="DZ133" s="1020"/>
      <c r="EA133" s="1020"/>
      <c r="EB133" s="1020"/>
      <c r="EC133" s="1020"/>
      <c r="ED133" s="1020"/>
      <c r="EE133" s="1020"/>
      <c r="EF133" s="1020"/>
      <c r="EG133" s="1020"/>
      <c r="EH133" s="1020"/>
      <c r="EI133" s="1020"/>
      <c r="EJ133" s="1020"/>
      <c r="EK133" s="1020"/>
      <c r="EL133" s="1020"/>
      <c r="EM133" s="1020"/>
      <c r="EN133" s="1020"/>
      <c r="EO133" s="1020"/>
      <c r="EP133" s="1020"/>
      <c r="EQ133" s="1020"/>
      <c r="ER133" s="1020"/>
      <c r="ES133" s="1020"/>
      <c r="ET133" s="1020"/>
      <c r="EU133" s="1020"/>
      <c r="EV133" s="1020"/>
      <c r="EW133" s="1020"/>
      <c r="EX133" s="1020"/>
      <c r="EY133" s="1020"/>
      <c r="EZ133" s="1020"/>
      <c r="FA133" s="1020"/>
      <c r="FB133" s="1020"/>
      <c r="FC133" s="1020"/>
      <c r="FD133" s="1020"/>
      <c r="FE133" s="1020"/>
      <c r="FF133" s="1020"/>
      <c r="FG133" s="1020"/>
      <c r="FH133" s="1020"/>
      <c r="FI133" s="1020"/>
      <c r="FJ133" s="1020"/>
      <c r="FK133" s="1020"/>
      <c r="FL133" s="1020"/>
      <c r="FM133" s="1020"/>
      <c r="FN133" s="1020"/>
      <c r="FO133" s="1020"/>
      <c r="FP133" s="1020"/>
      <c r="FQ133" s="1020"/>
      <c r="FR133" s="1020"/>
      <c r="FS133" s="1020"/>
      <c r="FT133" s="1020"/>
      <c r="FU133" s="1020"/>
      <c r="FV133" s="1020"/>
      <c r="FW133" s="1020"/>
      <c r="FX133" s="1020"/>
      <c r="FY133" s="1020"/>
      <c r="FZ133" s="1020"/>
      <c r="GA133" s="1020"/>
      <c r="GB133" s="1020"/>
      <c r="GC133" s="1020"/>
      <c r="GD133" s="1020"/>
    </row>
    <row r="134" spans="1:186" ht="6" customHeight="1">
      <c r="A134" s="349"/>
      <c r="B134" s="1046"/>
      <c r="C134" s="1046"/>
      <c r="D134" s="1046"/>
      <c r="E134" s="1046"/>
      <c r="F134" s="1020"/>
      <c r="G134" s="1020"/>
      <c r="H134" s="1020"/>
      <c r="I134" s="1020"/>
      <c r="J134" s="1020"/>
      <c r="K134" s="1020"/>
      <c r="L134" s="1020"/>
      <c r="M134" s="1020"/>
      <c r="N134" s="1020"/>
      <c r="O134" s="1020"/>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0"/>
      <c r="AT134" s="1020"/>
      <c r="AU134" s="1020"/>
      <c r="AV134" s="1020"/>
      <c r="AW134" s="1020"/>
      <c r="AX134" s="1020"/>
      <c r="AY134" s="1020"/>
      <c r="AZ134" s="1020"/>
      <c r="BA134" s="1020"/>
      <c r="BB134" s="1020"/>
      <c r="BC134" s="1020"/>
      <c r="BD134" s="1020"/>
      <c r="BE134" s="1020"/>
      <c r="BF134" s="1020"/>
      <c r="BG134" s="1020"/>
      <c r="BH134" s="1020"/>
      <c r="BI134" s="1020"/>
      <c r="BJ134" s="1020"/>
      <c r="BK134" s="1020"/>
      <c r="BL134" s="1020"/>
      <c r="BM134" s="1020"/>
      <c r="BN134" s="1020"/>
      <c r="BO134" s="1020"/>
      <c r="BP134" s="1020"/>
      <c r="BQ134" s="1020"/>
      <c r="BR134" s="1020"/>
      <c r="BS134" s="1020"/>
      <c r="BT134" s="1020"/>
      <c r="BU134" s="1020"/>
      <c r="BV134" s="1020"/>
      <c r="BW134" s="1020"/>
      <c r="BX134" s="1020"/>
      <c r="BY134" s="1020"/>
      <c r="BZ134" s="1020"/>
      <c r="CA134" s="1020"/>
      <c r="CB134" s="1020"/>
      <c r="CC134" s="1020"/>
      <c r="CD134" s="1020"/>
      <c r="CE134" s="1020"/>
      <c r="CF134" s="1020"/>
      <c r="CG134" s="1020"/>
      <c r="CH134" s="1020"/>
      <c r="CI134" s="1020"/>
      <c r="CJ134" s="1020"/>
      <c r="CK134" s="1020"/>
      <c r="CL134" s="1020"/>
      <c r="CM134" s="1020"/>
      <c r="CN134" s="1020"/>
      <c r="CO134" s="1020"/>
      <c r="CP134" s="1020"/>
      <c r="CQ134" s="1020"/>
      <c r="CR134" s="1020"/>
      <c r="CS134" s="1020"/>
      <c r="CT134" s="1020"/>
      <c r="CU134" s="1020"/>
      <c r="CV134" s="1020"/>
      <c r="CW134" s="1020"/>
      <c r="CX134" s="1020"/>
      <c r="CY134" s="1020"/>
      <c r="CZ134" s="1020"/>
      <c r="DA134" s="1020"/>
      <c r="DB134" s="1020"/>
      <c r="DC134" s="1020"/>
      <c r="DD134" s="1020"/>
      <c r="DE134" s="1020"/>
      <c r="DF134" s="1020"/>
      <c r="DG134" s="1020"/>
      <c r="DH134" s="1020"/>
      <c r="DI134" s="1020"/>
      <c r="DJ134" s="1020"/>
      <c r="DK134" s="1020"/>
      <c r="DL134" s="1060"/>
      <c r="DM134" s="1061"/>
      <c r="DN134" s="1061"/>
      <c r="DO134" s="1061"/>
      <c r="DP134" s="1061"/>
      <c r="DQ134" s="1062"/>
      <c r="DR134" s="1020"/>
      <c r="DS134" s="1020"/>
      <c r="DT134" s="1020"/>
      <c r="DU134" s="1020"/>
      <c r="DV134" s="1020"/>
      <c r="DW134" s="1020"/>
      <c r="DX134" s="1020"/>
      <c r="DY134" s="1020"/>
      <c r="DZ134" s="1020"/>
      <c r="EA134" s="1020"/>
      <c r="EB134" s="1020"/>
      <c r="EC134" s="1020"/>
      <c r="ED134" s="1020"/>
      <c r="EE134" s="1020"/>
      <c r="EF134" s="1020"/>
      <c r="EG134" s="1020"/>
      <c r="EH134" s="1020"/>
      <c r="EI134" s="1020"/>
      <c r="EJ134" s="1020"/>
      <c r="EK134" s="1020"/>
      <c r="EL134" s="1020"/>
      <c r="EM134" s="1020"/>
      <c r="EN134" s="1020"/>
      <c r="EO134" s="1020"/>
      <c r="EP134" s="1020"/>
      <c r="EQ134" s="1020"/>
      <c r="ER134" s="1020"/>
      <c r="ES134" s="1020"/>
      <c r="ET134" s="1020"/>
      <c r="EU134" s="1020"/>
      <c r="EV134" s="1020"/>
      <c r="EW134" s="1020"/>
      <c r="EX134" s="1020"/>
      <c r="EY134" s="1020"/>
      <c r="EZ134" s="1020"/>
      <c r="FA134" s="1020"/>
      <c r="FB134" s="1020"/>
      <c r="FC134" s="1020"/>
      <c r="FD134" s="1020"/>
      <c r="FE134" s="1020"/>
      <c r="FF134" s="1020"/>
      <c r="FG134" s="1020"/>
      <c r="FH134" s="1020"/>
      <c r="FI134" s="1020"/>
      <c r="FJ134" s="1020"/>
      <c r="FK134" s="1020"/>
      <c r="FL134" s="1020"/>
      <c r="FM134" s="1020"/>
      <c r="FN134" s="1020"/>
      <c r="FO134" s="1020"/>
      <c r="FP134" s="1020"/>
      <c r="FQ134" s="1020"/>
      <c r="FR134" s="1020"/>
      <c r="FS134" s="1020"/>
      <c r="FT134" s="1020"/>
      <c r="FU134" s="1020"/>
      <c r="FV134" s="1020"/>
      <c r="FW134" s="1020"/>
      <c r="FX134" s="1020"/>
      <c r="FY134" s="1020"/>
      <c r="FZ134" s="1020"/>
      <c r="GA134" s="1020"/>
      <c r="GB134" s="1020"/>
      <c r="GC134" s="1020"/>
      <c r="GD134" s="1020"/>
    </row>
    <row r="135" spans="1:186" ht="6" customHeight="1">
      <c r="A135" s="349"/>
      <c r="B135" s="1045">
        <v>1</v>
      </c>
      <c r="C135" s="1046"/>
      <c r="D135" s="1046"/>
      <c r="E135" s="1046"/>
      <c r="F135" s="1030"/>
      <c r="G135" s="1030"/>
      <c r="H135" s="1030"/>
      <c r="I135" s="1030"/>
      <c r="J135" s="1030"/>
      <c r="K135" s="1030"/>
      <c r="L135" s="1030"/>
      <c r="M135" s="1030"/>
      <c r="N135" s="1030"/>
      <c r="O135" s="1030"/>
      <c r="P135" s="1030"/>
      <c r="Q135" s="1030"/>
      <c r="R135" s="1030"/>
      <c r="S135" s="1030"/>
      <c r="T135" s="1030"/>
      <c r="U135" s="1030"/>
      <c r="V135" s="1030"/>
      <c r="W135" s="1030"/>
      <c r="X135" s="1030"/>
      <c r="Y135" s="1030"/>
      <c r="Z135" s="1030"/>
      <c r="AA135" s="1030"/>
      <c r="AB135" s="1030"/>
      <c r="AC135" s="1030"/>
      <c r="AD135" s="1030"/>
      <c r="AE135" s="1030"/>
      <c r="AF135" s="1030"/>
      <c r="AG135" s="1030"/>
      <c r="AH135" s="1030"/>
      <c r="AI135" s="1030"/>
      <c r="AJ135" s="1030"/>
      <c r="AK135" s="1030"/>
      <c r="AL135" s="1030"/>
      <c r="AM135" s="1030"/>
      <c r="AN135" s="1030"/>
      <c r="AO135" s="1030"/>
      <c r="AP135" s="1030"/>
      <c r="AQ135" s="1030"/>
      <c r="AR135" s="1030"/>
      <c r="AS135" s="1030"/>
      <c r="AT135" s="1030"/>
      <c r="AU135" s="1030"/>
      <c r="AV135" s="1030"/>
      <c r="AW135" s="1030"/>
      <c r="AX135" s="1043"/>
      <c r="AY135" s="1043"/>
      <c r="AZ135" s="1043"/>
      <c r="BA135" s="1043"/>
      <c r="BB135" s="1043"/>
      <c r="BC135" s="1030"/>
      <c r="BD135" s="1030"/>
      <c r="BE135" s="1030"/>
      <c r="BF135" s="1030"/>
      <c r="BG135" s="1030"/>
      <c r="BH135" s="1030"/>
      <c r="BI135" s="1030"/>
      <c r="BJ135" s="1030"/>
      <c r="BK135" s="1030"/>
      <c r="BL135" s="1030"/>
      <c r="BM135" s="1030"/>
      <c r="BN135" s="1030"/>
      <c r="BO135" s="1030"/>
      <c r="BP135" s="1030"/>
      <c r="BQ135" s="1030"/>
      <c r="BR135" s="1030"/>
      <c r="BS135" s="1030"/>
      <c r="BT135" s="1030"/>
      <c r="BU135" s="1030"/>
      <c r="BV135" s="1030"/>
      <c r="BW135" s="1030"/>
      <c r="BX135" s="1030"/>
      <c r="BY135" s="1030"/>
      <c r="BZ135" s="1030"/>
      <c r="CA135" s="1030"/>
      <c r="CB135" s="1030"/>
      <c r="CC135" s="1030"/>
      <c r="CD135" s="1030"/>
      <c r="CE135" s="1030"/>
      <c r="CF135" s="1051"/>
      <c r="CG135" s="1035"/>
      <c r="CH135" s="1035"/>
      <c r="CI135" s="1035"/>
      <c r="CJ135" s="1035"/>
      <c r="CK135" s="1035"/>
      <c r="CL135" s="1035"/>
      <c r="CM135" s="1035"/>
      <c r="CN135" s="1035"/>
      <c r="CO135" s="1035"/>
      <c r="CP135" s="1035"/>
      <c r="CQ135" s="1035"/>
      <c r="CR135" s="1035"/>
      <c r="CS135" s="1035"/>
      <c r="CT135" s="1035"/>
      <c r="CU135" s="1035"/>
      <c r="CV135" s="1035"/>
      <c r="CW135" s="1035"/>
      <c r="CX135" s="1035"/>
      <c r="CY135" s="1035"/>
      <c r="CZ135" s="1035"/>
      <c r="DA135" s="1035"/>
      <c r="DB135" s="1035"/>
      <c r="DC135" s="1035"/>
      <c r="DD135" s="1035"/>
      <c r="DE135" s="1035"/>
      <c r="DF135" s="1035"/>
      <c r="DG135" s="1035"/>
      <c r="DH135" s="1035"/>
      <c r="DI135" s="1035"/>
      <c r="DJ135" s="1035"/>
      <c r="DK135" s="1035"/>
      <c r="DL135" s="1037"/>
      <c r="DM135" s="1038"/>
      <c r="DN135" s="1038"/>
      <c r="DO135" s="1038"/>
      <c r="DP135" s="1038"/>
      <c r="DQ135" s="1039"/>
      <c r="DR135" s="1030"/>
      <c r="DS135" s="1030"/>
      <c r="DT135" s="1030"/>
      <c r="DU135" s="1030"/>
      <c r="DV135" s="1030"/>
      <c r="DW135" s="1030"/>
      <c r="DX135" s="1030"/>
      <c r="DY135" s="1030"/>
      <c r="DZ135" s="1030"/>
      <c r="EA135" s="1030"/>
      <c r="EB135" s="1030"/>
      <c r="EC135" s="1043"/>
      <c r="ED135" s="1043"/>
      <c r="EE135" s="1043"/>
      <c r="EF135" s="1043"/>
      <c r="EG135" s="1043"/>
      <c r="EH135" s="1043"/>
      <c r="EI135" s="1043"/>
      <c r="EJ135" s="1043"/>
      <c r="EK135" s="1043"/>
      <c r="EL135" s="1043"/>
      <c r="EM135" s="1043"/>
      <c r="EN135" s="1030"/>
      <c r="EO135" s="1030"/>
      <c r="EP135" s="1030"/>
      <c r="EQ135" s="1030"/>
      <c r="ER135" s="1030"/>
      <c r="ES135" s="1030"/>
      <c r="ET135" s="1030"/>
      <c r="EU135" s="1030"/>
      <c r="EV135" s="1030"/>
      <c r="EW135" s="1035"/>
      <c r="EX135" s="1035"/>
      <c r="EY135" s="1035"/>
      <c r="EZ135" s="1035"/>
      <c r="FA135" s="1035"/>
      <c r="FB135" s="1035"/>
      <c r="FC135" s="1035"/>
      <c r="FD135" s="1035"/>
      <c r="FE135" s="1035"/>
      <c r="FF135" s="1035"/>
      <c r="FG135" s="1035"/>
      <c r="FH135" s="1030"/>
      <c r="FI135" s="1030"/>
      <c r="FJ135" s="1030"/>
      <c r="FK135" s="1030"/>
      <c r="FL135" s="1030"/>
      <c r="FM135" s="1030"/>
      <c r="FN135" s="1030"/>
      <c r="FO135" s="1030"/>
      <c r="FP135" s="1030"/>
      <c r="FQ135" s="1030"/>
      <c r="FR135" s="1030"/>
      <c r="FS135" s="1030"/>
      <c r="FT135" s="1030"/>
      <c r="FU135" s="1030"/>
      <c r="FV135" s="1030"/>
      <c r="FW135" s="1030"/>
      <c r="FX135" s="1030"/>
      <c r="FY135" s="1030"/>
      <c r="FZ135" s="1030"/>
      <c r="GA135" s="1030"/>
      <c r="GB135" s="1030"/>
      <c r="GC135" s="1030"/>
      <c r="GD135" s="1030"/>
    </row>
    <row r="136" spans="1:186" ht="6" customHeight="1">
      <c r="A136" s="349"/>
      <c r="B136" s="1046"/>
      <c r="C136" s="1046"/>
      <c r="D136" s="1046"/>
      <c r="E136" s="1046"/>
      <c r="F136" s="1030"/>
      <c r="G136" s="1030"/>
      <c r="H136" s="1030"/>
      <c r="I136" s="1030"/>
      <c r="J136" s="1030"/>
      <c r="K136" s="1030"/>
      <c r="L136" s="1030"/>
      <c r="M136" s="1030"/>
      <c r="N136" s="1030"/>
      <c r="O136" s="1030"/>
      <c r="P136" s="1030"/>
      <c r="Q136" s="1030"/>
      <c r="R136" s="1030"/>
      <c r="S136" s="1030"/>
      <c r="T136" s="1030"/>
      <c r="U136" s="1030"/>
      <c r="V136" s="1030"/>
      <c r="W136" s="1030"/>
      <c r="X136" s="1030"/>
      <c r="Y136" s="1030"/>
      <c r="Z136" s="1030"/>
      <c r="AA136" s="1030"/>
      <c r="AB136" s="1030"/>
      <c r="AC136" s="1030"/>
      <c r="AD136" s="1030"/>
      <c r="AE136" s="1030"/>
      <c r="AF136" s="1030"/>
      <c r="AG136" s="1030"/>
      <c r="AH136" s="1030"/>
      <c r="AI136" s="1030"/>
      <c r="AJ136" s="1030"/>
      <c r="AK136" s="1030"/>
      <c r="AL136" s="1030"/>
      <c r="AM136" s="1030"/>
      <c r="AN136" s="1030"/>
      <c r="AO136" s="1030"/>
      <c r="AP136" s="1030"/>
      <c r="AQ136" s="1030"/>
      <c r="AR136" s="1030"/>
      <c r="AS136" s="1030"/>
      <c r="AT136" s="1030"/>
      <c r="AU136" s="1030"/>
      <c r="AV136" s="1030"/>
      <c r="AW136" s="1030"/>
      <c r="AX136" s="1043"/>
      <c r="AY136" s="1043"/>
      <c r="AZ136" s="1043"/>
      <c r="BA136" s="1043"/>
      <c r="BB136" s="1043"/>
      <c r="BC136" s="1030"/>
      <c r="BD136" s="1030"/>
      <c r="BE136" s="1030"/>
      <c r="BF136" s="1030"/>
      <c r="BG136" s="1030"/>
      <c r="BH136" s="1030"/>
      <c r="BI136" s="1030"/>
      <c r="BJ136" s="1030"/>
      <c r="BK136" s="1030"/>
      <c r="BL136" s="1030"/>
      <c r="BM136" s="1030"/>
      <c r="BN136" s="1030"/>
      <c r="BO136" s="1030"/>
      <c r="BP136" s="1030"/>
      <c r="BQ136" s="1030"/>
      <c r="BR136" s="1030"/>
      <c r="BS136" s="1030"/>
      <c r="BT136" s="1030"/>
      <c r="BU136" s="1030"/>
      <c r="BV136" s="1030"/>
      <c r="BW136" s="1030"/>
      <c r="BX136" s="1030"/>
      <c r="BY136" s="1030"/>
      <c r="BZ136" s="1030"/>
      <c r="CA136" s="1030"/>
      <c r="CB136" s="1030"/>
      <c r="CC136" s="1030"/>
      <c r="CD136" s="1030"/>
      <c r="CE136" s="1030"/>
      <c r="CF136" s="1035"/>
      <c r="CG136" s="1035"/>
      <c r="CH136" s="1035"/>
      <c r="CI136" s="1035"/>
      <c r="CJ136" s="1035"/>
      <c r="CK136" s="1035"/>
      <c r="CL136" s="1035"/>
      <c r="CM136" s="1035"/>
      <c r="CN136" s="1035"/>
      <c r="CO136" s="1035"/>
      <c r="CP136" s="1035"/>
      <c r="CQ136" s="1035"/>
      <c r="CR136" s="1035"/>
      <c r="CS136" s="1035"/>
      <c r="CT136" s="1035"/>
      <c r="CU136" s="1035"/>
      <c r="CV136" s="1035"/>
      <c r="CW136" s="1035"/>
      <c r="CX136" s="1035"/>
      <c r="CY136" s="1035"/>
      <c r="CZ136" s="1035"/>
      <c r="DA136" s="1035"/>
      <c r="DB136" s="1035"/>
      <c r="DC136" s="1035"/>
      <c r="DD136" s="1035"/>
      <c r="DE136" s="1035"/>
      <c r="DF136" s="1035"/>
      <c r="DG136" s="1035"/>
      <c r="DH136" s="1035"/>
      <c r="DI136" s="1035"/>
      <c r="DJ136" s="1035"/>
      <c r="DK136" s="1035"/>
      <c r="DL136" s="1040"/>
      <c r="DM136" s="1041"/>
      <c r="DN136" s="1041"/>
      <c r="DO136" s="1041"/>
      <c r="DP136" s="1041"/>
      <c r="DQ136" s="1042"/>
      <c r="DR136" s="1030"/>
      <c r="DS136" s="1030"/>
      <c r="DT136" s="1030"/>
      <c r="DU136" s="1030"/>
      <c r="DV136" s="1030"/>
      <c r="DW136" s="1030"/>
      <c r="DX136" s="1030"/>
      <c r="DY136" s="1030"/>
      <c r="DZ136" s="1030"/>
      <c r="EA136" s="1030"/>
      <c r="EB136" s="1030"/>
      <c r="EC136" s="1043"/>
      <c r="ED136" s="1043"/>
      <c r="EE136" s="1043"/>
      <c r="EF136" s="1043"/>
      <c r="EG136" s="1043"/>
      <c r="EH136" s="1043"/>
      <c r="EI136" s="1043"/>
      <c r="EJ136" s="1043"/>
      <c r="EK136" s="1043"/>
      <c r="EL136" s="1043"/>
      <c r="EM136" s="1043"/>
      <c r="EN136" s="1030"/>
      <c r="EO136" s="1030"/>
      <c r="EP136" s="1030"/>
      <c r="EQ136" s="1030"/>
      <c r="ER136" s="1030"/>
      <c r="ES136" s="1030"/>
      <c r="ET136" s="1030"/>
      <c r="EU136" s="1030"/>
      <c r="EV136" s="1030"/>
      <c r="EW136" s="1035"/>
      <c r="EX136" s="1035"/>
      <c r="EY136" s="1035"/>
      <c r="EZ136" s="1035"/>
      <c r="FA136" s="1035"/>
      <c r="FB136" s="1035"/>
      <c r="FC136" s="1035"/>
      <c r="FD136" s="1035"/>
      <c r="FE136" s="1035"/>
      <c r="FF136" s="1035"/>
      <c r="FG136" s="1035"/>
      <c r="FH136" s="1030"/>
      <c r="FI136" s="1030"/>
      <c r="FJ136" s="1030"/>
      <c r="FK136" s="1030"/>
      <c r="FL136" s="1030"/>
      <c r="FM136" s="1030"/>
      <c r="FN136" s="1030"/>
      <c r="FO136" s="1030"/>
      <c r="FP136" s="1030"/>
      <c r="FQ136" s="1030"/>
      <c r="FR136" s="1030"/>
      <c r="FS136" s="1030"/>
      <c r="FT136" s="1030"/>
      <c r="FU136" s="1030"/>
      <c r="FV136" s="1030"/>
      <c r="FW136" s="1030"/>
      <c r="FX136" s="1030"/>
      <c r="FY136" s="1030"/>
      <c r="FZ136" s="1030"/>
      <c r="GA136" s="1030"/>
      <c r="GB136" s="1030"/>
      <c r="GC136" s="1030"/>
      <c r="GD136" s="1030"/>
    </row>
    <row r="137" spans="1:186" ht="6" customHeight="1">
      <c r="A137" s="349"/>
      <c r="B137" s="1046"/>
      <c r="C137" s="1046"/>
      <c r="D137" s="1046"/>
      <c r="E137" s="1046"/>
      <c r="F137" s="1030"/>
      <c r="G137" s="1030"/>
      <c r="H137" s="1030"/>
      <c r="I137" s="1030"/>
      <c r="J137" s="1030"/>
      <c r="K137" s="1030"/>
      <c r="L137" s="1030"/>
      <c r="M137" s="1030"/>
      <c r="N137" s="1030"/>
      <c r="O137" s="1030"/>
      <c r="P137" s="1030"/>
      <c r="Q137" s="1030"/>
      <c r="R137" s="1030"/>
      <c r="S137" s="1030"/>
      <c r="T137" s="1030"/>
      <c r="U137" s="1030"/>
      <c r="V137" s="1030"/>
      <c r="W137" s="1030"/>
      <c r="X137" s="1030"/>
      <c r="Y137" s="1030"/>
      <c r="Z137" s="1030"/>
      <c r="AA137" s="1030"/>
      <c r="AB137" s="1030"/>
      <c r="AC137" s="1030"/>
      <c r="AD137" s="1030"/>
      <c r="AE137" s="1030"/>
      <c r="AF137" s="1030"/>
      <c r="AG137" s="1030"/>
      <c r="AH137" s="1030"/>
      <c r="AI137" s="1030"/>
      <c r="AJ137" s="1030"/>
      <c r="AK137" s="1030"/>
      <c r="AL137" s="1030"/>
      <c r="AM137" s="1030"/>
      <c r="AN137" s="1030"/>
      <c r="AO137" s="1030"/>
      <c r="AP137" s="1030"/>
      <c r="AQ137" s="1030"/>
      <c r="AR137" s="1030"/>
      <c r="AS137" s="1030"/>
      <c r="AT137" s="1030"/>
      <c r="AU137" s="1030"/>
      <c r="AV137" s="1030"/>
      <c r="AW137" s="1030"/>
      <c r="AX137" s="1043"/>
      <c r="AY137" s="1043"/>
      <c r="AZ137" s="1043"/>
      <c r="BA137" s="1043"/>
      <c r="BB137" s="1043"/>
      <c r="BC137" s="1030"/>
      <c r="BD137" s="1030"/>
      <c r="BE137" s="1030"/>
      <c r="BF137" s="1030"/>
      <c r="BG137" s="1030"/>
      <c r="BH137" s="1030"/>
      <c r="BI137" s="1030"/>
      <c r="BJ137" s="1030"/>
      <c r="BK137" s="1030"/>
      <c r="BL137" s="1030"/>
      <c r="BM137" s="1030"/>
      <c r="BN137" s="1030"/>
      <c r="BO137" s="1030"/>
      <c r="BP137" s="1030"/>
      <c r="BQ137" s="1030"/>
      <c r="BR137" s="1030"/>
      <c r="BS137" s="1030"/>
      <c r="BT137" s="1030"/>
      <c r="BU137" s="1030"/>
      <c r="BV137" s="1030"/>
      <c r="BW137" s="1030"/>
      <c r="BX137" s="1030"/>
      <c r="BY137" s="1030"/>
      <c r="BZ137" s="1030"/>
      <c r="CA137" s="1030"/>
      <c r="CB137" s="1030"/>
      <c r="CC137" s="1030"/>
      <c r="CD137" s="1030"/>
      <c r="CE137" s="1030"/>
      <c r="CF137" s="1035"/>
      <c r="CG137" s="1035"/>
      <c r="CH137" s="1035"/>
      <c r="CI137" s="1035"/>
      <c r="CJ137" s="1035"/>
      <c r="CK137" s="1035"/>
      <c r="CL137" s="1035"/>
      <c r="CM137" s="1035"/>
      <c r="CN137" s="1035"/>
      <c r="CO137" s="1035"/>
      <c r="CP137" s="1035"/>
      <c r="CQ137" s="1035"/>
      <c r="CR137" s="1035"/>
      <c r="CS137" s="1035"/>
      <c r="CT137" s="1035"/>
      <c r="CU137" s="1035"/>
      <c r="CV137" s="1035"/>
      <c r="CW137" s="1035"/>
      <c r="CX137" s="1035"/>
      <c r="CY137" s="1035"/>
      <c r="CZ137" s="1035"/>
      <c r="DA137" s="1035"/>
      <c r="DB137" s="1035"/>
      <c r="DC137" s="1035"/>
      <c r="DD137" s="1035"/>
      <c r="DE137" s="1035"/>
      <c r="DF137" s="1035"/>
      <c r="DG137" s="1035"/>
      <c r="DH137" s="1035"/>
      <c r="DI137" s="1035"/>
      <c r="DJ137" s="1035"/>
      <c r="DK137" s="1035"/>
      <c r="DL137" s="1048"/>
      <c r="DM137" s="1049"/>
      <c r="DN137" s="1049"/>
      <c r="DO137" s="1049"/>
      <c r="DP137" s="1049"/>
      <c r="DQ137" s="1050"/>
      <c r="DR137" s="1030"/>
      <c r="DS137" s="1030"/>
      <c r="DT137" s="1030"/>
      <c r="DU137" s="1030"/>
      <c r="DV137" s="1030"/>
      <c r="DW137" s="1030"/>
      <c r="DX137" s="1030"/>
      <c r="DY137" s="1030"/>
      <c r="DZ137" s="1030"/>
      <c r="EA137" s="1030"/>
      <c r="EB137" s="1030"/>
      <c r="EC137" s="1043"/>
      <c r="ED137" s="1043"/>
      <c r="EE137" s="1043"/>
      <c r="EF137" s="1043"/>
      <c r="EG137" s="1043"/>
      <c r="EH137" s="1043"/>
      <c r="EI137" s="1043"/>
      <c r="EJ137" s="1043"/>
      <c r="EK137" s="1043"/>
      <c r="EL137" s="1043"/>
      <c r="EM137" s="1043"/>
      <c r="EN137" s="1030"/>
      <c r="EO137" s="1030"/>
      <c r="EP137" s="1030"/>
      <c r="EQ137" s="1030"/>
      <c r="ER137" s="1030"/>
      <c r="ES137" s="1030"/>
      <c r="ET137" s="1030"/>
      <c r="EU137" s="1030"/>
      <c r="EV137" s="1030"/>
      <c r="EW137" s="1035"/>
      <c r="EX137" s="1035"/>
      <c r="EY137" s="1035"/>
      <c r="EZ137" s="1035"/>
      <c r="FA137" s="1035"/>
      <c r="FB137" s="1035"/>
      <c r="FC137" s="1035"/>
      <c r="FD137" s="1035"/>
      <c r="FE137" s="1035"/>
      <c r="FF137" s="1035"/>
      <c r="FG137" s="1035"/>
      <c r="FH137" s="1030"/>
      <c r="FI137" s="1030"/>
      <c r="FJ137" s="1030"/>
      <c r="FK137" s="1030"/>
      <c r="FL137" s="1030"/>
      <c r="FM137" s="1030"/>
      <c r="FN137" s="1030"/>
      <c r="FO137" s="1030"/>
      <c r="FP137" s="1030"/>
      <c r="FQ137" s="1030"/>
      <c r="FR137" s="1030"/>
      <c r="FS137" s="1030"/>
      <c r="FT137" s="1030"/>
      <c r="FU137" s="1030"/>
      <c r="FV137" s="1030"/>
      <c r="FW137" s="1030"/>
      <c r="FX137" s="1030"/>
      <c r="FY137" s="1030"/>
      <c r="FZ137" s="1030"/>
      <c r="GA137" s="1030"/>
      <c r="GB137" s="1030"/>
      <c r="GC137" s="1030"/>
      <c r="GD137" s="1030"/>
    </row>
    <row r="138" spans="1:186" ht="6" customHeight="1">
      <c r="A138" s="349"/>
      <c r="B138" s="1045">
        <v>2</v>
      </c>
      <c r="C138" s="1046"/>
      <c r="D138" s="1046"/>
      <c r="E138" s="1046"/>
      <c r="F138" s="1030"/>
      <c r="G138" s="1030"/>
      <c r="H138" s="1030"/>
      <c r="I138" s="1030"/>
      <c r="J138" s="1030"/>
      <c r="K138" s="1030"/>
      <c r="L138" s="1030"/>
      <c r="M138" s="1030"/>
      <c r="N138" s="1030"/>
      <c r="O138" s="1030"/>
      <c r="P138" s="1030"/>
      <c r="Q138" s="1030"/>
      <c r="R138" s="1030"/>
      <c r="S138" s="1030"/>
      <c r="T138" s="1030"/>
      <c r="U138" s="1030"/>
      <c r="V138" s="1030"/>
      <c r="W138" s="1030"/>
      <c r="X138" s="1030"/>
      <c r="Y138" s="1030"/>
      <c r="Z138" s="1030"/>
      <c r="AA138" s="1030"/>
      <c r="AB138" s="1030"/>
      <c r="AC138" s="1030"/>
      <c r="AD138" s="1030"/>
      <c r="AE138" s="1030"/>
      <c r="AF138" s="1030"/>
      <c r="AG138" s="1030"/>
      <c r="AH138" s="1030"/>
      <c r="AI138" s="1030"/>
      <c r="AJ138" s="1030"/>
      <c r="AK138" s="1030"/>
      <c r="AL138" s="1030"/>
      <c r="AM138" s="1030"/>
      <c r="AN138" s="1030"/>
      <c r="AO138" s="1030"/>
      <c r="AP138" s="1030"/>
      <c r="AQ138" s="1030"/>
      <c r="AR138" s="1030"/>
      <c r="AS138" s="1030"/>
      <c r="AT138" s="1030"/>
      <c r="AU138" s="1030"/>
      <c r="AV138" s="1030"/>
      <c r="AW138" s="1030"/>
      <c r="AX138" s="1043"/>
      <c r="AY138" s="1043"/>
      <c r="AZ138" s="1043"/>
      <c r="BA138" s="1043"/>
      <c r="BB138" s="1043"/>
      <c r="BC138" s="1030"/>
      <c r="BD138" s="1030"/>
      <c r="BE138" s="1030"/>
      <c r="BF138" s="1030"/>
      <c r="BG138" s="1030"/>
      <c r="BH138" s="1030"/>
      <c r="BI138" s="1030"/>
      <c r="BJ138" s="1030"/>
      <c r="BK138" s="1030"/>
      <c r="BL138" s="1030"/>
      <c r="BM138" s="1030"/>
      <c r="BN138" s="1030"/>
      <c r="BO138" s="1030"/>
      <c r="BP138" s="1030"/>
      <c r="BQ138" s="1030"/>
      <c r="BR138" s="1030"/>
      <c r="BS138" s="1030"/>
      <c r="BT138" s="1030"/>
      <c r="BU138" s="1030"/>
      <c r="BV138" s="1030"/>
      <c r="BW138" s="1030"/>
      <c r="BX138" s="1030"/>
      <c r="BY138" s="1030"/>
      <c r="BZ138" s="1030"/>
      <c r="CA138" s="1030"/>
      <c r="CB138" s="1030"/>
      <c r="CC138" s="1030"/>
      <c r="CD138" s="1030"/>
      <c r="CE138" s="1030"/>
      <c r="CF138" s="1035"/>
      <c r="CG138" s="1035"/>
      <c r="CH138" s="1035"/>
      <c r="CI138" s="1035"/>
      <c r="CJ138" s="1035"/>
      <c r="CK138" s="1035"/>
      <c r="CL138" s="1035"/>
      <c r="CM138" s="1035"/>
      <c r="CN138" s="1035"/>
      <c r="CO138" s="1035"/>
      <c r="CP138" s="1035"/>
      <c r="CQ138" s="1035"/>
      <c r="CR138" s="1035"/>
      <c r="CS138" s="1035"/>
      <c r="CT138" s="1035"/>
      <c r="CU138" s="1035"/>
      <c r="CV138" s="1035"/>
      <c r="CW138" s="1035"/>
      <c r="CX138" s="1035"/>
      <c r="CY138" s="1035"/>
      <c r="CZ138" s="1035"/>
      <c r="DA138" s="1035"/>
      <c r="DB138" s="1035"/>
      <c r="DC138" s="1035"/>
      <c r="DD138" s="1035"/>
      <c r="DE138" s="1035"/>
      <c r="DF138" s="1035"/>
      <c r="DG138" s="1035"/>
      <c r="DH138" s="1035"/>
      <c r="DI138" s="1035"/>
      <c r="DJ138" s="1035"/>
      <c r="DK138" s="1035"/>
      <c r="DL138" s="1037"/>
      <c r="DM138" s="1038"/>
      <c r="DN138" s="1038"/>
      <c r="DO138" s="1038"/>
      <c r="DP138" s="1038"/>
      <c r="DQ138" s="1039"/>
      <c r="DR138" s="1030"/>
      <c r="DS138" s="1030"/>
      <c r="DT138" s="1030"/>
      <c r="DU138" s="1030"/>
      <c r="DV138" s="1030"/>
      <c r="DW138" s="1030"/>
      <c r="DX138" s="1030"/>
      <c r="DY138" s="1030"/>
      <c r="DZ138" s="1030"/>
      <c r="EA138" s="1030"/>
      <c r="EB138" s="1030"/>
      <c r="EC138" s="1043"/>
      <c r="ED138" s="1043"/>
      <c r="EE138" s="1043"/>
      <c r="EF138" s="1043"/>
      <c r="EG138" s="1043"/>
      <c r="EH138" s="1043"/>
      <c r="EI138" s="1043"/>
      <c r="EJ138" s="1043"/>
      <c r="EK138" s="1043"/>
      <c r="EL138" s="1043"/>
      <c r="EM138" s="1043"/>
      <c r="EN138" s="1030"/>
      <c r="EO138" s="1030"/>
      <c r="EP138" s="1030"/>
      <c r="EQ138" s="1030"/>
      <c r="ER138" s="1030"/>
      <c r="ES138" s="1030"/>
      <c r="ET138" s="1030"/>
      <c r="EU138" s="1030"/>
      <c r="EV138" s="1030"/>
      <c r="EW138" s="1035"/>
      <c r="EX138" s="1035"/>
      <c r="EY138" s="1035"/>
      <c r="EZ138" s="1035"/>
      <c r="FA138" s="1035"/>
      <c r="FB138" s="1035"/>
      <c r="FC138" s="1035"/>
      <c r="FD138" s="1035"/>
      <c r="FE138" s="1035"/>
      <c r="FF138" s="1035"/>
      <c r="FG138" s="1035"/>
      <c r="FH138" s="1030"/>
      <c r="FI138" s="1030"/>
      <c r="FJ138" s="1030"/>
      <c r="FK138" s="1030"/>
      <c r="FL138" s="1030"/>
      <c r="FM138" s="1030"/>
      <c r="FN138" s="1030"/>
      <c r="FO138" s="1030"/>
      <c r="FP138" s="1030"/>
      <c r="FQ138" s="1030"/>
      <c r="FR138" s="1030"/>
      <c r="FS138" s="1030"/>
      <c r="FT138" s="1030"/>
      <c r="FU138" s="1030"/>
      <c r="FV138" s="1030"/>
      <c r="FW138" s="1030"/>
      <c r="FX138" s="1030"/>
      <c r="FY138" s="1030"/>
      <c r="FZ138" s="1030"/>
      <c r="GA138" s="1030"/>
      <c r="GB138" s="1030"/>
      <c r="GC138" s="1030"/>
      <c r="GD138" s="1030"/>
    </row>
    <row r="139" spans="1:186" ht="6" customHeight="1">
      <c r="A139" s="349"/>
      <c r="B139" s="1046"/>
      <c r="C139" s="1046"/>
      <c r="D139" s="1046"/>
      <c r="E139" s="1046"/>
      <c r="F139" s="1030"/>
      <c r="G139" s="1030"/>
      <c r="H139" s="1030"/>
      <c r="I139" s="1030"/>
      <c r="J139" s="1030"/>
      <c r="K139" s="1030"/>
      <c r="L139" s="1030"/>
      <c r="M139" s="1030"/>
      <c r="N139" s="1030"/>
      <c r="O139" s="1030"/>
      <c r="P139" s="1030"/>
      <c r="Q139" s="1030"/>
      <c r="R139" s="1030"/>
      <c r="S139" s="1030"/>
      <c r="T139" s="1030"/>
      <c r="U139" s="1030"/>
      <c r="V139" s="1030"/>
      <c r="W139" s="1030"/>
      <c r="X139" s="1030"/>
      <c r="Y139" s="1030"/>
      <c r="Z139" s="1030"/>
      <c r="AA139" s="1030"/>
      <c r="AB139" s="1030"/>
      <c r="AC139" s="1030"/>
      <c r="AD139" s="1030"/>
      <c r="AE139" s="1030"/>
      <c r="AF139" s="1030"/>
      <c r="AG139" s="1030"/>
      <c r="AH139" s="1030"/>
      <c r="AI139" s="1030"/>
      <c r="AJ139" s="1030"/>
      <c r="AK139" s="1030"/>
      <c r="AL139" s="1030"/>
      <c r="AM139" s="1030"/>
      <c r="AN139" s="1030"/>
      <c r="AO139" s="1030"/>
      <c r="AP139" s="1030"/>
      <c r="AQ139" s="1030"/>
      <c r="AR139" s="1030"/>
      <c r="AS139" s="1030"/>
      <c r="AT139" s="1030"/>
      <c r="AU139" s="1030"/>
      <c r="AV139" s="1030"/>
      <c r="AW139" s="1030"/>
      <c r="AX139" s="1043"/>
      <c r="AY139" s="1043"/>
      <c r="AZ139" s="1043"/>
      <c r="BA139" s="1043"/>
      <c r="BB139" s="1043"/>
      <c r="BC139" s="1030"/>
      <c r="BD139" s="1030"/>
      <c r="BE139" s="1030"/>
      <c r="BF139" s="1030"/>
      <c r="BG139" s="1030"/>
      <c r="BH139" s="1030"/>
      <c r="BI139" s="1030"/>
      <c r="BJ139" s="1030"/>
      <c r="BK139" s="1030"/>
      <c r="BL139" s="1030"/>
      <c r="BM139" s="1030"/>
      <c r="BN139" s="1030"/>
      <c r="BO139" s="1030"/>
      <c r="BP139" s="1030"/>
      <c r="BQ139" s="1030"/>
      <c r="BR139" s="1030"/>
      <c r="BS139" s="1030"/>
      <c r="BT139" s="1030"/>
      <c r="BU139" s="1030"/>
      <c r="BV139" s="1030"/>
      <c r="BW139" s="1030"/>
      <c r="BX139" s="1030"/>
      <c r="BY139" s="1030"/>
      <c r="BZ139" s="1030"/>
      <c r="CA139" s="1030"/>
      <c r="CB139" s="1030"/>
      <c r="CC139" s="1030"/>
      <c r="CD139" s="1030"/>
      <c r="CE139" s="1030"/>
      <c r="CF139" s="1035"/>
      <c r="CG139" s="1035"/>
      <c r="CH139" s="1035"/>
      <c r="CI139" s="1035"/>
      <c r="CJ139" s="1035"/>
      <c r="CK139" s="1035"/>
      <c r="CL139" s="1035"/>
      <c r="CM139" s="1035"/>
      <c r="CN139" s="1035"/>
      <c r="CO139" s="1035"/>
      <c r="CP139" s="1035"/>
      <c r="CQ139" s="1035"/>
      <c r="CR139" s="1035"/>
      <c r="CS139" s="1035"/>
      <c r="CT139" s="1035"/>
      <c r="CU139" s="1035"/>
      <c r="CV139" s="1035"/>
      <c r="CW139" s="1035"/>
      <c r="CX139" s="1035"/>
      <c r="CY139" s="1035"/>
      <c r="CZ139" s="1035"/>
      <c r="DA139" s="1035"/>
      <c r="DB139" s="1035"/>
      <c r="DC139" s="1035"/>
      <c r="DD139" s="1035"/>
      <c r="DE139" s="1035"/>
      <c r="DF139" s="1035"/>
      <c r="DG139" s="1035"/>
      <c r="DH139" s="1035"/>
      <c r="DI139" s="1035"/>
      <c r="DJ139" s="1035"/>
      <c r="DK139" s="1035"/>
      <c r="DL139" s="1040"/>
      <c r="DM139" s="1041"/>
      <c r="DN139" s="1041"/>
      <c r="DO139" s="1041"/>
      <c r="DP139" s="1041"/>
      <c r="DQ139" s="1042"/>
      <c r="DR139" s="1030"/>
      <c r="DS139" s="1030"/>
      <c r="DT139" s="1030"/>
      <c r="DU139" s="1030"/>
      <c r="DV139" s="1030"/>
      <c r="DW139" s="1030"/>
      <c r="DX139" s="1030"/>
      <c r="DY139" s="1030"/>
      <c r="DZ139" s="1030"/>
      <c r="EA139" s="1030"/>
      <c r="EB139" s="1030"/>
      <c r="EC139" s="1043"/>
      <c r="ED139" s="1043"/>
      <c r="EE139" s="1043"/>
      <c r="EF139" s="1043"/>
      <c r="EG139" s="1043"/>
      <c r="EH139" s="1043"/>
      <c r="EI139" s="1043"/>
      <c r="EJ139" s="1043"/>
      <c r="EK139" s="1043"/>
      <c r="EL139" s="1043"/>
      <c r="EM139" s="1043"/>
      <c r="EN139" s="1030"/>
      <c r="EO139" s="1030"/>
      <c r="EP139" s="1030"/>
      <c r="EQ139" s="1030"/>
      <c r="ER139" s="1030"/>
      <c r="ES139" s="1030"/>
      <c r="ET139" s="1030"/>
      <c r="EU139" s="1030"/>
      <c r="EV139" s="1030"/>
      <c r="EW139" s="1035"/>
      <c r="EX139" s="1035"/>
      <c r="EY139" s="1035"/>
      <c r="EZ139" s="1035"/>
      <c r="FA139" s="1035"/>
      <c r="FB139" s="1035"/>
      <c r="FC139" s="1035"/>
      <c r="FD139" s="1035"/>
      <c r="FE139" s="1035"/>
      <c r="FF139" s="1035"/>
      <c r="FG139" s="1035"/>
      <c r="FH139" s="1030"/>
      <c r="FI139" s="1030"/>
      <c r="FJ139" s="1030"/>
      <c r="FK139" s="1030"/>
      <c r="FL139" s="1030"/>
      <c r="FM139" s="1030"/>
      <c r="FN139" s="1030"/>
      <c r="FO139" s="1030"/>
      <c r="FP139" s="1030"/>
      <c r="FQ139" s="1030"/>
      <c r="FR139" s="1030"/>
      <c r="FS139" s="1030"/>
      <c r="FT139" s="1030"/>
      <c r="FU139" s="1030"/>
      <c r="FV139" s="1030"/>
      <c r="FW139" s="1030"/>
      <c r="FX139" s="1030"/>
      <c r="FY139" s="1030"/>
      <c r="FZ139" s="1030"/>
      <c r="GA139" s="1030"/>
      <c r="GB139" s="1030"/>
      <c r="GC139" s="1030"/>
      <c r="GD139" s="1030"/>
    </row>
    <row r="140" spans="1:186" ht="6" customHeight="1">
      <c r="A140" s="349"/>
      <c r="B140" s="1046"/>
      <c r="C140" s="1046"/>
      <c r="D140" s="1046"/>
      <c r="E140" s="1046"/>
      <c r="F140" s="1030"/>
      <c r="G140" s="1030"/>
      <c r="H140" s="1030"/>
      <c r="I140" s="1030"/>
      <c r="J140" s="1030"/>
      <c r="K140" s="1030"/>
      <c r="L140" s="1030"/>
      <c r="M140" s="1030"/>
      <c r="N140" s="1030"/>
      <c r="O140" s="1030"/>
      <c r="P140" s="1030"/>
      <c r="Q140" s="1030"/>
      <c r="R140" s="1030"/>
      <c r="S140" s="1030"/>
      <c r="T140" s="1030"/>
      <c r="U140" s="1030"/>
      <c r="V140" s="1030"/>
      <c r="W140" s="1030"/>
      <c r="X140" s="1030"/>
      <c r="Y140" s="1030"/>
      <c r="Z140" s="1030"/>
      <c r="AA140" s="1030"/>
      <c r="AB140" s="1030"/>
      <c r="AC140" s="1030"/>
      <c r="AD140" s="1030"/>
      <c r="AE140" s="1030"/>
      <c r="AF140" s="1030"/>
      <c r="AG140" s="1030"/>
      <c r="AH140" s="1030"/>
      <c r="AI140" s="1030"/>
      <c r="AJ140" s="1030"/>
      <c r="AK140" s="1030"/>
      <c r="AL140" s="1030"/>
      <c r="AM140" s="1030"/>
      <c r="AN140" s="1030"/>
      <c r="AO140" s="1030"/>
      <c r="AP140" s="1030"/>
      <c r="AQ140" s="1030"/>
      <c r="AR140" s="1030"/>
      <c r="AS140" s="1030"/>
      <c r="AT140" s="1030"/>
      <c r="AU140" s="1030"/>
      <c r="AV140" s="1030"/>
      <c r="AW140" s="1030"/>
      <c r="AX140" s="1043"/>
      <c r="AY140" s="1043"/>
      <c r="AZ140" s="1043"/>
      <c r="BA140" s="1043"/>
      <c r="BB140" s="1043"/>
      <c r="BC140" s="1030"/>
      <c r="BD140" s="1030"/>
      <c r="BE140" s="1030"/>
      <c r="BF140" s="1030"/>
      <c r="BG140" s="1030"/>
      <c r="BH140" s="1030"/>
      <c r="BI140" s="1030"/>
      <c r="BJ140" s="1030"/>
      <c r="BK140" s="1030"/>
      <c r="BL140" s="1030"/>
      <c r="BM140" s="1030"/>
      <c r="BN140" s="1030"/>
      <c r="BO140" s="1030"/>
      <c r="BP140" s="1030"/>
      <c r="BQ140" s="1030"/>
      <c r="BR140" s="1030"/>
      <c r="BS140" s="1030"/>
      <c r="BT140" s="1030"/>
      <c r="BU140" s="1030"/>
      <c r="BV140" s="1030"/>
      <c r="BW140" s="1030"/>
      <c r="BX140" s="1030"/>
      <c r="BY140" s="1030"/>
      <c r="BZ140" s="1030"/>
      <c r="CA140" s="1030"/>
      <c r="CB140" s="1030"/>
      <c r="CC140" s="1030"/>
      <c r="CD140" s="1030"/>
      <c r="CE140" s="1030"/>
      <c r="CF140" s="1035"/>
      <c r="CG140" s="1035"/>
      <c r="CH140" s="1035"/>
      <c r="CI140" s="1035"/>
      <c r="CJ140" s="1035"/>
      <c r="CK140" s="1035"/>
      <c r="CL140" s="1035"/>
      <c r="CM140" s="1035"/>
      <c r="CN140" s="1035"/>
      <c r="CO140" s="1035"/>
      <c r="CP140" s="1035"/>
      <c r="CQ140" s="1035"/>
      <c r="CR140" s="1035"/>
      <c r="CS140" s="1035"/>
      <c r="CT140" s="1035"/>
      <c r="CU140" s="1035"/>
      <c r="CV140" s="1035"/>
      <c r="CW140" s="1035"/>
      <c r="CX140" s="1035"/>
      <c r="CY140" s="1035"/>
      <c r="CZ140" s="1035"/>
      <c r="DA140" s="1035"/>
      <c r="DB140" s="1035"/>
      <c r="DC140" s="1035"/>
      <c r="DD140" s="1035"/>
      <c r="DE140" s="1035"/>
      <c r="DF140" s="1035"/>
      <c r="DG140" s="1035"/>
      <c r="DH140" s="1035"/>
      <c r="DI140" s="1035"/>
      <c r="DJ140" s="1035"/>
      <c r="DK140" s="1035"/>
      <c r="DL140" s="1048"/>
      <c r="DM140" s="1049"/>
      <c r="DN140" s="1049"/>
      <c r="DO140" s="1049"/>
      <c r="DP140" s="1049"/>
      <c r="DQ140" s="1050"/>
      <c r="DR140" s="1030"/>
      <c r="DS140" s="1030"/>
      <c r="DT140" s="1030"/>
      <c r="DU140" s="1030"/>
      <c r="DV140" s="1030"/>
      <c r="DW140" s="1030"/>
      <c r="DX140" s="1030"/>
      <c r="DY140" s="1030"/>
      <c r="DZ140" s="1030"/>
      <c r="EA140" s="1030"/>
      <c r="EB140" s="1030"/>
      <c r="EC140" s="1043"/>
      <c r="ED140" s="1043"/>
      <c r="EE140" s="1043"/>
      <c r="EF140" s="1043"/>
      <c r="EG140" s="1043"/>
      <c r="EH140" s="1043"/>
      <c r="EI140" s="1043"/>
      <c r="EJ140" s="1043"/>
      <c r="EK140" s="1043"/>
      <c r="EL140" s="1043"/>
      <c r="EM140" s="1043"/>
      <c r="EN140" s="1030"/>
      <c r="EO140" s="1030"/>
      <c r="EP140" s="1030"/>
      <c r="EQ140" s="1030"/>
      <c r="ER140" s="1030"/>
      <c r="ES140" s="1030"/>
      <c r="ET140" s="1030"/>
      <c r="EU140" s="1030"/>
      <c r="EV140" s="1030"/>
      <c r="EW140" s="1035"/>
      <c r="EX140" s="1035"/>
      <c r="EY140" s="1035"/>
      <c r="EZ140" s="1035"/>
      <c r="FA140" s="1035"/>
      <c r="FB140" s="1035"/>
      <c r="FC140" s="1035"/>
      <c r="FD140" s="1035"/>
      <c r="FE140" s="1035"/>
      <c r="FF140" s="1035"/>
      <c r="FG140" s="1035"/>
      <c r="FH140" s="1030"/>
      <c r="FI140" s="1030"/>
      <c r="FJ140" s="1030"/>
      <c r="FK140" s="1030"/>
      <c r="FL140" s="1030"/>
      <c r="FM140" s="1030"/>
      <c r="FN140" s="1030"/>
      <c r="FO140" s="1030"/>
      <c r="FP140" s="1030"/>
      <c r="FQ140" s="1030"/>
      <c r="FR140" s="1030"/>
      <c r="FS140" s="1030"/>
      <c r="FT140" s="1030"/>
      <c r="FU140" s="1030"/>
      <c r="FV140" s="1030"/>
      <c r="FW140" s="1030"/>
      <c r="FX140" s="1030"/>
      <c r="FY140" s="1030"/>
      <c r="FZ140" s="1030"/>
      <c r="GA140" s="1030"/>
      <c r="GB140" s="1030"/>
      <c r="GC140" s="1030"/>
      <c r="GD140" s="1030"/>
    </row>
    <row r="141" spans="1:186" ht="6" customHeight="1">
      <c r="A141" s="349"/>
      <c r="B141" s="1045">
        <v>3</v>
      </c>
      <c r="C141" s="1046"/>
      <c r="D141" s="1046"/>
      <c r="E141" s="1046"/>
      <c r="F141" s="1030"/>
      <c r="G141" s="1030"/>
      <c r="H141" s="1030"/>
      <c r="I141" s="1030"/>
      <c r="J141" s="1030"/>
      <c r="K141" s="1030"/>
      <c r="L141" s="1030"/>
      <c r="M141" s="1030"/>
      <c r="N141" s="1030"/>
      <c r="O141" s="1030"/>
      <c r="P141" s="1030"/>
      <c r="Q141" s="1030"/>
      <c r="R141" s="1030"/>
      <c r="S141" s="1030"/>
      <c r="T141" s="1030"/>
      <c r="U141" s="1030"/>
      <c r="V141" s="1030"/>
      <c r="W141" s="1030"/>
      <c r="X141" s="1030"/>
      <c r="Y141" s="1030"/>
      <c r="Z141" s="1030"/>
      <c r="AA141" s="1030"/>
      <c r="AB141" s="1030"/>
      <c r="AC141" s="1030"/>
      <c r="AD141" s="1030"/>
      <c r="AE141" s="1030"/>
      <c r="AF141" s="1030"/>
      <c r="AG141" s="1030"/>
      <c r="AH141" s="1030"/>
      <c r="AI141" s="1030"/>
      <c r="AJ141" s="1030"/>
      <c r="AK141" s="1030"/>
      <c r="AL141" s="1030"/>
      <c r="AM141" s="1030"/>
      <c r="AN141" s="1030"/>
      <c r="AO141" s="1030"/>
      <c r="AP141" s="1030"/>
      <c r="AQ141" s="1030"/>
      <c r="AR141" s="1030"/>
      <c r="AS141" s="1030"/>
      <c r="AT141" s="1030"/>
      <c r="AU141" s="1030"/>
      <c r="AV141" s="1030"/>
      <c r="AW141" s="1030"/>
      <c r="AX141" s="1043"/>
      <c r="AY141" s="1043"/>
      <c r="AZ141" s="1043"/>
      <c r="BA141" s="1043"/>
      <c r="BB141" s="1043"/>
      <c r="BC141" s="1030"/>
      <c r="BD141" s="1030"/>
      <c r="BE141" s="1030"/>
      <c r="BF141" s="1030"/>
      <c r="BG141" s="1030"/>
      <c r="BH141" s="1030"/>
      <c r="BI141" s="1030"/>
      <c r="BJ141" s="1030"/>
      <c r="BK141" s="1030"/>
      <c r="BL141" s="1030"/>
      <c r="BM141" s="1030"/>
      <c r="BN141" s="1030"/>
      <c r="BO141" s="1030"/>
      <c r="BP141" s="1030"/>
      <c r="BQ141" s="1030"/>
      <c r="BR141" s="1030"/>
      <c r="BS141" s="1030"/>
      <c r="BT141" s="1030"/>
      <c r="BU141" s="1030"/>
      <c r="BV141" s="1030"/>
      <c r="BW141" s="1030"/>
      <c r="BX141" s="1030"/>
      <c r="BY141" s="1030"/>
      <c r="BZ141" s="1030"/>
      <c r="CA141" s="1030"/>
      <c r="CB141" s="1030"/>
      <c r="CC141" s="1030"/>
      <c r="CD141" s="1030"/>
      <c r="CE141" s="1030"/>
      <c r="CF141" s="1035"/>
      <c r="CG141" s="1035"/>
      <c r="CH141" s="1035"/>
      <c r="CI141" s="1035"/>
      <c r="CJ141" s="1035"/>
      <c r="CK141" s="1035"/>
      <c r="CL141" s="1035"/>
      <c r="CM141" s="1035"/>
      <c r="CN141" s="1035"/>
      <c r="CO141" s="1035"/>
      <c r="CP141" s="1035"/>
      <c r="CQ141" s="1035"/>
      <c r="CR141" s="1035"/>
      <c r="CS141" s="1035"/>
      <c r="CT141" s="1035"/>
      <c r="CU141" s="1035"/>
      <c r="CV141" s="1035"/>
      <c r="CW141" s="1035"/>
      <c r="CX141" s="1035"/>
      <c r="CY141" s="1035"/>
      <c r="CZ141" s="1035"/>
      <c r="DA141" s="1035"/>
      <c r="DB141" s="1035"/>
      <c r="DC141" s="1035"/>
      <c r="DD141" s="1035"/>
      <c r="DE141" s="1035"/>
      <c r="DF141" s="1035"/>
      <c r="DG141" s="1035"/>
      <c r="DH141" s="1035"/>
      <c r="DI141" s="1035"/>
      <c r="DJ141" s="1035"/>
      <c r="DK141" s="1035"/>
      <c r="DL141" s="1037"/>
      <c r="DM141" s="1038"/>
      <c r="DN141" s="1038"/>
      <c r="DO141" s="1038"/>
      <c r="DP141" s="1038"/>
      <c r="DQ141" s="1039"/>
      <c r="DR141" s="1030"/>
      <c r="DS141" s="1030"/>
      <c r="DT141" s="1030"/>
      <c r="DU141" s="1030"/>
      <c r="DV141" s="1030"/>
      <c r="DW141" s="1030"/>
      <c r="DX141" s="1030"/>
      <c r="DY141" s="1030"/>
      <c r="DZ141" s="1030"/>
      <c r="EA141" s="1030"/>
      <c r="EB141" s="1030"/>
      <c r="EC141" s="1043"/>
      <c r="ED141" s="1043"/>
      <c r="EE141" s="1043"/>
      <c r="EF141" s="1043"/>
      <c r="EG141" s="1043"/>
      <c r="EH141" s="1043"/>
      <c r="EI141" s="1043"/>
      <c r="EJ141" s="1043"/>
      <c r="EK141" s="1043"/>
      <c r="EL141" s="1043"/>
      <c r="EM141" s="1043"/>
      <c r="EN141" s="1030"/>
      <c r="EO141" s="1030"/>
      <c r="EP141" s="1030"/>
      <c r="EQ141" s="1030"/>
      <c r="ER141" s="1030"/>
      <c r="ES141" s="1030"/>
      <c r="ET141" s="1030"/>
      <c r="EU141" s="1030"/>
      <c r="EV141" s="1030"/>
      <c r="EW141" s="1035"/>
      <c r="EX141" s="1035"/>
      <c r="EY141" s="1035"/>
      <c r="EZ141" s="1035"/>
      <c r="FA141" s="1035"/>
      <c r="FB141" s="1035"/>
      <c r="FC141" s="1035"/>
      <c r="FD141" s="1035"/>
      <c r="FE141" s="1035"/>
      <c r="FF141" s="1035"/>
      <c r="FG141" s="1035"/>
      <c r="FH141" s="1030"/>
      <c r="FI141" s="1030"/>
      <c r="FJ141" s="1030"/>
      <c r="FK141" s="1030"/>
      <c r="FL141" s="1030"/>
      <c r="FM141" s="1030"/>
      <c r="FN141" s="1030"/>
      <c r="FO141" s="1030"/>
      <c r="FP141" s="1030"/>
      <c r="FQ141" s="1030"/>
      <c r="FR141" s="1030"/>
      <c r="FS141" s="1030"/>
      <c r="FT141" s="1030"/>
      <c r="FU141" s="1030"/>
      <c r="FV141" s="1030"/>
      <c r="FW141" s="1030"/>
      <c r="FX141" s="1030"/>
      <c r="FY141" s="1030"/>
      <c r="FZ141" s="1030"/>
      <c r="GA141" s="1030"/>
      <c r="GB141" s="1030"/>
      <c r="GC141" s="1030"/>
      <c r="GD141" s="1030"/>
    </row>
    <row r="142" spans="1:186" ht="6" customHeight="1">
      <c r="A142" s="349"/>
      <c r="B142" s="1046"/>
      <c r="C142" s="1046"/>
      <c r="D142" s="1046"/>
      <c r="E142" s="1046"/>
      <c r="F142" s="1030"/>
      <c r="G142" s="1030"/>
      <c r="H142" s="1030"/>
      <c r="I142" s="1030"/>
      <c r="J142" s="1030"/>
      <c r="K142" s="1030"/>
      <c r="L142" s="1030"/>
      <c r="M142" s="1030"/>
      <c r="N142" s="1030"/>
      <c r="O142" s="1030"/>
      <c r="P142" s="1030"/>
      <c r="Q142" s="1030"/>
      <c r="R142" s="1030"/>
      <c r="S142" s="1030"/>
      <c r="T142" s="1030"/>
      <c r="U142" s="1030"/>
      <c r="V142" s="1030"/>
      <c r="W142" s="1030"/>
      <c r="X142" s="1030"/>
      <c r="Y142" s="1030"/>
      <c r="Z142" s="1030"/>
      <c r="AA142" s="1030"/>
      <c r="AB142" s="1030"/>
      <c r="AC142" s="1030"/>
      <c r="AD142" s="1030"/>
      <c r="AE142" s="1030"/>
      <c r="AF142" s="1030"/>
      <c r="AG142" s="1030"/>
      <c r="AH142" s="1030"/>
      <c r="AI142" s="1030"/>
      <c r="AJ142" s="1030"/>
      <c r="AK142" s="1030"/>
      <c r="AL142" s="1030"/>
      <c r="AM142" s="1030"/>
      <c r="AN142" s="1030"/>
      <c r="AO142" s="1030"/>
      <c r="AP142" s="1030"/>
      <c r="AQ142" s="1030"/>
      <c r="AR142" s="1030"/>
      <c r="AS142" s="1030"/>
      <c r="AT142" s="1030"/>
      <c r="AU142" s="1030"/>
      <c r="AV142" s="1030"/>
      <c r="AW142" s="1030"/>
      <c r="AX142" s="1043"/>
      <c r="AY142" s="1043"/>
      <c r="AZ142" s="1043"/>
      <c r="BA142" s="1043"/>
      <c r="BB142" s="1043"/>
      <c r="BC142" s="1030"/>
      <c r="BD142" s="1030"/>
      <c r="BE142" s="1030"/>
      <c r="BF142" s="1030"/>
      <c r="BG142" s="1030"/>
      <c r="BH142" s="1030"/>
      <c r="BI142" s="1030"/>
      <c r="BJ142" s="1030"/>
      <c r="BK142" s="1030"/>
      <c r="BL142" s="1030"/>
      <c r="BM142" s="1030"/>
      <c r="BN142" s="1030"/>
      <c r="BO142" s="1030"/>
      <c r="BP142" s="1030"/>
      <c r="BQ142" s="1030"/>
      <c r="BR142" s="1030"/>
      <c r="BS142" s="1030"/>
      <c r="BT142" s="1030"/>
      <c r="BU142" s="1030"/>
      <c r="BV142" s="1030"/>
      <c r="BW142" s="1030"/>
      <c r="BX142" s="1030"/>
      <c r="BY142" s="1030"/>
      <c r="BZ142" s="1030"/>
      <c r="CA142" s="1030"/>
      <c r="CB142" s="1030"/>
      <c r="CC142" s="1030"/>
      <c r="CD142" s="1030"/>
      <c r="CE142" s="1030"/>
      <c r="CF142" s="1035"/>
      <c r="CG142" s="1035"/>
      <c r="CH142" s="1035"/>
      <c r="CI142" s="1035"/>
      <c r="CJ142" s="1035"/>
      <c r="CK142" s="1035"/>
      <c r="CL142" s="1035"/>
      <c r="CM142" s="1035"/>
      <c r="CN142" s="1035"/>
      <c r="CO142" s="1035"/>
      <c r="CP142" s="1035"/>
      <c r="CQ142" s="1035"/>
      <c r="CR142" s="1035"/>
      <c r="CS142" s="1035"/>
      <c r="CT142" s="1035"/>
      <c r="CU142" s="1035"/>
      <c r="CV142" s="1035"/>
      <c r="CW142" s="1035"/>
      <c r="CX142" s="1035"/>
      <c r="CY142" s="1035"/>
      <c r="CZ142" s="1035"/>
      <c r="DA142" s="1035"/>
      <c r="DB142" s="1035"/>
      <c r="DC142" s="1035"/>
      <c r="DD142" s="1035"/>
      <c r="DE142" s="1035"/>
      <c r="DF142" s="1035"/>
      <c r="DG142" s="1035"/>
      <c r="DH142" s="1035"/>
      <c r="DI142" s="1035"/>
      <c r="DJ142" s="1035"/>
      <c r="DK142" s="1035"/>
      <c r="DL142" s="1040"/>
      <c r="DM142" s="1041"/>
      <c r="DN142" s="1041"/>
      <c r="DO142" s="1041"/>
      <c r="DP142" s="1041"/>
      <c r="DQ142" s="1042"/>
      <c r="DR142" s="1030"/>
      <c r="DS142" s="1030"/>
      <c r="DT142" s="1030"/>
      <c r="DU142" s="1030"/>
      <c r="DV142" s="1030"/>
      <c r="DW142" s="1030"/>
      <c r="DX142" s="1030"/>
      <c r="DY142" s="1030"/>
      <c r="DZ142" s="1030"/>
      <c r="EA142" s="1030"/>
      <c r="EB142" s="1030"/>
      <c r="EC142" s="1043"/>
      <c r="ED142" s="1043"/>
      <c r="EE142" s="1043"/>
      <c r="EF142" s="1043"/>
      <c r="EG142" s="1043"/>
      <c r="EH142" s="1043"/>
      <c r="EI142" s="1043"/>
      <c r="EJ142" s="1043"/>
      <c r="EK142" s="1043"/>
      <c r="EL142" s="1043"/>
      <c r="EM142" s="1043"/>
      <c r="EN142" s="1030"/>
      <c r="EO142" s="1030"/>
      <c r="EP142" s="1030"/>
      <c r="EQ142" s="1030"/>
      <c r="ER142" s="1030"/>
      <c r="ES142" s="1030"/>
      <c r="ET142" s="1030"/>
      <c r="EU142" s="1030"/>
      <c r="EV142" s="1030"/>
      <c r="EW142" s="1035"/>
      <c r="EX142" s="1035"/>
      <c r="EY142" s="1035"/>
      <c r="EZ142" s="1035"/>
      <c r="FA142" s="1035"/>
      <c r="FB142" s="1035"/>
      <c r="FC142" s="1035"/>
      <c r="FD142" s="1035"/>
      <c r="FE142" s="1035"/>
      <c r="FF142" s="1035"/>
      <c r="FG142" s="1035"/>
      <c r="FH142" s="1030"/>
      <c r="FI142" s="1030"/>
      <c r="FJ142" s="1030"/>
      <c r="FK142" s="1030"/>
      <c r="FL142" s="1030"/>
      <c r="FM142" s="1030"/>
      <c r="FN142" s="1030"/>
      <c r="FO142" s="1030"/>
      <c r="FP142" s="1030"/>
      <c r="FQ142" s="1030"/>
      <c r="FR142" s="1030"/>
      <c r="FS142" s="1030"/>
      <c r="FT142" s="1030"/>
      <c r="FU142" s="1030"/>
      <c r="FV142" s="1030"/>
      <c r="FW142" s="1030"/>
      <c r="FX142" s="1030"/>
      <c r="FY142" s="1030"/>
      <c r="FZ142" s="1030"/>
      <c r="GA142" s="1030"/>
      <c r="GB142" s="1030"/>
      <c r="GC142" s="1030"/>
      <c r="GD142" s="1030"/>
    </row>
    <row r="143" spans="1:186" ht="6" customHeight="1">
      <c r="A143" s="349"/>
      <c r="B143" s="1046"/>
      <c r="C143" s="1046"/>
      <c r="D143" s="1046"/>
      <c r="E143" s="1046"/>
      <c r="F143" s="1030"/>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43"/>
      <c r="AY143" s="1043"/>
      <c r="AZ143" s="1043"/>
      <c r="BA143" s="1043"/>
      <c r="BB143" s="1043"/>
      <c r="BC143" s="1030"/>
      <c r="BD143" s="1030"/>
      <c r="BE143" s="1030"/>
      <c r="BF143" s="1030"/>
      <c r="BG143" s="1030"/>
      <c r="BH143" s="1030"/>
      <c r="BI143" s="1030"/>
      <c r="BJ143" s="1030"/>
      <c r="BK143" s="1030"/>
      <c r="BL143" s="1030"/>
      <c r="BM143" s="1030"/>
      <c r="BN143" s="1030"/>
      <c r="BO143" s="1030"/>
      <c r="BP143" s="1030"/>
      <c r="BQ143" s="1030"/>
      <c r="BR143" s="1030"/>
      <c r="BS143" s="1030"/>
      <c r="BT143" s="1030"/>
      <c r="BU143" s="1030"/>
      <c r="BV143" s="1030"/>
      <c r="BW143" s="1030"/>
      <c r="BX143" s="1030"/>
      <c r="BY143" s="1030"/>
      <c r="BZ143" s="1030"/>
      <c r="CA143" s="1030"/>
      <c r="CB143" s="1030"/>
      <c r="CC143" s="1030"/>
      <c r="CD143" s="1030"/>
      <c r="CE143" s="1030"/>
      <c r="CF143" s="1035"/>
      <c r="CG143" s="1035"/>
      <c r="CH143" s="1035"/>
      <c r="CI143" s="1035"/>
      <c r="CJ143" s="1035"/>
      <c r="CK143" s="1035"/>
      <c r="CL143" s="1035"/>
      <c r="CM143" s="1035"/>
      <c r="CN143" s="1035"/>
      <c r="CO143" s="1035"/>
      <c r="CP143" s="1035"/>
      <c r="CQ143" s="1035"/>
      <c r="CR143" s="1035"/>
      <c r="CS143" s="1035"/>
      <c r="CT143" s="1035"/>
      <c r="CU143" s="1035"/>
      <c r="CV143" s="1035"/>
      <c r="CW143" s="1035"/>
      <c r="CX143" s="1035"/>
      <c r="CY143" s="1035"/>
      <c r="CZ143" s="1035"/>
      <c r="DA143" s="1035"/>
      <c r="DB143" s="1035"/>
      <c r="DC143" s="1035"/>
      <c r="DD143" s="1035"/>
      <c r="DE143" s="1035"/>
      <c r="DF143" s="1035"/>
      <c r="DG143" s="1035"/>
      <c r="DH143" s="1035"/>
      <c r="DI143" s="1035"/>
      <c r="DJ143" s="1035"/>
      <c r="DK143" s="1035"/>
      <c r="DL143" s="1048"/>
      <c r="DM143" s="1049"/>
      <c r="DN143" s="1049"/>
      <c r="DO143" s="1049"/>
      <c r="DP143" s="1049"/>
      <c r="DQ143" s="1050"/>
      <c r="DR143" s="1030"/>
      <c r="DS143" s="1030"/>
      <c r="DT143" s="1030"/>
      <c r="DU143" s="1030"/>
      <c r="DV143" s="1030"/>
      <c r="DW143" s="1030"/>
      <c r="DX143" s="1030"/>
      <c r="DY143" s="1030"/>
      <c r="DZ143" s="1030"/>
      <c r="EA143" s="1030"/>
      <c r="EB143" s="1030"/>
      <c r="EC143" s="1043"/>
      <c r="ED143" s="1043"/>
      <c r="EE143" s="1043"/>
      <c r="EF143" s="1043"/>
      <c r="EG143" s="1043"/>
      <c r="EH143" s="1043"/>
      <c r="EI143" s="1043"/>
      <c r="EJ143" s="1043"/>
      <c r="EK143" s="1043"/>
      <c r="EL143" s="1043"/>
      <c r="EM143" s="1043"/>
      <c r="EN143" s="1030"/>
      <c r="EO143" s="1030"/>
      <c r="EP143" s="1030"/>
      <c r="EQ143" s="1030"/>
      <c r="ER143" s="1030"/>
      <c r="ES143" s="1030"/>
      <c r="ET143" s="1030"/>
      <c r="EU143" s="1030"/>
      <c r="EV143" s="1030"/>
      <c r="EW143" s="1035"/>
      <c r="EX143" s="1035"/>
      <c r="EY143" s="1035"/>
      <c r="EZ143" s="1035"/>
      <c r="FA143" s="1035"/>
      <c r="FB143" s="1035"/>
      <c r="FC143" s="1035"/>
      <c r="FD143" s="1035"/>
      <c r="FE143" s="1035"/>
      <c r="FF143" s="1035"/>
      <c r="FG143" s="1035"/>
      <c r="FH143" s="1030"/>
      <c r="FI143" s="1030"/>
      <c r="FJ143" s="1030"/>
      <c r="FK143" s="1030"/>
      <c r="FL143" s="1030"/>
      <c r="FM143" s="1030"/>
      <c r="FN143" s="1030"/>
      <c r="FO143" s="1030"/>
      <c r="FP143" s="1030"/>
      <c r="FQ143" s="1030"/>
      <c r="FR143" s="1030"/>
      <c r="FS143" s="1030"/>
      <c r="FT143" s="1030"/>
      <c r="FU143" s="1030"/>
      <c r="FV143" s="1030"/>
      <c r="FW143" s="1030"/>
      <c r="FX143" s="1030"/>
      <c r="FY143" s="1030"/>
      <c r="FZ143" s="1030"/>
      <c r="GA143" s="1030"/>
      <c r="GB143" s="1030"/>
      <c r="GC143" s="1030"/>
      <c r="GD143" s="1030"/>
    </row>
    <row r="144" spans="1:186" ht="6" customHeight="1">
      <c r="A144" s="349"/>
      <c r="B144" s="1045">
        <v>4</v>
      </c>
      <c r="C144" s="1046"/>
      <c r="D144" s="1046"/>
      <c r="E144" s="1046"/>
      <c r="F144" s="1030"/>
      <c r="G144" s="1030"/>
      <c r="H144" s="1030"/>
      <c r="I144" s="1030"/>
      <c r="J144" s="1030"/>
      <c r="K144" s="1030"/>
      <c r="L144" s="1030"/>
      <c r="M144" s="1030"/>
      <c r="N144" s="1030"/>
      <c r="O144" s="1030"/>
      <c r="P144" s="1030"/>
      <c r="Q144" s="1030"/>
      <c r="R144" s="1030"/>
      <c r="S144" s="1030"/>
      <c r="T144" s="1030"/>
      <c r="U144" s="1030"/>
      <c r="V144" s="1030"/>
      <c r="W144" s="1030"/>
      <c r="X144" s="1030"/>
      <c r="Y144" s="1030"/>
      <c r="Z144" s="1030"/>
      <c r="AA144" s="1030"/>
      <c r="AB144" s="1030"/>
      <c r="AC144" s="1030"/>
      <c r="AD144" s="1030"/>
      <c r="AE144" s="1030"/>
      <c r="AF144" s="1030"/>
      <c r="AG144" s="1030"/>
      <c r="AH144" s="1030"/>
      <c r="AI144" s="1030"/>
      <c r="AJ144" s="1030"/>
      <c r="AK144" s="1030"/>
      <c r="AL144" s="1030"/>
      <c r="AM144" s="1030"/>
      <c r="AN144" s="1030"/>
      <c r="AO144" s="1030"/>
      <c r="AP144" s="1030"/>
      <c r="AQ144" s="1030"/>
      <c r="AR144" s="1030"/>
      <c r="AS144" s="1030"/>
      <c r="AT144" s="1030"/>
      <c r="AU144" s="1030"/>
      <c r="AV144" s="1030"/>
      <c r="AW144" s="1030"/>
      <c r="AX144" s="1043"/>
      <c r="AY144" s="1043"/>
      <c r="AZ144" s="1043"/>
      <c r="BA144" s="1043"/>
      <c r="BB144" s="1043"/>
      <c r="BC144" s="1030"/>
      <c r="BD144" s="1030"/>
      <c r="BE144" s="1030"/>
      <c r="BF144" s="1030"/>
      <c r="BG144" s="1030"/>
      <c r="BH144" s="1030"/>
      <c r="BI144" s="1030"/>
      <c r="BJ144" s="1030"/>
      <c r="BK144" s="1030"/>
      <c r="BL144" s="1030"/>
      <c r="BM144" s="1030"/>
      <c r="BN144" s="1030"/>
      <c r="BO144" s="1030"/>
      <c r="BP144" s="1030"/>
      <c r="BQ144" s="1030"/>
      <c r="BR144" s="1030"/>
      <c r="BS144" s="1030"/>
      <c r="BT144" s="1030"/>
      <c r="BU144" s="1030"/>
      <c r="BV144" s="1030"/>
      <c r="BW144" s="1030"/>
      <c r="BX144" s="1030"/>
      <c r="BY144" s="1030"/>
      <c r="BZ144" s="1030"/>
      <c r="CA144" s="1030"/>
      <c r="CB144" s="1030"/>
      <c r="CC144" s="1030"/>
      <c r="CD144" s="1030"/>
      <c r="CE144" s="1030"/>
      <c r="CF144" s="1035"/>
      <c r="CG144" s="1035"/>
      <c r="CH144" s="1035"/>
      <c r="CI144" s="1035"/>
      <c r="CJ144" s="1035"/>
      <c r="CK144" s="1035"/>
      <c r="CL144" s="1035"/>
      <c r="CM144" s="1035"/>
      <c r="CN144" s="1035"/>
      <c r="CO144" s="1035"/>
      <c r="CP144" s="1035"/>
      <c r="CQ144" s="1035"/>
      <c r="CR144" s="1035"/>
      <c r="CS144" s="1035"/>
      <c r="CT144" s="1035"/>
      <c r="CU144" s="1035"/>
      <c r="CV144" s="1035"/>
      <c r="CW144" s="1035"/>
      <c r="CX144" s="1035"/>
      <c r="CY144" s="1035"/>
      <c r="CZ144" s="1035"/>
      <c r="DA144" s="1035"/>
      <c r="DB144" s="1035"/>
      <c r="DC144" s="1035"/>
      <c r="DD144" s="1035"/>
      <c r="DE144" s="1035"/>
      <c r="DF144" s="1035"/>
      <c r="DG144" s="1035"/>
      <c r="DH144" s="1035"/>
      <c r="DI144" s="1035"/>
      <c r="DJ144" s="1035"/>
      <c r="DK144" s="1035"/>
      <c r="DL144" s="1037"/>
      <c r="DM144" s="1038"/>
      <c r="DN144" s="1038"/>
      <c r="DO144" s="1038"/>
      <c r="DP144" s="1038"/>
      <c r="DQ144" s="1039"/>
      <c r="DR144" s="1030"/>
      <c r="DS144" s="1030"/>
      <c r="DT144" s="1030"/>
      <c r="DU144" s="1030"/>
      <c r="DV144" s="1030"/>
      <c r="DW144" s="1030"/>
      <c r="DX144" s="1030"/>
      <c r="DY144" s="1030"/>
      <c r="DZ144" s="1030"/>
      <c r="EA144" s="1030"/>
      <c r="EB144" s="1030"/>
      <c r="EC144" s="1043"/>
      <c r="ED144" s="1043"/>
      <c r="EE144" s="1043"/>
      <c r="EF144" s="1043"/>
      <c r="EG144" s="1043"/>
      <c r="EH144" s="1043"/>
      <c r="EI144" s="1043"/>
      <c r="EJ144" s="1043"/>
      <c r="EK144" s="1043"/>
      <c r="EL144" s="1043"/>
      <c r="EM144" s="1043"/>
      <c r="EN144" s="1030"/>
      <c r="EO144" s="1030"/>
      <c r="EP144" s="1030"/>
      <c r="EQ144" s="1030"/>
      <c r="ER144" s="1030"/>
      <c r="ES144" s="1030"/>
      <c r="ET144" s="1030"/>
      <c r="EU144" s="1030"/>
      <c r="EV144" s="1030"/>
      <c r="EW144" s="1035"/>
      <c r="EX144" s="1035"/>
      <c r="EY144" s="1035"/>
      <c r="EZ144" s="1035"/>
      <c r="FA144" s="1035"/>
      <c r="FB144" s="1035"/>
      <c r="FC144" s="1035"/>
      <c r="FD144" s="1035"/>
      <c r="FE144" s="1035"/>
      <c r="FF144" s="1035"/>
      <c r="FG144" s="1035"/>
      <c r="FH144" s="1030"/>
      <c r="FI144" s="1030"/>
      <c r="FJ144" s="1030"/>
      <c r="FK144" s="1030"/>
      <c r="FL144" s="1030"/>
      <c r="FM144" s="1030"/>
      <c r="FN144" s="1030"/>
      <c r="FO144" s="1030"/>
      <c r="FP144" s="1030"/>
      <c r="FQ144" s="1030"/>
      <c r="FR144" s="1030"/>
      <c r="FS144" s="1030"/>
      <c r="FT144" s="1030"/>
      <c r="FU144" s="1030"/>
      <c r="FV144" s="1030"/>
      <c r="FW144" s="1030"/>
      <c r="FX144" s="1030"/>
      <c r="FY144" s="1030"/>
      <c r="FZ144" s="1030"/>
      <c r="GA144" s="1030"/>
      <c r="GB144" s="1030"/>
      <c r="GC144" s="1030"/>
      <c r="GD144" s="1030"/>
    </row>
    <row r="145" spans="1:186" ht="6" customHeight="1">
      <c r="A145" s="349"/>
      <c r="B145" s="1046"/>
      <c r="C145" s="1046"/>
      <c r="D145" s="1046"/>
      <c r="E145" s="1046"/>
      <c r="F145" s="1030"/>
      <c r="G145" s="1030"/>
      <c r="H145" s="1030"/>
      <c r="I145" s="1030"/>
      <c r="J145" s="1030"/>
      <c r="K145" s="1030"/>
      <c r="L145" s="1030"/>
      <c r="M145" s="1030"/>
      <c r="N145" s="1030"/>
      <c r="O145" s="1030"/>
      <c r="P145" s="1030"/>
      <c r="Q145" s="1030"/>
      <c r="R145" s="1030"/>
      <c r="S145" s="1030"/>
      <c r="T145" s="1030"/>
      <c r="U145" s="1030"/>
      <c r="V145" s="1030"/>
      <c r="W145" s="1030"/>
      <c r="X145" s="1030"/>
      <c r="Y145" s="1030"/>
      <c r="Z145" s="1030"/>
      <c r="AA145" s="1030"/>
      <c r="AB145" s="1030"/>
      <c r="AC145" s="1030"/>
      <c r="AD145" s="1030"/>
      <c r="AE145" s="1030"/>
      <c r="AF145" s="1030"/>
      <c r="AG145" s="1030"/>
      <c r="AH145" s="1030"/>
      <c r="AI145" s="1030"/>
      <c r="AJ145" s="1030"/>
      <c r="AK145" s="1030"/>
      <c r="AL145" s="1030"/>
      <c r="AM145" s="1030"/>
      <c r="AN145" s="1030"/>
      <c r="AO145" s="1030"/>
      <c r="AP145" s="1030"/>
      <c r="AQ145" s="1030"/>
      <c r="AR145" s="1030"/>
      <c r="AS145" s="1030"/>
      <c r="AT145" s="1030"/>
      <c r="AU145" s="1030"/>
      <c r="AV145" s="1030"/>
      <c r="AW145" s="1030"/>
      <c r="AX145" s="1043"/>
      <c r="AY145" s="1043"/>
      <c r="AZ145" s="1043"/>
      <c r="BA145" s="1043"/>
      <c r="BB145" s="1043"/>
      <c r="BC145" s="1030"/>
      <c r="BD145" s="1030"/>
      <c r="BE145" s="1030"/>
      <c r="BF145" s="1030"/>
      <c r="BG145" s="1030"/>
      <c r="BH145" s="1030"/>
      <c r="BI145" s="1030"/>
      <c r="BJ145" s="1030"/>
      <c r="BK145" s="1030"/>
      <c r="BL145" s="1030"/>
      <c r="BM145" s="1030"/>
      <c r="BN145" s="1030"/>
      <c r="BO145" s="1030"/>
      <c r="BP145" s="1030"/>
      <c r="BQ145" s="1030"/>
      <c r="BR145" s="1030"/>
      <c r="BS145" s="1030"/>
      <c r="BT145" s="1030"/>
      <c r="BU145" s="1030"/>
      <c r="BV145" s="1030"/>
      <c r="BW145" s="1030"/>
      <c r="BX145" s="1030"/>
      <c r="BY145" s="1030"/>
      <c r="BZ145" s="1030"/>
      <c r="CA145" s="1030"/>
      <c r="CB145" s="1030"/>
      <c r="CC145" s="1030"/>
      <c r="CD145" s="1030"/>
      <c r="CE145" s="1030"/>
      <c r="CF145" s="1035"/>
      <c r="CG145" s="1035"/>
      <c r="CH145" s="1035"/>
      <c r="CI145" s="1035"/>
      <c r="CJ145" s="1035"/>
      <c r="CK145" s="1035"/>
      <c r="CL145" s="1035"/>
      <c r="CM145" s="1035"/>
      <c r="CN145" s="1035"/>
      <c r="CO145" s="1035"/>
      <c r="CP145" s="1035"/>
      <c r="CQ145" s="1035"/>
      <c r="CR145" s="1035"/>
      <c r="CS145" s="1035"/>
      <c r="CT145" s="1035"/>
      <c r="CU145" s="1035"/>
      <c r="CV145" s="1035"/>
      <c r="CW145" s="1035"/>
      <c r="CX145" s="1035"/>
      <c r="CY145" s="1035"/>
      <c r="CZ145" s="1035"/>
      <c r="DA145" s="1035"/>
      <c r="DB145" s="1035"/>
      <c r="DC145" s="1035"/>
      <c r="DD145" s="1035"/>
      <c r="DE145" s="1035"/>
      <c r="DF145" s="1035"/>
      <c r="DG145" s="1035"/>
      <c r="DH145" s="1035"/>
      <c r="DI145" s="1035"/>
      <c r="DJ145" s="1035"/>
      <c r="DK145" s="1035"/>
      <c r="DL145" s="1040"/>
      <c r="DM145" s="1041"/>
      <c r="DN145" s="1041"/>
      <c r="DO145" s="1041"/>
      <c r="DP145" s="1041"/>
      <c r="DQ145" s="1042"/>
      <c r="DR145" s="1030"/>
      <c r="DS145" s="1030"/>
      <c r="DT145" s="1030"/>
      <c r="DU145" s="1030"/>
      <c r="DV145" s="1030"/>
      <c r="DW145" s="1030"/>
      <c r="DX145" s="1030"/>
      <c r="DY145" s="1030"/>
      <c r="DZ145" s="1030"/>
      <c r="EA145" s="1030"/>
      <c r="EB145" s="1030"/>
      <c r="EC145" s="1043"/>
      <c r="ED145" s="1043"/>
      <c r="EE145" s="1043"/>
      <c r="EF145" s="1043"/>
      <c r="EG145" s="1043"/>
      <c r="EH145" s="1043"/>
      <c r="EI145" s="1043"/>
      <c r="EJ145" s="1043"/>
      <c r="EK145" s="1043"/>
      <c r="EL145" s="1043"/>
      <c r="EM145" s="1043"/>
      <c r="EN145" s="1030"/>
      <c r="EO145" s="1030"/>
      <c r="EP145" s="1030"/>
      <c r="EQ145" s="1030"/>
      <c r="ER145" s="1030"/>
      <c r="ES145" s="1030"/>
      <c r="ET145" s="1030"/>
      <c r="EU145" s="1030"/>
      <c r="EV145" s="1030"/>
      <c r="EW145" s="1035"/>
      <c r="EX145" s="1035"/>
      <c r="EY145" s="1035"/>
      <c r="EZ145" s="1035"/>
      <c r="FA145" s="1035"/>
      <c r="FB145" s="1035"/>
      <c r="FC145" s="1035"/>
      <c r="FD145" s="1035"/>
      <c r="FE145" s="1035"/>
      <c r="FF145" s="1035"/>
      <c r="FG145" s="1035"/>
      <c r="FH145" s="1030"/>
      <c r="FI145" s="1030"/>
      <c r="FJ145" s="1030"/>
      <c r="FK145" s="1030"/>
      <c r="FL145" s="1030"/>
      <c r="FM145" s="1030"/>
      <c r="FN145" s="1030"/>
      <c r="FO145" s="1030"/>
      <c r="FP145" s="1030"/>
      <c r="FQ145" s="1030"/>
      <c r="FR145" s="1030"/>
      <c r="FS145" s="1030"/>
      <c r="FT145" s="1030"/>
      <c r="FU145" s="1030"/>
      <c r="FV145" s="1030"/>
      <c r="FW145" s="1030"/>
      <c r="FX145" s="1030"/>
      <c r="FY145" s="1030"/>
      <c r="FZ145" s="1030"/>
      <c r="GA145" s="1030"/>
      <c r="GB145" s="1030"/>
      <c r="GC145" s="1030"/>
      <c r="GD145" s="1030"/>
    </row>
    <row r="146" spans="1:186" ht="6" customHeight="1">
      <c r="A146" s="349"/>
      <c r="B146" s="1046"/>
      <c r="C146" s="1046"/>
      <c r="D146" s="1046"/>
      <c r="E146" s="1046"/>
      <c r="F146" s="1030"/>
      <c r="G146" s="1030"/>
      <c r="H146" s="1030"/>
      <c r="I146" s="1030"/>
      <c r="J146" s="1030"/>
      <c r="K146" s="1030"/>
      <c r="L146" s="1030"/>
      <c r="M146" s="1030"/>
      <c r="N146" s="1030"/>
      <c r="O146" s="1030"/>
      <c r="P146" s="1030"/>
      <c r="Q146" s="1030"/>
      <c r="R146" s="1030"/>
      <c r="S146" s="1030"/>
      <c r="T146" s="1030"/>
      <c r="U146" s="1030"/>
      <c r="V146" s="1030"/>
      <c r="W146" s="1030"/>
      <c r="X146" s="1030"/>
      <c r="Y146" s="1030"/>
      <c r="Z146" s="1030"/>
      <c r="AA146" s="1030"/>
      <c r="AB146" s="1030"/>
      <c r="AC146" s="1030"/>
      <c r="AD146" s="1030"/>
      <c r="AE146" s="1030"/>
      <c r="AF146" s="1030"/>
      <c r="AG146" s="1030"/>
      <c r="AH146" s="1030"/>
      <c r="AI146" s="1030"/>
      <c r="AJ146" s="1030"/>
      <c r="AK146" s="1030"/>
      <c r="AL146" s="1030"/>
      <c r="AM146" s="1030"/>
      <c r="AN146" s="1030"/>
      <c r="AO146" s="1030"/>
      <c r="AP146" s="1030"/>
      <c r="AQ146" s="1030"/>
      <c r="AR146" s="1030"/>
      <c r="AS146" s="1030"/>
      <c r="AT146" s="1030"/>
      <c r="AU146" s="1030"/>
      <c r="AV146" s="1030"/>
      <c r="AW146" s="1030"/>
      <c r="AX146" s="1043"/>
      <c r="AY146" s="1043"/>
      <c r="AZ146" s="1043"/>
      <c r="BA146" s="1043"/>
      <c r="BB146" s="1043"/>
      <c r="BC146" s="1030"/>
      <c r="BD146" s="1030"/>
      <c r="BE146" s="1030"/>
      <c r="BF146" s="1030"/>
      <c r="BG146" s="1030"/>
      <c r="BH146" s="1030"/>
      <c r="BI146" s="1030"/>
      <c r="BJ146" s="1030"/>
      <c r="BK146" s="1030"/>
      <c r="BL146" s="1030"/>
      <c r="BM146" s="1030"/>
      <c r="BN146" s="1030"/>
      <c r="BO146" s="1030"/>
      <c r="BP146" s="1030"/>
      <c r="BQ146" s="1030"/>
      <c r="BR146" s="1030"/>
      <c r="BS146" s="1030"/>
      <c r="BT146" s="1030"/>
      <c r="BU146" s="1030"/>
      <c r="BV146" s="1030"/>
      <c r="BW146" s="1030"/>
      <c r="BX146" s="1030"/>
      <c r="BY146" s="1030"/>
      <c r="BZ146" s="1030"/>
      <c r="CA146" s="1030"/>
      <c r="CB146" s="1030"/>
      <c r="CC146" s="1030"/>
      <c r="CD146" s="1030"/>
      <c r="CE146" s="1030"/>
      <c r="CF146" s="1035"/>
      <c r="CG146" s="1035"/>
      <c r="CH146" s="1035"/>
      <c r="CI146" s="1035"/>
      <c r="CJ146" s="1035"/>
      <c r="CK146" s="1035"/>
      <c r="CL146" s="1035"/>
      <c r="CM146" s="1035"/>
      <c r="CN146" s="1035"/>
      <c r="CO146" s="1035"/>
      <c r="CP146" s="1035"/>
      <c r="CQ146" s="1035"/>
      <c r="CR146" s="1035"/>
      <c r="CS146" s="1035"/>
      <c r="CT146" s="1035"/>
      <c r="CU146" s="1035"/>
      <c r="CV146" s="1035"/>
      <c r="CW146" s="1035"/>
      <c r="CX146" s="1035"/>
      <c r="CY146" s="1035"/>
      <c r="CZ146" s="1035"/>
      <c r="DA146" s="1035"/>
      <c r="DB146" s="1035"/>
      <c r="DC146" s="1035"/>
      <c r="DD146" s="1035"/>
      <c r="DE146" s="1035"/>
      <c r="DF146" s="1035"/>
      <c r="DG146" s="1035"/>
      <c r="DH146" s="1035"/>
      <c r="DI146" s="1035"/>
      <c r="DJ146" s="1035"/>
      <c r="DK146" s="1035"/>
      <c r="DL146" s="1048"/>
      <c r="DM146" s="1049"/>
      <c r="DN146" s="1049"/>
      <c r="DO146" s="1049"/>
      <c r="DP146" s="1049"/>
      <c r="DQ146" s="1050"/>
      <c r="DR146" s="1030"/>
      <c r="DS146" s="1030"/>
      <c r="DT146" s="1030"/>
      <c r="DU146" s="1030"/>
      <c r="DV146" s="1030"/>
      <c r="DW146" s="1030"/>
      <c r="DX146" s="1030"/>
      <c r="DY146" s="1030"/>
      <c r="DZ146" s="1030"/>
      <c r="EA146" s="1030"/>
      <c r="EB146" s="1030"/>
      <c r="EC146" s="1043"/>
      <c r="ED146" s="1043"/>
      <c r="EE146" s="1043"/>
      <c r="EF146" s="1043"/>
      <c r="EG146" s="1043"/>
      <c r="EH146" s="1043"/>
      <c r="EI146" s="1043"/>
      <c r="EJ146" s="1043"/>
      <c r="EK146" s="1043"/>
      <c r="EL146" s="1043"/>
      <c r="EM146" s="1043"/>
      <c r="EN146" s="1030"/>
      <c r="EO146" s="1030"/>
      <c r="EP146" s="1030"/>
      <c r="EQ146" s="1030"/>
      <c r="ER146" s="1030"/>
      <c r="ES146" s="1030"/>
      <c r="ET146" s="1030"/>
      <c r="EU146" s="1030"/>
      <c r="EV146" s="1030"/>
      <c r="EW146" s="1035"/>
      <c r="EX146" s="1035"/>
      <c r="EY146" s="1035"/>
      <c r="EZ146" s="1035"/>
      <c r="FA146" s="1035"/>
      <c r="FB146" s="1035"/>
      <c r="FC146" s="1035"/>
      <c r="FD146" s="1035"/>
      <c r="FE146" s="1035"/>
      <c r="FF146" s="1035"/>
      <c r="FG146" s="1035"/>
      <c r="FH146" s="1030"/>
      <c r="FI146" s="1030"/>
      <c r="FJ146" s="1030"/>
      <c r="FK146" s="1030"/>
      <c r="FL146" s="1030"/>
      <c r="FM146" s="1030"/>
      <c r="FN146" s="1030"/>
      <c r="FO146" s="1030"/>
      <c r="FP146" s="1030"/>
      <c r="FQ146" s="1030"/>
      <c r="FR146" s="1030"/>
      <c r="FS146" s="1030"/>
      <c r="FT146" s="1030"/>
      <c r="FU146" s="1030"/>
      <c r="FV146" s="1030"/>
      <c r="FW146" s="1030"/>
      <c r="FX146" s="1030"/>
      <c r="FY146" s="1030"/>
      <c r="FZ146" s="1030"/>
      <c r="GA146" s="1030"/>
      <c r="GB146" s="1030"/>
      <c r="GC146" s="1030"/>
      <c r="GD146" s="1030"/>
    </row>
    <row r="147" spans="1:186" ht="6" customHeight="1">
      <c r="A147" s="349"/>
      <c r="B147" s="1045">
        <v>5</v>
      </c>
      <c r="C147" s="1046"/>
      <c r="D147" s="1046"/>
      <c r="E147" s="1046"/>
      <c r="F147" s="1030"/>
      <c r="G147" s="1030"/>
      <c r="H147" s="1030"/>
      <c r="I147" s="1030"/>
      <c r="J147" s="1030"/>
      <c r="K147" s="1030"/>
      <c r="L147" s="1030"/>
      <c r="M147" s="1030"/>
      <c r="N147" s="1030"/>
      <c r="O147" s="1030"/>
      <c r="P147" s="1030"/>
      <c r="Q147" s="1030"/>
      <c r="R147" s="1030"/>
      <c r="S147" s="1030"/>
      <c r="T147" s="1030"/>
      <c r="U147" s="1030"/>
      <c r="V147" s="1030"/>
      <c r="W147" s="1030"/>
      <c r="X147" s="1030"/>
      <c r="Y147" s="1030"/>
      <c r="Z147" s="1030"/>
      <c r="AA147" s="1030"/>
      <c r="AB147" s="1030"/>
      <c r="AC147" s="1030"/>
      <c r="AD147" s="1030"/>
      <c r="AE147" s="1030"/>
      <c r="AF147" s="1030"/>
      <c r="AG147" s="1030"/>
      <c r="AH147" s="1030"/>
      <c r="AI147" s="1030"/>
      <c r="AJ147" s="1030"/>
      <c r="AK147" s="1030"/>
      <c r="AL147" s="1030"/>
      <c r="AM147" s="1030"/>
      <c r="AN147" s="1030"/>
      <c r="AO147" s="1030"/>
      <c r="AP147" s="1030"/>
      <c r="AQ147" s="1030"/>
      <c r="AR147" s="1030"/>
      <c r="AS147" s="1030"/>
      <c r="AT147" s="1030"/>
      <c r="AU147" s="1030"/>
      <c r="AV147" s="1030"/>
      <c r="AW147" s="1030"/>
      <c r="AX147" s="1043"/>
      <c r="AY147" s="1043"/>
      <c r="AZ147" s="1043"/>
      <c r="BA147" s="1043"/>
      <c r="BB147" s="1043"/>
      <c r="BC147" s="1030"/>
      <c r="BD147" s="1030"/>
      <c r="BE147" s="1030"/>
      <c r="BF147" s="1030"/>
      <c r="BG147" s="1030"/>
      <c r="BH147" s="1030"/>
      <c r="BI147" s="1030"/>
      <c r="BJ147" s="1030"/>
      <c r="BK147" s="1030"/>
      <c r="BL147" s="1030"/>
      <c r="BM147" s="1030"/>
      <c r="BN147" s="1030"/>
      <c r="BO147" s="1030"/>
      <c r="BP147" s="1030"/>
      <c r="BQ147" s="1030"/>
      <c r="BR147" s="1030"/>
      <c r="BS147" s="1030"/>
      <c r="BT147" s="1030"/>
      <c r="BU147" s="1030"/>
      <c r="BV147" s="1030"/>
      <c r="BW147" s="1030"/>
      <c r="BX147" s="1030"/>
      <c r="BY147" s="1030"/>
      <c r="BZ147" s="1030"/>
      <c r="CA147" s="1030"/>
      <c r="CB147" s="1030"/>
      <c r="CC147" s="1030"/>
      <c r="CD147" s="1030"/>
      <c r="CE147" s="1030"/>
      <c r="CF147" s="1035"/>
      <c r="CG147" s="1035"/>
      <c r="CH147" s="1035"/>
      <c r="CI147" s="1035"/>
      <c r="CJ147" s="1035"/>
      <c r="CK147" s="1035"/>
      <c r="CL147" s="1035"/>
      <c r="CM147" s="1035"/>
      <c r="CN147" s="1035"/>
      <c r="CO147" s="1035"/>
      <c r="CP147" s="1035"/>
      <c r="CQ147" s="1035"/>
      <c r="CR147" s="1035"/>
      <c r="CS147" s="1035"/>
      <c r="CT147" s="1035"/>
      <c r="CU147" s="1035"/>
      <c r="CV147" s="1035"/>
      <c r="CW147" s="1035"/>
      <c r="CX147" s="1035"/>
      <c r="CY147" s="1035"/>
      <c r="CZ147" s="1035"/>
      <c r="DA147" s="1035"/>
      <c r="DB147" s="1035"/>
      <c r="DC147" s="1035"/>
      <c r="DD147" s="1035"/>
      <c r="DE147" s="1035"/>
      <c r="DF147" s="1035"/>
      <c r="DG147" s="1035"/>
      <c r="DH147" s="1035"/>
      <c r="DI147" s="1035"/>
      <c r="DJ147" s="1035"/>
      <c r="DK147" s="1035"/>
      <c r="DL147" s="1037"/>
      <c r="DM147" s="1038"/>
      <c r="DN147" s="1038"/>
      <c r="DO147" s="1038"/>
      <c r="DP147" s="1038"/>
      <c r="DQ147" s="1039"/>
      <c r="DR147" s="1030"/>
      <c r="DS147" s="1030"/>
      <c r="DT147" s="1030"/>
      <c r="DU147" s="1030"/>
      <c r="DV147" s="1030"/>
      <c r="DW147" s="1030"/>
      <c r="DX147" s="1030"/>
      <c r="DY147" s="1030"/>
      <c r="DZ147" s="1030"/>
      <c r="EA147" s="1030"/>
      <c r="EB147" s="1030"/>
      <c r="EC147" s="1043"/>
      <c r="ED147" s="1043"/>
      <c r="EE147" s="1043"/>
      <c r="EF147" s="1043"/>
      <c r="EG147" s="1043"/>
      <c r="EH147" s="1043"/>
      <c r="EI147" s="1043"/>
      <c r="EJ147" s="1043"/>
      <c r="EK147" s="1043"/>
      <c r="EL147" s="1043"/>
      <c r="EM147" s="1043"/>
      <c r="EN147" s="1030"/>
      <c r="EO147" s="1030"/>
      <c r="EP147" s="1030"/>
      <c r="EQ147" s="1030"/>
      <c r="ER147" s="1030"/>
      <c r="ES147" s="1030"/>
      <c r="ET147" s="1030"/>
      <c r="EU147" s="1030"/>
      <c r="EV147" s="1030"/>
      <c r="EW147" s="1035"/>
      <c r="EX147" s="1035"/>
      <c r="EY147" s="1035"/>
      <c r="EZ147" s="1035"/>
      <c r="FA147" s="1035"/>
      <c r="FB147" s="1035"/>
      <c r="FC147" s="1035"/>
      <c r="FD147" s="1035"/>
      <c r="FE147" s="1035"/>
      <c r="FF147" s="1035"/>
      <c r="FG147" s="1035"/>
      <c r="FH147" s="1030"/>
      <c r="FI147" s="1030"/>
      <c r="FJ147" s="1030"/>
      <c r="FK147" s="1030"/>
      <c r="FL147" s="1030"/>
      <c r="FM147" s="1030"/>
      <c r="FN147" s="1030"/>
      <c r="FO147" s="1030"/>
      <c r="FP147" s="1030"/>
      <c r="FQ147" s="1030"/>
      <c r="FR147" s="1030"/>
      <c r="FS147" s="1030"/>
      <c r="FT147" s="1030"/>
      <c r="FU147" s="1030"/>
      <c r="FV147" s="1030"/>
      <c r="FW147" s="1030"/>
      <c r="FX147" s="1030"/>
      <c r="FY147" s="1030"/>
      <c r="FZ147" s="1030"/>
      <c r="GA147" s="1030"/>
      <c r="GB147" s="1030"/>
      <c r="GC147" s="1030"/>
      <c r="GD147" s="1030"/>
    </row>
    <row r="148" spans="1:186" ht="6" customHeight="1">
      <c r="A148" s="349"/>
      <c r="B148" s="1046"/>
      <c r="C148" s="1046"/>
      <c r="D148" s="1046"/>
      <c r="E148" s="1046"/>
      <c r="F148" s="1030"/>
      <c r="G148" s="1030"/>
      <c r="H148" s="1030"/>
      <c r="I148" s="1030"/>
      <c r="J148" s="1030"/>
      <c r="K148" s="1030"/>
      <c r="L148" s="1030"/>
      <c r="M148" s="1030"/>
      <c r="N148" s="1030"/>
      <c r="O148" s="1030"/>
      <c r="P148" s="1030"/>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030"/>
      <c r="AM148" s="1030"/>
      <c r="AN148" s="1030"/>
      <c r="AO148" s="1030"/>
      <c r="AP148" s="1030"/>
      <c r="AQ148" s="1030"/>
      <c r="AR148" s="1030"/>
      <c r="AS148" s="1030"/>
      <c r="AT148" s="1030"/>
      <c r="AU148" s="1030"/>
      <c r="AV148" s="1030"/>
      <c r="AW148" s="1030"/>
      <c r="AX148" s="1043"/>
      <c r="AY148" s="1043"/>
      <c r="AZ148" s="1043"/>
      <c r="BA148" s="1043"/>
      <c r="BB148" s="1043"/>
      <c r="BC148" s="1030"/>
      <c r="BD148" s="1030"/>
      <c r="BE148" s="1030"/>
      <c r="BF148" s="1030"/>
      <c r="BG148" s="1030"/>
      <c r="BH148" s="1030"/>
      <c r="BI148" s="1030"/>
      <c r="BJ148" s="1030"/>
      <c r="BK148" s="1030"/>
      <c r="BL148" s="1030"/>
      <c r="BM148" s="1030"/>
      <c r="BN148" s="1030"/>
      <c r="BO148" s="1030"/>
      <c r="BP148" s="1030"/>
      <c r="BQ148" s="1030"/>
      <c r="BR148" s="1030"/>
      <c r="BS148" s="1030"/>
      <c r="BT148" s="1030"/>
      <c r="BU148" s="1030"/>
      <c r="BV148" s="1030"/>
      <c r="BW148" s="1030"/>
      <c r="BX148" s="1030"/>
      <c r="BY148" s="1030"/>
      <c r="BZ148" s="1030"/>
      <c r="CA148" s="1030"/>
      <c r="CB148" s="1030"/>
      <c r="CC148" s="1030"/>
      <c r="CD148" s="1030"/>
      <c r="CE148" s="1030"/>
      <c r="CF148" s="1035"/>
      <c r="CG148" s="1035"/>
      <c r="CH148" s="1035"/>
      <c r="CI148" s="1035"/>
      <c r="CJ148" s="1035"/>
      <c r="CK148" s="1035"/>
      <c r="CL148" s="1035"/>
      <c r="CM148" s="1035"/>
      <c r="CN148" s="1035"/>
      <c r="CO148" s="1035"/>
      <c r="CP148" s="1035"/>
      <c r="CQ148" s="1035"/>
      <c r="CR148" s="1035"/>
      <c r="CS148" s="1035"/>
      <c r="CT148" s="1035"/>
      <c r="CU148" s="1035"/>
      <c r="CV148" s="1035"/>
      <c r="CW148" s="1035"/>
      <c r="CX148" s="1035"/>
      <c r="CY148" s="1035"/>
      <c r="CZ148" s="1035"/>
      <c r="DA148" s="1035"/>
      <c r="DB148" s="1035"/>
      <c r="DC148" s="1035"/>
      <c r="DD148" s="1035"/>
      <c r="DE148" s="1035"/>
      <c r="DF148" s="1035"/>
      <c r="DG148" s="1035"/>
      <c r="DH148" s="1035"/>
      <c r="DI148" s="1035"/>
      <c r="DJ148" s="1035"/>
      <c r="DK148" s="1035"/>
      <c r="DL148" s="1040"/>
      <c r="DM148" s="1041"/>
      <c r="DN148" s="1041"/>
      <c r="DO148" s="1041"/>
      <c r="DP148" s="1041"/>
      <c r="DQ148" s="1042"/>
      <c r="DR148" s="1030"/>
      <c r="DS148" s="1030"/>
      <c r="DT148" s="1030"/>
      <c r="DU148" s="1030"/>
      <c r="DV148" s="1030"/>
      <c r="DW148" s="1030"/>
      <c r="DX148" s="1030"/>
      <c r="DY148" s="1030"/>
      <c r="DZ148" s="1030"/>
      <c r="EA148" s="1030"/>
      <c r="EB148" s="1030"/>
      <c r="EC148" s="1043"/>
      <c r="ED148" s="1043"/>
      <c r="EE148" s="1043"/>
      <c r="EF148" s="1043"/>
      <c r="EG148" s="1043"/>
      <c r="EH148" s="1043"/>
      <c r="EI148" s="1043"/>
      <c r="EJ148" s="1043"/>
      <c r="EK148" s="1043"/>
      <c r="EL148" s="1043"/>
      <c r="EM148" s="1043"/>
      <c r="EN148" s="1030"/>
      <c r="EO148" s="1030"/>
      <c r="EP148" s="1030"/>
      <c r="EQ148" s="1030"/>
      <c r="ER148" s="1030"/>
      <c r="ES148" s="1030"/>
      <c r="ET148" s="1030"/>
      <c r="EU148" s="1030"/>
      <c r="EV148" s="1030"/>
      <c r="EW148" s="1035"/>
      <c r="EX148" s="1035"/>
      <c r="EY148" s="1035"/>
      <c r="EZ148" s="1035"/>
      <c r="FA148" s="1035"/>
      <c r="FB148" s="1035"/>
      <c r="FC148" s="1035"/>
      <c r="FD148" s="1035"/>
      <c r="FE148" s="1035"/>
      <c r="FF148" s="1035"/>
      <c r="FG148" s="1035"/>
      <c r="FH148" s="1030"/>
      <c r="FI148" s="1030"/>
      <c r="FJ148" s="1030"/>
      <c r="FK148" s="1030"/>
      <c r="FL148" s="1030"/>
      <c r="FM148" s="1030"/>
      <c r="FN148" s="1030"/>
      <c r="FO148" s="1030"/>
      <c r="FP148" s="1030"/>
      <c r="FQ148" s="1030"/>
      <c r="FR148" s="1030"/>
      <c r="FS148" s="1030"/>
      <c r="FT148" s="1030"/>
      <c r="FU148" s="1030"/>
      <c r="FV148" s="1030"/>
      <c r="FW148" s="1030"/>
      <c r="FX148" s="1030"/>
      <c r="FY148" s="1030"/>
      <c r="FZ148" s="1030"/>
      <c r="GA148" s="1030"/>
      <c r="GB148" s="1030"/>
      <c r="GC148" s="1030"/>
      <c r="GD148" s="1030"/>
    </row>
    <row r="149" spans="1:186" ht="6" customHeight="1">
      <c r="A149" s="349"/>
      <c r="B149" s="1046"/>
      <c r="C149" s="1046"/>
      <c r="D149" s="1046"/>
      <c r="E149" s="1046"/>
      <c r="F149" s="1030"/>
      <c r="G149" s="1030"/>
      <c r="H149" s="1030"/>
      <c r="I149" s="1030"/>
      <c r="J149" s="1030"/>
      <c r="K149" s="1030"/>
      <c r="L149" s="1030"/>
      <c r="M149" s="1030"/>
      <c r="N149" s="1030"/>
      <c r="O149" s="1030"/>
      <c r="P149" s="1030"/>
      <c r="Q149" s="1030"/>
      <c r="R149" s="1030"/>
      <c r="S149" s="1030"/>
      <c r="T149" s="1030"/>
      <c r="U149" s="1030"/>
      <c r="V149" s="1030"/>
      <c r="W149" s="1030"/>
      <c r="X149" s="1030"/>
      <c r="Y149" s="1030"/>
      <c r="Z149" s="1030"/>
      <c r="AA149" s="1030"/>
      <c r="AB149" s="1030"/>
      <c r="AC149" s="1030"/>
      <c r="AD149" s="1030"/>
      <c r="AE149" s="1030"/>
      <c r="AF149" s="1030"/>
      <c r="AG149" s="1030"/>
      <c r="AH149" s="1030"/>
      <c r="AI149" s="1030"/>
      <c r="AJ149" s="1030"/>
      <c r="AK149" s="1030"/>
      <c r="AL149" s="1030"/>
      <c r="AM149" s="1030"/>
      <c r="AN149" s="1030"/>
      <c r="AO149" s="1030"/>
      <c r="AP149" s="1030"/>
      <c r="AQ149" s="1030"/>
      <c r="AR149" s="1030"/>
      <c r="AS149" s="1030"/>
      <c r="AT149" s="1030"/>
      <c r="AU149" s="1030"/>
      <c r="AV149" s="1030"/>
      <c r="AW149" s="1030"/>
      <c r="AX149" s="1043"/>
      <c r="AY149" s="1043"/>
      <c r="AZ149" s="1043"/>
      <c r="BA149" s="1043"/>
      <c r="BB149" s="1043"/>
      <c r="BC149" s="1030"/>
      <c r="BD149" s="1030"/>
      <c r="BE149" s="1030"/>
      <c r="BF149" s="1030"/>
      <c r="BG149" s="1030"/>
      <c r="BH149" s="1030"/>
      <c r="BI149" s="1030"/>
      <c r="BJ149" s="1030"/>
      <c r="BK149" s="1030"/>
      <c r="BL149" s="1030"/>
      <c r="BM149" s="1030"/>
      <c r="BN149" s="1030"/>
      <c r="BO149" s="1030"/>
      <c r="BP149" s="1030"/>
      <c r="BQ149" s="1030"/>
      <c r="BR149" s="1030"/>
      <c r="BS149" s="1030"/>
      <c r="BT149" s="1030"/>
      <c r="BU149" s="1030"/>
      <c r="BV149" s="1030"/>
      <c r="BW149" s="1030"/>
      <c r="BX149" s="1030"/>
      <c r="BY149" s="1030"/>
      <c r="BZ149" s="1030"/>
      <c r="CA149" s="1030"/>
      <c r="CB149" s="1030"/>
      <c r="CC149" s="1030"/>
      <c r="CD149" s="1030"/>
      <c r="CE149" s="1030"/>
      <c r="CF149" s="1035"/>
      <c r="CG149" s="1035"/>
      <c r="CH149" s="1035"/>
      <c r="CI149" s="1035"/>
      <c r="CJ149" s="1035"/>
      <c r="CK149" s="1035"/>
      <c r="CL149" s="1035"/>
      <c r="CM149" s="1035"/>
      <c r="CN149" s="1035"/>
      <c r="CO149" s="1035"/>
      <c r="CP149" s="1035"/>
      <c r="CQ149" s="1035"/>
      <c r="CR149" s="1035"/>
      <c r="CS149" s="1035"/>
      <c r="CT149" s="1035"/>
      <c r="CU149" s="1035"/>
      <c r="CV149" s="1035"/>
      <c r="CW149" s="1035"/>
      <c r="CX149" s="1035"/>
      <c r="CY149" s="1035"/>
      <c r="CZ149" s="1035"/>
      <c r="DA149" s="1035"/>
      <c r="DB149" s="1035"/>
      <c r="DC149" s="1035"/>
      <c r="DD149" s="1035"/>
      <c r="DE149" s="1035"/>
      <c r="DF149" s="1035"/>
      <c r="DG149" s="1035"/>
      <c r="DH149" s="1035"/>
      <c r="DI149" s="1035"/>
      <c r="DJ149" s="1035"/>
      <c r="DK149" s="1035"/>
      <c r="DL149" s="1048"/>
      <c r="DM149" s="1049"/>
      <c r="DN149" s="1049"/>
      <c r="DO149" s="1049"/>
      <c r="DP149" s="1049"/>
      <c r="DQ149" s="1050"/>
      <c r="DR149" s="1030"/>
      <c r="DS149" s="1030"/>
      <c r="DT149" s="1030"/>
      <c r="DU149" s="1030"/>
      <c r="DV149" s="1030"/>
      <c r="DW149" s="1030"/>
      <c r="DX149" s="1030"/>
      <c r="DY149" s="1030"/>
      <c r="DZ149" s="1030"/>
      <c r="EA149" s="1030"/>
      <c r="EB149" s="1030"/>
      <c r="EC149" s="1043"/>
      <c r="ED149" s="1043"/>
      <c r="EE149" s="1043"/>
      <c r="EF149" s="1043"/>
      <c r="EG149" s="1043"/>
      <c r="EH149" s="1043"/>
      <c r="EI149" s="1043"/>
      <c r="EJ149" s="1043"/>
      <c r="EK149" s="1043"/>
      <c r="EL149" s="1043"/>
      <c r="EM149" s="1043"/>
      <c r="EN149" s="1030"/>
      <c r="EO149" s="1030"/>
      <c r="EP149" s="1030"/>
      <c r="EQ149" s="1030"/>
      <c r="ER149" s="1030"/>
      <c r="ES149" s="1030"/>
      <c r="ET149" s="1030"/>
      <c r="EU149" s="1030"/>
      <c r="EV149" s="1030"/>
      <c r="EW149" s="1035"/>
      <c r="EX149" s="1035"/>
      <c r="EY149" s="1035"/>
      <c r="EZ149" s="1035"/>
      <c r="FA149" s="1035"/>
      <c r="FB149" s="1035"/>
      <c r="FC149" s="1035"/>
      <c r="FD149" s="1035"/>
      <c r="FE149" s="1035"/>
      <c r="FF149" s="1035"/>
      <c r="FG149" s="1035"/>
      <c r="FH149" s="1030"/>
      <c r="FI149" s="1030"/>
      <c r="FJ149" s="1030"/>
      <c r="FK149" s="1030"/>
      <c r="FL149" s="1030"/>
      <c r="FM149" s="1030"/>
      <c r="FN149" s="1030"/>
      <c r="FO149" s="1030"/>
      <c r="FP149" s="1030"/>
      <c r="FQ149" s="1030"/>
      <c r="FR149" s="1030"/>
      <c r="FS149" s="1030"/>
      <c r="FT149" s="1030"/>
      <c r="FU149" s="1030"/>
      <c r="FV149" s="1030"/>
      <c r="FW149" s="1030"/>
      <c r="FX149" s="1030"/>
      <c r="FY149" s="1030"/>
      <c r="FZ149" s="1030"/>
      <c r="GA149" s="1030"/>
      <c r="GB149" s="1030"/>
      <c r="GC149" s="1030"/>
      <c r="GD149" s="1030"/>
    </row>
    <row r="150" spans="1:186" ht="6" customHeight="1">
      <c r="A150" s="349"/>
      <c r="B150" s="1045">
        <v>6</v>
      </c>
      <c r="C150" s="1046"/>
      <c r="D150" s="1046"/>
      <c r="E150" s="1046"/>
      <c r="F150" s="1030"/>
      <c r="G150" s="1030"/>
      <c r="H150" s="1030"/>
      <c r="I150" s="1030"/>
      <c r="J150" s="1030"/>
      <c r="K150" s="1030"/>
      <c r="L150" s="1030"/>
      <c r="M150" s="1030"/>
      <c r="N150" s="1030"/>
      <c r="O150" s="1030"/>
      <c r="P150" s="1030"/>
      <c r="Q150" s="1030"/>
      <c r="R150" s="1030"/>
      <c r="S150" s="1030"/>
      <c r="T150" s="1030"/>
      <c r="U150" s="1030"/>
      <c r="V150" s="1030"/>
      <c r="W150" s="1030"/>
      <c r="X150" s="1030"/>
      <c r="Y150" s="1030"/>
      <c r="Z150" s="1030"/>
      <c r="AA150" s="1030"/>
      <c r="AB150" s="1030"/>
      <c r="AC150" s="1030"/>
      <c r="AD150" s="1030"/>
      <c r="AE150" s="1030"/>
      <c r="AF150" s="1030"/>
      <c r="AG150" s="1030"/>
      <c r="AH150" s="1030"/>
      <c r="AI150" s="1030"/>
      <c r="AJ150" s="1030"/>
      <c r="AK150" s="1030"/>
      <c r="AL150" s="1030"/>
      <c r="AM150" s="1030"/>
      <c r="AN150" s="1030"/>
      <c r="AO150" s="1030"/>
      <c r="AP150" s="1030"/>
      <c r="AQ150" s="1030"/>
      <c r="AR150" s="1030"/>
      <c r="AS150" s="1030"/>
      <c r="AT150" s="1030"/>
      <c r="AU150" s="1030"/>
      <c r="AV150" s="1030"/>
      <c r="AW150" s="1030"/>
      <c r="AX150" s="1043"/>
      <c r="AY150" s="1043"/>
      <c r="AZ150" s="1043"/>
      <c r="BA150" s="1043"/>
      <c r="BB150" s="1043"/>
      <c r="BC150" s="1030"/>
      <c r="BD150" s="1030"/>
      <c r="BE150" s="1030"/>
      <c r="BF150" s="1030"/>
      <c r="BG150" s="1030"/>
      <c r="BH150" s="1030"/>
      <c r="BI150" s="1030"/>
      <c r="BJ150" s="1030"/>
      <c r="BK150" s="1030"/>
      <c r="BL150" s="1030"/>
      <c r="BM150" s="1030"/>
      <c r="BN150" s="1030"/>
      <c r="BO150" s="1030"/>
      <c r="BP150" s="1030"/>
      <c r="BQ150" s="1030"/>
      <c r="BR150" s="1030"/>
      <c r="BS150" s="1030"/>
      <c r="BT150" s="1030"/>
      <c r="BU150" s="1030"/>
      <c r="BV150" s="1030"/>
      <c r="BW150" s="1030"/>
      <c r="BX150" s="1030"/>
      <c r="BY150" s="1030"/>
      <c r="BZ150" s="1030"/>
      <c r="CA150" s="1030"/>
      <c r="CB150" s="1030"/>
      <c r="CC150" s="1030"/>
      <c r="CD150" s="1030"/>
      <c r="CE150" s="1030"/>
      <c r="CF150" s="1035"/>
      <c r="CG150" s="1035"/>
      <c r="CH150" s="1035"/>
      <c r="CI150" s="1035"/>
      <c r="CJ150" s="1035"/>
      <c r="CK150" s="1035"/>
      <c r="CL150" s="1035"/>
      <c r="CM150" s="1035"/>
      <c r="CN150" s="1035"/>
      <c r="CO150" s="1035"/>
      <c r="CP150" s="1035"/>
      <c r="CQ150" s="1035"/>
      <c r="CR150" s="1035"/>
      <c r="CS150" s="1035"/>
      <c r="CT150" s="1035"/>
      <c r="CU150" s="1035"/>
      <c r="CV150" s="1035"/>
      <c r="CW150" s="1035"/>
      <c r="CX150" s="1035"/>
      <c r="CY150" s="1035"/>
      <c r="CZ150" s="1035"/>
      <c r="DA150" s="1035"/>
      <c r="DB150" s="1035"/>
      <c r="DC150" s="1035"/>
      <c r="DD150" s="1035"/>
      <c r="DE150" s="1035"/>
      <c r="DF150" s="1035"/>
      <c r="DG150" s="1035"/>
      <c r="DH150" s="1035"/>
      <c r="DI150" s="1035"/>
      <c r="DJ150" s="1035"/>
      <c r="DK150" s="1035"/>
      <c r="DL150" s="1037"/>
      <c r="DM150" s="1038"/>
      <c r="DN150" s="1038"/>
      <c r="DO150" s="1038"/>
      <c r="DP150" s="1038"/>
      <c r="DQ150" s="1039"/>
      <c r="DR150" s="1030"/>
      <c r="DS150" s="1030"/>
      <c r="DT150" s="1030"/>
      <c r="DU150" s="1030"/>
      <c r="DV150" s="1030"/>
      <c r="DW150" s="1030"/>
      <c r="DX150" s="1030"/>
      <c r="DY150" s="1030"/>
      <c r="DZ150" s="1030"/>
      <c r="EA150" s="1030"/>
      <c r="EB150" s="1030"/>
      <c r="EC150" s="1043"/>
      <c r="ED150" s="1043"/>
      <c r="EE150" s="1043"/>
      <c r="EF150" s="1043"/>
      <c r="EG150" s="1043"/>
      <c r="EH150" s="1043"/>
      <c r="EI150" s="1043"/>
      <c r="EJ150" s="1043"/>
      <c r="EK150" s="1043"/>
      <c r="EL150" s="1043"/>
      <c r="EM150" s="1043"/>
      <c r="EN150" s="1030"/>
      <c r="EO150" s="1030"/>
      <c r="EP150" s="1030"/>
      <c r="EQ150" s="1030"/>
      <c r="ER150" s="1030"/>
      <c r="ES150" s="1030"/>
      <c r="ET150" s="1030"/>
      <c r="EU150" s="1030"/>
      <c r="EV150" s="1030"/>
      <c r="EW150" s="1035"/>
      <c r="EX150" s="1035"/>
      <c r="EY150" s="1035"/>
      <c r="EZ150" s="1035"/>
      <c r="FA150" s="1035"/>
      <c r="FB150" s="1035"/>
      <c r="FC150" s="1035"/>
      <c r="FD150" s="1035"/>
      <c r="FE150" s="1035"/>
      <c r="FF150" s="1035"/>
      <c r="FG150" s="1035"/>
      <c r="FH150" s="1030"/>
      <c r="FI150" s="1030"/>
      <c r="FJ150" s="1030"/>
      <c r="FK150" s="1030"/>
      <c r="FL150" s="1030"/>
      <c r="FM150" s="1030"/>
      <c r="FN150" s="1030"/>
      <c r="FO150" s="1030"/>
      <c r="FP150" s="1030"/>
      <c r="FQ150" s="1030"/>
      <c r="FR150" s="1030"/>
      <c r="FS150" s="1030"/>
      <c r="FT150" s="1030"/>
      <c r="FU150" s="1030"/>
      <c r="FV150" s="1030"/>
      <c r="FW150" s="1030"/>
      <c r="FX150" s="1030"/>
      <c r="FY150" s="1030"/>
      <c r="FZ150" s="1030"/>
      <c r="GA150" s="1030"/>
      <c r="GB150" s="1030"/>
      <c r="GC150" s="1030"/>
      <c r="GD150" s="1030"/>
    </row>
    <row r="151" spans="1:186" ht="6" customHeight="1">
      <c r="A151" s="349"/>
      <c r="B151" s="1046"/>
      <c r="C151" s="1046"/>
      <c r="D151" s="1046"/>
      <c r="E151" s="1046"/>
      <c r="F151" s="1030"/>
      <c r="G151" s="1030"/>
      <c r="H151" s="1030"/>
      <c r="I151" s="1030"/>
      <c r="J151" s="1030"/>
      <c r="K151" s="1030"/>
      <c r="L151" s="1030"/>
      <c r="M151" s="1030"/>
      <c r="N151" s="1030"/>
      <c r="O151" s="1030"/>
      <c r="P151" s="1030"/>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030"/>
      <c r="AM151" s="1030"/>
      <c r="AN151" s="1030"/>
      <c r="AO151" s="1030"/>
      <c r="AP151" s="1030"/>
      <c r="AQ151" s="1030"/>
      <c r="AR151" s="1030"/>
      <c r="AS151" s="1030"/>
      <c r="AT151" s="1030"/>
      <c r="AU151" s="1030"/>
      <c r="AV151" s="1030"/>
      <c r="AW151" s="1030"/>
      <c r="AX151" s="1043"/>
      <c r="AY151" s="1043"/>
      <c r="AZ151" s="1043"/>
      <c r="BA151" s="1043"/>
      <c r="BB151" s="1043"/>
      <c r="BC151" s="1030"/>
      <c r="BD151" s="1030"/>
      <c r="BE151" s="1030"/>
      <c r="BF151" s="1030"/>
      <c r="BG151" s="1030"/>
      <c r="BH151" s="1030"/>
      <c r="BI151" s="1030"/>
      <c r="BJ151" s="1030"/>
      <c r="BK151" s="1030"/>
      <c r="BL151" s="1030"/>
      <c r="BM151" s="1030"/>
      <c r="BN151" s="1030"/>
      <c r="BO151" s="1030"/>
      <c r="BP151" s="1030"/>
      <c r="BQ151" s="1030"/>
      <c r="BR151" s="1030"/>
      <c r="BS151" s="1030"/>
      <c r="BT151" s="1030"/>
      <c r="BU151" s="1030"/>
      <c r="BV151" s="1030"/>
      <c r="BW151" s="1030"/>
      <c r="BX151" s="1030"/>
      <c r="BY151" s="1030"/>
      <c r="BZ151" s="1030"/>
      <c r="CA151" s="1030"/>
      <c r="CB151" s="1030"/>
      <c r="CC151" s="1030"/>
      <c r="CD151" s="1030"/>
      <c r="CE151" s="1030"/>
      <c r="CF151" s="1035"/>
      <c r="CG151" s="1035"/>
      <c r="CH151" s="1035"/>
      <c r="CI151" s="1035"/>
      <c r="CJ151" s="1035"/>
      <c r="CK151" s="1035"/>
      <c r="CL151" s="1035"/>
      <c r="CM151" s="1035"/>
      <c r="CN151" s="1035"/>
      <c r="CO151" s="1035"/>
      <c r="CP151" s="1035"/>
      <c r="CQ151" s="1035"/>
      <c r="CR151" s="1035"/>
      <c r="CS151" s="1035"/>
      <c r="CT151" s="1035"/>
      <c r="CU151" s="1035"/>
      <c r="CV151" s="1035"/>
      <c r="CW151" s="1035"/>
      <c r="CX151" s="1035"/>
      <c r="CY151" s="1035"/>
      <c r="CZ151" s="1035"/>
      <c r="DA151" s="1035"/>
      <c r="DB151" s="1035"/>
      <c r="DC151" s="1035"/>
      <c r="DD151" s="1035"/>
      <c r="DE151" s="1035"/>
      <c r="DF151" s="1035"/>
      <c r="DG151" s="1035"/>
      <c r="DH151" s="1035"/>
      <c r="DI151" s="1035"/>
      <c r="DJ151" s="1035"/>
      <c r="DK151" s="1035"/>
      <c r="DL151" s="1040"/>
      <c r="DM151" s="1041"/>
      <c r="DN151" s="1041"/>
      <c r="DO151" s="1041"/>
      <c r="DP151" s="1041"/>
      <c r="DQ151" s="1042"/>
      <c r="DR151" s="1030"/>
      <c r="DS151" s="1030"/>
      <c r="DT151" s="1030"/>
      <c r="DU151" s="1030"/>
      <c r="DV151" s="1030"/>
      <c r="DW151" s="1030"/>
      <c r="DX151" s="1030"/>
      <c r="DY151" s="1030"/>
      <c r="DZ151" s="1030"/>
      <c r="EA151" s="1030"/>
      <c r="EB151" s="1030"/>
      <c r="EC151" s="1043"/>
      <c r="ED151" s="1043"/>
      <c r="EE151" s="1043"/>
      <c r="EF151" s="1043"/>
      <c r="EG151" s="1043"/>
      <c r="EH151" s="1043"/>
      <c r="EI151" s="1043"/>
      <c r="EJ151" s="1043"/>
      <c r="EK151" s="1043"/>
      <c r="EL151" s="1043"/>
      <c r="EM151" s="1043"/>
      <c r="EN151" s="1030"/>
      <c r="EO151" s="1030"/>
      <c r="EP151" s="1030"/>
      <c r="EQ151" s="1030"/>
      <c r="ER151" s="1030"/>
      <c r="ES151" s="1030"/>
      <c r="ET151" s="1030"/>
      <c r="EU151" s="1030"/>
      <c r="EV151" s="1030"/>
      <c r="EW151" s="1035"/>
      <c r="EX151" s="1035"/>
      <c r="EY151" s="1035"/>
      <c r="EZ151" s="1035"/>
      <c r="FA151" s="1035"/>
      <c r="FB151" s="1035"/>
      <c r="FC151" s="1035"/>
      <c r="FD151" s="1035"/>
      <c r="FE151" s="1035"/>
      <c r="FF151" s="1035"/>
      <c r="FG151" s="1035"/>
      <c r="FH151" s="1030"/>
      <c r="FI151" s="1030"/>
      <c r="FJ151" s="1030"/>
      <c r="FK151" s="1030"/>
      <c r="FL151" s="1030"/>
      <c r="FM151" s="1030"/>
      <c r="FN151" s="1030"/>
      <c r="FO151" s="1030"/>
      <c r="FP151" s="1030"/>
      <c r="FQ151" s="1030"/>
      <c r="FR151" s="1030"/>
      <c r="FS151" s="1030"/>
      <c r="FT151" s="1030"/>
      <c r="FU151" s="1030"/>
      <c r="FV151" s="1030"/>
      <c r="FW151" s="1030"/>
      <c r="FX151" s="1030"/>
      <c r="FY151" s="1030"/>
      <c r="FZ151" s="1030"/>
      <c r="GA151" s="1030"/>
      <c r="GB151" s="1030"/>
      <c r="GC151" s="1030"/>
      <c r="GD151" s="1030"/>
    </row>
    <row r="152" spans="1:186" ht="6" customHeight="1">
      <c r="A152" s="349"/>
      <c r="B152" s="1046"/>
      <c r="C152" s="1046"/>
      <c r="D152" s="1046"/>
      <c r="E152" s="1046"/>
      <c r="F152" s="1030"/>
      <c r="G152" s="1030"/>
      <c r="H152" s="1030"/>
      <c r="I152" s="1030"/>
      <c r="J152" s="1030"/>
      <c r="K152" s="1030"/>
      <c r="L152" s="1030"/>
      <c r="M152" s="1030"/>
      <c r="N152" s="1030"/>
      <c r="O152" s="1030"/>
      <c r="P152" s="1030"/>
      <c r="Q152" s="1030"/>
      <c r="R152" s="1030"/>
      <c r="S152" s="1030"/>
      <c r="T152" s="1030"/>
      <c r="U152" s="1030"/>
      <c r="V152" s="1030"/>
      <c r="W152" s="1030"/>
      <c r="X152" s="1030"/>
      <c r="Y152" s="1030"/>
      <c r="Z152" s="1030"/>
      <c r="AA152" s="1030"/>
      <c r="AB152" s="1030"/>
      <c r="AC152" s="1030"/>
      <c r="AD152" s="1030"/>
      <c r="AE152" s="1030"/>
      <c r="AF152" s="1030"/>
      <c r="AG152" s="1030"/>
      <c r="AH152" s="1030"/>
      <c r="AI152" s="1030"/>
      <c r="AJ152" s="1030"/>
      <c r="AK152" s="1030"/>
      <c r="AL152" s="1030"/>
      <c r="AM152" s="1030"/>
      <c r="AN152" s="1030"/>
      <c r="AO152" s="1030"/>
      <c r="AP152" s="1030"/>
      <c r="AQ152" s="1030"/>
      <c r="AR152" s="1030"/>
      <c r="AS152" s="1030"/>
      <c r="AT152" s="1030"/>
      <c r="AU152" s="1030"/>
      <c r="AV152" s="1030"/>
      <c r="AW152" s="1030"/>
      <c r="AX152" s="1043"/>
      <c r="AY152" s="1043"/>
      <c r="AZ152" s="1043"/>
      <c r="BA152" s="1043"/>
      <c r="BB152" s="1043"/>
      <c r="BC152" s="1030"/>
      <c r="BD152" s="1030"/>
      <c r="BE152" s="1030"/>
      <c r="BF152" s="1030"/>
      <c r="BG152" s="1030"/>
      <c r="BH152" s="1030"/>
      <c r="BI152" s="1030"/>
      <c r="BJ152" s="1030"/>
      <c r="BK152" s="1030"/>
      <c r="BL152" s="1030"/>
      <c r="BM152" s="1030"/>
      <c r="BN152" s="1030"/>
      <c r="BO152" s="1030"/>
      <c r="BP152" s="1030"/>
      <c r="BQ152" s="1030"/>
      <c r="BR152" s="1030"/>
      <c r="BS152" s="1030"/>
      <c r="BT152" s="1030"/>
      <c r="BU152" s="1030"/>
      <c r="BV152" s="1030"/>
      <c r="BW152" s="1030"/>
      <c r="BX152" s="1030"/>
      <c r="BY152" s="1030"/>
      <c r="BZ152" s="1030"/>
      <c r="CA152" s="1030"/>
      <c r="CB152" s="1030"/>
      <c r="CC152" s="1030"/>
      <c r="CD152" s="1030"/>
      <c r="CE152" s="1030"/>
      <c r="CF152" s="1035"/>
      <c r="CG152" s="1035"/>
      <c r="CH152" s="1035"/>
      <c r="CI152" s="1035"/>
      <c r="CJ152" s="1035"/>
      <c r="CK152" s="1035"/>
      <c r="CL152" s="1035"/>
      <c r="CM152" s="1035"/>
      <c r="CN152" s="1035"/>
      <c r="CO152" s="1035"/>
      <c r="CP152" s="1035"/>
      <c r="CQ152" s="1035"/>
      <c r="CR152" s="1035"/>
      <c r="CS152" s="1035"/>
      <c r="CT152" s="1035"/>
      <c r="CU152" s="1035"/>
      <c r="CV152" s="1035"/>
      <c r="CW152" s="1035"/>
      <c r="CX152" s="1035"/>
      <c r="CY152" s="1035"/>
      <c r="CZ152" s="1035"/>
      <c r="DA152" s="1035"/>
      <c r="DB152" s="1035"/>
      <c r="DC152" s="1035"/>
      <c r="DD152" s="1035"/>
      <c r="DE152" s="1035"/>
      <c r="DF152" s="1035"/>
      <c r="DG152" s="1035"/>
      <c r="DH152" s="1035"/>
      <c r="DI152" s="1035"/>
      <c r="DJ152" s="1035"/>
      <c r="DK152" s="1035"/>
      <c r="DL152" s="1048"/>
      <c r="DM152" s="1049"/>
      <c r="DN152" s="1049"/>
      <c r="DO152" s="1049"/>
      <c r="DP152" s="1049"/>
      <c r="DQ152" s="1050"/>
      <c r="DR152" s="1030"/>
      <c r="DS152" s="1030"/>
      <c r="DT152" s="1030"/>
      <c r="DU152" s="1030"/>
      <c r="DV152" s="1030"/>
      <c r="DW152" s="1030"/>
      <c r="DX152" s="1030"/>
      <c r="DY152" s="1030"/>
      <c r="DZ152" s="1030"/>
      <c r="EA152" s="1030"/>
      <c r="EB152" s="1030"/>
      <c r="EC152" s="1043"/>
      <c r="ED152" s="1043"/>
      <c r="EE152" s="1043"/>
      <c r="EF152" s="1043"/>
      <c r="EG152" s="1043"/>
      <c r="EH152" s="1043"/>
      <c r="EI152" s="1043"/>
      <c r="EJ152" s="1043"/>
      <c r="EK152" s="1043"/>
      <c r="EL152" s="1043"/>
      <c r="EM152" s="1043"/>
      <c r="EN152" s="1030"/>
      <c r="EO152" s="1030"/>
      <c r="EP152" s="1030"/>
      <c r="EQ152" s="1030"/>
      <c r="ER152" s="1030"/>
      <c r="ES152" s="1030"/>
      <c r="ET152" s="1030"/>
      <c r="EU152" s="1030"/>
      <c r="EV152" s="1030"/>
      <c r="EW152" s="1035"/>
      <c r="EX152" s="1035"/>
      <c r="EY152" s="1035"/>
      <c r="EZ152" s="1035"/>
      <c r="FA152" s="1035"/>
      <c r="FB152" s="1035"/>
      <c r="FC152" s="1035"/>
      <c r="FD152" s="1035"/>
      <c r="FE152" s="1035"/>
      <c r="FF152" s="1035"/>
      <c r="FG152" s="1035"/>
      <c r="FH152" s="1030"/>
      <c r="FI152" s="1030"/>
      <c r="FJ152" s="1030"/>
      <c r="FK152" s="1030"/>
      <c r="FL152" s="1030"/>
      <c r="FM152" s="1030"/>
      <c r="FN152" s="1030"/>
      <c r="FO152" s="1030"/>
      <c r="FP152" s="1030"/>
      <c r="FQ152" s="1030"/>
      <c r="FR152" s="1030"/>
      <c r="FS152" s="1030"/>
      <c r="FT152" s="1030"/>
      <c r="FU152" s="1030"/>
      <c r="FV152" s="1030"/>
      <c r="FW152" s="1030"/>
      <c r="FX152" s="1030"/>
      <c r="FY152" s="1030"/>
      <c r="FZ152" s="1030"/>
      <c r="GA152" s="1030"/>
      <c r="GB152" s="1030"/>
      <c r="GC152" s="1030"/>
      <c r="GD152" s="1030"/>
    </row>
    <row r="153" spans="1:186" ht="6" customHeight="1">
      <c r="A153" s="349"/>
      <c r="B153" s="1045">
        <v>7</v>
      </c>
      <c r="C153" s="1046"/>
      <c r="D153" s="1046"/>
      <c r="E153" s="1046"/>
      <c r="F153" s="1030"/>
      <c r="G153" s="1030"/>
      <c r="H153" s="1030"/>
      <c r="I153" s="1030"/>
      <c r="J153" s="1030"/>
      <c r="K153" s="1030"/>
      <c r="L153" s="1030"/>
      <c r="M153" s="1030"/>
      <c r="N153" s="1030"/>
      <c r="O153" s="1030"/>
      <c r="P153" s="1030"/>
      <c r="Q153" s="1030"/>
      <c r="R153" s="1030"/>
      <c r="S153" s="1030"/>
      <c r="T153" s="1030"/>
      <c r="U153" s="1030"/>
      <c r="V153" s="1030"/>
      <c r="W153" s="1030"/>
      <c r="X153" s="1030"/>
      <c r="Y153" s="1030"/>
      <c r="Z153" s="1030"/>
      <c r="AA153" s="1030"/>
      <c r="AB153" s="1030"/>
      <c r="AC153" s="1030"/>
      <c r="AD153" s="1030"/>
      <c r="AE153" s="1030"/>
      <c r="AF153" s="1030"/>
      <c r="AG153" s="1030"/>
      <c r="AH153" s="1030"/>
      <c r="AI153" s="1030"/>
      <c r="AJ153" s="1030"/>
      <c r="AK153" s="1030"/>
      <c r="AL153" s="1030"/>
      <c r="AM153" s="1030"/>
      <c r="AN153" s="1030"/>
      <c r="AO153" s="1030"/>
      <c r="AP153" s="1030"/>
      <c r="AQ153" s="1030"/>
      <c r="AR153" s="1030"/>
      <c r="AS153" s="1030"/>
      <c r="AT153" s="1030"/>
      <c r="AU153" s="1030"/>
      <c r="AV153" s="1030"/>
      <c r="AW153" s="1030"/>
      <c r="AX153" s="1043"/>
      <c r="AY153" s="1043"/>
      <c r="AZ153" s="1043"/>
      <c r="BA153" s="1043"/>
      <c r="BB153" s="1043"/>
      <c r="BC153" s="1030"/>
      <c r="BD153" s="1030"/>
      <c r="BE153" s="1030"/>
      <c r="BF153" s="1030"/>
      <c r="BG153" s="1030"/>
      <c r="BH153" s="1030"/>
      <c r="BI153" s="1030"/>
      <c r="BJ153" s="1030"/>
      <c r="BK153" s="1030"/>
      <c r="BL153" s="1030"/>
      <c r="BM153" s="1030"/>
      <c r="BN153" s="1030"/>
      <c r="BO153" s="1030"/>
      <c r="BP153" s="1030"/>
      <c r="BQ153" s="1030"/>
      <c r="BR153" s="1030"/>
      <c r="BS153" s="1030"/>
      <c r="BT153" s="1030"/>
      <c r="BU153" s="1030"/>
      <c r="BV153" s="1030"/>
      <c r="BW153" s="1030"/>
      <c r="BX153" s="1030"/>
      <c r="BY153" s="1030"/>
      <c r="BZ153" s="1030"/>
      <c r="CA153" s="1030"/>
      <c r="CB153" s="1030"/>
      <c r="CC153" s="1030"/>
      <c r="CD153" s="1030"/>
      <c r="CE153" s="1030"/>
      <c r="CF153" s="1035"/>
      <c r="CG153" s="1035"/>
      <c r="CH153" s="1035"/>
      <c r="CI153" s="1035"/>
      <c r="CJ153" s="1035"/>
      <c r="CK153" s="1035"/>
      <c r="CL153" s="1035"/>
      <c r="CM153" s="1035"/>
      <c r="CN153" s="1035"/>
      <c r="CO153" s="1035"/>
      <c r="CP153" s="1035"/>
      <c r="CQ153" s="1035"/>
      <c r="CR153" s="1035"/>
      <c r="CS153" s="1035"/>
      <c r="CT153" s="1035"/>
      <c r="CU153" s="1035"/>
      <c r="CV153" s="1035"/>
      <c r="CW153" s="1035"/>
      <c r="CX153" s="1035"/>
      <c r="CY153" s="1035"/>
      <c r="CZ153" s="1035"/>
      <c r="DA153" s="1035"/>
      <c r="DB153" s="1035"/>
      <c r="DC153" s="1035"/>
      <c r="DD153" s="1035"/>
      <c r="DE153" s="1035"/>
      <c r="DF153" s="1035"/>
      <c r="DG153" s="1035"/>
      <c r="DH153" s="1035"/>
      <c r="DI153" s="1035"/>
      <c r="DJ153" s="1035"/>
      <c r="DK153" s="1035"/>
      <c r="DL153" s="1037"/>
      <c r="DM153" s="1038"/>
      <c r="DN153" s="1038"/>
      <c r="DO153" s="1038"/>
      <c r="DP153" s="1038"/>
      <c r="DQ153" s="1039"/>
      <c r="DR153" s="1030"/>
      <c r="DS153" s="1030"/>
      <c r="DT153" s="1030"/>
      <c r="DU153" s="1030"/>
      <c r="DV153" s="1030"/>
      <c r="DW153" s="1030"/>
      <c r="DX153" s="1030"/>
      <c r="DY153" s="1030"/>
      <c r="DZ153" s="1030"/>
      <c r="EA153" s="1030"/>
      <c r="EB153" s="1030"/>
      <c r="EC153" s="1043"/>
      <c r="ED153" s="1043"/>
      <c r="EE153" s="1043"/>
      <c r="EF153" s="1043"/>
      <c r="EG153" s="1043"/>
      <c r="EH153" s="1043"/>
      <c r="EI153" s="1043"/>
      <c r="EJ153" s="1043"/>
      <c r="EK153" s="1043"/>
      <c r="EL153" s="1043"/>
      <c r="EM153" s="1043"/>
      <c r="EN153" s="1030"/>
      <c r="EO153" s="1030"/>
      <c r="EP153" s="1030"/>
      <c r="EQ153" s="1030"/>
      <c r="ER153" s="1030"/>
      <c r="ES153" s="1030"/>
      <c r="ET153" s="1030"/>
      <c r="EU153" s="1030"/>
      <c r="EV153" s="1030"/>
      <c r="EW153" s="1035"/>
      <c r="EX153" s="1035"/>
      <c r="EY153" s="1035"/>
      <c r="EZ153" s="1035"/>
      <c r="FA153" s="1035"/>
      <c r="FB153" s="1035"/>
      <c r="FC153" s="1035"/>
      <c r="FD153" s="1035"/>
      <c r="FE153" s="1035"/>
      <c r="FF153" s="1035"/>
      <c r="FG153" s="1035"/>
      <c r="FH153" s="1030"/>
      <c r="FI153" s="1030"/>
      <c r="FJ153" s="1030"/>
      <c r="FK153" s="1030"/>
      <c r="FL153" s="1030"/>
      <c r="FM153" s="1030"/>
      <c r="FN153" s="1030"/>
      <c r="FO153" s="1030"/>
      <c r="FP153" s="1030"/>
      <c r="FQ153" s="1030"/>
      <c r="FR153" s="1030"/>
      <c r="FS153" s="1030"/>
      <c r="FT153" s="1030"/>
      <c r="FU153" s="1030"/>
      <c r="FV153" s="1030"/>
      <c r="FW153" s="1030"/>
      <c r="FX153" s="1030"/>
      <c r="FY153" s="1030"/>
      <c r="FZ153" s="1030"/>
      <c r="GA153" s="1030"/>
      <c r="GB153" s="1030"/>
      <c r="GC153" s="1030"/>
      <c r="GD153" s="1030"/>
    </row>
    <row r="154" spans="1:186" ht="6" customHeight="1">
      <c r="A154" s="349"/>
      <c r="B154" s="1046"/>
      <c r="C154" s="1046"/>
      <c r="D154" s="1046"/>
      <c r="E154" s="1046"/>
      <c r="F154" s="1030"/>
      <c r="G154" s="1030"/>
      <c r="H154" s="1030"/>
      <c r="I154" s="1030"/>
      <c r="J154" s="1030"/>
      <c r="K154" s="1030"/>
      <c r="L154" s="1030"/>
      <c r="M154" s="1030"/>
      <c r="N154" s="1030"/>
      <c r="O154" s="1030"/>
      <c r="P154" s="1030"/>
      <c r="Q154" s="1030"/>
      <c r="R154" s="1030"/>
      <c r="S154" s="1030"/>
      <c r="T154" s="1030"/>
      <c r="U154" s="1030"/>
      <c r="V154" s="1030"/>
      <c r="W154" s="1030"/>
      <c r="X154" s="1030"/>
      <c r="Y154" s="1030"/>
      <c r="Z154" s="1030"/>
      <c r="AA154" s="1030"/>
      <c r="AB154" s="1030"/>
      <c r="AC154" s="1030"/>
      <c r="AD154" s="1030"/>
      <c r="AE154" s="1030"/>
      <c r="AF154" s="1030"/>
      <c r="AG154" s="1030"/>
      <c r="AH154" s="1030"/>
      <c r="AI154" s="1030"/>
      <c r="AJ154" s="1030"/>
      <c r="AK154" s="1030"/>
      <c r="AL154" s="1030"/>
      <c r="AM154" s="1030"/>
      <c r="AN154" s="1030"/>
      <c r="AO154" s="1030"/>
      <c r="AP154" s="1030"/>
      <c r="AQ154" s="1030"/>
      <c r="AR154" s="1030"/>
      <c r="AS154" s="1030"/>
      <c r="AT154" s="1030"/>
      <c r="AU154" s="1030"/>
      <c r="AV154" s="1030"/>
      <c r="AW154" s="1030"/>
      <c r="AX154" s="1043"/>
      <c r="AY154" s="1043"/>
      <c r="AZ154" s="1043"/>
      <c r="BA154" s="1043"/>
      <c r="BB154" s="1043"/>
      <c r="BC154" s="1030"/>
      <c r="BD154" s="1030"/>
      <c r="BE154" s="1030"/>
      <c r="BF154" s="1030"/>
      <c r="BG154" s="1030"/>
      <c r="BH154" s="1030"/>
      <c r="BI154" s="1030"/>
      <c r="BJ154" s="1030"/>
      <c r="BK154" s="1030"/>
      <c r="BL154" s="1030"/>
      <c r="BM154" s="1030"/>
      <c r="BN154" s="1030"/>
      <c r="BO154" s="1030"/>
      <c r="BP154" s="1030"/>
      <c r="BQ154" s="1030"/>
      <c r="BR154" s="1030"/>
      <c r="BS154" s="1030"/>
      <c r="BT154" s="1030"/>
      <c r="BU154" s="1030"/>
      <c r="BV154" s="1030"/>
      <c r="BW154" s="1030"/>
      <c r="BX154" s="1030"/>
      <c r="BY154" s="1030"/>
      <c r="BZ154" s="1030"/>
      <c r="CA154" s="1030"/>
      <c r="CB154" s="1030"/>
      <c r="CC154" s="1030"/>
      <c r="CD154" s="1030"/>
      <c r="CE154" s="1030"/>
      <c r="CF154" s="1035"/>
      <c r="CG154" s="1035"/>
      <c r="CH154" s="1035"/>
      <c r="CI154" s="1035"/>
      <c r="CJ154" s="1035"/>
      <c r="CK154" s="1035"/>
      <c r="CL154" s="1035"/>
      <c r="CM154" s="1035"/>
      <c r="CN154" s="1035"/>
      <c r="CO154" s="1035"/>
      <c r="CP154" s="1035"/>
      <c r="CQ154" s="1035"/>
      <c r="CR154" s="1035"/>
      <c r="CS154" s="1035"/>
      <c r="CT154" s="1035"/>
      <c r="CU154" s="1035"/>
      <c r="CV154" s="1035"/>
      <c r="CW154" s="1035"/>
      <c r="CX154" s="1035"/>
      <c r="CY154" s="1035"/>
      <c r="CZ154" s="1035"/>
      <c r="DA154" s="1035"/>
      <c r="DB154" s="1035"/>
      <c r="DC154" s="1035"/>
      <c r="DD154" s="1035"/>
      <c r="DE154" s="1035"/>
      <c r="DF154" s="1035"/>
      <c r="DG154" s="1035"/>
      <c r="DH154" s="1035"/>
      <c r="DI154" s="1035"/>
      <c r="DJ154" s="1035"/>
      <c r="DK154" s="1035"/>
      <c r="DL154" s="1040"/>
      <c r="DM154" s="1041"/>
      <c r="DN154" s="1041"/>
      <c r="DO154" s="1041"/>
      <c r="DP154" s="1041"/>
      <c r="DQ154" s="1042"/>
      <c r="DR154" s="1030"/>
      <c r="DS154" s="1030"/>
      <c r="DT154" s="1030"/>
      <c r="DU154" s="1030"/>
      <c r="DV154" s="1030"/>
      <c r="DW154" s="1030"/>
      <c r="DX154" s="1030"/>
      <c r="DY154" s="1030"/>
      <c r="DZ154" s="1030"/>
      <c r="EA154" s="1030"/>
      <c r="EB154" s="1030"/>
      <c r="EC154" s="1043"/>
      <c r="ED154" s="1043"/>
      <c r="EE154" s="1043"/>
      <c r="EF154" s="1043"/>
      <c r="EG154" s="1043"/>
      <c r="EH154" s="1043"/>
      <c r="EI154" s="1043"/>
      <c r="EJ154" s="1043"/>
      <c r="EK154" s="1043"/>
      <c r="EL154" s="1043"/>
      <c r="EM154" s="1043"/>
      <c r="EN154" s="1030"/>
      <c r="EO154" s="1030"/>
      <c r="EP154" s="1030"/>
      <c r="EQ154" s="1030"/>
      <c r="ER154" s="1030"/>
      <c r="ES154" s="1030"/>
      <c r="ET154" s="1030"/>
      <c r="EU154" s="1030"/>
      <c r="EV154" s="1030"/>
      <c r="EW154" s="1035"/>
      <c r="EX154" s="1035"/>
      <c r="EY154" s="1035"/>
      <c r="EZ154" s="1035"/>
      <c r="FA154" s="1035"/>
      <c r="FB154" s="1035"/>
      <c r="FC154" s="1035"/>
      <c r="FD154" s="1035"/>
      <c r="FE154" s="1035"/>
      <c r="FF154" s="1035"/>
      <c r="FG154" s="1035"/>
      <c r="FH154" s="1030"/>
      <c r="FI154" s="1030"/>
      <c r="FJ154" s="1030"/>
      <c r="FK154" s="1030"/>
      <c r="FL154" s="1030"/>
      <c r="FM154" s="1030"/>
      <c r="FN154" s="1030"/>
      <c r="FO154" s="1030"/>
      <c r="FP154" s="1030"/>
      <c r="FQ154" s="1030"/>
      <c r="FR154" s="1030"/>
      <c r="FS154" s="1030"/>
      <c r="FT154" s="1030"/>
      <c r="FU154" s="1030"/>
      <c r="FV154" s="1030"/>
      <c r="FW154" s="1030"/>
      <c r="FX154" s="1030"/>
      <c r="FY154" s="1030"/>
      <c r="FZ154" s="1030"/>
      <c r="GA154" s="1030"/>
      <c r="GB154" s="1030"/>
      <c r="GC154" s="1030"/>
      <c r="GD154" s="1030"/>
    </row>
    <row r="155" spans="1:186" ht="6" customHeight="1">
      <c r="A155" s="349"/>
      <c r="B155" s="1046"/>
      <c r="C155" s="1046"/>
      <c r="D155" s="1046"/>
      <c r="E155" s="1046"/>
      <c r="F155" s="1030"/>
      <c r="G155" s="1030"/>
      <c r="H155" s="1030"/>
      <c r="I155" s="1030"/>
      <c r="J155" s="1030"/>
      <c r="K155" s="1030"/>
      <c r="L155" s="1030"/>
      <c r="M155" s="1030"/>
      <c r="N155" s="1030"/>
      <c r="O155" s="1030"/>
      <c r="P155" s="1030"/>
      <c r="Q155" s="1030"/>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1030"/>
      <c r="AT155" s="1030"/>
      <c r="AU155" s="1030"/>
      <c r="AV155" s="1030"/>
      <c r="AW155" s="1030"/>
      <c r="AX155" s="1043"/>
      <c r="AY155" s="1043"/>
      <c r="AZ155" s="1043"/>
      <c r="BA155" s="1043"/>
      <c r="BB155" s="1043"/>
      <c r="BC155" s="1030"/>
      <c r="BD155" s="1030"/>
      <c r="BE155" s="1030"/>
      <c r="BF155" s="1030"/>
      <c r="BG155" s="1030"/>
      <c r="BH155" s="1030"/>
      <c r="BI155" s="1030"/>
      <c r="BJ155" s="1030"/>
      <c r="BK155" s="1030"/>
      <c r="BL155" s="1030"/>
      <c r="BM155" s="1030"/>
      <c r="BN155" s="1030"/>
      <c r="BO155" s="1030"/>
      <c r="BP155" s="1030"/>
      <c r="BQ155" s="1030"/>
      <c r="BR155" s="1030"/>
      <c r="BS155" s="1030"/>
      <c r="BT155" s="1030"/>
      <c r="BU155" s="1030"/>
      <c r="BV155" s="1030"/>
      <c r="BW155" s="1030"/>
      <c r="BX155" s="1030"/>
      <c r="BY155" s="1030"/>
      <c r="BZ155" s="1030"/>
      <c r="CA155" s="1030"/>
      <c r="CB155" s="1030"/>
      <c r="CC155" s="1030"/>
      <c r="CD155" s="1030"/>
      <c r="CE155" s="1030"/>
      <c r="CF155" s="1035"/>
      <c r="CG155" s="1035"/>
      <c r="CH155" s="1035"/>
      <c r="CI155" s="1035"/>
      <c r="CJ155" s="1035"/>
      <c r="CK155" s="1035"/>
      <c r="CL155" s="1035"/>
      <c r="CM155" s="1035"/>
      <c r="CN155" s="1035"/>
      <c r="CO155" s="1035"/>
      <c r="CP155" s="1035"/>
      <c r="CQ155" s="1035"/>
      <c r="CR155" s="1035"/>
      <c r="CS155" s="1035"/>
      <c r="CT155" s="1035"/>
      <c r="CU155" s="1035"/>
      <c r="CV155" s="1035"/>
      <c r="CW155" s="1035"/>
      <c r="CX155" s="1035"/>
      <c r="CY155" s="1035"/>
      <c r="CZ155" s="1035"/>
      <c r="DA155" s="1035"/>
      <c r="DB155" s="1035"/>
      <c r="DC155" s="1035"/>
      <c r="DD155" s="1035"/>
      <c r="DE155" s="1035"/>
      <c r="DF155" s="1035"/>
      <c r="DG155" s="1035"/>
      <c r="DH155" s="1035"/>
      <c r="DI155" s="1035"/>
      <c r="DJ155" s="1035"/>
      <c r="DK155" s="1035"/>
      <c r="DL155" s="1048"/>
      <c r="DM155" s="1049"/>
      <c r="DN155" s="1049"/>
      <c r="DO155" s="1049"/>
      <c r="DP155" s="1049"/>
      <c r="DQ155" s="1050"/>
      <c r="DR155" s="1030"/>
      <c r="DS155" s="1030"/>
      <c r="DT155" s="1030"/>
      <c r="DU155" s="1030"/>
      <c r="DV155" s="1030"/>
      <c r="DW155" s="1030"/>
      <c r="DX155" s="1030"/>
      <c r="DY155" s="1030"/>
      <c r="DZ155" s="1030"/>
      <c r="EA155" s="1030"/>
      <c r="EB155" s="1030"/>
      <c r="EC155" s="1043"/>
      <c r="ED155" s="1043"/>
      <c r="EE155" s="1043"/>
      <c r="EF155" s="1043"/>
      <c r="EG155" s="1043"/>
      <c r="EH155" s="1043"/>
      <c r="EI155" s="1043"/>
      <c r="EJ155" s="1043"/>
      <c r="EK155" s="1043"/>
      <c r="EL155" s="1043"/>
      <c r="EM155" s="1043"/>
      <c r="EN155" s="1030"/>
      <c r="EO155" s="1030"/>
      <c r="EP155" s="1030"/>
      <c r="EQ155" s="1030"/>
      <c r="ER155" s="1030"/>
      <c r="ES155" s="1030"/>
      <c r="ET155" s="1030"/>
      <c r="EU155" s="1030"/>
      <c r="EV155" s="1030"/>
      <c r="EW155" s="1035"/>
      <c r="EX155" s="1035"/>
      <c r="EY155" s="1035"/>
      <c r="EZ155" s="1035"/>
      <c r="FA155" s="1035"/>
      <c r="FB155" s="1035"/>
      <c r="FC155" s="1035"/>
      <c r="FD155" s="1035"/>
      <c r="FE155" s="1035"/>
      <c r="FF155" s="1035"/>
      <c r="FG155" s="1035"/>
      <c r="FH155" s="1030"/>
      <c r="FI155" s="1030"/>
      <c r="FJ155" s="1030"/>
      <c r="FK155" s="1030"/>
      <c r="FL155" s="1030"/>
      <c r="FM155" s="1030"/>
      <c r="FN155" s="1030"/>
      <c r="FO155" s="1030"/>
      <c r="FP155" s="1030"/>
      <c r="FQ155" s="1030"/>
      <c r="FR155" s="1030"/>
      <c r="FS155" s="1030"/>
      <c r="FT155" s="1030"/>
      <c r="FU155" s="1030"/>
      <c r="FV155" s="1030"/>
      <c r="FW155" s="1030"/>
      <c r="FX155" s="1030"/>
      <c r="FY155" s="1030"/>
      <c r="FZ155" s="1030"/>
      <c r="GA155" s="1030"/>
      <c r="GB155" s="1030"/>
      <c r="GC155" s="1030"/>
      <c r="GD155" s="1030"/>
    </row>
    <row r="156" spans="1:186" ht="6" customHeight="1">
      <c r="A156" s="349"/>
      <c r="B156" s="1045">
        <v>8</v>
      </c>
      <c r="C156" s="1046"/>
      <c r="D156" s="1046"/>
      <c r="E156" s="1046"/>
      <c r="F156" s="1030"/>
      <c r="G156" s="1030"/>
      <c r="H156" s="1030"/>
      <c r="I156" s="1030"/>
      <c r="J156" s="1030"/>
      <c r="K156" s="1030"/>
      <c r="L156" s="1030"/>
      <c r="M156" s="1030"/>
      <c r="N156" s="1030"/>
      <c r="O156" s="1030"/>
      <c r="P156" s="1030"/>
      <c r="Q156" s="1030"/>
      <c r="R156" s="1030"/>
      <c r="S156" s="1030"/>
      <c r="T156" s="1030"/>
      <c r="U156" s="1030"/>
      <c r="V156" s="1030"/>
      <c r="W156" s="1030"/>
      <c r="X156" s="1030"/>
      <c r="Y156" s="1030"/>
      <c r="Z156" s="1030"/>
      <c r="AA156" s="1030"/>
      <c r="AB156" s="1030"/>
      <c r="AC156" s="1030"/>
      <c r="AD156" s="1030"/>
      <c r="AE156" s="1030"/>
      <c r="AF156" s="1030"/>
      <c r="AG156" s="1030"/>
      <c r="AH156" s="1030"/>
      <c r="AI156" s="1030"/>
      <c r="AJ156" s="1030"/>
      <c r="AK156" s="1030"/>
      <c r="AL156" s="1030"/>
      <c r="AM156" s="1030"/>
      <c r="AN156" s="1030"/>
      <c r="AO156" s="1030"/>
      <c r="AP156" s="1030"/>
      <c r="AQ156" s="1030"/>
      <c r="AR156" s="1030"/>
      <c r="AS156" s="1030"/>
      <c r="AT156" s="1030"/>
      <c r="AU156" s="1030"/>
      <c r="AV156" s="1030"/>
      <c r="AW156" s="1030"/>
      <c r="AX156" s="1043"/>
      <c r="AY156" s="1043"/>
      <c r="AZ156" s="1043"/>
      <c r="BA156" s="1043"/>
      <c r="BB156" s="1043"/>
      <c r="BC156" s="1030"/>
      <c r="BD156" s="1030"/>
      <c r="BE156" s="1030"/>
      <c r="BF156" s="1030"/>
      <c r="BG156" s="1030"/>
      <c r="BH156" s="1030"/>
      <c r="BI156" s="1030"/>
      <c r="BJ156" s="1030"/>
      <c r="BK156" s="1030"/>
      <c r="BL156" s="1030"/>
      <c r="BM156" s="1030"/>
      <c r="BN156" s="1030"/>
      <c r="BO156" s="1030"/>
      <c r="BP156" s="1030"/>
      <c r="BQ156" s="1030"/>
      <c r="BR156" s="1030"/>
      <c r="BS156" s="1030"/>
      <c r="BT156" s="1030"/>
      <c r="BU156" s="1030"/>
      <c r="BV156" s="1030"/>
      <c r="BW156" s="1030"/>
      <c r="BX156" s="1030"/>
      <c r="BY156" s="1030"/>
      <c r="BZ156" s="1030"/>
      <c r="CA156" s="1030"/>
      <c r="CB156" s="1030"/>
      <c r="CC156" s="1030"/>
      <c r="CD156" s="1030"/>
      <c r="CE156" s="1030"/>
      <c r="CF156" s="1035"/>
      <c r="CG156" s="1035"/>
      <c r="CH156" s="1035"/>
      <c r="CI156" s="1035"/>
      <c r="CJ156" s="1035"/>
      <c r="CK156" s="1035"/>
      <c r="CL156" s="1035"/>
      <c r="CM156" s="1035"/>
      <c r="CN156" s="1035"/>
      <c r="CO156" s="1035"/>
      <c r="CP156" s="1035"/>
      <c r="CQ156" s="1035"/>
      <c r="CR156" s="1035"/>
      <c r="CS156" s="1035"/>
      <c r="CT156" s="1035"/>
      <c r="CU156" s="1035"/>
      <c r="CV156" s="1035"/>
      <c r="CW156" s="1035"/>
      <c r="CX156" s="1035"/>
      <c r="CY156" s="1035"/>
      <c r="CZ156" s="1035"/>
      <c r="DA156" s="1035"/>
      <c r="DB156" s="1035"/>
      <c r="DC156" s="1035"/>
      <c r="DD156" s="1035"/>
      <c r="DE156" s="1035"/>
      <c r="DF156" s="1035"/>
      <c r="DG156" s="1035"/>
      <c r="DH156" s="1035"/>
      <c r="DI156" s="1035"/>
      <c r="DJ156" s="1035"/>
      <c r="DK156" s="1035"/>
      <c r="DL156" s="1037"/>
      <c r="DM156" s="1038"/>
      <c r="DN156" s="1038"/>
      <c r="DO156" s="1038"/>
      <c r="DP156" s="1038"/>
      <c r="DQ156" s="1039"/>
      <c r="DR156" s="1030"/>
      <c r="DS156" s="1030"/>
      <c r="DT156" s="1030"/>
      <c r="DU156" s="1030"/>
      <c r="DV156" s="1030"/>
      <c r="DW156" s="1030"/>
      <c r="DX156" s="1030"/>
      <c r="DY156" s="1030"/>
      <c r="DZ156" s="1030"/>
      <c r="EA156" s="1030"/>
      <c r="EB156" s="1030"/>
      <c r="EC156" s="1043"/>
      <c r="ED156" s="1043"/>
      <c r="EE156" s="1043"/>
      <c r="EF156" s="1043"/>
      <c r="EG156" s="1043"/>
      <c r="EH156" s="1043"/>
      <c r="EI156" s="1043"/>
      <c r="EJ156" s="1043"/>
      <c r="EK156" s="1043"/>
      <c r="EL156" s="1043"/>
      <c r="EM156" s="1043"/>
      <c r="EN156" s="1030"/>
      <c r="EO156" s="1030"/>
      <c r="EP156" s="1030"/>
      <c r="EQ156" s="1030"/>
      <c r="ER156" s="1030"/>
      <c r="ES156" s="1030"/>
      <c r="ET156" s="1030"/>
      <c r="EU156" s="1030"/>
      <c r="EV156" s="1030"/>
      <c r="EW156" s="1035"/>
      <c r="EX156" s="1035"/>
      <c r="EY156" s="1035"/>
      <c r="EZ156" s="1035"/>
      <c r="FA156" s="1035"/>
      <c r="FB156" s="1035"/>
      <c r="FC156" s="1035"/>
      <c r="FD156" s="1035"/>
      <c r="FE156" s="1035"/>
      <c r="FF156" s="1035"/>
      <c r="FG156" s="1035"/>
      <c r="FH156" s="1030"/>
      <c r="FI156" s="1030"/>
      <c r="FJ156" s="1030"/>
      <c r="FK156" s="1030"/>
      <c r="FL156" s="1030"/>
      <c r="FM156" s="1030"/>
      <c r="FN156" s="1030"/>
      <c r="FO156" s="1030"/>
      <c r="FP156" s="1030"/>
      <c r="FQ156" s="1030"/>
      <c r="FR156" s="1030"/>
      <c r="FS156" s="1030"/>
      <c r="FT156" s="1030"/>
      <c r="FU156" s="1030"/>
      <c r="FV156" s="1030"/>
      <c r="FW156" s="1030"/>
      <c r="FX156" s="1030"/>
      <c r="FY156" s="1030"/>
      <c r="FZ156" s="1030"/>
      <c r="GA156" s="1030"/>
      <c r="GB156" s="1030"/>
      <c r="GC156" s="1030"/>
      <c r="GD156" s="1030"/>
    </row>
    <row r="157" spans="1:186" ht="6" customHeight="1">
      <c r="A157" s="349"/>
      <c r="B157" s="1046"/>
      <c r="C157" s="1046"/>
      <c r="D157" s="1046"/>
      <c r="E157" s="1046"/>
      <c r="F157" s="1030"/>
      <c r="G157" s="1030"/>
      <c r="H157" s="1030"/>
      <c r="I157" s="1030"/>
      <c r="J157" s="1030"/>
      <c r="K157" s="1030"/>
      <c r="L157" s="1030"/>
      <c r="M157" s="1030"/>
      <c r="N157" s="1030"/>
      <c r="O157" s="1030"/>
      <c r="P157" s="1030"/>
      <c r="Q157" s="1030"/>
      <c r="R157" s="1030"/>
      <c r="S157" s="1030"/>
      <c r="T157" s="1030"/>
      <c r="U157" s="1030"/>
      <c r="V157" s="1030"/>
      <c r="W157" s="1030"/>
      <c r="X157" s="1030"/>
      <c r="Y157" s="1030"/>
      <c r="Z157" s="1030"/>
      <c r="AA157" s="1030"/>
      <c r="AB157" s="1030"/>
      <c r="AC157" s="1030"/>
      <c r="AD157" s="1030"/>
      <c r="AE157" s="1030"/>
      <c r="AF157" s="1030"/>
      <c r="AG157" s="1030"/>
      <c r="AH157" s="1030"/>
      <c r="AI157" s="1030"/>
      <c r="AJ157" s="1030"/>
      <c r="AK157" s="1030"/>
      <c r="AL157" s="1030"/>
      <c r="AM157" s="1030"/>
      <c r="AN157" s="1030"/>
      <c r="AO157" s="1030"/>
      <c r="AP157" s="1030"/>
      <c r="AQ157" s="1030"/>
      <c r="AR157" s="1030"/>
      <c r="AS157" s="1030"/>
      <c r="AT157" s="1030"/>
      <c r="AU157" s="1030"/>
      <c r="AV157" s="1030"/>
      <c r="AW157" s="1030"/>
      <c r="AX157" s="1043"/>
      <c r="AY157" s="1043"/>
      <c r="AZ157" s="1043"/>
      <c r="BA157" s="1043"/>
      <c r="BB157" s="1043"/>
      <c r="BC157" s="1030"/>
      <c r="BD157" s="1030"/>
      <c r="BE157" s="1030"/>
      <c r="BF157" s="1030"/>
      <c r="BG157" s="1030"/>
      <c r="BH157" s="1030"/>
      <c r="BI157" s="1030"/>
      <c r="BJ157" s="1030"/>
      <c r="BK157" s="1030"/>
      <c r="BL157" s="1030"/>
      <c r="BM157" s="1030"/>
      <c r="BN157" s="1030"/>
      <c r="BO157" s="1030"/>
      <c r="BP157" s="1030"/>
      <c r="BQ157" s="1030"/>
      <c r="BR157" s="1030"/>
      <c r="BS157" s="1030"/>
      <c r="BT157" s="1030"/>
      <c r="BU157" s="1030"/>
      <c r="BV157" s="1030"/>
      <c r="BW157" s="1030"/>
      <c r="BX157" s="1030"/>
      <c r="BY157" s="1030"/>
      <c r="BZ157" s="1030"/>
      <c r="CA157" s="1030"/>
      <c r="CB157" s="1030"/>
      <c r="CC157" s="1030"/>
      <c r="CD157" s="1030"/>
      <c r="CE157" s="1030"/>
      <c r="CF157" s="1035"/>
      <c r="CG157" s="1035"/>
      <c r="CH157" s="1035"/>
      <c r="CI157" s="1035"/>
      <c r="CJ157" s="1035"/>
      <c r="CK157" s="1035"/>
      <c r="CL157" s="1035"/>
      <c r="CM157" s="1035"/>
      <c r="CN157" s="1035"/>
      <c r="CO157" s="1035"/>
      <c r="CP157" s="1035"/>
      <c r="CQ157" s="1035"/>
      <c r="CR157" s="1035"/>
      <c r="CS157" s="1035"/>
      <c r="CT157" s="1035"/>
      <c r="CU157" s="1035"/>
      <c r="CV157" s="1035"/>
      <c r="CW157" s="1035"/>
      <c r="CX157" s="1035"/>
      <c r="CY157" s="1035"/>
      <c r="CZ157" s="1035"/>
      <c r="DA157" s="1035"/>
      <c r="DB157" s="1035"/>
      <c r="DC157" s="1035"/>
      <c r="DD157" s="1035"/>
      <c r="DE157" s="1035"/>
      <c r="DF157" s="1035"/>
      <c r="DG157" s="1035"/>
      <c r="DH157" s="1035"/>
      <c r="DI157" s="1035"/>
      <c r="DJ157" s="1035"/>
      <c r="DK157" s="1035"/>
      <c r="DL157" s="1040"/>
      <c r="DM157" s="1041"/>
      <c r="DN157" s="1041"/>
      <c r="DO157" s="1041"/>
      <c r="DP157" s="1041"/>
      <c r="DQ157" s="1042"/>
      <c r="DR157" s="1030"/>
      <c r="DS157" s="1030"/>
      <c r="DT157" s="1030"/>
      <c r="DU157" s="1030"/>
      <c r="DV157" s="1030"/>
      <c r="DW157" s="1030"/>
      <c r="DX157" s="1030"/>
      <c r="DY157" s="1030"/>
      <c r="DZ157" s="1030"/>
      <c r="EA157" s="1030"/>
      <c r="EB157" s="1030"/>
      <c r="EC157" s="1043"/>
      <c r="ED157" s="1043"/>
      <c r="EE157" s="1043"/>
      <c r="EF157" s="1043"/>
      <c r="EG157" s="1043"/>
      <c r="EH157" s="1043"/>
      <c r="EI157" s="1043"/>
      <c r="EJ157" s="1043"/>
      <c r="EK157" s="1043"/>
      <c r="EL157" s="1043"/>
      <c r="EM157" s="1043"/>
      <c r="EN157" s="1030"/>
      <c r="EO157" s="1030"/>
      <c r="EP157" s="1030"/>
      <c r="EQ157" s="1030"/>
      <c r="ER157" s="1030"/>
      <c r="ES157" s="1030"/>
      <c r="ET157" s="1030"/>
      <c r="EU157" s="1030"/>
      <c r="EV157" s="1030"/>
      <c r="EW157" s="1035"/>
      <c r="EX157" s="1035"/>
      <c r="EY157" s="1035"/>
      <c r="EZ157" s="1035"/>
      <c r="FA157" s="1035"/>
      <c r="FB157" s="1035"/>
      <c r="FC157" s="1035"/>
      <c r="FD157" s="1035"/>
      <c r="FE157" s="1035"/>
      <c r="FF157" s="1035"/>
      <c r="FG157" s="1035"/>
      <c r="FH157" s="1030"/>
      <c r="FI157" s="1030"/>
      <c r="FJ157" s="1030"/>
      <c r="FK157" s="1030"/>
      <c r="FL157" s="1030"/>
      <c r="FM157" s="1030"/>
      <c r="FN157" s="1030"/>
      <c r="FO157" s="1030"/>
      <c r="FP157" s="1030"/>
      <c r="FQ157" s="1030"/>
      <c r="FR157" s="1030"/>
      <c r="FS157" s="1030"/>
      <c r="FT157" s="1030"/>
      <c r="FU157" s="1030"/>
      <c r="FV157" s="1030"/>
      <c r="FW157" s="1030"/>
      <c r="FX157" s="1030"/>
      <c r="FY157" s="1030"/>
      <c r="FZ157" s="1030"/>
      <c r="GA157" s="1030"/>
      <c r="GB157" s="1030"/>
      <c r="GC157" s="1030"/>
      <c r="GD157" s="1030"/>
    </row>
    <row r="158" spans="1:186" ht="6" customHeight="1">
      <c r="A158" s="349"/>
      <c r="B158" s="1046"/>
      <c r="C158" s="1046"/>
      <c r="D158" s="1046"/>
      <c r="E158" s="1046"/>
      <c r="F158" s="1030"/>
      <c r="G158" s="1030"/>
      <c r="H158" s="1030"/>
      <c r="I158" s="1030"/>
      <c r="J158" s="1030"/>
      <c r="K158" s="1030"/>
      <c r="L158" s="1030"/>
      <c r="M158" s="1030"/>
      <c r="N158" s="1030"/>
      <c r="O158" s="1030"/>
      <c r="P158" s="1030"/>
      <c r="Q158" s="1030"/>
      <c r="R158" s="1030"/>
      <c r="S158" s="1030"/>
      <c r="T158" s="1030"/>
      <c r="U158" s="1030"/>
      <c r="V158" s="1030"/>
      <c r="W158" s="1030"/>
      <c r="X158" s="1030"/>
      <c r="Y158" s="1030"/>
      <c r="Z158" s="1030"/>
      <c r="AA158" s="1030"/>
      <c r="AB158" s="1030"/>
      <c r="AC158" s="1030"/>
      <c r="AD158" s="1030"/>
      <c r="AE158" s="1030"/>
      <c r="AF158" s="1030"/>
      <c r="AG158" s="1030"/>
      <c r="AH158" s="1030"/>
      <c r="AI158" s="1030"/>
      <c r="AJ158" s="1030"/>
      <c r="AK158" s="1030"/>
      <c r="AL158" s="1030"/>
      <c r="AM158" s="1030"/>
      <c r="AN158" s="1030"/>
      <c r="AO158" s="1030"/>
      <c r="AP158" s="1030"/>
      <c r="AQ158" s="1030"/>
      <c r="AR158" s="1030"/>
      <c r="AS158" s="1030"/>
      <c r="AT158" s="1030"/>
      <c r="AU158" s="1030"/>
      <c r="AV158" s="1030"/>
      <c r="AW158" s="1030"/>
      <c r="AX158" s="1043"/>
      <c r="AY158" s="1043"/>
      <c r="AZ158" s="1043"/>
      <c r="BA158" s="1043"/>
      <c r="BB158" s="1043"/>
      <c r="BC158" s="1030"/>
      <c r="BD158" s="1030"/>
      <c r="BE158" s="1030"/>
      <c r="BF158" s="1030"/>
      <c r="BG158" s="1030"/>
      <c r="BH158" s="1030"/>
      <c r="BI158" s="1030"/>
      <c r="BJ158" s="1030"/>
      <c r="BK158" s="1030"/>
      <c r="BL158" s="1030"/>
      <c r="BM158" s="1030"/>
      <c r="BN158" s="1030"/>
      <c r="BO158" s="1030"/>
      <c r="BP158" s="1030"/>
      <c r="BQ158" s="1030"/>
      <c r="BR158" s="1030"/>
      <c r="BS158" s="1030"/>
      <c r="BT158" s="1030"/>
      <c r="BU158" s="1030"/>
      <c r="BV158" s="1030"/>
      <c r="BW158" s="1030"/>
      <c r="BX158" s="1030"/>
      <c r="BY158" s="1030"/>
      <c r="BZ158" s="1030"/>
      <c r="CA158" s="1030"/>
      <c r="CB158" s="1030"/>
      <c r="CC158" s="1030"/>
      <c r="CD158" s="1030"/>
      <c r="CE158" s="1030"/>
      <c r="CF158" s="1035"/>
      <c r="CG158" s="1035"/>
      <c r="CH158" s="1035"/>
      <c r="CI158" s="1035"/>
      <c r="CJ158" s="1035"/>
      <c r="CK158" s="1035"/>
      <c r="CL158" s="1035"/>
      <c r="CM158" s="1035"/>
      <c r="CN158" s="1035"/>
      <c r="CO158" s="1035"/>
      <c r="CP158" s="1035"/>
      <c r="CQ158" s="1035"/>
      <c r="CR158" s="1035"/>
      <c r="CS158" s="1035"/>
      <c r="CT158" s="1035"/>
      <c r="CU158" s="1035"/>
      <c r="CV158" s="1035"/>
      <c r="CW158" s="1035"/>
      <c r="CX158" s="1035"/>
      <c r="CY158" s="1035"/>
      <c r="CZ158" s="1035"/>
      <c r="DA158" s="1035"/>
      <c r="DB158" s="1035"/>
      <c r="DC158" s="1035"/>
      <c r="DD158" s="1035"/>
      <c r="DE158" s="1035"/>
      <c r="DF158" s="1035"/>
      <c r="DG158" s="1035"/>
      <c r="DH158" s="1035"/>
      <c r="DI158" s="1035"/>
      <c r="DJ158" s="1035"/>
      <c r="DK158" s="1035"/>
      <c r="DL158" s="1048"/>
      <c r="DM158" s="1049"/>
      <c r="DN158" s="1049"/>
      <c r="DO158" s="1049"/>
      <c r="DP158" s="1049"/>
      <c r="DQ158" s="1050"/>
      <c r="DR158" s="1030"/>
      <c r="DS158" s="1030"/>
      <c r="DT158" s="1030"/>
      <c r="DU158" s="1030"/>
      <c r="DV158" s="1030"/>
      <c r="DW158" s="1030"/>
      <c r="DX158" s="1030"/>
      <c r="DY158" s="1030"/>
      <c r="DZ158" s="1030"/>
      <c r="EA158" s="1030"/>
      <c r="EB158" s="1030"/>
      <c r="EC158" s="1043"/>
      <c r="ED158" s="1043"/>
      <c r="EE158" s="1043"/>
      <c r="EF158" s="1043"/>
      <c r="EG158" s="1043"/>
      <c r="EH158" s="1043"/>
      <c r="EI158" s="1043"/>
      <c r="EJ158" s="1043"/>
      <c r="EK158" s="1043"/>
      <c r="EL158" s="1043"/>
      <c r="EM158" s="1043"/>
      <c r="EN158" s="1030"/>
      <c r="EO158" s="1030"/>
      <c r="EP158" s="1030"/>
      <c r="EQ158" s="1030"/>
      <c r="ER158" s="1030"/>
      <c r="ES158" s="1030"/>
      <c r="ET158" s="1030"/>
      <c r="EU158" s="1030"/>
      <c r="EV158" s="1030"/>
      <c r="EW158" s="1035"/>
      <c r="EX158" s="1035"/>
      <c r="EY158" s="1035"/>
      <c r="EZ158" s="1035"/>
      <c r="FA158" s="1035"/>
      <c r="FB158" s="1035"/>
      <c r="FC158" s="1035"/>
      <c r="FD158" s="1035"/>
      <c r="FE158" s="1035"/>
      <c r="FF158" s="1035"/>
      <c r="FG158" s="1035"/>
      <c r="FH158" s="1030"/>
      <c r="FI158" s="1030"/>
      <c r="FJ158" s="1030"/>
      <c r="FK158" s="1030"/>
      <c r="FL158" s="1030"/>
      <c r="FM158" s="1030"/>
      <c r="FN158" s="1030"/>
      <c r="FO158" s="1030"/>
      <c r="FP158" s="1030"/>
      <c r="FQ158" s="1030"/>
      <c r="FR158" s="1030"/>
      <c r="FS158" s="1030"/>
      <c r="FT158" s="1030"/>
      <c r="FU158" s="1030"/>
      <c r="FV158" s="1030"/>
      <c r="FW158" s="1030"/>
      <c r="FX158" s="1030"/>
      <c r="FY158" s="1030"/>
      <c r="FZ158" s="1030"/>
      <c r="GA158" s="1030"/>
      <c r="GB158" s="1030"/>
      <c r="GC158" s="1030"/>
      <c r="GD158" s="1030"/>
    </row>
    <row r="159" spans="1:186" ht="6" customHeight="1">
      <c r="A159" s="349"/>
      <c r="B159" s="1045">
        <v>9</v>
      </c>
      <c r="C159" s="1046"/>
      <c r="D159" s="1046"/>
      <c r="E159" s="1046"/>
      <c r="F159" s="1030"/>
      <c r="G159" s="1030"/>
      <c r="H159" s="1030"/>
      <c r="I159" s="1030"/>
      <c r="J159" s="1030"/>
      <c r="K159" s="1030"/>
      <c r="L159" s="1030"/>
      <c r="M159" s="1030"/>
      <c r="N159" s="1030"/>
      <c r="O159" s="1030"/>
      <c r="P159" s="1030"/>
      <c r="Q159" s="1030"/>
      <c r="R159" s="1030"/>
      <c r="S159" s="1030"/>
      <c r="T159" s="1030"/>
      <c r="U159" s="1030"/>
      <c r="V159" s="1030"/>
      <c r="W159" s="1030"/>
      <c r="X159" s="1030"/>
      <c r="Y159" s="1030"/>
      <c r="Z159" s="1030"/>
      <c r="AA159" s="1030"/>
      <c r="AB159" s="1030"/>
      <c r="AC159" s="1030"/>
      <c r="AD159" s="1030"/>
      <c r="AE159" s="1030"/>
      <c r="AF159" s="1030"/>
      <c r="AG159" s="1030"/>
      <c r="AH159" s="1030"/>
      <c r="AI159" s="1030"/>
      <c r="AJ159" s="1030"/>
      <c r="AK159" s="1030"/>
      <c r="AL159" s="1030"/>
      <c r="AM159" s="1030"/>
      <c r="AN159" s="1030"/>
      <c r="AO159" s="1030"/>
      <c r="AP159" s="1030"/>
      <c r="AQ159" s="1030"/>
      <c r="AR159" s="1030"/>
      <c r="AS159" s="1030"/>
      <c r="AT159" s="1030"/>
      <c r="AU159" s="1030"/>
      <c r="AV159" s="1030"/>
      <c r="AW159" s="1030"/>
      <c r="AX159" s="1043"/>
      <c r="AY159" s="1043"/>
      <c r="AZ159" s="1043"/>
      <c r="BA159" s="1043"/>
      <c r="BB159" s="1043"/>
      <c r="BC159" s="1030"/>
      <c r="BD159" s="1030"/>
      <c r="BE159" s="1030"/>
      <c r="BF159" s="1030"/>
      <c r="BG159" s="1030"/>
      <c r="BH159" s="1030"/>
      <c r="BI159" s="1030"/>
      <c r="BJ159" s="1030"/>
      <c r="BK159" s="1030"/>
      <c r="BL159" s="1030"/>
      <c r="BM159" s="1030"/>
      <c r="BN159" s="1030"/>
      <c r="BO159" s="1030"/>
      <c r="BP159" s="1030"/>
      <c r="BQ159" s="1030"/>
      <c r="BR159" s="1030"/>
      <c r="BS159" s="1030"/>
      <c r="BT159" s="1030"/>
      <c r="BU159" s="1030"/>
      <c r="BV159" s="1030"/>
      <c r="BW159" s="1030"/>
      <c r="BX159" s="1030"/>
      <c r="BY159" s="1030"/>
      <c r="BZ159" s="1030"/>
      <c r="CA159" s="1030"/>
      <c r="CB159" s="1030"/>
      <c r="CC159" s="1030"/>
      <c r="CD159" s="1030"/>
      <c r="CE159" s="1030"/>
      <c r="CF159" s="1035"/>
      <c r="CG159" s="1035"/>
      <c r="CH159" s="1035"/>
      <c r="CI159" s="1035"/>
      <c r="CJ159" s="1035"/>
      <c r="CK159" s="1035"/>
      <c r="CL159" s="1035"/>
      <c r="CM159" s="1035"/>
      <c r="CN159" s="1035"/>
      <c r="CO159" s="1035"/>
      <c r="CP159" s="1035"/>
      <c r="CQ159" s="1035"/>
      <c r="CR159" s="1035"/>
      <c r="CS159" s="1035"/>
      <c r="CT159" s="1035"/>
      <c r="CU159" s="1035"/>
      <c r="CV159" s="1035"/>
      <c r="CW159" s="1035"/>
      <c r="CX159" s="1035"/>
      <c r="CY159" s="1035"/>
      <c r="CZ159" s="1035"/>
      <c r="DA159" s="1035"/>
      <c r="DB159" s="1035"/>
      <c r="DC159" s="1035"/>
      <c r="DD159" s="1035"/>
      <c r="DE159" s="1035"/>
      <c r="DF159" s="1035"/>
      <c r="DG159" s="1035"/>
      <c r="DH159" s="1035"/>
      <c r="DI159" s="1035"/>
      <c r="DJ159" s="1035"/>
      <c r="DK159" s="1035"/>
      <c r="DL159" s="1037"/>
      <c r="DM159" s="1038"/>
      <c r="DN159" s="1038"/>
      <c r="DO159" s="1038"/>
      <c r="DP159" s="1038"/>
      <c r="DQ159" s="1039"/>
      <c r="DR159" s="1030"/>
      <c r="DS159" s="1030"/>
      <c r="DT159" s="1030"/>
      <c r="DU159" s="1030"/>
      <c r="DV159" s="1030"/>
      <c r="DW159" s="1030"/>
      <c r="DX159" s="1030"/>
      <c r="DY159" s="1030"/>
      <c r="DZ159" s="1030"/>
      <c r="EA159" s="1030"/>
      <c r="EB159" s="1030"/>
      <c r="EC159" s="1043"/>
      <c r="ED159" s="1043"/>
      <c r="EE159" s="1043"/>
      <c r="EF159" s="1043"/>
      <c r="EG159" s="1043"/>
      <c r="EH159" s="1043"/>
      <c r="EI159" s="1043"/>
      <c r="EJ159" s="1043"/>
      <c r="EK159" s="1043"/>
      <c r="EL159" s="1043"/>
      <c r="EM159" s="1043"/>
      <c r="EN159" s="1030"/>
      <c r="EO159" s="1030"/>
      <c r="EP159" s="1030"/>
      <c r="EQ159" s="1030"/>
      <c r="ER159" s="1030"/>
      <c r="ES159" s="1030"/>
      <c r="ET159" s="1030"/>
      <c r="EU159" s="1030"/>
      <c r="EV159" s="1030"/>
      <c r="EW159" s="1035"/>
      <c r="EX159" s="1035"/>
      <c r="EY159" s="1035"/>
      <c r="EZ159" s="1035"/>
      <c r="FA159" s="1035"/>
      <c r="FB159" s="1035"/>
      <c r="FC159" s="1035"/>
      <c r="FD159" s="1035"/>
      <c r="FE159" s="1035"/>
      <c r="FF159" s="1035"/>
      <c r="FG159" s="1035"/>
      <c r="FH159" s="1030"/>
      <c r="FI159" s="1030"/>
      <c r="FJ159" s="1030"/>
      <c r="FK159" s="1030"/>
      <c r="FL159" s="1030"/>
      <c r="FM159" s="1030"/>
      <c r="FN159" s="1030"/>
      <c r="FO159" s="1030"/>
      <c r="FP159" s="1030"/>
      <c r="FQ159" s="1030"/>
      <c r="FR159" s="1030"/>
      <c r="FS159" s="1030"/>
      <c r="FT159" s="1030"/>
      <c r="FU159" s="1030"/>
      <c r="FV159" s="1030"/>
      <c r="FW159" s="1030"/>
      <c r="FX159" s="1030"/>
      <c r="FY159" s="1030"/>
      <c r="FZ159" s="1030"/>
      <c r="GA159" s="1030"/>
      <c r="GB159" s="1030"/>
      <c r="GC159" s="1030"/>
      <c r="GD159" s="1030"/>
    </row>
    <row r="160" spans="1:186" ht="6" customHeight="1">
      <c r="A160" s="34"/>
      <c r="B160" s="1046"/>
      <c r="C160" s="1046"/>
      <c r="D160" s="1046"/>
      <c r="E160" s="1046"/>
      <c r="F160" s="1030"/>
      <c r="G160" s="1030"/>
      <c r="H160" s="1030"/>
      <c r="I160" s="1030"/>
      <c r="J160" s="1030"/>
      <c r="K160" s="1030"/>
      <c r="L160" s="1030"/>
      <c r="M160" s="1030"/>
      <c r="N160" s="1030"/>
      <c r="O160" s="1030"/>
      <c r="P160" s="1030"/>
      <c r="Q160" s="1030"/>
      <c r="R160" s="1030"/>
      <c r="S160" s="1030"/>
      <c r="T160" s="1030"/>
      <c r="U160" s="1030"/>
      <c r="V160" s="1030"/>
      <c r="W160" s="1030"/>
      <c r="X160" s="1030"/>
      <c r="Y160" s="1030"/>
      <c r="Z160" s="1030"/>
      <c r="AA160" s="1030"/>
      <c r="AB160" s="1030"/>
      <c r="AC160" s="1030"/>
      <c r="AD160" s="1030"/>
      <c r="AE160" s="1030"/>
      <c r="AF160" s="1030"/>
      <c r="AG160" s="1030"/>
      <c r="AH160" s="1030"/>
      <c r="AI160" s="1030"/>
      <c r="AJ160" s="1030"/>
      <c r="AK160" s="1030"/>
      <c r="AL160" s="1030"/>
      <c r="AM160" s="1030"/>
      <c r="AN160" s="1030"/>
      <c r="AO160" s="1030"/>
      <c r="AP160" s="1030"/>
      <c r="AQ160" s="1030"/>
      <c r="AR160" s="1030"/>
      <c r="AS160" s="1030"/>
      <c r="AT160" s="1030"/>
      <c r="AU160" s="1030"/>
      <c r="AV160" s="1030"/>
      <c r="AW160" s="1030"/>
      <c r="AX160" s="1043"/>
      <c r="AY160" s="1043"/>
      <c r="AZ160" s="1043"/>
      <c r="BA160" s="1043"/>
      <c r="BB160" s="1043"/>
      <c r="BC160" s="1030"/>
      <c r="BD160" s="1030"/>
      <c r="BE160" s="1030"/>
      <c r="BF160" s="1030"/>
      <c r="BG160" s="1030"/>
      <c r="BH160" s="1030"/>
      <c r="BI160" s="1030"/>
      <c r="BJ160" s="1030"/>
      <c r="BK160" s="1030"/>
      <c r="BL160" s="1030"/>
      <c r="BM160" s="1030"/>
      <c r="BN160" s="1030"/>
      <c r="BO160" s="1030"/>
      <c r="BP160" s="1030"/>
      <c r="BQ160" s="1030"/>
      <c r="BR160" s="1030"/>
      <c r="BS160" s="1030"/>
      <c r="BT160" s="1030"/>
      <c r="BU160" s="1030"/>
      <c r="BV160" s="1030"/>
      <c r="BW160" s="1030"/>
      <c r="BX160" s="1030"/>
      <c r="BY160" s="1030"/>
      <c r="BZ160" s="1030"/>
      <c r="CA160" s="1030"/>
      <c r="CB160" s="1030"/>
      <c r="CC160" s="1030"/>
      <c r="CD160" s="1030"/>
      <c r="CE160" s="1030"/>
      <c r="CF160" s="1035"/>
      <c r="CG160" s="1035"/>
      <c r="CH160" s="1035"/>
      <c r="CI160" s="1035"/>
      <c r="CJ160" s="1035"/>
      <c r="CK160" s="1035"/>
      <c r="CL160" s="1035"/>
      <c r="CM160" s="1035"/>
      <c r="CN160" s="1035"/>
      <c r="CO160" s="1035"/>
      <c r="CP160" s="1035"/>
      <c r="CQ160" s="1035"/>
      <c r="CR160" s="1035"/>
      <c r="CS160" s="1035"/>
      <c r="CT160" s="1035"/>
      <c r="CU160" s="1035"/>
      <c r="CV160" s="1035"/>
      <c r="CW160" s="1035"/>
      <c r="CX160" s="1035"/>
      <c r="CY160" s="1035"/>
      <c r="CZ160" s="1035"/>
      <c r="DA160" s="1035"/>
      <c r="DB160" s="1035"/>
      <c r="DC160" s="1035"/>
      <c r="DD160" s="1035"/>
      <c r="DE160" s="1035"/>
      <c r="DF160" s="1035"/>
      <c r="DG160" s="1035"/>
      <c r="DH160" s="1035"/>
      <c r="DI160" s="1035"/>
      <c r="DJ160" s="1035"/>
      <c r="DK160" s="1035"/>
      <c r="DL160" s="1040"/>
      <c r="DM160" s="1041"/>
      <c r="DN160" s="1041"/>
      <c r="DO160" s="1041"/>
      <c r="DP160" s="1041"/>
      <c r="DQ160" s="1042"/>
      <c r="DR160" s="1030"/>
      <c r="DS160" s="1030"/>
      <c r="DT160" s="1030"/>
      <c r="DU160" s="1030"/>
      <c r="DV160" s="1030"/>
      <c r="DW160" s="1030"/>
      <c r="DX160" s="1030"/>
      <c r="DY160" s="1030"/>
      <c r="DZ160" s="1030"/>
      <c r="EA160" s="1030"/>
      <c r="EB160" s="1030"/>
      <c r="EC160" s="1043"/>
      <c r="ED160" s="1043"/>
      <c r="EE160" s="1043"/>
      <c r="EF160" s="1043"/>
      <c r="EG160" s="1043"/>
      <c r="EH160" s="1043"/>
      <c r="EI160" s="1043"/>
      <c r="EJ160" s="1043"/>
      <c r="EK160" s="1043"/>
      <c r="EL160" s="1043"/>
      <c r="EM160" s="1043"/>
      <c r="EN160" s="1030"/>
      <c r="EO160" s="1030"/>
      <c r="EP160" s="1030"/>
      <c r="EQ160" s="1030"/>
      <c r="ER160" s="1030"/>
      <c r="ES160" s="1030"/>
      <c r="ET160" s="1030"/>
      <c r="EU160" s="1030"/>
      <c r="EV160" s="1030"/>
      <c r="EW160" s="1035"/>
      <c r="EX160" s="1035"/>
      <c r="EY160" s="1035"/>
      <c r="EZ160" s="1035"/>
      <c r="FA160" s="1035"/>
      <c r="FB160" s="1035"/>
      <c r="FC160" s="1035"/>
      <c r="FD160" s="1035"/>
      <c r="FE160" s="1035"/>
      <c r="FF160" s="1035"/>
      <c r="FG160" s="1035"/>
      <c r="FH160" s="1030"/>
      <c r="FI160" s="1030"/>
      <c r="FJ160" s="1030"/>
      <c r="FK160" s="1030"/>
      <c r="FL160" s="1030"/>
      <c r="FM160" s="1030"/>
      <c r="FN160" s="1030"/>
      <c r="FO160" s="1030"/>
      <c r="FP160" s="1030"/>
      <c r="FQ160" s="1030"/>
      <c r="FR160" s="1030"/>
      <c r="FS160" s="1030"/>
      <c r="FT160" s="1030"/>
      <c r="FU160" s="1030"/>
      <c r="FV160" s="1030"/>
      <c r="FW160" s="1030"/>
      <c r="FX160" s="1030"/>
      <c r="FY160" s="1030"/>
      <c r="FZ160" s="1030"/>
      <c r="GA160" s="1030"/>
      <c r="GB160" s="1030"/>
      <c r="GC160" s="1030"/>
      <c r="GD160" s="1030"/>
    </row>
    <row r="161" spans="1:186" ht="6" customHeight="1">
      <c r="A161" s="34"/>
      <c r="B161" s="1046"/>
      <c r="C161" s="1046"/>
      <c r="D161" s="1046"/>
      <c r="E161" s="1046"/>
      <c r="F161" s="1030"/>
      <c r="G161" s="1030"/>
      <c r="H161" s="1030"/>
      <c r="I161" s="1030"/>
      <c r="J161" s="1030"/>
      <c r="K161" s="1030"/>
      <c r="L161" s="1030"/>
      <c r="M161" s="1030"/>
      <c r="N161" s="1030"/>
      <c r="O161" s="1030"/>
      <c r="P161" s="1030"/>
      <c r="Q161" s="1030"/>
      <c r="R161" s="1030"/>
      <c r="S161" s="1030"/>
      <c r="T161" s="1030"/>
      <c r="U161" s="1030"/>
      <c r="V161" s="1030"/>
      <c r="W161" s="1030"/>
      <c r="X161" s="1030"/>
      <c r="Y161" s="1030"/>
      <c r="Z161" s="1030"/>
      <c r="AA161" s="1030"/>
      <c r="AB161" s="1030"/>
      <c r="AC161" s="1030"/>
      <c r="AD161" s="1030"/>
      <c r="AE161" s="1030"/>
      <c r="AF161" s="1030"/>
      <c r="AG161" s="1030"/>
      <c r="AH161" s="1030"/>
      <c r="AI161" s="1030"/>
      <c r="AJ161" s="1030"/>
      <c r="AK161" s="1030"/>
      <c r="AL161" s="1030"/>
      <c r="AM161" s="1030"/>
      <c r="AN161" s="1030"/>
      <c r="AO161" s="1030"/>
      <c r="AP161" s="1030"/>
      <c r="AQ161" s="1030"/>
      <c r="AR161" s="1030"/>
      <c r="AS161" s="1030"/>
      <c r="AT161" s="1030"/>
      <c r="AU161" s="1030"/>
      <c r="AV161" s="1030"/>
      <c r="AW161" s="1030"/>
      <c r="AX161" s="1043"/>
      <c r="AY161" s="1043"/>
      <c r="AZ161" s="1043"/>
      <c r="BA161" s="1043"/>
      <c r="BB161" s="1043"/>
      <c r="BC161" s="1030"/>
      <c r="BD161" s="1030"/>
      <c r="BE161" s="1030"/>
      <c r="BF161" s="1030"/>
      <c r="BG161" s="1030"/>
      <c r="BH161" s="1030"/>
      <c r="BI161" s="1030"/>
      <c r="BJ161" s="1030"/>
      <c r="BK161" s="1030"/>
      <c r="BL161" s="1030"/>
      <c r="BM161" s="1030"/>
      <c r="BN161" s="1030"/>
      <c r="BO161" s="1030"/>
      <c r="BP161" s="1030"/>
      <c r="BQ161" s="1030"/>
      <c r="BR161" s="1030"/>
      <c r="BS161" s="1030"/>
      <c r="BT161" s="1030"/>
      <c r="BU161" s="1030"/>
      <c r="BV161" s="1030"/>
      <c r="BW161" s="1030"/>
      <c r="BX161" s="1030"/>
      <c r="BY161" s="1030"/>
      <c r="BZ161" s="1030"/>
      <c r="CA161" s="1030"/>
      <c r="CB161" s="1030"/>
      <c r="CC161" s="1030"/>
      <c r="CD161" s="1030"/>
      <c r="CE161" s="1030"/>
      <c r="CF161" s="1035"/>
      <c r="CG161" s="1035"/>
      <c r="CH161" s="1035"/>
      <c r="CI161" s="1035"/>
      <c r="CJ161" s="1035"/>
      <c r="CK161" s="1035"/>
      <c r="CL161" s="1035"/>
      <c r="CM161" s="1035"/>
      <c r="CN161" s="1035"/>
      <c r="CO161" s="1035"/>
      <c r="CP161" s="1035"/>
      <c r="CQ161" s="1035"/>
      <c r="CR161" s="1035"/>
      <c r="CS161" s="1035"/>
      <c r="CT161" s="1035"/>
      <c r="CU161" s="1035"/>
      <c r="CV161" s="1035"/>
      <c r="CW161" s="1035"/>
      <c r="CX161" s="1035"/>
      <c r="CY161" s="1035"/>
      <c r="CZ161" s="1035"/>
      <c r="DA161" s="1035"/>
      <c r="DB161" s="1035"/>
      <c r="DC161" s="1035"/>
      <c r="DD161" s="1035"/>
      <c r="DE161" s="1035"/>
      <c r="DF161" s="1035"/>
      <c r="DG161" s="1035"/>
      <c r="DH161" s="1035"/>
      <c r="DI161" s="1035"/>
      <c r="DJ161" s="1035"/>
      <c r="DK161" s="1035"/>
      <c r="DL161" s="1048"/>
      <c r="DM161" s="1049"/>
      <c r="DN161" s="1049"/>
      <c r="DO161" s="1049"/>
      <c r="DP161" s="1049"/>
      <c r="DQ161" s="1050"/>
      <c r="DR161" s="1030"/>
      <c r="DS161" s="1030"/>
      <c r="DT161" s="1030"/>
      <c r="DU161" s="1030"/>
      <c r="DV161" s="1030"/>
      <c r="DW161" s="1030"/>
      <c r="DX161" s="1030"/>
      <c r="DY161" s="1030"/>
      <c r="DZ161" s="1030"/>
      <c r="EA161" s="1030"/>
      <c r="EB161" s="1030"/>
      <c r="EC161" s="1043"/>
      <c r="ED161" s="1043"/>
      <c r="EE161" s="1043"/>
      <c r="EF161" s="1043"/>
      <c r="EG161" s="1043"/>
      <c r="EH161" s="1043"/>
      <c r="EI161" s="1043"/>
      <c r="EJ161" s="1043"/>
      <c r="EK161" s="1043"/>
      <c r="EL161" s="1043"/>
      <c r="EM161" s="1043"/>
      <c r="EN161" s="1030"/>
      <c r="EO161" s="1030"/>
      <c r="EP161" s="1030"/>
      <c r="EQ161" s="1030"/>
      <c r="ER161" s="1030"/>
      <c r="ES161" s="1030"/>
      <c r="ET161" s="1030"/>
      <c r="EU161" s="1030"/>
      <c r="EV161" s="1030"/>
      <c r="EW161" s="1035"/>
      <c r="EX161" s="1035"/>
      <c r="EY161" s="1035"/>
      <c r="EZ161" s="1035"/>
      <c r="FA161" s="1035"/>
      <c r="FB161" s="1035"/>
      <c r="FC161" s="1035"/>
      <c r="FD161" s="1035"/>
      <c r="FE161" s="1035"/>
      <c r="FF161" s="1035"/>
      <c r="FG161" s="1035"/>
      <c r="FH161" s="1030"/>
      <c r="FI161" s="1030"/>
      <c r="FJ161" s="1030"/>
      <c r="FK161" s="1030"/>
      <c r="FL161" s="1030"/>
      <c r="FM161" s="1030"/>
      <c r="FN161" s="1030"/>
      <c r="FO161" s="1030"/>
      <c r="FP161" s="1030"/>
      <c r="FQ161" s="1030"/>
      <c r="FR161" s="1030"/>
      <c r="FS161" s="1030"/>
      <c r="FT161" s="1030"/>
      <c r="FU161" s="1030"/>
      <c r="FV161" s="1030"/>
      <c r="FW161" s="1030"/>
      <c r="FX161" s="1030"/>
      <c r="FY161" s="1030"/>
      <c r="FZ161" s="1030"/>
      <c r="GA161" s="1030"/>
      <c r="GB161" s="1030"/>
      <c r="GC161" s="1030"/>
      <c r="GD161" s="1030"/>
    </row>
    <row r="162" spans="1:186" ht="6" customHeight="1">
      <c r="A162" s="34"/>
      <c r="B162" s="1045">
        <v>10</v>
      </c>
      <c r="C162" s="1046"/>
      <c r="D162" s="1046"/>
      <c r="E162" s="1046"/>
      <c r="F162" s="1030"/>
      <c r="G162" s="1030"/>
      <c r="H162" s="1030"/>
      <c r="I162" s="1030"/>
      <c r="J162" s="1030"/>
      <c r="K162" s="1030"/>
      <c r="L162" s="1030"/>
      <c r="M162" s="1030"/>
      <c r="N162" s="1030"/>
      <c r="O162" s="1030"/>
      <c r="P162" s="1030"/>
      <c r="Q162" s="1030"/>
      <c r="R162" s="1030"/>
      <c r="S162" s="1030"/>
      <c r="T162" s="1030"/>
      <c r="U162" s="1030"/>
      <c r="V162" s="1030"/>
      <c r="W162" s="1030"/>
      <c r="X162" s="1030"/>
      <c r="Y162" s="1030"/>
      <c r="Z162" s="1030"/>
      <c r="AA162" s="1030"/>
      <c r="AB162" s="1030"/>
      <c r="AC162" s="1030"/>
      <c r="AD162" s="1030"/>
      <c r="AE162" s="1030"/>
      <c r="AF162" s="1030"/>
      <c r="AG162" s="1030"/>
      <c r="AH162" s="1030"/>
      <c r="AI162" s="1030"/>
      <c r="AJ162" s="1030"/>
      <c r="AK162" s="1030"/>
      <c r="AL162" s="1030"/>
      <c r="AM162" s="1030"/>
      <c r="AN162" s="1030"/>
      <c r="AO162" s="1030"/>
      <c r="AP162" s="1030"/>
      <c r="AQ162" s="1030"/>
      <c r="AR162" s="1030"/>
      <c r="AS162" s="1030"/>
      <c r="AT162" s="1030"/>
      <c r="AU162" s="1030"/>
      <c r="AV162" s="1030"/>
      <c r="AW162" s="1030"/>
      <c r="AX162" s="1043"/>
      <c r="AY162" s="1043"/>
      <c r="AZ162" s="1043"/>
      <c r="BA162" s="1043"/>
      <c r="BB162" s="1043"/>
      <c r="BC162" s="1030"/>
      <c r="BD162" s="1030"/>
      <c r="BE162" s="1030"/>
      <c r="BF162" s="1030"/>
      <c r="BG162" s="1030"/>
      <c r="BH162" s="1030"/>
      <c r="BI162" s="1030"/>
      <c r="BJ162" s="1030"/>
      <c r="BK162" s="1030"/>
      <c r="BL162" s="1030"/>
      <c r="BM162" s="1030"/>
      <c r="BN162" s="1030"/>
      <c r="BO162" s="1030"/>
      <c r="BP162" s="1030"/>
      <c r="BQ162" s="1030"/>
      <c r="BR162" s="1030"/>
      <c r="BS162" s="1030"/>
      <c r="BT162" s="1030"/>
      <c r="BU162" s="1030"/>
      <c r="BV162" s="1030"/>
      <c r="BW162" s="1030"/>
      <c r="BX162" s="1030"/>
      <c r="BY162" s="1030"/>
      <c r="BZ162" s="1030"/>
      <c r="CA162" s="1030"/>
      <c r="CB162" s="1030"/>
      <c r="CC162" s="1030"/>
      <c r="CD162" s="1030"/>
      <c r="CE162" s="1030"/>
      <c r="CF162" s="1035"/>
      <c r="CG162" s="1035"/>
      <c r="CH162" s="1035"/>
      <c r="CI162" s="1035"/>
      <c r="CJ162" s="1035"/>
      <c r="CK162" s="1035"/>
      <c r="CL162" s="1035"/>
      <c r="CM162" s="1035"/>
      <c r="CN162" s="1035"/>
      <c r="CO162" s="1035"/>
      <c r="CP162" s="1035"/>
      <c r="CQ162" s="1035"/>
      <c r="CR162" s="1035"/>
      <c r="CS162" s="1035"/>
      <c r="CT162" s="1035"/>
      <c r="CU162" s="1035"/>
      <c r="CV162" s="1035"/>
      <c r="CW162" s="1035"/>
      <c r="CX162" s="1035"/>
      <c r="CY162" s="1035"/>
      <c r="CZ162" s="1035"/>
      <c r="DA162" s="1035"/>
      <c r="DB162" s="1035"/>
      <c r="DC162" s="1035"/>
      <c r="DD162" s="1035"/>
      <c r="DE162" s="1035"/>
      <c r="DF162" s="1035"/>
      <c r="DG162" s="1035"/>
      <c r="DH162" s="1035"/>
      <c r="DI162" s="1035"/>
      <c r="DJ162" s="1035"/>
      <c r="DK162" s="1035"/>
      <c r="DL162" s="1037"/>
      <c r="DM162" s="1038"/>
      <c r="DN162" s="1038"/>
      <c r="DO162" s="1038"/>
      <c r="DP162" s="1038"/>
      <c r="DQ162" s="1039"/>
      <c r="DR162" s="1030"/>
      <c r="DS162" s="1030"/>
      <c r="DT162" s="1030"/>
      <c r="DU162" s="1030"/>
      <c r="DV162" s="1030"/>
      <c r="DW162" s="1030"/>
      <c r="DX162" s="1030"/>
      <c r="DY162" s="1030"/>
      <c r="DZ162" s="1030"/>
      <c r="EA162" s="1030"/>
      <c r="EB162" s="1030"/>
      <c r="EC162" s="1043"/>
      <c r="ED162" s="1043"/>
      <c r="EE162" s="1043"/>
      <c r="EF162" s="1043"/>
      <c r="EG162" s="1043"/>
      <c r="EH162" s="1043"/>
      <c r="EI162" s="1043"/>
      <c r="EJ162" s="1043"/>
      <c r="EK162" s="1043"/>
      <c r="EL162" s="1043"/>
      <c r="EM162" s="1043"/>
      <c r="EN162" s="1030"/>
      <c r="EO162" s="1030"/>
      <c r="EP162" s="1030"/>
      <c r="EQ162" s="1030"/>
      <c r="ER162" s="1030"/>
      <c r="ES162" s="1030"/>
      <c r="ET162" s="1030"/>
      <c r="EU162" s="1030"/>
      <c r="EV162" s="1030"/>
      <c r="EW162" s="1035"/>
      <c r="EX162" s="1035"/>
      <c r="EY162" s="1035"/>
      <c r="EZ162" s="1035"/>
      <c r="FA162" s="1035"/>
      <c r="FB162" s="1035"/>
      <c r="FC162" s="1035"/>
      <c r="FD162" s="1035"/>
      <c r="FE162" s="1035"/>
      <c r="FF162" s="1035"/>
      <c r="FG162" s="1035"/>
      <c r="FH162" s="1030"/>
      <c r="FI162" s="1030"/>
      <c r="FJ162" s="1030"/>
      <c r="FK162" s="1030"/>
      <c r="FL162" s="1030"/>
      <c r="FM162" s="1030"/>
      <c r="FN162" s="1030"/>
      <c r="FO162" s="1030"/>
      <c r="FP162" s="1030"/>
      <c r="FQ162" s="1030"/>
      <c r="FR162" s="1030"/>
      <c r="FS162" s="1030"/>
      <c r="FT162" s="1030"/>
      <c r="FU162" s="1030"/>
      <c r="FV162" s="1030"/>
      <c r="FW162" s="1030"/>
      <c r="FX162" s="1030"/>
      <c r="FY162" s="1030"/>
      <c r="FZ162" s="1030"/>
      <c r="GA162" s="1030"/>
      <c r="GB162" s="1030"/>
      <c r="GC162" s="1030"/>
      <c r="GD162" s="1030"/>
    </row>
    <row r="163" spans="1:186" ht="6" customHeight="1">
      <c r="A163" s="34"/>
      <c r="B163" s="1046"/>
      <c r="C163" s="1046"/>
      <c r="D163" s="1046"/>
      <c r="E163" s="1046"/>
      <c r="F163" s="1030"/>
      <c r="G163" s="1030"/>
      <c r="H163" s="1030"/>
      <c r="I163" s="1030"/>
      <c r="J163" s="1030"/>
      <c r="K163" s="1030"/>
      <c r="L163" s="1030"/>
      <c r="M163" s="1030"/>
      <c r="N163" s="1030"/>
      <c r="O163" s="1030"/>
      <c r="P163" s="1030"/>
      <c r="Q163" s="1030"/>
      <c r="R163" s="1030"/>
      <c r="S163" s="1030"/>
      <c r="T163" s="1030"/>
      <c r="U163" s="1030"/>
      <c r="V163" s="1030"/>
      <c r="W163" s="1030"/>
      <c r="X163" s="1030"/>
      <c r="Y163" s="1030"/>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43"/>
      <c r="AY163" s="1043"/>
      <c r="AZ163" s="1043"/>
      <c r="BA163" s="1043"/>
      <c r="BB163" s="1043"/>
      <c r="BC163" s="1030"/>
      <c r="BD163" s="1030"/>
      <c r="BE163" s="1030"/>
      <c r="BF163" s="1030"/>
      <c r="BG163" s="1030"/>
      <c r="BH163" s="1030"/>
      <c r="BI163" s="1030"/>
      <c r="BJ163" s="1030"/>
      <c r="BK163" s="1030"/>
      <c r="BL163" s="1030"/>
      <c r="BM163" s="1030"/>
      <c r="BN163" s="1030"/>
      <c r="BO163" s="1030"/>
      <c r="BP163" s="1030"/>
      <c r="BQ163" s="1030"/>
      <c r="BR163" s="1030"/>
      <c r="BS163" s="1030"/>
      <c r="BT163" s="1030"/>
      <c r="BU163" s="1030"/>
      <c r="BV163" s="1030"/>
      <c r="BW163" s="1030"/>
      <c r="BX163" s="1030"/>
      <c r="BY163" s="1030"/>
      <c r="BZ163" s="1030"/>
      <c r="CA163" s="1030"/>
      <c r="CB163" s="1030"/>
      <c r="CC163" s="1030"/>
      <c r="CD163" s="1030"/>
      <c r="CE163" s="1030"/>
      <c r="CF163" s="1035"/>
      <c r="CG163" s="1035"/>
      <c r="CH163" s="1035"/>
      <c r="CI163" s="1035"/>
      <c r="CJ163" s="1035"/>
      <c r="CK163" s="1035"/>
      <c r="CL163" s="1035"/>
      <c r="CM163" s="1035"/>
      <c r="CN163" s="1035"/>
      <c r="CO163" s="1035"/>
      <c r="CP163" s="1035"/>
      <c r="CQ163" s="1035"/>
      <c r="CR163" s="1035"/>
      <c r="CS163" s="1035"/>
      <c r="CT163" s="1035"/>
      <c r="CU163" s="1035"/>
      <c r="CV163" s="1035"/>
      <c r="CW163" s="1035"/>
      <c r="CX163" s="1035"/>
      <c r="CY163" s="1035"/>
      <c r="CZ163" s="1035"/>
      <c r="DA163" s="1035"/>
      <c r="DB163" s="1035"/>
      <c r="DC163" s="1035"/>
      <c r="DD163" s="1035"/>
      <c r="DE163" s="1035"/>
      <c r="DF163" s="1035"/>
      <c r="DG163" s="1035"/>
      <c r="DH163" s="1035"/>
      <c r="DI163" s="1035"/>
      <c r="DJ163" s="1035"/>
      <c r="DK163" s="1035"/>
      <c r="DL163" s="1040"/>
      <c r="DM163" s="1041"/>
      <c r="DN163" s="1041"/>
      <c r="DO163" s="1041"/>
      <c r="DP163" s="1041"/>
      <c r="DQ163" s="1042"/>
      <c r="DR163" s="1030"/>
      <c r="DS163" s="1030"/>
      <c r="DT163" s="1030"/>
      <c r="DU163" s="1030"/>
      <c r="DV163" s="1030"/>
      <c r="DW163" s="1030"/>
      <c r="DX163" s="1030"/>
      <c r="DY163" s="1030"/>
      <c r="DZ163" s="1030"/>
      <c r="EA163" s="1030"/>
      <c r="EB163" s="1030"/>
      <c r="EC163" s="1043"/>
      <c r="ED163" s="1043"/>
      <c r="EE163" s="1043"/>
      <c r="EF163" s="1043"/>
      <c r="EG163" s="1043"/>
      <c r="EH163" s="1043"/>
      <c r="EI163" s="1043"/>
      <c r="EJ163" s="1043"/>
      <c r="EK163" s="1043"/>
      <c r="EL163" s="1043"/>
      <c r="EM163" s="1043"/>
      <c r="EN163" s="1030"/>
      <c r="EO163" s="1030"/>
      <c r="EP163" s="1030"/>
      <c r="EQ163" s="1030"/>
      <c r="ER163" s="1030"/>
      <c r="ES163" s="1030"/>
      <c r="ET163" s="1030"/>
      <c r="EU163" s="1030"/>
      <c r="EV163" s="1030"/>
      <c r="EW163" s="1035"/>
      <c r="EX163" s="1035"/>
      <c r="EY163" s="1035"/>
      <c r="EZ163" s="1035"/>
      <c r="FA163" s="1035"/>
      <c r="FB163" s="1035"/>
      <c r="FC163" s="1035"/>
      <c r="FD163" s="1035"/>
      <c r="FE163" s="1035"/>
      <c r="FF163" s="1035"/>
      <c r="FG163" s="1035"/>
      <c r="FH163" s="1030"/>
      <c r="FI163" s="1030"/>
      <c r="FJ163" s="1030"/>
      <c r="FK163" s="1030"/>
      <c r="FL163" s="1030"/>
      <c r="FM163" s="1030"/>
      <c r="FN163" s="1030"/>
      <c r="FO163" s="1030"/>
      <c r="FP163" s="1030"/>
      <c r="FQ163" s="1030"/>
      <c r="FR163" s="1030"/>
      <c r="FS163" s="1030"/>
      <c r="FT163" s="1030"/>
      <c r="FU163" s="1030"/>
      <c r="FV163" s="1030"/>
      <c r="FW163" s="1030"/>
      <c r="FX163" s="1030"/>
      <c r="FY163" s="1030"/>
      <c r="FZ163" s="1030"/>
      <c r="GA163" s="1030"/>
      <c r="GB163" s="1030"/>
      <c r="GC163" s="1030"/>
      <c r="GD163" s="1030"/>
    </row>
    <row r="164" spans="1:186" ht="6" customHeight="1">
      <c r="A164" s="34"/>
      <c r="B164" s="1046"/>
      <c r="C164" s="1046"/>
      <c r="D164" s="1046"/>
      <c r="E164" s="1046"/>
      <c r="F164" s="1030"/>
      <c r="G164" s="1030"/>
      <c r="H164" s="1030"/>
      <c r="I164" s="1030"/>
      <c r="J164" s="1030"/>
      <c r="K164" s="1030"/>
      <c r="L164" s="1030"/>
      <c r="M164" s="1030"/>
      <c r="N164" s="1030"/>
      <c r="O164" s="1030"/>
      <c r="P164" s="1030"/>
      <c r="Q164" s="1030"/>
      <c r="R164" s="1030"/>
      <c r="S164" s="1030"/>
      <c r="T164" s="1030"/>
      <c r="U164" s="1030"/>
      <c r="V164" s="1030"/>
      <c r="W164" s="1030"/>
      <c r="X164" s="1030"/>
      <c r="Y164" s="1030"/>
      <c r="Z164" s="1030"/>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43"/>
      <c r="AY164" s="1043"/>
      <c r="AZ164" s="1043"/>
      <c r="BA164" s="1043"/>
      <c r="BB164" s="1043"/>
      <c r="BC164" s="1030"/>
      <c r="BD164" s="1030"/>
      <c r="BE164" s="1030"/>
      <c r="BF164" s="1030"/>
      <c r="BG164" s="1030"/>
      <c r="BH164" s="1030"/>
      <c r="BI164" s="1030"/>
      <c r="BJ164" s="1030"/>
      <c r="BK164" s="1030"/>
      <c r="BL164" s="1030"/>
      <c r="BM164" s="1030"/>
      <c r="BN164" s="1030"/>
      <c r="BO164" s="1030"/>
      <c r="BP164" s="1030"/>
      <c r="BQ164" s="1030"/>
      <c r="BR164" s="1030"/>
      <c r="BS164" s="1030"/>
      <c r="BT164" s="1030"/>
      <c r="BU164" s="1030"/>
      <c r="BV164" s="1030"/>
      <c r="BW164" s="1030"/>
      <c r="BX164" s="1030"/>
      <c r="BY164" s="1030"/>
      <c r="BZ164" s="1030"/>
      <c r="CA164" s="1030"/>
      <c r="CB164" s="1030"/>
      <c r="CC164" s="1030"/>
      <c r="CD164" s="1030"/>
      <c r="CE164" s="1030"/>
      <c r="CF164" s="1035"/>
      <c r="CG164" s="1035"/>
      <c r="CH164" s="1035"/>
      <c r="CI164" s="1035"/>
      <c r="CJ164" s="1035"/>
      <c r="CK164" s="1035"/>
      <c r="CL164" s="1035"/>
      <c r="CM164" s="1035"/>
      <c r="CN164" s="1035"/>
      <c r="CO164" s="1035"/>
      <c r="CP164" s="1035"/>
      <c r="CQ164" s="1035"/>
      <c r="CR164" s="1035"/>
      <c r="CS164" s="1035"/>
      <c r="CT164" s="1035"/>
      <c r="CU164" s="1035"/>
      <c r="CV164" s="1035"/>
      <c r="CW164" s="1035"/>
      <c r="CX164" s="1035"/>
      <c r="CY164" s="1035"/>
      <c r="CZ164" s="1035"/>
      <c r="DA164" s="1035"/>
      <c r="DB164" s="1035"/>
      <c r="DC164" s="1035"/>
      <c r="DD164" s="1035"/>
      <c r="DE164" s="1035"/>
      <c r="DF164" s="1035"/>
      <c r="DG164" s="1035"/>
      <c r="DH164" s="1035"/>
      <c r="DI164" s="1035"/>
      <c r="DJ164" s="1035"/>
      <c r="DK164" s="1035"/>
      <c r="DL164" s="1048"/>
      <c r="DM164" s="1049"/>
      <c r="DN164" s="1049"/>
      <c r="DO164" s="1049"/>
      <c r="DP164" s="1049"/>
      <c r="DQ164" s="1050"/>
      <c r="DR164" s="1030"/>
      <c r="DS164" s="1030"/>
      <c r="DT164" s="1030"/>
      <c r="DU164" s="1030"/>
      <c r="DV164" s="1030"/>
      <c r="DW164" s="1030"/>
      <c r="DX164" s="1030"/>
      <c r="DY164" s="1030"/>
      <c r="DZ164" s="1030"/>
      <c r="EA164" s="1030"/>
      <c r="EB164" s="1030"/>
      <c r="EC164" s="1043"/>
      <c r="ED164" s="1043"/>
      <c r="EE164" s="1043"/>
      <c r="EF164" s="1043"/>
      <c r="EG164" s="1043"/>
      <c r="EH164" s="1043"/>
      <c r="EI164" s="1043"/>
      <c r="EJ164" s="1043"/>
      <c r="EK164" s="1043"/>
      <c r="EL164" s="1043"/>
      <c r="EM164" s="1043"/>
      <c r="EN164" s="1030"/>
      <c r="EO164" s="1030"/>
      <c r="EP164" s="1030"/>
      <c r="EQ164" s="1030"/>
      <c r="ER164" s="1030"/>
      <c r="ES164" s="1030"/>
      <c r="ET164" s="1030"/>
      <c r="EU164" s="1030"/>
      <c r="EV164" s="1030"/>
      <c r="EW164" s="1035"/>
      <c r="EX164" s="1035"/>
      <c r="EY164" s="1035"/>
      <c r="EZ164" s="1035"/>
      <c r="FA164" s="1035"/>
      <c r="FB164" s="1035"/>
      <c r="FC164" s="1035"/>
      <c r="FD164" s="1035"/>
      <c r="FE164" s="1035"/>
      <c r="FF164" s="1035"/>
      <c r="FG164" s="1035"/>
      <c r="FH164" s="1030"/>
      <c r="FI164" s="1030"/>
      <c r="FJ164" s="1030"/>
      <c r="FK164" s="1030"/>
      <c r="FL164" s="1030"/>
      <c r="FM164" s="1030"/>
      <c r="FN164" s="1030"/>
      <c r="FO164" s="1030"/>
      <c r="FP164" s="1030"/>
      <c r="FQ164" s="1030"/>
      <c r="FR164" s="1030"/>
      <c r="FS164" s="1030"/>
      <c r="FT164" s="1030"/>
      <c r="FU164" s="1030"/>
      <c r="FV164" s="1030"/>
      <c r="FW164" s="1030"/>
      <c r="FX164" s="1030"/>
      <c r="FY164" s="1030"/>
      <c r="FZ164" s="1030"/>
      <c r="GA164" s="1030"/>
      <c r="GB164" s="1030"/>
      <c r="GC164" s="1030"/>
      <c r="GD164" s="1030"/>
    </row>
    <row r="165" spans="1:186" ht="6" customHeight="1">
      <c r="A165" s="34"/>
      <c r="B165" s="1045">
        <v>11</v>
      </c>
      <c r="C165" s="1046"/>
      <c r="D165" s="1046"/>
      <c r="E165" s="1046"/>
      <c r="F165" s="1030"/>
      <c r="G165" s="1030"/>
      <c r="H165" s="1030"/>
      <c r="I165" s="1030"/>
      <c r="J165" s="1030"/>
      <c r="K165" s="1030"/>
      <c r="L165" s="1030"/>
      <c r="M165" s="1030"/>
      <c r="N165" s="1030"/>
      <c r="O165" s="1030"/>
      <c r="P165" s="1030"/>
      <c r="Q165" s="1030"/>
      <c r="R165" s="1030"/>
      <c r="S165" s="1030"/>
      <c r="T165" s="1030"/>
      <c r="U165" s="1030"/>
      <c r="V165" s="1030"/>
      <c r="W165" s="1030"/>
      <c r="X165" s="1030"/>
      <c r="Y165" s="1030"/>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43"/>
      <c r="AY165" s="1043"/>
      <c r="AZ165" s="1043"/>
      <c r="BA165" s="1043"/>
      <c r="BB165" s="1043"/>
      <c r="BC165" s="1030"/>
      <c r="BD165" s="1030"/>
      <c r="BE165" s="1030"/>
      <c r="BF165" s="1030"/>
      <c r="BG165" s="1030"/>
      <c r="BH165" s="1030"/>
      <c r="BI165" s="1030"/>
      <c r="BJ165" s="1030"/>
      <c r="BK165" s="1030"/>
      <c r="BL165" s="1030"/>
      <c r="BM165" s="1030"/>
      <c r="BN165" s="1030"/>
      <c r="BO165" s="1030"/>
      <c r="BP165" s="1030"/>
      <c r="BQ165" s="1030"/>
      <c r="BR165" s="1030"/>
      <c r="BS165" s="1030"/>
      <c r="BT165" s="1030"/>
      <c r="BU165" s="1030"/>
      <c r="BV165" s="1030"/>
      <c r="BW165" s="1030"/>
      <c r="BX165" s="1030"/>
      <c r="BY165" s="1030"/>
      <c r="BZ165" s="1030"/>
      <c r="CA165" s="1030"/>
      <c r="CB165" s="1030"/>
      <c r="CC165" s="1030"/>
      <c r="CD165" s="1030"/>
      <c r="CE165" s="1030"/>
      <c r="CF165" s="1035"/>
      <c r="CG165" s="1035"/>
      <c r="CH165" s="1035"/>
      <c r="CI165" s="1035"/>
      <c r="CJ165" s="1035"/>
      <c r="CK165" s="1035"/>
      <c r="CL165" s="1035"/>
      <c r="CM165" s="1035"/>
      <c r="CN165" s="1035"/>
      <c r="CO165" s="1035"/>
      <c r="CP165" s="1035"/>
      <c r="CQ165" s="1035"/>
      <c r="CR165" s="1035"/>
      <c r="CS165" s="1035"/>
      <c r="CT165" s="1035"/>
      <c r="CU165" s="1035"/>
      <c r="CV165" s="1035"/>
      <c r="CW165" s="1035"/>
      <c r="CX165" s="1035"/>
      <c r="CY165" s="1035"/>
      <c r="CZ165" s="1035"/>
      <c r="DA165" s="1035"/>
      <c r="DB165" s="1035"/>
      <c r="DC165" s="1035"/>
      <c r="DD165" s="1035"/>
      <c r="DE165" s="1035"/>
      <c r="DF165" s="1035"/>
      <c r="DG165" s="1035"/>
      <c r="DH165" s="1035"/>
      <c r="DI165" s="1035"/>
      <c r="DJ165" s="1035"/>
      <c r="DK165" s="1035"/>
      <c r="DL165" s="1037"/>
      <c r="DM165" s="1038"/>
      <c r="DN165" s="1038"/>
      <c r="DO165" s="1038"/>
      <c r="DP165" s="1038"/>
      <c r="DQ165" s="1039"/>
      <c r="DR165" s="1030"/>
      <c r="DS165" s="1030"/>
      <c r="DT165" s="1030"/>
      <c r="DU165" s="1030"/>
      <c r="DV165" s="1030"/>
      <c r="DW165" s="1030"/>
      <c r="DX165" s="1030"/>
      <c r="DY165" s="1030"/>
      <c r="DZ165" s="1030"/>
      <c r="EA165" s="1030"/>
      <c r="EB165" s="1030"/>
      <c r="EC165" s="1043"/>
      <c r="ED165" s="1043"/>
      <c r="EE165" s="1043"/>
      <c r="EF165" s="1043"/>
      <c r="EG165" s="1043"/>
      <c r="EH165" s="1043"/>
      <c r="EI165" s="1043"/>
      <c r="EJ165" s="1043"/>
      <c r="EK165" s="1043"/>
      <c r="EL165" s="1043"/>
      <c r="EM165" s="1043"/>
      <c r="EN165" s="1030"/>
      <c r="EO165" s="1030"/>
      <c r="EP165" s="1030"/>
      <c r="EQ165" s="1030"/>
      <c r="ER165" s="1030"/>
      <c r="ES165" s="1030"/>
      <c r="ET165" s="1030"/>
      <c r="EU165" s="1030"/>
      <c r="EV165" s="1030"/>
      <c r="EW165" s="1035"/>
      <c r="EX165" s="1035"/>
      <c r="EY165" s="1035"/>
      <c r="EZ165" s="1035"/>
      <c r="FA165" s="1035"/>
      <c r="FB165" s="1035"/>
      <c r="FC165" s="1035"/>
      <c r="FD165" s="1035"/>
      <c r="FE165" s="1035"/>
      <c r="FF165" s="1035"/>
      <c r="FG165" s="1035"/>
      <c r="FH165" s="1030"/>
      <c r="FI165" s="1030"/>
      <c r="FJ165" s="1030"/>
      <c r="FK165" s="1030"/>
      <c r="FL165" s="1030"/>
      <c r="FM165" s="1030"/>
      <c r="FN165" s="1030"/>
      <c r="FO165" s="1030"/>
      <c r="FP165" s="1030"/>
      <c r="FQ165" s="1030"/>
      <c r="FR165" s="1030"/>
      <c r="FS165" s="1030"/>
      <c r="FT165" s="1030"/>
      <c r="FU165" s="1030"/>
      <c r="FV165" s="1030"/>
      <c r="FW165" s="1030"/>
      <c r="FX165" s="1030"/>
      <c r="FY165" s="1030"/>
      <c r="FZ165" s="1030"/>
      <c r="GA165" s="1030"/>
      <c r="GB165" s="1030"/>
      <c r="GC165" s="1030"/>
      <c r="GD165" s="1030"/>
    </row>
    <row r="166" spans="1:186" ht="6" customHeight="1">
      <c r="A166" s="34"/>
      <c r="B166" s="1046"/>
      <c r="C166" s="1046"/>
      <c r="D166" s="1046"/>
      <c r="E166" s="1046"/>
      <c r="F166" s="1030"/>
      <c r="G166" s="1030"/>
      <c r="H166" s="1030"/>
      <c r="I166" s="1030"/>
      <c r="J166" s="1030"/>
      <c r="K166" s="1030"/>
      <c r="L166" s="1030"/>
      <c r="M166" s="1030"/>
      <c r="N166" s="1030"/>
      <c r="O166" s="1030"/>
      <c r="P166" s="1030"/>
      <c r="Q166" s="1030"/>
      <c r="R166" s="1030"/>
      <c r="S166" s="1030"/>
      <c r="T166" s="1030"/>
      <c r="U166" s="1030"/>
      <c r="V166" s="1030"/>
      <c r="W166" s="1030"/>
      <c r="X166" s="1030"/>
      <c r="Y166" s="1030"/>
      <c r="Z166" s="1030"/>
      <c r="AA166" s="1030"/>
      <c r="AB166" s="1030"/>
      <c r="AC166" s="1030"/>
      <c r="AD166" s="1030"/>
      <c r="AE166" s="1030"/>
      <c r="AF166" s="1030"/>
      <c r="AG166" s="1030"/>
      <c r="AH166" s="1030"/>
      <c r="AI166" s="1030"/>
      <c r="AJ166" s="1030"/>
      <c r="AK166" s="1030"/>
      <c r="AL166" s="1030"/>
      <c r="AM166" s="1030"/>
      <c r="AN166" s="1030"/>
      <c r="AO166" s="1030"/>
      <c r="AP166" s="1030"/>
      <c r="AQ166" s="1030"/>
      <c r="AR166" s="1030"/>
      <c r="AS166" s="1030"/>
      <c r="AT166" s="1030"/>
      <c r="AU166" s="1030"/>
      <c r="AV166" s="1030"/>
      <c r="AW166" s="1030"/>
      <c r="AX166" s="1043"/>
      <c r="AY166" s="1043"/>
      <c r="AZ166" s="1043"/>
      <c r="BA166" s="1043"/>
      <c r="BB166" s="1043"/>
      <c r="BC166" s="1030"/>
      <c r="BD166" s="1030"/>
      <c r="BE166" s="1030"/>
      <c r="BF166" s="1030"/>
      <c r="BG166" s="1030"/>
      <c r="BH166" s="1030"/>
      <c r="BI166" s="1030"/>
      <c r="BJ166" s="1030"/>
      <c r="BK166" s="1030"/>
      <c r="BL166" s="1030"/>
      <c r="BM166" s="1030"/>
      <c r="BN166" s="1030"/>
      <c r="BO166" s="1030"/>
      <c r="BP166" s="1030"/>
      <c r="BQ166" s="1030"/>
      <c r="BR166" s="1030"/>
      <c r="BS166" s="1030"/>
      <c r="BT166" s="1030"/>
      <c r="BU166" s="1030"/>
      <c r="BV166" s="1030"/>
      <c r="BW166" s="1030"/>
      <c r="BX166" s="1030"/>
      <c r="BY166" s="1030"/>
      <c r="BZ166" s="1030"/>
      <c r="CA166" s="1030"/>
      <c r="CB166" s="1030"/>
      <c r="CC166" s="1030"/>
      <c r="CD166" s="1030"/>
      <c r="CE166" s="1030"/>
      <c r="CF166" s="1035"/>
      <c r="CG166" s="1035"/>
      <c r="CH166" s="1035"/>
      <c r="CI166" s="1035"/>
      <c r="CJ166" s="1035"/>
      <c r="CK166" s="1035"/>
      <c r="CL166" s="1035"/>
      <c r="CM166" s="1035"/>
      <c r="CN166" s="1035"/>
      <c r="CO166" s="1035"/>
      <c r="CP166" s="1035"/>
      <c r="CQ166" s="1035"/>
      <c r="CR166" s="1035"/>
      <c r="CS166" s="1035"/>
      <c r="CT166" s="1035"/>
      <c r="CU166" s="1035"/>
      <c r="CV166" s="1035"/>
      <c r="CW166" s="1035"/>
      <c r="CX166" s="1035"/>
      <c r="CY166" s="1035"/>
      <c r="CZ166" s="1035"/>
      <c r="DA166" s="1035"/>
      <c r="DB166" s="1035"/>
      <c r="DC166" s="1035"/>
      <c r="DD166" s="1035"/>
      <c r="DE166" s="1035"/>
      <c r="DF166" s="1035"/>
      <c r="DG166" s="1035"/>
      <c r="DH166" s="1035"/>
      <c r="DI166" s="1035"/>
      <c r="DJ166" s="1035"/>
      <c r="DK166" s="1035"/>
      <c r="DL166" s="1040"/>
      <c r="DM166" s="1041"/>
      <c r="DN166" s="1041"/>
      <c r="DO166" s="1041"/>
      <c r="DP166" s="1041"/>
      <c r="DQ166" s="1042"/>
      <c r="DR166" s="1030"/>
      <c r="DS166" s="1030"/>
      <c r="DT166" s="1030"/>
      <c r="DU166" s="1030"/>
      <c r="DV166" s="1030"/>
      <c r="DW166" s="1030"/>
      <c r="DX166" s="1030"/>
      <c r="DY166" s="1030"/>
      <c r="DZ166" s="1030"/>
      <c r="EA166" s="1030"/>
      <c r="EB166" s="1030"/>
      <c r="EC166" s="1043"/>
      <c r="ED166" s="1043"/>
      <c r="EE166" s="1043"/>
      <c r="EF166" s="1043"/>
      <c r="EG166" s="1043"/>
      <c r="EH166" s="1043"/>
      <c r="EI166" s="1043"/>
      <c r="EJ166" s="1043"/>
      <c r="EK166" s="1043"/>
      <c r="EL166" s="1043"/>
      <c r="EM166" s="1043"/>
      <c r="EN166" s="1030"/>
      <c r="EO166" s="1030"/>
      <c r="EP166" s="1030"/>
      <c r="EQ166" s="1030"/>
      <c r="ER166" s="1030"/>
      <c r="ES166" s="1030"/>
      <c r="ET166" s="1030"/>
      <c r="EU166" s="1030"/>
      <c r="EV166" s="1030"/>
      <c r="EW166" s="1035"/>
      <c r="EX166" s="1035"/>
      <c r="EY166" s="1035"/>
      <c r="EZ166" s="1035"/>
      <c r="FA166" s="1035"/>
      <c r="FB166" s="1035"/>
      <c r="FC166" s="1035"/>
      <c r="FD166" s="1035"/>
      <c r="FE166" s="1035"/>
      <c r="FF166" s="1035"/>
      <c r="FG166" s="1035"/>
      <c r="FH166" s="1030"/>
      <c r="FI166" s="1030"/>
      <c r="FJ166" s="1030"/>
      <c r="FK166" s="1030"/>
      <c r="FL166" s="1030"/>
      <c r="FM166" s="1030"/>
      <c r="FN166" s="1030"/>
      <c r="FO166" s="1030"/>
      <c r="FP166" s="1030"/>
      <c r="FQ166" s="1030"/>
      <c r="FR166" s="1030"/>
      <c r="FS166" s="1030"/>
      <c r="FT166" s="1030"/>
      <c r="FU166" s="1030"/>
      <c r="FV166" s="1030"/>
      <c r="FW166" s="1030"/>
      <c r="FX166" s="1030"/>
      <c r="FY166" s="1030"/>
      <c r="FZ166" s="1030"/>
      <c r="GA166" s="1030"/>
      <c r="GB166" s="1030"/>
      <c r="GC166" s="1030"/>
      <c r="GD166" s="1030"/>
    </row>
    <row r="167" spans="1:186" ht="6" customHeight="1">
      <c r="A167" s="34"/>
      <c r="B167" s="1046"/>
      <c r="C167" s="1046"/>
      <c r="D167" s="1046"/>
      <c r="E167" s="1046"/>
      <c r="F167" s="1030"/>
      <c r="G167" s="1030"/>
      <c r="H167" s="1030"/>
      <c r="I167" s="1030"/>
      <c r="J167" s="1030"/>
      <c r="K167" s="1030"/>
      <c r="L167" s="1030"/>
      <c r="M167" s="1030"/>
      <c r="N167" s="1030"/>
      <c r="O167" s="1030"/>
      <c r="P167" s="1030"/>
      <c r="Q167" s="1030"/>
      <c r="R167" s="1030"/>
      <c r="S167" s="1030"/>
      <c r="T167" s="1030"/>
      <c r="U167" s="1030"/>
      <c r="V167" s="1030"/>
      <c r="W167" s="1030"/>
      <c r="X167" s="1030"/>
      <c r="Y167" s="1030"/>
      <c r="Z167" s="1030"/>
      <c r="AA167" s="1030"/>
      <c r="AB167" s="1030"/>
      <c r="AC167" s="1030"/>
      <c r="AD167" s="1030"/>
      <c r="AE167" s="1030"/>
      <c r="AF167" s="1030"/>
      <c r="AG167" s="1030"/>
      <c r="AH167" s="1030"/>
      <c r="AI167" s="1030"/>
      <c r="AJ167" s="1030"/>
      <c r="AK167" s="1030"/>
      <c r="AL167" s="1030"/>
      <c r="AM167" s="1030"/>
      <c r="AN167" s="1030"/>
      <c r="AO167" s="1030"/>
      <c r="AP167" s="1030"/>
      <c r="AQ167" s="1030"/>
      <c r="AR167" s="1030"/>
      <c r="AS167" s="1030"/>
      <c r="AT167" s="1030"/>
      <c r="AU167" s="1030"/>
      <c r="AV167" s="1030"/>
      <c r="AW167" s="1030"/>
      <c r="AX167" s="1043"/>
      <c r="AY167" s="1043"/>
      <c r="AZ167" s="1043"/>
      <c r="BA167" s="1043"/>
      <c r="BB167" s="1043"/>
      <c r="BC167" s="1030"/>
      <c r="BD167" s="1030"/>
      <c r="BE167" s="1030"/>
      <c r="BF167" s="1030"/>
      <c r="BG167" s="1030"/>
      <c r="BH167" s="1030"/>
      <c r="BI167" s="1030"/>
      <c r="BJ167" s="1030"/>
      <c r="BK167" s="1030"/>
      <c r="BL167" s="1030"/>
      <c r="BM167" s="1030"/>
      <c r="BN167" s="1030"/>
      <c r="BO167" s="1030"/>
      <c r="BP167" s="1030"/>
      <c r="BQ167" s="1030"/>
      <c r="BR167" s="1030"/>
      <c r="BS167" s="1030"/>
      <c r="BT167" s="1030"/>
      <c r="BU167" s="1030"/>
      <c r="BV167" s="1030"/>
      <c r="BW167" s="1030"/>
      <c r="BX167" s="1030"/>
      <c r="BY167" s="1030"/>
      <c r="BZ167" s="1030"/>
      <c r="CA167" s="1030"/>
      <c r="CB167" s="1030"/>
      <c r="CC167" s="1030"/>
      <c r="CD167" s="1030"/>
      <c r="CE167" s="1030"/>
      <c r="CF167" s="1035"/>
      <c r="CG167" s="1035"/>
      <c r="CH167" s="1035"/>
      <c r="CI167" s="1035"/>
      <c r="CJ167" s="1035"/>
      <c r="CK167" s="1035"/>
      <c r="CL167" s="1035"/>
      <c r="CM167" s="1035"/>
      <c r="CN167" s="1035"/>
      <c r="CO167" s="1035"/>
      <c r="CP167" s="1035"/>
      <c r="CQ167" s="1035"/>
      <c r="CR167" s="1035"/>
      <c r="CS167" s="1035"/>
      <c r="CT167" s="1035"/>
      <c r="CU167" s="1035"/>
      <c r="CV167" s="1035"/>
      <c r="CW167" s="1035"/>
      <c r="CX167" s="1035"/>
      <c r="CY167" s="1035"/>
      <c r="CZ167" s="1035"/>
      <c r="DA167" s="1035"/>
      <c r="DB167" s="1035"/>
      <c r="DC167" s="1035"/>
      <c r="DD167" s="1035"/>
      <c r="DE167" s="1035"/>
      <c r="DF167" s="1035"/>
      <c r="DG167" s="1035"/>
      <c r="DH167" s="1035"/>
      <c r="DI167" s="1035"/>
      <c r="DJ167" s="1035"/>
      <c r="DK167" s="1035"/>
      <c r="DL167" s="1048"/>
      <c r="DM167" s="1049"/>
      <c r="DN167" s="1049"/>
      <c r="DO167" s="1049"/>
      <c r="DP167" s="1049"/>
      <c r="DQ167" s="1050"/>
      <c r="DR167" s="1030"/>
      <c r="DS167" s="1030"/>
      <c r="DT167" s="1030"/>
      <c r="DU167" s="1030"/>
      <c r="DV167" s="1030"/>
      <c r="DW167" s="1030"/>
      <c r="DX167" s="1030"/>
      <c r="DY167" s="1030"/>
      <c r="DZ167" s="1030"/>
      <c r="EA167" s="1030"/>
      <c r="EB167" s="1030"/>
      <c r="EC167" s="1043"/>
      <c r="ED167" s="1043"/>
      <c r="EE167" s="1043"/>
      <c r="EF167" s="1043"/>
      <c r="EG167" s="1043"/>
      <c r="EH167" s="1043"/>
      <c r="EI167" s="1043"/>
      <c r="EJ167" s="1043"/>
      <c r="EK167" s="1043"/>
      <c r="EL167" s="1043"/>
      <c r="EM167" s="1043"/>
      <c r="EN167" s="1030"/>
      <c r="EO167" s="1030"/>
      <c r="EP167" s="1030"/>
      <c r="EQ167" s="1030"/>
      <c r="ER167" s="1030"/>
      <c r="ES167" s="1030"/>
      <c r="ET167" s="1030"/>
      <c r="EU167" s="1030"/>
      <c r="EV167" s="1030"/>
      <c r="EW167" s="1035"/>
      <c r="EX167" s="1035"/>
      <c r="EY167" s="1035"/>
      <c r="EZ167" s="1035"/>
      <c r="FA167" s="1035"/>
      <c r="FB167" s="1035"/>
      <c r="FC167" s="1035"/>
      <c r="FD167" s="1035"/>
      <c r="FE167" s="1035"/>
      <c r="FF167" s="1035"/>
      <c r="FG167" s="1035"/>
      <c r="FH167" s="1030"/>
      <c r="FI167" s="1030"/>
      <c r="FJ167" s="1030"/>
      <c r="FK167" s="1030"/>
      <c r="FL167" s="1030"/>
      <c r="FM167" s="1030"/>
      <c r="FN167" s="1030"/>
      <c r="FO167" s="1030"/>
      <c r="FP167" s="1030"/>
      <c r="FQ167" s="1030"/>
      <c r="FR167" s="1030"/>
      <c r="FS167" s="1030"/>
      <c r="FT167" s="1030"/>
      <c r="FU167" s="1030"/>
      <c r="FV167" s="1030"/>
      <c r="FW167" s="1030"/>
      <c r="FX167" s="1030"/>
      <c r="FY167" s="1030"/>
      <c r="FZ167" s="1030"/>
      <c r="GA167" s="1030"/>
      <c r="GB167" s="1030"/>
      <c r="GC167" s="1030"/>
      <c r="GD167" s="1030"/>
    </row>
    <row r="168" spans="1:186" ht="6" customHeight="1">
      <c r="A168" s="34"/>
      <c r="B168" s="1045">
        <v>12</v>
      </c>
      <c r="C168" s="1046"/>
      <c r="D168" s="1046"/>
      <c r="E168" s="1046"/>
      <c r="F168" s="1030"/>
      <c r="G168" s="1030"/>
      <c r="H168" s="1030"/>
      <c r="I168" s="1030"/>
      <c r="J168" s="1030"/>
      <c r="K168" s="1030"/>
      <c r="L168" s="1030"/>
      <c r="M168" s="1030"/>
      <c r="N168" s="1030"/>
      <c r="O168" s="1030"/>
      <c r="P168" s="1030"/>
      <c r="Q168" s="1030"/>
      <c r="R168" s="1030"/>
      <c r="S168" s="1030"/>
      <c r="T168" s="1030"/>
      <c r="U168" s="1030"/>
      <c r="V168" s="1030"/>
      <c r="W168" s="1030"/>
      <c r="X168" s="1030"/>
      <c r="Y168" s="1030"/>
      <c r="Z168" s="1030"/>
      <c r="AA168" s="1030"/>
      <c r="AB168" s="1030"/>
      <c r="AC168" s="1030"/>
      <c r="AD168" s="1030"/>
      <c r="AE168" s="1030"/>
      <c r="AF168" s="1030"/>
      <c r="AG168" s="1030"/>
      <c r="AH168" s="1030"/>
      <c r="AI168" s="1030"/>
      <c r="AJ168" s="1030"/>
      <c r="AK168" s="1030"/>
      <c r="AL168" s="1030"/>
      <c r="AM168" s="1030"/>
      <c r="AN168" s="1030"/>
      <c r="AO168" s="1030"/>
      <c r="AP168" s="1030"/>
      <c r="AQ168" s="1030"/>
      <c r="AR168" s="1030"/>
      <c r="AS168" s="1030"/>
      <c r="AT168" s="1030"/>
      <c r="AU168" s="1030"/>
      <c r="AV168" s="1030"/>
      <c r="AW168" s="1030"/>
      <c r="AX168" s="1043"/>
      <c r="AY168" s="1043"/>
      <c r="AZ168" s="1043"/>
      <c r="BA168" s="1043"/>
      <c r="BB168" s="1043"/>
      <c r="BC168" s="1030"/>
      <c r="BD168" s="1030"/>
      <c r="BE168" s="1030"/>
      <c r="BF168" s="1030"/>
      <c r="BG168" s="1030"/>
      <c r="BH168" s="1030"/>
      <c r="BI168" s="1030"/>
      <c r="BJ168" s="1030"/>
      <c r="BK168" s="1030"/>
      <c r="BL168" s="1030"/>
      <c r="BM168" s="1030"/>
      <c r="BN168" s="1030"/>
      <c r="BO168" s="1030"/>
      <c r="BP168" s="1030"/>
      <c r="BQ168" s="1030"/>
      <c r="BR168" s="1030"/>
      <c r="BS168" s="1030"/>
      <c r="BT168" s="1030"/>
      <c r="BU168" s="1030"/>
      <c r="BV168" s="1030"/>
      <c r="BW168" s="1030"/>
      <c r="BX168" s="1030"/>
      <c r="BY168" s="1030"/>
      <c r="BZ168" s="1030"/>
      <c r="CA168" s="1030"/>
      <c r="CB168" s="1030"/>
      <c r="CC168" s="1030"/>
      <c r="CD168" s="1030"/>
      <c r="CE168" s="1030"/>
      <c r="CF168" s="1035"/>
      <c r="CG168" s="1035"/>
      <c r="CH168" s="1035"/>
      <c r="CI168" s="1035"/>
      <c r="CJ168" s="1035"/>
      <c r="CK168" s="1035"/>
      <c r="CL168" s="1035"/>
      <c r="CM168" s="1035"/>
      <c r="CN168" s="1035"/>
      <c r="CO168" s="1035"/>
      <c r="CP168" s="1035"/>
      <c r="CQ168" s="1035"/>
      <c r="CR168" s="1035"/>
      <c r="CS168" s="1035"/>
      <c r="CT168" s="1035"/>
      <c r="CU168" s="1035"/>
      <c r="CV168" s="1035"/>
      <c r="CW168" s="1035"/>
      <c r="CX168" s="1035"/>
      <c r="CY168" s="1035"/>
      <c r="CZ168" s="1035"/>
      <c r="DA168" s="1035"/>
      <c r="DB168" s="1035"/>
      <c r="DC168" s="1035"/>
      <c r="DD168" s="1035"/>
      <c r="DE168" s="1035"/>
      <c r="DF168" s="1035"/>
      <c r="DG168" s="1035"/>
      <c r="DH168" s="1035"/>
      <c r="DI168" s="1035"/>
      <c r="DJ168" s="1035"/>
      <c r="DK168" s="1035"/>
      <c r="DL168" s="1037"/>
      <c r="DM168" s="1038"/>
      <c r="DN168" s="1038"/>
      <c r="DO168" s="1038"/>
      <c r="DP168" s="1038"/>
      <c r="DQ168" s="1039"/>
      <c r="DR168" s="1030"/>
      <c r="DS168" s="1030"/>
      <c r="DT168" s="1030"/>
      <c r="DU168" s="1030"/>
      <c r="DV168" s="1030"/>
      <c r="DW168" s="1030"/>
      <c r="DX168" s="1030"/>
      <c r="DY168" s="1030"/>
      <c r="DZ168" s="1030"/>
      <c r="EA168" s="1030"/>
      <c r="EB168" s="1030"/>
      <c r="EC168" s="1043"/>
      <c r="ED168" s="1043"/>
      <c r="EE168" s="1043"/>
      <c r="EF168" s="1043"/>
      <c r="EG168" s="1043"/>
      <c r="EH168" s="1043"/>
      <c r="EI168" s="1043"/>
      <c r="EJ168" s="1043"/>
      <c r="EK168" s="1043"/>
      <c r="EL168" s="1043"/>
      <c r="EM168" s="1043"/>
      <c r="EN168" s="1030"/>
      <c r="EO168" s="1030"/>
      <c r="EP168" s="1030"/>
      <c r="EQ168" s="1030"/>
      <c r="ER168" s="1030"/>
      <c r="ES168" s="1030"/>
      <c r="ET168" s="1030"/>
      <c r="EU168" s="1030"/>
      <c r="EV168" s="1030"/>
      <c r="EW168" s="1035"/>
      <c r="EX168" s="1035"/>
      <c r="EY168" s="1035"/>
      <c r="EZ168" s="1035"/>
      <c r="FA168" s="1035"/>
      <c r="FB168" s="1035"/>
      <c r="FC168" s="1035"/>
      <c r="FD168" s="1035"/>
      <c r="FE168" s="1035"/>
      <c r="FF168" s="1035"/>
      <c r="FG168" s="1035"/>
      <c r="FH168" s="1030"/>
      <c r="FI168" s="1030"/>
      <c r="FJ168" s="1030"/>
      <c r="FK168" s="1030"/>
      <c r="FL168" s="1030"/>
      <c r="FM168" s="1030"/>
      <c r="FN168" s="1030"/>
      <c r="FO168" s="1030"/>
      <c r="FP168" s="1030"/>
      <c r="FQ168" s="1030"/>
      <c r="FR168" s="1030"/>
      <c r="FS168" s="1030"/>
      <c r="FT168" s="1030"/>
      <c r="FU168" s="1030"/>
      <c r="FV168" s="1030"/>
      <c r="FW168" s="1030"/>
      <c r="FX168" s="1030"/>
      <c r="FY168" s="1030"/>
      <c r="FZ168" s="1030"/>
      <c r="GA168" s="1030"/>
      <c r="GB168" s="1030"/>
      <c r="GC168" s="1030"/>
      <c r="GD168" s="1030"/>
    </row>
    <row r="169" spans="1:186" ht="6" customHeight="1">
      <c r="A169" s="34"/>
      <c r="B169" s="1046"/>
      <c r="C169" s="1046"/>
      <c r="D169" s="1046"/>
      <c r="E169" s="1046"/>
      <c r="F169" s="1030"/>
      <c r="G169" s="1030"/>
      <c r="H169" s="1030"/>
      <c r="I169" s="1030"/>
      <c r="J169" s="1030"/>
      <c r="K169" s="1030"/>
      <c r="L169" s="1030"/>
      <c r="M169" s="1030"/>
      <c r="N169" s="1030"/>
      <c r="O169" s="1030"/>
      <c r="P169" s="1030"/>
      <c r="Q169" s="1030"/>
      <c r="R169" s="1030"/>
      <c r="S169" s="1030"/>
      <c r="T169" s="1030"/>
      <c r="U169" s="1030"/>
      <c r="V169" s="1030"/>
      <c r="W169" s="1030"/>
      <c r="X169" s="1030"/>
      <c r="Y169" s="1030"/>
      <c r="Z169" s="1030"/>
      <c r="AA169" s="1030"/>
      <c r="AB169" s="1030"/>
      <c r="AC169" s="1030"/>
      <c r="AD169" s="1030"/>
      <c r="AE169" s="1030"/>
      <c r="AF169" s="1030"/>
      <c r="AG169" s="1030"/>
      <c r="AH169" s="1030"/>
      <c r="AI169" s="1030"/>
      <c r="AJ169" s="1030"/>
      <c r="AK169" s="1030"/>
      <c r="AL169" s="1030"/>
      <c r="AM169" s="1030"/>
      <c r="AN169" s="1030"/>
      <c r="AO169" s="1030"/>
      <c r="AP169" s="1030"/>
      <c r="AQ169" s="1030"/>
      <c r="AR169" s="1030"/>
      <c r="AS169" s="1030"/>
      <c r="AT169" s="1030"/>
      <c r="AU169" s="1030"/>
      <c r="AV169" s="1030"/>
      <c r="AW169" s="1030"/>
      <c r="AX169" s="1043"/>
      <c r="AY169" s="1043"/>
      <c r="AZ169" s="1043"/>
      <c r="BA169" s="1043"/>
      <c r="BB169" s="1043"/>
      <c r="BC169" s="1030"/>
      <c r="BD169" s="1030"/>
      <c r="BE169" s="1030"/>
      <c r="BF169" s="1030"/>
      <c r="BG169" s="1030"/>
      <c r="BH169" s="1030"/>
      <c r="BI169" s="1030"/>
      <c r="BJ169" s="1030"/>
      <c r="BK169" s="1030"/>
      <c r="BL169" s="1030"/>
      <c r="BM169" s="1030"/>
      <c r="BN169" s="1030"/>
      <c r="BO169" s="1030"/>
      <c r="BP169" s="1030"/>
      <c r="BQ169" s="1030"/>
      <c r="BR169" s="1030"/>
      <c r="BS169" s="1030"/>
      <c r="BT169" s="1030"/>
      <c r="BU169" s="1030"/>
      <c r="BV169" s="1030"/>
      <c r="BW169" s="1030"/>
      <c r="BX169" s="1030"/>
      <c r="BY169" s="1030"/>
      <c r="BZ169" s="1030"/>
      <c r="CA169" s="1030"/>
      <c r="CB169" s="1030"/>
      <c r="CC169" s="1030"/>
      <c r="CD169" s="1030"/>
      <c r="CE169" s="1030"/>
      <c r="CF169" s="1035"/>
      <c r="CG169" s="1035"/>
      <c r="CH169" s="1035"/>
      <c r="CI169" s="1035"/>
      <c r="CJ169" s="1035"/>
      <c r="CK169" s="1035"/>
      <c r="CL169" s="1035"/>
      <c r="CM169" s="1035"/>
      <c r="CN169" s="1035"/>
      <c r="CO169" s="1035"/>
      <c r="CP169" s="1035"/>
      <c r="CQ169" s="1035"/>
      <c r="CR169" s="1035"/>
      <c r="CS169" s="1035"/>
      <c r="CT169" s="1035"/>
      <c r="CU169" s="1035"/>
      <c r="CV169" s="1035"/>
      <c r="CW169" s="1035"/>
      <c r="CX169" s="1035"/>
      <c r="CY169" s="1035"/>
      <c r="CZ169" s="1035"/>
      <c r="DA169" s="1035"/>
      <c r="DB169" s="1035"/>
      <c r="DC169" s="1035"/>
      <c r="DD169" s="1035"/>
      <c r="DE169" s="1035"/>
      <c r="DF169" s="1035"/>
      <c r="DG169" s="1035"/>
      <c r="DH169" s="1035"/>
      <c r="DI169" s="1035"/>
      <c r="DJ169" s="1035"/>
      <c r="DK169" s="1035"/>
      <c r="DL169" s="1040"/>
      <c r="DM169" s="1041"/>
      <c r="DN169" s="1041"/>
      <c r="DO169" s="1041"/>
      <c r="DP169" s="1041"/>
      <c r="DQ169" s="1042"/>
      <c r="DR169" s="1030"/>
      <c r="DS169" s="1030"/>
      <c r="DT169" s="1030"/>
      <c r="DU169" s="1030"/>
      <c r="DV169" s="1030"/>
      <c r="DW169" s="1030"/>
      <c r="DX169" s="1030"/>
      <c r="DY169" s="1030"/>
      <c r="DZ169" s="1030"/>
      <c r="EA169" s="1030"/>
      <c r="EB169" s="1030"/>
      <c r="EC169" s="1043"/>
      <c r="ED169" s="1043"/>
      <c r="EE169" s="1043"/>
      <c r="EF169" s="1043"/>
      <c r="EG169" s="1043"/>
      <c r="EH169" s="1043"/>
      <c r="EI169" s="1043"/>
      <c r="EJ169" s="1043"/>
      <c r="EK169" s="1043"/>
      <c r="EL169" s="1043"/>
      <c r="EM169" s="1043"/>
      <c r="EN169" s="1030"/>
      <c r="EO169" s="1030"/>
      <c r="EP169" s="1030"/>
      <c r="EQ169" s="1030"/>
      <c r="ER169" s="1030"/>
      <c r="ES169" s="1030"/>
      <c r="ET169" s="1030"/>
      <c r="EU169" s="1030"/>
      <c r="EV169" s="1030"/>
      <c r="EW169" s="1035"/>
      <c r="EX169" s="1035"/>
      <c r="EY169" s="1035"/>
      <c r="EZ169" s="1035"/>
      <c r="FA169" s="1035"/>
      <c r="FB169" s="1035"/>
      <c r="FC169" s="1035"/>
      <c r="FD169" s="1035"/>
      <c r="FE169" s="1035"/>
      <c r="FF169" s="1035"/>
      <c r="FG169" s="1035"/>
      <c r="FH169" s="1030"/>
      <c r="FI169" s="1030"/>
      <c r="FJ169" s="1030"/>
      <c r="FK169" s="1030"/>
      <c r="FL169" s="1030"/>
      <c r="FM169" s="1030"/>
      <c r="FN169" s="1030"/>
      <c r="FO169" s="1030"/>
      <c r="FP169" s="1030"/>
      <c r="FQ169" s="1030"/>
      <c r="FR169" s="1030"/>
      <c r="FS169" s="1030"/>
      <c r="FT169" s="1030"/>
      <c r="FU169" s="1030"/>
      <c r="FV169" s="1030"/>
      <c r="FW169" s="1030"/>
      <c r="FX169" s="1030"/>
      <c r="FY169" s="1030"/>
      <c r="FZ169" s="1030"/>
      <c r="GA169" s="1030"/>
      <c r="GB169" s="1030"/>
      <c r="GC169" s="1030"/>
      <c r="GD169" s="1030"/>
    </row>
    <row r="170" spans="1:186" ht="6" customHeight="1">
      <c r="A170" s="34"/>
      <c r="B170" s="1046"/>
      <c r="C170" s="1046"/>
      <c r="D170" s="1046"/>
      <c r="E170" s="1046"/>
      <c r="F170" s="1030"/>
      <c r="G170" s="1030"/>
      <c r="H170" s="1030"/>
      <c r="I170" s="1030"/>
      <c r="J170" s="1030"/>
      <c r="K170" s="1030"/>
      <c r="L170" s="1030"/>
      <c r="M170" s="1030"/>
      <c r="N170" s="1030"/>
      <c r="O170" s="1030"/>
      <c r="P170" s="1030"/>
      <c r="Q170" s="1030"/>
      <c r="R170" s="1030"/>
      <c r="S170" s="1030"/>
      <c r="T170" s="1030"/>
      <c r="U170" s="1030"/>
      <c r="V170" s="1030"/>
      <c r="W170" s="1030"/>
      <c r="X170" s="1030"/>
      <c r="Y170" s="1030"/>
      <c r="Z170" s="1030"/>
      <c r="AA170" s="1030"/>
      <c r="AB170" s="1030"/>
      <c r="AC170" s="1030"/>
      <c r="AD170" s="1030"/>
      <c r="AE170" s="1030"/>
      <c r="AF170" s="1030"/>
      <c r="AG170" s="1030"/>
      <c r="AH170" s="1030"/>
      <c r="AI170" s="1030"/>
      <c r="AJ170" s="1030"/>
      <c r="AK170" s="1030"/>
      <c r="AL170" s="1030"/>
      <c r="AM170" s="1030"/>
      <c r="AN170" s="1030"/>
      <c r="AO170" s="1030"/>
      <c r="AP170" s="1030"/>
      <c r="AQ170" s="1030"/>
      <c r="AR170" s="1030"/>
      <c r="AS170" s="1030"/>
      <c r="AT170" s="1030"/>
      <c r="AU170" s="1030"/>
      <c r="AV170" s="1030"/>
      <c r="AW170" s="1030"/>
      <c r="AX170" s="1043"/>
      <c r="AY170" s="1043"/>
      <c r="AZ170" s="1043"/>
      <c r="BA170" s="1043"/>
      <c r="BB170" s="1043"/>
      <c r="BC170" s="1030"/>
      <c r="BD170" s="1030"/>
      <c r="BE170" s="1030"/>
      <c r="BF170" s="1030"/>
      <c r="BG170" s="1030"/>
      <c r="BH170" s="1030"/>
      <c r="BI170" s="1030"/>
      <c r="BJ170" s="1030"/>
      <c r="BK170" s="1030"/>
      <c r="BL170" s="1030"/>
      <c r="BM170" s="1030"/>
      <c r="BN170" s="1030"/>
      <c r="BO170" s="1030"/>
      <c r="BP170" s="1030"/>
      <c r="BQ170" s="1030"/>
      <c r="BR170" s="1030"/>
      <c r="BS170" s="1030"/>
      <c r="BT170" s="1030"/>
      <c r="BU170" s="1030"/>
      <c r="BV170" s="1030"/>
      <c r="BW170" s="1030"/>
      <c r="BX170" s="1030"/>
      <c r="BY170" s="1030"/>
      <c r="BZ170" s="1030"/>
      <c r="CA170" s="1030"/>
      <c r="CB170" s="1030"/>
      <c r="CC170" s="1030"/>
      <c r="CD170" s="1030"/>
      <c r="CE170" s="1030"/>
      <c r="CF170" s="1035"/>
      <c r="CG170" s="1035"/>
      <c r="CH170" s="1035"/>
      <c r="CI170" s="1035"/>
      <c r="CJ170" s="1035"/>
      <c r="CK170" s="1035"/>
      <c r="CL170" s="1035"/>
      <c r="CM170" s="1035"/>
      <c r="CN170" s="1035"/>
      <c r="CO170" s="1035"/>
      <c r="CP170" s="1035"/>
      <c r="CQ170" s="1035"/>
      <c r="CR170" s="1035"/>
      <c r="CS170" s="1035"/>
      <c r="CT170" s="1035"/>
      <c r="CU170" s="1035"/>
      <c r="CV170" s="1035"/>
      <c r="CW170" s="1035"/>
      <c r="CX170" s="1035"/>
      <c r="CY170" s="1035"/>
      <c r="CZ170" s="1035"/>
      <c r="DA170" s="1035"/>
      <c r="DB170" s="1035"/>
      <c r="DC170" s="1035"/>
      <c r="DD170" s="1035"/>
      <c r="DE170" s="1035"/>
      <c r="DF170" s="1035"/>
      <c r="DG170" s="1035"/>
      <c r="DH170" s="1035"/>
      <c r="DI170" s="1035"/>
      <c r="DJ170" s="1035"/>
      <c r="DK170" s="1035"/>
      <c r="DL170" s="1048"/>
      <c r="DM170" s="1049"/>
      <c r="DN170" s="1049"/>
      <c r="DO170" s="1049"/>
      <c r="DP170" s="1049"/>
      <c r="DQ170" s="1050"/>
      <c r="DR170" s="1030"/>
      <c r="DS170" s="1030"/>
      <c r="DT170" s="1030"/>
      <c r="DU170" s="1030"/>
      <c r="DV170" s="1030"/>
      <c r="DW170" s="1030"/>
      <c r="DX170" s="1030"/>
      <c r="DY170" s="1030"/>
      <c r="DZ170" s="1030"/>
      <c r="EA170" s="1030"/>
      <c r="EB170" s="1030"/>
      <c r="EC170" s="1043"/>
      <c r="ED170" s="1043"/>
      <c r="EE170" s="1043"/>
      <c r="EF170" s="1043"/>
      <c r="EG170" s="1043"/>
      <c r="EH170" s="1043"/>
      <c r="EI170" s="1043"/>
      <c r="EJ170" s="1043"/>
      <c r="EK170" s="1043"/>
      <c r="EL170" s="1043"/>
      <c r="EM170" s="1043"/>
      <c r="EN170" s="1030"/>
      <c r="EO170" s="1030"/>
      <c r="EP170" s="1030"/>
      <c r="EQ170" s="1030"/>
      <c r="ER170" s="1030"/>
      <c r="ES170" s="1030"/>
      <c r="ET170" s="1030"/>
      <c r="EU170" s="1030"/>
      <c r="EV170" s="1030"/>
      <c r="EW170" s="1035"/>
      <c r="EX170" s="1035"/>
      <c r="EY170" s="1035"/>
      <c r="EZ170" s="1035"/>
      <c r="FA170" s="1035"/>
      <c r="FB170" s="1035"/>
      <c r="FC170" s="1035"/>
      <c r="FD170" s="1035"/>
      <c r="FE170" s="1035"/>
      <c r="FF170" s="1035"/>
      <c r="FG170" s="1035"/>
      <c r="FH170" s="1030"/>
      <c r="FI170" s="1030"/>
      <c r="FJ170" s="1030"/>
      <c r="FK170" s="1030"/>
      <c r="FL170" s="1030"/>
      <c r="FM170" s="1030"/>
      <c r="FN170" s="1030"/>
      <c r="FO170" s="1030"/>
      <c r="FP170" s="1030"/>
      <c r="FQ170" s="1030"/>
      <c r="FR170" s="1030"/>
      <c r="FS170" s="1030"/>
      <c r="FT170" s="1030"/>
      <c r="FU170" s="1030"/>
      <c r="FV170" s="1030"/>
      <c r="FW170" s="1030"/>
      <c r="FX170" s="1030"/>
      <c r="FY170" s="1030"/>
      <c r="FZ170" s="1030"/>
      <c r="GA170" s="1030"/>
      <c r="GB170" s="1030"/>
      <c r="GC170" s="1030"/>
      <c r="GD170" s="1030"/>
    </row>
    <row r="171" spans="1:186" ht="6" customHeight="1">
      <c r="A171" s="34"/>
      <c r="B171" s="1045">
        <v>13</v>
      </c>
      <c r="C171" s="1046"/>
      <c r="D171" s="1046"/>
      <c r="E171" s="1046"/>
      <c r="F171" s="1030"/>
      <c r="G171" s="1030"/>
      <c r="H171" s="1030"/>
      <c r="I171" s="1030"/>
      <c r="J171" s="1030"/>
      <c r="K171" s="1030"/>
      <c r="L171" s="1030"/>
      <c r="M171" s="1030"/>
      <c r="N171" s="1030"/>
      <c r="O171" s="1030"/>
      <c r="P171" s="1030"/>
      <c r="Q171" s="1030"/>
      <c r="R171" s="1030"/>
      <c r="S171" s="1030"/>
      <c r="T171" s="1030"/>
      <c r="U171" s="1030"/>
      <c r="V171" s="1030"/>
      <c r="W171" s="1030"/>
      <c r="X171" s="1030"/>
      <c r="Y171" s="1030"/>
      <c r="Z171" s="1030"/>
      <c r="AA171" s="1030"/>
      <c r="AB171" s="1030"/>
      <c r="AC171" s="1030"/>
      <c r="AD171" s="1030"/>
      <c r="AE171" s="1030"/>
      <c r="AF171" s="1030"/>
      <c r="AG171" s="1030"/>
      <c r="AH171" s="1030"/>
      <c r="AI171" s="1030"/>
      <c r="AJ171" s="1030"/>
      <c r="AK171" s="1030"/>
      <c r="AL171" s="1030"/>
      <c r="AM171" s="1030"/>
      <c r="AN171" s="1030"/>
      <c r="AO171" s="1030"/>
      <c r="AP171" s="1030"/>
      <c r="AQ171" s="1030"/>
      <c r="AR171" s="1030"/>
      <c r="AS171" s="1030"/>
      <c r="AT171" s="1030"/>
      <c r="AU171" s="1030"/>
      <c r="AV171" s="1030"/>
      <c r="AW171" s="1030"/>
      <c r="AX171" s="1043"/>
      <c r="AY171" s="1043"/>
      <c r="AZ171" s="1043"/>
      <c r="BA171" s="1043"/>
      <c r="BB171" s="1043"/>
      <c r="BC171" s="1030"/>
      <c r="BD171" s="1030"/>
      <c r="BE171" s="1030"/>
      <c r="BF171" s="1030"/>
      <c r="BG171" s="1030"/>
      <c r="BH171" s="1030"/>
      <c r="BI171" s="1030"/>
      <c r="BJ171" s="1030"/>
      <c r="BK171" s="1030"/>
      <c r="BL171" s="1030"/>
      <c r="BM171" s="1030"/>
      <c r="BN171" s="1030"/>
      <c r="BO171" s="1030"/>
      <c r="BP171" s="1030"/>
      <c r="BQ171" s="1030"/>
      <c r="BR171" s="1030"/>
      <c r="BS171" s="1030"/>
      <c r="BT171" s="1030"/>
      <c r="BU171" s="1030"/>
      <c r="BV171" s="1030"/>
      <c r="BW171" s="1030"/>
      <c r="BX171" s="1030"/>
      <c r="BY171" s="1030"/>
      <c r="BZ171" s="1030"/>
      <c r="CA171" s="1030"/>
      <c r="CB171" s="1030"/>
      <c r="CC171" s="1030"/>
      <c r="CD171" s="1030"/>
      <c r="CE171" s="1030"/>
      <c r="CF171" s="1035"/>
      <c r="CG171" s="1035"/>
      <c r="CH171" s="1035"/>
      <c r="CI171" s="1035"/>
      <c r="CJ171" s="1035"/>
      <c r="CK171" s="1035"/>
      <c r="CL171" s="1035"/>
      <c r="CM171" s="1035"/>
      <c r="CN171" s="1035"/>
      <c r="CO171" s="1035"/>
      <c r="CP171" s="1035"/>
      <c r="CQ171" s="1035"/>
      <c r="CR171" s="1035"/>
      <c r="CS171" s="1035"/>
      <c r="CT171" s="1035"/>
      <c r="CU171" s="1035"/>
      <c r="CV171" s="1035"/>
      <c r="CW171" s="1035"/>
      <c r="CX171" s="1035"/>
      <c r="CY171" s="1035"/>
      <c r="CZ171" s="1035"/>
      <c r="DA171" s="1035"/>
      <c r="DB171" s="1035"/>
      <c r="DC171" s="1035"/>
      <c r="DD171" s="1035"/>
      <c r="DE171" s="1035"/>
      <c r="DF171" s="1035"/>
      <c r="DG171" s="1035"/>
      <c r="DH171" s="1035"/>
      <c r="DI171" s="1035"/>
      <c r="DJ171" s="1035"/>
      <c r="DK171" s="1035"/>
      <c r="DL171" s="1037"/>
      <c r="DM171" s="1038"/>
      <c r="DN171" s="1038"/>
      <c r="DO171" s="1038"/>
      <c r="DP171" s="1038"/>
      <c r="DQ171" s="1039"/>
      <c r="DR171" s="1030"/>
      <c r="DS171" s="1030"/>
      <c r="DT171" s="1030"/>
      <c r="DU171" s="1030"/>
      <c r="DV171" s="1030"/>
      <c r="DW171" s="1030"/>
      <c r="DX171" s="1030"/>
      <c r="DY171" s="1030"/>
      <c r="DZ171" s="1030"/>
      <c r="EA171" s="1030"/>
      <c r="EB171" s="1030"/>
      <c r="EC171" s="1043"/>
      <c r="ED171" s="1043"/>
      <c r="EE171" s="1043"/>
      <c r="EF171" s="1043"/>
      <c r="EG171" s="1043"/>
      <c r="EH171" s="1043"/>
      <c r="EI171" s="1043"/>
      <c r="EJ171" s="1043"/>
      <c r="EK171" s="1043"/>
      <c r="EL171" s="1043"/>
      <c r="EM171" s="1043"/>
      <c r="EN171" s="1030"/>
      <c r="EO171" s="1030"/>
      <c r="EP171" s="1030"/>
      <c r="EQ171" s="1030"/>
      <c r="ER171" s="1030"/>
      <c r="ES171" s="1030"/>
      <c r="ET171" s="1030"/>
      <c r="EU171" s="1030"/>
      <c r="EV171" s="1030"/>
      <c r="EW171" s="1035"/>
      <c r="EX171" s="1035"/>
      <c r="EY171" s="1035"/>
      <c r="EZ171" s="1035"/>
      <c r="FA171" s="1035"/>
      <c r="FB171" s="1035"/>
      <c r="FC171" s="1035"/>
      <c r="FD171" s="1035"/>
      <c r="FE171" s="1035"/>
      <c r="FF171" s="1035"/>
      <c r="FG171" s="1035"/>
      <c r="FH171" s="1030"/>
      <c r="FI171" s="1030"/>
      <c r="FJ171" s="1030"/>
      <c r="FK171" s="1030"/>
      <c r="FL171" s="1030"/>
      <c r="FM171" s="1030"/>
      <c r="FN171" s="1030"/>
      <c r="FO171" s="1030"/>
      <c r="FP171" s="1030"/>
      <c r="FQ171" s="1030"/>
      <c r="FR171" s="1030"/>
      <c r="FS171" s="1030"/>
      <c r="FT171" s="1030"/>
      <c r="FU171" s="1030"/>
      <c r="FV171" s="1030"/>
      <c r="FW171" s="1030"/>
      <c r="FX171" s="1030"/>
      <c r="FY171" s="1030"/>
      <c r="FZ171" s="1030"/>
      <c r="GA171" s="1030"/>
      <c r="GB171" s="1030"/>
      <c r="GC171" s="1030"/>
      <c r="GD171" s="1030"/>
    </row>
    <row r="172" spans="1:186" ht="6" customHeight="1">
      <c r="A172" s="34"/>
      <c r="B172" s="1046"/>
      <c r="C172" s="1046"/>
      <c r="D172" s="1046"/>
      <c r="E172" s="1046"/>
      <c r="F172" s="1030"/>
      <c r="G172" s="1030"/>
      <c r="H172" s="1030"/>
      <c r="I172" s="1030"/>
      <c r="J172" s="1030"/>
      <c r="K172" s="1030"/>
      <c r="L172" s="1030"/>
      <c r="M172" s="1030"/>
      <c r="N172" s="1030"/>
      <c r="O172" s="1030"/>
      <c r="P172" s="1030"/>
      <c r="Q172" s="1030"/>
      <c r="R172" s="1030"/>
      <c r="S172" s="1030"/>
      <c r="T172" s="1030"/>
      <c r="U172" s="1030"/>
      <c r="V172" s="1030"/>
      <c r="W172" s="1030"/>
      <c r="X172" s="1030"/>
      <c r="Y172" s="1030"/>
      <c r="Z172" s="1030"/>
      <c r="AA172" s="1030"/>
      <c r="AB172" s="1030"/>
      <c r="AC172" s="1030"/>
      <c r="AD172" s="1030"/>
      <c r="AE172" s="1030"/>
      <c r="AF172" s="1030"/>
      <c r="AG172" s="1030"/>
      <c r="AH172" s="1030"/>
      <c r="AI172" s="1030"/>
      <c r="AJ172" s="1030"/>
      <c r="AK172" s="1030"/>
      <c r="AL172" s="1030"/>
      <c r="AM172" s="1030"/>
      <c r="AN172" s="1030"/>
      <c r="AO172" s="1030"/>
      <c r="AP172" s="1030"/>
      <c r="AQ172" s="1030"/>
      <c r="AR172" s="1030"/>
      <c r="AS172" s="1030"/>
      <c r="AT172" s="1030"/>
      <c r="AU172" s="1030"/>
      <c r="AV172" s="1030"/>
      <c r="AW172" s="1030"/>
      <c r="AX172" s="1043"/>
      <c r="AY172" s="1043"/>
      <c r="AZ172" s="1043"/>
      <c r="BA172" s="1043"/>
      <c r="BB172" s="1043"/>
      <c r="BC172" s="1030"/>
      <c r="BD172" s="1030"/>
      <c r="BE172" s="1030"/>
      <c r="BF172" s="1030"/>
      <c r="BG172" s="1030"/>
      <c r="BH172" s="1030"/>
      <c r="BI172" s="1030"/>
      <c r="BJ172" s="1030"/>
      <c r="BK172" s="1030"/>
      <c r="BL172" s="1030"/>
      <c r="BM172" s="1030"/>
      <c r="BN172" s="1030"/>
      <c r="BO172" s="1030"/>
      <c r="BP172" s="1030"/>
      <c r="BQ172" s="1030"/>
      <c r="BR172" s="1030"/>
      <c r="BS172" s="1030"/>
      <c r="BT172" s="1030"/>
      <c r="BU172" s="1030"/>
      <c r="BV172" s="1030"/>
      <c r="BW172" s="1030"/>
      <c r="BX172" s="1030"/>
      <c r="BY172" s="1030"/>
      <c r="BZ172" s="1030"/>
      <c r="CA172" s="1030"/>
      <c r="CB172" s="1030"/>
      <c r="CC172" s="1030"/>
      <c r="CD172" s="1030"/>
      <c r="CE172" s="1030"/>
      <c r="CF172" s="1035"/>
      <c r="CG172" s="1035"/>
      <c r="CH172" s="1035"/>
      <c r="CI172" s="1035"/>
      <c r="CJ172" s="1035"/>
      <c r="CK172" s="1035"/>
      <c r="CL172" s="1035"/>
      <c r="CM172" s="1035"/>
      <c r="CN172" s="1035"/>
      <c r="CO172" s="1035"/>
      <c r="CP172" s="1035"/>
      <c r="CQ172" s="1035"/>
      <c r="CR172" s="1035"/>
      <c r="CS172" s="1035"/>
      <c r="CT172" s="1035"/>
      <c r="CU172" s="1035"/>
      <c r="CV172" s="1035"/>
      <c r="CW172" s="1035"/>
      <c r="CX172" s="1035"/>
      <c r="CY172" s="1035"/>
      <c r="CZ172" s="1035"/>
      <c r="DA172" s="1035"/>
      <c r="DB172" s="1035"/>
      <c r="DC172" s="1035"/>
      <c r="DD172" s="1035"/>
      <c r="DE172" s="1035"/>
      <c r="DF172" s="1035"/>
      <c r="DG172" s="1035"/>
      <c r="DH172" s="1035"/>
      <c r="DI172" s="1035"/>
      <c r="DJ172" s="1035"/>
      <c r="DK172" s="1035"/>
      <c r="DL172" s="1040"/>
      <c r="DM172" s="1041"/>
      <c r="DN172" s="1041"/>
      <c r="DO172" s="1041"/>
      <c r="DP172" s="1041"/>
      <c r="DQ172" s="1042"/>
      <c r="DR172" s="1030"/>
      <c r="DS172" s="1030"/>
      <c r="DT172" s="1030"/>
      <c r="DU172" s="1030"/>
      <c r="DV172" s="1030"/>
      <c r="DW172" s="1030"/>
      <c r="DX172" s="1030"/>
      <c r="DY172" s="1030"/>
      <c r="DZ172" s="1030"/>
      <c r="EA172" s="1030"/>
      <c r="EB172" s="1030"/>
      <c r="EC172" s="1043"/>
      <c r="ED172" s="1043"/>
      <c r="EE172" s="1043"/>
      <c r="EF172" s="1043"/>
      <c r="EG172" s="1043"/>
      <c r="EH172" s="1043"/>
      <c r="EI172" s="1043"/>
      <c r="EJ172" s="1043"/>
      <c r="EK172" s="1043"/>
      <c r="EL172" s="1043"/>
      <c r="EM172" s="1043"/>
      <c r="EN172" s="1030"/>
      <c r="EO172" s="1030"/>
      <c r="EP172" s="1030"/>
      <c r="EQ172" s="1030"/>
      <c r="ER172" s="1030"/>
      <c r="ES172" s="1030"/>
      <c r="ET172" s="1030"/>
      <c r="EU172" s="1030"/>
      <c r="EV172" s="1030"/>
      <c r="EW172" s="1035"/>
      <c r="EX172" s="1035"/>
      <c r="EY172" s="1035"/>
      <c r="EZ172" s="1035"/>
      <c r="FA172" s="1035"/>
      <c r="FB172" s="1035"/>
      <c r="FC172" s="1035"/>
      <c r="FD172" s="1035"/>
      <c r="FE172" s="1035"/>
      <c r="FF172" s="1035"/>
      <c r="FG172" s="1035"/>
      <c r="FH172" s="1030"/>
      <c r="FI172" s="1030"/>
      <c r="FJ172" s="1030"/>
      <c r="FK172" s="1030"/>
      <c r="FL172" s="1030"/>
      <c r="FM172" s="1030"/>
      <c r="FN172" s="1030"/>
      <c r="FO172" s="1030"/>
      <c r="FP172" s="1030"/>
      <c r="FQ172" s="1030"/>
      <c r="FR172" s="1030"/>
      <c r="FS172" s="1030"/>
      <c r="FT172" s="1030"/>
      <c r="FU172" s="1030"/>
      <c r="FV172" s="1030"/>
      <c r="FW172" s="1030"/>
      <c r="FX172" s="1030"/>
      <c r="FY172" s="1030"/>
      <c r="FZ172" s="1030"/>
      <c r="GA172" s="1030"/>
      <c r="GB172" s="1030"/>
      <c r="GC172" s="1030"/>
      <c r="GD172" s="1030"/>
    </row>
    <row r="173" spans="1:186" ht="6" customHeight="1">
      <c r="A173" s="34"/>
      <c r="B173" s="1046"/>
      <c r="C173" s="1046"/>
      <c r="D173" s="1046"/>
      <c r="E173" s="1046"/>
      <c r="F173" s="1030"/>
      <c r="G173" s="1030"/>
      <c r="H173" s="1030"/>
      <c r="I173" s="1030"/>
      <c r="J173" s="1030"/>
      <c r="K173" s="1030"/>
      <c r="L173" s="1030"/>
      <c r="M173" s="1030"/>
      <c r="N173" s="1030"/>
      <c r="O173" s="1030"/>
      <c r="P173" s="1030"/>
      <c r="Q173" s="1030"/>
      <c r="R173" s="1030"/>
      <c r="S173" s="1030"/>
      <c r="T173" s="1030"/>
      <c r="U173" s="1030"/>
      <c r="V173" s="1030"/>
      <c r="W173" s="1030"/>
      <c r="X173" s="1030"/>
      <c r="Y173" s="1030"/>
      <c r="Z173" s="1030"/>
      <c r="AA173" s="1030"/>
      <c r="AB173" s="1030"/>
      <c r="AC173" s="1030"/>
      <c r="AD173" s="1030"/>
      <c r="AE173" s="1030"/>
      <c r="AF173" s="1030"/>
      <c r="AG173" s="1030"/>
      <c r="AH173" s="1030"/>
      <c r="AI173" s="1030"/>
      <c r="AJ173" s="1030"/>
      <c r="AK173" s="1030"/>
      <c r="AL173" s="1030"/>
      <c r="AM173" s="1030"/>
      <c r="AN173" s="1030"/>
      <c r="AO173" s="1030"/>
      <c r="AP173" s="1030"/>
      <c r="AQ173" s="1030"/>
      <c r="AR173" s="1030"/>
      <c r="AS173" s="1030"/>
      <c r="AT173" s="1030"/>
      <c r="AU173" s="1030"/>
      <c r="AV173" s="1030"/>
      <c r="AW173" s="1030"/>
      <c r="AX173" s="1043"/>
      <c r="AY173" s="1043"/>
      <c r="AZ173" s="1043"/>
      <c r="BA173" s="1043"/>
      <c r="BB173" s="1043"/>
      <c r="BC173" s="1030"/>
      <c r="BD173" s="1030"/>
      <c r="BE173" s="1030"/>
      <c r="BF173" s="1030"/>
      <c r="BG173" s="1030"/>
      <c r="BH173" s="1030"/>
      <c r="BI173" s="1030"/>
      <c r="BJ173" s="1030"/>
      <c r="BK173" s="1030"/>
      <c r="BL173" s="1030"/>
      <c r="BM173" s="1030"/>
      <c r="BN173" s="1030"/>
      <c r="BO173" s="1030"/>
      <c r="BP173" s="1030"/>
      <c r="BQ173" s="1030"/>
      <c r="BR173" s="1030"/>
      <c r="BS173" s="1030"/>
      <c r="BT173" s="1030"/>
      <c r="BU173" s="1030"/>
      <c r="BV173" s="1030"/>
      <c r="BW173" s="1030"/>
      <c r="BX173" s="1030"/>
      <c r="BY173" s="1030"/>
      <c r="BZ173" s="1030"/>
      <c r="CA173" s="1030"/>
      <c r="CB173" s="1030"/>
      <c r="CC173" s="1030"/>
      <c r="CD173" s="1030"/>
      <c r="CE173" s="1030"/>
      <c r="CF173" s="1035"/>
      <c r="CG173" s="1035"/>
      <c r="CH173" s="1035"/>
      <c r="CI173" s="1035"/>
      <c r="CJ173" s="1035"/>
      <c r="CK173" s="1035"/>
      <c r="CL173" s="1035"/>
      <c r="CM173" s="1035"/>
      <c r="CN173" s="1035"/>
      <c r="CO173" s="1035"/>
      <c r="CP173" s="1035"/>
      <c r="CQ173" s="1035"/>
      <c r="CR173" s="1035"/>
      <c r="CS173" s="1035"/>
      <c r="CT173" s="1035"/>
      <c r="CU173" s="1035"/>
      <c r="CV173" s="1035"/>
      <c r="CW173" s="1035"/>
      <c r="CX173" s="1035"/>
      <c r="CY173" s="1035"/>
      <c r="CZ173" s="1035"/>
      <c r="DA173" s="1035"/>
      <c r="DB173" s="1035"/>
      <c r="DC173" s="1035"/>
      <c r="DD173" s="1035"/>
      <c r="DE173" s="1035"/>
      <c r="DF173" s="1035"/>
      <c r="DG173" s="1035"/>
      <c r="DH173" s="1035"/>
      <c r="DI173" s="1035"/>
      <c r="DJ173" s="1035"/>
      <c r="DK173" s="1035"/>
      <c r="DL173" s="1048"/>
      <c r="DM173" s="1049"/>
      <c r="DN173" s="1049"/>
      <c r="DO173" s="1049"/>
      <c r="DP173" s="1049"/>
      <c r="DQ173" s="1050"/>
      <c r="DR173" s="1030"/>
      <c r="DS173" s="1030"/>
      <c r="DT173" s="1030"/>
      <c r="DU173" s="1030"/>
      <c r="DV173" s="1030"/>
      <c r="DW173" s="1030"/>
      <c r="DX173" s="1030"/>
      <c r="DY173" s="1030"/>
      <c r="DZ173" s="1030"/>
      <c r="EA173" s="1030"/>
      <c r="EB173" s="1030"/>
      <c r="EC173" s="1043"/>
      <c r="ED173" s="1043"/>
      <c r="EE173" s="1043"/>
      <c r="EF173" s="1043"/>
      <c r="EG173" s="1043"/>
      <c r="EH173" s="1043"/>
      <c r="EI173" s="1043"/>
      <c r="EJ173" s="1043"/>
      <c r="EK173" s="1043"/>
      <c r="EL173" s="1043"/>
      <c r="EM173" s="1043"/>
      <c r="EN173" s="1030"/>
      <c r="EO173" s="1030"/>
      <c r="EP173" s="1030"/>
      <c r="EQ173" s="1030"/>
      <c r="ER173" s="1030"/>
      <c r="ES173" s="1030"/>
      <c r="ET173" s="1030"/>
      <c r="EU173" s="1030"/>
      <c r="EV173" s="1030"/>
      <c r="EW173" s="1035"/>
      <c r="EX173" s="1035"/>
      <c r="EY173" s="1035"/>
      <c r="EZ173" s="1035"/>
      <c r="FA173" s="1035"/>
      <c r="FB173" s="1035"/>
      <c r="FC173" s="1035"/>
      <c r="FD173" s="1035"/>
      <c r="FE173" s="1035"/>
      <c r="FF173" s="1035"/>
      <c r="FG173" s="1035"/>
      <c r="FH173" s="1030"/>
      <c r="FI173" s="1030"/>
      <c r="FJ173" s="1030"/>
      <c r="FK173" s="1030"/>
      <c r="FL173" s="1030"/>
      <c r="FM173" s="1030"/>
      <c r="FN173" s="1030"/>
      <c r="FO173" s="1030"/>
      <c r="FP173" s="1030"/>
      <c r="FQ173" s="1030"/>
      <c r="FR173" s="1030"/>
      <c r="FS173" s="1030"/>
      <c r="FT173" s="1030"/>
      <c r="FU173" s="1030"/>
      <c r="FV173" s="1030"/>
      <c r="FW173" s="1030"/>
      <c r="FX173" s="1030"/>
      <c r="FY173" s="1030"/>
      <c r="FZ173" s="1030"/>
      <c r="GA173" s="1030"/>
      <c r="GB173" s="1030"/>
      <c r="GC173" s="1030"/>
      <c r="GD173" s="1030"/>
    </row>
    <row r="174" spans="1:186" ht="6" customHeight="1">
      <c r="A174" s="34"/>
      <c r="B174" s="1045">
        <v>14</v>
      </c>
      <c r="C174" s="1046"/>
      <c r="D174" s="1046"/>
      <c r="E174" s="1046"/>
      <c r="F174" s="1030"/>
      <c r="G174" s="1030"/>
      <c r="H174" s="1030"/>
      <c r="I174" s="1030"/>
      <c r="J174" s="1030"/>
      <c r="K174" s="1030"/>
      <c r="L174" s="1030"/>
      <c r="M174" s="1030"/>
      <c r="N174" s="1030"/>
      <c r="O174" s="1030"/>
      <c r="P174" s="1030"/>
      <c r="Q174" s="1030"/>
      <c r="R174" s="1030"/>
      <c r="S174" s="1030"/>
      <c r="T174" s="1030"/>
      <c r="U174" s="1030"/>
      <c r="V174" s="1030"/>
      <c r="W174" s="1030"/>
      <c r="X174" s="1030"/>
      <c r="Y174" s="1030"/>
      <c r="Z174" s="1030"/>
      <c r="AA174" s="1030"/>
      <c r="AB174" s="1030"/>
      <c r="AC174" s="1030"/>
      <c r="AD174" s="1030"/>
      <c r="AE174" s="1030"/>
      <c r="AF174" s="1030"/>
      <c r="AG174" s="1030"/>
      <c r="AH174" s="1030"/>
      <c r="AI174" s="1030"/>
      <c r="AJ174" s="1030"/>
      <c r="AK174" s="1030"/>
      <c r="AL174" s="1030"/>
      <c r="AM174" s="1030"/>
      <c r="AN174" s="1030"/>
      <c r="AO174" s="1030"/>
      <c r="AP174" s="1030"/>
      <c r="AQ174" s="1030"/>
      <c r="AR174" s="1030"/>
      <c r="AS174" s="1030"/>
      <c r="AT174" s="1030"/>
      <c r="AU174" s="1030"/>
      <c r="AV174" s="1030"/>
      <c r="AW174" s="1030"/>
      <c r="AX174" s="1043"/>
      <c r="AY174" s="1043"/>
      <c r="AZ174" s="1043"/>
      <c r="BA174" s="1043"/>
      <c r="BB174" s="1043"/>
      <c r="BC174" s="1030"/>
      <c r="BD174" s="1030"/>
      <c r="BE174" s="1030"/>
      <c r="BF174" s="1030"/>
      <c r="BG174" s="1030"/>
      <c r="BH174" s="1030"/>
      <c r="BI174" s="1030"/>
      <c r="BJ174" s="1030"/>
      <c r="BK174" s="1030"/>
      <c r="BL174" s="1030"/>
      <c r="BM174" s="1030"/>
      <c r="BN174" s="1030"/>
      <c r="BO174" s="1030"/>
      <c r="BP174" s="1030"/>
      <c r="BQ174" s="1030"/>
      <c r="BR174" s="1030"/>
      <c r="BS174" s="1030"/>
      <c r="BT174" s="1030"/>
      <c r="BU174" s="1030"/>
      <c r="BV174" s="1030"/>
      <c r="BW174" s="1030"/>
      <c r="BX174" s="1030"/>
      <c r="BY174" s="1030"/>
      <c r="BZ174" s="1030"/>
      <c r="CA174" s="1030"/>
      <c r="CB174" s="1030"/>
      <c r="CC174" s="1030"/>
      <c r="CD174" s="1030"/>
      <c r="CE174" s="1030"/>
      <c r="CF174" s="1035"/>
      <c r="CG174" s="1035"/>
      <c r="CH174" s="1035"/>
      <c r="CI174" s="1035"/>
      <c r="CJ174" s="1035"/>
      <c r="CK174" s="1035"/>
      <c r="CL174" s="1035"/>
      <c r="CM174" s="1035"/>
      <c r="CN174" s="1035"/>
      <c r="CO174" s="1035"/>
      <c r="CP174" s="1035"/>
      <c r="CQ174" s="1035"/>
      <c r="CR174" s="1035"/>
      <c r="CS174" s="1035"/>
      <c r="CT174" s="1035"/>
      <c r="CU174" s="1035"/>
      <c r="CV174" s="1035"/>
      <c r="CW174" s="1035"/>
      <c r="CX174" s="1035"/>
      <c r="CY174" s="1035"/>
      <c r="CZ174" s="1035"/>
      <c r="DA174" s="1035"/>
      <c r="DB174" s="1035"/>
      <c r="DC174" s="1035"/>
      <c r="DD174" s="1035"/>
      <c r="DE174" s="1035"/>
      <c r="DF174" s="1035"/>
      <c r="DG174" s="1035"/>
      <c r="DH174" s="1035"/>
      <c r="DI174" s="1035"/>
      <c r="DJ174" s="1035"/>
      <c r="DK174" s="1035"/>
      <c r="DL174" s="1037"/>
      <c r="DM174" s="1038"/>
      <c r="DN174" s="1038"/>
      <c r="DO174" s="1038"/>
      <c r="DP174" s="1038"/>
      <c r="DQ174" s="1039"/>
      <c r="DR174" s="1030"/>
      <c r="DS174" s="1030"/>
      <c r="DT174" s="1030"/>
      <c r="DU174" s="1030"/>
      <c r="DV174" s="1030"/>
      <c r="DW174" s="1030"/>
      <c r="DX174" s="1030"/>
      <c r="DY174" s="1030"/>
      <c r="DZ174" s="1030"/>
      <c r="EA174" s="1030"/>
      <c r="EB174" s="1030"/>
      <c r="EC174" s="1043"/>
      <c r="ED174" s="1043"/>
      <c r="EE174" s="1043"/>
      <c r="EF174" s="1043"/>
      <c r="EG174" s="1043"/>
      <c r="EH174" s="1043"/>
      <c r="EI174" s="1043"/>
      <c r="EJ174" s="1043"/>
      <c r="EK174" s="1043"/>
      <c r="EL174" s="1043"/>
      <c r="EM174" s="1043"/>
      <c r="EN174" s="1030"/>
      <c r="EO174" s="1030"/>
      <c r="EP174" s="1030"/>
      <c r="EQ174" s="1030"/>
      <c r="ER174" s="1030"/>
      <c r="ES174" s="1030"/>
      <c r="ET174" s="1030"/>
      <c r="EU174" s="1030"/>
      <c r="EV174" s="1030"/>
      <c r="EW174" s="1035"/>
      <c r="EX174" s="1035"/>
      <c r="EY174" s="1035"/>
      <c r="EZ174" s="1035"/>
      <c r="FA174" s="1035"/>
      <c r="FB174" s="1035"/>
      <c r="FC174" s="1035"/>
      <c r="FD174" s="1035"/>
      <c r="FE174" s="1035"/>
      <c r="FF174" s="1035"/>
      <c r="FG174" s="1035"/>
      <c r="FH174" s="1030"/>
      <c r="FI174" s="1030"/>
      <c r="FJ174" s="1030"/>
      <c r="FK174" s="1030"/>
      <c r="FL174" s="1030"/>
      <c r="FM174" s="1030"/>
      <c r="FN174" s="1030"/>
      <c r="FO174" s="1030"/>
      <c r="FP174" s="1030"/>
      <c r="FQ174" s="1030"/>
      <c r="FR174" s="1030"/>
      <c r="FS174" s="1030"/>
      <c r="FT174" s="1030"/>
      <c r="FU174" s="1030"/>
      <c r="FV174" s="1030"/>
      <c r="FW174" s="1030"/>
      <c r="FX174" s="1030"/>
      <c r="FY174" s="1030"/>
      <c r="FZ174" s="1030"/>
      <c r="GA174" s="1030"/>
      <c r="GB174" s="1030"/>
      <c r="GC174" s="1030"/>
      <c r="GD174" s="1030"/>
    </row>
    <row r="175" spans="1:186" ht="6" customHeight="1">
      <c r="A175" s="34"/>
      <c r="B175" s="1046"/>
      <c r="C175" s="1046"/>
      <c r="D175" s="1046"/>
      <c r="E175" s="1046"/>
      <c r="F175" s="1030"/>
      <c r="G175" s="1030"/>
      <c r="H175" s="1030"/>
      <c r="I175" s="1030"/>
      <c r="J175" s="1030"/>
      <c r="K175" s="1030"/>
      <c r="L175" s="1030"/>
      <c r="M175" s="1030"/>
      <c r="N175" s="1030"/>
      <c r="O175" s="1030"/>
      <c r="P175" s="1030"/>
      <c r="Q175" s="1030"/>
      <c r="R175" s="1030"/>
      <c r="S175" s="1030"/>
      <c r="T175" s="1030"/>
      <c r="U175" s="1030"/>
      <c r="V175" s="1030"/>
      <c r="W175" s="1030"/>
      <c r="X175" s="1030"/>
      <c r="Y175" s="1030"/>
      <c r="Z175" s="1030"/>
      <c r="AA175" s="1030"/>
      <c r="AB175" s="1030"/>
      <c r="AC175" s="1030"/>
      <c r="AD175" s="1030"/>
      <c r="AE175" s="1030"/>
      <c r="AF175" s="1030"/>
      <c r="AG175" s="1030"/>
      <c r="AH175" s="1030"/>
      <c r="AI175" s="1030"/>
      <c r="AJ175" s="1030"/>
      <c r="AK175" s="1030"/>
      <c r="AL175" s="1030"/>
      <c r="AM175" s="1030"/>
      <c r="AN175" s="1030"/>
      <c r="AO175" s="1030"/>
      <c r="AP175" s="1030"/>
      <c r="AQ175" s="1030"/>
      <c r="AR175" s="1030"/>
      <c r="AS175" s="1030"/>
      <c r="AT175" s="1030"/>
      <c r="AU175" s="1030"/>
      <c r="AV175" s="1030"/>
      <c r="AW175" s="1030"/>
      <c r="AX175" s="1043"/>
      <c r="AY175" s="1043"/>
      <c r="AZ175" s="1043"/>
      <c r="BA175" s="1043"/>
      <c r="BB175" s="1043"/>
      <c r="BC175" s="1030"/>
      <c r="BD175" s="1030"/>
      <c r="BE175" s="1030"/>
      <c r="BF175" s="1030"/>
      <c r="BG175" s="1030"/>
      <c r="BH175" s="1030"/>
      <c r="BI175" s="1030"/>
      <c r="BJ175" s="1030"/>
      <c r="BK175" s="1030"/>
      <c r="BL175" s="1030"/>
      <c r="BM175" s="1030"/>
      <c r="BN175" s="1030"/>
      <c r="BO175" s="1030"/>
      <c r="BP175" s="1030"/>
      <c r="BQ175" s="1030"/>
      <c r="BR175" s="1030"/>
      <c r="BS175" s="1030"/>
      <c r="BT175" s="1030"/>
      <c r="BU175" s="1030"/>
      <c r="BV175" s="1030"/>
      <c r="BW175" s="1030"/>
      <c r="BX175" s="1030"/>
      <c r="BY175" s="1030"/>
      <c r="BZ175" s="1030"/>
      <c r="CA175" s="1030"/>
      <c r="CB175" s="1030"/>
      <c r="CC175" s="1030"/>
      <c r="CD175" s="1030"/>
      <c r="CE175" s="1030"/>
      <c r="CF175" s="1035"/>
      <c r="CG175" s="1035"/>
      <c r="CH175" s="1035"/>
      <c r="CI175" s="1035"/>
      <c r="CJ175" s="1035"/>
      <c r="CK175" s="1035"/>
      <c r="CL175" s="1035"/>
      <c r="CM175" s="1035"/>
      <c r="CN175" s="1035"/>
      <c r="CO175" s="1035"/>
      <c r="CP175" s="1035"/>
      <c r="CQ175" s="1035"/>
      <c r="CR175" s="1035"/>
      <c r="CS175" s="1035"/>
      <c r="CT175" s="1035"/>
      <c r="CU175" s="1035"/>
      <c r="CV175" s="1035"/>
      <c r="CW175" s="1035"/>
      <c r="CX175" s="1035"/>
      <c r="CY175" s="1035"/>
      <c r="CZ175" s="1035"/>
      <c r="DA175" s="1035"/>
      <c r="DB175" s="1035"/>
      <c r="DC175" s="1035"/>
      <c r="DD175" s="1035"/>
      <c r="DE175" s="1035"/>
      <c r="DF175" s="1035"/>
      <c r="DG175" s="1035"/>
      <c r="DH175" s="1035"/>
      <c r="DI175" s="1035"/>
      <c r="DJ175" s="1035"/>
      <c r="DK175" s="1035"/>
      <c r="DL175" s="1040"/>
      <c r="DM175" s="1041"/>
      <c r="DN175" s="1041"/>
      <c r="DO175" s="1041"/>
      <c r="DP175" s="1041"/>
      <c r="DQ175" s="1042"/>
      <c r="DR175" s="1030"/>
      <c r="DS175" s="1030"/>
      <c r="DT175" s="1030"/>
      <c r="DU175" s="1030"/>
      <c r="DV175" s="1030"/>
      <c r="DW175" s="1030"/>
      <c r="DX175" s="1030"/>
      <c r="DY175" s="1030"/>
      <c r="DZ175" s="1030"/>
      <c r="EA175" s="1030"/>
      <c r="EB175" s="1030"/>
      <c r="EC175" s="1043"/>
      <c r="ED175" s="1043"/>
      <c r="EE175" s="1043"/>
      <c r="EF175" s="1043"/>
      <c r="EG175" s="1043"/>
      <c r="EH175" s="1043"/>
      <c r="EI175" s="1043"/>
      <c r="EJ175" s="1043"/>
      <c r="EK175" s="1043"/>
      <c r="EL175" s="1043"/>
      <c r="EM175" s="1043"/>
      <c r="EN175" s="1030"/>
      <c r="EO175" s="1030"/>
      <c r="EP175" s="1030"/>
      <c r="EQ175" s="1030"/>
      <c r="ER175" s="1030"/>
      <c r="ES175" s="1030"/>
      <c r="ET175" s="1030"/>
      <c r="EU175" s="1030"/>
      <c r="EV175" s="1030"/>
      <c r="EW175" s="1035"/>
      <c r="EX175" s="1035"/>
      <c r="EY175" s="1035"/>
      <c r="EZ175" s="1035"/>
      <c r="FA175" s="1035"/>
      <c r="FB175" s="1035"/>
      <c r="FC175" s="1035"/>
      <c r="FD175" s="1035"/>
      <c r="FE175" s="1035"/>
      <c r="FF175" s="1035"/>
      <c r="FG175" s="1035"/>
      <c r="FH175" s="1030"/>
      <c r="FI175" s="1030"/>
      <c r="FJ175" s="1030"/>
      <c r="FK175" s="1030"/>
      <c r="FL175" s="1030"/>
      <c r="FM175" s="1030"/>
      <c r="FN175" s="1030"/>
      <c r="FO175" s="1030"/>
      <c r="FP175" s="1030"/>
      <c r="FQ175" s="1030"/>
      <c r="FR175" s="1030"/>
      <c r="FS175" s="1030"/>
      <c r="FT175" s="1030"/>
      <c r="FU175" s="1030"/>
      <c r="FV175" s="1030"/>
      <c r="FW175" s="1030"/>
      <c r="FX175" s="1030"/>
      <c r="FY175" s="1030"/>
      <c r="FZ175" s="1030"/>
      <c r="GA175" s="1030"/>
      <c r="GB175" s="1030"/>
      <c r="GC175" s="1030"/>
      <c r="GD175" s="1030"/>
    </row>
    <row r="176" spans="1:186" ht="6" customHeight="1">
      <c r="A176" s="34"/>
      <c r="B176" s="1046"/>
      <c r="C176" s="1046"/>
      <c r="D176" s="1046"/>
      <c r="E176" s="1046"/>
      <c r="F176" s="1030"/>
      <c r="G176" s="1030"/>
      <c r="H176" s="1030"/>
      <c r="I176" s="1030"/>
      <c r="J176" s="1030"/>
      <c r="K176" s="1030"/>
      <c r="L176" s="1030"/>
      <c r="M176" s="1030"/>
      <c r="N176" s="1030"/>
      <c r="O176" s="1030"/>
      <c r="P176" s="1030"/>
      <c r="Q176" s="1030"/>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1030"/>
      <c r="AQ176" s="1030"/>
      <c r="AR176" s="1030"/>
      <c r="AS176" s="1030"/>
      <c r="AT176" s="1030"/>
      <c r="AU176" s="1030"/>
      <c r="AV176" s="1030"/>
      <c r="AW176" s="1030"/>
      <c r="AX176" s="1043"/>
      <c r="AY176" s="1043"/>
      <c r="AZ176" s="1043"/>
      <c r="BA176" s="1043"/>
      <c r="BB176" s="1043"/>
      <c r="BC176" s="1030"/>
      <c r="BD176" s="1030"/>
      <c r="BE176" s="1030"/>
      <c r="BF176" s="1030"/>
      <c r="BG176" s="1030"/>
      <c r="BH176" s="1030"/>
      <c r="BI176" s="1030"/>
      <c r="BJ176" s="1030"/>
      <c r="BK176" s="1030"/>
      <c r="BL176" s="1030"/>
      <c r="BM176" s="1030"/>
      <c r="BN176" s="1030"/>
      <c r="BO176" s="1030"/>
      <c r="BP176" s="1030"/>
      <c r="BQ176" s="1030"/>
      <c r="BR176" s="1030"/>
      <c r="BS176" s="1030"/>
      <c r="BT176" s="1030"/>
      <c r="BU176" s="1030"/>
      <c r="BV176" s="1030"/>
      <c r="BW176" s="1030"/>
      <c r="BX176" s="1030"/>
      <c r="BY176" s="1030"/>
      <c r="BZ176" s="1030"/>
      <c r="CA176" s="1030"/>
      <c r="CB176" s="1030"/>
      <c r="CC176" s="1030"/>
      <c r="CD176" s="1030"/>
      <c r="CE176" s="1030"/>
      <c r="CF176" s="1035"/>
      <c r="CG176" s="1035"/>
      <c r="CH176" s="1035"/>
      <c r="CI176" s="1035"/>
      <c r="CJ176" s="1035"/>
      <c r="CK176" s="1035"/>
      <c r="CL176" s="1035"/>
      <c r="CM176" s="1035"/>
      <c r="CN176" s="1035"/>
      <c r="CO176" s="1035"/>
      <c r="CP176" s="1035"/>
      <c r="CQ176" s="1035"/>
      <c r="CR176" s="1035"/>
      <c r="CS176" s="1035"/>
      <c r="CT176" s="1035"/>
      <c r="CU176" s="1035"/>
      <c r="CV176" s="1035"/>
      <c r="CW176" s="1035"/>
      <c r="CX176" s="1035"/>
      <c r="CY176" s="1035"/>
      <c r="CZ176" s="1035"/>
      <c r="DA176" s="1035"/>
      <c r="DB176" s="1035"/>
      <c r="DC176" s="1035"/>
      <c r="DD176" s="1035"/>
      <c r="DE176" s="1035"/>
      <c r="DF176" s="1035"/>
      <c r="DG176" s="1035"/>
      <c r="DH176" s="1035"/>
      <c r="DI176" s="1035"/>
      <c r="DJ176" s="1035"/>
      <c r="DK176" s="1035"/>
      <c r="DL176" s="1048"/>
      <c r="DM176" s="1049"/>
      <c r="DN176" s="1049"/>
      <c r="DO176" s="1049"/>
      <c r="DP176" s="1049"/>
      <c r="DQ176" s="1050"/>
      <c r="DR176" s="1030"/>
      <c r="DS176" s="1030"/>
      <c r="DT176" s="1030"/>
      <c r="DU176" s="1030"/>
      <c r="DV176" s="1030"/>
      <c r="DW176" s="1030"/>
      <c r="DX176" s="1030"/>
      <c r="DY176" s="1030"/>
      <c r="DZ176" s="1030"/>
      <c r="EA176" s="1030"/>
      <c r="EB176" s="1030"/>
      <c r="EC176" s="1043"/>
      <c r="ED176" s="1043"/>
      <c r="EE176" s="1043"/>
      <c r="EF176" s="1043"/>
      <c r="EG176" s="1043"/>
      <c r="EH176" s="1043"/>
      <c r="EI176" s="1043"/>
      <c r="EJ176" s="1043"/>
      <c r="EK176" s="1043"/>
      <c r="EL176" s="1043"/>
      <c r="EM176" s="1043"/>
      <c r="EN176" s="1030"/>
      <c r="EO176" s="1030"/>
      <c r="EP176" s="1030"/>
      <c r="EQ176" s="1030"/>
      <c r="ER176" s="1030"/>
      <c r="ES176" s="1030"/>
      <c r="ET176" s="1030"/>
      <c r="EU176" s="1030"/>
      <c r="EV176" s="1030"/>
      <c r="EW176" s="1035"/>
      <c r="EX176" s="1035"/>
      <c r="EY176" s="1035"/>
      <c r="EZ176" s="1035"/>
      <c r="FA176" s="1035"/>
      <c r="FB176" s="1035"/>
      <c r="FC176" s="1035"/>
      <c r="FD176" s="1035"/>
      <c r="FE176" s="1035"/>
      <c r="FF176" s="1035"/>
      <c r="FG176" s="1035"/>
      <c r="FH176" s="1030"/>
      <c r="FI176" s="1030"/>
      <c r="FJ176" s="1030"/>
      <c r="FK176" s="1030"/>
      <c r="FL176" s="1030"/>
      <c r="FM176" s="1030"/>
      <c r="FN176" s="1030"/>
      <c r="FO176" s="1030"/>
      <c r="FP176" s="1030"/>
      <c r="FQ176" s="1030"/>
      <c r="FR176" s="1030"/>
      <c r="FS176" s="1030"/>
      <c r="FT176" s="1030"/>
      <c r="FU176" s="1030"/>
      <c r="FV176" s="1030"/>
      <c r="FW176" s="1030"/>
      <c r="FX176" s="1030"/>
      <c r="FY176" s="1030"/>
      <c r="FZ176" s="1030"/>
      <c r="GA176" s="1030"/>
      <c r="GB176" s="1030"/>
      <c r="GC176" s="1030"/>
      <c r="GD176" s="1030"/>
    </row>
    <row r="177" spans="1:186" ht="6" customHeight="1">
      <c r="A177" s="34"/>
      <c r="B177" s="1045">
        <v>15</v>
      </c>
      <c r="C177" s="1046"/>
      <c r="D177" s="1046"/>
      <c r="E177" s="1046"/>
      <c r="F177" s="1030"/>
      <c r="G177" s="1030"/>
      <c r="H177" s="1030"/>
      <c r="I177" s="1030"/>
      <c r="J177" s="1030"/>
      <c r="K177" s="1030"/>
      <c r="L177" s="1030"/>
      <c r="M177" s="1030"/>
      <c r="N177" s="1030"/>
      <c r="O177" s="1030"/>
      <c r="P177" s="1030"/>
      <c r="Q177" s="1030"/>
      <c r="R177" s="1030"/>
      <c r="S177" s="1030"/>
      <c r="T177" s="1030"/>
      <c r="U177" s="1030"/>
      <c r="V177" s="1030"/>
      <c r="W177" s="1030"/>
      <c r="X177" s="1030"/>
      <c r="Y177" s="1030"/>
      <c r="Z177" s="1030"/>
      <c r="AA177" s="1030"/>
      <c r="AB177" s="1030"/>
      <c r="AC177" s="1030"/>
      <c r="AD177" s="1030"/>
      <c r="AE177" s="1030"/>
      <c r="AF177" s="1030"/>
      <c r="AG177" s="1030"/>
      <c r="AH177" s="1030"/>
      <c r="AI177" s="1030"/>
      <c r="AJ177" s="1030"/>
      <c r="AK177" s="1030"/>
      <c r="AL177" s="1030"/>
      <c r="AM177" s="1030"/>
      <c r="AN177" s="1030"/>
      <c r="AO177" s="1030"/>
      <c r="AP177" s="1030"/>
      <c r="AQ177" s="1030"/>
      <c r="AR177" s="1030"/>
      <c r="AS177" s="1030"/>
      <c r="AT177" s="1030"/>
      <c r="AU177" s="1030"/>
      <c r="AV177" s="1030"/>
      <c r="AW177" s="1030"/>
      <c r="AX177" s="1043"/>
      <c r="AY177" s="1043"/>
      <c r="AZ177" s="1043"/>
      <c r="BA177" s="1043"/>
      <c r="BB177" s="1043"/>
      <c r="BC177" s="1030"/>
      <c r="BD177" s="1030"/>
      <c r="BE177" s="1030"/>
      <c r="BF177" s="1030"/>
      <c r="BG177" s="1030"/>
      <c r="BH177" s="1030"/>
      <c r="BI177" s="1030"/>
      <c r="BJ177" s="1030"/>
      <c r="BK177" s="1030"/>
      <c r="BL177" s="1030"/>
      <c r="BM177" s="1030"/>
      <c r="BN177" s="1030"/>
      <c r="BO177" s="1030"/>
      <c r="BP177" s="1030"/>
      <c r="BQ177" s="1030"/>
      <c r="BR177" s="1030"/>
      <c r="BS177" s="1030"/>
      <c r="BT177" s="1030"/>
      <c r="BU177" s="1030"/>
      <c r="BV177" s="1030"/>
      <c r="BW177" s="1030"/>
      <c r="BX177" s="1030"/>
      <c r="BY177" s="1030"/>
      <c r="BZ177" s="1030"/>
      <c r="CA177" s="1030"/>
      <c r="CB177" s="1030"/>
      <c r="CC177" s="1030"/>
      <c r="CD177" s="1030"/>
      <c r="CE177" s="1030"/>
      <c r="CF177" s="1035"/>
      <c r="CG177" s="1035"/>
      <c r="CH177" s="1035"/>
      <c r="CI177" s="1035"/>
      <c r="CJ177" s="1035"/>
      <c r="CK177" s="1035"/>
      <c r="CL177" s="1035"/>
      <c r="CM177" s="1035"/>
      <c r="CN177" s="1035"/>
      <c r="CO177" s="1035"/>
      <c r="CP177" s="1035"/>
      <c r="CQ177" s="1035"/>
      <c r="CR177" s="1035"/>
      <c r="CS177" s="1035"/>
      <c r="CT177" s="1035"/>
      <c r="CU177" s="1035"/>
      <c r="CV177" s="1035"/>
      <c r="CW177" s="1035"/>
      <c r="CX177" s="1035"/>
      <c r="CY177" s="1035"/>
      <c r="CZ177" s="1035"/>
      <c r="DA177" s="1035"/>
      <c r="DB177" s="1035"/>
      <c r="DC177" s="1035"/>
      <c r="DD177" s="1035"/>
      <c r="DE177" s="1035"/>
      <c r="DF177" s="1035"/>
      <c r="DG177" s="1035"/>
      <c r="DH177" s="1035"/>
      <c r="DI177" s="1035"/>
      <c r="DJ177" s="1035"/>
      <c r="DK177" s="1035"/>
      <c r="DL177" s="1037"/>
      <c r="DM177" s="1038"/>
      <c r="DN177" s="1038"/>
      <c r="DO177" s="1038"/>
      <c r="DP177" s="1038"/>
      <c r="DQ177" s="1039"/>
      <c r="DR177" s="1030"/>
      <c r="DS177" s="1030"/>
      <c r="DT177" s="1030"/>
      <c r="DU177" s="1030"/>
      <c r="DV177" s="1030"/>
      <c r="DW177" s="1030"/>
      <c r="DX177" s="1030"/>
      <c r="DY177" s="1030"/>
      <c r="DZ177" s="1030"/>
      <c r="EA177" s="1030"/>
      <c r="EB177" s="1030"/>
      <c r="EC177" s="1043"/>
      <c r="ED177" s="1043"/>
      <c r="EE177" s="1043"/>
      <c r="EF177" s="1043"/>
      <c r="EG177" s="1043"/>
      <c r="EH177" s="1043"/>
      <c r="EI177" s="1043"/>
      <c r="EJ177" s="1043"/>
      <c r="EK177" s="1043"/>
      <c r="EL177" s="1043"/>
      <c r="EM177" s="1043"/>
      <c r="EN177" s="1030"/>
      <c r="EO177" s="1030"/>
      <c r="EP177" s="1030"/>
      <c r="EQ177" s="1030"/>
      <c r="ER177" s="1030"/>
      <c r="ES177" s="1030"/>
      <c r="ET177" s="1030"/>
      <c r="EU177" s="1030"/>
      <c r="EV177" s="1030"/>
      <c r="EW177" s="1035"/>
      <c r="EX177" s="1035"/>
      <c r="EY177" s="1035"/>
      <c r="EZ177" s="1035"/>
      <c r="FA177" s="1035"/>
      <c r="FB177" s="1035"/>
      <c r="FC177" s="1035"/>
      <c r="FD177" s="1035"/>
      <c r="FE177" s="1035"/>
      <c r="FF177" s="1035"/>
      <c r="FG177" s="1035"/>
      <c r="FH177" s="1030"/>
      <c r="FI177" s="1030"/>
      <c r="FJ177" s="1030"/>
      <c r="FK177" s="1030"/>
      <c r="FL177" s="1030"/>
      <c r="FM177" s="1030"/>
      <c r="FN177" s="1030"/>
      <c r="FO177" s="1030"/>
      <c r="FP177" s="1030"/>
      <c r="FQ177" s="1030"/>
      <c r="FR177" s="1030"/>
      <c r="FS177" s="1030"/>
      <c r="FT177" s="1030"/>
      <c r="FU177" s="1030"/>
      <c r="FV177" s="1030"/>
      <c r="FW177" s="1030"/>
      <c r="FX177" s="1030"/>
      <c r="FY177" s="1030"/>
      <c r="FZ177" s="1030"/>
      <c r="GA177" s="1030"/>
      <c r="GB177" s="1030"/>
      <c r="GC177" s="1030"/>
      <c r="GD177" s="1030"/>
    </row>
    <row r="178" spans="1:186" ht="6" customHeight="1">
      <c r="A178" s="34"/>
      <c r="B178" s="1046"/>
      <c r="C178" s="1046"/>
      <c r="D178" s="1046"/>
      <c r="E178" s="1046"/>
      <c r="F178" s="1030"/>
      <c r="G178" s="1030"/>
      <c r="H178" s="1030"/>
      <c r="I178" s="1030"/>
      <c r="J178" s="1030"/>
      <c r="K178" s="1030"/>
      <c r="L178" s="1030"/>
      <c r="M178" s="1030"/>
      <c r="N178" s="1030"/>
      <c r="O178" s="1030"/>
      <c r="P178" s="1030"/>
      <c r="Q178" s="1030"/>
      <c r="R178" s="1030"/>
      <c r="S178" s="1030"/>
      <c r="T178" s="1030"/>
      <c r="U178" s="1030"/>
      <c r="V178" s="1030"/>
      <c r="W178" s="1030"/>
      <c r="X178" s="1030"/>
      <c r="Y178" s="1030"/>
      <c r="Z178" s="1030"/>
      <c r="AA178" s="1030"/>
      <c r="AB178" s="1030"/>
      <c r="AC178" s="1030"/>
      <c r="AD178" s="1030"/>
      <c r="AE178" s="1030"/>
      <c r="AF178" s="1030"/>
      <c r="AG178" s="1030"/>
      <c r="AH178" s="1030"/>
      <c r="AI178" s="1030"/>
      <c r="AJ178" s="1030"/>
      <c r="AK178" s="1030"/>
      <c r="AL178" s="1030"/>
      <c r="AM178" s="1030"/>
      <c r="AN178" s="1030"/>
      <c r="AO178" s="1030"/>
      <c r="AP178" s="1030"/>
      <c r="AQ178" s="1030"/>
      <c r="AR178" s="1030"/>
      <c r="AS178" s="1030"/>
      <c r="AT178" s="1030"/>
      <c r="AU178" s="1030"/>
      <c r="AV178" s="1030"/>
      <c r="AW178" s="1030"/>
      <c r="AX178" s="1043"/>
      <c r="AY178" s="1043"/>
      <c r="AZ178" s="1043"/>
      <c r="BA178" s="1043"/>
      <c r="BB178" s="1043"/>
      <c r="BC178" s="1030"/>
      <c r="BD178" s="1030"/>
      <c r="BE178" s="1030"/>
      <c r="BF178" s="1030"/>
      <c r="BG178" s="1030"/>
      <c r="BH178" s="1030"/>
      <c r="BI178" s="1030"/>
      <c r="BJ178" s="1030"/>
      <c r="BK178" s="1030"/>
      <c r="BL178" s="1030"/>
      <c r="BM178" s="1030"/>
      <c r="BN178" s="1030"/>
      <c r="BO178" s="1030"/>
      <c r="BP178" s="1030"/>
      <c r="BQ178" s="1030"/>
      <c r="BR178" s="1030"/>
      <c r="BS178" s="1030"/>
      <c r="BT178" s="1030"/>
      <c r="BU178" s="1030"/>
      <c r="BV178" s="1030"/>
      <c r="BW178" s="1030"/>
      <c r="BX178" s="1030"/>
      <c r="BY178" s="1030"/>
      <c r="BZ178" s="1030"/>
      <c r="CA178" s="1030"/>
      <c r="CB178" s="1030"/>
      <c r="CC178" s="1030"/>
      <c r="CD178" s="1030"/>
      <c r="CE178" s="1030"/>
      <c r="CF178" s="1035"/>
      <c r="CG178" s="1035"/>
      <c r="CH178" s="1035"/>
      <c r="CI178" s="1035"/>
      <c r="CJ178" s="1035"/>
      <c r="CK178" s="1035"/>
      <c r="CL178" s="1035"/>
      <c r="CM178" s="1035"/>
      <c r="CN178" s="1035"/>
      <c r="CO178" s="1035"/>
      <c r="CP178" s="1035"/>
      <c r="CQ178" s="1035"/>
      <c r="CR178" s="1035"/>
      <c r="CS178" s="1035"/>
      <c r="CT178" s="1035"/>
      <c r="CU178" s="1035"/>
      <c r="CV178" s="1035"/>
      <c r="CW178" s="1035"/>
      <c r="CX178" s="1035"/>
      <c r="CY178" s="1035"/>
      <c r="CZ178" s="1035"/>
      <c r="DA178" s="1035"/>
      <c r="DB178" s="1035"/>
      <c r="DC178" s="1035"/>
      <c r="DD178" s="1035"/>
      <c r="DE178" s="1035"/>
      <c r="DF178" s="1035"/>
      <c r="DG178" s="1035"/>
      <c r="DH178" s="1035"/>
      <c r="DI178" s="1035"/>
      <c r="DJ178" s="1035"/>
      <c r="DK178" s="1035"/>
      <c r="DL178" s="1040"/>
      <c r="DM178" s="1041"/>
      <c r="DN178" s="1041"/>
      <c r="DO178" s="1041"/>
      <c r="DP178" s="1041"/>
      <c r="DQ178" s="1042"/>
      <c r="DR178" s="1030"/>
      <c r="DS178" s="1030"/>
      <c r="DT178" s="1030"/>
      <c r="DU178" s="1030"/>
      <c r="DV178" s="1030"/>
      <c r="DW178" s="1030"/>
      <c r="DX178" s="1030"/>
      <c r="DY178" s="1030"/>
      <c r="DZ178" s="1030"/>
      <c r="EA178" s="1030"/>
      <c r="EB178" s="1030"/>
      <c r="EC178" s="1043"/>
      <c r="ED178" s="1043"/>
      <c r="EE178" s="1043"/>
      <c r="EF178" s="1043"/>
      <c r="EG178" s="1043"/>
      <c r="EH178" s="1043"/>
      <c r="EI178" s="1043"/>
      <c r="EJ178" s="1043"/>
      <c r="EK178" s="1043"/>
      <c r="EL178" s="1043"/>
      <c r="EM178" s="1043"/>
      <c r="EN178" s="1030"/>
      <c r="EO178" s="1030"/>
      <c r="EP178" s="1030"/>
      <c r="EQ178" s="1030"/>
      <c r="ER178" s="1030"/>
      <c r="ES178" s="1030"/>
      <c r="ET178" s="1030"/>
      <c r="EU178" s="1030"/>
      <c r="EV178" s="1030"/>
      <c r="EW178" s="1035"/>
      <c r="EX178" s="1035"/>
      <c r="EY178" s="1035"/>
      <c r="EZ178" s="1035"/>
      <c r="FA178" s="1035"/>
      <c r="FB178" s="1035"/>
      <c r="FC178" s="1035"/>
      <c r="FD178" s="1035"/>
      <c r="FE178" s="1035"/>
      <c r="FF178" s="1035"/>
      <c r="FG178" s="1035"/>
      <c r="FH178" s="1030"/>
      <c r="FI178" s="1030"/>
      <c r="FJ178" s="1030"/>
      <c r="FK178" s="1030"/>
      <c r="FL178" s="1030"/>
      <c r="FM178" s="1030"/>
      <c r="FN178" s="1030"/>
      <c r="FO178" s="1030"/>
      <c r="FP178" s="1030"/>
      <c r="FQ178" s="1030"/>
      <c r="FR178" s="1030"/>
      <c r="FS178" s="1030"/>
      <c r="FT178" s="1030"/>
      <c r="FU178" s="1030"/>
      <c r="FV178" s="1030"/>
      <c r="FW178" s="1030"/>
      <c r="FX178" s="1030"/>
      <c r="FY178" s="1030"/>
      <c r="FZ178" s="1030"/>
      <c r="GA178" s="1030"/>
      <c r="GB178" s="1030"/>
      <c r="GC178" s="1030"/>
      <c r="GD178" s="1030"/>
    </row>
    <row r="179" spans="1:186" ht="6" customHeight="1">
      <c r="A179" s="34"/>
      <c r="B179" s="1046"/>
      <c r="C179" s="1046"/>
      <c r="D179" s="1046"/>
      <c r="E179" s="1046"/>
      <c r="F179" s="1030"/>
      <c r="G179" s="1030"/>
      <c r="H179" s="1030"/>
      <c r="I179" s="1030"/>
      <c r="J179" s="1030"/>
      <c r="K179" s="1030"/>
      <c r="L179" s="1030"/>
      <c r="M179" s="1030"/>
      <c r="N179" s="1030"/>
      <c r="O179" s="1030"/>
      <c r="P179" s="1030"/>
      <c r="Q179" s="1030"/>
      <c r="R179" s="1030"/>
      <c r="S179" s="1030"/>
      <c r="T179" s="1030"/>
      <c r="U179" s="1030"/>
      <c r="V179" s="1030"/>
      <c r="W179" s="1030"/>
      <c r="X179" s="1030"/>
      <c r="Y179" s="1030"/>
      <c r="Z179" s="1030"/>
      <c r="AA179" s="1030"/>
      <c r="AB179" s="1030"/>
      <c r="AC179" s="1030"/>
      <c r="AD179" s="1030"/>
      <c r="AE179" s="1030"/>
      <c r="AF179" s="1030"/>
      <c r="AG179" s="1030"/>
      <c r="AH179" s="1030"/>
      <c r="AI179" s="1030"/>
      <c r="AJ179" s="1030"/>
      <c r="AK179" s="1030"/>
      <c r="AL179" s="1030"/>
      <c r="AM179" s="1030"/>
      <c r="AN179" s="1030"/>
      <c r="AO179" s="1030"/>
      <c r="AP179" s="1030"/>
      <c r="AQ179" s="1030"/>
      <c r="AR179" s="1030"/>
      <c r="AS179" s="1030"/>
      <c r="AT179" s="1030"/>
      <c r="AU179" s="1030"/>
      <c r="AV179" s="1030"/>
      <c r="AW179" s="1030"/>
      <c r="AX179" s="1043"/>
      <c r="AY179" s="1043"/>
      <c r="AZ179" s="1043"/>
      <c r="BA179" s="1043"/>
      <c r="BB179" s="1043"/>
      <c r="BC179" s="1030"/>
      <c r="BD179" s="1030"/>
      <c r="BE179" s="1030"/>
      <c r="BF179" s="1030"/>
      <c r="BG179" s="1030"/>
      <c r="BH179" s="1030"/>
      <c r="BI179" s="1030"/>
      <c r="BJ179" s="1030"/>
      <c r="BK179" s="1030"/>
      <c r="BL179" s="1030"/>
      <c r="BM179" s="1030"/>
      <c r="BN179" s="1030"/>
      <c r="BO179" s="1030"/>
      <c r="BP179" s="1030"/>
      <c r="BQ179" s="1030"/>
      <c r="BR179" s="1030"/>
      <c r="BS179" s="1030"/>
      <c r="BT179" s="1030"/>
      <c r="BU179" s="1030"/>
      <c r="BV179" s="1030"/>
      <c r="BW179" s="1030"/>
      <c r="BX179" s="1030"/>
      <c r="BY179" s="1030"/>
      <c r="BZ179" s="1030"/>
      <c r="CA179" s="1030"/>
      <c r="CB179" s="1030"/>
      <c r="CC179" s="1030"/>
      <c r="CD179" s="1030"/>
      <c r="CE179" s="1030"/>
      <c r="CF179" s="1035"/>
      <c r="CG179" s="1035"/>
      <c r="CH179" s="1035"/>
      <c r="CI179" s="1035"/>
      <c r="CJ179" s="1035"/>
      <c r="CK179" s="1035"/>
      <c r="CL179" s="1035"/>
      <c r="CM179" s="1035"/>
      <c r="CN179" s="1035"/>
      <c r="CO179" s="1035"/>
      <c r="CP179" s="1035"/>
      <c r="CQ179" s="1035"/>
      <c r="CR179" s="1035"/>
      <c r="CS179" s="1035"/>
      <c r="CT179" s="1035"/>
      <c r="CU179" s="1035"/>
      <c r="CV179" s="1035"/>
      <c r="CW179" s="1035"/>
      <c r="CX179" s="1035"/>
      <c r="CY179" s="1035"/>
      <c r="CZ179" s="1035"/>
      <c r="DA179" s="1035"/>
      <c r="DB179" s="1035"/>
      <c r="DC179" s="1035"/>
      <c r="DD179" s="1035"/>
      <c r="DE179" s="1035"/>
      <c r="DF179" s="1035"/>
      <c r="DG179" s="1035"/>
      <c r="DH179" s="1035"/>
      <c r="DI179" s="1035"/>
      <c r="DJ179" s="1035"/>
      <c r="DK179" s="1035"/>
      <c r="DL179" s="1048"/>
      <c r="DM179" s="1049"/>
      <c r="DN179" s="1049"/>
      <c r="DO179" s="1049"/>
      <c r="DP179" s="1049"/>
      <c r="DQ179" s="1050"/>
      <c r="DR179" s="1030"/>
      <c r="DS179" s="1030"/>
      <c r="DT179" s="1030"/>
      <c r="DU179" s="1030"/>
      <c r="DV179" s="1030"/>
      <c r="DW179" s="1030"/>
      <c r="DX179" s="1030"/>
      <c r="DY179" s="1030"/>
      <c r="DZ179" s="1030"/>
      <c r="EA179" s="1030"/>
      <c r="EB179" s="1030"/>
      <c r="EC179" s="1043"/>
      <c r="ED179" s="1043"/>
      <c r="EE179" s="1043"/>
      <c r="EF179" s="1043"/>
      <c r="EG179" s="1043"/>
      <c r="EH179" s="1043"/>
      <c r="EI179" s="1043"/>
      <c r="EJ179" s="1043"/>
      <c r="EK179" s="1043"/>
      <c r="EL179" s="1043"/>
      <c r="EM179" s="1043"/>
      <c r="EN179" s="1030"/>
      <c r="EO179" s="1030"/>
      <c r="EP179" s="1030"/>
      <c r="EQ179" s="1030"/>
      <c r="ER179" s="1030"/>
      <c r="ES179" s="1030"/>
      <c r="ET179" s="1030"/>
      <c r="EU179" s="1030"/>
      <c r="EV179" s="1030"/>
      <c r="EW179" s="1035"/>
      <c r="EX179" s="1035"/>
      <c r="EY179" s="1035"/>
      <c r="EZ179" s="1035"/>
      <c r="FA179" s="1035"/>
      <c r="FB179" s="1035"/>
      <c r="FC179" s="1035"/>
      <c r="FD179" s="1035"/>
      <c r="FE179" s="1035"/>
      <c r="FF179" s="1035"/>
      <c r="FG179" s="1035"/>
      <c r="FH179" s="1030"/>
      <c r="FI179" s="1030"/>
      <c r="FJ179" s="1030"/>
      <c r="FK179" s="1030"/>
      <c r="FL179" s="1030"/>
      <c r="FM179" s="1030"/>
      <c r="FN179" s="1030"/>
      <c r="FO179" s="1030"/>
      <c r="FP179" s="1030"/>
      <c r="FQ179" s="1030"/>
      <c r="FR179" s="1030"/>
      <c r="FS179" s="1030"/>
      <c r="FT179" s="1030"/>
      <c r="FU179" s="1030"/>
      <c r="FV179" s="1030"/>
      <c r="FW179" s="1030"/>
      <c r="FX179" s="1030"/>
      <c r="FY179" s="1030"/>
      <c r="FZ179" s="1030"/>
      <c r="GA179" s="1030"/>
      <c r="GB179" s="1030"/>
      <c r="GC179" s="1030"/>
      <c r="GD179" s="1030"/>
    </row>
    <row r="180" spans="1:186" ht="6" customHeight="1">
      <c r="A180" s="34"/>
      <c r="B180" s="1045">
        <v>16</v>
      </c>
      <c r="C180" s="1046"/>
      <c r="D180" s="1046"/>
      <c r="E180" s="1046"/>
      <c r="F180" s="1030"/>
      <c r="G180" s="1030"/>
      <c r="H180" s="1030"/>
      <c r="I180" s="1030"/>
      <c r="J180" s="1030"/>
      <c r="K180" s="1030"/>
      <c r="L180" s="1030"/>
      <c r="M180" s="1030"/>
      <c r="N180" s="1030"/>
      <c r="O180" s="1030"/>
      <c r="P180" s="1030"/>
      <c r="Q180" s="1030"/>
      <c r="R180" s="1030"/>
      <c r="S180" s="1030"/>
      <c r="T180" s="1030"/>
      <c r="U180" s="1030"/>
      <c r="V180" s="1030"/>
      <c r="W180" s="1030"/>
      <c r="X180" s="1030"/>
      <c r="Y180" s="1030"/>
      <c r="Z180" s="1030"/>
      <c r="AA180" s="1030"/>
      <c r="AB180" s="1030"/>
      <c r="AC180" s="1030"/>
      <c r="AD180" s="1030"/>
      <c r="AE180" s="1030"/>
      <c r="AF180" s="1030"/>
      <c r="AG180" s="1030"/>
      <c r="AH180" s="1030"/>
      <c r="AI180" s="1030"/>
      <c r="AJ180" s="1030"/>
      <c r="AK180" s="1030"/>
      <c r="AL180" s="1030"/>
      <c r="AM180" s="1030"/>
      <c r="AN180" s="1030"/>
      <c r="AO180" s="1030"/>
      <c r="AP180" s="1030"/>
      <c r="AQ180" s="1030"/>
      <c r="AR180" s="1030"/>
      <c r="AS180" s="1030"/>
      <c r="AT180" s="1030"/>
      <c r="AU180" s="1030"/>
      <c r="AV180" s="1030"/>
      <c r="AW180" s="1030"/>
      <c r="AX180" s="1043"/>
      <c r="AY180" s="1043"/>
      <c r="AZ180" s="1043"/>
      <c r="BA180" s="1043"/>
      <c r="BB180" s="1043"/>
      <c r="BC180" s="1030"/>
      <c r="BD180" s="1030"/>
      <c r="BE180" s="1030"/>
      <c r="BF180" s="1030"/>
      <c r="BG180" s="1030"/>
      <c r="BH180" s="1030"/>
      <c r="BI180" s="1030"/>
      <c r="BJ180" s="1030"/>
      <c r="BK180" s="1030"/>
      <c r="BL180" s="1030"/>
      <c r="BM180" s="1030"/>
      <c r="BN180" s="1030"/>
      <c r="BO180" s="1030"/>
      <c r="BP180" s="1030"/>
      <c r="BQ180" s="1030"/>
      <c r="BR180" s="1030"/>
      <c r="BS180" s="1030"/>
      <c r="BT180" s="1030"/>
      <c r="BU180" s="1030"/>
      <c r="BV180" s="1030"/>
      <c r="BW180" s="1030"/>
      <c r="BX180" s="1030"/>
      <c r="BY180" s="1030"/>
      <c r="BZ180" s="1030"/>
      <c r="CA180" s="1030"/>
      <c r="CB180" s="1030"/>
      <c r="CC180" s="1030"/>
      <c r="CD180" s="1030"/>
      <c r="CE180" s="1030"/>
      <c r="CF180" s="1035"/>
      <c r="CG180" s="1035"/>
      <c r="CH180" s="1035"/>
      <c r="CI180" s="1035"/>
      <c r="CJ180" s="1035"/>
      <c r="CK180" s="1035"/>
      <c r="CL180" s="1035"/>
      <c r="CM180" s="1035"/>
      <c r="CN180" s="1035"/>
      <c r="CO180" s="1035"/>
      <c r="CP180" s="1035"/>
      <c r="CQ180" s="1035"/>
      <c r="CR180" s="1035"/>
      <c r="CS180" s="1035"/>
      <c r="CT180" s="1035"/>
      <c r="CU180" s="1035"/>
      <c r="CV180" s="1035"/>
      <c r="CW180" s="1035"/>
      <c r="CX180" s="1035"/>
      <c r="CY180" s="1035"/>
      <c r="CZ180" s="1035"/>
      <c r="DA180" s="1035"/>
      <c r="DB180" s="1035"/>
      <c r="DC180" s="1035"/>
      <c r="DD180" s="1035"/>
      <c r="DE180" s="1035"/>
      <c r="DF180" s="1035"/>
      <c r="DG180" s="1035"/>
      <c r="DH180" s="1035"/>
      <c r="DI180" s="1035"/>
      <c r="DJ180" s="1035"/>
      <c r="DK180" s="1035"/>
      <c r="DL180" s="1037"/>
      <c r="DM180" s="1038"/>
      <c r="DN180" s="1038"/>
      <c r="DO180" s="1038"/>
      <c r="DP180" s="1038"/>
      <c r="DQ180" s="1039"/>
      <c r="DR180" s="1030"/>
      <c r="DS180" s="1030"/>
      <c r="DT180" s="1030"/>
      <c r="DU180" s="1030"/>
      <c r="DV180" s="1030"/>
      <c r="DW180" s="1030"/>
      <c r="DX180" s="1030"/>
      <c r="DY180" s="1030"/>
      <c r="DZ180" s="1030"/>
      <c r="EA180" s="1030"/>
      <c r="EB180" s="1030"/>
      <c r="EC180" s="1043"/>
      <c r="ED180" s="1043"/>
      <c r="EE180" s="1043"/>
      <c r="EF180" s="1043"/>
      <c r="EG180" s="1043"/>
      <c r="EH180" s="1043"/>
      <c r="EI180" s="1043"/>
      <c r="EJ180" s="1043"/>
      <c r="EK180" s="1043"/>
      <c r="EL180" s="1043"/>
      <c r="EM180" s="1043"/>
      <c r="EN180" s="1030"/>
      <c r="EO180" s="1030"/>
      <c r="EP180" s="1030"/>
      <c r="EQ180" s="1030"/>
      <c r="ER180" s="1030"/>
      <c r="ES180" s="1030"/>
      <c r="ET180" s="1030"/>
      <c r="EU180" s="1030"/>
      <c r="EV180" s="1030"/>
      <c r="EW180" s="1035"/>
      <c r="EX180" s="1035"/>
      <c r="EY180" s="1035"/>
      <c r="EZ180" s="1035"/>
      <c r="FA180" s="1035"/>
      <c r="FB180" s="1035"/>
      <c r="FC180" s="1035"/>
      <c r="FD180" s="1035"/>
      <c r="FE180" s="1035"/>
      <c r="FF180" s="1035"/>
      <c r="FG180" s="1035"/>
      <c r="FH180" s="1030"/>
      <c r="FI180" s="1030"/>
      <c r="FJ180" s="1030"/>
      <c r="FK180" s="1030"/>
      <c r="FL180" s="1030"/>
      <c r="FM180" s="1030"/>
      <c r="FN180" s="1030"/>
      <c r="FO180" s="1030"/>
      <c r="FP180" s="1030"/>
      <c r="FQ180" s="1030"/>
      <c r="FR180" s="1030"/>
      <c r="FS180" s="1030"/>
      <c r="FT180" s="1030"/>
      <c r="FU180" s="1030"/>
      <c r="FV180" s="1030"/>
      <c r="FW180" s="1030"/>
      <c r="FX180" s="1030"/>
      <c r="FY180" s="1030"/>
      <c r="FZ180" s="1030"/>
      <c r="GA180" s="1030"/>
      <c r="GB180" s="1030"/>
      <c r="GC180" s="1030"/>
      <c r="GD180" s="1030"/>
    </row>
    <row r="181" spans="1:186" ht="6" customHeight="1">
      <c r="A181" s="34"/>
      <c r="B181" s="1046"/>
      <c r="C181" s="1046"/>
      <c r="D181" s="1046"/>
      <c r="E181" s="1046"/>
      <c r="F181" s="1030"/>
      <c r="G181" s="1030"/>
      <c r="H181" s="1030"/>
      <c r="I181" s="1030"/>
      <c r="J181" s="1030"/>
      <c r="K181" s="1030"/>
      <c r="L181" s="1030"/>
      <c r="M181" s="1030"/>
      <c r="N181" s="1030"/>
      <c r="O181" s="1030"/>
      <c r="P181" s="1030"/>
      <c r="Q181" s="1030"/>
      <c r="R181" s="1030"/>
      <c r="S181" s="1030"/>
      <c r="T181" s="1030"/>
      <c r="U181" s="1030"/>
      <c r="V181" s="1030"/>
      <c r="W181" s="1030"/>
      <c r="X181" s="1030"/>
      <c r="Y181" s="1030"/>
      <c r="Z181" s="1030"/>
      <c r="AA181" s="1030"/>
      <c r="AB181" s="1030"/>
      <c r="AC181" s="1030"/>
      <c r="AD181" s="1030"/>
      <c r="AE181" s="1030"/>
      <c r="AF181" s="1030"/>
      <c r="AG181" s="1030"/>
      <c r="AH181" s="1030"/>
      <c r="AI181" s="1030"/>
      <c r="AJ181" s="1030"/>
      <c r="AK181" s="1030"/>
      <c r="AL181" s="1030"/>
      <c r="AM181" s="1030"/>
      <c r="AN181" s="1030"/>
      <c r="AO181" s="1030"/>
      <c r="AP181" s="1030"/>
      <c r="AQ181" s="1030"/>
      <c r="AR181" s="1030"/>
      <c r="AS181" s="1030"/>
      <c r="AT181" s="1030"/>
      <c r="AU181" s="1030"/>
      <c r="AV181" s="1030"/>
      <c r="AW181" s="1030"/>
      <c r="AX181" s="1043"/>
      <c r="AY181" s="1043"/>
      <c r="AZ181" s="1043"/>
      <c r="BA181" s="1043"/>
      <c r="BB181" s="1043"/>
      <c r="BC181" s="1030"/>
      <c r="BD181" s="1030"/>
      <c r="BE181" s="1030"/>
      <c r="BF181" s="1030"/>
      <c r="BG181" s="1030"/>
      <c r="BH181" s="1030"/>
      <c r="BI181" s="1030"/>
      <c r="BJ181" s="1030"/>
      <c r="BK181" s="1030"/>
      <c r="BL181" s="1030"/>
      <c r="BM181" s="1030"/>
      <c r="BN181" s="1030"/>
      <c r="BO181" s="1030"/>
      <c r="BP181" s="1030"/>
      <c r="BQ181" s="1030"/>
      <c r="BR181" s="1030"/>
      <c r="BS181" s="1030"/>
      <c r="BT181" s="1030"/>
      <c r="BU181" s="1030"/>
      <c r="BV181" s="1030"/>
      <c r="BW181" s="1030"/>
      <c r="BX181" s="1030"/>
      <c r="BY181" s="1030"/>
      <c r="BZ181" s="1030"/>
      <c r="CA181" s="1030"/>
      <c r="CB181" s="1030"/>
      <c r="CC181" s="1030"/>
      <c r="CD181" s="1030"/>
      <c r="CE181" s="1030"/>
      <c r="CF181" s="1035"/>
      <c r="CG181" s="1035"/>
      <c r="CH181" s="1035"/>
      <c r="CI181" s="1035"/>
      <c r="CJ181" s="1035"/>
      <c r="CK181" s="1035"/>
      <c r="CL181" s="1035"/>
      <c r="CM181" s="1035"/>
      <c r="CN181" s="1035"/>
      <c r="CO181" s="1035"/>
      <c r="CP181" s="1035"/>
      <c r="CQ181" s="1035"/>
      <c r="CR181" s="1035"/>
      <c r="CS181" s="1035"/>
      <c r="CT181" s="1035"/>
      <c r="CU181" s="1035"/>
      <c r="CV181" s="1035"/>
      <c r="CW181" s="1035"/>
      <c r="CX181" s="1035"/>
      <c r="CY181" s="1035"/>
      <c r="CZ181" s="1035"/>
      <c r="DA181" s="1035"/>
      <c r="DB181" s="1035"/>
      <c r="DC181" s="1035"/>
      <c r="DD181" s="1035"/>
      <c r="DE181" s="1035"/>
      <c r="DF181" s="1035"/>
      <c r="DG181" s="1035"/>
      <c r="DH181" s="1035"/>
      <c r="DI181" s="1035"/>
      <c r="DJ181" s="1035"/>
      <c r="DK181" s="1035"/>
      <c r="DL181" s="1040"/>
      <c r="DM181" s="1041"/>
      <c r="DN181" s="1041"/>
      <c r="DO181" s="1041"/>
      <c r="DP181" s="1041"/>
      <c r="DQ181" s="1042"/>
      <c r="DR181" s="1030"/>
      <c r="DS181" s="1030"/>
      <c r="DT181" s="1030"/>
      <c r="DU181" s="1030"/>
      <c r="DV181" s="1030"/>
      <c r="DW181" s="1030"/>
      <c r="DX181" s="1030"/>
      <c r="DY181" s="1030"/>
      <c r="DZ181" s="1030"/>
      <c r="EA181" s="1030"/>
      <c r="EB181" s="1030"/>
      <c r="EC181" s="1043"/>
      <c r="ED181" s="1043"/>
      <c r="EE181" s="1043"/>
      <c r="EF181" s="1043"/>
      <c r="EG181" s="1043"/>
      <c r="EH181" s="1043"/>
      <c r="EI181" s="1043"/>
      <c r="EJ181" s="1043"/>
      <c r="EK181" s="1043"/>
      <c r="EL181" s="1043"/>
      <c r="EM181" s="1043"/>
      <c r="EN181" s="1030"/>
      <c r="EO181" s="1030"/>
      <c r="EP181" s="1030"/>
      <c r="EQ181" s="1030"/>
      <c r="ER181" s="1030"/>
      <c r="ES181" s="1030"/>
      <c r="ET181" s="1030"/>
      <c r="EU181" s="1030"/>
      <c r="EV181" s="1030"/>
      <c r="EW181" s="1035"/>
      <c r="EX181" s="1035"/>
      <c r="EY181" s="1035"/>
      <c r="EZ181" s="1035"/>
      <c r="FA181" s="1035"/>
      <c r="FB181" s="1035"/>
      <c r="FC181" s="1035"/>
      <c r="FD181" s="1035"/>
      <c r="FE181" s="1035"/>
      <c r="FF181" s="1035"/>
      <c r="FG181" s="1035"/>
      <c r="FH181" s="1030"/>
      <c r="FI181" s="1030"/>
      <c r="FJ181" s="1030"/>
      <c r="FK181" s="1030"/>
      <c r="FL181" s="1030"/>
      <c r="FM181" s="1030"/>
      <c r="FN181" s="1030"/>
      <c r="FO181" s="1030"/>
      <c r="FP181" s="1030"/>
      <c r="FQ181" s="1030"/>
      <c r="FR181" s="1030"/>
      <c r="FS181" s="1030"/>
      <c r="FT181" s="1030"/>
      <c r="FU181" s="1030"/>
      <c r="FV181" s="1030"/>
      <c r="FW181" s="1030"/>
      <c r="FX181" s="1030"/>
      <c r="FY181" s="1030"/>
      <c r="FZ181" s="1030"/>
      <c r="GA181" s="1030"/>
      <c r="GB181" s="1030"/>
      <c r="GC181" s="1030"/>
      <c r="GD181" s="1030"/>
    </row>
    <row r="182" spans="1:186" ht="6" customHeight="1">
      <c r="A182" s="34"/>
      <c r="B182" s="1046"/>
      <c r="C182" s="1046"/>
      <c r="D182" s="1046"/>
      <c r="E182" s="1046"/>
      <c r="F182" s="1030"/>
      <c r="G182" s="1030"/>
      <c r="H182" s="1030"/>
      <c r="I182" s="1030"/>
      <c r="J182" s="1030"/>
      <c r="K182" s="1030"/>
      <c r="L182" s="1030"/>
      <c r="M182" s="1030"/>
      <c r="N182" s="1030"/>
      <c r="O182" s="1030"/>
      <c r="P182" s="1030"/>
      <c r="Q182" s="1030"/>
      <c r="R182" s="1030"/>
      <c r="S182" s="1030"/>
      <c r="T182" s="1030"/>
      <c r="U182" s="1030"/>
      <c r="V182" s="1030"/>
      <c r="W182" s="1030"/>
      <c r="X182" s="1030"/>
      <c r="Y182" s="1030"/>
      <c r="Z182" s="1030"/>
      <c r="AA182" s="1030"/>
      <c r="AB182" s="1030"/>
      <c r="AC182" s="1030"/>
      <c r="AD182" s="1030"/>
      <c r="AE182" s="1030"/>
      <c r="AF182" s="1030"/>
      <c r="AG182" s="1030"/>
      <c r="AH182" s="1030"/>
      <c r="AI182" s="1030"/>
      <c r="AJ182" s="1030"/>
      <c r="AK182" s="1030"/>
      <c r="AL182" s="1030"/>
      <c r="AM182" s="1030"/>
      <c r="AN182" s="1030"/>
      <c r="AO182" s="1030"/>
      <c r="AP182" s="1030"/>
      <c r="AQ182" s="1030"/>
      <c r="AR182" s="1030"/>
      <c r="AS182" s="1030"/>
      <c r="AT182" s="1030"/>
      <c r="AU182" s="1030"/>
      <c r="AV182" s="1030"/>
      <c r="AW182" s="1030"/>
      <c r="AX182" s="1043"/>
      <c r="AY182" s="1043"/>
      <c r="AZ182" s="1043"/>
      <c r="BA182" s="1043"/>
      <c r="BB182" s="1043"/>
      <c r="BC182" s="1030"/>
      <c r="BD182" s="1030"/>
      <c r="BE182" s="1030"/>
      <c r="BF182" s="1030"/>
      <c r="BG182" s="1030"/>
      <c r="BH182" s="1030"/>
      <c r="BI182" s="1030"/>
      <c r="BJ182" s="1030"/>
      <c r="BK182" s="1030"/>
      <c r="BL182" s="1030"/>
      <c r="BM182" s="1030"/>
      <c r="BN182" s="1030"/>
      <c r="BO182" s="1030"/>
      <c r="BP182" s="1030"/>
      <c r="BQ182" s="1030"/>
      <c r="BR182" s="1030"/>
      <c r="BS182" s="1030"/>
      <c r="BT182" s="1030"/>
      <c r="BU182" s="1030"/>
      <c r="BV182" s="1030"/>
      <c r="BW182" s="1030"/>
      <c r="BX182" s="1030"/>
      <c r="BY182" s="1030"/>
      <c r="BZ182" s="1030"/>
      <c r="CA182" s="1030"/>
      <c r="CB182" s="1030"/>
      <c r="CC182" s="1030"/>
      <c r="CD182" s="1030"/>
      <c r="CE182" s="1030"/>
      <c r="CF182" s="1035"/>
      <c r="CG182" s="1035"/>
      <c r="CH182" s="1035"/>
      <c r="CI182" s="1035"/>
      <c r="CJ182" s="1035"/>
      <c r="CK182" s="1035"/>
      <c r="CL182" s="1035"/>
      <c r="CM182" s="1035"/>
      <c r="CN182" s="1035"/>
      <c r="CO182" s="1035"/>
      <c r="CP182" s="1035"/>
      <c r="CQ182" s="1035"/>
      <c r="CR182" s="1035"/>
      <c r="CS182" s="1035"/>
      <c r="CT182" s="1035"/>
      <c r="CU182" s="1035"/>
      <c r="CV182" s="1035"/>
      <c r="CW182" s="1035"/>
      <c r="CX182" s="1035"/>
      <c r="CY182" s="1035"/>
      <c r="CZ182" s="1035"/>
      <c r="DA182" s="1035"/>
      <c r="DB182" s="1035"/>
      <c r="DC182" s="1035"/>
      <c r="DD182" s="1035"/>
      <c r="DE182" s="1035"/>
      <c r="DF182" s="1035"/>
      <c r="DG182" s="1035"/>
      <c r="DH182" s="1035"/>
      <c r="DI182" s="1035"/>
      <c r="DJ182" s="1035"/>
      <c r="DK182" s="1035"/>
      <c r="DL182" s="1048"/>
      <c r="DM182" s="1049"/>
      <c r="DN182" s="1049"/>
      <c r="DO182" s="1049"/>
      <c r="DP182" s="1049"/>
      <c r="DQ182" s="1050"/>
      <c r="DR182" s="1030"/>
      <c r="DS182" s="1030"/>
      <c r="DT182" s="1030"/>
      <c r="DU182" s="1030"/>
      <c r="DV182" s="1030"/>
      <c r="DW182" s="1030"/>
      <c r="DX182" s="1030"/>
      <c r="DY182" s="1030"/>
      <c r="DZ182" s="1030"/>
      <c r="EA182" s="1030"/>
      <c r="EB182" s="1030"/>
      <c r="EC182" s="1043"/>
      <c r="ED182" s="1043"/>
      <c r="EE182" s="1043"/>
      <c r="EF182" s="1043"/>
      <c r="EG182" s="1043"/>
      <c r="EH182" s="1043"/>
      <c r="EI182" s="1043"/>
      <c r="EJ182" s="1043"/>
      <c r="EK182" s="1043"/>
      <c r="EL182" s="1043"/>
      <c r="EM182" s="1043"/>
      <c r="EN182" s="1030"/>
      <c r="EO182" s="1030"/>
      <c r="EP182" s="1030"/>
      <c r="EQ182" s="1030"/>
      <c r="ER182" s="1030"/>
      <c r="ES182" s="1030"/>
      <c r="ET182" s="1030"/>
      <c r="EU182" s="1030"/>
      <c r="EV182" s="1030"/>
      <c r="EW182" s="1035"/>
      <c r="EX182" s="1035"/>
      <c r="EY182" s="1035"/>
      <c r="EZ182" s="1035"/>
      <c r="FA182" s="1035"/>
      <c r="FB182" s="1035"/>
      <c r="FC182" s="1035"/>
      <c r="FD182" s="1035"/>
      <c r="FE182" s="1035"/>
      <c r="FF182" s="1035"/>
      <c r="FG182" s="1035"/>
      <c r="FH182" s="1030"/>
      <c r="FI182" s="1030"/>
      <c r="FJ182" s="1030"/>
      <c r="FK182" s="1030"/>
      <c r="FL182" s="1030"/>
      <c r="FM182" s="1030"/>
      <c r="FN182" s="1030"/>
      <c r="FO182" s="1030"/>
      <c r="FP182" s="1030"/>
      <c r="FQ182" s="1030"/>
      <c r="FR182" s="1030"/>
      <c r="FS182" s="1030"/>
      <c r="FT182" s="1030"/>
      <c r="FU182" s="1030"/>
      <c r="FV182" s="1030"/>
      <c r="FW182" s="1030"/>
      <c r="FX182" s="1030"/>
      <c r="FY182" s="1030"/>
      <c r="FZ182" s="1030"/>
      <c r="GA182" s="1030"/>
      <c r="GB182" s="1030"/>
      <c r="GC182" s="1030"/>
      <c r="GD182" s="1030"/>
    </row>
    <row r="183" spans="1:186" ht="6" customHeight="1">
      <c r="A183" s="34"/>
      <c r="B183" s="1045">
        <v>17</v>
      </c>
      <c r="C183" s="1046"/>
      <c r="D183" s="1046"/>
      <c r="E183" s="1046"/>
      <c r="F183" s="1030"/>
      <c r="G183" s="1030"/>
      <c r="H183" s="1030"/>
      <c r="I183" s="1030"/>
      <c r="J183" s="1030"/>
      <c r="K183" s="1030"/>
      <c r="L183" s="1030"/>
      <c r="M183" s="1030"/>
      <c r="N183" s="1030"/>
      <c r="O183" s="1030"/>
      <c r="P183" s="1030"/>
      <c r="Q183" s="1030"/>
      <c r="R183" s="1030"/>
      <c r="S183" s="1030"/>
      <c r="T183" s="1030"/>
      <c r="U183" s="1030"/>
      <c r="V183" s="1030"/>
      <c r="W183" s="1030"/>
      <c r="X183" s="1030"/>
      <c r="Y183" s="1030"/>
      <c r="Z183" s="1030"/>
      <c r="AA183" s="1030"/>
      <c r="AB183" s="1030"/>
      <c r="AC183" s="1030"/>
      <c r="AD183" s="1030"/>
      <c r="AE183" s="1030"/>
      <c r="AF183" s="1030"/>
      <c r="AG183" s="1030"/>
      <c r="AH183" s="1030"/>
      <c r="AI183" s="1030"/>
      <c r="AJ183" s="1030"/>
      <c r="AK183" s="1030"/>
      <c r="AL183" s="1030"/>
      <c r="AM183" s="1030"/>
      <c r="AN183" s="1030"/>
      <c r="AO183" s="1030"/>
      <c r="AP183" s="1030"/>
      <c r="AQ183" s="1030"/>
      <c r="AR183" s="1030"/>
      <c r="AS183" s="1030"/>
      <c r="AT183" s="1030"/>
      <c r="AU183" s="1030"/>
      <c r="AV183" s="1030"/>
      <c r="AW183" s="1030"/>
      <c r="AX183" s="1043"/>
      <c r="AY183" s="1043"/>
      <c r="AZ183" s="1043"/>
      <c r="BA183" s="1043"/>
      <c r="BB183" s="1043"/>
      <c r="BC183" s="1030"/>
      <c r="BD183" s="1030"/>
      <c r="BE183" s="1030"/>
      <c r="BF183" s="1030"/>
      <c r="BG183" s="1030"/>
      <c r="BH183" s="1030"/>
      <c r="BI183" s="1030"/>
      <c r="BJ183" s="1030"/>
      <c r="BK183" s="1030"/>
      <c r="BL183" s="1030"/>
      <c r="BM183" s="1030"/>
      <c r="BN183" s="1030"/>
      <c r="BO183" s="1030"/>
      <c r="BP183" s="1030"/>
      <c r="BQ183" s="1030"/>
      <c r="BR183" s="1030"/>
      <c r="BS183" s="1030"/>
      <c r="BT183" s="1030"/>
      <c r="BU183" s="1030"/>
      <c r="BV183" s="1030"/>
      <c r="BW183" s="1030"/>
      <c r="BX183" s="1030"/>
      <c r="BY183" s="1030"/>
      <c r="BZ183" s="1030"/>
      <c r="CA183" s="1030"/>
      <c r="CB183" s="1030"/>
      <c r="CC183" s="1030"/>
      <c r="CD183" s="1030"/>
      <c r="CE183" s="1030"/>
      <c r="CF183" s="1035"/>
      <c r="CG183" s="1035"/>
      <c r="CH183" s="1035"/>
      <c r="CI183" s="1035"/>
      <c r="CJ183" s="1035"/>
      <c r="CK183" s="1035"/>
      <c r="CL183" s="1035"/>
      <c r="CM183" s="1035"/>
      <c r="CN183" s="1035"/>
      <c r="CO183" s="1035"/>
      <c r="CP183" s="1035"/>
      <c r="CQ183" s="1035"/>
      <c r="CR183" s="1035"/>
      <c r="CS183" s="1035"/>
      <c r="CT183" s="1035"/>
      <c r="CU183" s="1035"/>
      <c r="CV183" s="1035"/>
      <c r="CW183" s="1035"/>
      <c r="CX183" s="1035"/>
      <c r="CY183" s="1035"/>
      <c r="CZ183" s="1035"/>
      <c r="DA183" s="1035"/>
      <c r="DB183" s="1035"/>
      <c r="DC183" s="1035"/>
      <c r="DD183" s="1035"/>
      <c r="DE183" s="1035"/>
      <c r="DF183" s="1035"/>
      <c r="DG183" s="1035"/>
      <c r="DH183" s="1035"/>
      <c r="DI183" s="1035"/>
      <c r="DJ183" s="1035"/>
      <c r="DK183" s="1035"/>
      <c r="DL183" s="1037"/>
      <c r="DM183" s="1038"/>
      <c r="DN183" s="1038"/>
      <c r="DO183" s="1038"/>
      <c r="DP183" s="1038"/>
      <c r="DQ183" s="1039"/>
      <c r="DR183" s="1030"/>
      <c r="DS183" s="1030"/>
      <c r="DT183" s="1030"/>
      <c r="DU183" s="1030"/>
      <c r="DV183" s="1030"/>
      <c r="DW183" s="1030"/>
      <c r="DX183" s="1030"/>
      <c r="DY183" s="1030"/>
      <c r="DZ183" s="1030"/>
      <c r="EA183" s="1030"/>
      <c r="EB183" s="1030"/>
      <c r="EC183" s="1043"/>
      <c r="ED183" s="1043"/>
      <c r="EE183" s="1043"/>
      <c r="EF183" s="1043"/>
      <c r="EG183" s="1043"/>
      <c r="EH183" s="1043"/>
      <c r="EI183" s="1043"/>
      <c r="EJ183" s="1043"/>
      <c r="EK183" s="1043"/>
      <c r="EL183" s="1043"/>
      <c r="EM183" s="1043"/>
      <c r="EN183" s="1030"/>
      <c r="EO183" s="1030"/>
      <c r="EP183" s="1030"/>
      <c r="EQ183" s="1030"/>
      <c r="ER183" s="1030"/>
      <c r="ES183" s="1030"/>
      <c r="ET183" s="1030"/>
      <c r="EU183" s="1030"/>
      <c r="EV183" s="1030"/>
      <c r="EW183" s="1035"/>
      <c r="EX183" s="1035"/>
      <c r="EY183" s="1035"/>
      <c r="EZ183" s="1035"/>
      <c r="FA183" s="1035"/>
      <c r="FB183" s="1035"/>
      <c r="FC183" s="1035"/>
      <c r="FD183" s="1035"/>
      <c r="FE183" s="1035"/>
      <c r="FF183" s="1035"/>
      <c r="FG183" s="1035"/>
      <c r="FH183" s="1030"/>
      <c r="FI183" s="1030"/>
      <c r="FJ183" s="1030"/>
      <c r="FK183" s="1030"/>
      <c r="FL183" s="1030"/>
      <c r="FM183" s="1030"/>
      <c r="FN183" s="1030"/>
      <c r="FO183" s="1030"/>
      <c r="FP183" s="1030"/>
      <c r="FQ183" s="1030"/>
      <c r="FR183" s="1030"/>
      <c r="FS183" s="1030"/>
      <c r="FT183" s="1030"/>
      <c r="FU183" s="1030"/>
      <c r="FV183" s="1030"/>
      <c r="FW183" s="1030"/>
      <c r="FX183" s="1030"/>
      <c r="FY183" s="1030"/>
      <c r="FZ183" s="1030"/>
      <c r="GA183" s="1030"/>
      <c r="GB183" s="1030"/>
      <c r="GC183" s="1030"/>
      <c r="GD183" s="1030"/>
    </row>
    <row r="184" spans="1:186" ht="6" customHeight="1">
      <c r="A184" s="34"/>
      <c r="B184" s="1046"/>
      <c r="C184" s="1046"/>
      <c r="D184" s="1046"/>
      <c r="E184" s="1046"/>
      <c r="F184" s="1030"/>
      <c r="G184" s="1030"/>
      <c r="H184" s="1030"/>
      <c r="I184" s="1030"/>
      <c r="J184" s="1030"/>
      <c r="K184" s="1030"/>
      <c r="L184" s="1030"/>
      <c r="M184" s="1030"/>
      <c r="N184" s="1030"/>
      <c r="O184" s="1030"/>
      <c r="P184" s="1030"/>
      <c r="Q184" s="1030"/>
      <c r="R184" s="1030"/>
      <c r="S184" s="1030"/>
      <c r="T184" s="1030"/>
      <c r="U184" s="1030"/>
      <c r="V184" s="1030"/>
      <c r="W184" s="1030"/>
      <c r="X184" s="1030"/>
      <c r="Y184" s="1030"/>
      <c r="Z184" s="1030"/>
      <c r="AA184" s="1030"/>
      <c r="AB184" s="1030"/>
      <c r="AC184" s="1030"/>
      <c r="AD184" s="1030"/>
      <c r="AE184" s="1030"/>
      <c r="AF184" s="1030"/>
      <c r="AG184" s="1030"/>
      <c r="AH184" s="1030"/>
      <c r="AI184" s="1030"/>
      <c r="AJ184" s="1030"/>
      <c r="AK184" s="1030"/>
      <c r="AL184" s="1030"/>
      <c r="AM184" s="1030"/>
      <c r="AN184" s="1030"/>
      <c r="AO184" s="1030"/>
      <c r="AP184" s="1030"/>
      <c r="AQ184" s="1030"/>
      <c r="AR184" s="1030"/>
      <c r="AS184" s="1030"/>
      <c r="AT184" s="1030"/>
      <c r="AU184" s="1030"/>
      <c r="AV184" s="1030"/>
      <c r="AW184" s="1030"/>
      <c r="AX184" s="1043"/>
      <c r="AY184" s="1043"/>
      <c r="AZ184" s="1043"/>
      <c r="BA184" s="1043"/>
      <c r="BB184" s="1043"/>
      <c r="BC184" s="1030"/>
      <c r="BD184" s="1030"/>
      <c r="BE184" s="1030"/>
      <c r="BF184" s="1030"/>
      <c r="BG184" s="1030"/>
      <c r="BH184" s="1030"/>
      <c r="BI184" s="1030"/>
      <c r="BJ184" s="1030"/>
      <c r="BK184" s="1030"/>
      <c r="BL184" s="1030"/>
      <c r="BM184" s="1030"/>
      <c r="BN184" s="1030"/>
      <c r="BO184" s="1030"/>
      <c r="BP184" s="1030"/>
      <c r="BQ184" s="1030"/>
      <c r="BR184" s="1030"/>
      <c r="BS184" s="1030"/>
      <c r="BT184" s="1030"/>
      <c r="BU184" s="1030"/>
      <c r="BV184" s="1030"/>
      <c r="BW184" s="1030"/>
      <c r="BX184" s="1030"/>
      <c r="BY184" s="1030"/>
      <c r="BZ184" s="1030"/>
      <c r="CA184" s="1030"/>
      <c r="CB184" s="1030"/>
      <c r="CC184" s="1030"/>
      <c r="CD184" s="1030"/>
      <c r="CE184" s="1030"/>
      <c r="CF184" s="1035"/>
      <c r="CG184" s="1035"/>
      <c r="CH184" s="1035"/>
      <c r="CI184" s="1035"/>
      <c r="CJ184" s="1035"/>
      <c r="CK184" s="1035"/>
      <c r="CL184" s="1035"/>
      <c r="CM184" s="1035"/>
      <c r="CN184" s="1035"/>
      <c r="CO184" s="1035"/>
      <c r="CP184" s="1035"/>
      <c r="CQ184" s="1035"/>
      <c r="CR184" s="1035"/>
      <c r="CS184" s="1035"/>
      <c r="CT184" s="1035"/>
      <c r="CU184" s="1035"/>
      <c r="CV184" s="1035"/>
      <c r="CW184" s="1035"/>
      <c r="CX184" s="1035"/>
      <c r="CY184" s="1035"/>
      <c r="CZ184" s="1035"/>
      <c r="DA184" s="1035"/>
      <c r="DB184" s="1035"/>
      <c r="DC184" s="1035"/>
      <c r="DD184" s="1035"/>
      <c r="DE184" s="1035"/>
      <c r="DF184" s="1035"/>
      <c r="DG184" s="1035"/>
      <c r="DH184" s="1035"/>
      <c r="DI184" s="1035"/>
      <c r="DJ184" s="1035"/>
      <c r="DK184" s="1035"/>
      <c r="DL184" s="1040"/>
      <c r="DM184" s="1041"/>
      <c r="DN184" s="1041"/>
      <c r="DO184" s="1041"/>
      <c r="DP184" s="1041"/>
      <c r="DQ184" s="1042"/>
      <c r="DR184" s="1030"/>
      <c r="DS184" s="1030"/>
      <c r="DT184" s="1030"/>
      <c r="DU184" s="1030"/>
      <c r="DV184" s="1030"/>
      <c r="DW184" s="1030"/>
      <c r="DX184" s="1030"/>
      <c r="DY184" s="1030"/>
      <c r="DZ184" s="1030"/>
      <c r="EA184" s="1030"/>
      <c r="EB184" s="1030"/>
      <c r="EC184" s="1043"/>
      <c r="ED184" s="1043"/>
      <c r="EE184" s="1043"/>
      <c r="EF184" s="1043"/>
      <c r="EG184" s="1043"/>
      <c r="EH184" s="1043"/>
      <c r="EI184" s="1043"/>
      <c r="EJ184" s="1043"/>
      <c r="EK184" s="1043"/>
      <c r="EL184" s="1043"/>
      <c r="EM184" s="1043"/>
      <c r="EN184" s="1030"/>
      <c r="EO184" s="1030"/>
      <c r="EP184" s="1030"/>
      <c r="EQ184" s="1030"/>
      <c r="ER184" s="1030"/>
      <c r="ES184" s="1030"/>
      <c r="ET184" s="1030"/>
      <c r="EU184" s="1030"/>
      <c r="EV184" s="1030"/>
      <c r="EW184" s="1035"/>
      <c r="EX184" s="1035"/>
      <c r="EY184" s="1035"/>
      <c r="EZ184" s="1035"/>
      <c r="FA184" s="1035"/>
      <c r="FB184" s="1035"/>
      <c r="FC184" s="1035"/>
      <c r="FD184" s="1035"/>
      <c r="FE184" s="1035"/>
      <c r="FF184" s="1035"/>
      <c r="FG184" s="1035"/>
      <c r="FH184" s="1030"/>
      <c r="FI184" s="1030"/>
      <c r="FJ184" s="1030"/>
      <c r="FK184" s="1030"/>
      <c r="FL184" s="1030"/>
      <c r="FM184" s="1030"/>
      <c r="FN184" s="1030"/>
      <c r="FO184" s="1030"/>
      <c r="FP184" s="1030"/>
      <c r="FQ184" s="1030"/>
      <c r="FR184" s="1030"/>
      <c r="FS184" s="1030"/>
      <c r="FT184" s="1030"/>
      <c r="FU184" s="1030"/>
      <c r="FV184" s="1030"/>
      <c r="FW184" s="1030"/>
      <c r="FX184" s="1030"/>
      <c r="FY184" s="1030"/>
      <c r="FZ184" s="1030"/>
      <c r="GA184" s="1030"/>
      <c r="GB184" s="1030"/>
      <c r="GC184" s="1030"/>
      <c r="GD184" s="1030"/>
    </row>
    <row r="185" spans="1:186" ht="6" customHeight="1">
      <c r="A185" s="34"/>
      <c r="B185" s="1046"/>
      <c r="C185" s="1046"/>
      <c r="D185" s="1046"/>
      <c r="E185" s="1046"/>
      <c r="F185" s="1030"/>
      <c r="G185" s="1030"/>
      <c r="H185" s="1030"/>
      <c r="I185" s="1030"/>
      <c r="J185" s="1030"/>
      <c r="K185" s="1030"/>
      <c r="L185" s="1030"/>
      <c r="M185" s="1030"/>
      <c r="N185" s="1030"/>
      <c r="O185" s="1030"/>
      <c r="P185" s="1030"/>
      <c r="Q185" s="1030"/>
      <c r="R185" s="1030"/>
      <c r="S185" s="1030"/>
      <c r="T185" s="1030"/>
      <c r="U185" s="1030"/>
      <c r="V185" s="1030"/>
      <c r="W185" s="1030"/>
      <c r="X185" s="1030"/>
      <c r="Y185" s="1030"/>
      <c r="Z185" s="1030"/>
      <c r="AA185" s="1030"/>
      <c r="AB185" s="1030"/>
      <c r="AC185" s="1030"/>
      <c r="AD185" s="1030"/>
      <c r="AE185" s="1030"/>
      <c r="AF185" s="1030"/>
      <c r="AG185" s="1030"/>
      <c r="AH185" s="1030"/>
      <c r="AI185" s="1030"/>
      <c r="AJ185" s="1030"/>
      <c r="AK185" s="1030"/>
      <c r="AL185" s="1030"/>
      <c r="AM185" s="1030"/>
      <c r="AN185" s="1030"/>
      <c r="AO185" s="1030"/>
      <c r="AP185" s="1030"/>
      <c r="AQ185" s="1030"/>
      <c r="AR185" s="1030"/>
      <c r="AS185" s="1030"/>
      <c r="AT185" s="1030"/>
      <c r="AU185" s="1030"/>
      <c r="AV185" s="1030"/>
      <c r="AW185" s="1030"/>
      <c r="AX185" s="1043"/>
      <c r="AY185" s="1043"/>
      <c r="AZ185" s="1043"/>
      <c r="BA185" s="1043"/>
      <c r="BB185" s="1043"/>
      <c r="BC185" s="1030"/>
      <c r="BD185" s="1030"/>
      <c r="BE185" s="1030"/>
      <c r="BF185" s="1030"/>
      <c r="BG185" s="1030"/>
      <c r="BH185" s="1030"/>
      <c r="BI185" s="1030"/>
      <c r="BJ185" s="1030"/>
      <c r="BK185" s="1030"/>
      <c r="BL185" s="1030"/>
      <c r="BM185" s="1030"/>
      <c r="BN185" s="1030"/>
      <c r="BO185" s="1030"/>
      <c r="BP185" s="1030"/>
      <c r="BQ185" s="1030"/>
      <c r="BR185" s="1030"/>
      <c r="BS185" s="1030"/>
      <c r="BT185" s="1030"/>
      <c r="BU185" s="1030"/>
      <c r="BV185" s="1030"/>
      <c r="BW185" s="1030"/>
      <c r="BX185" s="1030"/>
      <c r="BY185" s="1030"/>
      <c r="BZ185" s="1030"/>
      <c r="CA185" s="1030"/>
      <c r="CB185" s="1030"/>
      <c r="CC185" s="1030"/>
      <c r="CD185" s="1030"/>
      <c r="CE185" s="1030"/>
      <c r="CF185" s="1035"/>
      <c r="CG185" s="1035"/>
      <c r="CH185" s="1035"/>
      <c r="CI185" s="1035"/>
      <c r="CJ185" s="1035"/>
      <c r="CK185" s="1035"/>
      <c r="CL185" s="1035"/>
      <c r="CM185" s="1035"/>
      <c r="CN185" s="1035"/>
      <c r="CO185" s="1035"/>
      <c r="CP185" s="1035"/>
      <c r="CQ185" s="1035"/>
      <c r="CR185" s="1035"/>
      <c r="CS185" s="1035"/>
      <c r="CT185" s="1035"/>
      <c r="CU185" s="1035"/>
      <c r="CV185" s="1035"/>
      <c r="CW185" s="1035"/>
      <c r="CX185" s="1035"/>
      <c r="CY185" s="1035"/>
      <c r="CZ185" s="1035"/>
      <c r="DA185" s="1035"/>
      <c r="DB185" s="1035"/>
      <c r="DC185" s="1035"/>
      <c r="DD185" s="1035"/>
      <c r="DE185" s="1035"/>
      <c r="DF185" s="1035"/>
      <c r="DG185" s="1035"/>
      <c r="DH185" s="1035"/>
      <c r="DI185" s="1035"/>
      <c r="DJ185" s="1035"/>
      <c r="DK185" s="1035"/>
      <c r="DL185" s="1048"/>
      <c r="DM185" s="1049"/>
      <c r="DN185" s="1049"/>
      <c r="DO185" s="1049"/>
      <c r="DP185" s="1049"/>
      <c r="DQ185" s="1050"/>
      <c r="DR185" s="1030"/>
      <c r="DS185" s="1030"/>
      <c r="DT185" s="1030"/>
      <c r="DU185" s="1030"/>
      <c r="DV185" s="1030"/>
      <c r="DW185" s="1030"/>
      <c r="DX185" s="1030"/>
      <c r="DY185" s="1030"/>
      <c r="DZ185" s="1030"/>
      <c r="EA185" s="1030"/>
      <c r="EB185" s="1030"/>
      <c r="EC185" s="1043"/>
      <c r="ED185" s="1043"/>
      <c r="EE185" s="1043"/>
      <c r="EF185" s="1043"/>
      <c r="EG185" s="1043"/>
      <c r="EH185" s="1043"/>
      <c r="EI185" s="1043"/>
      <c r="EJ185" s="1043"/>
      <c r="EK185" s="1043"/>
      <c r="EL185" s="1043"/>
      <c r="EM185" s="1043"/>
      <c r="EN185" s="1030"/>
      <c r="EO185" s="1030"/>
      <c r="EP185" s="1030"/>
      <c r="EQ185" s="1030"/>
      <c r="ER185" s="1030"/>
      <c r="ES185" s="1030"/>
      <c r="ET185" s="1030"/>
      <c r="EU185" s="1030"/>
      <c r="EV185" s="1030"/>
      <c r="EW185" s="1035"/>
      <c r="EX185" s="1035"/>
      <c r="EY185" s="1035"/>
      <c r="EZ185" s="1035"/>
      <c r="FA185" s="1035"/>
      <c r="FB185" s="1035"/>
      <c r="FC185" s="1035"/>
      <c r="FD185" s="1035"/>
      <c r="FE185" s="1035"/>
      <c r="FF185" s="1035"/>
      <c r="FG185" s="1035"/>
      <c r="FH185" s="1030"/>
      <c r="FI185" s="1030"/>
      <c r="FJ185" s="1030"/>
      <c r="FK185" s="1030"/>
      <c r="FL185" s="1030"/>
      <c r="FM185" s="1030"/>
      <c r="FN185" s="1030"/>
      <c r="FO185" s="1030"/>
      <c r="FP185" s="1030"/>
      <c r="FQ185" s="1030"/>
      <c r="FR185" s="1030"/>
      <c r="FS185" s="1030"/>
      <c r="FT185" s="1030"/>
      <c r="FU185" s="1030"/>
      <c r="FV185" s="1030"/>
      <c r="FW185" s="1030"/>
      <c r="FX185" s="1030"/>
      <c r="FY185" s="1030"/>
      <c r="FZ185" s="1030"/>
      <c r="GA185" s="1030"/>
      <c r="GB185" s="1030"/>
      <c r="GC185" s="1030"/>
      <c r="GD185" s="1030"/>
    </row>
    <row r="186" spans="1:186" ht="6" customHeight="1">
      <c r="A186" s="34"/>
      <c r="B186" s="1045">
        <v>18</v>
      </c>
      <c r="C186" s="1046"/>
      <c r="D186" s="1046"/>
      <c r="E186" s="1046"/>
      <c r="F186" s="1030"/>
      <c r="G186" s="1030"/>
      <c r="H186" s="1030"/>
      <c r="I186" s="1030"/>
      <c r="J186" s="1030"/>
      <c r="K186" s="1030"/>
      <c r="L186" s="1030"/>
      <c r="M186" s="1030"/>
      <c r="N186" s="1030"/>
      <c r="O186" s="1030"/>
      <c r="P186" s="1030"/>
      <c r="Q186" s="1030"/>
      <c r="R186" s="1030"/>
      <c r="S186" s="1030"/>
      <c r="T186" s="1030"/>
      <c r="U186" s="1030"/>
      <c r="V186" s="1030"/>
      <c r="W186" s="1030"/>
      <c r="X186" s="1030"/>
      <c r="Y186" s="1030"/>
      <c r="Z186" s="1030"/>
      <c r="AA186" s="1030"/>
      <c r="AB186" s="1030"/>
      <c r="AC186" s="1030"/>
      <c r="AD186" s="1030"/>
      <c r="AE186" s="1030"/>
      <c r="AF186" s="1030"/>
      <c r="AG186" s="1030"/>
      <c r="AH186" s="1030"/>
      <c r="AI186" s="1030"/>
      <c r="AJ186" s="1030"/>
      <c r="AK186" s="1030"/>
      <c r="AL186" s="1030"/>
      <c r="AM186" s="1030"/>
      <c r="AN186" s="1030"/>
      <c r="AO186" s="1030"/>
      <c r="AP186" s="1030"/>
      <c r="AQ186" s="1030"/>
      <c r="AR186" s="1030"/>
      <c r="AS186" s="1030"/>
      <c r="AT186" s="1030"/>
      <c r="AU186" s="1030"/>
      <c r="AV186" s="1030"/>
      <c r="AW186" s="1030"/>
      <c r="AX186" s="1043"/>
      <c r="AY186" s="1043"/>
      <c r="AZ186" s="1043"/>
      <c r="BA186" s="1043"/>
      <c r="BB186" s="1043"/>
      <c r="BC186" s="1030"/>
      <c r="BD186" s="1030"/>
      <c r="BE186" s="1030"/>
      <c r="BF186" s="1030"/>
      <c r="BG186" s="1030"/>
      <c r="BH186" s="1030"/>
      <c r="BI186" s="1030"/>
      <c r="BJ186" s="1030"/>
      <c r="BK186" s="1030"/>
      <c r="BL186" s="1030"/>
      <c r="BM186" s="1030"/>
      <c r="BN186" s="1030"/>
      <c r="BO186" s="1030"/>
      <c r="BP186" s="1030"/>
      <c r="BQ186" s="1030"/>
      <c r="BR186" s="1030"/>
      <c r="BS186" s="1030"/>
      <c r="BT186" s="1030"/>
      <c r="BU186" s="1030"/>
      <c r="BV186" s="1030"/>
      <c r="BW186" s="1030"/>
      <c r="BX186" s="1030"/>
      <c r="BY186" s="1030"/>
      <c r="BZ186" s="1030"/>
      <c r="CA186" s="1030"/>
      <c r="CB186" s="1030"/>
      <c r="CC186" s="1030"/>
      <c r="CD186" s="1030"/>
      <c r="CE186" s="1030"/>
      <c r="CF186" s="1035"/>
      <c r="CG186" s="1035"/>
      <c r="CH186" s="1035"/>
      <c r="CI186" s="1035"/>
      <c r="CJ186" s="1035"/>
      <c r="CK186" s="1035"/>
      <c r="CL186" s="1035"/>
      <c r="CM186" s="1035"/>
      <c r="CN186" s="1035"/>
      <c r="CO186" s="1035"/>
      <c r="CP186" s="1035"/>
      <c r="CQ186" s="1035"/>
      <c r="CR186" s="1035"/>
      <c r="CS186" s="1035"/>
      <c r="CT186" s="1035"/>
      <c r="CU186" s="1035"/>
      <c r="CV186" s="1035"/>
      <c r="CW186" s="1035"/>
      <c r="CX186" s="1035"/>
      <c r="CY186" s="1035"/>
      <c r="CZ186" s="1035"/>
      <c r="DA186" s="1035"/>
      <c r="DB186" s="1035"/>
      <c r="DC186" s="1035"/>
      <c r="DD186" s="1035"/>
      <c r="DE186" s="1035"/>
      <c r="DF186" s="1035"/>
      <c r="DG186" s="1035"/>
      <c r="DH186" s="1035"/>
      <c r="DI186" s="1035"/>
      <c r="DJ186" s="1035"/>
      <c r="DK186" s="1035"/>
      <c r="DL186" s="1037"/>
      <c r="DM186" s="1038"/>
      <c r="DN186" s="1038"/>
      <c r="DO186" s="1038"/>
      <c r="DP186" s="1038"/>
      <c r="DQ186" s="1039"/>
      <c r="DR186" s="1030"/>
      <c r="DS186" s="1030"/>
      <c r="DT186" s="1030"/>
      <c r="DU186" s="1030"/>
      <c r="DV186" s="1030"/>
      <c r="DW186" s="1030"/>
      <c r="DX186" s="1030"/>
      <c r="DY186" s="1030"/>
      <c r="DZ186" s="1030"/>
      <c r="EA186" s="1030"/>
      <c r="EB186" s="1030"/>
      <c r="EC186" s="1043"/>
      <c r="ED186" s="1043"/>
      <c r="EE186" s="1043"/>
      <c r="EF186" s="1043"/>
      <c r="EG186" s="1043"/>
      <c r="EH186" s="1043"/>
      <c r="EI186" s="1043"/>
      <c r="EJ186" s="1043"/>
      <c r="EK186" s="1043"/>
      <c r="EL186" s="1043"/>
      <c r="EM186" s="1043"/>
      <c r="EN186" s="1030"/>
      <c r="EO186" s="1030"/>
      <c r="EP186" s="1030"/>
      <c r="EQ186" s="1030"/>
      <c r="ER186" s="1030"/>
      <c r="ES186" s="1030"/>
      <c r="ET186" s="1030"/>
      <c r="EU186" s="1030"/>
      <c r="EV186" s="1030"/>
      <c r="EW186" s="1035"/>
      <c r="EX186" s="1035"/>
      <c r="EY186" s="1035"/>
      <c r="EZ186" s="1035"/>
      <c r="FA186" s="1035"/>
      <c r="FB186" s="1035"/>
      <c r="FC186" s="1035"/>
      <c r="FD186" s="1035"/>
      <c r="FE186" s="1035"/>
      <c r="FF186" s="1035"/>
      <c r="FG186" s="1035"/>
      <c r="FH186" s="1030"/>
      <c r="FI186" s="1030"/>
      <c r="FJ186" s="1030"/>
      <c r="FK186" s="1030"/>
      <c r="FL186" s="1030"/>
      <c r="FM186" s="1030"/>
      <c r="FN186" s="1030"/>
      <c r="FO186" s="1030"/>
      <c r="FP186" s="1030"/>
      <c r="FQ186" s="1030"/>
      <c r="FR186" s="1030"/>
      <c r="FS186" s="1030"/>
      <c r="FT186" s="1030"/>
      <c r="FU186" s="1030"/>
      <c r="FV186" s="1030"/>
      <c r="FW186" s="1030"/>
      <c r="FX186" s="1030"/>
      <c r="FY186" s="1030"/>
      <c r="FZ186" s="1030"/>
      <c r="GA186" s="1030"/>
      <c r="GB186" s="1030"/>
      <c r="GC186" s="1030"/>
      <c r="GD186" s="1030"/>
    </row>
    <row r="187" spans="1:186" ht="6" customHeight="1">
      <c r="A187" s="34"/>
      <c r="B187" s="1046"/>
      <c r="C187" s="1046"/>
      <c r="D187" s="1046"/>
      <c r="E187" s="1046"/>
      <c r="F187" s="1030"/>
      <c r="G187" s="1030"/>
      <c r="H187" s="1030"/>
      <c r="I187" s="1030"/>
      <c r="J187" s="1030"/>
      <c r="K187" s="1030"/>
      <c r="L187" s="1030"/>
      <c r="M187" s="1030"/>
      <c r="N187" s="1030"/>
      <c r="O187" s="1030"/>
      <c r="P187" s="1030"/>
      <c r="Q187" s="1030"/>
      <c r="R187" s="1030"/>
      <c r="S187" s="1030"/>
      <c r="T187" s="1030"/>
      <c r="U187" s="1030"/>
      <c r="V187" s="1030"/>
      <c r="W187" s="1030"/>
      <c r="X187" s="1030"/>
      <c r="Y187" s="1030"/>
      <c r="Z187" s="1030"/>
      <c r="AA187" s="1030"/>
      <c r="AB187" s="1030"/>
      <c r="AC187" s="1030"/>
      <c r="AD187" s="1030"/>
      <c r="AE187" s="1030"/>
      <c r="AF187" s="1030"/>
      <c r="AG187" s="1030"/>
      <c r="AH187" s="1030"/>
      <c r="AI187" s="1030"/>
      <c r="AJ187" s="1030"/>
      <c r="AK187" s="1030"/>
      <c r="AL187" s="1030"/>
      <c r="AM187" s="1030"/>
      <c r="AN187" s="1030"/>
      <c r="AO187" s="1030"/>
      <c r="AP187" s="1030"/>
      <c r="AQ187" s="1030"/>
      <c r="AR187" s="1030"/>
      <c r="AS187" s="1030"/>
      <c r="AT187" s="1030"/>
      <c r="AU187" s="1030"/>
      <c r="AV187" s="1030"/>
      <c r="AW187" s="1030"/>
      <c r="AX187" s="1043"/>
      <c r="AY187" s="1043"/>
      <c r="AZ187" s="1043"/>
      <c r="BA187" s="1043"/>
      <c r="BB187" s="1043"/>
      <c r="BC187" s="1030"/>
      <c r="BD187" s="1030"/>
      <c r="BE187" s="1030"/>
      <c r="BF187" s="1030"/>
      <c r="BG187" s="1030"/>
      <c r="BH187" s="1030"/>
      <c r="BI187" s="1030"/>
      <c r="BJ187" s="1030"/>
      <c r="BK187" s="1030"/>
      <c r="BL187" s="1030"/>
      <c r="BM187" s="1030"/>
      <c r="BN187" s="1030"/>
      <c r="BO187" s="1030"/>
      <c r="BP187" s="1030"/>
      <c r="BQ187" s="1030"/>
      <c r="BR187" s="1030"/>
      <c r="BS187" s="1030"/>
      <c r="BT187" s="1030"/>
      <c r="BU187" s="1030"/>
      <c r="BV187" s="1030"/>
      <c r="BW187" s="1030"/>
      <c r="BX187" s="1030"/>
      <c r="BY187" s="1030"/>
      <c r="BZ187" s="1030"/>
      <c r="CA187" s="1030"/>
      <c r="CB187" s="1030"/>
      <c r="CC187" s="1030"/>
      <c r="CD187" s="1030"/>
      <c r="CE187" s="1030"/>
      <c r="CF187" s="1035"/>
      <c r="CG187" s="1035"/>
      <c r="CH187" s="1035"/>
      <c r="CI187" s="1035"/>
      <c r="CJ187" s="1035"/>
      <c r="CK187" s="1035"/>
      <c r="CL187" s="1035"/>
      <c r="CM187" s="1035"/>
      <c r="CN187" s="1035"/>
      <c r="CO187" s="1035"/>
      <c r="CP187" s="1035"/>
      <c r="CQ187" s="1035"/>
      <c r="CR187" s="1035"/>
      <c r="CS187" s="1035"/>
      <c r="CT187" s="1035"/>
      <c r="CU187" s="1035"/>
      <c r="CV187" s="1035"/>
      <c r="CW187" s="1035"/>
      <c r="CX187" s="1035"/>
      <c r="CY187" s="1035"/>
      <c r="CZ187" s="1035"/>
      <c r="DA187" s="1035"/>
      <c r="DB187" s="1035"/>
      <c r="DC187" s="1035"/>
      <c r="DD187" s="1035"/>
      <c r="DE187" s="1035"/>
      <c r="DF187" s="1035"/>
      <c r="DG187" s="1035"/>
      <c r="DH187" s="1035"/>
      <c r="DI187" s="1035"/>
      <c r="DJ187" s="1035"/>
      <c r="DK187" s="1035"/>
      <c r="DL187" s="1040"/>
      <c r="DM187" s="1041"/>
      <c r="DN187" s="1041"/>
      <c r="DO187" s="1041"/>
      <c r="DP187" s="1041"/>
      <c r="DQ187" s="1042"/>
      <c r="DR187" s="1030"/>
      <c r="DS187" s="1030"/>
      <c r="DT187" s="1030"/>
      <c r="DU187" s="1030"/>
      <c r="DV187" s="1030"/>
      <c r="DW187" s="1030"/>
      <c r="DX187" s="1030"/>
      <c r="DY187" s="1030"/>
      <c r="DZ187" s="1030"/>
      <c r="EA187" s="1030"/>
      <c r="EB187" s="1030"/>
      <c r="EC187" s="1043"/>
      <c r="ED187" s="1043"/>
      <c r="EE187" s="1043"/>
      <c r="EF187" s="1043"/>
      <c r="EG187" s="1043"/>
      <c r="EH187" s="1043"/>
      <c r="EI187" s="1043"/>
      <c r="EJ187" s="1043"/>
      <c r="EK187" s="1043"/>
      <c r="EL187" s="1043"/>
      <c r="EM187" s="1043"/>
      <c r="EN187" s="1030"/>
      <c r="EO187" s="1030"/>
      <c r="EP187" s="1030"/>
      <c r="EQ187" s="1030"/>
      <c r="ER187" s="1030"/>
      <c r="ES187" s="1030"/>
      <c r="ET187" s="1030"/>
      <c r="EU187" s="1030"/>
      <c r="EV187" s="1030"/>
      <c r="EW187" s="1035"/>
      <c r="EX187" s="1035"/>
      <c r="EY187" s="1035"/>
      <c r="EZ187" s="1035"/>
      <c r="FA187" s="1035"/>
      <c r="FB187" s="1035"/>
      <c r="FC187" s="1035"/>
      <c r="FD187" s="1035"/>
      <c r="FE187" s="1035"/>
      <c r="FF187" s="1035"/>
      <c r="FG187" s="1035"/>
      <c r="FH187" s="1030"/>
      <c r="FI187" s="1030"/>
      <c r="FJ187" s="1030"/>
      <c r="FK187" s="1030"/>
      <c r="FL187" s="1030"/>
      <c r="FM187" s="1030"/>
      <c r="FN187" s="1030"/>
      <c r="FO187" s="1030"/>
      <c r="FP187" s="1030"/>
      <c r="FQ187" s="1030"/>
      <c r="FR187" s="1030"/>
      <c r="FS187" s="1030"/>
      <c r="FT187" s="1030"/>
      <c r="FU187" s="1030"/>
      <c r="FV187" s="1030"/>
      <c r="FW187" s="1030"/>
      <c r="FX187" s="1030"/>
      <c r="FY187" s="1030"/>
      <c r="FZ187" s="1030"/>
      <c r="GA187" s="1030"/>
      <c r="GB187" s="1030"/>
      <c r="GC187" s="1030"/>
      <c r="GD187" s="1030"/>
    </row>
    <row r="188" spans="1:186" ht="6" customHeight="1">
      <c r="A188" s="34"/>
      <c r="B188" s="1046"/>
      <c r="C188" s="1046"/>
      <c r="D188" s="1046"/>
      <c r="E188" s="1046"/>
      <c r="F188" s="1030"/>
      <c r="G188" s="1030"/>
      <c r="H188" s="1030"/>
      <c r="I188" s="1030"/>
      <c r="J188" s="1030"/>
      <c r="K188" s="1030"/>
      <c r="L188" s="1030"/>
      <c r="M188" s="1030"/>
      <c r="N188" s="1030"/>
      <c r="O188" s="1030"/>
      <c r="P188" s="1030"/>
      <c r="Q188" s="1030"/>
      <c r="R188" s="1030"/>
      <c r="S188" s="1030"/>
      <c r="T188" s="1030"/>
      <c r="U188" s="1030"/>
      <c r="V188" s="1030"/>
      <c r="W188" s="1030"/>
      <c r="X188" s="1030"/>
      <c r="Y188" s="1030"/>
      <c r="Z188" s="1030"/>
      <c r="AA188" s="1030"/>
      <c r="AB188" s="1030"/>
      <c r="AC188" s="1030"/>
      <c r="AD188" s="1030"/>
      <c r="AE188" s="1030"/>
      <c r="AF188" s="1030"/>
      <c r="AG188" s="1030"/>
      <c r="AH188" s="1030"/>
      <c r="AI188" s="1030"/>
      <c r="AJ188" s="1030"/>
      <c r="AK188" s="1030"/>
      <c r="AL188" s="1030"/>
      <c r="AM188" s="1030"/>
      <c r="AN188" s="1030"/>
      <c r="AO188" s="1030"/>
      <c r="AP188" s="1030"/>
      <c r="AQ188" s="1030"/>
      <c r="AR188" s="1030"/>
      <c r="AS188" s="1030"/>
      <c r="AT188" s="1030"/>
      <c r="AU188" s="1030"/>
      <c r="AV188" s="1030"/>
      <c r="AW188" s="1030"/>
      <c r="AX188" s="1043"/>
      <c r="AY188" s="1043"/>
      <c r="AZ188" s="1043"/>
      <c r="BA188" s="1043"/>
      <c r="BB188" s="1043"/>
      <c r="BC188" s="1030"/>
      <c r="BD188" s="1030"/>
      <c r="BE188" s="1030"/>
      <c r="BF188" s="1030"/>
      <c r="BG188" s="1030"/>
      <c r="BH188" s="1030"/>
      <c r="BI188" s="1030"/>
      <c r="BJ188" s="1030"/>
      <c r="BK188" s="1030"/>
      <c r="BL188" s="1030"/>
      <c r="BM188" s="1030"/>
      <c r="BN188" s="1030"/>
      <c r="BO188" s="1030"/>
      <c r="BP188" s="1030"/>
      <c r="BQ188" s="1030"/>
      <c r="BR188" s="1030"/>
      <c r="BS188" s="1030"/>
      <c r="BT188" s="1030"/>
      <c r="BU188" s="1030"/>
      <c r="BV188" s="1030"/>
      <c r="BW188" s="1030"/>
      <c r="BX188" s="1030"/>
      <c r="BY188" s="1030"/>
      <c r="BZ188" s="1030"/>
      <c r="CA188" s="1030"/>
      <c r="CB188" s="1030"/>
      <c r="CC188" s="1030"/>
      <c r="CD188" s="1030"/>
      <c r="CE188" s="1030"/>
      <c r="CF188" s="1035"/>
      <c r="CG188" s="1035"/>
      <c r="CH188" s="1035"/>
      <c r="CI188" s="1035"/>
      <c r="CJ188" s="1035"/>
      <c r="CK188" s="1035"/>
      <c r="CL188" s="1035"/>
      <c r="CM188" s="1035"/>
      <c r="CN188" s="1035"/>
      <c r="CO188" s="1035"/>
      <c r="CP188" s="1035"/>
      <c r="CQ188" s="1035"/>
      <c r="CR188" s="1035"/>
      <c r="CS188" s="1035"/>
      <c r="CT188" s="1035"/>
      <c r="CU188" s="1035"/>
      <c r="CV188" s="1035"/>
      <c r="CW188" s="1035"/>
      <c r="CX188" s="1035"/>
      <c r="CY188" s="1035"/>
      <c r="CZ188" s="1035"/>
      <c r="DA188" s="1035"/>
      <c r="DB188" s="1035"/>
      <c r="DC188" s="1035"/>
      <c r="DD188" s="1035"/>
      <c r="DE188" s="1035"/>
      <c r="DF188" s="1035"/>
      <c r="DG188" s="1035"/>
      <c r="DH188" s="1035"/>
      <c r="DI188" s="1035"/>
      <c r="DJ188" s="1035"/>
      <c r="DK188" s="1035"/>
      <c r="DL188" s="1048"/>
      <c r="DM188" s="1049"/>
      <c r="DN188" s="1049"/>
      <c r="DO188" s="1049"/>
      <c r="DP188" s="1049"/>
      <c r="DQ188" s="1050"/>
      <c r="DR188" s="1030"/>
      <c r="DS188" s="1030"/>
      <c r="DT188" s="1030"/>
      <c r="DU188" s="1030"/>
      <c r="DV188" s="1030"/>
      <c r="DW188" s="1030"/>
      <c r="DX188" s="1030"/>
      <c r="DY188" s="1030"/>
      <c r="DZ188" s="1030"/>
      <c r="EA188" s="1030"/>
      <c r="EB188" s="1030"/>
      <c r="EC188" s="1043"/>
      <c r="ED188" s="1043"/>
      <c r="EE188" s="1043"/>
      <c r="EF188" s="1043"/>
      <c r="EG188" s="1043"/>
      <c r="EH188" s="1043"/>
      <c r="EI188" s="1043"/>
      <c r="EJ188" s="1043"/>
      <c r="EK188" s="1043"/>
      <c r="EL188" s="1043"/>
      <c r="EM188" s="1043"/>
      <c r="EN188" s="1030"/>
      <c r="EO188" s="1030"/>
      <c r="EP188" s="1030"/>
      <c r="EQ188" s="1030"/>
      <c r="ER188" s="1030"/>
      <c r="ES188" s="1030"/>
      <c r="ET188" s="1030"/>
      <c r="EU188" s="1030"/>
      <c r="EV188" s="1030"/>
      <c r="EW188" s="1035"/>
      <c r="EX188" s="1035"/>
      <c r="EY188" s="1035"/>
      <c r="EZ188" s="1035"/>
      <c r="FA188" s="1035"/>
      <c r="FB188" s="1035"/>
      <c r="FC188" s="1035"/>
      <c r="FD188" s="1035"/>
      <c r="FE188" s="1035"/>
      <c r="FF188" s="1035"/>
      <c r="FG188" s="1035"/>
      <c r="FH188" s="1030"/>
      <c r="FI188" s="1030"/>
      <c r="FJ188" s="1030"/>
      <c r="FK188" s="1030"/>
      <c r="FL188" s="1030"/>
      <c r="FM188" s="1030"/>
      <c r="FN188" s="1030"/>
      <c r="FO188" s="1030"/>
      <c r="FP188" s="1030"/>
      <c r="FQ188" s="1030"/>
      <c r="FR188" s="1030"/>
      <c r="FS188" s="1030"/>
      <c r="FT188" s="1030"/>
      <c r="FU188" s="1030"/>
      <c r="FV188" s="1030"/>
      <c r="FW188" s="1030"/>
      <c r="FX188" s="1030"/>
      <c r="FY188" s="1030"/>
      <c r="FZ188" s="1030"/>
      <c r="GA188" s="1030"/>
      <c r="GB188" s="1030"/>
      <c r="GC188" s="1030"/>
      <c r="GD188" s="1030"/>
    </row>
    <row r="189" spans="1:186" ht="6" customHeight="1">
      <c r="A189" s="34"/>
      <c r="B189" s="1045">
        <v>19</v>
      </c>
      <c r="C189" s="1046"/>
      <c r="D189" s="1046"/>
      <c r="E189" s="1046"/>
      <c r="F189" s="1030"/>
      <c r="G189" s="1030"/>
      <c r="H189" s="1030"/>
      <c r="I189" s="1030"/>
      <c r="J189" s="1030"/>
      <c r="K189" s="1030"/>
      <c r="L189" s="1030"/>
      <c r="M189" s="1030"/>
      <c r="N189" s="1030"/>
      <c r="O189" s="1030"/>
      <c r="P189" s="1030"/>
      <c r="Q189" s="1030"/>
      <c r="R189" s="1030"/>
      <c r="S189" s="1030"/>
      <c r="T189" s="1030"/>
      <c r="U189" s="1030"/>
      <c r="V189" s="1030"/>
      <c r="W189" s="1030"/>
      <c r="X189" s="1030"/>
      <c r="Y189" s="1030"/>
      <c r="Z189" s="1030"/>
      <c r="AA189" s="1030"/>
      <c r="AB189" s="1030"/>
      <c r="AC189" s="1030"/>
      <c r="AD189" s="1030"/>
      <c r="AE189" s="1030"/>
      <c r="AF189" s="1030"/>
      <c r="AG189" s="1030"/>
      <c r="AH189" s="1030"/>
      <c r="AI189" s="1030"/>
      <c r="AJ189" s="1030"/>
      <c r="AK189" s="1030"/>
      <c r="AL189" s="1030"/>
      <c r="AM189" s="1030"/>
      <c r="AN189" s="1030"/>
      <c r="AO189" s="1030"/>
      <c r="AP189" s="1030"/>
      <c r="AQ189" s="1030"/>
      <c r="AR189" s="1030"/>
      <c r="AS189" s="1030"/>
      <c r="AT189" s="1030"/>
      <c r="AU189" s="1030"/>
      <c r="AV189" s="1030"/>
      <c r="AW189" s="1030"/>
      <c r="AX189" s="1043"/>
      <c r="AY189" s="1043"/>
      <c r="AZ189" s="1043"/>
      <c r="BA189" s="1043"/>
      <c r="BB189" s="1043"/>
      <c r="BC189" s="1030"/>
      <c r="BD189" s="1030"/>
      <c r="BE189" s="1030"/>
      <c r="BF189" s="1030"/>
      <c r="BG189" s="1030"/>
      <c r="BH189" s="1030"/>
      <c r="BI189" s="1030"/>
      <c r="BJ189" s="1030"/>
      <c r="BK189" s="1030"/>
      <c r="BL189" s="1030"/>
      <c r="BM189" s="1030"/>
      <c r="BN189" s="1030"/>
      <c r="BO189" s="1030"/>
      <c r="BP189" s="1030"/>
      <c r="BQ189" s="1030"/>
      <c r="BR189" s="1030"/>
      <c r="BS189" s="1030"/>
      <c r="BT189" s="1030"/>
      <c r="BU189" s="1030"/>
      <c r="BV189" s="1030"/>
      <c r="BW189" s="1030"/>
      <c r="BX189" s="1030"/>
      <c r="BY189" s="1030"/>
      <c r="BZ189" s="1030"/>
      <c r="CA189" s="1030"/>
      <c r="CB189" s="1030"/>
      <c r="CC189" s="1030"/>
      <c r="CD189" s="1030"/>
      <c r="CE189" s="1030"/>
      <c r="CF189" s="1035"/>
      <c r="CG189" s="1035"/>
      <c r="CH189" s="1035"/>
      <c r="CI189" s="1035"/>
      <c r="CJ189" s="1035"/>
      <c r="CK189" s="1035"/>
      <c r="CL189" s="1035"/>
      <c r="CM189" s="1035"/>
      <c r="CN189" s="1035"/>
      <c r="CO189" s="1035"/>
      <c r="CP189" s="1035"/>
      <c r="CQ189" s="1035"/>
      <c r="CR189" s="1035"/>
      <c r="CS189" s="1035"/>
      <c r="CT189" s="1035"/>
      <c r="CU189" s="1035"/>
      <c r="CV189" s="1035"/>
      <c r="CW189" s="1035"/>
      <c r="CX189" s="1035"/>
      <c r="CY189" s="1035"/>
      <c r="CZ189" s="1035"/>
      <c r="DA189" s="1035"/>
      <c r="DB189" s="1035"/>
      <c r="DC189" s="1035"/>
      <c r="DD189" s="1035"/>
      <c r="DE189" s="1035"/>
      <c r="DF189" s="1035"/>
      <c r="DG189" s="1035"/>
      <c r="DH189" s="1035"/>
      <c r="DI189" s="1035"/>
      <c r="DJ189" s="1035"/>
      <c r="DK189" s="1035"/>
      <c r="DL189" s="1037"/>
      <c r="DM189" s="1038"/>
      <c r="DN189" s="1038"/>
      <c r="DO189" s="1038"/>
      <c r="DP189" s="1038"/>
      <c r="DQ189" s="1039"/>
      <c r="DR189" s="1030"/>
      <c r="DS189" s="1030"/>
      <c r="DT189" s="1030"/>
      <c r="DU189" s="1030"/>
      <c r="DV189" s="1030"/>
      <c r="DW189" s="1030"/>
      <c r="DX189" s="1030"/>
      <c r="DY189" s="1030"/>
      <c r="DZ189" s="1030"/>
      <c r="EA189" s="1030"/>
      <c r="EB189" s="1030"/>
      <c r="EC189" s="1043"/>
      <c r="ED189" s="1043"/>
      <c r="EE189" s="1043"/>
      <c r="EF189" s="1043"/>
      <c r="EG189" s="1043"/>
      <c r="EH189" s="1043"/>
      <c r="EI189" s="1043"/>
      <c r="EJ189" s="1043"/>
      <c r="EK189" s="1043"/>
      <c r="EL189" s="1043"/>
      <c r="EM189" s="1043"/>
      <c r="EN189" s="1030"/>
      <c r="EO189" s="1030"/>
      <c r="EP189" s="1030"/>
      <c r="EQ189" s="1030"/>
      <c r="ER189" s="1030"/>
      <c r="ES189" s="1030"/>
      <c r="ET189" s="1030"/>
      <c r="EU189" s="1030"/>
      <c r="EV189" s="1030"/>
      <c r="EW189" s="1035"/>
      <c r="EX189" s="1035"/>
      <c r="EY189" s="1035"/>
      <c r="EZ189" s="1035"/>
      <c r="FA189" s="1035"/>
      <c r="FB189" s="1035"/>
      <c r="FC189" s="1035"/>
      <c r="FD189" s="1035"/>
      <c r="FE189" s="1035"/>
      <c r="FF189" s="1035"/>
      <c r="FG189" s="1035"/>
      <c r="FH189" s="1030"/>
      <c r="FI189" s="1030"/>
      <c r="FJ189" s="1030"/>
      <c r="FK189" s="1030"/>
      <c r="FL189" s="1030"/>
      <c r="FM189" s="1030"/>
      <c r="FN189" s="1030"/>
      <c r="FO189" s="1030"/>
      <c r="FP189" s="1030"/>
      <c r="FQ189" s="1030"/>
      <c r="FR189" s="1030"/>
      <c r="FS189" s="1030"/>
      <c r="FT189" s="1030"/>
      <c r="FU189" s="1030"/>
      <c r="FV189" s="1030"/>
      <c r="FW189" s="1030"/>
      <c r="FX189" s="1030"/>
      <c r="FY189" s="1030"/>
      <c r="FZ189" s="1030"/>
      <c r="GA189" s="1030"/>
      <c r="GB189" s="1030"/>
      <c r="GC189" s="1030"/>
      <c r="GD189" s="1030"/>
    </row>
    <row r="190" spans="1:186" ht="6" customHeight="1">
      <c r="A190" s="34"/>
      <c r="B190" s="1046"/>
      <c r="C190" s="1046"/>
      <c r="D190" s="1046"/>
      <c r="E190" s="1046"/>
      <c r="F190" s="1030"/>
      <c r="G190" s="1030"/>
      <c r="H190" s="1030"/>
      <c r="I190" s="1030"/>
      <c r="J190" s="1030"/>
      <c r="K190" s="1030"/>
      <c r="L190" s="1030"/>
      <c r="M190" s="1030"/>
      <c r="N190" s="1030"/>
      <c r="O190" s="1030"/>
      <c r="P190" s="1030"/>
      <c r="Q190" s="1030"/>
      <c r="R190" s="1030"/>
      <c r="S190" s="1030"/>
      <c r="T190" s="1030"/>
      <c r="U190" s="1030"/>
      <c r="V190" s="1030"/>
      <c r="W190" s="1030"/>
      <c r="X190" s="1030"/>
      <c r="Y190" s="1030"/>
      <c r="Z190" s="1030"/>
      <c r="AA190" s="1030"/>
      <c r="AB190" s="1030"/>
      <c r="AC190" s="1030"/>
      <c r="AD190" s="1030"/>
      <c r="AE190" s="1030"/>
      <c r="AF190" s="1030"/>
      <c r="AG190" s="1030"/>
      <c r="AH190" s="1030"/>
      <c r="AI190" s="1030"/>
      <c r="AJ190" s="1030"/>
      <c r="AK190" s="1030"/>
      <c r="AL190" s="1030"/>
      <c r="AM190" s="1030"/>
      <c r="AN190" s="1030"/>
      <c r="AO190" s="1030"/>
      <c r="AP190" s="1030"/>
      <c r="AQ190" s="1030"/>
      <c r="AR190" s="1030"/>
      <c r="AS190" s="1030"/>
      <c r="AT190" s="1030"/>
      <c r="AU190" s="1030"/>
      <c r="AV190" s="1030"/>
      <c r="AW190" s="1030"/>
      <c r="AX190" s="1043"/>
      <c r="AY190" s="1043"/>
      <c r="AZ190" s="1043"/>
      <c r="BA190" s="1043"/>
      <c r="BB190" s="1043"/>
      <c r="BC190" s="1030"/>
      <c r="BD190" s="1030"/>
      <c r="BE190" s="1030"/>
      <c r="BF190" s="1030"/>
      <c r="BG190" s="1030"/>
      <c r="BH190" s="1030"/>
      <c r="BI190" s="1030"/>
      <c r="BJ190" s="1030"/>
      <c r="BK190" s="1030"/>
      <c r="BL190" s="1030"/>
      <c r="BM190" s="1030"/>
      <c r="BN190" s="1030"/>
      <c r="BO190" s="1030"/>
      <c r="BP190" s="1030"/>
      <c r="BQ190" s="1030"/>
      <c r="BR190" s="1030"/>
      <c r="BS190" s="1030"/>
      <c r="BT190" s="1030"/>
      <c r="BU190" s="1030"/>
      <c r="BV190" s="1030"/>
      <c r="BW190" s="1030"/>
      <c r="BX190" s="1030"/>
      <c r="BY190" s="1030"/>
      <c r="BZ190" s="1030"/>
      <c r="CA190" s="1030"/>
      <c r="CB190" s="1030"/>
      <c r="CC190" s="1030"/>
      <c r="CD190" s="1030"/>
      <c r="CE190" s="1030"/>
      <c r="CF190" s="1035"/>
      <c r="CG190" s="1035"/>
      <c r="CH190" s="1035"/>
      <c r="CI190" s="1035"/>
      <c r="CJ190" s="1035"/>
      <c r="CK190" s="1035"/>
      <c r="CL190" s="1035"/>
      <c r="CM190" s="1035"/>
      <c r="CN190" s="1035"/>
      <c r="CO190" s="1035"/>
      <c r="CP190" s="1035"/>
      <c r="CQ190" s="1035"/>
      <c r="CR190" s="1035"/>
      <c r="CS190" s="1035"/>
      <c r="CT190" s="1035"/>
      <c r="CU190" s="1035"/>
      <c r="CV190" s="1035"/>
      <c r="CW190" s="1035"/>
      <c r="CX190" s="1035"/>
      <c r="CY190" s="1035"/>
      <c r="CZ190" s="1035"/>
      <c r="DA190" s="1035"/>
      <c r="DB190" s="1035"/>
      <c r="DC190" s="1035"/>
      <c r="DD190" s="1035"/>
      <c r="DE190" s="1035"/>
      <c r="DF190" s="1035"/>
      <c r="DG190" s="1035"/>
      <c r="DH190" s="1035"/>
      <c r="DI190" s="1035"/>
      <c r="DJ190" s="1035"/>
      <c r="DK190" s="1035"/>
      <c r="DL190" s="1040"/>
      <c r="DM190" s="1041"/>
      <c r="DN190" s="1041"/>
      <c r="DO190" s="1041"/>
      <c r="DP190" s="1041"/>
      <c r="DQ190" s="1042"/>
      <c r="DR190" s="1030"/>
      <c r="DS190" s="1030"/>
      <c r="DT190" s="1030"/>
      <c r="DU190" s="1030"/>
      <c r="DV190" s="1030"/>
      <c r="DW190" s="1030"/>
      <c r="DX190" s="1030"/>
      <c r="DY190" s="1030"/>
      <c r="DZ190" s="1030"/>
      <c r="EA190" s="1030"/>
      <c r="EB190" s="1030"/>
      <c r="EC190" s="1043"/>
      <c r="ED190" s="1043"/>
      <c r="EE190" s="1043"/>
      <c r="EF190" s="1043"/>
      <c r="EG190" s="1043"/>
      <c r="EH190" s="1043"/>
      <c r="EI190" s="1043"/>
      <c r="EJ190" s="1043"/>
      <c r="EK190" s="1043"/>
      <c r="EL190" s="1043"/>
      <c r="EM190" s="1043"/>
      <c r="EN190" s="1030"/>
      <c r="EO190" s="1030"/>
      <c r="EP190" s="1030"/>
      <c r="EQ190" s="1030"/>
      <c r="ER190" s="1030"/>
      <c r="ES190" s="1030"/>
      <c r="ET190" s="1030"/>
      <c r="EU190" s="1030"/>
      <c r="EV190" s="1030"/>
      <c r="EW190" s="1035"/>
      <c r="EX190" s="1035"/>
      <c r="EY190" s="1035"/>
      <c r="EZ190" s="1035"/>
      <c r="FA190" s="1035"/>
      <c r="FB190" s="1035"/>
      <c r="FC190" s="1035"/>
      <c r="FD190" s="1035"/>
      <c r="FE190" s="1035"/>
      <c r="FF190" s="1035"/>
      <c r="FG190" s="1035"/>
      <c r="FH190" s="1030"/>
      <c r="FI190" s="1030"/>
      <c r="FJ190" s="1030"/>
      <c r="FK190" s="1030"/>
      <c r="FL190" s="1030"/>
      <c r="FM190" s="1030"/>
      <c r="FN190" s="1030"/>
      <c r="FO190" s="1030"/>
      <c r="FP190" s="1030"/>
      <c r="FQ190" s="1030"/>
      <c r="FR190" s="1030"/>
      <c r="FS190" s="1030"/>
      <c r="FT190" s="1030"/>
      <c r="FU190" s="1030"/>
      <c r="FV190" s="1030"/>
      <c r="FW190" s="1030"/>
      <c r="FX190" s="1030"/>
      <c r="FY190" s="1030"/>
      <c r="FZ190" s="1030"/>
      <c r="GA190" s="1030"/>
      <c r="GB190" s="1030"/>
      <c r="GC190" s="1030"/>
      <c r="GD190" s="1030"/>
    </row>
    <row r="191" spans="1:186" ht="6" customHeight="1">
      <c r="A191" s="34"/>
      <c r="B191" s="1046"/>
      <c r="C191" s="1046"/>
      <c r="D191" s="1046"/>
      <c r="E191" s="1046"/>
      <c r="F191" s="1030"/>
      <c r="G191" s="1030"/>
      <c r="H191" s="1030"/>
      <c r="I191" s="1030"/>
      <c r="J191" s="1030"/>
      <c r="K191" s="1030"/>
      <c r="L191" s="1030"/>
      <c r="M191" s="1030"/>
      <c r="N191" s="1030"/>
      <c r="O191" s="1030"/>
      <c r="P191" s="1030"/>
      <c r="Q191" s="1030"/>
      <c r="R191" s="1030"/>
      <c r="S191" s="1030"/>
      <c r="T191" s="1030"/>
      <c r="U191" s="1030"/>
      <c r="V191" s="1030"/>
      <c r="W191" s="1030"/>
      <c r="X191" s="1030"/>
      <c r="Y191" s="1030"/>
      <c r="Z191" s="1030"/>
      <c r="AA191" s="1030"/>
      <c r="AB191" s="1030"/>
      <c r="AC191" s="1030"/>
      <c r="AD191" s="1030"/>
      <c r="AE191" s="1030"/>
      <c r="AF191" s="1030"/>
      <c r="AG191" s="1030"/>
      <c r="AH191" s="1030"/>
      <c r="AI191" s="1030"/>
      <c r="AJ191" s="1030"/>
      <c r="AK191" s="1030"/>
      <c r="AL191" s="1030"/>
      <c r="AM191" s="1030"/>
      <c r="AN191" s="1030"/>
      <c r="AO191" s="1030"/>
      <c r="AP191" s="1030"/>
      <c r="AQ191" s="1030"/>
      <c r="AR191" s="1030"/>
      <c r="AS191" s="1030"/>
      <c r="AT191" s="1030"/>
      <c r="AU191" s="1030"/>
      <c r="AV191" s="1030"/>
      <c r="AW191" s="1030"/>
      <c r="AX191" s="1043"/>
      <c r="AY191" s="1043"/>
      <c r="AZ191" s="1043"/>
      <c r="BA191" s="1043"/>
      <c r="BB191" s="1043"/>
      <c r="BC191" s="1030"/>
      <c r="BD191" s="1030"/>
      <c r="BE191" s="1030"/>
      <c r="BF191" s="1030"/>
      <c r="BG191" s="1030"/>
      <c r="BH191" s="1030"/>
      <c r="BI191" s="1030"/>
      <c r="BJ191" s="1030"/>
      <c r="BK191" s="1030"/>
      <c r="BL191" s="1030"/>
      <c r="BM191" s="1030"/>
      <c r="BN191" s="1030"/>
      <c r="BO191" s="1030"/>
      <c r="BP191" s="1030"/>
      <c r="BQ191" s="1030"/>
      <c r="BR191" s="1030"/>
      <c r="BS191" s="1030"/>
      <c r="BT191" s="1030"/>
      <c r="BU191" s="1030"/>
      <c r="BV191" s="1030"/>
      <c r="BW191" s="1030"/>
      <c r="BX191" s="1030"/>
      <c r="BY191" s="1030"/>
      <c r="BZ191" s="1030"/>
      <c r="CA191" s="1030"/>
      <c r="CB191" s="1030"/>
      <c r="CC191" s="1030"/>
      <c r="CD191" s="1030"/>
      <c r="CE191" s="1030"/>
      <c r="CF191" s="1035"/>
      <c r="CG191" s="1035"/>
      <c r="CH191" s="1035"/>
      <c r="CI191" s="1035"/>
      <c r="CJ191" s="1035"/>
      <c r="CK191" s="1035"/>
      <c r="CL191" s="1035"/>
      <c r="CM191" s="1035"/>
      <c r="CN191" s="1035"/>
      <c r="CO191" s="1035"/>
      <c r="CP191" s="1035"/>
      <c r="CQ191" s="1035"/>
      <c r="CR191" s="1035"/>
      <c r="CS191" s="1035"/>
      <c r="CT191" s="1035"/>
      <c r="CU191" s="1035"/>
      <c r="CV191" s="1035"/>
      <c r="CW191" s="1035"/>
      <c r="CX191" s="1035"/>
      <c r="CY191" s="1035"/>
      <c r="CZ191" s="1035"/>
      <c r="DA191" s="1035"/>
      <c r="DB191" s="1035"/>
      <c r="DC191" s="1035"/>
      <c r="DD191" s="1035"/>
      <c r="DE191" s="1035"/>
      <c r="DF191" s="1035"/>
      <c r="DG191" s="1035"/>
      <c r="DH191" s="1035"/>
      <c r="DI191" s="1035"/>
      <c r="DJ191" s="1035"/>
      <c r="DK191" s="1035"/>
      <c r="DL191" s="1048"/>
      <c r="DM191" s="1049"/>
      <c r="DN191" s="1049"/>
      <c r="DO191" s="1049"/>
      <c r="DP191" s="1049"/>
      <c r="DQ191" s="1050"/>
      <c r="DR191" s="1030"/>
      <c r="DS191" s="1030"/>
      <c r="DT191" s="1030"/>
      <c r="DU191" s="1030"/>
      <c r="DV191" s="1030"/>
      <c r="DW191" s="1030"/>
      <c r="DX191" s="1030"/>
      <c r="DY191" s="1030"/>
      <c r="DZ191" s="1030"/>
      <c r="EA191" s="1030"/>
      <c r="EB191" s="1030"/>
      <c r="EC191" s="1043"/>
      <c r="ED191" s="1043"/>
      <c r="EE191" s="1043"/>
      <c r="EF191" s="1043"/>
      <c r="EG191" s="1043"/>
      <c r="EH191" s="1043"/>
      <c r="EI191" s="1043"/>
      <c r="EJ191" s="1043"/>
      <c r="EK191" s="1043"/>
      <c r="EL191" s="1043"/>
      <c r="EM191" s="1043"/>
      <c r="EN191" s="1030"/>
      <c r="EO191" s="1030"/>
      <c r="EP191" s="1030"/>
      <c r="EQ191" s="1030"/>
      <c r="ER191" s="1030"/>
      <c r="ES191" s="1030"/>
      <c r="ET191" s="1030"/>
      <c r="EU191" s="1030"/>
      <c r="EV191" s="1030"/>
      <c r="EW191" s="1035"/>
      <c r="EX191" s="1035"/>
      <c r="EY191" s="1035"/>
      <c r="EZ191" s="1035"/>
      <c r="FA191" s="1035"/>
      <c r="FB191" s="1035"/>
      <c r="FC191" s="1035"/>
      <c r="FD191" s="1035"/>
      <c r="FE191" s="1035"/>
      <c r="FF191" s="1035"/>
      <c r="FG191" s="1035"/>
      <c r="FH191" s="1030"/>
      <c r="FI191" s="1030"/>
      <c r="FJ191" s="1030"/>
      <c r="FK191" s="1030"/>
      <c r="FL191" s="1030"/>
      <c r="FM191" s="1030"/>
      <c r="FN191" s="1030"/>
      <c r="FO191" s="1030"/>
      <c r="FP191" s="1030"/>
      <c r="FQ191" s="1030"/>
      <c r="FR191" s="1030"/>
      <c r="FS191" s="1030"/>
      <c r="FT191" s="1030"/>
      <c r="FU191" s="1030"/>
      <c r="FV191" s="1030"/>
      <c r="FW191" s="1030"/>
      <c r="FX191" s="1030"/>
      <c r="FY191" s="1030"/>
      <c r="FZ191" s="1030"/>
      <c r="GA191" s="1030"/>
      <c r="GB191" s="1030"/>
      <c r="GC191" s="1030"/>
      <c r="GD191" s="1030"/>
    </row>
    <row r="192" spans="1:186" ht="6" customHeight="1">
      <c r="A192" s="34"/>
      <c r="B192" s="1045">
        <v>20</v>
      </c>
      <c r="C192" s="1046"/>
      <c r="D192" s="1046"/>
      <c r="E192" s="1046"/>
      <c r="F192" s="1030"/>
      <c r="G192" s="1030"/>
      <c r="H192" s="1030"/>
      <c r="I192" s="1030"/>
      <c r="J192" s="1030"/>
      <c r="K192" s="1030"/>
      <c r="L192" s="1030"/>
      <c r="M192" s="1030"/>
      <c r="N192" s="1030"/>
      <c r="O192" s="1030"/>
      <c r="P192" s="1030"/>
      <c r="Q192" s="1030"/>
      <c r="R192" s="1030"/>
      <c r="S192" s="1030"/>
      <c r="T192" s="1030"/>
      <c r="U192" s="1030"/>
      <c r="V192" s="1030"/>
      <c r="W192" s="1030"/>
      <c r="X192" s="1030"/>
      <c r="Y192" s="1030"/>
      <c r="Z192" s="1030"/>
      <c r="AA192" s="1030"/>
      <c r="AB192" s="1030"/>
      <c r="AC192" s="1030"/>
      <c r="AD192" s="1030"/>
      <c r="AE192" s="1030"/>
      <c r="AF192" s="1030"/>
      <c r="AG192" s="1030"/>
      <c r="AH192" s="1030"/>
      <c r="AI192" s="1030"/>
      <c r="AJ192" s="1030"/>
      <c r="AK192" s="1030"/>
      <c r="AL192" s="1030"/>
      <c r="AM192" s="1030"/>
      <c r="AN192" s="1030"/>
      <c r="AO192" s="1030"/>
      <c r="AP192" s="1030"/>
      <c r="AQ192" s="1030"/>
      <c r="AR192" s="1030"/>
      <c r="AS192" s="1030"/>
      <c r="AT192" s="1030"/>
      <c r="AU192" s="1030"/>
      <c r="AV192" s="1030"/>
      <c r="AW192" s="1030"/>
      <c r="AX192" s="1043"/>
      <c r="AY192" s="1043"/>
      <c r="AZ192" s="1043"/>
      <c r="BA192" s="1043"/>
      <c r="BB192" s="1043"/>
      <c r="BC192" s="1030"/>
      <c r="BD192" s="1030"/>
      <c r="BE192" s="1030"/>
      <c r="BF192" s="1030"/>
      <c r="BG192" s="1030"/>
      <c r="BH192" s="1030"/>
      <c r="BI192" s="1030"/>
      <c r="BJ192" s="1030"/>
      <c r="BK192" s="1030"/>
      <c r="BL192" s="1030"/>
      <c r="BM192" s="1030"/>
      <c r="BN192" s="1030"/>
      <c r="BO192" s="1030"/>
      <c r="BP192" s="1030"/>
      <c r="BQ192" s="1030"/>
      <c r="BR192" s="1030"/>
      <c r="BS192" s="1030"/>
      <c r="BT192" s="1030"/>
      <c r="BU192" s="1030"/>
      <c r="BV192" s="1030"/>
      <c r="BW192" s="1030"/>
      <c r="BX192" s="1030"/>
      <c r="BY192" s="1030"/>
      <c r="BZ192" s="1030"/>
      <c r="CA192" s="1030"/>
      <c r="CB192" s="1030"/>
      <c r="CC192" s="1030"/>
      <c r="CD192" s="1030"/>
      <c r="CE192" s="1030"/>
      <c r="CF192" s="1035"/>
      <c r="CG192" s="1035"/>
      <c r="CH192" s="1035"/>
      <c r="CI192" s="1035"/>
      <c r="CJ192" s="1035"/>
      <c r="CK192" s="1035"/>
      <c r="CL192" s="1035"/>
      <c r="CM192" s="1035"/>
      <c r="CN192" s="1035"/>
      <c r="CO192" s="1035"/>
      <c r="CP192" s="1035"/>
      <c r="CQ192" s="1035"/>
      <c r="CR192" s="1035"/>
      <c r="CS192" s="1035"/>
      <c r="CT192" s="1035"/>
      <c r="CU192" s="1035"/>
      <c r="CV192" s="1035"/>
      <c r="CW192" s="1035"/>
      <c r="CX192" s="1035"/>
      <c r="CY192" s="1035"/>
      <c r="CZ192" s="1035"/>
      <c r="DA192" s="1035"/>
      <c r="DB192" s="1035"/>
      <c r="DC192" s="1035"/>
      <c r="DD192" s="1035"/>
      <c r="DE192" s="1035"/>
      <c r="DF192" s="1035"/>
      <c r="DG192" s="1035"/>
      <c r="DH192" s="1035"/>
      <c r="DI192" s="1035"/>
      <c r="DJ192" s="1035"/>
      <c r="DK192" s="1035"/>
      <c r="DL192" s="1037"/>
      <c r="DM192" s="1038"/>
      <c r="DN192" s="1038"/>
      <c r="DO192" s="1038"/>
      <c r="DP192" s="1038"/>
      <c r="DQ192" s="1039"/>
      <c r="DR192" s="1030"/>
      <c r="DS192" s="1030"/>
      <c r="DT192" s="1030"/>
      <c r="DU192" s="1030"/>
      <c r="DV192" s="1030"/>
      <c r="DW192" s="1030"/>
      <c r="DX192" s="1030"/>
      <c r="DY192" s="1030"/>
      <c r="DZ192" s="1030"/>
      <c r="EA192" s="1030"/>
      <c r="EB192" s="1030"/>
      <c r="EC192" s="1043"/>
      <c r="ED192" s="1043"/>
      <c r="EE192" s="1043"/>
      <c r="EF192" s="1043"/>
      <c r="EG192" s="1043"/>
      <c r="EH192" s="1043"/>
      <c r="EI192" s="1043"/>
      <c r="EJ192" s="1043"/>
      <c r="EK192" s="1043"/>
      <c r="EL192" s="1043"/>
      <c r="EM192" s="1043"/>
      <c r="EN192" s="1030"/>
      <c r="EO192" s="1030"/>
      <c r="EP192" s="1030"/>
      <c r="EQ192" s="1030"/>
      <c r="ER192" s="1030"/>
      <c r="ES192" s="1030"/>
      <c r="ET192" s="1030"/>
      <c r="EU192" s="1030"/>
      <c r="EV192" s="1030"/>
      <c r="EW192" s="1035"/>
      <c r="EX192" s="1035"/>
      <c r="EY192" s="1035"/>
      <c r="EZ192" s="1035"/>
      <c r="FA192" s="1035"/>
      <c r="FB192" s="1035"/>
      <c r="FC192" s="1035"/>
      <c r="FD192" s="1035"/>
      <c r="FE192" s="1035"/>
      <c r="FF192" s="1035"/>
      <c r="FG192" s="1035"/>
      <c r="FH192" s="1030"/>
      <c r="FI192" s="1030"/>
      <c r="FJ192" s="1030"/>
      <c r="FK192" s="1030"/>
      <c r="FL192" s="1030"/>
      <c r="FM192" s="1030"/>
      <c r="FN192" s="1030"/>
      <c r="FO192" s="1030"/>
      <c r="FP192" s="1030"/>
      <c r="FQ192" s="1030"/>
      <c r="FR192" s="1030"/>
      <c r="FS192" s="1030"/>
      <c r="FT192" s="1030"/>
      <c r="FU192" s="1030"/>
      <c r="FV192" s="1030"/>
      <c r="FW192" s="1030"/>
      <c r="FX192" s="1030"/>
      <c r="FY192" s="1030"/>
      <c r="FZ192" s="1030"/>
      <c r="GA192" s="1030"/>
      <c r="GB192" s="1030"/>
      <c r="GC192" s="1030"/>
      <c r="GD192" s="1030"/>
    </row>
    <row r="193" spans="1:186" ht="6" customHeight="1">
      <c r="A193" s="34"/>
      <c r="B193" s="1046"/>
      <c r="C193" s="1046"/>
      <c r="D193" s="1046"/>
      <c r="E193" s="1046"/>
      <c r="F193" s="1030"/>
      <c r="G193" s="1030"/>
      <c r="H193" s="1030"/>
      <c r="I193" s="1030"/>
      <c r="J193" s="1030"/>
      <c r="K193" s="1030"/>
      <c r="L193" s="1030"/>
      <c r="M193" s="1030"/>
      <c r="N193" s="1030"/>
      <c r="O193" s="1030"/>
      <c r="P193" s="1030"/>
      <c r="Q193" s="1030"/>
      <c r="R193" s="1030"/>
      <c r="S193" s="1030"/>
      <c r="T193" s="1030"/>
      <c r="U193" s="1030"/>
      <c r="V193" s="1030"/>
      <c r="W193" s="1030"/>
      <c r="X193" s="1030"/>
      <c r="Y193" s="1030"/>
      <c r="Z193" s="1030"/>
      <c r="AA193" s="1030"/>
      <c r="AB193" s="1030"/>
      <c r="AC193" s="1030"/>
      <c r="AD193" s="1030"/>
      <c r="AE193" s="1030"/>
      <c r="AF193" s="1030"/>
      <c r="AG193" s="1030"/>
      <c r="AH193" s="1030"/>
      <c r="AI193" s="1030"/>
      <c r="AJ193" s="1030"/>
      <c r="AK193" s="1030"/>
      <c r="AL193" s="1030"/>
      <c r="AM193" s="1030"/>
      <c r="AN193" s="1030"/>
      <c r="AO193" s="1030"/>
      <c r="AP193" s="1030"/>
      <c r="AQ193" s="1030"/>
      <c r="AR193" s="1030"/>
      <c r="AS193" s="1030"/>
      <c r="AT193" s="1030"/>
      <c r="AU193" s="1030"/>
      <c r="AV193" s="1030"/>
      <c r="AW193" s="1030"/>
      <c r="AX193" s="1043"/>
      <c r="AY193" s="1043"/>
      <c r="AZ193" s="1043"/>
      <c r="BA193" s="1043"/>
      <c r="BB193" s="1043"/>
      <c r="BC193" s="1030"/>
      <c r="BD193" s="1030"/>
      <c r="BE193" s="1030"/>
      <c r="BF193" s="1030"/>
      <c r="BG193" s="1030"/>
      <c r="BH193" s="1030"/>
      <c r="BI193" s="1030"/>
      <c r="BJ193" s="1030"/>
      <c r="BK193" s="1030"/>
      <c r="BL193" s="1030"/>
      <c r="BM193" s="1030"/>
      <c r="BN193" s="1030"/>
      <c r="BO193" s="1030"/>
      <c r="BP193" s="1030"/>
      <c r="BQ193" s="1030"/>
      <c r="BR193" s="1030"/>
      <c r="BS193" s="1030"/>
      <c r="BT193" s="1030"/>
      <c r="BU193" s="1030"/>
      <c r="BV193" s="1030"/>
      <c r="BW193" s="1030"/>
      <c r="BX193" s="1030"/>
      <c r="BY193" s="1030"/>
      <c r="BZ193" s="1030"/>
      <c r="CA193" s="1030"/>
      <c r="CB193" s="1030"/>
      <c r="CC193" s="1030"/>
      <c r="CD193" s="1030"/>
      <c r="CE193" s="1030"/>
      <c r="CF193" s="1035"/>
      <c r="CG193" s="1035"/>
      <c r="CH193" s="1035"/>
      <c r="CI193" s="1035"/>
      <c r="CJ193" s="1035"/>
      <c r="CK193" s="1035"/>
      <c r="CL193" s="1035"/>
      <c r="CM193" s="1035"/>
      <c r="CN193" s="1035"/>
      <c r="CO193" s="1035"/>
      <c r="CP193" s="1035"/>
      <c r="CQ193" s="1035"/>
      <c r="CR193" s="1035"/>
      <c r="CS193" s="1035"/>
      <c r="CT193" s="1035"/>
      <c r="CU193" s="1035"/>
      <c r="CV193" s="1035"/>
      <c r="CW193" s="1035"/>
      <c r="CX193" s="1035"/>
      <c r="CY193" s="1035"/>
      <c r="CZ193" s="1035"/>
      <c r="DA193" s="1035"/>
      <c r="DB193" s="1035"/>
      <c r="DC193" s="1035"/>
      <c r="DD193" s="1035"/>
      <c r="DE193" s="1035"/>
      <c r="DF193" s="1035"/>
      <c r="DG193" s="1035"/>
      <c r="DH193" s="1035"/>
      <c r="DI193" s="1035"/>
      <c r="DJ193" s="1035"/>
      <c r="DK193" s="1035"/>
      <c r="DL193" s="1040"/>
      <c r="DM193" s="1041"/>
      <c r="DN193" s="1041"/>
      <c r="DO193" s="1041"/>
      <c r="DP193" s="1041"/>
      <c r="DQ193" s="1042"/>
      <c r="DR193" s="1030"/>
      <c r="DS193" s="1030"/>
      <c r="DT193" s="1030"/>
      <c r="DU193" s="1030"/>
      <c r="DV193" s="1030"/>
      <c r="DW193" s="1030"/>
      <c r="DX193" s="1030"/>
      <c r="DY193" s="1030"/>
      <c r="DZ193" s="1030"/>
      <c r="EA193" s="1030"/>
      <c r="EB193" s="1030"/>
      <c r="EC193" s="1043"/>
      <c r="ED193" s="1043"/>
      <c r="EE193" s="1043"/>
      <c r="EF193" s="1043"/>
      <c r="EG193" s="1043"/>
      <c r="EH193" s="1043"/>
      <c r="EI193" s="1043"/>
      <c r="EJ193" s="1043"/>
      <c r="EK193" s="1043"/>
      <c r="EL193" s="1043"/>
      <c r="EM193" s="1043"/>
      <c r="EN193" s="1030"/>
      <c r="EO193" s="1030"/>
      <c r="EP193" s="1030"/>
      <c r="EQ193" s="1030"/>
      <c r="ER193" s="1030"/>
      <c r="ES193" s="1030"/>
      <c r="ET193" s="1030"/>
      <c r="EU193" s="1030"/>
      <c r="EV193" s="1030"/>
      <c r="EW193" s="1035"/>
      <c r="EX193" s="1035"/>
      <c r="EY193" s="1035"/>
      <c r="EZ193" s="1035"/>
      <c r="FA193" s="1035"/>
      <c r="FB193" s="1035"/>
      <c r="FC193" s="1035"/>
      <c r="FD193" s="1035"/>
      <c r="FE193" s="1035"/>
      <c r="FF193" s="1035"/>
      <c r="FG193" s="1035"/>
      <c r="FH193" s="1030"/>
      <c r="FI193" s="1030"/>
      <c r="FJ193" s="1030"/>
      <c r="FK193" s="1030"/>
      <c r="FL193" s="1030"/>
      <c r="FM193" s="1030"/>
      <c r="FN193" s="1030"/>
      <c r="FO193" s="1030"/>
      <c r="FP193" s="1030"/>
      <c r="FQ193" s="1030"/>
      <c r="FR193" s="1030"/>
      <c r="FS193" s="1030"/>
      <c r="FT193" s="1030"/>
      <c r="FU193" s="1030"/>
      <c r="FV193" s="1030"/>
      <c r="FW193" s="1030"/>
      <c r="FX193" s="1030"/>
      <c r="FY193" s="1030"/>
      <c r="FZ193" s="1030"/>
      <c r="GA193" s="1030"/>
      <c r="GB193" s="1030"/>
      <c r="GC193" s="1030"/>
      <c r="GD193" s="1030"/>
    </row>
    <row r="194" spans="1:186" ht="6" customHeight="1" thickBot="1">
      <c r="A194" s="34"/>
      <c r="B194" s="1047"/>
      <c r="C194" s="1047"/>
      <c r="D194" s="1047"/>
      <c r="E194" s="1047"/>
      <c r="F194" s="1031"/>
      <c r="G194" s="1031"/>
      <c r="H194" s="1031"/>
      <c r="I194" s="1031"/>
      <c r="J194" s="1031"/>
      <c r="K194" s="1031"/>
      <c r="L194" s="1031"/>
      <c r="M194" s="1031"/>
      <c r="N194" s="1031"/>
      <c r="O194" s="1031"/>
      <c r="P194" s="1031"/>
      <c r="Q194" s="1031"/>
      <c r="R194" s="1031"/>
      <c r="S194" s="1031"/>
      <c r="T194" s="1031"/>
      <c r="U194" s="1031"/>
      <c r="V194" s="1031"/>
      <c r="W194" s="1031"/>
      <c r="X194" s="1031"/>
      <c r="Y194" s="1031"/>
      <c r="Z194" s="1031"/>
      <c r="AA194" s="1031"/>
      <c r="AB194" s="1031"/>
      <c r="AC194" s="1031"/>
      <c r="AD194" s="1031"/>
      <c r="AE194" s="1031"/>
      <c r="AF194" s="1031"/>
      <c r="AG194" s="1031"/>
      <c r="AH194" s="1031"/>
      <c r="AI194" s="1031"/>
      <c r="AJ194" s="1031"/>
      <c r="AK194" s="1031"/>
      <c r="AL194" s="1031"/>
      <c r="AM194" s="1031"/>
      <c r="AN194" s="1031"/>
      <c r="AO194" s="1031"/>
      <c r="AP194" s="1031"/>
      <c r="AQ194" s="1031"/>
      <c r="AR194" s="1031"/>
      <c r="AS194" s="1031"/>
      <c r="AT194" s="1031"/>
      <c r="AU194" s="1031"/>
      <c r="AV194" s="1031"/>
      <c r="AW194" s="1031"/>
      <c r="AX194" s="1044"/>
      <c r="AY194" s="1044"/>
      <c r="AZ194" s="1044"/>
      <c r="BA194" s="1044"/>
      <c r="BB194" s="1044"/>
      <c r="BC194" s="1031"/>
      <c r="BD194" s="1031"/>
      <c r="BE194" s="1031"/>
      <c r="BF194" s="1031"/>
      <c r="BG194" s="1031"/>
      <c r="BH194" s="1031"/>
      <c r="BI194" s="1031"/>
      <c r="BJ194" s="1031"/>
      <c r="BK194" s="1031"/>
      <c r="BL194" s="1031"/>
      <c r="BM194" s="1031"/>
      <c r="BN194" s="1031"/>
      <c r="BO194" s="1031"/>
      <c r="BP194" s="1031"/>
      <c r="BQ194" s="1031"/>
      <c r="BR194" s="1031"/>
      <c r="BS194" s="1031"/>
      <c r="BT194" s="1031"/>
      <c r="BU194" s="1031"/>
      <c r="BV194" s="1031"/>
      <c r="BW194" s="1031"/>
      <c r="BX194" s="1031"/>
      <c r="BY194" s="1031"/>
      <c r="BZ194" s="1031"/>
      <c r="CA194" s="1031"/>
      <c r="CB194" s="1031"/>
      <c r="CC194" s="1031"/>
      <c r="CD194" s="1031"/>
      <c r="CE194" s="1031"/>
      <c r="CF194" s="1036"/>
      <c r="CG194" s="1036"/>
      <c r="CH194" s="1036"/>
      <c r="CI194" s="1036"/>
      <c r="CJ194" s="1036"/>
      <c r="CK194" s="1036"/>
      <c r="CL194" s="1036"/>
      <c r="CM194" s="1036"/>
      <c r="CN194" s="1036"/>
      <c r="CO194" s="1036"/>
      <c r="CP194" s="1036"/>
      <c r="CQ194" s="1036"/>
      <c r="CR194" s="1036"/>
      <c r="CS194" s="1036"/>
      <c r="CT194" s="1036"/>
      <c r="CU194" s="1036"/>
      <c r="CV194" s="1036"/>
      <c r="CW194" s="1036"/>
      <c r="CX194" s="1036"/>
      <c r="CY194" s="1036"/>
      <c r="CZ194" s="1036"/>
      <c r="DA194" s="1036"/>
      <c r="DB194" s="1036"/>
      <c r="DC194" s="1036"/>
      <c r="DD194" s="1036"/>
      <c r="DE194" s="1036"/>
      <c r="DF194" s="1036"/>
      <c r="DG194" s="1036"/>
      <c r="DH194" s="1036"/>
      <c r="DI194" s="1036"/>
      <c r="DJ194" s="1036"/>
      <c r="DK194" s="1036"/>
      <c r="DL194" s="1040"/>
      <c r="DM194" s="1041"/>
      <c r="DN194" s="1041"/>
      <c r="DO194" s="1041"/>
      <c r="DP194" s="1041"/>
      <c r="DQ194" s="1042"/>
      <c r="DR194" s="1031"/>
      <c r="DS194" s="1031"/>
      <c r="DT194" s="1031"/>
      <c r="DU194" s="1031"/>
      <c r="DV194" s="1031"/>
      <c r="DW194" s="1031"/>
      <c r="DX194" s="1031"/>
      <c r="DY194" s="1031"/>
      <c r="DZ194" s="1031"/>
      <c r="EA194" s="1031"/>
      <c r="EB194" s="1031"/>
      <c r="EC194" s="1044"/>
      <c r="ED194" s="1044"/>
      <c r="EE194" s="1044"/>
      <c r="EF194" s="1044"/>
      <c r="EG194" s="1044"/>
      <c r="EH194" s="1044"/>
      <c r="EI194" s="1044"/>
      <c r="EJ194" s="1044"/>
      <c r="EK194" s="1044"/>
      <c r="EL194" s="1044"/>
      <c r="EM194" s="1044"/>
      <c r="EN194" s="1031"/>
      <c r="EO194" s="1031"/>
      <c r="EP194" s="1031"/>
      <c r="EQ194" s="1031"/>
      <c r="ER194" s="1031"/>
      <c r="ES194" s="1031"/>
      <c r="ET194" s="1031"/>
      <c r="EU194" s="1031"/>
      <c r="EV194" s="1031"/>
      <c r="EW194" s="1036"/>
      <c r="EX194" s="1036"/>
      <c r="EY194" s="1036"/>
      <c r="EZ194" s="1036"/>
      <c r="FA194" s="1036"/>
      <c r="FB194" s="1036"/>
      <c r="FC194" s="1036"/>
      <c r="FD194" s="1036"/>
      <c r="FE194" s="1036"/>
      <c r="FF194" s="1036"/>
      <c r="FG194" s="1036"/>
      <c r="FH194" s="1031"/>
      <c r="FI194" s="1031"/>
      <c r="FJ194" s="1031"/>
      <c r="FK194" s="1031"/>
      <c r="FL194" s="1031"/>
      <c r="FM194" s="1031"/>
      <c r="FN194" s="1031"/>
      <c r="FO194" s="1031"/>
      <c r="FP194" s="1031"/>
      <c r="FQ194" s="1031"/>
      <c r="FR194" s="1031"/>
      <c r="FS194" s="1031"/>
      <c r="FT194" s="1031"/>
      <c r="FU194" s="1031"/>
      <c r="FV194" s="1031"/>
      <c r="FW194" s="1031"/>
      <c r="FX194" s="1031"/>
      <c r="FY194" s="1031"/>
      <c r="FZ194" s="1031"/>
      <c r="GA194" s="1031"/>
      <c r="GB194" s="1031"/>
      <c r="GC194" s="1031"/>
      <c r="GD194" s="1031"/>
    </row>
    <row r="195" spans="1:186" ht="6" customHeight="1" thickTop="1">
      <c r="A195" s="34"/>
      <c r="B195" s="1032" t="s">
        <v>121</v>
      </c>
      <c r="C195" s="1033"/>
      <c r="D195" s="1033"/>
      <c r="E195" s="1033"/>
      <c r="F195" s="1033"/>
      <c r="G195" s="1033"/>
      <c r="H195" s="1033"/>
      <c r="I195" s="1033"/>
      <c r="J195" s="1033"/>
      <c r="K195" s="1033"/>
      <c r="L195" s="1033"/>
      <c r="M195" s="1033"/>
      <c r="N195" s="1033"/>
      <c r="O195" s="1033"/>
      <c r="P195" s="1033"/>
      <c r="Q195" s="1033"/>
      <c r="R195" s="1033"/>
      <c r="S195" s="1033"/>
      <c r="T195" s="1033"/>
      <c r="U195" s="1033"/>
      <c r="V195" s="1033"/>
      <c r="W195" s="1033"/>
      <c r="X195" s="1033"/>
      <c r="Y195" s="1033"/>
      <c r="Z195" s="1033"/>
      <c r="AA195" s="1033"/>
      <c r="AB195" s="1033"/>
      <c r="AC195" s="1033"/>
      <c r="AD195" s="1014"/>
      <c r="AE195" s="1014"/>
      <c r="AF195" s="1014"/>
      <c r="AG195" s="1014"/>
      <c r="AH195" s="1014"/>
      <c r="AI195" s="1014"/>
      <c r="AJ195" s="1014"/>
      <c r="AK195" s="1014"/>
      <c r="AL195" s="1014"/>
      <c r="AM195" s="1014"/>
      <c r="AN195" s="1014"/>
      <c r="AO195" s="1014"/>
      <c r="AP195" s="1014"/>
      <c r="AQ195" s="1014"/>
      <c r="AR195" s="1014"/>
      <c r="AS195" s="1014"/>
      <c r="AT195" s="1014"/>
      <c r="AU195" s="1014"/>
      <c r="AV195" s="1014"/>
      <c r="AW195" s="1014"/>
      <c r="AX195" s="1014"/>
      <c r="AY195" s="1014"/>
      <c r="AZ195" s="1014"/>
      <c r="BA195" s="1014"/>
      <c r="BB195" s="1014"/>
      <c r="BC195" s="1014"/>
      <c r="BD195" s="1014"/>
      <c r="BE195" s="1014"/>
      <c r="BF195" s="1014"/>
      <c r="BG195" s="1014"/>
      <c r="BH195" s="1014"/>
      <c r="BI195" s="1014"/>
      <c r="BJ195" s="1014"/>
      <c r="BK195" s="1014"/>
      <c r="BL195" s="1014"/>
      <c r="BM195" s="1014"/>
      <c r="BN195" s="1014"/>
      <c r="BO195" s="1014"/>
      <c r="BP195" s="1014"/>
      <c r="BQ195" s="1014"/>
      <c r="BR195" s="1014"/>
      <c r="BS195" s="1014"/>
      <c r="BT195" s="1014"/>
      <c r="BU195" s="1014"/>
      <c r="BV195" s="1014"/>
      <c r="BW195" s="1014"/>
      <c r="BX195" s="1014"/>
      <c r="BY195" s="1014"/>
      <c r="BZ195" s="1014"/>
      <c r="CA195" s="1014"/>
      <c r="CB195" s="1014"/>
      <c r="CC195" s="1014"/>
      <c r="CD195" s="1014"/>
      <c r="CE195" s="1014"/>
      <c r="CF195" s="1021">
        <f>SUM(CF135:CO194)</f>
        <v>0</v>
      </c>
      <c r="CG195" s="1021"/>
      <c r="CH195" s="1021"/>
      <c r="CI195" s="1021"/>
      <c r="CJ195" s="1021"/>
      <c r="CK195" s="1021"/>
      <c r="CL195" s="1021"/>
      <c r="CM195" s="1021"/>
      <c r="CN195" s="1021"/>
      <c r="CO195" s="1021"/>
      <c r="CP195" s="1016">
        <f>SUM(CP135:CZ194)</f>
        <v>0</v>
      </c>
      <c r="CQ195" s="1016"/>
      <c r="CR195" s="1016"/>
      <c r="CS195" s="1016"/>
      <c r="CT195" s="1016"/>
      <c r="CU195" s="1016"/>
      <c r="CV195" s="1016"/>
      <c r="CW195" s="1016"/>
      <c r="CX195" s="1016"/>
      <c r="CY195" s="1016"/>
      <c r="CZ195" s="1016"/>
      <c r="DA195" s="1016">
        <f>SUM(DA135:DK194)</f>
        <v>0</v>
      </c>
      <c r="DB195" s="1016"/>
      <c r="DC195" s="1016"/>
      <c r="DD195" s="1016"/>
      <c r="DE195" s="1016"/>
      <c r="DF195" s="1016"/>
      <c r="DG195" s="1016"/>
      <c r="DH195" s="1016"/>
      <c r="DI195" s="1016"/>
      <c r="DJ195" s="1016"/>
      <c r="DK195" s="1016"/>
      <c r="DL195" s="1022"/>
      <c r="DM195" s="1023"/>
      <c r="DN195" s="1023"/>
      <c r="DO195" s="1023"/>
      <c r="DP195" s="1023"/>
      <c r="DQ195" s="1024"/>
      <c r="DR195" s="1025"/>
      <c r="DS195" s="1025"/>
      <c r="DT195" s="1025"/>
      <c r="DU195" s="1025"/>
      <c r="DV195" s="1025"/>
      <c r="DW195" s="1025"/>
      <c r="DX195" s="1025"/>
      <c r="DY195" s="1025"/>
      <c r="DZ195" s="1025"/>
      <c r="EA195" s="1025"/>
      <c r="EB195" s="1025"/>
      <c r="EC195" s="1026"/>
      <c r="ED195" s="1026"/>
      <c r="EE195" s="1026"/>
      <c r="EF195" s="1026"/>
      <c r="EG195" s="1026"/>
      <c r="EH195" s="1026"/>
      <c r="EI195" s="1026"/>
      <c r="EJ195" s="1026"/>
      <c r="EK195" s="1026"/>
      <c r="EL195" s="1026"/>
      <c r="EM195" s="1026"/>
      <c r="EN195" s="1014"/>
      <c r="EO195" s="1014"/>
      <c r="EP195" s="1014"/>
      <c r="EQ195" s="1014"/>
      <c r="ER195" s="1014"/>
      <c r="ES195" s="1014"/>
      <c r="ET195" s="1014"/>
      <c r="EU195" s="1014"/>
      <c r="EV195" s="1014"/>
      <c r="EW195" s="1016">
        <f>SUM(EW135:FG194)</f>
        <v>0</v>
      </c>
      <c r="EX195" s="1016"/>
      <c r="EY195" s="1016"/>
      <c r="EZ195" s="1016"/>
      <c r="FA195" s="1016"/>
      <c r="FB195" s="1016"/>
      <c r="FC195" s="1016"/>
      <c r="FD195" s="1016"/>
      <c r="FE195" s="1016"/>
      <c r="FF195" s="1016"/>
      <c r="FG195" s="1016"/>
      <c r="FH195" s="1014"/>
      <c r="FI195" s="1014"/>
      <c r="FJ195" s="1014"/>
      <c r="FK195" s="1014"/>
      <c r="FL195" s="1014"/>
      <c r="FM195" s="1014"/>
      <c r="FN195" s="1014"/>
      <c r="FO195" s="1014"/>
      <c r="FP195" s="1014"/>
      <c r="FQ195" s="1014"/>
      <c r="FR195" s="1014"/>
      <c r="FS195" s="1014"/>
      <c r="FT195" s="1016">
        <f>SUM(FT135:GD194)</f>
        <v>0</v>
      </c>
      <c r="FU195" s="1016"/>
      <c r="FV195" s="1016"/>
      <c r="FW195" s="1016"/>
      <c r="FX195" s="1016"/>
      <c r="FY195" s="1016"/>
      <c r="FZ195" s="1016"/>
      <c r="GA195" s="1016"/>
      <c r="GB195" s="1016"/>
      <c r="GC195" s="1016"/>
      <c r="GD195" s="1016"/>
    </row>
    <row r="196" spans="1:186" ht="6" customHeight="1">
      <c r="A196" s="34"/>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03"/>
      <c r="AE196" s="1003"/>
      <c r="AF196" s="1003"/>
      <c r="AG196" s="1003"/>
      <c r="AH196" s="1003"/>
      <c r="AI196" s="1003"/>
      <c r="AJ196" s="1003"/>
      <c r="AK196" s="1003"/>
      <c r="AL196" s="1003"/>
      <c r="AM196" s="1003"/>
      <c r="AN196" s="1003"/>
      <c r="AO196" s="1003"/>
      <c r="AP196" s="1003"/>
      <c r="AQ196" s="1003"/>
      <c r="AR196" s="1003"/>
      <c r="AS196" s="1003"/>
      <c r="AT196" s="1003"/>
      <c r="AU196" s="1003"/>
      <c r="AV196" s="1003"/>
      <c r="AW196" s="1003"/>
      <c r="AX196" s="1003"/>
      <c r="AY196" s="1003"/>
      <c r="AZ196" s="1003"/>
      <c r="BA196" s="1003"/>
      <c r="BB196" s="1003"/>
      <c r="BC196" s="1003"/>
      <c r="BD196" s="1003"/>
      <c r="BE196" s="1003"/>
      <c r="BF196" s="1003"/>
      <c r="BG196" s="1003"/>
      <c r="BH196" s="1003"/>
      <c r="BI196" s="1003"/>
      <c r="BJ196" s="1003"/>
      <c r="BK196" s="1003"/>
      <c r="BL196" s="1003"/>
      <c r="BM196" s="1003"/>
      <c r="BN196" s="1003"/>
      <c r="BO196" s="1003"/>
      <c r="BP196" s="1003"/>
      <c r="BQ196" s="1003"/>
      <c r="BR196" s="1003"/>
      <c r="BS196" s="1003"/>
      <c r="BT196" s="1003"/>
      <c r="BU196" s="1003"/>
      <c r="BV196" s="1003"/>
      <c r="BW196" s="1003"/>
      <c r="BX196" s="1003"/>
      <c r="BY196" s="1003"/>
      <c r="BZ196" s="1003"/>
      <c r="CA196" s="1003"/>
      <c r="CB196" s="1003"/>
      <c r="CC196" s="1003"/>
      <c r="CD196" s="1003"/>
      <c r="CE196" s="1003"/>
      <c r="CF196" s="1017"/>
      <c r="CG196" s="1017"/>
      <c r="CH196" s="1017"/>
      <c r="CI196" s="1017"/>
      <c r="CJ196" s="1017"/>
      <c r="CK196" s="1017"/>
      <c r="CL196" s="1017"/>
      <c r="CM196" s="1017"/>
      <c r="CN196" s="1017"/>
      <c r="CO196" s="1017"/>
      <c r="CP196" s="1017"/>
      <c r="CQ196" s="1017"/>
      <c r="CR196" s="1017"/>
      <c r="CS196" s="1017"/>
      <c r="CT196" s="1017"/>
      <c r="CU196" s="1017"/>
      <c r="CV196" s="1017"/>
      <c r="CW196" s="1017"/>
      <c r="CX196" s="1017"/>
      <c r="CY196" s="1017"/>
      <c r="CZ196" s="1017"/>
      <c r="DA196" s="1017"/>
      <c r="DB196" s="1017"/>
      <c r="DC196" s="1017"/>
      <c r="DD196" s="1017"/>
      <c r="DE196" s="1017"/>
      <c r="DF196" s="1017"/>
      <c r="DG196" s="1017"/>
      <c r="DH196" s="1017"/>
      <c r="DI196" s="1017"/>
      <c r="DJ196" s="1017"/>
      <c r="DK196" s="1017"/>
      <c r="DL196" s="1008"/>
      <c r="DM196" s="1009"/>
      <c r="DN196" s="1009"/>
      <c r="DO196" s="1009"/>
      <c r="DP196" s="1009"/>
      <c r="DQ196" s="1010"/>
      <c r="DR196" s="1003"/>
      <c r="DS196" s="1003"/>
      <c r="DT196" s="1003"/>
      <c r="DU196" s="1003"/>
      <c r="DV196" s="1003"/>
      <c r="DW196" s="1003"/>
      <c r="DX196" s="1003"/>
      <c r="DY196" s="1003"/>
      <c r="DZ196" s="1003"/>
      <c r="EA196" s="1003"/>
      <c r="EB196" s="1003"/>
      <c r="EC196" s="1027"/>
      <c r="ED196" s="1027"/>
      <c r="EE196" s="1027"/>
      <c r="EF196" s="1027"/>
      <c r="EG196" s="1027"/>
      <c r="EH196" s="1027"/>
      <c r="EI196" s="1027"/>
      <c r="EJ196" s="1027"/>
      <c r="EK196" s="1027"/>
      <c r="EL196" s="1027"/>
      <c r="EM196" s="1027"/>
      <c r="EN196" s="1003"/>
      <c r="EO196" s="1003"/>
      <c r="EP196" s="1003"/>
      <c r="EQ196" s="1003"/>
      <c r="ER196" s="1003"/>
      <c r="ES196" s="1003"/>
      <c r="ET196" s="1003"/>
      <c r="EU196" s="1003"/>
      <c r="EV196" s="1003"/>
      <c r="EW196" s="1017"/>
      <c r="EX196" s="1017"/>
      <c r="EY196" s="1017"/>
      <c r="EZ196" s="1017"/>
      <c r="FA196" s="1017"/>
      <c r="FB196" s="1017"/>
      <c r="FC196" s="1017"/>
      <c r="FD196" s="1017"/>
      <c r="FE196" s="1017"/>
      <c r="FF196" s="1017"/>
      <c r="FG196" s="1017"/>
      <c r="FH196" s="1003"/>
      <c r="FI196" s="1003"/>
      <c r="FJ196" s="1003"/>
      <c r="FK196" s="1003"/>
      <c r="FL196" s="1003"/>
      <c r="FM196" s="1003"/>
      <c r="FN196" s="1003"/>
      <c r="FO196" s="1003"/>
      <c r="FP196" s="1003"/>
      <c r="FQ196" s="1003"/>
      <c r="FR196" s="1003"/>
      <c r="FS196" s="1003"/>
      <c r="FT196" s="1017"/>
      <c r="FU196" s="1017"/>
      <c r="FV196" s="1017"/>
      <c r="FW196" s="1017"/>
      <c r="FX196" s="1017"/>
      <c r="FY196" s="1017"/>
      <c r="FZ196" s="1017"/>
      <c r="GA196" s="1017"/>
      <c r="GB196" s="1017"/>
      <c r="GC196" s="1017"/>
      <c r="GD196" s="1017"/>
    </row>
    <row r="197" spans="1:186" ht="6" customHeight="1">
      <c r="A197" s="34"/>
      <c r="B197" s="1034"/>
      <c r="C197" s="1034"/>
      <c r="D197" s="1034"/>
      <c r="E197" s="1034"/>
      <c r="F197" s="1034"/>
      <c r="G197" s="1034"/>
      <c r="H197" s="1034"/>
      <c r="I197" s="1034"/>
      <c r="J197" s="1034"/>
      <c r="K197" s="1034"/>
      <c r="L197" s="1034"/>
      <c r="M197" s="1034"/>
      <c r="N197" s="1034"/>
      <c r="O197" s="1034"/>
      <c r="P197" s="1034"/>
      <c r="Q197" s="1034"/>
      <c r="R197" s="1034"/>
      <c r="S197" s="1034"/>
      <c r="T197" s="1034"/>
      <c r="U197" s="1034"/>
      <c r="V197" s="1034"/>
      <c r="W197" s="1034"/>
      <c r="X197" s="1034"/>
      <c r="Y197" s="1034"/>
      <c r="Z197" s="1034"/>
      <c r="AA197" s="1034"/>
      <c r="AB197" s="1034"/>
      <c r="AC197" s="1034"/>
      <c r="AD197" s="1015"/>
      <c r="AE197" s="1015"/>
      <c r="AF197" s="1015"/>
      <c r="AG197" s="1015"/>
      <c r="AH197" s="1015"/>
      <c r="AI197" s="1015"/>
      <c r="AJ197" s="1015"/>
      <c r="AK197" s="1015"/>
      <c r="AL197" s="1015"/>
      <c r="AM197" s="1015"/>
      <c r="AN197" s="1015"/>
      <c r="AO197" s="1015"/>
      <c r="AP197" s="1015"/>
      <c r="AQ197" s="1015"/>
      <c r="AR197" s="1015"/>
      <c r="AS197" s="1015"/>
      <c r="AT197" s="1015"/>
      <c r="AU197" s="1015"/>
      <c r="AV197" s="1015"/>
      <c r="AW197" s="1015"/>
      <c r="AX197" s="1015"/>
      <c r="AY197" s="1015"/>
      <c r="AZ197" s="1015"/>
      <c r="BA197" s="1015"/>
      <c r="BB197" s="1015"/>
      <c r="BC197" s="1015"/>
      <c r="BD197" s="1015"/>
      <c r="BE197" s="1015"/>
      <c r="BF197" s="1015"/>
      <c r="BG197" s="1015"/>
      <c r="BH197" s="1015"/>
      <c r="BI197" s="1015"/>
      <c r="BJ197" s="1015"/>
      <c r="BK197" s="1015"/>
      <c r="BL197" s="1015"/>
      <c r="BM197" s="1015"/>
      <c r="BN197" s="1015"/>
      <c r="BO197" s="1015"/>
      <c r="BP197" s="1015"/>
      <c r="BQ197" s="1015"/>
      <c r="BR197" s="1015"/>
      <c r="BS197" s="1015"/>
      <c r="BT197" s="1015"/>
      <c r="BU197" s="1015"/>
      <c r="BV197" s="1015"/>
      <c r="BW197" s="1015"/>
      <c r="BX197" s="1015"/>
      <c r="BY197" s="1015"/>
      <c r="BZ197" s="1015"/>
      <c r="CA197" s="1015"/>
      <c r="CB197" s="1015"/>
      <c r="CC197" s="1015"/>
      <c r="CD197" s="1015"/>
      <c r="CE197" s="1015"/>
      <c r="CF197" s="1018"/>
      <c r="CG197" s="1018"/>
      <c r="CH197" s="1018"/>
      <c r="CI197" s="1018"/>
      <c r="CJ197" s="1018"/>
      <c r="CK197" s="1018"/>
      <c r="CL197" s="1018"/>
      <c r="CM197" s="1018"/>
      <c r="CN197" s="1018"/>
      <c r="CO197" s="1018"/>
      <c r="CP197" s="1018"/>
      <c r="CQ197" s="1018"/>
      <c r="CR197" s="1018"/>
      <c r="CS197" s="1018"/>
      <c r="CT197" s="1018"/>
      <c r="CU197" s="1018"/>
      <c r="CV197" s="1018"/>
      <c r="CW197" s="1018"/>
      <c r="CX197" s="1018"/>
      <c r="CY197" s="1018"/>
      <c r="CZ197" s="1018"/>
      <c r="DA197" s="1018"/>
      <c r="DB197" s="1018"/>
      <c r="DC197" s="1018"/>
      <c r="DD197" s="1018"/>
      <c r="DE197" s="1018"/>
      <c r="DF197" s="1018"/>
      <c r="DG197" s="1018"/>
      <c r="DH197" s="1018"/>
      <c r="DI197" s="1018"/>
      <c r="DJ197" s="1018"/>
      <c r="DK197" s="1018"/>
      <c r="DL197" s="1008"/>
      <c r="DM197" s="1009"/>
      <c r="DN197" s="1009"/>
      <c r="DO197" s="1009"/>
      <c r="DP197" s="1009"/>
      <c r="DQ197" s="1010"/>
      <c r="DR197" s="1015"/>
      <c r="DS197" s="1015"/>
      <c r="DT197" s="1015"/>
      <c r="DU197" s="1015"/>
      <c r="DV197" s="1015"/>
      <c r="DW197" s="1015"/>
      <c r="DX197" s="1015"/>
      <c r="DY197" s="1015"/>
      <c r="DZ197" s="1015"/>
      <c r="EA197" s="1015"/>
      <c r="EB197" s="1015"/>
      <c r="EC197" s="1028"/>
      <c r="ED197" s="1028"/>
      <c r="EE197" s="1028"/>
      <c r="EF197" s="1028"/>
      <c r="EG197" s="1028"/>
      <c r="EH197" s="1028"/>
      <c r="EI197" s="1028"/>
      <c r="EJ197" s="1028"/>
      <c r="EK197" s="1028"/>
      <c r="EL197" s="1028"/>
      <c r="EM197" s="1028"/>
      <c r="EN197" s="1015"/>
      <c r="EO197" s="1015"/>
      <c r="EP197" s="1015"/>
      <c r="EQ197" s="1015"/>
      <c r="ER197" s="1015"/>
      <c r="ES197" s="1015"/>
      <c r="ET197" s="1015"/>
      <c r="EU197" s="1015"/>
      <c r="EV197" s="1015"/>
      <c r="EW197" s="1018"/>
      <c r="EX197" s="1018"/>
      <c r="EY197" s="1018"/>
      <c r="EZ197" s="1018"/>
      <c r="FA197" s="1018"/>
      <c r="FB197" s="1018"/>
      <c r="FC197" s="1018"/>
      <c r="FD197" s="1018"/>
      <c r="FE197" s="1018"/>
      <c r="FF197" s="1018"/>
      <c r="FG197" s="1018"/>
      <c r="FH197" s="1015"/>
      <c r="FI197" s="1015"/>
      <c r="FJ197" s="1015"/>
      <c r="FK197" s="1015"/>
      <c r="FL197" s="1015"/>
      <c r="FM197" s="1015"/>
      <c r="FN197" s="1015"/>
      <c r="FO197" s="1015"/>
      <c r="FP197" s="1015"/>
      <c r="FQ197" s="1015"/>
      <c r="FR197" s="1015"/>
      <c r="FS197" s="1015"/>
      <c r="FT197" s="1018"/>
      <c r="FU197" s="1018"/>
      <c r="FV197" s="1018"/>
      <c r="FW197" s="1018"/>
      <c r="FX197" s="1018"/>
      <c r="FY197" s="1018"/>
      <c r="FZ197" s="1018"/>
      <c r="GA197" s="1018"/>
      <c r="GB197" s="1018"/>
      <c r="GC197" s="1018"/>
      <c r="GD197" s="1018"/>
    </row>
    <row r="198" spans="1:186" ht="6" customHeight="1">
      <c r="A198" s="34"/>
      <c r="B198" s="1019" t="s">
        <v>208</v>
      </c>
      <c r="C198" s="1020"/>
      <c r="D198" s="1020"/>
      <c r="E198" s="1020"/>
      <c r="F198" s="1020"/>
      <c r="G198" s="1020"/>
      <c r="H198" s="1020"/>
      <c r="I198" s="1020"/>
      <c r="J198" s="1020"/>
      <c r="K198" s="1020"/>
      <c r="L198" s="1020"/>
      <c r="M198" s="1020"/>
      <c r="N198" s="1020"/>
      <c r="O198" s="1020"/>
      <c r="P198" s="1020"/>
      <c r="Q198" s="1020"/>
      <c r="R198" s="1020"/>
      <c r="S198" s="1020"/>
      <c r="T198" s="1020"/>
      <c r="U198" s="1020"/>
      <c r="V198" s="1020"/>
      <c r="W198" s="1020"/>
      <c r="X198" s="1020"/>
      <c r="Y198" s="1020"/>
      <c r="Z198" s="1020"/>
      <c r="AA198" s="1020"/>
      <c r="AB198" s="1020"/>
      <c r="AC198" s="1020"/>
      <c r="AD198" s="1003"/>
      <c r="AE198" s="1003"/>
      <c r="AF198" s="1003"/>
      <c r="AG198" s="1003"/>
      <c r="AH198" s="1003"/>
      <c r="AI198" s="1003"/>
      <c r="AJ198" s="1003"/>
      <c r="AK198" s="1003"/>
      <c r="AL198" s="1003"/>
      <c r="AM198" s="1003"/>
      <c r="AN198" s="1003"/>
      <c r="AO198" s="1003"/>
      <c r="AP198" s="1003"/>
      <c r="AQ198" s="1003"/>
      <c r="AR198" s="1003"/>
      <c r="AS198" s="1003"/>
      <c r="AT198" s="1003"/>
      <c r="AU198" s="1003"/>
      <c r="AV198" s="1003"/>
      <c r="AW198" s="1003"/>
      <c r="AX198" s="1004" t="str">
        <f>IF(ISERROR(AVERAGE(AX135:BB194)),"",AVERAGE(AX135:BB194))</f>
        <v/>
      </c>
      <c r="AY198" s="1004"/>
      <c r="AZ198" s="1004"/>
      <c r="BA198" s="1004"/>
      <c r="BB198" s="1004"/>
      <c r="BC198" s="1003"/>
      <c r="BD198" s="1003"/>
      <c r="BE198" s="1003"/>
      <c r="BF198" s="1003"/>
      <c r="BG198" s="1003"/>
      <c r="BH198" s="1003"/>
      <c r="BI198" s="1003"/>
      <c r="BJ198" s="1003"/>
      <c r="BK198" s="1003"/>
      <c r="BL198" s="1003"/>
      <c r="BM198" s="1003"/>
      <c r="BN198" s="1003"/>
      <c r="BO198" s="1003"/>
      <c r="BP198" s="1003"/>
      <c r="BQ198" s="1003"/>
      <c r="BR198" s="1003"/>
      <c r="BS198" s="1003"/>
      <c r="BT198" s="1003"/>
      <c r="BU198" s="1003"/>
      <c r="BV198" s="1003"/>
      <c r="BW198" s="1003"/>
      <c r="BX198" s="1003"/>
      <c r="BY198" s="1003"/>
      <c r="BZ198" s="1003"/>
      <c r="CA198" s="1003"/>
      <c r="CB198" s="1003"/>
      <c r="CC198" s="1003"/>
      <c r="CD198" s="1003"/>
      <c r="CE198" s="1003"/>
      <c r="CF198" s="1003"/>
      <c r="CG198" s="1003"/>
      <c r="CH198" s="1003"/>
      <c r="CI198" s="1003"/>
      <c r="CJ198" s="1003"/>
      <c r="CK198" s="1003"/>
      <c r="CL198" s="1003"/>
      <c r="CM198" s="1003"/>
      <c r="CN198" s="1003"/>
      <c r="CO198" s="1003"/>
      <c r="CP198" s="1003"/>
      <c r="CQ198" s="1003"/>
      <c r="CR198" s="1003"/>
      <c r="CS198" s="1003"/>
      <c r="CT198" s="1003"/>
      <c r="CU198" s="1003"/>
      <c r="CV198" s="1003"/>
      <c r="CW198" s="1003"/>
      <c r="CX198" s="1003"/>
      <c r="CY198" s="1003"/>
      <c r="CZ198" s="1003"/>
      <c r="DA198" s="1003"/>
      <c r="DB198" s="1003"/>
      <c r="DC198" s="1003"/>
      <c r="DD198" s="1003"/>
      <c r="DE198" s="1003"/>
      <c r="DF198" s="1003"/>
      <c r="DG198" s="1003"/>
      <c r="DH198" s="1003"/>
      <c r="DI198" s="1003"/>
      <c r="DJ198" s="1003"/>
      <c r="DK198" s="1003"/>
      <c r="DL198" s="1005"/>
      <c r="DM198" s="1006"/>
      <c r="DN198" s="1006"/>
      <c r="DO198" s="1006"/>
      <c r="DP198" s="1006"/>
      <c r="DQ198" s="1007"/>
      <c r="DR198" s="1003"/>
      <c r="DS198" s="1003"/>
      <c r="DT198" s="1003"/>
      <c r="DU198" s="1003"/>
      <c r="DV198" s="1003"/>
      <c r="DW198" s="1003"/>
      <c r="DX198" s="1003"/>
      <c r="DY198" s="1003"/>
      <c r="DZ198" s="1003"/>
      <c r="EA198" s="1003"/>
      <c r="EB198" s="1003"/>
      <c r="EC198" s="1004" t="str">
        <f>IF(ISERROR(AVERAGE(EC135:EM194)),"",AVERAGE(EC135:EM194))</f>
        <v/>
      </c>
      <c r="ED198" s="1004"/>
      <c r="EE198" s="1004"/>
      <c r="EF198" s="1004"/>
      <c r="EG198" s="1004"/>
      <c r="EH198" s="1004"/>
      <c r="EI198" s="1004"/>
      <c r="EJ198" s="1004"/>
      <c r="EK198" s="1004"/>
      <c r="EL198" s="1004"/>
      <c r="EM198" s="1004"/>
      <c r="EN198" s="1003"/>
      <c r="EO198" s="1003"/>
      <c r="EP198" s="1003"/>
      <c r="EQ198" s="1003"/>
      <c r="ER198" s="1003"/>
      <c r="ES198" s="1003"/>
      <c r="ET198" s="1003"/>
      <c r="EU198" s="1003"/>
      <c r="EV198" s="1003"/>
      <c r="EW198" s="1003"/>
      <c r="EX198" s="1003"/>
      <c r="EY198" s="1003"/>
      <c r="EZ198" s="1003"/>
      <c r="FA198" s="1003"/>
      <c r="FB198" s="1003"/>
      <c r="FC198" s="1003"/>
      <c r="FD198" s="1003"/>
      <c r="FE198" s="1003"/>
      <c r="FF198" s="1003"/>
      <c r="FG198" s="1003"/>
      <c r="FH198" s="1003"/>
      <c r="FI198" s="1003"/>
      <c r="FJ198" s="1003"/>
      <c r="FK198" s="1003"/>
      <c r="FL198" s="1003"/>
      <c r="FM198" s="1003"/>
      <c r="FN198" s="1003"/>
      <c r="FO198" s="1003"/>
      <c r="FP198" s="1003"/>
      <c r="FQ198" s="1003"/>
      <c r="FR198" s="1003"/>
      <c r="FS198" s="1003"/>
      <c r="FT198" s="1003"/>
      <c r="FU198" s="1003"/>
      <c r="FV198" s="1003"/>
      <c r="FW198" s="1003"/>
      <c r="FX198" s="1003"/>
      <c r="FY198" s="1003"/>
      <c r="FZ198" s="1003"/>
      <c r="GA198" s="1003"/>
      <c r="GB198" s="1003"/>
      <c r="GC198" s="1003"/>
      <c r="GD198" s="1003"/>
    </row>
    <row r="199" spans="1:186" ht="6" customHeight="1">
      <c r="A199" s="34"/>
      <c r="B199" s="1020"/>
      <c r="C199" s="1020"/>
      <c r="D199" s="1020"/>
      <c r="E199" s="1020"/>
      <c r="F199" s="1020"/>
      <c r="G199" s="1020"/>
      <c r="H199" s="1020"/>
      <c r="I199" s="1020"/>
      <c r="J199" s="1020"/>
      <c r="K199" s="1020"/>
      <c r="L199" s="1020"/>
      <c r="M199" s="1020"/>
      <c r="N199" s="1020"/>
      <c r="O199" s="1020"/>
      <c r="P199" s="1020"/>
      <c r="Q199" s="1020"/>
      <c r="R199" s="1020"/>
      <c r="S199" s="1020"/>
      <c r="T199" s="1020"/>
      <c r="U199" s="1020"/>
      <c r="V199" s="1020"/>
      <c r="W199" s="1020"/>
      <c r="X199" s="1020"/>
      <c r="Y199" s="1020"/>
      <c r="Z199" s="1020"/>
      <c r="AA199" s="1020"/>
      <c r="AB199" s="1020"/>
      <c r="AC199" s="1020"/>
      <c r="AD199" s="1003"/>
      <c r="AE199" s="1003"/>
      <c r="AF199" s="1003"/>
      <c r="AG199" s="1003"/>
      <c r="AH199" s="1003"/>
      <c r="AI199" s="1003"/>
      <c r="AJ199" s="1003"/>
      <c r="AK199" s="1003"/>
      <c r="AL199" s="1003"/>
      <c r="AM199" s="1003"/>
      <c r="AN199" s="1003"/>
      <c r="AO199" s="1003"/>
      <c r="AP199" s="1003"/>
      <c r="AQ199" s="1003"/>
      <c r="AR199" s="1003"/>
      <c r="AS199" s="1003"/>
      <c r="AT199" s="1003"/>
      <c r="AU199" s="1003"/>
      <c r="AV199" s="1003"/>
      <c r="AW199" s="1003"/>
      <c r="AX199" s="1004"/>
      <c r="AY199" s="1004"/>
      <c r="AZ199" s="1004"/>
      <c r="BA199" s="1004"/>
      <c r="BB199" s="1004"/>
      <c r="BC199" s="1003"/>
      <c r="BD199" s="1003"/>
      <c r="BE199" s="1003"/>
      <c r="BF199" s="1003"/>
      <c r="BG199" s="1003"/>
      <c r="BH199" s="1003"/>
      <c r="BI199" s="1003"/>
      <c r="BJ199" s="1003"/>
      <c r="BK199" s="1003"/>
      <c r="BL199" s="1003"/>
      <c r="BM199" s="1003"/>
      <c r="BN199" s="1003"/>
      <c r="BO199" s="1003"/>
      <c r="BP199" s="1003"/>
      <c r="BQ199" s="1003"/>
      <c r="BR199" s="1003"/>
      <c r="BS199" s="1003"/>
      <c r="BT199" s="1003"/>
      <c r="BU199" s="1003"/>
      <c r="BV199" s="1003"/>
      <c r="BW199" s="1003"/>
      <c r="BX199" s="1003"/>
      <c r="BY199" s="1003"/>
      <c r="BZ199" s="1003"/>
      <c r="CA199" s="1003"/>
      <c r="CB199" s="1003"/>
      <c r="CC199" s="1003"/>
      <c r="CD199" s="1003"/>
      <c r="CE199" s="1003"/>
      <c r="CF199" s="1003"/>
      <c r="CG199" s="1003"/>
      <c r="CH199" s="1003"/>
      <c r="CI199" s="1003"/>
      <c r="CJ199" s="1003"/>
      <c r="CK199" s="1003"/>
      <c r="CL199" s="1003"/>
      <c r="CM199" s="1003"/>
      <c r="CN199" s="1003"/>
      <c r="CO199" s="1003"/>
      <c r="CP199" s="1003"/>
      <c r="CQ199" s="1003"/>
      <c r="CR199" s="1003"/>
      <c r="CS199" s="1003"/>
      <c r="CT199" s="1003"/>
      <c r="CU199" s="1003"/>
      <c r="CV199" s="1003"/>
      <c r="CW199" s="1003"/>
      <c r="CX199" s="1003"/>
      <c r="CY199" s="1003"/>
      <c r="CZ199" s="1003"/>
      <c r="DA199" s="1003"/>
      <c r="DB199" s="1003"/>
      <c r="DC199" s="1003"/>
      <c r="DD199" s="1003"/>
      <c r="DE199" s="1003"/>
      <c r="DF199" s="1003"/>
      <c r="DG199" s="1003"/>
      <c r="DH199" s="1003"/>
      <c r="DI199" s="1003"/>
      <c r="DJ199" s="1003"/>
      <c r="DK199" s="1003"/>
      <c r="DL199" s="1008"/>
      <c r="DM199" s="1009"/>
      <c r="DN199" s="1009"/>
      <c r="DO199" s="1009"/>
      <c r="DP199" s="1009"/>
      <c r="DQ199" s="1010"/>
      <c r="DR199" s="1003"/>
      <c r="DS199" s="1003"/>
      <c r="DT199" s="1003"/>
      <c r="DU199" s="1003"/>
      <c r="DV199" s="1003"/>
      <c r="DW199" s="1003"/>
      <c r="DX199" s="1003"/>
      <c r="DY199" s="1003"/>
      <c r="DZ199" s="1003"/>
      <c r="EA199" s="1003"/>
      <c r="EB199" s="1003"/>
      <c r="EC199" s="1004"/>
      <c r="ED199" s="1004"/>
      <c r="EE199" s="1004"/>
      <c r="EF199" s="1004"/>
      <c r="EG199" s="1004"/>
      <c r="EH199" s="1004"/>
      <c r="EI199" s="1004"/>
      <c r="EJ199" s="1004"/>
      <c r="EK199" s="1004"/>
      <c r="EL199" s="1004"/>
      <c r="EM199" s="1004"/>
      <c r="EN199" s="1003"/>
      <c r="EO199" s="1003"/>
      <c r="EP199" s="1003"/>
      <c r="EQ199" s="1003"/>
      <c r="ER199" s="1003"/>
      <c r="ES199" s="1003"/>
      <c r="ET199" s="1003"/>
      <c r="EU199" s="1003"/>
      <c r="EV199" s="1003"/>
      <c r="EW199" s="1003"/>
      <c r="EX199" s="1003"/>
      <c r="EY199" s="1003"/>
      <c r="EZ199" s="1003"/>
      <c r="FA199" s="1003"/>
      <c r="FB199" s="1003"/>
      <c r="FC199" s="1003"/>
      <c r="FD199" s="1003"/>
      <c r="FE199" s="1003"/>
      <c r="FF199" s="1003"/>
      <c r="FG199" s="1003"/>
      <c r="FH199" s="1003"/>
      <c r="FI199" s="1003"/>
      <c r="FJ199" s="1003"/>
      <c r="FK199" s="1003"/>
      <c r="FL199" s="1003"/>
      <c r="FM199" s="1003"/>
      <c r="FN199" s="1003"/>
      <c r="FO199" s="1003"/>
      <c r="FP199" s="1003"/>
      <c r="FQ199" s="1003"/>
      <c r="FR199" s="1003"/>
      <c r="FS199" s="1003"/>
      <c r="FT199" s="1003"/>
      <c r="FU199" s="1003"/>
      <c r="FV199" s="1003"/>
      <c r="FW199" s="1003"/>
      <c r="FX199" s="1003"/>
      <c r="FY199" s="1003"/>
      <c r="FZ199" s="1003"/>
      <c r="GA199" s="1003"/>
      <c r="GB199" s="1003"/>
      <c r="GC199" s="1003"/>
      <c r="GD199" s="1003"/>
    </row>
    <row r="200" spans="1:186" ht="6" customHeight="1">
      <c r="A200" s="34"/>
      <c r="B200" s="1020"/>
      <c r="C200" s="1020"/>
      <c r="D200" s="1020"/>
      <c r="E200" s="1020"/>
      <c r="F200" s="1020"/>
      <c r="G200" s="1020"/>
      <c r="H200" s="1020"/>
      <c r="I200" s="1020"/>
      <c r="J200" s="1020"/>
      <c r="K200" s="1020"/>
      <c r="L200" s="1020"/>
      <c r="M200" s="1020"/>
      <c r="N200" s="1020"/>
      <c r="O200" s="1020"/>
      <c r="P200" s="1020"/>
      <c r="Q200" s="1020"/>
      <c r="R200" s="1020"/>
      <c r="S200" s="1020"/>
      <c r="T200" s="1020"/>
      <c r="U200" s="1020"/>
      <c r="V200" s="1020"/>
      <c r="W200" s="1020"/>
      <c r="X200" s="1020"/>
      <c r="Y200" s="1020"/>
      <c r="Z200" s="1020"/>
      <c r="AA200" s="1020"/>
      <c r="AB200" s="1020"/>
      <c r="AC200" s="1020"/>
      <c r="AD200" s="1003"/>
      <c r="AE200" s="1003"/>
      <c r="AF200" s="1003"/>
      <c r="AG200" s="1003"/>
      <c r="AH200" s="1003"/>
      <c r="AI200" s="1003"/>
      <c r="AJ200" s="1003"/>
      <c r="AK200" s="1003"/>
      <c r="AL200" s="1003"/>
      <c r="AM200" s="1003"/>
      <c r="AN200" s="1003"/>
      <c r="AO200" s="1003"/>
      <c r="AP200" s="1003"/>
      <c r="AQ200" s="1003"/>
      <c r="AR200" s="1003"/>
      <c r="AS200" s="1003"/>
      <c r="AT200" s="1003"/>
      <c r="AU200" s="1003"/>
      <c r="AV200" s="1003"/>
      <c r="AW200" s="1003"/>
      <c r="AX200" s="1004"/>
      <c r="AY200" s="1004"/>
      <c r="AZ200" s="1004"/>
      <c r="BA200" s="1004"/>
      <c r="BB200" s="1004"/>
      <c r="BC200" s="1003"/>
      <c r="BD200" s="1003"/>
      <c r="BE200" s="1003"/>
      <c r="BF200" s="1003"/>
      <c r="BG200" s="1003"/>
      <c r="BH200" s="1003"/>
      <c r="BI200" s="1003"/>
      <c r="BJ200" s="1003"/>
      <c r="BK200" s="1003"/>
      <c r="BL200" s="1003"/>
      <c r="BM200" s="1003"/>
      <c r="BN200" s="1003"/>
      <c r="BO200" s="1003"/>
      <c r="BP200" s="1003"/>
      <c r="BQ200" s="1003"/>
      <c r="BR200" s="1003"/>
      <c r="BS200" s="1003"/>
      <c r="BT200" s="1003"/>
      <c r="BU200" s="1003"/>
      <c r="BV200" s="1003"/>
      <c r="BW200" s="1003"/>
      <c r="BX200" s="1003"/>
      <c r="BY200" s="1003"/>
      <c r="BZ200" s="1003"/>
      <c r="CA200" s="1003"/>
      <c r="CB200" s="1003"/>
      <c r="CC200" s="1003"/>
      <c r="CD200" s="1003"/>
      <c r="CE200" s="1003"/>
      <c r="CF200" s="1003"/>
      <c r="CG200" s="1003"/>
      <c r="CH200" s="1003"/>
      <c r="CI200" s="1003"/>
      <c r="CJ200" s="1003"/>
      <c r="CK200" s="1003"/>
      <c r="CL200" s="1003"/>
      <c r="CM200" s="1003"/>
      <c r="CN200" s="1003"/>
      <c r="CO200" s="1003"/>
      <c r="CP200" s="1003"/>
      <c r="CQ200" s="1003"/>
      <c r="CR200" s="1003"/>
      <c r="CS200" s="1003"/>
      <c r="CT200" s="1003"/>
      <c r="CU200" s="1003"/>
      <c r="CV200" s="1003"/>
      <c r="CW200" s="1003"/>
      <c r="CX200" s="1003"/>
      <c r="CY200" s="1003"/>
      <c r="CZ200" s="1003"/>
      <c r="DA200" s="1003"/>
      <c r="DB200" s="1003"/>
      <c r="DC200" s="1003"/>
      <c r="DD200" s="1003"/>
      <c r="DE200" s="1003"/>
      <c r="DF200" s="1003"/>
      <c r="DG200" s="1003"/>
      <c r="DH200" s="1003"/>
      <c r="DI200" s="1003"/>
      <c r="DJ200" s="1003"/>
      <c r="DK200" s="1003"/>
      <c r="DL200" s="1011"/>
      <c r="DM200" s="1012"/>
      <c r="DN200" s="1012"/>
      <c r="DO200" s="1012"/>
      <c r="DP200" s="1012"/>
      <c r="DQ200" s="1013"/>
      <c r="DR200" s="1003"/>
      <c r="DS200" s="1003"/>
      <c r="DT200" s="1003"/>
      <c r="DU200" s="1003"/>
      <c r="DV200" s="1003"/>
      <c r="DW200" s="1003"/>
      <c r="DX200" s="1003"/>
      <c r="DY200" s="1003"/>
      <c r="DZ200" s="1003"/>
      <c r="EA200" s="1003"/>
      <c r="EB200" s="1003"/>
      <c r="EC200" s="1004"/>
      <c r="ED200" s="1004"/>
      <c r="EE200" s="1004"/>
      <c r="EF200" s="1004"/>
      <c r="EG200" s="1004"/>
      <c r="EH200" s="1004"/>
      <c r="EI200" s="1004"/>
      <c r="EJ200" s="1004"/>
      <c r="EK200" s="1004"/>
      <c r="EL200" s="1004"/>
      <c r="EM200" s="1004"/>
      <c r="EN200" s="1003"/>
      <c r="EO200" s="1003"/>
      <c r="EP200" s="1003"/>
      <c r="EQ200" s="1003"/>
      <c r="ER200" s="1003"/>
      <c r="ES200" s="1003"/>
      <c r="ET200" s="1003"/>
      <c r="EU200" s="1003"/>
      <c r="EV200" s="1003"/>
      <c r="EW200" s="1003"/>
      <c r="EX200" s="1003"/>
      <c r="EY200" s="1003"/>
      <c r="EZ200" s="1003"/>
      <c r="FA200" s="1003"/>
      <c r="FB200" s="1003"/>
      <c r="FC200" s="1003"/>
      <c r="FD200" s="1003"/>
      <c r="FE200" s="1003"/>
      <c r="FF200" s="1003"/>
      <c r="FG200" s="1003"/>
      <c r="FH200" s="1003"/>
      <c r="FI200" s="1003"/>
      <c r="FJ200" s="1003"/>
      <c r="FK200" s="1003"/>
      <c r="FL200" s="1003"/>
      <c r="FM200" s="1003"/>
      <c r="FN200" s="1003"/>
      <c r="FO200" s="1003"/>
      <c r="FP200" s="1003"/>
      <c r="FQ200" s="1003"/>
      <c r="FR200" s="1003"/>
      <c r="FS200" s="1003"/>
      <c r="FT200" s="1003"/>
      <c r="FU200" s="1003"/>
      <c r="FV200" s="1003"/>
      <c r="FW200" s="1003"/>
      <c r="FX200" s="1003"/>
      <c r="FY200" s="1003"/>
      <c r="FZ200" s="1003"/>
      <c r="GA200" s="1003"/>
      <c r="GB200" s="1003"/>
      <c r="GC200" s="1003"/>
      <c r="GD200" s="1003"/>
    </row>
    <row r="202" spans="1:186" ht="6" customHeight="1">
      <c r="C202" s="999" t="s">
        <v>724</v>
      </c>
      <c r="D202" s="999"/>
      <c r="E202" s="999"/>
      <c r="F202" s="999"/>
      <c r="G202" s="999"/>
      <c r="H202" s="999"/>
      <c r="I202" s="999"/>
      <c r="J202" s="999"/>
      <c r="K202" s="999"/>
      <c r="L202" s="999"/>
      <c r="M202" s="999"/>
      <c r="N202" s="999"/>
      <c r="O202" s="999"/>
      <c r="P202" s="999"/>
      <c r="Q202" s="999"/>
      <c r="R202" s="999"/>
      <c r="S202" s="999"/>
      <c r="T202" s="999"/>
      <c r="U202" s="999"/>
      <c r="V202" s="999"/>
      <c r="W202" s="999"/>
      <c r="X202" s="999"/>
      <c r="Y202" s="999"/>
      <c r="Z202" s="999"/>
      <c r="AA202" s="999"/>
      <c r="AB202" s="999"/>
      <c r="AC202" s="999"/>
      <c r="AD202" s="999"/>
      <c r="AE202" s="999"/>
      <c r="AF202" s="999"/>
      <c r="AG202" s="999"/>
      <c r="AH202" s="999"/>
      <c r="AI202" s="999"/>
      <c r="AJ202" s="999"/>
      <c r="AK202" s="999"/>
      <c r="AL202" s="999"/>
      <c r="AM202" s="999"/>
      <c r="AN202" s="999"/>
      <c r="AO202" s="999"/>
      <c r="AP202" s="999"/>
      <c r="AQ202" s="999"/>
      <c r="AR202" s="999"/>
      <c r="AS202" s="999"/>
      <c r="AT202" s="999"/>
      <c r="AU202" s="999"/>
      <c r="AV202" s="999"/>
      <c r="AW202" s="999"/>
      <c r="AX202" s="999"/>
      <c r="AY202" s="999"/>
      <c r="AZ202" s="999"/>
      <c r="BA202" s="999"/>
      <c r="BB202" s="999"/>
      <c r="BC202" s="999"/>
      <c r="BD202" s="999"/>
      <c r="BE202" s="999"/>
      <c r="BF202" s="999"/>
      <c r="BG202" s="999"/>
      <c r="BH202" s="999"/>
      <c r="BI202" s="999"/>
      <c r="BJ202" s="999"/>
      <c r="BK202" s="999"/>
      <c r="BL202" s="999"/>
      <c r="BM202" s="999"/>
      <c r="BN202" s="999"/>
      <c r="BO202" s="999"/>
      <c r="BP202" s="999"/>
      <c r="BQ202" s="999"/>
      <c r="BR202" s="999"/>
      <c r="BS202" s="999"/>
      <c r="BT202" s="999"/>
      <c r="BU202" s="999"/>
      <c r="BV202" s="999"/>
      <c r="BW202" s="999"/>
      <c r="BX202" s="999"/>
      <c r="BY202" s="999"/>
      <c r="BZ202" s="999"/>
      <c r="CA202" s="999"/>
      <c r="CB202" s="999"/>
      <c r="CC202" s="999"/>
      <c r="CD202" s="999"/>
      <c r="CE202" s="999"/>
      <c r="CF202" s="999"/>
      <c r="CG202" s="999"/>
      <c r="CH202" s="999"/>
      <c r="CI202" s="999"/>
      <c r="CJ202" s="999"/>
      <c r="CK202" s="999"/>
      <c r="CL202" s="999"/>
      <c r="CM202" s="999"/>
      <c r="CN202" s="999"/>
      <c r="CO202" s="999"/>
      <c r="CP202" s="999"/>
      <c r="CQ202" s="999"/>
      <c r="CR202" s="999"/>
      <c r="CS202" s="999"/>
      <c r="CT202" s="999"/>
      <c r="CZ202" s="1000" t="s">
        <v>209</v>
      </c>
      <c r="DA202" s="1000"/>
      <c r="DB202" s="1000"/>
      <c r="DC202" s="1000"/>
      <c r="DD202" s="1000"/>
      <c r="DE202" s="1000"/>
      <c r="DF202" s="1000"/>
      <c r="DG202" s="1000"/>
      <c r="DH202" s="1000"/>
      <c r="DI202" s="1000"/>
      <c r="DJ202" s="1000"/>
      <c r="DK202" s="1000"/>
      <c r="DL202" s="1000"/>
      <c r="DM202" s="1000"/>
      <c r="DN202" s="1000"/>
      <c r="DO202" s="1000"/>
      <c r="DP202" s="1000"/>
      <c r="DQ202" s="1000"/>
      <c r="DR202" s="1000"/>
      <c r="DS202" s="1000"/>
      <c r="DT202" s="1000"/>
      <c r="DU202" s="1000"/>
      <c r="DV202" s="1000"/>
      <c r="DW202" s="1000"/>
      <c r="DX202" s="1000"/>
      <c r="DY202" s="1000"/>
      <c r="DZ202" s="1000"/>
      <c r="EA202" s="1000"/>
      <c r="EB202" s="1000"/>
      <c r="EC202" s="1000"/>
      <c r="ED202" s="1000"/>
      <c r="EE202" s="1000"/>
      <c r="EF202" s="1000"/>
      <c r="EG202" s="1000"/>
      <c r="EH202" s="1000"/>
      <c r="EI202" s="1000"/>
      <c r="EJ202" s="1000"/>
      <c r="EK202" s="1000"/>
      <c r="EL202" s="1000"/>
      <c r="EM202" s="1000"/>
      <c r="EN202" s="1000"/>
      <c r="EO202" s="1000"/>
      <c r="EP202" s="1000"/>
      <c r="EQ202" s="1000"/>
      <c r="ER202" s="1000"/>
      <c r="ES202" s="1000"/>
      <c r="ET202" s="1000"/>
      <c r="EU202" s="1000"/>
      <c r="EV202" s="1000"/>
      <c r="EW202" s="1000"/>
      <c r="EX202" s="1000"/>
      <c r="EY202" s="1000"/>
      <c r="EZ202" s="1000"/>
      <c r="FA202" s="1000"/>
      <c r="FB202" s="1000"/>
      <c r="FC202" s="1000"/>
      <c r="FD202" s="1000"/>
      <c r="FE202" s="1000"/>
      <c r="FF202" s="1000"/>
      <c r="FG202" s="1000"/>
      <c r="FH202" s="1000"/>
    </row>
    <row r="203" spans="1:186" ht="6" customHeight="1">
      <c r="C203" s="999"/>
      <c r="D203" s="999"/>
      <c r="E203" s="999"/>
      <c r="F203" s="999"/>
      <c r="G203" s="999"/>
      <c r="H203" s="999"/>
      <c r="I203" s="999"/>
      <c r="J203" s="999"/>
      <c r="K203" s="999"/>
      <c r="L203" s="999"/>
      <c r="M203" s="999"/>
      <c r="N203" s="999"/>
      <c r="O203" s="999"/>
      <c r="P203" s="999"/>
      <c r="Q203" s="999"/>
      <c r="R203" s="999"/>
      <c r="S203" s="999"/>
      <c r="T203" s="999"/>
      <c r="U203" s="999"/>
      <c r="V203" s="999"/>
      <c r="W203" s="999"/>
      <c r="X203" s="999"/>
      <c r="Y203" s="999"/>
      <c r="Z203" s="999"/>
      <c r="AA203" s="999"/>
      <c r="AB203" s="999"/>
      <c r="AC203" s="999"/>
      <c r="AD203" s="999"/>
      <c r="AE203" s="999"/>
      <c r="AF203" s="999"/>
      <c r="AG203" s="999"/>
      <c r="AH203" s="999"/>
      <c r="AI203" s="999"/>
      <c r="AJ203" s="999"/>
      <c r="AK203" s="999"/>
      <c r="AL203" s="999"/>
      <c r="AM203" s="999"/>
      <c r="AN203" s="999"/>
      <c r="AO203" s="999"/>
      <c r="AP203" s="999"/>
      <c r="AQ203" s="999"/>
      <c r="AR203" s="999"/>
      <c r="AS203" s="999"/>
      <c r="AT203" s="999"/>
      <c r="AU203" s="999"/>
      <c r="AV203" s="999"/>
      <c r="AW203" s="999"/>
      <c r="AX203" s="999"/>
      <c r="AY203" s="999"/>
      <c r="AZ203" s="999"/>
      <c r="BA203" s="999"/>
      <c r="BB203" s="999"/>
      <c r="BC203" s="999"/>
      <c r="BD203" s="999"/>
      <c r="BE203" s="999"/>
      <c r="BF203" s="999"/>
      <c r="BG203" s="999"/>
      <c r="BH203" s="999"/>
      <c r="BI203" s="999"/>
      <c r="BJ203" s="999"/>
      <c r="BK203" s="999"/>
      <c r="BL203" s="999"/>
      <c r="BM203" s="999"/>
      <c r="BN203" s="999"/>
      <c r="BO203" s="999"/>
      <c r="BP203" s="999"/>
      <c r="BQ203" s="999"/>
      <c r="BR203" s="999"/>
      <c r="BS203" s="999"/>
      <c r="BT203" s="999"/>
      <c r="BU203" s="999"/>
      <c r="BV203" s="999"/>
      <c r="BW203" s="999"/>
      <c r="BX203" s="999"/>
      <c r="BY203" s="999"/>
      <c r="BZ203" s="999"/>
      <c r="CA203" s="999"/>
      <c r="CB203" s="999"/>
      <c r="CC203" s="999"/>
      <c r="CD203" s="999"/>
      <c r="CE203" s="999"/>
      <c r="CF203" s="999"/>
      <c r="CG203" s="999"/>
      <c r="CH203" s="999"/>
      <c r="CI203" s="999"/>
      <c r="CJ203" s="999"/>
      <c r="CK203" s="999"/>
      <c r="CL203" s="999"/>
      <c r="CM203" s="999"/>
      <c r="CN203" s="999"/>
      <c r="CO203" s="999"/>
      <c r="CP203" s="999"/>
      <c r="CQ203" s="999"/>
      <c r="CR203" s="999"/>
      <c r="CS203" s="999"/>
      <c r="CT203" s="999"/>
      <c r="CZ203" s="1000"/>
      <c r="DA203" s="1000"/>
      <c r="DB203" s="1000"/>
      <c r="DC203" s="1000"/>
      <c r="DD203" s="1000"/>
      <c r="DE203" s="1000"/>
      <c r="DF203" s="1000"/>
      <c r="DG203" s="1000"/>
      <c r="DH203" s="1000"/>
      <c r="DI203" s="1000"/>
      <c r="DJ203" s="1000"/>
      <c r="DK203" s="1000"/>
      <c r="DL203" s="1000"/>
      <c r="DM203" s="1000"/>
      <c r="DN203" s="1000"/>
      <c r="DO203" s="1000"/>
      <c r="DP203" s="1000"/>
      <c r="DQ203" s="1000"/>
      <c r="DR203" s="1000"/>
      <c r="DS203" s="1000"/>
      <c r="DT203" s="1000"/>
      <c r="DU203" s="1000"/>
      <c r="DV203" s="1000"/>
      <c r="DW203" s="1000"/>
      <c r="DX203" s="1000"/>
      <c r="DY203" s="1000"/>
      <c r="DZ203" s="1000"/>
      <c r="EA203" s="1000"/>
      <c r="EB203" s="1000"/>
      <c r="EC203" s="1000"/>
      <c r="ED203" s="1000"/>
      <c r="EE203" s="1000"/>
      <c r="EF203" s="1000"/>
      <c r="EG203" s="1000"/>
      <c r="EH203" s="1000"/>
      <c r="EI203" s="1000"/>
      <c r="EJ203" s="1000"/>
      <c r="EK203" s="1000"/>
      <c r="EL203" s="1000"/>
      <c r="EM203" s="1000"/>
      <c r="EN203" s="1000"/>
      <c r="EO203" s="1000"/>
      <c r="EP203" s="1000"/>
      <c r="EQ203" s="1000"/>
      <c r="ER203" s="1000"/>
      <c r="ES203" s="1000"/>
      <c r="ET203" s="1000"/>
      <c r="EU203" s="1000"/>
      <c r="EV203" s="1000"/>
      <c r="EW203" s="1000"/>
      <c r="EX203" s="1000"/>
      <c r="EY203" s="1000"/>
      <c r="EZ203" s="1000"/>
      <c r="FA203" s="1000"/>
      <c r="FB203" s="1000"/>
      <c r="FC203" s="1000"/>
      <c r="FD203" s="1000"/>
      <c r="FE203" s="1000"/>
      <c r="FF203" s="1000"/>
      <c r="FG203" s="1000"/>
      <c r="FH203" s="1000"/>
    </row>
    <row r="204" spans="1:186" ht="6" customHeight="1">
      <c r="B204" s="341"/>
      <c r="C204" s="999"/>
      <c r="D204" s="999"/>
      <c r="E204" s="999"/>
      <c r="F204" s="999"/>
      <c r="G204" s="999"/>
      <c r="H204" s="999"/>
      <c r="I204" s="999"/>
      <c r="J204" s="999"/>
      <c r="K204" s="999"/>
      <c r="L204" s="999"/>
      <c r="M204" s="999"/>
      <c r="N204" s="999"/>
      <c r="O204" s="999"/>
      <c r="P204" s="999"/>
      <c r="Q204" s="999"/>
      <c r="R204" s="999"/>
      <c r="S204" s="999"/>
      <c r="T204" s="999"/>
      <c r="U204" s="999"/>
      <c r="V204" s="999"/>
      <c r="W204" s="999"/>
      <c r="X204" s="999"/>
      <c r="Y204" s="999"/>
      <c r="Z204" s="999"/>
      <c r="AA204" s="999"/>
      <c r="AB204" s="999"/>
      <c r="AC204" s="999"/>
      <c r="AD204" s="999"/>
      <c r="AE204" s="999"/>
      <c r="AF204" s="999"/>
      <c r="AG204" s="999"/>
      <c r="AH204" s="999"/>
      <c r="AI204" s="999"/>
      <c r="AJ204" s="999"/>
      <c r="AK204" s="999"/>
      <c r="AL204" s="999"/>
      <c r="AM204" s="999"/>
      <c r="AN204" s="999"/>
      <c r="AO204" s="999"/>
      <c r="AP204" s="999"/>
      <c r="AQ204" s="999"/>
      <c r="AR204" s="999"/>
      <c r="AS204" s="999"/>
      <c r="AT204" s="999"/>
      <c r="AU204" s="999"/>
      <c r="AV204" s="999"/>
      <c r="AW204" s="999"/>
      <c r="AX204" s="999"/>
      <c r="AY204" s="999"/>
      <c r="AZ204" s="999"/>
      <c r="BA204" s="999"/>
      <c r="BB204" s="999"/>
      <c r="BC204" s="999"/>
      <c r="BD204" s="999"/>
      <c r="BE204" s="999"/>
      <c r="BF204" s="999"/>
      <c r="BG204" s="999"/>
      <c r="BH204" s="999"/>
      <c r="BI204" s="999"/>
      <c r="BJ204" s="999"/>
      <c r="BK204" s="999"/>
      <c r="BL204" s="999"/>
      <c r="BM204" s="999"/>
      <c r="BN204" s="999"/>
      <c r="BO204" s="999"/>
      <c r="BP204" s="999"/>
      <c r="BQ204" s="999"/>
      <c r="BR204" s="999"/>
      <c r="BS204" s="999"/>
      <c r="BT204" s="999"/>
      <c r="BU204" s="999"/>
      <c r="BV204" s="999"/>
      <c r="BW204" s="999"/>
      <c r="BX204" s="999"/>
      <c r="BY204" s="999"/>
      <c r="BZ204" s="999"/>
      <c r="CA204" s="999"/>
      <c r="CB204" s="999"/>
      <c r="CC204" s="999"/>
      <c r="CD204" s="999"/>
      <c r="CE204" s="999"/>
      <c r="CF204" s="999"/>
      <c r="CG204" s="999"/>
      <c r="CH204" s="999"/>
      <c r="CI204" s="999"/>
      <c r="CJ204" s="999"/>
      <c r="CK204" s="999"/>
      <c r="CL204" s="999"/>
      <c r="CM204" s="999"/>
      <c r="CN204" s="999"/>
      <c r="CO204" s="999"/>
      <c r="CP204" s="999"/>
      <c r="CQ204" s="999"/>
      <c r="CR204" s="999"/>
      <c r="CS204" s="999"/>
      <c r="CT204" s="999"/>
      <c r="DA204" s="1001" t="s">
        <v>210</v>
      </c>
      <c r="DB204" s="1002"/>
      <c r="DC204" s="1002"/>
      <c r="DD204" s="1002"/>
      <c r="DE204" s="1002"/>
      <c r="DF204" s="1002"/>
      <c r="DG204" s="1002"/>
      <c r="DH204" s="1002"/>
      <c r="DI204" s="1002"/>
      <c r="DJ204" s="1002"/>
      <c r="DK204" s="1002"/>
      <c r="DL204" s="1002"/>
      <c r="DM204" s="1002"/>
      <c r="DN204" s="1002"/>
      <c r="DO204" s="1002"/>
      <c r="DP204" s="1002"/>
      <c r="DQ204" s="1002"/>
      <c r="DR204" s="1002"/>
      <c r="DS204" s="1002"/>
      <c r="DT204" s="1002"/>
      <c r="DU204" s="1002"/>
      <c r="DV204" s="1002"/>
      <c r="DW204" s="1002"/>
      <c r="DX204" s="1002"/>
      <c r="DY204" s="1002"/>
      <c r="DZ204" s="1002"/>
      <c r="EA204" s="1002"/>
      <c r="EB204" s="1002"/>
      <c r="EC204" s="1002"/>
      <c r="ED204" s="1002"/>
      <c r="EE204" s="1002"/>
      <c r="EF204" s="1002"/>
      <c r="EG204" s="1002"/>
      <c r="EH204" s="1002"/>
      <c r="EI204" s="1002"/>
      <c r="EJ204" s="1002"/>
      <c r="EK204" s="1002"/>
      <c r="EL204" s="1002"/>
      <c r="EM204" s="1002"/>
      <c r="EN204" s="1002"/>
      <c r="EO204" s="1002"/>
      <c r="EP204" s="1002"/>
      <c r="EQ204" s="1002"/>
      <c r="ER204" s="1002"/>
      <c r="ES204" s="1002"/>
      <c r="ET204" s="1002"/>
      <c r="EU204" s="1002"/>
      <c r="EV204" s="1002"/>
      <c r="EW204" s="1002"/>
      <c r="EX204" s="1002"/>
      <c r="EY204" s="1002"/>
      <c r="EZ204" s="1002"/>
      <c r="FA204" s="1002"/>
      <c r="FB204" s="1002"/>
      <c r="FC204" s="1002"/>
      <c r="FD204" s="1002"/>
      <c r="FE204" s="1002"/>
      <c r="FF204" s="1002"/>
      <c r="FG204" s="1002"/>
      <c r="FH204" s="1002"/>
      <c r="FI204" s="1002"/>
      <c r="FJ204" s="1002"/>
      <c r="FK204" s="1002"/>
      <c r="FL204" s="1002"/>
      <c r="FM204" s="1002"/>
      <c r="FN204" s="1002"/>
      <c r="FO204" s="1002"/>
      <c r="FP204" s="1002"/>
      <c r="FQ204" s="1002"/>
      <c r="FR204" s="1002"/>
      <c r="FS204" s="1002"/>
      <c r="FT204" s="1002"/>
      <c r="FU204" s="1002"/>
      <c r="FV204" s="1002"/>
      <c r="FW204" s="1002"/>
      <c r="FX204" s="1002"/>
      <c r="FY204" s="1002"/>
      <c r="FZ204" s="1002"/>
      <c r="GA204" s="1002"/>
      <c r="GB204" s="1002"/>
      <c r="GC204" s="1002"/>
    </row>
    <row r="205" spans="1:186" ht="6" customHeight="1">
      <c r="B205" s="341"/>
      <c r="C205" s="999"/>
      <c r="D205" s="999"/>
      <c r="E205" s="999"/>
      <c r="F205" s="999"/>
      <c r="G205" s="999"/>
      <c r="H205" s="999"/>
      <c r="I205" s="999"/>
      <c r="J205" s="999"/>
      <c r="K205" s="999"/>
      <c r="L205" s="999"/>
      <c r="M205" s="999"/>
      <c r="N205" s="999"/>
      <c r="O205" s="999"/>
      <c r="P205" s="999"/>
      <c r="Q205" s="999"/>
      <c r="R205" s="999"/>
      <c r="S205" s="999"/>
      <c r="T205" s="999"/>
      <c r="U205" s="999"/>
      <c r="V205" s="999"/>
      <c r="W205" s="999"/>
      <c r="X205" s="999"/>
      <c r="Y205" s="999"/>
      <c r="Z205" s="999"/>
      <c r="AA205" s="999"/>
      <c r="AB205" s="999"/>
      <c r="AC205" s="999"/>
      <c r="AD205" s="999"/>
      <c r="AE205" s="999"/>
      <c r="AF205" s="999"/>
      <c r="AG205" s="999"/>
      <c r="AH205" s="999"/>
      <c r="AI205" s="999"/>
      <c r="AJ205" s="999"/>
      <c r="AK205" s="999"/>
      <c r="AL205" s="999"/>
      <c r="AM205" s="999"/>
      <c r="AN205" s="999"/>
      <c r="AO205" s="999"/>
      <c r="AP205" s="999"/>
      <c r="AQ205" s="999"/>
      <c r="AR205" s="999"/>
      <c r="AS205" s="999"/>
      <c r="AT205" s="999"/>
      <c r="AU205" s="999"/>
      <c r="AV205" s="999"/>
      <c r="AW205" s="999"/>
      <c r="AX205" s="999"/>
      <c r="AY205" s="999"/>
      <c r="AZ205" s="999"/>
      <c r="BA205" s="999"/>
      <c r="BB205" s="999"/>
      <c r="BC205" s="999"/>
      <c r="BD205" s="999"/>
      <c r="BE205" s="999"/>
      <c r="BF205" s="999"/>
      <c r="BG205" s="999"/>
      <c r="BH205" s="999"/>
      <c r="BI205" s="999"/>
      <c r="BJ205" s="999"/>
      <c r="BK205" s="999"/>
      <c r="BL205" s="999"/>
      <c r="BM205" s="999"/>
      <c r="BN205" s="999"/>
      <c r="BO205" s="999"/>
      <c r="BP205" s="999"/>
      <c r="BQ205" s="999"/>
      <c r="BR205" s="999"/>
      <c r="BS205" s="999"/>
      <c r="BT205" s="999"/>
      <c r="BU205" s="999"/>
      <c r="BV205" s="999"/>
      <c r="BW205" s="999"/>
      <c r="BX205" s="999"/>
      <c r="BY205" s="999"/>
      <c r="BZ205" s="999"/>
      <c r="CA205" s="999"/>
      <c r="CB205" s="999"/>
      <c r="CC205" s="999"/>
      <c r="CD205" s="999"/>
      <c r="CE205" s="999"/>
      <c r="CF205" s="999"/>
      <c r="CG205" s="999"/>
      <c r="CH205" s="999"/>
      <c r="CI205" s="999"/>
      <c r="CJ205" s="999"/>
      <c r="CK205" s="999"/>
      <c r="CL205" s="999"/>
      <c r="CM205" s="999"/>
      <c r="CN205" s="999"/>
      <c r="CO205" s="999"/>
      <c r="CP205" s="999"/>
      <c r="CQ205" s="999"/>
      <c r="CR205" s="999"/>
      <c r="CS205" s="999"/>
      <c r="CT205" s="999"/>
      <c r="DA205" s="1002"/>
      <c r="DB205" s="1002"/>
      <c r="DC205" s="1002"/>
      <c r="DD205" s="1002"/>
      <c r="DE205" s="1002"/>
      <c r="DF205" s="1002"/>
      <c r="DG205" s="1002"/>
      <c r="DH205" s="1002"/>
      <c r="DI205" s="1002"/>
      <c r="DJ205" s="1002"/>
      <c r="DK205" s="1002"/>
      <c r="DL205" s="1002"/>
      <c r="DM205" s="1002"/>
      <c r="DN205" s="1002"/>
      <c r="DO205" s="1002"/>
      <c r="DP205" s="1002"/>
      <c r="DQ205" s="1002"/>
      <c r="DR205" s="1002"/>
      <c r="DS205" s="1002"/>
      <c r="DT205" s="1002"/>
      <c r="DU205" s="1002"/>
      <c r="DV205" s="1002"/>
      <c r="DW205" s="1002"/>
      <c r="DX205" s="1002"/>
      <c r="DY205" s="1002"/>
      <c r="DZ205" s="1002"/>
      <c r="EA205" s="1002"/>
      <c r="EB205" s="1002"/>
      <c r="EC205" s="1002"/>
      <c r="ED205" s="1002"/>
      <c r="EE205" s="1002"/>
      <c r="EF205" s="1002"/>
      <c r="EG205" s="1002"/>
      <c r="EH205" s="1002"/>
      <c r="EI205" s="1002"/>
      <c r="EJ205" s="1002"/>
      <c r="EK205" s="1002"/>
      <c r="EL205" s="1002"/>
      <c r="EM205" s="1002"/>
      <c r="EN205" s="1002"/>
      <c r="EO205" s="1002"/>
      <c r="EP205" s="1002"/>
      <c r="EQ205" s="1002"/>
      <c r="ER205" s="1002"/>
      <c r="ES205" s="1002"/>
      <c r="ET205" s="1002"/>
      <c r="EU205" s="1002"/>
      <c r="EV205" s="1002"/>
      <c r="EW205" s="1002"/>
      <c r="EX205" s="1002"/>
      <c r="EY205" s="1002"/>
      <c r="EZ205" s="1002"/>
      <c r="FA205" s="1002"/>
      <c r="FB205" s="1002"/>
      <c r="FC205" s="1002"/>
      <c r="FD205" s="1002"/>
      <c r="FE205" s="1002"/>
      <c r="FF205" s="1002"/>
      <c r="FG205" s="1002"/>
      <c r="FH205" s="1002"/>
      <c r="FI205" s="1002"/>
      <c r="FJ205" s="1002"/>
      <c r="FK205" s="1002"/>
      <c r="FL205" s="1002"/>
      <c r="FM205" s="1002"/>
      <c r="FN205" s="1002"/>
      <c r="FO205" s="1002"/>
      <c r="FP205" s="1002"/>
      <c r="FQ205" s="1002"/>
      <c r="FR205" s="1002"/>
      <c r="FS205" s="1002"/>
      <c r="FT205" s="1002"/>
      <c r="FU205" s="1002"/>
      <c r="FV205" s="1002"/>
      <c r="FW205" s="1002"/>
      <c r="FX205" s="1002"/>
      <c r="FY205" s="1002"/>
      <c r="FZ205" s="1002"/>
      <c r="GA205" s="1002"/>
      <c r="GB205" s="1002"/>
      <c r="GC205" s="1002"/>
    </row>
    <row r="206" spans="1:186" ht="6" customHeight="1">
      <c r="B206" s="341"/>
      <c r="C206" s="999"/>
      <c r="D206" s="999"/>
      <c r="E206" s="999"/>
      <c r="F206" s="999"/>
      <c r="G206" s="999"/>
      <c r="H206" s="999"/>
      <c r="I206" s="999"/>
      <c r="J206" s="999"/>
      <c r="K206" s="999"/>
      <c r="L206" s="999"/>
      <c r="M206" s="999"/>
      <c r="N206" s="999"/>
      <c r="O206" s="999"/>
      <c r="P206" s="999"/>
      <c r="Q206" s="999"/>
      <c r="R206" s="999"/>
      <c r="S206" s="999"/>
      <c r="T206" s="999"/>
      <c r="U206" s="999"/>
      <c r="V206" s="999"/>
      <c r="W206" s="999"/>
      <c r="X206" s="999"/>
      <c r="Y206" s="999"/>
      <c r="Z206" s="999"/>
      <c r="AA206" s="999"/>
      <c r="AB206" s="999"/>
      <c r="AC206" s="999"/>
      <c r="AD206" s="999"/>
      <c r="AE206" s="999"/>
      <c r="AF206" s="999"/>
      <c r="AG206" s="999"/>
      <c r="AH206" s="999"/>
      <c r="AI206" s="999"/>
      <c r="AJ206" s="999"/>
      <c r="AK206" s="999"/>
      <c r="AL206" s="999"/>
      <c r="AM206" s="999"/>
      <c r="AN206" s="999"/>
      <c r="AO206" s="999"/>
      <c r="AP206" s="999"/>
      <c r="AQ206" s="999"/>
      <c r="AR206" s="999"/>
      <c r="AS206" s="999"/>
      <c r="AT206" s="999"/>
      <c r="AU206" s="999"/>
      <c r="AV206" s="999"/>
      <c r="AW206" s="999"/>
      <c r="AX206" s="999"/>
      <c r="AY206" s="999"/>
      <c r="AZ206" s="999"/>
      <c r="BA206" s="999"/>
      <c r="BB206" s="999"/>
      <c r="BC206" s="999"/>
      <c r="BD206" s="999"/>
      <c r="BE206" s="999"/>
      <c r="BF206" s="999"/>
      <c r="BG206" s="999"/>
      <c r="BH206" s="999"/>
      <c r="BI206" s="999"/>
      <c r="BJ206" s="999"/>
      <c r="BK206" s="999"/>
      <c r="BL206" s="999"/>
      <c r="BM206" s="999"/>
      <c r="BN206" s="999"/>
      <c r="BO206" s="999"/>
      <c r="BP206" s="999"/>
      <c r="BQ206" s="999"/>
      <c r="BR206" s="999"/>
      <c r="BS206" s="999"/>
      <c r="BT206" s="999"/>
      <c r="BU206" s="999"/>
      <c r="BV206" s="999"/>
      <c r="BW206" s="999"/>
      <c r="BX206" s="999"/>
      <c r="BY206" s="999"/>
      <c r="BZ206" s="999"/>
      <c r="CA206" s="999"/>
      <c r="CB206" s="999"/>
      <c r="CC206" s="999"/>
      <c r="CD206" s="999"/>
      <c r="CE206" s="999"/>
      <c r="CF206" s="999"/>
      <c r="CG206" s="999"/>
      <c r="CH206" s="999"/>
      <c r="CI206" s="999"/>
      <c r="CJ206" s="999"/>
      <c r="CK206" s="999"/>
      <c r="CL206" s="999"/>
      <c r="CM206" s="999"/>
      <c r="CN206" s="999"/>
      <c r="CO206" s="999"/>
      <c r="CP206" s="999"/>
      <c r="CQ206" s="999"/>
      <c r="CR206" s="999"/>
      <c r="CS206" s="999"/>
      <c r="CT206" s="999"/>
      <c r="DA206" s="1002"/>
      <c r="DB206" s="1002"/>
      <c r="DC206" s="1002"/>
      <c r="DD206" s="1002"/>
      <c r="DE206" s="1002"/>
      <c r="DF206" s="1002"/>
      <c r="DG206" s="1002"/>
      <c r="DH206" s="1002"/>
      <c r="DI206" s="1002"/>
      <c r="DJ206" s="1002"/>
      <c r="DK206" s="1002"/>
      <c r="DL206" s="1002"/>
      <c r="DM206" s="1002"/>
      <c r="DN206" s="1002"/>
      <c r="DO206" s="1002"/>
      <c r="DP206" s="1002"/>
      <c r="DQ206" s="1002"/>
      <c r="DR206" s="1002"/>
      <c r="DS206" s="1002"/>
      <c r="DT206" s="1002"/>
      <c r="DU206" s="1002"/>
      <c r="DV206" s="1002"/>
      <c r="DW206" s="1002"/>
      <c r="DX206" s="1002"/>
      <c r="DY206" s="1002"/>
      <c r="DZ206" s="1002"/>
      <c r="EA206" s="1002"/>
      <c r="EB206" s="1002"/>
      <c r="EC206" s="1002"/>
      <c r="ED206" s="1002"/>
      <c r="EE206" s="1002"/>
      <c r="EF206" s="1002"/>
      <c r="EG206" s="1002"/>
      <c r="EH206" s="1002"/>
      <c r="EI206" s="1002"/>
      <c r="EJ206" s="1002"/>
      <c r="EK206" s="1002"/>
      <c r="EL206" s="1002"/>
      <c r="EM206" s="1002"/>
      <c r="EN206" s="1002"/>
      <c r="EO206" s="1002"/>
      <c r="EP206" s="1002"/>
      <c r="EQ206" s="1002"/>
      <c r="ER206" s="1002"/>
      <c r="ES206" s="1002"/>
      <c r="ET206" s="1002"/>
      <c r="EU206" s="1002"/>
      <c r="EV206" s="1002"/>
      <c r="EW206" s="1002"/>
      <c r="EX206" s="1002"/>
      <c r="EY206" s="1002"/>
      <c r="EZ206" s="1002"/>
      <c r="FA206" s="1002"/>
      <c r="FB206" s="1002"/>
      <c r="FC206" s="1002"/>
      <c r="FD206" s="1002"/>
      <c r="FE206" s="1002"/>
      <c r="FF206" s="1002"/>
      <c r="FG206" s="1002"/>
      <c r="FH206" s="1002"/>
      <c r="FI206" s="1002"/>
      <c r="FJ206" s="1002"/>
      <c r="FK206" s="1002"/>
      <c r="FL206" s="1002"/>
      <c r="FM206" s="1002"/>
      <c r="FN206" s="1002"/>
      <c r="FO206" s="1002"/>
      <c r="FP206" s="1002"/>
      <c r="FQ206" s="1002"/>
      <c r="FR206" s="1002"/>
      <c r="FS206" s="1002"/>
      <c r="FT206" s="1002"/>
      <c r="FU206" s="1002"/>
      <c r="FV206" s="1002"/>
      <c r="FW206" s="1002"/>
      <c r="FX206" s="1002"/>
      <c r="FY206" s="1002"/>
      <c r="FZ206" s="1002"/>
      <c r="GA206" s="1002"/>
      <c r="GB206" s="1002"/>
      <c r="GC206" s="1002"/>
    </row>
    <row r="207" spans="1:186" ht="6" customHeight="1">
      <c r="B207" s="348"/>
      <c r="C207" s="348"/>
      <c r="D207" s="348"/>
      <c r="E207" s="1029" t="s">
        <v>725</v>
      </c>
      <c r="F207" s="1029"/>
      <c r="G207" s="1029"/>
      <c r="H207" s="1029"/>
      <c r="I207" s="1029"/>
      <c r="J207" s="1029"/>
      <c r="K207" s="1029"/>
      <c r="L207" s="1029"/>
      <c r="M207" s="1029"/>
      <c r="N207" s="1029"/>
      <c r="O207" s="1029"/>
      <c r="P207" s="1029"/>
      <c r="Q207" s="1029"/>
      <c r="R207" s="1029"/>
      <c r="S207" s="1029"/>
      <c r="T207" s="1029"/>
      <c r="U207" s="1029"/>
      <c r="V207" s="1029"/>
      <c r="W207" s="1029"/>
      <c r="X207" s="1029"/>
      <c r="Y207" s="1029"/>
      <c r="Z207" s="1029"/>
      <c r="AA207" s="1029"/>
      <c r="AB207" s="1029"/>
      <c r="AC207" s="1029"/>
      <c r="AD207" s="1029"/>
      <c r="AE207" s="1029"/>
      <c r="AF207" s="1029"/>
      <c r="AG207" s="1029"/>
      <c r="AH207" s="1029"/>
      <c r="AI207" s="1029"/>
      <c r="AJ207" s="1029"/>
      <c r="AK207" s="1029"/>
      <c r="AL207" s="1029"/>
      <c r="AM207" s="1029"/>
      <c r="AN207" s="1029"/>
      <c r="AO207" s="1029"/>
      <c r="AP207" s="1029"/>
      <c r="AQ207" s="1029"/>
      <c r="AR207" s="348"/>
      <c r="AS207" s="348"/>
      <c r="AT207" s="348"/>
      <c r="AU207" s="348"/>
      <c r="AX207" s="348"/>
      <c r="AY207" s="348"/>
      <c r="AZ207" s="348"/>
      <c r="BA207" s="348"/>
      <c r="BB207" s="348"/>
      <c r="DA207" s="1002"/>
      <c r="DB207" s="1002"/>
      <c r="DC207" s="1002"/>
      <c r="DD207" s="1002"/>
      <c r="DE207" s="1002"/>
      <c r="DF207" s="1002"/>
      <c r="DG207" s="1002"/>
      <c r="DH207" s="1002"/>
      <c r="DI207" s="1002"/>
      <c r="DJ207" s="1002"/>
      <c r="DK207" s="1002"/>
      <c r="DL207" s="1002"/>
      <c r="DM207" s="1002"/>
      <c r="DN207" s="1002"/>
      <c r="DO207" s="1002"/>
      <c r="DP207" s="1002"/>
      <c r="DQ207" s="1002"/>
      <c r="DR207" s="1002"/>
      <c r="DS207" s="1002"/>
      <c r="DT207" s="1002"/>
      <c r="DU207" s="1002"/>
      <c r="DV207" s="1002"/>
      <c r="DW207" s="1002"/>
      <c r="DX207" s="1002"/>
      <c r="DY207" s="1002"/>
      <c r="DZ207" s="1002"/>
      <c r="EA207" s="1002"/>
      <c r="EB207" s="1002"/>
      <c r="EC207" s="1002"/>
      <c r="ED207" s="1002"/>
      <c r="EE207" s="1002"/>
      <c r="EF207" s="1002"/>
      <c r="EG207" s="1002"/>
      <c r="EH207" s="1002"/>
      <c r="EI207" s="1002"/>
      <c r="EJ207" s="1002"/>
      <c r="EK207" s="1002"/>
      <c r="EL207" s="1002"/>
      <c r="EM207" s="1002"/>
      <c r="EN207" s="1002"/>
      <c r="EO207" s="1002"/>
      <c r="EP207" s="1002"/>
      <c r="EQ207" s="1002"/>
      <c r="ER207" s="1002"/>
      <c r="ES207" s="1002"/>
      <c r="ET207" s="1002"/>
      <c r="EU207" s="1002"/>
      <c r="EV207" s="1002"/>
      <c r="EW207" s="1002"/>
      <c r="EX207" s="1002"/>
      <c r="EY207" s="1002"/>
      <c r="EZ207" s="1002"/>
      <c r="FA207" s="1002"/>
      <c r="FB207" s="1002"/>
      <c r="FC207" s="1002"/>
      <c r="FD207" s="1002"/>
      <c r="FE207" s="1002"/>
      <c r="FF207" s="1002"/>
      <c r="FG207" s="1002"/>
      <c r="FH207" s="1002"/>
      <c r="FI207" s="1002"/>
      <c r="FJ207" s="1002"/>
      <c r="FK207" s="1002"/>
      <c r="FL207" s="1002"/>
      <c r="FM207" s="1002"/>
      <c r="FN207" s="1002"/>
      <c r="FO207" s="1002"/>
      <c r="FP207" s="1002"/>
      <c r="FQ207" s="1002"/>
      <c r="FR207" s="1002"/>
      <c r="FS207" s="1002"/>
      <c r="FT207" s="1002"/>
      <c r="FU207" s="1002"/>
      <c r="FV207" s="1002"/>
      <c r="FW207" s="1002"/>
      <c r="FX207" s="1002"/>
      <c r="FY207" s="1002"/>
      <c r="FZ207" s="1002"/>
      <c r="GA207" s="1002"/>
      <c r="GB207" s="1002"/>
      <c r="GC207" s="1002"/>
    </row>
    <row r="208" spans="1:186" ht="6" customHeight="1">
      <c r="B208" s="348"/>
      <c r="C208" s="348"/>
      <c r="D208" s="349"/>
      <c r="E208" s="1029"/>
      <c r="F208" s="1029"/>
      <c r="G208" s="1029"/>
      <c r="H208" s="1029"/>
      <c r="I208" s="1029"/>
      <c r="J208" s="1029"/>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029"/>
      <c r="AM208" s="1029"/>
      <c r="AN208" s="1029"/>
      <c r="AO208" s="1029"/>
      <c r="AP208" s="1029"/>
      <c r="AQ208" s="1029"/>
      <c r="AR208" s="348"/>
      <c r="AS208" s="348"/>
      <c r="AT208" s="348"/>
      <c r="AU208" s="348"/>
      <c r="AX208" s="348"/>
      <c r="AY208" s="348"/>
      <c r="AZ208" s="348"/>
      <c r="BA208" s="348"/>
      <c r="BB208" s="348"/>
      <c r="DA208" s="1002"/>
      <c r="DB208" s="1002"/>
      <c r="DC208" s="1002"/>
      <c r="DD208" s="1002"/>
      <c r="DE208" s="1002"/>
      <c r="DF208" s="1002"/>
      <c r="DG208" s="1002"/>
      <c r="DH208" s="1002"/>
      <c r="DI208" s="1002"/>
      <c r="DJ208" s="1002"/>
      <c r="DK208" s="1002"/>
      <c r="DL208" s="1002"/>
      <c r="DM208" s="1002"/>
      <c r="DN208" s="1002"/>
      <c r="DO208" s="1002"/>
      <c r="DP208" s="1002"/>
      <c r="DQ208" s="1002"/>
      <c r="DR208" s="1002"/>
      <c r="DS208" s="1002"/>
      <c r="DT208" s="1002"/>
      <c r="DU208" s="1002"/>
      <c r="DV208" s="1002"/>
      <c r="DW208" s="1002"/>
      <c r="DX208" s="1002"/>
      <c r="DY208" s="1002"/>
      <c r="DZ208" s="1002"/>
      <c r="EA208" s="1002"/>
      <c r="EB208" s="1002"/>
      <c r="EC208" s="1002"/>
      <c r="ED208" s="1002"/>
      <c r="EE208" s="1002"/>
      <c r="EF208" s="1002"/>
      <c r="EG208" s="1002"/>
      <c r="EH208" s="1002"/>
      <c r="EI208" s="1002"/>
      <c r="EJ208" s="1002"/>
      <c r="EK208" s="1002"/>
      <c r="EL208" s="1002"/>
      <c r="EM208" s="1002"/>
      <c r="EN208" s="1002"/>
      <c r="EO208" s="1002"/>
      <c r="EP208" s="1002"/>
      <c r="EQ208" s="1002"/>
      <c r="ER208" s="1002"/>
      <c r="ES208" s="1002"/>
      <c r="ET208" s="1002"/>
      <c r="EU208" s="1002"/>
      <c r="EV208" s="1002"/>
      <c r="EW208" s="1002"/>
      <c r="EX208" s="1002"/>
      <c r="EY208" s="1002"/>
      <c r="EZ208" s="1002"/>
      <c r="FA208" s="1002"/>
      <c r="FB208" s="1002"/>
      <c r="FC208" s="1002"/>
      <c r="FD208" s="1002"/>
      <c r="FE208" s="1002"/>
      <c r="FF208" s="1002"/>
      <c r="FG208" s="1002"/>
      <c r="FH208" s="1002"/>
      <c r="FI208" s="1002"/>
      <c r="FJ208" s="1002"/>
      <c r="FK208" s="1002"/>
      <c r="FL208" s="1002"/>
      <c r="FM208" s="1002"/>
      <c r="FN208" s="1002"/>
      <c r="FO208" s="1002"/>
      <c r="FP208" s="1002"/>
      <c r="FQ208" s="1002"/>
      <c r="FR208" s="1002"/>
      <c r="FS208" s="1002"/>
      <c r="FT208" s="1002"/>
      <c r="FU208" s="1002"/>
      <c r="FV208" s="1002"/>
      <c r="FW208" s="1002"/>
      <c r="FX208" s="1002"/>
      <c r="FY208" s="1002"/>
      <c r="FZ208" s="1002"/>
      <c r="GA208" s="1002"/>
      <c r="GB208" s="1002"/>
      <c r="GC208" s="1002"/>
    </row>
    <row r="209" spans="1:186" ht="6" customHeight="1">
      <c r="B209" s="348"/>
      <c r="C209" s="349"/>
      <c r="D209" s="344"/>
      <c r="E209" s="1029"/>
      <c r="F209" s="1029"/>
      <c r="G209" s="1029"/>
      <c r="H209" s="1029"/>
      <c r="I209" s="1029"/>
      <c r="J209" s="1029"/>
      <c r="K209" s="1029"/>
      <c r="L209" s="1029"/>
      <c r="M209" s="1029"/>
      <c r="N209" s="1029"/>
      <c r="O209" s="1029"/>
      <c r="P209" s="1029"/>
      <c r="Q209" s="1029"/>
      <c r="R209" s="1029"/>
      <c r="S209" s="1029"/>
      <c r="T209" s="1029"/>
      <c r="U209" s="1029"/>
      <c r="V209" s="1029"/>
      <c r="W209" s="1029"/>
      <c r="X209" s="1029"/>
      <c r="Y209" s="1029"/>
      <c r="Z209" s="1029"/>
      <c r="AA209" s="1029"/>
      <c r="AB209" s="1029"/>
      <c r="AC209" s="1029"/>
      <c r="AD209" s="1029"/>
      <c r="AE209" s="1029"/>
      <c r="AF209" s="1029"/>
      <c r="AG209" s="1029"/>
      <c r="AH209" s="1029"/>
      <c r="AI209" s="1029"/>
      <c r="AJ209" s="1029"/>
      <c r="AK209" s="1029"/>
      <c r="AL209" s="1029"/>
      <c r="AM209" s="1029"/>
      <c r="AN209" s="1029"/>
      <c r="AO209" s="1029"/>
      <c r="AP209" s="1029"/>
      <c r="AQ209" s="1029"/>
      <c r="AR209" s="348"/>
      <c r="AS209" s="348"/>
      <c r="AT209" s="348"/>
      <c r="AU209" s="348"/>
      <c r="AX209" s="348"/>
      <c r="AY209" s="348"/>
      <c r="AZ209" s="348"/>
      <c r="BA209" s="348"/>
      <c r="BB209" s="348"/>
      <c r="DA209" s="1002"/>
      <c r="DB209" s="1002"/>
      <c r="DC209" s="1002"/>
      <c r="DD209" s="1002"/>
      <c r="DE209" s="1002"/>
      <c r="DF209" s="1002"/>
      <c r="DG209" s="1002"/>
      <c r="DH209" s="1002"/>
      <c r="DI209" s="1002"/>
      <c r="DJ209" s="1002"/>
      <c r="DK209" s="1002"/>
      <c r="DL209" s="1002"/>
      <c r="DM209" s="1002"/>
      <c r="DN209" s="1002"/>
      <c r="DO209" s="1002"/>
      <c r="DP209" s="1002"/>
      <c r="DQ209" s="1002"/>
      <c r="DR209" s="1002"/>
      <c r="DS209" s="1002"/>
      <c r="DT209" s="1002"/>
      <c r="DU209" s="1002"/>
      <c r="DV209" s="1002"/>
      <c r="DW209" s="1002"/>
      <c r="DX209" s="1002"/>
      <c r="DY209" s="1002"/>
      <c r="DZ209" s="1002"/>
      <c r="EA209" s="1002"/>
      <c r="EB209" s="1002"/>
      <c r="EC209" s="1002"/>
      <c r="ED209" s="1002"/>
      <c r="EE209" s="1002"/>
      <c r="EF209" s="1002"/>
      <c r="EG209" s="1002"/>
      <c r="EH209" s="1002"/>
      <c r="EI209" s="1002"/>
      <c r="EJ209" s="1002"/>
      <c r="EK209" s="1002"/>
      <c r="EL209" s="1002"/>
      <c r="EM209" s="1002"/>
      <c r="EN209" s="1002"/>
      <c r="EO209" s="1002"/>
      <c r="EP209" s="1002"/>
      <c r="EQ209" s="1002"/>
      <c r="ER209" s="1002"/>
      <c r="ES209" s="1002"/>
      <c r="ET209" s="1002"/>
      <c r="EU209" s="1002"/>
      <c r="EV209" s="1002"/>
      <c r="EW209" s="1002"/>
      <c r="EX209" s="1002"/>
      <c r="EY209" s="1002"/>
      <c r="EZ209" s="1002"/>
      <c r="FA209" s="1002"/>
      <c r="FB209" s="1002"/>
      <c r="FC209" s="1002"/>
      <c r="FD209" s="1002"/>
      <c r="FE209" s="1002"/>
      <c r="FF209" s="1002"/>
      <c r="FG209" s="1002"/>
      <c r="FH209" s="1002"/>
      <c r="FI209" s="1002"/>
      <c r="FJ209" s="1002"/>
      <c r="FK209" s="1002"/>
      <c r="FL209" s="1002"/>
      <c r="FM209" s="1002"/>
      <c r="FN209" s="1002"/>
      <c r="FO209" s="1002"/>
      <c r="FP209" s="1002"/>
      <c r="FQ209" s="1002"/>
      <c r="FR209" s="1002"/>
      <c r="FS209" s="1002"/>
      <c r="FT209" s="1002"/>
      <c r="FU209" s="1002"/>
      <c r="FV209" s="1002"/>
      <c r="FW209" s="1002"/>
      <c r="FX209" s="1002"/>
      <c r="FY209" s="1002"/>
      <c r="FZ209" s="1002"/>
      <c r="GA209" s="1002"/>
      <c r="GB209" s="1002"/>
      <c r="GC209" s="1002"/>
    </row>
    <row r="210" spans="1:186" ht="6" customHeight="1">
      <c r="B210" s="348"/>
      <c r="C210" s="349"/>
      <c r="D210" s="344"/>
      <c r="E210" s="1029"/>
      <c r="F210" s="1029"/>
      <c r="G210" s="1029"/>
      <c r="H210" s="1029"/>
      <c r="I210" s="1029"/>
      <c r="J210" s="1029"/>
      <c r="K210" s="1029"/>
      <c r="L210" s="1029"/>
      <c r="M210" s="1029"/>
      <c r="N210" s="1029"/>
      <c r="O210" s="1029"/>
      <c r="P210" s="1029"/>
      <c r="Q210" s="1029"/>
      <c r="R210" s="1029"/>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1029"/>
      <c r="AO210" s="1029"/>
      <c r="AP210" s="1029"/>
      <c r="AQ210" s="1029"/>
      <c r="AR210" s="348"/>
      <c r="AS210" s="348"/>
      <c r="AT210" s="348"/>
      <c r="AU210" s="348"/>
      <c r="AX210" s="348"/>
      <c r="AY210" s="348"/>
      <c r="AZ210" s="348"/>
      <c r="BA210" s="348"/>
      <c r="BB210" s="348"/>
      <c r="DA210" s="1002"/>
      <c r="DB210" s="1002"/>
      <c r="DC210" s="1002"/>
      <c r="DD210" s="1002"/>
      <c r="DE210" s="1002"/>
      <c r="DF210" s="1002"/>
      <c r="DG210" s="1002"/>
      <c r="DH210" s="1002"/>
      <c r="DI210" s="1002"/>
      <c r="DJ210" s="1002"/>
      <c r="DK210" s="1002"/>
      <c r="DL210" s="1002"/>
      <c r="DM210" s="1002"/>
      <c r="DN210" s="1002"/>
      <c r="DO210" s="1002"/>
      <c r="DP210" s="1002"/>
      <c r="DQ210" s="1002"/>
      <c r="DR210" s="1002"/>
      <c r="DS210" s="1002"/>
      <c r="DT210" s="1002"/>
      <c r="DU210" s="1002"/>
      <c r="DV210" s="1002"/>
      <c r="DW210" s="1002"/>
      <c r="DX210" s="1002"/>
      <c r="DY210" s="1002"/>
      <c r="DZ210" s="1002"/>
      <c r="EA210" s="1002"/>
      <c r="EB210" s="1002"/>
      <c r="EC210" s="1002"/>
      <c r="ED210" s="1002"/>
      <c r="EE210" s="1002"/>
      <c r="EF210" s="1002"/>
      <c r="EG210" s="1002"/>
      <c r="EH210" s="1002"/>
      <c r="EI210" s="1002"/>
      <c r="EJ210" s="1002"/>
      <c r="EK210" s="1002"/>
      <c r="EL210" s="1002"/>
      <c r="EM210" s="1002"/>
      <c r="EN210" s="1002"/>
      <c r="EO210" s="1002"/>
      <c r="EP210" s="1002"/>
      <c r="EQ210" s="1002"/>
      <c r="ER210" s="1002"/>
      <c r="ES210" s="1002"/>
      <c r="ET210" s="1002"/>
      <c r="EU210" s="1002"/>
      <c r="EV210" s="1002"/>
      <c r="EW210" s="1002"/>
      <c r="EX210" s="1002"/>
      <c r="EY210" s="1002"/>
      <c r="EZ210" s="1002"/>
      <c r="FA210" s="1002"/>
      <c r="FB210" s="1002"/>
      <c r="FC210" s="1002"/>
      <c r="FD210" s="1002"/>
      <c r="FE210" s="1002"/>
      <c r="FF210" s="1002"/>
      <c r="FG210" s="1002"/>
      <c r="FH210" s="1002"/>
      <c r="FI210" s="1002"/>
      <c r="FJ210" s="1002"/>
      <c r="FK210" s="1002"/>
      <c r="FL210" s="1002"/>
      <c r="FM210" s="1002"/>
      <c r="FN210" s="1002"/>
      <c r="FO210" s="1002"/>
      <c r="FP210" s="1002"/>
      <c r="FQ210" s="1002"/>
      <c r="FR210" s="1002"/>
      <c r="FS210" s="1002"/>
      <c r="FT210" s="1002"/>
      <c r="FU210" s="1002"/>
      <c r="FV210" s="1002"/>
      <c r="FW210" s="1002"/>
      <c r="FX210" s="1002"/>
      <c r="FY210" s="1002"/>
      <c r="FZ210" s="1002"/>
      <c r="GA210" s="1002"/>
      <c r="GB210" s="1002"/>
      <c r="GC210" s="1002"/>
    </row>
    <row r="211" spans="1:186" ht="6" customHeight="1">
      <c r="C211" s="37"/>
      <c r="D211" s="37"/>
      <c r="E211" s="1029"/>
      <c r="F211" s="1029"/>
      <c r="G211" s="1029"/>
      <c r="H211" s="1029"/>
      <c r="I211" s="1029"/>
      <c r="J211" s="1029"/>
      <c r="K211" s="1029"/>
      <c r="L211" s="1029"/>
      <c r="M211" s="1029"/>
      <c r="N211" s="1029"/>
      <c r="O211" s="1029"/>
      <c r="P211" s="1029"/>
      <c r="Q211" s="1029"/>
      <c r="R211" s="1029"/>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29"/>
      <c r="AM211" s="1029"/>
      <c r="AN211" s="1029"/>
      <c r="AO211" s="1029"/>
      <c r="AP211" s="1029"/>
      <c r="AQ211" s="1029"/>
      <c r="DA211" s="1002"/>
      <c r="DB211" s="1002"/>
      <c r="DC211" s="1002"/>
      <c r="DD211" s="1002"/>
      <c r="DE211" s="1002"/>
      <c r="DF211" s="1002"/>
      <c r="DG211" s="1002"/>
      <c r="DH211" s="1002"/>
      <c r="DI211" s="1002"/>
      <c r="DJ211" s="1002"/>
      <c r="DK211" s="1002"/>
      <c r="DL211" s="1002"/>
      <c r="DM211" s="1002"/>
      <c r="DN211" s="1002"/>
      <c r="DO211" s="1002"/>
      <c r="DP211" s="1002"/>
      <c r="DQ211" s="1002"/>
      <c r="DR211" s="1002"/>
      <c r="DS211" s="1002"/>
      <c r="DT211" s="1002"/>
      <c r="DU211" s="1002"/>
      <c r="DV211" s="1002"/>
      <c r="DW211" s="1002"/>
      <c r="DX211" s="1002"/>
      <c r="DY211" s="1002"/>
      <c r="DZ211" s="1002"/>
      <c r="EA211" s="1002"/>
      <c r="EB211" s="1002"/>
      <c r="EC211" s="1002"/>
      <c r="ED211" s="1002"/>
      <c r="EE211" s="1002"/>
      <c r="EF211" s="1002"/>
      <c r="EG211" s="1002"/>
      <c r="EH211" s="1002"/>
      <c r="EI211" s="1002"/>
      <c r="EJ211" s="1002"/>
      <c r="EK211" s="1002"/>
      <c r="EL211" s="1002"/>
      <c r="EM211" s="1002"/>
      <c r="EN211" s="1002"/>
      <c r="EO211" s="1002"/>
      <c r="EP211" s="1002"/>
      <c r="EQ211" s="1002"/>
      <c r="ER211" s="1002"/>
      <c r="ES211" s="1002"/>
      <c r="ET211" s="1002"/>
      <c r="EU211" s="1002"/>
      <c r="EV211" s="1002"/>
      <c r="EW211" s="1002"/>
      <c r="EX211" s="1002"/>
      <c r="EY211" s="1002"/>
      <c r="EZ211" s="1002"/>
      <c r="FA211" s="1002"/>
      <c r="FB211" s="1002"/>
      <c r="FC211" s="1002"/>
      <c r="FD211" s="1002"/>
      <c r="FE211" s="1002"/>
      <c r="FF211" s="1002"/>
      <c r="FG211" s="1002"/>
      <c r="FH211" s="1002"/>
      <c r="FI211" s="1002"/>
      <c r="FJ211" s="1002"/>
      <c r="FK211" s="1002"/>
      <c r="FL211" s="1002"/>
      <c r="FM211" s="1002"/>
      <c r="FN211" s="1002"/>
      <c r="FO211" s="1002"/>
      <c r="FP211" s="1002"/>
      <c r="FQ211" s="1002"/>
      <c r="FR211" s="1002"/>
      <c r="FS211" s="1002"/>
      <c r="FT211" s="1002"/>
      <c r="FU211" s="1002"/>
      <c r="FV211" s="1002"/>
      <c r="FW211" s="1002"/>
      <c r="FX211" s="1002"/>
      <c r="FY211" s="1002"/>
      <c r="FZ211" s="1002"/>
      <c r="GA211" s="1002"/>
      <c r="GB211" s="1002"/>
      <c r="GC211" s="1002"/>
    </row>
    <row r="212" spans="1:186" ht="6" customHeight="1">
      <c r="E212" s="1029"/>
      <c r="F212" s="1029"/>
      <c r="G212" s="1029"/>
      <c r="H212" s="1029"/>
      <c r="I212" s="1029"/>
      <c r="J212" s="1029"/>
      <c r="K212" s="1029"/>
      <c r="L212" s="1029"/>
      <c r="M212" s="1029"/>
      <c r="N212" s="1029"/>
      <c r="O212" s="1029"/>
      <c r="P212" s="1029"/>
      <c r="Q212" s="1029"/>
      <c r="R212" s="1029"/>
      <c r="S212" s="1029"/>
      <c r="T212" s="1029"/>
      <c r="U212" s="1029"/>
      <c r="V212" s="1029"/>
      <c r="W212" s="1029"/>
      <c r="X212" s="1029"/>
      <c r="Y212" s="1029"/>
      <c r="Z212" s="1029"/>
      <c r="AA212" s="1029"/>
      <c r="AB212" s="1029"/>
      <c r="AC212" s="1029"/>
      <c r="AD212" s="1029"/>
      <c r="AE212" s="1029"/>
      <c r="AF212" s="1029"/>
      <c r="AG212" s="1029"/>
      <c r="AH212" s="1029"/>
      <c r="AI212" s="1029"/>
      <c r="AJ212" s="1029"/>
      <c r="AK212" s="1029"/>
      <c r="AL212" s="1029"/>
      <c r="AM212" s="1029"/>
      <c r="AN212" s="1029"/>
      <c r="AO212" s="1029"/>
      <c r="AP212" s="1029"/>
      <c r="AQ212" s="1029"/>
      <c r="DA212" s="1002"/>
      <c r="DB212" s="1002"/>
      <c r="DC212" s="1002"/>
      <c r="DD212" s="1002"/>
      <c r="DE212" s="1002"/>
      <c r="DF212" s="1002"/>
      <c r="DG212" s="1002"/>
      <c r="DH212" s="1002"/>
      <c r="DI212" s="1002"/>
      <c r="DJ212" s="1002"/>
      <c r="DK212" s="1002"/>
      <c r="DL212" s="1002"/>
      <c r="DM212" s="1002"/>
      <c r="DN212" s="1002"/>
      <c r="DO212" s="1002"/>
      <c r="DP212" s="1002"/>
      <c r="DQ212" s="1002"/>
      <c r="DR212" s="1002"/>
      <c r="DS212" s="1002"/>
      <c r="DT212" s="1002"/>
      <c r="DU212" s="1002"/>
      <c r="DV212" s="1002"/>
      <c r="DW212" s="1002"/>
      <c r="DX212" s="1002"/>
      <c r="DY212" s="1002"/>
      <c r="DZ212" s="1002"/>
      <c r="EA212" s="1002"/>
      <c r="EB212" s="1002"/>
      <c r="EC212" s="1002"/>
      <c r="ED212" s="1002"/>
      <c r="EE212" s="1002"/>
      <c r="EF212" s="1002"/>
      <c r="EG212" s="1002"/>
      <c r="EH212" s="1002"/>
      <c r="EI212" s="1002"/>
      <c r="EJ212" s="1002"/>
      <c r="EK212" s="1002"/>
      <c r="EL212" s="1002"/>
      <c r="EM212" s="1002"/>
      <c r="EN212" s="1002"/>
      <c r="EO212" s="1002"/>
      <c r="EP212" s="1002"/>
      <c r="EQ212" s="1002"/>
      <c r="ER212" s="1002"/>
      <c r="ES212" s="1002"/>
      <c r="ET212" s="1002"/>
      <c r="EU212" s="1002"/>
      <c r="EV212" s="1002"/>
      <c r="EW212" s="1002"/>
      <c r="EX212" s="1002"/>
      <c r="EY212" s="1002"/>
      <c r="EZ212" s="1002"/>
      <c r="FA212" s="1002"/>
      <c r="FB212" s="1002"/>
      <c r="FC212" s="1002"/>
      <c r="FD212" s="1002"/>
      <c r="FE212" s="1002"/>
      <c r="FF212" s="1002"/>
      <c r="FG212" s="1002"/>
      <c r="FH212" s="1002"/>
      <c r="FI212" s="1002"/>
      <c r="FJ212" s="1002"/>
      <c r="FK212" s="1002"/>
      <c r="FL212" s="1002"/>
      <c r="FM212" s="1002"/>
      <c r="FN212" s="1002"/>
      <c r="FO212" s="1002"/>
      <c r="FP212" s="1002"/>
      <c r="FQ212" s="1002"/>
      <c r="FR212" s="1002"/>
      <c r="FS212" s="1002"/>
      <c r="FT212" s="1002"/>
      <c r="FU212" s="1002"/>
      <c r="FV212" s="1002"/>
      <c r="FW212" s="1002"/>
      <c r="FX212" s="1002"/>
      <c r="FY212" s="1002"/>
      <c r="FZ212" s="1002"/>
      <c r="GA212" s="1002"/>
      <c r="GB212" s="1002"/>
      <c r="GC212" s="1002"/>
    </row>
    <row r="213" spans="1:186" ht="6" customHeight="1">
      <c r="E213" s="1029"/>
      <c r="F213" s="1029"/>
      <c r="G213" s="1029"/>
      <c r="H213" s="1029"/>
      <c r="I213" s="1029"/>
      <c r="J213" s="1029"/>
      <c r="K213" s="1029"/>
      <c r="L213" s="1029"/>
      <c r="M213" s="1029"/>
      <c r="N213" s="1029"/>
      <c r="O213" s="1029"/>
      <c r="P213" s="1029"/>
      <c r="Q213" s="1029"/>
      <c r="R213" s="1029"/>
      <c r="S213" s="1029"/>
      <c r="T213" s="1029"/>
      <c r="U213" s="1029"/>
      <c r="V213" s="1029"/>
      <c r="W213" s="1029"/>
      <c r="X213" s="1029"/>
      <c r="Y213" s="1029"/>
      <c r="Z213" s="1029"/>
      <c r="AA213" s="1029"/>
      <c r="AB213" s="1029"/>
      <c r="AC213" s="1029"/>
      <c r="AD213" s="1029"/>
      <c r="AE213" s="1029"/>
      <c r="AF213" s="1029"/>
      <c r="AG213" s="1029"/>
      <c r="AH213" s="1029"/>
      <c r="AI213" s="1029"/>
      <c r="AJ213" s="1029"/>
      <c r="AK213" s="1029"/>
      <c r="AL213" s="1029"/>
      <c r="AM213" s="1029"/>
      <c r="AN213" s="1029"/>
      <c r="AO213" s="1029"/>
      <c r="AP213" s="1029"/>
      <c r="AQ213" s="1029"/>
      <c r="DA213" s="1002"/>
      <c r="DB213" s="1002"/>
      <c r="DC213" s="1002"/>
      <c r="DD213" s="1002"/>
      <c r="DE213" s="1002"/>
      <c r="DF213" s="1002"/>
      <c r="DG213" s="1002"/>
      <c r="DH213" s="1002"/>
      <c r="DI213" s="1002"/>
      <c r="DJ213" s="1002"/>
      <c r="DK213" s="1002"/>
      <c r="DL213" s="1002"/>
      <c r="DM213" s="1002"/>
      <c r="DN213" s="1002"/>
      <c r="DO213" s="1002"/>
      <c r="DP213" s="1002"/>
      <c r="DQ213" s="1002"/>
      <c r="DR213" s="1002"/>
      <c r="DS213" s="1002"/>
      <c r="DT213" s="1002"/>
      <c r="DU213" s="1002"/>
      <c r="DV213" s="1002"/>
      <c r="DW213" s="1002"/>
      <c r="DX213" s="1002"/>
      <c r="DY213" s="1002"/>
      <c r="DZ213" s="1002"/>
      <c r="EA213" s="1002"/>
      <c r="EB213" s="1002"/>
      <c r="EC213" s="1002"/>
      <c r="ED213" s="1002"/>
      <c r="EE213" s="1002"/>
      <c r="EF213" s="1002"/>
      <c r="EG213" s="1002"/>
      <c r="EH213" s="1002"/>
      <c r="EI213" s="1002"/>
      <c r="EJ213" s="1002"/>
      <c r="EK213" s="1002"/>
      <c r="EL213" s="1002"/>
      <c r="EM213" s="1002"/>
      <c r="EN213" s="1002"/>
      <c r="EO213" s="1002"/>
      <c r="EP213" s="1002"/>
      <c r="EQ213" s="1002"/>
      <c r="ER213" s="1002"/>
      <c r="ES213" s="1002"/>
      <c r="ET213" s="1002"/>
      <c r="EU213" s="1002"/>
      <c r="EV213" s="1002"/>
      <c r="EW213" s="1002"/>
      <c r="EX213" s="1002"/>
      <c r="EY213" s="1002"/>
      <c r="EZ213" s="1002"/>
      <c r="FA213" s="1002"/>
      <c r="FB213" s="1002"/>
      <c r="FC213" s="1002"/>
      <c r="FD213" s="1002"/>
      <c r="FE213" s="1002"/>
      <c r="FF213" s="1002"/>
      <c r="FG213" s="1002"/>
      <c r="FH213" s="1002"/>
      <c r="FI213" s="1002"/>
      <c r="FJ213" s="1002"/>
      <c r="FK213" s="1002"/>
      <c r="FL213" s="1002"/>
      <c r="FM213" s="1002"/>
      <c r="FN213" s="1002"/>
      <c r="FO213" s="1002"/>
      <c r="FP213" s="1002"/>
      <c r="FQ213" s="1002"/>
      <c r="FR213" s="1002"/>
      <c r="FS213" s="1002"/>
      <c r="FT213" s="1002"/>
      <c r="FU213" s="1002"/>
      <c r="FV213" s="1002"/>
      <c r="FW213" s="1002"/>
      <c r="FX213" s="1002"/>
      <c r="FY213" s="1002"/>
      <c r="FZ213" s="1002"/>
      <c r="GA213" s="1002"/>
      <c r="GB213" s="1002"/>
      <c r="GC213" s="1002"/>
    </row>
    <row r="214" spans="1:186" ht="6" customHeight="1">
      <c r="DA214" s="1002"/>
      <c r="DB214" s="1002"/>
      <c r="DC214" s="1002"/>
      <c r="DD214" s="1002"/>
      <c r="DE214" s="1002"/>
      <c r="DF214" s="1002"/>
      <c r="DG214" s="1002"/>
      <c r="DH214" s="1002"/>
      <c r="DI214" s="1002"/>
      <c r="DJ214" s="1002"/>
      <c r="DK214" s="1002"/>
      <c r="DL214" s="1002"/>
      <c r="DM214" s="1002"/>
      <c r="DN214" s="1002"/>
      <c r="DO214" s="1002"/>
      <c r="DP214" s="1002"/>
      <c r="DQ214" s="1002"/>
      <c r="DR214" s="1002"/>
      <c r="DS214" s="1002"/>
      <c r="DT214" s="1002"/>
      <c r="DU214" s="1002"/>
      <c r="DV214" s="1002"/>
      <c r="DW214" s="1002"/>
      <c r="DX214" s="1002"/>
      <c r="DY214" s="1002"/>
      <c r="DZ214" s="1002"/>
      <c r="EA214" s="1002"/>
      <c r="EB214" s="1002"/>
      <c r="EC214" s="1002"/>
      <c r="ED214" s="1002"/>
      <c r="EE214" s="1002"/>
      <c r="EF214" s="1002"/>
      <c r="EG214" s="1002"/>
      <c r="EH214" s="1002"/>
      <c r="EI214" s="1002"/>
      <c r="EJ214" s="1002"/>
      <c r="EK214" s="1002"/>
      <c r="EL214" s="1002"/>
      <c r="EM214" s="1002"/>
      <c r="EN214" s="1002"/>
      <c r="EO214" s="1002"/>
      <c r="EP214" s="1002"/>
      <c r="EQ214" s="1002"/>
      <c r="ER214" s="1002"/>
      <c r="ES214" s="1002"/>
      <c r="ET214" s="1002"/>
      <c r="EU214" s="1002"/>
      <c r="EV214" s="1002"/>
      <c r="EW214" s="1002"/>
      <c r="EX214" s="1002"/>
      <c r="EY214" s="1002"/>
      <c r="EZ214" s="1002"/>
      <c r="FA214" s="1002"/>
      <c r="FB214" s="1002"/>
      <c r="FC214" s="1002"/>
      <c r="FD214" s="1002"/>
      <c r="FE214" s="1002"/>
      <c r="FF214" s="1002"/>
      <c r="FG214" s="1002"/>
      <c r="FH214" s="1002"/>
      <c r="FI214" s="1002"/>
      <c r="FJ214" s="1002"/>
      <c r="FK214" s="1002"/>
      <c r="FL214" s="1002"/>
      <c r="FM214" s="1002"/>
      <c r="FN214" s="1002"/>
      <c r="FO214" s="1002"/>
      <c r="FP214" s="1002"/>
      <c r="FQ214" s="1002"/>
      <c r="FR214" s="1002"/>
      <c r="FS214" s="1002"/>
      <c r="FT214" s="1002"/>
      <c r="FU214" s="1002"/>
      <c r="FV214" s="1002"/>
      <c r="FW214" s="1002"/>
      <c r="FX214" s="1002"/>
      <c r="FY214" s="1002"/>
      <c r="FZ214" s="1002"/>
      <c r="GA214" s="1002"/>
      <c r="GB214" s="1002"/>
      <c r="GC214" s="1002"/>
    </row>
    <row r="217" spans="1:186" ht="6" customHeight="1">
      <c r="FW217" s="995" t="s">
        <v>186</v>
      </c>
      <c r="FX217" s="995"/>
      <c r="FY217" s="995"/>
      <c r="FZ217" s="995"/>
      <c r="GA217" s="995"/>
      <c r="GB217" s="995"/>
      <c r="GC217" s="995"/>
      <c r="GD217" s="995"/>
    </row>
    <row r="218" spans="1:186" ht="6" customHeight="1">
      <c r="FW218" s="995"/>
      <c r="FX218" s="995"/>
      <c r="FY218" s="995"/>
      <c r="FZ218" s="995"/>
      <c r="GA218" s="995"/>
      <c r="GB218" s="995"/>
      <c r="GC218" s="995"/>
      <c r="GD218" s="995"/>
    </row>
    <row r="219" spans="1:186" ht="6" customHeight="1">
      <c r="FW219" s="995"/>
      <c r="FX219" s="995"/>
      <c r="FY219" s="995"/>
      <c r="FZ219" s="995"/>
      <c r="GA219" s="995"/>
      <c r="GB219" s="995"/>
      <c r="GC219" s="995"/>
      <c r="GD219" s="995"/>
    </row>
    <row r="221" spans="1:186" ht="6" customHeight="1">
      <c r="A221" s="1063" t="s">
        <v>187</v>
      </c>
      <c r="B221" s="1063"/>
      <c r="C221" s="1063"/>
      <c r="D221" s="1063"/>
      <c r="E221" s="1063"/>
      <c r="F221" s="1063"/>
      <c r="G221" s="1063"/>
      <c r="H221" s="1063"/>
      <c r="I221" s="1063"/>
      <c r="J221" s="1063"/>
      <c r="K221" s="1063"/>
      <c r="L221" s="1063"/>
      <c r="M221" s="1063"/>
      <c r="N221" s="1063"/>
      <c r="O221" s="1063"/>
      <c r="P221" s="1064"/>
      <c r="Q221" s="1064"/>
      <c r="R221" s="1064"/>
      <c r="S221" s="1064"/>
      <c r="T221" s="1064"/>
      <c r="U221" s="1064"/>
      <c r="V221" s="1064"/>
      <c r="W221" s="1064"/>
      <c r="X221" s="1064"/>
      <c r="Y221" s="1064"/>
      <c r="Z221" s="1064"/>
      <c r="AA221" s="1064"/>
      <c r="AB221" s="1064"/>
      <c r="AC221" s="1064"/>
      <c r="AD221" s="1064"/>
      <c r="AE221" s="1064"/>
      <c r="AF221" s="1064"/>
      <c r="AG221" s="1064"/>
      <c r="AH221" s="1064"/>
      <c r="AI221" s="1064"/>
      <c r="AJ221" s="1064"/>
      <c r="AK221" s="1064"/>
      <c r="AL221" s="1064"/>
      <c r="AM221" s="1064"/>
      <c r="AN221" s="1064"/>
      <c r="AO221" s="1064"/>
      <c r="AP221" s="1064"/>
      <c r="AQ221" s="1064"/>
      <c r="AR221" s="1064"/>
      <c r="AS221" s="1064"/>
      <c r="AT221" s="1064"/>
      <c r="AU221" s="1064"/>
      <c r="AV221" s="1064"/>
      <c r="AW221" s="1064"/>
      <c r="AX221" s="1064"/>
      <c r="AY221" s="1064"/>
      <c r="AZ221" s="1064"/>
      <c r="BA221" s="1064"/>
      <c r="BB221" s="1064"/>
      <c r="BC221" s="1064"/>
      <c r="BD221" s="1064"/>
      <c r="BE221" s="1064"/>
      <c r="BF221" s="1064"/>
      <c r="BG221" s="1064"/>
      <c r="BH221" s="1064"/>
      <c r="BI221" s="1064"/>
      <c r="BJ221" s="1064"/>
      <c r="BK221" s="1064"/>
      <c r="BL221" s="1064"/>
      <c r="BM221" s="1064"/>
      <c r="BN221" s="1064"/>
      <c r="BO221" s="1064"/>
      <c r="BP221" s="1064"/>
      <c r="BQ221" s="1064"/>
      <c r="BR221" s="1064"/>
      <c r="BS221" s="1064"/>
      <c r="BT221" s="1064"/>
      <c r="BU221" s="1064"/>
      <c r="BV221" s="1064"/>
      <c r="BW221" s="1064"/>
      <c r="BX221" s="1064"/>
      <c r="BY221" s="1064"/>
      <c r="BZ221" s="1064"/>
      <c r="CA221" s="1064"/>
      <c r="CB221" s="1064"/>
      <c r="CC221" s="1064"/>
      <c r="CD221" s="1064"/>
      <c r="CE221" s="1064"/>
      <c r="CF221" s="1064"/>
      <c r="CG221" s="1064"/>
      <c r="CH221" s="1064"/>
      <c r="CI221" s="1064"/>
      <c r="CJ221" s="1064"/>
      <c r="CK221" s="1064"/>
      <c r="CL221" s="1064"/>
      <c r="CM221" s="1064"/>
      <c r="CN221" s="1064"/>
      <c r="CO221" s="1064"/>
      <c r="CP221" s="1064"/>
      <c r="CQ221" s="1064"/>
      <c r="CR221" s="1064"/>
      <c r="CS221" s="1064"/>
      <c r="CT221" s="1064"/>
      <c r="CU221" s="1064"/>
      <c r="CV221" s="1064"/>
      <c r="CW221" s="1064"/>
      <c r="CX221" s="1064"/>
      <c r="CY221" s="1064"/>
      <c r="CZ221" s="1064"/>
      <c r="DA221" s="1064"/>
      <c r="DB221" s="1064"/>
      <c r="DC221" s="1064"/>
      <c r="DD221" s="1064"/>
      <c r="DE221" s="1064"/>
      <c r="DF221" s="1064"/>
      <c r="DG221" s="1064"/>
      <c r="DH221" s="1064"/>
      <c r="DI221" s="1064"/>
      <c r="DJ221" s="1064"/>
      <c r="DK221" s="1064"/>
      <c r="DL221" s="1064"/>
      <c r="DM221" s="1064"/>
      <c r="DN221" s="1064"/>
      <c r="DO221" s="1064"/>
      <c r="DP221" s="1064"/>
      <c r="DQ221" s="1064"/>
      <c r="DR221" s="1064"/>
      <c r="DS221" s="1064"/>
      <c r="DT221" s="1064"/>
      <c r="DU221" s="1064"/>
      <c r="DV221" s="1064"/>
      <c r="DW221" s="1064"/>
      <c r="DX221" s="1064"/>
      <c r="DY221" s="1064"/>
      <c r="DZ221" s="1064"/>
      <c r="EA221" s="1064"/>
      <c r="EB221" s="1064"/>
      <c r="EC221" s="1064"/>
      <c r="ED221" s="1064"/>
      <c r="EE221" s="1064"/>
      <c r="EF221" s="1064"/>
      <c r="EG221" s="1064"/>
      <c r="EH221" s="1064"/>
      <c r="EI221" s="1064"/>
      <c r="EJ221" s="1064"/>
      <c r="EK221" s="1064"/>
      <c r="EL221" s="1064"/>
      <c r="EM221" s="1064"/>
      <c r="EN221" s="958"/>
      <c r="EO221" s="958"/>
      <c r="EP221" s="958"/>
      <c r="EQ221" s="958"/>
      <c r="ER221" s="958"/>
      <c r="ES221" s="958"/>
      <c r="ET221" s="958"/>
      <c r="EU221" s="958"/>
      <c r="EV221" s="958"/>
      <c r="EW221" s="958"/>
      <c r="EX221" s="958"/>
      <c r="EY221" s="958"/>
      <c r="EZ221" s="958"/>
      <c r="FA221" s="958"/>
      <c r="FB221" s="958"/>
      <c r="FC221" s="958"/>
      <c r="FD221" s="958"/>
      <c r="FE221" s="958"/>
      <c r="FF221" s="958"/>
      <c r="FG221" s="958"/>
      <c r="FH221" s="958"/>
      <c r="FI221" s="958"/>
      <c r="FJ221" s="958"/>
      <c r="FK221" s="958"/>
      <c r="FL221" s="958"/>
      <c r="FM221" s="958"/>
      <c r="FN221" s="958"/>
      <c r="FO221" s="958"/>
      <c r="FP221" s="958"/>
      <c r="FQ221" s="958"/>
      <c r="FR221" s="958"/>
      <c r="FS221" s="958"/>
      <c r="FT221" s="958"/>
      <c r="FU221" s="958"/>
      <c r="FV221" s="958"/>
      <c r="FW221" s="958"/>
      <c r="FX221" s="958"/>
      <c r="FY221" s="958"/>
      <c r="FZ221" s="958"/>
      <c r="GA221" s="958"/>
      <c r="GB221" s="958"/>
      <c r="GC221" s="958"/>
      <c r="GD221" s="958"/>
    </row>
    <row r="222" spans="1:186" ht="6" customHeight="1">
      <c r="A222" s="1064"/>
      <c r="B222" s="1064"/>
      <c r="C222" s="1064"/>
      <c r="D222" s="1064"/>
      <c r="E222" s="1064"/>
      <c r="F222" s="1064"/>
      <c r="G222" s="1064"/>
      <c r="H222" s="1064"/>
      <c r="I222" s="1064"/>
      <c r="J222" s="1064"/>
      <c r="K222" s="1064"/>
      <c r="L222" s="1064"/>
      <c r="M222" s="1064"/>
      <c r="N222" s="1064"/>
      <c r="O222" s="1064"/>
      <c r="P222" s="1064"/>
      <c r="Q222" s="1064"/>
      <c r="R222" s="1064"/>
      <c r="S222" s="1064"/>
      <c r="T222" s="1064"/>
      <c r="U222" s="1064"/>
      <c r="V222" s="1064"/>
      <c r="W222" s="1064"/>
      <c r="X222" s="1064"/>
      <c r="Y222" s="1064"/>
      <c r="Z222" s="1064"/>
      <c r="AA222" s="1064"/>
      <c r="AB222" s="1064"/>
      <c r="AC222" s="1064"/>
      <c r="AD222" s="1064"/>
      <c r="AE222" s="1064"/>
      <c r="AF222" s="1064"/>
      <c r="AG222" s="1064"/>
      <c r="AH222" s="1064"/>
      <c r="AI222" s="1064"/>
      <c r="AJ222" s="1064"/>
      <c r="AK222" s="1064"/>
      <c r="AL222" s="1064"/>
      <c r="AM222" s="1064"/>
      <c r="AN222" s="1064"/>
      <c r="AO222" s="1064"/>
      <c r="AP222" s="1064"/>
      <c r="AQ222" s="1064"/>
      <c r="AR222" s="1064"/>
      <c r="AS222" s="1064"/>
      <c r="AT222" s="1064"/>
      <c r="AU222" s="1064"/>
      <c r="AV222" s="1064"/>
      <c r="AW222" s="1064"/>
      <c r="AX222" s="1064"/>
      <c r="AY222" s="1064"/>
      <c r="AZ222" s="1064"/>
      <c r="BA222" s="1064"/>
      <c r="BB222" s="1064"/>
      <c r="BC222" s="1064"/>
      <c r="BD222" s="1064"/>
      <c r="BE222" s="1064"/>
      <c r="BF222" s="1064"/>
      <c r="BG222" s="1064"/>
      <c r="BH222" s="1064"/>
      <c r="BI222" s="1064"/>
      <c r="BJ222" s="1064"/>
      <c r="BK222" s="1064"/>
      <c r="BL222" s="1064"/>
      <c r="BM222" s="1064"/>
      <c r="BN222" s="1064"/>
      <c r="BO222" s="1064"/>
      <c r="BP222" s="1064"/>
      <c r="BQ222" s="1064"/>
      <c r="BR222" s="1064"/>
      <c r="BS222" s="1064"/>
      <c r="BT222" s="1064"/>
      <c r="BU222" s="1064"/>
      <c r="BV222" s="1064"/>
      <c r="BW222" s="1064"/>
      <c r="BX222" s="1064"/>
      <c r="BY222" s="1064"/>
      <c r="BZ222" s="1064"/>
      <c r="CA222" s="1064"/>
      <c r="CB222" s="1064"/>
      <c r="CC222" s="1064"/>
      <c r="CD222" s="1064"/>
      <c r="CE222" s="1064"/>
      <c r="CF222" s="1064"/>
      <c r="CG222" s="1064"/>
      <c r="CH222" s="1064"/>
      <c r="CI222" s="1064"/>
      <c r="CJ222" s="1064"/>
      <c r="CK222" s="1064"/>
      <c r="CL222" s="1064"/>
      <c r="CM222" s="1064"/>
      <c r="CN222" s="1064"/>
      <c r="CO222" s="1064"/>
      <c r="CP222" s="1064"/>
      <c r="CQ222" s="1064"/>
      <c r="CR222" s="1064"/>
      <c r="CS222" s="1064"/>
      <c r="CT222" s="1064"/>
      <c r="CU222" s="1064"/>
      <c r="CV222" s="1064"/>
      <c r="CW222" s="1064"/>
      <c r="CX222" s="1064"/>
      <c r="CY222" s="1064"/>
      <c r="CZ222" s="1064"/>
      <c r="DA222" s="1064"/>
      <c r="DB222" s="1064"/>
      <c r="DC222" s="1064"/>
      <c r="DD222" s="1064"/>
      <c r="DE222" s="1064"/>
      <c r="DF222" s="1064"/>
      <c r="DG222" s="1064"/>
      <c r="DH222" s="1064"/>
      <c r="DI222" s="1064"/>
      <c r="DJ222" s="1064"/>
      <c r="DK222" s="1064"/>
      <c r="DL222" s="1064"/>
      <c r="DM222" s="1064"/>
      <c r="DN222" s="1064"/>
      <c r="DO222" s="1064"/>
      <c r="DP222" s="1064"/>
      <c r="DQ222" s="1064"/>
      <c r="DR222" s="1064"/>
      <c r="DS222" s="1064"/>
      <c r="DT222" s="1064"/>
      <c r="DU222" s="1064"/>
      <c r="DV222" s="1064"/>
      <c r="DW222" s="1064"/>
      <c r="DX222" s="1064"/>
      <c r="DY222" s="1064"/>
      <c r="DZ222" s="1064"/>
      <c r="EA222" s="1064"/>
      <c r="EB222" s="1064"/>
      <c r="EC222" s="1064"/>
      <c r="ED222" s="1064"/>
      <c r="EE222" s="1064"/>
      <c r="EF222" s="1064"/>
      <c r="EG222" s="1064"/>
      <c r="EH222" s="1064"/>
      <c r="EI222" s="1064"/>
      <c r="EJ222" s="1064"/>
      <c r="EK222" s="1064"/>
      <c r="EL222" s="1064"/>
      <c r="EM222" s="1064"/>
      <c r="EN222" s="958"/>
      <c r="EO222" s="958"/>
      <c r="EP222" s="958"/>
      <c r="EQ222" s="958"/>
      <c r="ER222" s="958"/>
      <c r="ES222" s="958"/>
      <c r="ET222" s="958"/>
      <c r="EU222" s="958"/>
      <c r="EV222" s="958"/>
      <c r="EW222" s="958"/>
      <c r="EX222" s="958"/>
      <c r="EY222" s="958"/>
      <c r="EZ222" s="958"/>
      <c r="FA222" s="958"/>
      <c r="FB222" s="958"/>
      <c r="FC222" s="958"/>
      <c r="FD222" s="958"/>
      <c r="FE222" s="958"/>
      <c r="FF222" s="958"/>
      <c r="FG222" s="958"/>
      <c r="FH222" s="958"/>
      <c r="FI222" s="958"/>
      <c r="FJ222" s="958"/>
      <c r="FK222" s="958"/>
      <c r="FL222" s="958"/>
      <c r="FM222" s="958"/>
      <c r="FN222" s="958"/>
      <c r="FO222" s="958"/>
      <c r="FP222" s="958"/>
      <c r="FQ222" s="958"/>
      <c r="FR222" s="958"/>
      <c r="FS222" s="958"/>
      <c r="FT222" s="958"/>
      <c r="FU222" s="958"/>
      <c r="FV222" s="958"/>
      <c r="FW222" s="958"/>
      <c r="FX222" s="958"/>
      <c r="FY222" s="958"/>
      <c r="FZ222" s="958"/>
      <c r="GA222" s="958"/>
      <c r="GB222" s="958"/>
      <c r="GC222" s="958"/>
      <c r="GD222" s="958"/>
    </row>
    <row r="223" spans="1:186" ht="6" customHeight="1">
      <c r="A223" s="1064"/>
      <c r="B223" s="1064"/>
      <c r="C223" s="1064"/>
      <c r="D223" s="1064"/>
      <c r="E223" s="1064"/>
      <c r="F223" s="1064"/>
      <c r="G223" s="1064"/>
      <c r="H223" s="1064"/>
      <c r="I223" s="1064"/>
      <c r="J223" s="1064"/>
      <c r="K223" s="1064"/>
      <c r="L223" s="1064"/>
      <c r="M223" s="1064"/>
      <c r="N223" s="1064"/>
      <c r="O223" s="1064"/>
      <c r="P223" s="1064"/>
      <c r="Q223" s="1064"/>
      <c r="R223" s="1064"/>
      <c r="S223" s="1064"/>
      <c r="T223" s="1064"/>
      <c r="U223" s="1064"/>
      <c r="V223" s="1064"/>
      <c r="W223" s="1064"/>
      <c r="X223" s="1064"/>
      <c r="Y223" s="1064"/>
      <c r="Z223" s="1064"/>
      <c r="AA223" s="1064"/>
      <c r="AB223" s="1064"/>
      <c r="AC223" s="1064"/>
      <c r="AD223" s="1064"/>
      <c r="AE223" s="1064"/>
      <c r="AF223" s="1064"/>
      <c r="AG223" s="1064"/>
      <c r="AH223" s="1064"/>
      <c r="AI223" s="1064"/>
      <c r="AJ223" s="1064"/>
      <c r="AK223" s="1064"/>
      <c r="AL223" s="1064"/>
      <c r="AM223" s="1064"/>
      <c r="AN223" s="1064"/>
      <c r="AO223" s="1064"/>
      <c r="AP223" s="1064"/>
      <c r="AQ223" s="1064"/>
      <c r="AR223" s="1064"/>
      <c r="AS223" s="1064"/>
      <c r="AT223" s="1064"/>
      <c r="AU223" s="1064"/>
      <c r="AV223" s="1064"/>
      <c r="AW223" s="1064"/>
      <c r="AX223" s="1064"/>
      <c r="AY223" s="1064"/>
      <c r="AZ223" s="1064"/>
      <c r="BA223" s="1064"/>
      <c r="BB223" s="1064"/>
      <c r="BC223" s="1064"/>
      <c r="BD223" s="1064"/>
      <c r="BE223" s="1064"/>
      <c r="BF223" s="1064"/>
      <c r="BG223" s="1064"/>
      <c r="BH223" s="1064"/>
      <c r="BI223" s="1064"/>
      <c r="BJ223" s="1064"/>
      <c r="BK223" s="1064"/>
      <c r="BL223" s="1064"/>
      <c r="BM223" s="1064"/>
      <c r="BN223" s="1064"/>
      <c r="BO223" s="1064"/>
      <c r="BP223" s="1064"/>
      <c r="BQ223" s="1064"/>
      <c r="BR223" s="1064"/>
      <c r="BS223" s="1064"/>
      <c r="BT223" s="1064"/>
      <c r="BU223" s="1064"/>
      <c r="BV223" s="1064"/>
      <c r="BW223" s="1064"/>
      <c r="BX223" s="1064"/>
      <c r="BY223" s="1064"/>
      <c r="BZ223" s="1064"/>
      <c r="CA223" s="1064"/>
      <c r="CB223" s="1064"/>
      <c r="CC223" s="1064"/>
      <c r="CD223" s="1064"/>
      <c r="CE223" s="1064"/>
      <c r="CF223" s="1064"/>
      <c r="CG223" s="1064"/>
      <c r="CH223" s="1064"/>
      <c r="CI223" s="1064"/>
      <c r="CJ223" s="1064"/>
      <c r="CK223" s="1064"/>
      <c r="CL223" s="1064"/>
      <c r="CM223" s="1064"/>
      <c r="CN223" s="1064"/>
      <c r="CO223" s="1064"/>
      <c r="CP223" s="1064"/>
      <c r="CQ223" s="1064"/>
      <c r="CR223" s="1064"/>
      <c r="CS223" s="1064"/>
      <c r="CT223" s="1064"/>
      <c r="CU223" s="1064"/>
      <c r="CV223" s="1064"/>
      <c r="CW223" s="1064"/>
      <c r="CX223" s="1064"/>
      <c r="CY223" s="1064"/>
      <c r="CZ223" s="1064"/>
      <c r="DA223" s="1064"/>
      <c r="DB223" s="1064"/>
      <c r="DC223" s="1064"/>
      <c r="DD223" s="1064"/>
      <c r="DE223" s="1064"/>
      <c r="DF223" s="1064"/>
      <c r="DG223" s="1064"/>
      <c r="DH223" s="1064"/>
      <c r="DI223" s="1064"/>
      <c r="DJ223" s="1064"/>
      <c r="DK223" s="1064"/>
      <c r="DL223" s="1064"/>
      <c r="DM223" s="1064"/>
      <c r="DN223" s="1064"/>
      <c r="DO223" s="1064"/>
      <c r="DP223" s="1064"/>
      <c r="DQ223" s="1064"/>
      <c r="DR223" s="1064"/>
      <c r="DS223" s="1064"/>
      <c r="DT223" s="1064"/>
      <c r="DU223" s="1064"/>
      <c r="DV223" s="1064"/>
      <c r="DW223" s="1064"/>
      <c r="DX223" s="1064"/>
      <c r="DY223" s="1064"/>
      <c r="DZ223" s="1064"/>
      <c r="EA223" s="1064"/>
      <c r="EB223" s="1064"/>
      <c r="EC223" s="1064"/>
      <c r="ED223" s="1064"/>
      <c r="EE223" s="1064"/>
      <c r="EF223" s="1064"/>
      <c r="EG223" s="1064"/>
      <c r="EH223" s="1064"/>
      <c r="EI223" s="1064"/>
      <c r="EJ223" s="1064"/>
      <c r="EK223" s="1064"/>
      <c r="EL223" s="1064"/>
      <c r="EM223" s="1064"/>
      <c r="EN223" s="958"/>
      <c r="EO223" s="958"/>
      <c r="EP223" s="958"/>
      <c r="EQ223" s="958"/>
      <c r="ER223" s="958"/>
      <c r="ES223" s="958"/>
      <c r="ET223" s="958"/>
      <c r="EU223" s="958"/>
      <c r="EV223" s="958"/>
      <c r="EW223" s="958"/>
      <c r="EX223" s="958"/>
      <c r="EY223" s="958"/>
      <c r="EZ223" s="958"/>
      <c r="FA223" s="958"/>
      <c r="FB223" s="958"/>
      <c r="FC223" s="958"/>
      <c r="FD223" s="958"/>
      <c r="FE223" s="958"/>
      <c r="FF223" s="958"/>
      <c r="FG223" s="958"/>
      <c r="FH223" s="958"/>
      <c r="FI223" s="958"/>
      <c r="FJ223" s="958"/>
      <c r="FK223" s="958"/>
      <c r="FL223" s="958"/>
      <c r="FM223" s="958"/>
      <c r="FN223" s="958"/>
      <c r="FO223" s="958"/>
      <c r="FP223" s="958"/>
      <c r="FQ223" s="958"/>
      <c r="FR223" s="958"/>
      <c r="FS223" s="958"/>
      <c r="FT223" s="958"/>
      <c r="FU223" s="958"/>
      <c r="FV223" s="958"/>
      <c r="FW223" s="958"/>
      <c r="FX223" s="958"/>
      <c r="FY223" s="958"/>
      <c r="FZ223" s="958"/>
      <c r="GA223" s="958"/>
      <c r="GB223" s="958"/>
      <c r="GC223" s="958"/>
      <c r="GD223" s="958"/>
    </row>
    <row r="224" spans="1:186" ht="6" customHeight="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c r="AS224" s="345"/>
      <c r="AT224" s="345"/>
      <c r="AU224" s="345"/>
      <c r="AV224" s="345"/>
      <c r="AW224" s="345"/>
      <c r="AX224" s="345"/>
      <c r="AY224" s="345"/>
      <c r="AZ224" s="345"/>
      <c r="BA224" s="345"/>
      <c r="BB224" s="345"/>
      <c r="BC224" s="345"/>
      <c r="BU224" s="345"/>
      <c r="BV224" s="345"/>
      <c r="BW224" s="345"/>
      <c r="CS224" s="1065" t="s">
        <v>751</v>
      </c>
      <c r="CT224" s="958"/>
      <c r="CU224" s="958"/>
      <c r="CV224" s="958"/>
      <c r="CW224" s="958"/>
      <c r="CX224" s="958"/>
      <c r="CY224" s="958"/>
      <c r="CZ224" s="958"/>
      <c r="DA224" s="1066">
        <f>'安全投資計画(鑑)'!J103</f>
        <v>0</v>
      </c>
      <c r="DB224" s="1066"/>
      <c r="DC224" s="1066"/>
      <c r="DD224" s="1065" t="s">
        <v>188</v>
      </c>
      <c r="DE224" s="1065"/>
      <c r="DF224" s="1065"/>
      <c r="DG224" s="1065"/>
      <c r="DH224" s="1065"/>
      <c r="DI224" s="1065"/>
      <c r="DJ224" s="1065"/>
      <c r="DK224" s="106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row>
    <row r="225" spans="1:187" ht="6" customHeight="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CS225" s="958"/>
      <c r="CT225" s="958"/>
      <c r="CU225" s="958"/>
      <c r="CV225" s="958"/>
      <c r="CW225" s="958"/>
      <c r="CX225" s="958"/>
      <c r="CY225" s="958"/>
      <c r="CZ225" s="958"/>
      <c r="DA225" s="1066"/>
      <c r="DB225" s="1066"/>
      <c r="DC225" s="1066"/>
      <c r="DD225" s="1065"/>
      <c r="DE225" s="1065"/>
      <c r="DF225" s="1065"/>
      <c r="DG225" s="1065"/>
      <c r="DH225" s="1065"/>
      <c r="DI225" s="1065"/>
      <c r="DJ225" s="1065"/>
      <c r="DK225" s="106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2"/>
      <c r="EK225" s="345"/>
      <c r="EL225" s="345"/>
    </row>
    <row r="226" spans="1:187" ht="6" customHeight="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c r="AS226" s="345"/>
      <c r="AT226" s="345"/>
      <c r="AU226" s="345"/>
      <c r="AV226" s="345"/>
      <c r="AW226" s="345"/>
      <c r="AX226" s="345"/>
      <c r="AY226" s="345"/>
      <c r="AZ226" s="345"/>
      <c r="BA226" s="345"/>
      <c r="BB226" s="345"/>
      <c r="BC226" s="345"/>
      <c r="CS226" s="958"/>
      <c r="CT226" s="958"/>
      <c r="CU226" s="958"/>
      <c r="CV226" s="958"/>
      <c r="CW226" s="958"/>
      <c r="CX226" s="958"/>
      <c r="CY226" s="958"/>
      <c r="CZ226" s="958"/>
      <c r="DA226" s="1066"/>
      <c r="DB226" s="1066"/>
      <c r="DC226" s="1066"/>
      <c r="DD226" s="1065"/>
      <c r="DE226" s="1065"/>
      <c r="DF226" s="1065"/>
      <c r="DG226" s="1065"/>
      <c r="DH226" s="1065"/>
      <c r="DI226" s="1065"/>
      <c r="DJ226" s="1065"/>
      <c r="DK226" s="106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1068" t="s">
        <v>750</v>
      </c>
      <c r="EN226" s="1068"/>
      <c r="EO226" s="1068"/>
      <c r="EP226" s="1068"/>
      <c r="EQ226" s="1068"/>
      <c r="ER226" s="1068"/>
      <c r="ES226" s="1068"/>
      <c r="ET226" s="1068"/>
      <c r="EU226" s="1068"/>
      <c r="EV226" s="1068"/>
      <c r="EW226" s="1068"/>
      <c r="EX226" s="1068"/>
      <c r="EY226" s="1068"/>
      <c r="EZ226" s="1068"/>
      <c r="FA226" s="1068"/>
      <c r="FB226" s="1068"/>
      <c r="FC226" s="1068"/>
      <c r="FD226" s="1068"/>
      <c r="FE226" s="1068"/>
      <c r="FF226" s="1068"/>
      <c r="FG226" s="1068"/>
      <c r="FH226" s="1068"/>
      <c r="FI226" s="1068"/>
      <c r="FJ226" s="1068"/>
      <c r="FK226" s="1068"/>
      <c r="FL226" s="1068"/>
      <c r="FM226" s="1068"/>
      <c r="FN226" s="1068"/>
      <c r="FO226" s="1068"/>
      <c r="FP226" s="1068"/>
      <c r="FQ226" s="1068"/>
      <c r="FR226" s="1068"/>
      <c r="FS226" s="1068"/>
      <c r="FT226" s="1068"/>
      <c r="FU226" s="1068"/>
      <c r="FV226" s="1068"/>
      <c r="FW226" s="1068"/>
      <c r="FX226" s="1068"/>
      <c r="FY226" s="1068"/>
      <c r="FZ226" s="1068"/>
      <c r="GA226" s="1068"/>
      <c r="GB226" s="1068"/>
      <c r="GC226" s="1068"/>
      <c r="GD226" s="1068"/>
      <c r="GE226" s="343"/>
    </row>
    <row r="227" spans="1:187" ht="6" customHeight="1">
      <c r="A227" s="349"/>
      <c r="B227" s="349"/>
      <c r="C227" s="349"/>
      <c r="D227" s="349"/>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c r="AA227" s="349"/>
      <c r="AB227" s="349"/>
      <c r="AC227" s="349"/>
      <c r="AD227" s="349"/>
      <c r="AE227" s="349"/>
      <c r="AF227" s="349"/>
      <c r="AG227" s="349"/>
      <c r="AH227" s="349"/>
      <c r="AI227" s="349"/>
      <c r="AJ227" s="349"/>
      <c r="AK227" s="349"/>
      <c r="AL227" s="349"/>
      <c r="AM227" s="349"/>
      <c r="AN227" s="349"/>
      <c r="AO227" s="349"/>
      <c r="AP227" s="349"/>
      <c r="AQ227" s="349"/>
      <c r="AR227" s="349"/>
      <c r="AS227" s="349"/>
      <c r="AT227" s="349"/>
      <c r="AU227" s="349"/>
      <c r="AV227" s="349"/>
      <c r="AW227" s="349"/>
      <c r="AX227" s="349"/>
      <c r="AY227" s="349"/>
      <c r="AZ227" s="349"/>
      <c r="BA227" s="349"/>
      <c r="BB227" s="349"/>
      <c r="BC227" s="349"/>
      <c r="BD227" s="349"/>
      <c r="BE227" s="349"/>
      <c r="BF227" s="349"/>
      <c r="BG227" s="349"/>
      <c r="BH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c r="DN227" s="349"/>
      <c r="DO227" s="349"/>
      <c r="DP227" s="349"/>
      <c r="DQ227" s="349"/>
      <c r="DR227" s="349"/>
      <c r="DS227" s="349"/>
      <c r="DT227" s="349"/>
      <c r="DU227" s="349"/>
      <c r="DV227" s="349"/>
      <c r="DW227" s="349"/>
      <c r="DX227" s="349"/>
      <c r="DY227" s="349"/>
      <c r="DZ227" s="349"/>
      <c r="EA227" s="349"/>
      <c r="EB227" s="349"/>
      <c r="EC227" s="349"/>
      <c r="ED227" s="349"/>
      <c r="EE227" s="349"/>
      <c r="EF227" s="349"/>
      <c r="EG227" s="349"/>
      <c r="EH227" s="349"/>
      <c r="EI227" s="349"/>
      <c r="EJ227" s="349"/>
      <c r="EK227" s="349"/>
      <c r="EL227" s="349"/>
      <c r="EM227" s="1068"/>
      <c r="EN227" s="1068"/>
      <c r="EO227" s="1068"/>
      <c r="EP227" s="1068"/>
      <c r="EQ227" s="1068"/>
      <c r="ER227" s="1068"/>
      <c r="ES227" s="1068"/>
      <c r="ET227" s="1068"/>
      <c r="EU227" s="1068"/>
      <c r="EV227" s="1068"/>
      <c r="EW227" s="1068"/>
      <c r="EX227" s="1068"/>
      <c r="EY227" s="1068"/>
      <c r="EZ227" s="1068"/>
      <c r="FA227" s="1068"/>
      <c r="FB227" s="1068"/>
      <c r="FC227" s="1068"/>
      <c r="FD227" s="1068"/>
      <c r="FE227" s="1068"/>
      <c r="FF227" s="1068"/>
      <c r="FG227" s="1068"/>
      <c r="FH227" s="1068"/>
      <c r="FI227" s="1068"/>
      <c r="FJ227" s="1068"/>
      <c r="FK227" s="1068"/>
      <c r="FL227" s="1068"/>
      <c r="FM227" s="1068"/>
      <c r="FN227" s="1068"/>
      <c r="FO227" s="1068"/>
      <c r="FP227" s="1068"/>
      <c r="FQ227" s="1068"/>
      <c r="FR227" s="1068"/>
      <c r="FS227" s="1068"/>
      <c r="FT227" s="1068"/>
      <c r="FU227" s="1068"/>
      <c r="FV227" s="1068"/>
      <c r="FW227" s="1068"/>
      <c r="FX227" s="1068"/>
      <c r="FY227" s="1068"/>
      <c r="FZ227" s="1068"/>
      <c r="GA227" s="1068"/>
      <c r="GB227" s="1068"/>
      <c r="GC227" s="1068"/>
      <c r="GD227" s="1068"/>
    </row>
    <row r="228" spans="1:187" ht="6"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1068"/>
      <c r="EN228" s="1068"/>
      <c r="EO228" s="1068"/>
      <c r="EP228" s="1068"/>
      <c r="EQ228" s="1068"/>
      <c r="ER228" s="1068"/>
      <c r="ES228" s="1068"/>
      <c r="ET228" s="1068"/>
      <c r="EU228" s="1068"/>
      <c r="EV228" s="1068"/>
      <c r="EW228" s="1068"/>
      <c r="EX228" s="1068"/>
      <c r="EY228" s="1068"/>
      <c r="EZ228" s="1068"/>
      <c r="FA228" s="1068"/>
      <c r="FB228" s="1068"/>
      <c r="FC228" s="1068"/>
      <c r="FD228" s="1068"/>
      <c r="FE228" s="1068"/>
      <c r="FF228" s="1068"/>
      <c r="FG228" s="1068"/>
      <c r="FH228" s="1068"/>
      <c r="FI228" s="1068"/>
      <c r="FJ228" s="1068"/>
      <c r="FK228" s="1068"/>
      <c r="FL228" s="1068"/>
      <c r="FM228" s="1068"/>
      <c r="FN228" s="1068"/>
      <c r="FO228" s="1068"/>
      <c r="FP228" s="1068"/>
      <c r="FQ228" s="1068"/>
      <c r="FR228" s="1068"/>
      <c r="FS228" s="1068"/>
      <c r="FT228" s="1068"/>
      <c r="FU228" s="1068"/>
      <c r="FV228" s="1068"/>
      <c r="FW228" s="1068"/>
      <c r="FX228" s="1068"/>
      <c r="FY228" s="1068"/>
      <c r="FZ228" s="1068"/>
      <c r="GA228" s="1068"/>
      <c r="GB228" s="1068"/>
      <c r="GC228" s="1068"/>
      <c r="GD228" s="1068"/>
    </row>
    <row r="229" spans="1:187" ht="6"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1068"/>
      <c r="EN229" s="1068"/>
      <c r="EO229" s="1068"/>
      <c r="EP229" s="1068"/>
      <c r="EQ229" s="1068"/>
      <c r="ER229" s="1068"/>
      <c r="ES229" s="1068"/>
      <c r="ET229" s="1068"/>
      <c r="EU229" s="1068"/>
      <c r="EV229" s="1068"/>
      <c r="EW229" s="1068"/>
      <c r="EX229" s="1068"/>
      <c r="EY229" s="1068"/>
      <c r="EZ229" s="1068"/>
      <c r="FA229" s="1068"/>
      <c r="FB229" s="1068"/>
      <c r="FC229" s="1068"/>
      <c r="FD229" s="1068"/>
      <c r="FE229" s="1068"/>
      <c r="FF229" s="1068"/>
      <c r="FG229" s="1068"/>
      <c r="FH229" s="1068"/>
      <c r="FI229" s="1068"/>
      <c r="FJ229" s="1068"/>
      <c r="FK229" s="1068"/>
      <c r="FL229" s="1068"/>
      <c r="FM229" s="1068"/>
      <c r="FN229" s="1068"/>
      <c r="FO229" s="1068"/>
      <c r="FP229" s="1068"/>
      <c r="FQ229" s="1068"/>
      <c r="FR229" s="1068"/>
      <c r="FS229" s="1068"/>
      <c r="FT229" s="1068"/>
      <c r="FU229" s="1068"/>
      <c r="FV229" s="1068"/>
      <c r="FW229" s="1068"/>
      <c r="FX229" s="1068"/>
      <c r="FY229" s="1068"/>
      <c r="FZ229" s="1068"/>
      <c r="GA229" s="1068"/>
      <c r="GB229" s="1068"/>
      <c r="GC229" s="1068"/>
      <c r="GD229" s="1068"/>
    </row>
    <row r="230" spans="1:187" ht="6"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1068"/>
      <c r="EN230" s="1068"/>
      <c r="EO230" s="1068"/>
      <c r="EP230" s="1068"/>
      <c r="EQ230" s="1068"/>
      <c r="ER230" s="1068"/>
      <c r="ES230" s="1068"/>
      <c r="ET230" s="1068"/>
      <c r="EU230" s="1068"/>
      <c r="EV230" s="1068"/>
      <c r="EW230" s="1068"/>
      <c r="EX230" s="1068"/>
      <c r="EY230" s="1068"/>
      <c r="EZ230" s="1068"/>
      <c r="FA230" s="1068"/>
      <c r="FB230" s="1068"/>
      <c r="FC230" s="1068"/>
      <c r="FD230" s="1068"/>
      <c r="FE230" s="1068"/>
      <c r="FF230" s="1068"/>
      <c r="FG230" s="1068"/>
      <c r="FH230" s="1068"/>
      <c r="FI230" s="1068"/>
      <c r="FJ230" s="1068"/>
      <c r="FK230" s="1068"/>
      <c r="FL230" s="1068"/>
      <c r="FM230" s="1068"/>
      <c r="FN230" s="1068"/>
      <c r="FO230" s="1068"/>
      <c r="FP230" s="1068"/>
      <c r="FQ230" s="1068"/>
      <c r="FR230" s="1068"/>
      <c r="FS230" s="1068"/>
      <c r="FT230" s="1068"/>
      <c r="FU230" s="1068"/>
      <c r="FV230" s="1068"/>
      <c r="FW230" s="1068"/>
      <c r="FX230" s="1068"/>
      <c r="FY230" s="1068"/>
      <c r="FZ230" s="1068"/>
      <c r="GA230" s="1068"/>
      <c r="GB230" s="1068"/>
      <c r="GC230" s="1068"/>
      <c r="GD230" s="1068"/>
    </row>
    <row r="231" spans="1:187" ht="6"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1069"/>
      <c r="EN231" s="1069"/>
      <c r="EO231" s="1069"/>
      <c r="EP231" s="1069"/>
      <c r="EQ231" s="1069"/>
      <c r="ER231" s="1069"/>
      <c r="ES231" s="1069"/>
      <c r="ET231" s="1069"/>
      <c r="EU231" s="1069"/>
      <c r="EV231" s="1069"/>
      <c r="EW231" s="1069"/>
      <c r="EX231" s="1069"/>
      <c r="EY231" s="1069"/>
      <c r="EZ231" s="1069"/>
      <c r="FA231" s="1069"/>
      <c r="FB231" s="1069"/>
      <c r="FC231" s="1069"/>
      <c r="FD231" s="1069"/>
      <c r="FE231" s="1069"/>
      <c r="FF231" s="1069"/>
      <c r="FG231" s="1069"/>
      <c r="FH231" s="1069"/>
      <c r="FI231" s="1069"/>
      <c r="FJ231" s="1069"/>
      <c r="FK231" s="1069"/>
      <c r="FL231" s="1069"/>
      <c r="FM231" s="1069"/>
      <c r="FN231" s="1069"/>
      <c r="FO231" s="1069"/>
      <c r="FP231" s="1069"/>
      <c r="FQ231" s="1069"/>
      <c r="FR231" s="1069"/>
      <c r="FS231" s="1069"/>
      <c r="FT231" s="1069"/>
      <c r="FU231" s="1069"/>
      <c r="FV231" s="1069"/>
      <c r="FW231" s="1069"/>
      <c r="FX231" s="1069"/>
      <c r="FY231" s="1069"/>
      <c r="FZ231" s="1069"/>
      <c r="GA231" s="1069"/>
      <c r="GB231" s="1069"/>
      <c r="GC231" s="1069"/>
      <c r="GD231" s="1069"/>
    </row>
    <row r="232" spans="1:187" ht="6" customHeight="1">
      <c r="A232" s="349"/>
      <c r="B232" s="1045"/>
      <c r="C232" s="1046"/>
      <c r="D232" s="1046"/>
      <c r="E232" s="1046"/>
      <c r="F232" s="1053" t="s">
        <v>189</v>
      </c>
      <c r="G232" s="1052"/>
      <c r="H232" s="1052"/>
      <c r="I232" s="1052"/>
      <c r="J232" s="1052"/>
      <c r="K232" s="1052"/>
      <c r="L232" s="1052"/>
      <c r="M232" s="1052"/>
      <c r="N232" s="1052"/>
      <c r="O232" s="1052"/>
      <c r="P232" s="1052" t="s">
        <v>190</v>
      </c>
      <c r="Q232" s="1052"/>
      <c r="R232" s="1052"/>
      <c r="S232" s="1052"/>
      <c r="T232" s="1052"/>
      <c r="U232" s="1052"/>
      <c r="V232" s="1052"/>
      <c r="W232" s="1052"/>
      <c r="X232" s="1052"/>
      <c r="Y232" s="1052"/>
      <c r="Z232" s="1052"/>
      <c r="AA232" s="1052"/>
      <c r="AB232" s="1052"/>
      <c r="AC232" s="1052"/>
      <c r="AD232" s="1053" t="s">
        <v>191</v>
      </c>
      <c r="AE232" s="1052"/>
      <c r="AF232" s="1052"/>
      <c r="AG232" s="1052"/>
      <c r="AH232" s="1052"/>
      <c r="AI232" s="1053" t="s">
        <v>192</v>
      </c>
      <c r="AJ232" s="1052"/>
      <c r="AK232" s="1052"/>
      <c r="AL232" s="1052"/>
      <c r="AM232" s="1052"/>
      <c r="AN232" s="1053" t="s">
        <v>193</v>
      </c>
      <c r="AO232" s="1052"/>
      <c r="AP232" s="1052"/>
      <c r="AQ232" s="1052"/>
      <c r="AR232" s="1052"/>
      <c r="AS232" s="1052"/>
      <c r="AT232" s="1052"/>
      <c r="AU232" s="1052"/>
      <c r="AV232" s="1052"/>
      <c r="AW232" s="1052"/>
      <c r="AX232" s="1053" t="s">
        <v>194</v>
      </c>
      <c r="AY232" s="1052"/>
      <c r="AZ232" s="1052"/>
      <c r="BA232" s="1052"/>
      <c r="BB232" s="1052"/>
      <c r="BC232" s="1053" t="s">
        <v>195</v>
      </c>
      <c r="BD232" s="1052"/>
      <c r="BE232" s="1052"/>
      <c r="BF232" s="1052"/>
      <c r="BG232" s="1052"/>
      <c r="BH232" s="1052"/>
      <c r="BI232" s="1052"/>
      <c r="BJ232" s="1052"/>
      <c r="BK232" s="1052"/>
      <c r="BL232" s="1053" t="s">
        <v>196</v>
      </c>
      <c r="BM232" s="1052"/>
      <c r="BN232" s="1052"/>
      <c r="BO232" s="1052"/>
      <c r="BP232" s="1052"/>
      <c r="BQ232" s="1052"/>
      <c r="BR232" s="1052"/>
      <c r="BS232" s="1052"/>
      <c r="BT232" s="1052"/>
      <c r="BU232" s="1052"/>
      <c r="BV232" s="1053" t="s">
        <v>197</v>
      </c>
      <c r="BW232" s="1052"/>
      <c r="BX232" s="1052"/>
      <c r="BY232" s="1052"/>
      <c r="BZ232" s="1052"/>
      <c r="CA232" s="1052"/>
      <c r="CB232" s="1052"/>
      <c r="CC232" s="1052"/>
      <c r="CD232" s="1052"/>
      <c r="CE232" s="1052"/>
      <c r="CF232" s="1053" t="s">
        <v>198</v>
      </c>
      <c r="CG232" s="1052"/>
      <c r="CH232" s="1052"/>
      <c r="CI232" s="1052"/>
      <c r="CJ232" s="1052"/>
      <c r="CK232" s="1052"/>
      <c r="CL232" s="1052"/>
      <c r="CM232" s="1052"/>
      <c r="CN232" s="1052"/>
      <c r="CO232" s="1052"/>
      <c r="CP232" s="1053" t="s">
        <v>199</v>
      </c>
      <c r="CQ232" s="1052"/>
      <c r="CR232" s="1052"/>
      <c r="CS232" s="1052"/>
      <c r="CT232" s="1052"/>
      <c r="CU232" s="1052"/>
      <c r="CV232" s="1052"/>
      <c r="CW232" s="1052"/>
      <c r="CX232" s="1052"/>
      <c r="CY232" s="1052"/>
      <c r="CZ232" s="1052"/>
      <c r="DA232" s="1053" t="s">
        <v>200</v>
      </c>
      <c r="DB232" s="1052"/>
      <c r="DC232" s="1052"/>
      <c r="DD232" s="1052"/>
      <c r="DE232" s="1052"/>
      <c r="DF232" s="1052"/>
      <c r="DG232" s="1052"/>
      <c r="DH232" s="1052"/>
      <c r="DI232" s="1052"/>
      <c r="DJ232" s="1052"/>
      <c r="DK232" s="1052"/>
      <c r="DL232" s="1054" t="s">
        <v>201</v>
      </c>
      <c r="DM232" s="1055"/>
      <c r="DN232" s="1055"/>
      <c r="DO232" s="1055"/>
      <c r="DP232" s="1055"/>
      <c r="DQ232" s="1056"/>
      <c r="DR232" s="1053" t="s">
        <v>202</v>
      </c>
      <c r="DS232" s="1052"/>
      <c r="DT232" s="1052"/>
      <c r="DU232" s="1052"/>
      <c r="DV232" s="1052"/>
      <c r="DW232" s="1052"/>
      <c r="DX232" s="1052"/>
      <c r="DY232" s="1052"/>
      <c r="DZ232" s="1052"/>
      <c r="EA232" s="1052"/>
      <c r="EB232" s="1052"/>
      <c r="EC232" s="1053" t="s">
        <v>203</v>
      </c>
      <c r="ED232" s="1052"/>
      <c r="EE232" s="1052"/>
      <c r="EF232" s="1052"/>
      <c r="EG232" s="1052"/>
      <c r="EH232" s="1052"/>
      <c r="EI232" s="1052"/>
      <c r="EJ232" s="1052"/>
      <c r="EK232" s="1052"/>
      <c r="EL232" s="1052"/>
      <c r="EM232" s="1052"/>
      <c r="EN232" s="1053" t="s">
        <v>204</v>
      </c>
      <c r="EO232" s="1052"/>
      <c r="EP232" s="1052"/>
      <c r="EQ232" s="1052"/>
      <c r="ER232" s="1052"/>
      <c r="ES232" s="1052"/>
      <c r="ET232" s="1052"/>
      <c r="EU232" s="1052"/>
      <c r="EV232" s="1052"/>
      <c r="EW232" s="1053" t="s">
        <v>205</v>
      </c>
      <c r="EX232" s="1052"/>
      <c r="EY232" s="1052"/>
      <c r="EZ232" s="1052"/>
      <c r="FA232" s="1052"/>
      <c r="FB232" s="1052"/>
      <c r="FC232" s="1052"/>
      <c r="FD232" s="1052"/>
      <c r="FE232" s="1052"/>
      <c r="FF232" s="1052"/>
      <c r="FG232" s="1052"/>
      <c r="FH232" s="1052" t="s">
        <v>206</v>
      </c>
      <c r="FI232" s="1052"/>
      <c r="FJ232" s="1052"/>
      <c r="FK232" s="1052"/>
      <c r="FL232" s="1052"/>
      <c r="FM232" s="1052"/>
      <c r="FN232" s="1052"/>
      <c r="FO232" s="1052"/>
      <c r="FP232" s="1052"/>
      <c r="FQ232" s="1052"/>
      <c r="FR232" s="1052"/>
      <c r="FS232" s="1052"/>
      <c r="FT232" s="1053" t="s">
        <v>207</v>
      </c>
      <c r="FU232" s="1052"/>
      <c r="FV232" s="1052"/>
      <c r="FW232" s="1052"/>
      <c r="FX232" s="1052"/>
      <c r="FY232" s="1052"/>
      <c r="FZ232" s="1052"/>
      <c r="GA232" s="1052"/>
      <c r="GB232" s="1052"/>
      <c r="GC232" s="1052"/>
      <c r="GD232" s="1052"/>
    </row>
    <row r="233" spans="1:187" ht="6" customHeight="1">
      <c r="A233" s="349"/>
      <c r="B233" s="1046"/>
      <c r="C233" s="1046"/>
      <c r="D233" s="1046"/>
      <c r="E233" s="1046"/>
      <c r="F233" s="1052"/>
      <c r="G233" s="1052"/>
      <c r="H233" s="1052"/>
      <c r="I233" s="1052"/>
      <c r="J233" s="1052"/>
      <c r="K233" s="1052"/>
      <c r="L233" s="1052"/>
      <c r="M233" s="1052"/>
      <c r="N233" s="1052"/>
      <c r="O233" s="1052"/>
      <c r="P233" s="1052"/>
      <c r="Q233" s="1052"/>
      <c r="R233" s="1052"/>
      <c r="S233" s="1052"/>
      <c r="T233" s="1052"/>
      <c r="U233" s="1052"/>
      <c r="V233" s="1052"/>
      <c r="W233" s="1052"/>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c r="CF233" s="1052"/>
      <c r="CG233" s="1052"/>
      <c r="CH233" s="1052"/>
      <c r="CI233" s="1052"/>
      <c r="CJ233" s="1052"/>
      <c r="CK233" s="1052"/>
      <c r="CL233" s="1052"/>
      <c r="CM233" s="1052"/>
      <c r="CN233" s="1052"/>
      <c r="CO233" s="1052"/>
      <c r="CP233" s="1052"/>
      <c r="CQ233" s="1052"/>
      <c r="CR233" s="1052"/>
      <c r="CS233" s="1052"/>
      <c r="CT233" s="1052"/>
      <c r="CU233" s="1052"/>
      <c r="CV233" s="1052"/>
      <c r="CW233" s="1052"/>
      <c r="CX233" s="1052"/>
      <c r="CY233" s="1052"/>
      <c r="CZ233" s="1052"/>
      <c r="DA233" s="1052"/>
      <c r="DB233" s="1052"/>
      <c r="DC233" s="1052"/>
      <c r="DD233" s="1052"/>
      <c r="DE233" s="1052"/>
      <c r="DF233" s="1052"/>
      <c r="DG233" s="1052"/>
      <c r="DH233" s="1052"/>
      <c r="DI233" s="1052"/>
      <c r="DJ233" s="1052"/>
      <c r="DK233" s="1052"/>
      <c r="DL233" s="1057"/>
      <c r="DM233" s="1058"/>
      <c r="DN233" s="1058"/>
      <c r="DO233" s="1058"/>
      <c r="DP233" s="1058"/>
      <c r="DQ233" s="1059"/>
      <c r="DR233" s="1052"/>
      <c r="DS233" s="1052"/>
      <c r="DT233" s="1052"/>
      <c r="DU233" s="1052"/>
      <c r="DV233" s="1052"/>
      <c r="DW233" s="1052"/>
      <c r="DX233" s="1052"/>
      <c r="DY233" s="1052"/>
      <c r="DZ233" s="1052"/>
      <c r="EA233" s="1052"/>
      <c r="EB233" s="1052"/>
      <c r="EC233" s="1052"/>
      <c r="ED233" s="1052"/>
      <c r="EE233" s="1052"/>
      <c r="EF233" s="1052"/>
      <c r="EG233" s="1052"/>
      <c r="EH233" s="1052"/>
      <c r="EI233" s="1052"/>
      <c r="EJ233" s="1052"/>
      <c r="EK233" s="1052"/>
      <c r="EL233" s="1052"/>
      <c r="EM233" s="1052"/>
      <c r="EN233" s="1052"/>
      <c r="EO233" s="1052"/>
      <c r="EP233" s="1052"/>
      <c r="EQ233" s="1052"/>
      <c r="ER233" s="1052"/>
      <c r="ES233" s="1052"/>
      <c r="ET233" s="1052"/>
      <c r="EU233" s="1052"/>
      <c r="EV233" s="1052"/>
      <c r="EW233" s="1052"/>
      <c r="EX233" s="1052"/>
      <c r="EY233" s="1052"/>
      <c r="EZ233" s="1052"/>
      <c r="FA233" s="1052"/>
      <c r="FB233" s="1052"/>
      <c r="FC233" s="1052"/>
      <c r="FD233" s="1052"/>
      <c r="FE233" s="1052"/>
      <c r="FF233" s="1052"/>
      <c r="FG233" s="1052"/>
      <c r="FH233" s="1052"/>
      <c r="FI233" s="1052"/>
      <c r="FJ233" s="1052"/>
      <c r="FK233" s="1052"/>
      <c r="FL233" s="1052"/>
      <c r="FM233" s="1052"/>
      <c r="FN233" s="1052"/>
      <c r="FO233" s="1052"/>
      <c r="FP233" s="1052"/>
      <c r="FQ233" s="1052"/>
      <c r="FR233" s="1052"/>
      <c r="FS233" s="1052"/>
      <c r="FT233" s="1052"/>
      <c r="FU233" s="1052"/>
      <c r="FV233" s="1052"/>
      <c r="FW233" s="1052"/>
      <c r="FX233" s="1052"/>
      <c r="FY233" s="1052"/>
      <c r="FZ233" s="1052"/>
      <c r="GA233" s="1052"/>
      <c r="GB233" s="1052"/>
      <c r="GC233" s="1052"/>
      <c r="GD233" s="1052"/>
    </row>
    <row r="234" spans="1:187" ht="6" customHeight="1">
      <c r="A234" s="349"/>
      <c r="B234" s="1046"/>
      <c r="C234" s="1046"/>
      <c r="D234" s="1046"/>
      <c r="E234" s="1046"/>
      <c r="F234" s="1052"/>
      <c r="G234" s="1052"/>
      <c r="H234" s="1052"/>
      <c r="I234" s="1052"/>
      <c r="J234" s="1052"/>
      <c r="K234" s="1052"/>
      <c r="L234" s="1052"/>
      <c r="M234" s="1052"/>
      <c r="N234" s="1052"/>
      <c r="O234" s="1052"/>
      <c r="P234" s="1052"/>
      <c r="Q234" s="1052"/>
      <c r="R234" s="1052"/>
      <c r="S234" s="1052"/>
      <c r="T234" s="1052"/>
      <c r="U234" s="1052"/>
      <c r="V234" s="1052"/>
      <c r="W234" s="1052"/>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c r="CF234" s="1052"/>
      <c r="CG234" s="1052"/>
      <c r="CH234" s="1052"/>
      <c r="CI234" s="1052"/>
      <c r="CJ234" s="1052"/>
      <c r="CK234" s="1052"/>
      <c r="CL234" s="1052"/>
      <c r="CM234" s="1052"/>
      <c r="CN234" s="1052"/>
      <c r="CO234" s="1052"/>
      <c r="CP234" s="1052"/>
      <c r="CQ234" s="1052"/>
      <c r="CR234" s="1052"/>
      <c r="CS234" s="1052"/>
      <c r="CT234" s="1052"/>
      <c r="CU234" s="1052"/>
      <c r="CV234" s="1052"/>
      <c r="CW234" s="1052"/>
      <c r="CX234" s="1052"/>
      <c r="CY234" s="1052"/>
      <c r="CZ234" s="1052"/>
      <c r="DA234" s="1052"/>
      <c r="DB234" s="1052"/>
      <c r="DC234" s="1052"/>
      <c r="DD234" s="1052"/>
      <c r="DE234" s="1052"/>
      <c r="DF234" s="1052"/>
      <c r="DG234" s="1052"/>
      <c r="DH234" s="1052"/>
      <c r="DI234" s="1052"/>
      <c r="DJ234" s="1052"/>
      <c r="DK234" s="1052"/>
      <c r="DL234" s="1057"/>
      <c r="DM234" s="1058"/>
      <c r="DN234" s="1058"/>
      <c r="DO234" s="1058"/>
      <c r="DP234" s="1058"/>
      <c r="DQ234" s="1059"/>
      <c r="DR234" s="1052"/>
      <c r="DS234" s="1052"/>
      <c r="DT234" s="1052"/>
      <c r="DU234" s="1052"/>
      <c r="DV234" s="1052"/>
      <c r="DW234" s="1052"/>
      <c r="DX234" s="1052"/>
      <c r="DY234" s="1052"/>
      <c r="DZ234" s="1052"/>
      <c r="EA234" s="1052"/>
      <c r="EB234" s="1052"/>
      <c r="EC234" s="1052"/>
      <c r="ED234" s="1052"/>
      <c r="EE234" s="1052"/>
      <c r="EF234" s="1052"/>
      <c r="EG234" s="1052"/>
      <c r="EH234" s="1052"/>
      <c r="EI234" s="1052"/>
      <c r="EJ234" s="1052"/>
      <c r="EK234" s="1052"/>
      <c r="EL234" s="1052"/>
      <c r="EM234" s="1052"/>
      <c r="EN234" s="1052"/>
      <c r="EO234" s="1052"/>
      <c r="EP234" s="1052"/>
      <c r="EQ234" s="1052"/>
      <c r="ER234" s="1052"/>
      <c r="ES234" s="1052"/>
      <c r="ET234" s="1052"/>
      <c r="EU234" s="1052"/>
      <c r="EV234" s="1052"/>
      <c r="EW234" s="1052"/>
      <c r="EX234" s="1052"/>
      <c r="EY234" s="1052"/>
      <c r="EZ234" s="1052"/>
      <c r="FA234" s="1052"/>
      <c r="FB234" s="1052"/>
      <c r="FC234" s="1052"/>
      <c r="FD234" s="1052"/>
      <c r="FE234" s="1052"/>
      <c r="FF234" s="1052"/>
      <c r="FG234" s="1052"/>
      <c r="FH234" s="1052"/>
      <c r="FI234" s="1052"/>
      <c r="FJ234" s="1052"/>
      <c r="FK234" s="1052"/>
      <c r="FL234" s="1052"/>
      <c r="FM234" s="1052"/>
      <c r="FN234" s="1052"/>
      <c r="FO234" s="1052"/>
      <c r="FP234" s="1052"/>
      <c r="FQ234" s="1052"/>
      <c r="FR234" s="1052"/>
      <c r="FS234" s="1052"/>
      <c r="FT234" s="1052"/>
      <c r="FU234" s="1052"/>
      <c r="FV234" s="1052"/>
      <c r="FW234" s="1052"/>
      <c r="FX234" s="1052"/>
      <c r="FY234" s="1052"/>
      <c r="FZ234" s="1052"/>
      <c r="GA234" s="1052"/>
      <c r="GB234" s="1052"/>
      <c r="GC234" s="1052"/>
      <c r="GD234" s="1052"/>
    </row>
    <row r="235" spans="1:187" ht="6" customHeight="1">
      <c r="A235" s="349"/>
      <c r="B235" s="1046"/>
      <c r="C235" s="1046"/>
      <c r="D235" s="1046"/>
      <c r="E235" s="1046"/>
      <c r="F235" s="1052"/>
      <c r="G235" s="1052"/>
      <c r="H235" s="1052"/>
      <c r="I235" s="1052"/>
      <c r="J235" s="1052"/>
      <c r="K235" s="1052"/>
      <c r="L235" s="1052"/>
      <c r="M235" s="1052"/>
      <c r="N235" s="1052"/>
      <c r="O235" s="1052"/>
      <c r="P235" s="1052"/>
      <c r="Q235" s="1052"/>
      <c r="R235" s="1052"/>
      <c r="S235" s="1052"/>
      <c r="T235" s="1052"/>
      <c r="U235" s="1052"/>
      <c r="V235" s="1052"/>
      <c r="W235" s="1052"/>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c r="CF235" s="1052"/>
      <c r="CG235" s="1052"/>
      <c r="CH235" s="1052"/>
      <c r="CI235" s="1052"/>
      <c r="CJ235" s="1052"/>
      <c r="CK235" s="1052"/>
      <c r="CL235" s="1052"/>
      <c r="CM235" s="1052"/>
      <c r="CN235" s="1052"/>
      <c r="CO235" s="1052"/>
      <c r="CP235" s="1052"/>
      <c r="CQ235" s="1052"/>
      <c r="CR235" s="1052"/>
      <c r="CS235" s="1052"/>
      <c r="CT235" s="1052"/>
      <c r="CU235" s="1052"/>
      <c r="CV235" s="1052"/>
      <c r="CW235" s="1052"/>
      <c r="CX235" s="1052"/>
      <c r="CY235" s="1052"/>
      <c r="CZ235" s="1052"/>
      <c r="DA235" s="1052"/>
      <c r="DB235" s="1052"/>
      <c r="DC235" s="1052"/>
      <c r="DD235" s="1052"/>
      <c r="DE235" s="1052"/>
      <c r="DF235" s="1052"/>
      <c r="DG235" s="1052"/>
      <c r="DH235" s="1052"/>
      <c r="DI235" s="1052"/>
      <c r="DJ235" s="1052"/>
      <c r="DK235" s="1052"/>
      <c r="DL235" s="1057"/>
      <c r="DM235" s="1058"/>
      <c r="DN235" s="1058"/>
      <c r="DO235" s="1058"/>
      <c r="DP235" s="1058"/>
      <c r="DQ235" s="1059"/>
      <c r="DR235" s="1052"/>
      <c r="DS235" s="1052"/>
      <c r="DT235" s="1052"/>
      <c r="DU235" s="1052"/>
      <c r="DV235" s="1052"/>
      <c r="DW235" s="1052"/>
      <c r="DX235" s="1052"/>
      <c r="DY235" s="1052"/>
      <c r="DZ235" s="1052"/>
      <c r="EA235" s="1052"/>
      <c r="EB235" s="1052"/>
      <c r="EC235" s="1052"/>
      <c r="ED235" s="1052"/>
      <c r="EE235" s="1052"/>
      <c r="EF235" s="1052"/>
      <c r="EG235" s="1052"/>
      <c r="EH235" s="1052"/>
      <c r="EI235" s="1052"/>
      <c r="EJ235" s="1052"/>
      <c r="EK235" s="1052"/>
      <c r="EL235" s="1052"/>
      <c r="EM235" s="1052"/>
      <c r="EN235" s="1052"/>
      <c r="EO235" s="1052"/>
      <c r="EP235" s="1052"/>
      <c r="EQ235" s="1052"/>
      <c r="ER235" s="1052"/>
      <c r="ES235" s="1052"/>
      <c r="ET235" s="1052"/>
      <c r="EU235" s="1052"/>
      <c r="EV235" s="1052"/>
      <c r="EW235" s="1052"/>
      <c r="EX235" s="1052"/>
      <c r="EY235" s="1052"/>
      <c r="EZ235" s="1052"/>
      <c r="FA235" s="1052"/>
      <c r="FB235" s="1052"/>
      <c r="FC235" s="1052"/>
      <c r="FD235" s="1052"/>
      <c r="FE235" s="1052"/>
      <c r="FF235" s="1052"/>
      <c r="FG235" s="1052"/>
      <c r="FH235" s="1052"/>
      <c r="FI235" s="1052"/>
      <c r="FJ235" s="1052"/>
      <c r="FK235" s="1052"/>
      <c r="FL235" s="1052"/>
      <c r="FM235" s="1052"/>
      <c r="FN235" s="1052"/>
      <c r="FO235" s="1052"/>
      <c r="FP235" s="1052"/>
      <c r="FQ235" s="1052"/>
      <c r="FR235" s="1052"/>
      <c r="FS235" s="1052"/>
      <c r="FT235" s="1052"/>
      <c r="FU235" s="1052"/>
      <c r="FV235" s="1052"/>
      <c r="FW235" s="1052"/>
      <c r="FX235" s="1052"/>
      <c r="FY235" s="1052"/>
      <c r="FZ235" s="1052"/>
      <c r="GA235" s="1052"/>
      <c r="GB235" s="1052"/>
      <c r="GC235" s="1052"/>
      <c r="GD235" s="1052"/>
    </row>
    <row r="236" spans="1:187" ht="6" customHeight="1">
      <c r="A236" s="349"/>
      <c r="B236" s="1046"/>
      <c r="C236" s="1046"/>
      <c r="D236" s="1046"/>
      <c r="E236" s="1046"/>
      <c r="F236" s="1052"/>
      <c r="G236" s="1052"/>
      <c r="H236" s="1052"/>
      <c r="I236" s="1052"/>
      <c r="J236" s="1052"/>
      <c r="K236" s="1052"/>
      <c r="L236" s="1052"/>
      <c r="M236" s="1052"/>
      <c r="N236" s="1052"/>
      <c r="O236" s="1052"/>
      <c r="P236" s="1052"/>
      <c r="Q236" s="1052"/>
      <c r="R236" s="1052"/>
      <c r="S236" s="1052"/>
      <c r="T236" s="1052"/>
      <c r="U236" s="1052"/>
      <c r="V236" s="1052"/>
      <c r="W236" s="1052"/>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c r="CF236" s="1052"/>
      <c r="CG236" s="1052"/>
      <c r="CH236" s="1052"/>
      <c r="CI236" s="1052"/>
      <c r="CJ236" s="1052"/>
      <c r="CK236" s="1052"/>
      <c r="CL236" s="1052"/>
      <c r="CM236" s="1052"/>
      <c r="CN236" s="1052"/>
      <c r="CO236" s="1052"/>
      <c r="CP236" s="1052"/>
      <c r="CQ236" s="1052"/>
      <c r="CR236" s="1052"/>
      <c r="CS236" s="1052"/>
      <c r="CT236" s="1052"/>
      <c r="CU236" s="1052"/>
      <c r="CV236" s="1052"/>
      <c r="CW236" s="1052"/>
      <c r="CX236" s="1052"/>
      <c r="CY236" s="1052"/>
      <c r="CZ236" s="1052"/>
      <c r="DA236" s="1052"/>
      <c r="DB236" s="1052"/>
      <c r="DC236" s="1052"/>
      <c r="DD236" s="1052"/>
      <c r="DE236" s="1052"/>
      <c r="DF236" s="1052"/>
      <c r="DG236" s="1052"/>
      <c r="DH236" s="1052"/>
      <c r="DI236" s="1052"/>
      <c r="DJ236" s="1052"/>
      <c r="DK236" s="1052"/>
      <c r="DL236" s="1057"/>
      <c r="DM236" s="1058"/>
      <c r="DN236" s="1058"/>
      <c r="DO236" s="1058"/>
      <c r="DP236" s="1058"/>
      <c r="DQ236" s="1059"/>
      <c r="DR236" s="1052"/>
      <c r="DS236" s="1052"/>
      <c r="DT236" s="1052"/>
      <c r="DU236" s="1052"/>
      <c r="DV236" s="1052"/>
      <c r="DW236" s="1052"/>
      <c r="DX236" s="1052"/>
      <c r="DY236" s="1052"/>
      <c r="DZ236" s="1052"/>
      <c r="EA236" s="1052"/>
      <c r="EB236" s="1052"/>
      <c r="EC236" s="1052"/>
      <c r="ED236" s="1052"/>
      <c r="EE236" s="1052"/>
      <c r="EF236" s="1052"/>
      <c r="EG236" s="1052"/>
      <c r="EH236" s="1052"/>
      <c r="EI236" s="1052"/>
      <c r="EJ236" s="1052"/>
      <c r="EK236" s="1052"/>
      <c r="EL236" s="1052"/>
      <c r="EM236" s="1052"/>
      <c r="EN236" s="1052"/>
      <c r="EO236" s="1052"/>
      <c r="EP236" s="1052"/>
      <c r="EQ236" s="1052"/>
      <c r="ER236" s="1052"/>
      <c r="ES236" s="1052"/>
      <c r="ET236" s="1052"/>
      <c r="EU236" s="1052"/>
      <c r="EV236" s="1052"/>
      <c r="EW236" s="1052"/>
      <c r="EX236" s="1052"/>
      <c r="EY236" s="1052"/>
      <c r="EZ236" s="1052"/>
      <c r="FA236" s="1052"/>
      <c r="FB236" s="1052"/>
      <c r="FC236" s="1052"/>
      <c r="FD236" s="1052"/>
      <c r="FE236" s="1052"/>
      <c r="FF236" s="1052"/>
      <c r="FG236" s="1052"/>
      <c r="FH236" s="1052"/>
      <c r="FI236" s="1052"/>
      <c r="FJ236" s="1052"/>
      <c r="FK236" s="1052"/>
      <c r="FL236" s="1052"/>
      <c r="FM236" s="1052"/>
      <c r="FN236" s="1052"/>
      <c r="FO236" s="1052"/>
      <c r="FP236" s="1052"/>
      <c r="FQ236" s="1052"/>
      <c r="FR236" s="1052"/>
      <c r="FS236" s="1052"/>
      <c r="FT236" s="1052"/>
      <c r="FU236" s="1052"/>
      <c r="FV236" s="1052"/>
      <c r="FW236" s="1052"/>
      <c r="FX236" s="1052"/>
      <c r="FY236" s="1052"/>
      <c r="FZ236" s="1052"/>
      <c r="GA236" s="1052"/>
      <c r="GB236" s="1052"/>
      <c r="GC236" s="1052"/>
      <c r="GD236" s="1052"/>
    </row>
    <row r="237" spans="1:187" ht="6" customHeight="1">
      <c r="A237" s="349"/>
      <c r="B237" s="1046"/>
      <c r="C237" s="1046"/>
      <c r="D237" s="1046"/>
      <c r="E237" s="1046"/>
      <c r="F237" s="1052"/>
      <c r="G237" s="1052"/>
      <c r="H237" s="1052"/>
      <c r="I237" s="1052"/>
      <c r="J237" s="1052"/>
      <c r="K237" s="1052"/>
      <c r="L237" s="1052"/>
      <c r="M237" s="1052"/>
      <c r="N237" s="1052"/>
      <c r="O237" s="1052"/>
      <c r="P237" s="1052"/>
      <c r="Q237" s="1052"/>
      <c r="R237" s="1052"/>
      <c r="S237" s="1052"/>
      <c r="T237" s="1052"/>
      <c r="U237" s="1052"/>
      <c r="V237" s="1052"/>
      <c r="W237" s="1052"/>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c r="CF237" s="1052"/>
      <c r="CG237" s="1052"/>
      <c r="CH237" s="1052"/>
      <c r="CI237" s="1052"/>
      <c r="CJ237" s="1052"/>
      <c r="CK237" s="1052"/>
      <c r="CL237" s="1052"/>
      <c r="CM237" s="1052"/>
      <c r="CN237" s="1052"/>
      <c r="CO237" s="1052"/>
      <c r="CP237" s="1052"/>
      <c r="CQ237" s="1052"/>
      <c r="CR237" s="1052"/>
      <c r="CS237" s="1052"/>
      <c r="CT237" s="1052"/>
      <c r="CU237" s="1052"/>
      <c r="CV237" s="1052"/>
      <c r="CW237" s="1052"/>
      <c r="CX237" s="1052"/>
      <c r="CY237" s="1052"/>
      <c r="CZ237" s="1052"/>
      <c r="DA237" s="1052"/>
      <c r="DB237" s="1052"/>
      <c r="DC237" s="1052"/>
      <c r="DD237" s="1052"/>
      <c r="DE237" s="1052"/>
      <c r="DF237" s="1052"/>
      <c r="DG237" s="1052"/>
      <c r="DH237" s="1052"/>
      <c r="DI237" s="1052"/>
      <c r="DJ237" s="1052"/>
      <c r="DK237" s="1052"/>
      <c r="DL237" s="1057"/>
      <c r="DM237" s="1058"/>
      <c r="DN237" s="1058"/>
      <c r="DO237" s="1058"/>
      <c r="DP237" s="1058"/>
      <c r="DQ237" s="1059"/>
      <c r="DR237" s="1052"/>
      <c r="DS237" s="1052"/>
      <c r="DT237" s="1052"/>
      <c r="DU237" s="1052"/>
      <c r="DV237" s="1052"/>
      <c r="DW237" s="1052"/>
      <c r="DX237" s="1052"/>
      <c r="DY237" s="1052"/>
      <c r="DZ237" s="1052"/>
      <c r="EA237" s="1052"/>
      <c r="EB237" s="1052"/>
      <c r="EC237" s="1052"/>
      <c r="ED237" s="1052"/>
      <c r="EE237" s="1052"/>
      <c r="EF237" s="1052"/>
      <c r="EG237" s="1052"/>
      <c r="EH237" s="1052"/>
      <c r="EI237" s="1052"/>
      <c r="EJ237" s="1052"/>
      <c r="EK237" s="1052"/>
      <c r="EL237" s="1052"/>
      <c r="EM237" s="1052"/>
      <c r="EN237" s="1052"/>
      <c r="EO237" s="1052"/>
      <c r="EP237" s="1052"/>
      <c r="EQ237" s="1052"/>
      <c r="ER237" s="1052"/>
      <c r="ES237" s="1052"/>
      <c r="ET237" s="1052"/>
      <c r="EU237" s="1052"/>
      <c r="EV237" s="1052"/>
      <c r="EW237" s="1052"/>
      <c r="EX237" s="1052"/>
      <c r="EY237" s="1052"/>
      <c r="EZ237" s="1052"/>
      <c r="FA237" s="1052"/>
      <c r="FB237" s="1052"/>
      <c r="FC237" s="1052"/>
      <c r="FD237" s="1052"/>
      <c r="FE237" s="1052"/>
      <c r="FF237" s="1052"/>
      <c r="FG237" s="1052"/>
      <c r="FH237" s="1052"/>
      <c r="FI237" s="1052"/>
      <c r="FJ237" s="1052"/>
      <c r="FK237" s="1052"/>
      <c r="FL237" s="1052"/>
      <c r="FM237" s="1052"/>
      <c r="FN237" s="1052"/>
      <c r="FO237" s="1052"/>
      <c r="FP237" s="1052"/>
      <c r="FQ237" s="1052"/>
      <c r="FR237" s="1052"/>
      <c r="FS237" s="1052"/>
      <c r="FT237" s="1052"/>
      <c r="FU237" s="1052"/>
      <c r="FV237" s="1052"/>
      <c r="FW237" s="1052"/>
      <c r="FX237" s="1052"/>
      <c r="FY237" s="1052"/>
      <c r="FZ237" s="1052"/>
      <c r="GA237" s="1052"/>
      <c r="GB237" s="1052"/>
      <c r="GC237" s="1052"/>
      <c r="GD237" s="1052"/>
    </row>
    <row r="238" spans="1:187" ht="6" customHeight="1">
      <c r="A238" s="349"/>
      <c r="B238" s="1046"/>
      <c r="C238" s="1046"/>
      <c r="D238" s="1046"/>
      <c r="E238" s="1046"/>
      <c r="F238" s="1052"/>
      <c r="G238" s="1052"/>
      <c r="H238" s="1052"/>
      <c r="I238" s="1052"/>
      <c r="J238" s="1052"/>
      <c r="K238" s="1052"/>
      <c r="L238" s="1052"/>
      <c r="M238" s="1052"/>
      <c r="N238" s="1052"/>
      <c r="O238" s="1052"/>
      <c r="P238" s="1052"/>
      <c r="Q238" s="1052"/>
      <c r="R238" s="1052"/>
      <c r="S238" s="1052"/>
      <c r="T238" s="1052"/>
      <c r="U238" s="1052"/>
      <c r="V238" s="1052"/>
      <c r="W238" s="1052"/>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c r="CF238" s="1052"/>
      <c r="CG238" s="1052"/>
      <c r="CH238" s="1052"/>
      <c r="CI238" s="1052"/>
      <c r="CJ238" s="1052"/>
      <c r="CK238" s="1052"/>
      <c r="CL238" s="1052"/>
      <c r="CM238" s="1052"/>
      <c r="CN238" s="1052"/>
      <c r="CO238" s="1052"/>
      <c r="CP238" s="1052"/>
      <c r="CQ238" s="1052"/>
      <c r="CR238" s="1052"/>
      <c r="CS238" s="1052"/>
      <c r="CT238" s="1052"/>
      <c r="CU238" s="1052"/>
      <c r="CV238" s="1052"/>
      <c r="CW238" s="1052"/>
      <c r="CX238" s="1052"/>
      <c r="CY238" s="1052"/>
      <c r="CZ238" s="1052"/>
      <c r="DA238" s="1052"/>
      <c r="DB238" s="1052"/>
      <c r="DC238" s="1052"/>
      <c r="DD238" s="1052"/>
      <c r="DE238" s="1052"/>
      <c r="DF238" s="1052"/>
      <c r="DG238" s="1052"/>
      <c r="DH238" s="1052"/>
      <c r="DI238" s="1052"/>
      <c r="DJ238" s="1052"/>
      <c r="DK238" s="1052"/>
      <c r="DL238" s="1057"/>
      <c r="DM238" s="1058"/>
      <c r="DN238" s="1058"/>
      <c r="DO238" s="1058"/>
      <c r="DP238" s="1058"/>
      <c r="DQ238" s="1059"/>
      <c r="DR238" s="1052"/>
      <c r="DS238" s="1052"/>
      <c r="DT238" s="1052"/>
      <c r="DU238" s="1052"/>
      <c r="DV238" s="1052"/>
      <c r="DW238" s="1052"/>
      <c r="DX238" s="1052"/>
      <c r="DY238" s="1052"/>
      <c r="DZ238" s="1052"/>
      <c r="EA238" s="1052"/>
      <c r="EB238" s="1052"/>
      <c r="EC238" s="1052"/>
      <c r="ED238" s="1052"/>
      <c r="EE238" s="1052"/>
      <c r="EF238" s="1052"/>
      <c r="EG238" s="1052"/>
      <c r="EH238" s="1052"/>
      <c r="EI238" s="1052"/>
      <c r="EJ238" s="1052"/>
      <c r="EK238" s="1052"/>
      <c r="EL238" s="1052"/>
      <c r="EM238" s="1052"/>
      <c r="EN238" s="1052"/>
      <c r="EO238" s="1052"/>
      <c r="EP238" s="1052"/>
      <c r="EQ238" s="1052"/>
      <c r="ER238" s="1052"/>
      <c r="ES238" s="1052"/>
      <c r="ET238" s="1052"/>
      <c r="EU238" s="1052"/>
      <c r="EV238" s="1052"/>
      <c r="EW238" s="1052"/>
      <c r="EX238" s="1052"/>
      <c r="EY238" s="1052"/>
      <c r="EZ238" s="1052"/>
      <c r="FA238" s="1052"/>
      <c r="FB238" s="1052"/>
      <c r="FC238" s="1052"/>
      <c r="FD238" s="1052"/>
      <c r="FE238" s="1052"/>
      <c r="FF238" s="1052"/>
      <c r="FG238" s="1052"/>
      <c r="FH238" s="1052"/>
      <c r="FI238" s="1052"/>
      <c r="FJ238" s="1052"/>
      <c r="FK238" s="1052"/>
      <c r="FL238" s="1052"/>
      <c r="FM238" s="1052"/>
      <c r="FN238" s="1052"/>
      <c r="FO238" s="1052"/>
      <c r="FP238" s="1052"/>
      <c r="FQ238" s="1052"/>
      <c r="FR238" s="1052"/>
      <c r="FS238" s="1052"/>
      <c r="FT238" s="1052"/>
      <c r="FU238" s="1052"/>
      <c r="FV238" s="1052"/>
      <c r="FW238" s="1052"/>
      <c r="FX238" s="1052"/>
      <c r="FY238" s="1052"/>
      <c r="FZ238" s="1052"/>
      <c r="GA238" s="1052"/>
      <c r="GB238" s="1052"/>
      <c r="GC238" s="1052"/>
      <c r="GD238" s="1052"/>
    </row>
    <row r="239" spans="1:187" ht="6" customHeight="1">
      <c r="A239" s="349"/>
      <c r="B239" s="1046"/>
      <c r="C239" s="1046"/>
      <c r="D239" s="1046"/>
      <c r="E239" s="1046"/>
      <c r="F239" s="1052"/>
      <c r="G239" s="1052"/>
      <c r="H239" s="1052"/>
      <c r="I239" s="1052"/>
      <c r="J239" s="1052"/>
      <c r="K239" s="1052"/>
      <c r="L239" s="1052"/>
      <c r="M239" s="1052"/>
      <c r="N239" s="1052"/>
      <c r="O239" s="1052"/>
      <c r="P239" s="1052"/>
      <c r="Q239" s="1052"/>
      <c r="R239" s="1052"/>
      <c r="S239" s="1052"/>
      <c r="T239" s="1052"/>
      <c r="U239" s="1052"/>
      <c r="V239" s="1052"/>
      <c r="W239" s="1052"/>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c r="CF239" s="1052"/>
      <c r="CG239" s="1052"/>
      <c r="CH239" s="1052"/>
      <c r="CI239" s="1052"/>
      <c r="CJ239" s="1052"/>
      <c r="CK239" s="1052"/>
      <c r="CL239" s="1052"/>
      <c r="CM239" s="1052"/>
      <c r="CN239" s="1052"/>
      <c r="CO239" s="1052"/>
      <c r="CP239" s="1052"/>
      <c r="CQ239" s="1052"/>
      <c r="CR239" s="1052"/>
      <c r="CS239" s="1052"/>
      <c r="CT239" s="1052"/>
      <c r="CU239" s="1052"/>
      <c r="CV239" s="1052"/>
      <c r="CW239" s="1052"/>
      <c r="CX239" s="1052"/>
      <c r="CY239" s="1052"/>
      <c r="CZ239" s="1052"/>
      <c r="DA239" s="1052"/>
      <c r="DB239" s="1052"/>
      <c r="DC239" s="1052"/>
      <c r="DD239" s="1052"/>
      <c r="DE239" s="1052"/>
      <c r="DF239" s="1052"/>
      <c r="DG239" s="1052"/>
      <c r="DH239" s="1052"/>
      <c r="DI239" s="1052"/>
      <c r="DJ239" s="1052"/>
      <c r="DK239" s="1052"/>
      <c r="DL239" s="1057"/>
      <c r="DM239" s="1058"/>
      <c r="DN239" s="1058"/>
      <c r="DO239" s="1058"/>
      <c r="DP239" s="1058"/>
      <c r="DQ239" s="1059"/>
      <c r="DR239" s="1052"/>
      <c r="DS239" s="1052"/>
      <c r="DT239" s="1052"/>
      <c r="DU239" s="1052"/>
      <c r="DV239" s="1052"/>
      <c r="DW239" s="1052"/>
      <c r="DX239" s="1052"/>
      <c r="DY239" s="1052"/>
      <c r="DZ239" s="1052"/>
      <c r="EA239" s="1052"/>
      <c r="EB239" s="1052"/>
      <c r="EC239" s="1052"/>
      <c r="ED239" s="1052"/>
      <c r="EE239" s="1052"/>
      <c r="EF239" s="1052"/>
      <c r="EG239" s="1052"/>
      <c r="EH239" s="1052"/>
      <c r="EI239" s="1052"/>
      <c r="EJ239" s="1052"/>
      <c r="EK239" s="1052"/>
      <c r="EL239" s="1052"/>
      <c r="EM239" s="1052"/>
      <c r="EN239" s="1052"/>
      <c r="EO239" s="1052"/>
      <c r="EP239" s="1052"/>
      <c r="EQ239" s="1052"/>
      <c r="ER239" s="1052"/>
      <c r="ES239" s="1052"/>
      <c r="ET239" s="1052"/>
      <c r="EU239" s="1052"/>
      <c r="EV239" s="1052"/>
      <c r="EW239" s="1052"/>
      <c r="EX239" s="1052"/>
      <c r="EY239" s="1052"/>
      <c r="EZ239" s="1052"/>
      <c r="FA239" s="1052"/>
      <c r="FB239" s="1052"/>
      <c r="FC239" s="1052"/>
      <c r="FD239" s="1052"/>
      <c r="FE239" s="1052"/>
      <c r="FF239" s="1052"/>
      <c r="FG239" s="1052"/>
      <c r="FH239" s="1052"/>
      <c r="FI239" s="1052"/>
      <c r="FJ239" s="1052"/>
      <c r="FK239" s="1052"/>
      <c r="FL239" s="1052"/>
      <c r="FM239" s="1052"/>
      <c r="FN239" s="1052"/>
      <c r="FO239" s="1052"/>
      <c r="FP239" s="1052"/>
      <c r="FQ239" s="1052"/>
      <c r="FR239" s="1052"/>
      <c r="FS239" s="1052"/>
      <c r="FT239" s="1052"/>
      <c r="FU239" s="1052"/>
      <c r="FV239" s="1052"/>
      <c r="FW239" s="1052"/>
      <c r="FX239" s="1052"/>
      <c r="FY239" s="1052"/>
      <c r="FZ239" s="1052"/>
      <c r="GA239" s="1052"/>
      <c r="GB239" s="1052"/>
      <c r="GC239" s="1052"/>
      <c r="GD239" s="1052"/>
    </row>
    <row r="240" spans="1:187" ht="6" customHeight="1">
      <c r="A240" s="349"/>
      <c r="B240" s="1046"/>
      <c r="C240" s="1046"/>
      <c r="D240" s="1046"/>
      <c r="E240" s="1046"/>
      <c r="F240" s="1020"/>
      <c r="G240" s="1020"/>
      <c r="H240" s="1020"/>
      <c r="I240" s="1020"/>
      <c r="J240" s="1020"/>
      <c r="K240" s="1020"/>
      <c r="L240" s="1020"/>
      <c r="M240" s="1020"/>
      <c r="N240" s="1020"/>
      <c r="O240" s="1020"/>
      <c r="P240" s="1020"/>
      <c r="Q240" s="1020"/>
      <c r="R240" s="1020"/>
      <c r="S240" s="1020"/>
      <c r="T240" s="1020"/>
      <c r="U240" s="1020"/>
      <c r="V240" s="1020"/>
      <c r="W240" s="1020"/>
      <c r="X240" s="1020"/>
      <c r="Y240" s="1020"/>
      <c r="Z240" s="1020"/>
      <c r="AA240" s="1020"/>
      <c r="AB240" s="1020"/>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c r="AZ240" s="1020"/>
      <c r="BA240" s="1020"/>
      <c r="BB240" s="1020"/>
      <c r="BC240" s="1020"/>
      <c r="BD240" s="1020"/>
      <c r="BE240" s="1020"/>
      <c r="BF240" s="1020"/>
      <c r="BG240" s="1020"/>
      <c r="BH240" s="1020"/>
      <c r="BI240" s="1020"/>
      <c r="BJ240" s="1020"/>
      <c r="BK240" s="1020"/>
      <c r="BL240" s="1020"/>
      <c r="BM240" s="1020"/>
      <c r="BN240" s="1020"/>
      <c r="BO240" s="1020"/>
      <c r="BP240" s="1020"/>
      <c r="BQ240" s="1020"/>
      <c r="BR240" s="1020"/>
      <c r="BS240" s="1020"/>
      <c r="BT240" s="1020"/>
      <c r="BU240" s="1020"/>
      <c r="BV240" s="1020"/>
      <c r="BW240" s="1020"/>
      <c r="BX240" s="1020"/>
      <c r="BY240" s="1020"/>
      <c r="BZ240" s="1020"/>
      <c r="CA240" s="1020"/>
      <c r="CB240" s="1020"/>
      <c r="CC240" s="1020"/>
      <c r="CD240" s="1020"/>
      <c r="CE240" s="1020"/>
      <c r="CF240" s="1020"/>
      <c r="CG240" s="1020"/>
      <c r="CH240" s="1020"/>
      <c r="CI240" s="1020"/>
      <c r="CJ240" s="1020"/>
      <c r="CK240" s="1020"/>
      <c r="CL240" s="1020"/>
      <c r="CM240" s="1020"/>
      <c r="CN240" s="1020"/>
      <c r="CO240" s="1020"/>
      <c r="CP240" s="1020"/>
      <c r="CQ240" s="1020"/>
      <c r="CR240" s="1020"/>
      <c r="CS240" s="1020"/>
      <c r="CT240" s="1020"/>
      <c r="CU240" s="1020"/>
      <c r="CV240" s="1020"/>
      <c r="CW240" s="1020"/>
      <c r="CX240" s="1020"/>
      <c r="CY240" s="1020"/>
      <c r="CZ240" s="1020"/>
      <c r="DA240" s="1020"/>
      <c r="DB240" s="1020"/>
      <c r="DC240" s="1020"/>
      <c r="DD240" s="1020"/>
      <c r="DE240" s="1020"/>
      <c r="DF240" s="1020"/>
      <c r="DG240" s="1020"/>
      <c r="DH240" s="1020"/>
      <c r="DI240" s="1020"/>
      <c r="DJ240" s="1020"/>
      <c r="DK240" s="1020"/>
      <c r="DL240" s="1057"/>
      <c r="DM240" s="1058"/>
      <c r="DN240" s="1058"/>
      <c r="DO240" s="1058"/>
      <c r="DP240" s="1058"/>
      <c r="DQ240" s="1059"/>
      <c r="DR240" s="1020"/>
      <c r="DS240" s="1020"/>
      <c r="DT240" s="1020"/>
      <c r="DU240" s="1020"/>
      <c r="DV240" s="1020"/>
      <c r="DW240" s="1020"/>
      <c r="DX240" s="1020"/>
      <c r="DY240" s="1020"/>
      <c r="DZ240" s="1020"/>
      <c r="EA240" s="1020"/>
      <c r="EB240" s="1020"/>
      <c r="EC240" s="1020"/>
      <c r="ED240" s="1020"/>
      <c r="EE240" s="1020"/>
      <c r="EF240" s="1020"/>
      <c r="EG240" s="1020"/>
      <c r="EH240" s="1020"/>
      <c r="EI240" s="1020"/>
      <c r="EJ240" s="1020"/>
      <c r="EK240" s="1020"/>
      <c r="EL240" s="1020"/>
      <c r="EM240" s="1020"/>
      <c r="EN240" s="1020"/>
      <c r="EO240" s="1020"/>
      <c r="EP240" s="1020"/>
      <c r="EQ240" s="1020"/>
      <c r="ER240" s="1020"/>
      <c r="ES240" s="1020"/>
      <c r="ET240" s="1020"/>
      <c r="EU240" s="1020"/>
      <c r="EV240" s="1020"/>
      <c r="EW240" s="1020"/>
      <c r="EX240" s="1020"/>
      <c r="EY240" s="1020"/>
      <c r="EZ240" s="1020"/>
      <c r="FA240" s="1020"/>
      <c r="FB240" s="1020"/>
      <c r="FC240" s="1020"/>
      <c r="FD240" s="1020"/>
      <c r="FE240" s="1020"/>
      <c r="FF240" s="1020"/>
      <c r="FG240" s="1020"/>
      <c r="FH240" s="1020"/>
      <c r="FI240" s="1020"/>
      <c r="FJ240" s="1020"/>
      <c r="FK240" s="1020"/>
      <c r="FL240" s="1020"/>
      <c r="FM240" s="1020"/>
      <c r="FN240" s="1020"/>
      <c r="FO240" s="1020"/>
      <c r="FP240" s="1020"/>
      <c r="FQ240" s="1020"/>
      <c r="FR240" s="1020"/>
      <c r="FS240" s="1020"/>
      <c r="FT240" s="1020"/>
      <c r="FU240" s="1020"/>
      <c r="FV240" s="1020"/>
      <c r="FW240" s="1020"/>
      <c r="FX240" s="1020"/>
      <c r="FY240" s="1020"/>
      <c r="FZ240" s="1020"/>
      <c r="GA240" s="1020"/>
      <c r="GB240" s="1020"/>
      <c r="GC240" s="1020"/>
      <c r="GD240" s="1020"/>
    </row>
    <row r="241" spans="1:186" ht="6" customHeight="1">
      <c r="A241" s="349"/>
      <c r="B241" s="1046"/>
      <c r="C241" s="1046"/>
      <c r="D241" s="1046"/>
      <c r="E241" s="1046"/>
      <c r="F241" s="1020"/>
      <c r="G241" s="1020"/>
      <c r="H241" s="1020"/>
      <c r="I241" s="1020"/>
      <c r="J241" s="1020"/>
      <c r="K241" s="1020"/>
      <c r="L241" s="1020"/>
      <c r="M241" s="1020"/>
      <c r="N241" s="1020"/>
      <c r="O241" s="1020"/>
      <c r="P241" s="1020"/>
      <c r="Q241" s="1020"/>
      <c r="R241" s="1020"/>
      <c r="S241" s="1020"/>
      <c r="T241" s="1020"/>
      <c r="U241" s="1020"/>
      <c r="V241" s="1020"/>
      <c r="W241" s="1020"/>
      <c r="X241" s="1020"/>
      <c r="Y241" s="1020"/>
      <c r="Z241" s="1020"/>
      <c r="AA241" s="1020"/>
      <c r="AB241" s="1020"/>
      <c r="AC241" s="1020"/>
      <c r="AD241" s="1020"/>
      <c r="AE241" s="1020"/>
      <c r="AF241" s="1020"/>
      <c r="AG241" s="1020"/>
      <c r="AH241" s="1020"/>
      <c r="AI241" s="1020"/>
      <c r="AJ241" s="1020"/>
      <c r="AK241" s="1020"/>
      <c r="AL241" s="1020"/>
      <c r="AM241" s="1020"/>
      <c r="AN241" s="1020"/>
      <c r="AO241" s="1020"/>
      <c r="AP241" s="1020"/>
      <c r="AQ241" s="1020"/>
      <c r="AR241" s="1020"/>
      <c r="AS241" s="1020"/>
      <c r="AT241" s="1020"/>
      <c r="AU241" s="1020"/>
      <c r="AV241" s="1020"/>
      <c r="AW241" s="1020"/>
      <c r="AX241" s="1020"/>
      <c r="AY241" s="1020"/>
      <c r="AZ241" s="1020"/>
      <c r="BA241" s="1020"/>
      <c r="BB241" s="1020"/>
      <c r="BC241" s="1020"/>
      <c r="BD241" s="1020"/>
      <c r="BE241" s="1020"/>
      <c r="BF241" s="1020"/>
      <c r="BG241" s="1020"/>
      <c r="BH241" s="1020"/>
      <c r="BI241" s="1020"/>
      <c r="BJ241" s="1020"/>
      <c r="BK241" s="1020"/>
      <c r="BL241" s="1020"/>
      <c r="BM241" s="1020"/>
      <c r="BN241" s="1020"/>
      <c r="BO241" s="1020"/>
      <c r="BP241" s="1020"/>
      <c r="BQ241" s="1020"/>
      <c r="BR241" s="1020"/>
      <c r="BS241" s="1020"/>
      <c r="BT241" s="1020"/>
      <c r="BU241" s="1020"/>
      <c r="BV241" s="1020"/>
      <c r="BW241" s="1020"/>
      <c r="BX241" s="1020"/>
      <c r="BY241" s="1020"/>
      <c r="BZ241" s="1020"/>
      <c r="CA241" s="1020"/>
      <c r="CB241" s="1020"/>
      <c r="CC241" s="1020"/>
      <c r="CD241" s="1020"/>
      <c r="CE241" s="1020"/>
      <c r="CF241" s="1020"/>
      <c r="CG241" s="1020"/>
      <c r="CH241" s="1020"/>
      <c r="CI241" s="1020"/>
      <c r="CJ241" s="1020"/>
      <c r="CK241" s="1020"/>
      <c r="CL241" s="1020"/>
      <c r="CM241" s="1020"/>
      <c r="CN241" s="1020"/>
      <c r="CO241" s="1020"/>
      <c r="CP241" s="1020"/>
      <c r="CQ241" s="1020"/>
      <c r="CR241" s="1020"/>
      <c r="CS241" s="1020"/>
      <c r="CT241" s="1020"/>
      <c r="CU241" s="1020"/>
      <c r="CV241" s="1020"/>
      <c r="CW241" s="1020"/>
      <c r="CX241" s="1020"/>
      <c r="CY241" s="1020"/>
      <c r="CZ241" s="1020"/>
      <c r="DA241" s="1020"/>
      <c r="DB241" s="1020"/>
      <c r="DC241" s="1020"/>
      <c r="DD241" s="1020"/>
      <c r="DE241" s="1020"/>
      <c r="DF241" s="1020"/>
      <c r="DG241" s="1020"/>
      <c r="DH241" s="1020"/>
      <c r="DI241" s="1020"/>
      <c r="DJ241" s="1020"/>
      <c r="DK241" s="1020"/>
      <c r="DL241" s="1057"/>
      <c r="DM241" s="1058"/>
      <c r="DN241" s="1058"/>
      <c r="DO241" s="1058"/>
      <c r="DP241" s="1058"/>
      <c r="DQ241" s="1059"/>
      <c r="DR241" s="1020"/>
      <c r="DS241" s="1020"/>
      <c r="DT241" s="1020"/>
      <c r="DU241" s="1020"/>
      <c r="DV241" s="1020"/>
      <c r="DW241" s="1020"/>
      <c r="DX241" s="1020"/>
      <c r="DY241" s="1020"/>
      <c r="DZ241" s="1020"/>
      <c r="EA241" s="1020"/>
      <c r="EB241" s="1020"/>
      <c r="EC241" s="1020"/>
      <c r="ED241" s="1020"/>
      <c r="EE241" s="1020"/>
      <c r="EF241" s="1020"/>
      <c r="EG241" s="1020"/>
      <c r="EH241" s="1020"/>
      <c r="EI241" s="1020"/>
      <c r="EJ241" s="1020"/>
      <c r="EK241" s="1020"/>
      <c r="EL241" s="1020"/>
      <c r="EM241" s="1020"/>
      <c r="EN241" s="1020"/>
      <c r="EO241" s="1020"/>
      <c r="EP241" s="1020"/>
      <c r="EQ241" s="1020"/>
      <c r="ER241" s="1020"/>
      <c r="ES241" s="1020"/>
      <c r="ET241" s="1020"/>
      <c r="EU241" s="1020"/>
      <c r="EV241" s="1020"/>
      <c r="EW241" s="1020"/>
      <c r="EX241" s="1020"/>
      <c r="EY241" s="1020"/>
      <c r="EZ241" s="1020"/>
      <c r="FA241" s="1020"/>
      <c r="FB241" s="1020"/>
      <c r="FC241" s="1020"/>
      <c r="FD241" s="1020"/>
      <c r="FE241" s="1020"/>
      <c r="FF241" s="1020"/>
      <c r="FG241" s="1020"/>
      <c r="FH241" s="1020"/>
      <c r="FI241" s="1020"/>
      <c r="FJ241" s="1020"/>
      <c r="FK241" s="1020"/>
      <c r="FL241" s="1020"/>
      <c r="FM241" s="1020"/>
      <c r="FN241" s="1020"/>
      <c r="FO241" s="1020"/>
      <c r="FP241" s="1020"/>
      <c r="FQ241" s="1020"/>
      <c r="FR241" s="1020"/>
      <c r="FS241" s="1020"/>
      <c r="FT241" s="1020"/>
      <c r="FU241" s="1020"/>
      <c r="FV241" s="1020"/>
      <c r="FW241" s="1020"/>
      <c r="FX241" s="1020"/>
      <c r="FY241" s="1020"/>
      <c r="FZ241" s="1020"/>
      <c r="GA241" s="1020"/>
      <c r="GB241" s="1020"/>
      <c r="GC241" s="1020"/>
      <c r="GD241" s="1020"/>
    </row>
    <row r="242" spans="1:186" ht="6" customHeight="1">
      <c r="A242" s="349"/>
      <c r="B242" s="1046"/>
      <c r="C242" s="1046"/>
      <c r="D242" s="1046"/>
      <c r="E242" s="1046"/>
      <c r="F242" s="1020"/>
      <c r="G242" s="1020"/>
      <c r="H242" s="1020"/>
      <c r="I242" s="1020"/>
      <c r="J242" s="1020"/>
      <c r="K242" s="1020"/>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0"/>
      <c r="AT242" s="1020"/>
      <c r="AU242" s="1020"/>
      <c r="AV242" s="1020"/>
      <c r="AW242" s="1020"/>
      <c r="AX242" s="1020"/>
      <c r="AY242" s="1020"/>
      <c r="AZ242" s="1020"/>
      <c r="BA242" s="1020"/>
      <c r="BB242" s="1020"/>
      <c r="BC242" s="1020"/>
      <c r="BD242" s="1020"/>
      <c r="BE242" s="1020"/>
      <c r="BF242" s="1020"/>
      <c r="BG242" s="1020"/>
      <c r="BH242" s="1020"/>
      <c r="BI242" s="1020"/>
      <c r="BJ242" s="1020"/>
      <c r="BK242" s="1020"/>
      <c r="BL242" s="1020"/>
      <c r="BM242" s="1020"/>
      <c r="BN242" s="1020"/>
      <c r="BO242" s="1020"/>
      <c r="BP242" s="1020"/>
      <c r="BQ242" s="1020"/>
      <c r="BR242" s="1020"/>
      <c r="BS242" s="1020"/>
      <c r="BT242" s="1020"/>
      <c r="BU242" s="1020"/>
      <c r="BV242" s="1020"/>
      <c r="BW242" s="1020"/>
      <c r="BX242" s="1020"/>
      <c r="BY242" s="1020"/>
      <c r="BZ242" s="1020"/>
      <c r="CA242" s="1020"/>
      <c r="CB242" s="1020"/>
      <c r="CC242" s="1020"/>
      <c r="CD242" s="1020"/>
      <c r="CE242" s="1020"/>
      <c r="CF242" s="1020"/>
      <c r="CG242" s="1020"/>
      <c r="CH242" s="1020"/>
      <c r="CI242" s="1020"/>
      <c r="CJ242" s="1020"/>
      <c r="CK242" s="1020"/>
      <c r="CL242" s="1020"/>
      <c r="CM242" s="1020"/>
      <c r="CN242" s="1020"/>
      <c r="CO242" s="1020"/>
      <c r="CP242" s="1020"/>
      <c r="CQ242" s="1020"/>
      <c r="CR242" s="1020"/>
      <c r="CS242" s="1020"/>
      <c r="CT242" s="1020"/>
      <c r="CU242" s="1020"/>
      <c r="CV242" s="1020"/>
      <c r="CW242" s="1020"/>
      <c r="CX242" s="1020"/>
      <c r="CY242" s="1020"/>
      <c r="CZ242" s="1020"/>
      <c r="DA242" s="1020"/>
      <c r="DB242" s="1020"/>
      <c r="DC242" s="1020"/>
      <c r="DD242" s="1020"/>
      <c r="DE242" s="1020"/>
      <c r="DF242" s="1020"/>
      <c r="DG242" s="1020"/>
      <c r="DH242" s="1020"/>
      <c r="DI242" s="1020"/>
      <c r="DJ242" s="1020"/>
      <c r="DK242" s="1020"/>
      <c r="DL242" s="1060"/>
      <c r="DM242" s="1061"/>
      <c r="DN242" s="1061"/>
      <c r="DO242" s="1061"/>
      <c r="DP242" s="1061"/>
      <c r="DQ242" s="1062"/>
      <c r="DR242" s="1020"/>
      <c r="DS242" s="1020"/>
      <c r="DT242" s="1020"/>
      <c r="DU242" s="1020"/>
      <c r="DV242" s="1020"/>
      <c r="DW242" s="1020"/>
      <c r="DX242" s="1020"/>
      <c r="DY242" s="1020"/>
      <c r="DZ242" s="1020"/>
      <c r="EA242" s="1020"/>
      <c r="EB242" s="1020"/>
      <c r="EC242" s="1020"/>
      <c r="ED242" s="1020"/>
      <c r="EE242" s="1020"/>
      <c r="EF242" s="1020"/>
      <c r="EG242" s="1020"/>
      <c r="EH242" s="1020"/>
      <c r="EI242" s="1020"/>
      <c r="EJ242" s="1020"/>
      <c r="EK242" s="1020"/>
      <c r="EL242" s="1020"/>
      <c r="EM242" s="1020"/>
      <c r="EN242" s="1020"/>
      <c r="EO242" s="1020"/>
      <c r="EP242" s="1020"/>
      <c r="EQ242" s="1020"/>
      <c r="ER242" s="1020"/>
      <c r="ES242" s="1020"/>
      <c r="ET242" s="1020"/>
      <c r="EU242" s="1020"/>
      <c r="EV242" s="1020"/>
      <c r="EW242" s="1020"/>
      <c r="EX242" s="1020"/>
      <c r="EY242" s="1020"/>
      <c r="EZ242" s="1020"/>
      <c r="FA242" s="1020"/>
      <c r="FB242" s="1020"/>
      <c r="FC242" s="1020"/>
      <c r="FD242" s="1020"/>
      <c r="FE242" s="1020"/>
      <c r="FF242" s="1020"/>
      <c r="FG242" s="1020"/>
      <c r="FH242" s="1020"/>
      <c r="FI242" s="1020"/>
      <c r="FJ242" s="1020"/>
      <c r="FK242" s="1020"/>
      <c r="FL242" s="1020"/>
      <c r="FM242" s="1020"/>
      <c r="FN242" s="1020"/>
      <c r="FO242" s="1020"/>
      <c r="FP242" s="1020"/>
      <c r="FQ242" s="1020"/>
      <c r="FR242" s="1020"/>
      <c r="FS242" s="1020"/>
      <c r="FT242" s="1020"/>
      <c r="FU242" s="1020"/>
      <c r="FV242" s="1020"/>
      <c r="FW242" s="1020"/>
      <c r="FX242" s="1020"/>
      <c r="FY242" s="1020"/>
      <c r="FZ242" s="1020"/>
      <c r="GA242" s="1020"/>
      <c r="GB242" s="1020"/>
      <c r="GC242" s="1020"/>
      <c r="GD242" s="1020"/>
    </row>
    <row r="243" spans="1:186" ht="6" customHeight="1">
      <c r="A243" s="349"/>
      <c r="B243" s="1045">
        <v>1</v>
      </c>
      <c r="C243" s="1046"/>
      <c r="D243" s="1046"/>
      <c r="E243" s="1046"/>
      <c r="F243" s="1030"/>
      <c r="G243" s="1030"/>
      <c r="H243" s="1030"/>
      <c r="I243" s="1030"/>
      <c r="J243" s="1030"/>
      <c r="K243" s="1030"/>
      <c r="L243" s="1030"/>
      <c r="M243" s="1030"/>
      <c r="N243" s="1030"/>
      <c r="O243" s="1030"/>
      <c r="P243" s="1030"/>
      <c r="Q243" s="1030"/>
      <c r="R243" s="1030"/>
      <c r="S243" s="1030"/>
      <c r="T243" s="1030"/>
      <c r="U243" s="1030"/>
      <c r="V243" s="1030"/>
      <c r="W243" s="1030"/>
      <c r="X243" s="1030"/>
      <c r="Y243" s="1030"/>
      <c r="Z243" s="1030"/>
      <c r="AA243" s="1030"/>
      <c r="AB243" s="1030"/>
      <c r="AC243" s="1030"/>
      <c r="AD243" s="1030"/>
      <c r="AE243" s="1030"/>
      <c r="AF243" s="1030"/>
      <c r="AG243" s="1030"/>
      <c r="AH243" s="1030"/>
      <c r="AI243" s="1030"/>
      <c r="AJ243" s="1030"/>
      <c r="AK243" s="1030"/>
      <c r="AL243" s="1030"/>
      <c r="AM243" s="1030"/>
      <c r="AN243" s="1030"/>
      <c r="AO243" s="1030"/>
      <c r="AP243" s="1030"/>
      <c r="AQ243" s="1030"/>
      <c r="AR243" s="1030"/>
      <c r="AS243" s="1030"/>
      <c r="AT243" s="1030"/>
      <c r="AU243" s="1030"/>
      <c r="AV243" s="1030"/>
      <c r="AW243" s="1030"/>
      <c r="AX243" s="1043"/>
      <c r="AY243" s="1043"/>
      <c r="AZ243" s="1043"/>
      <c r="BA243" s="1043"/>
      <c r="BB243" s="1043"/>
      <c r="BC243" s="1030"/>
      <c r="BD243" s="1030"/>
      <c r="BE243" s="1030"/>
      <c r="BF243" s="1030"/>
      <c r="BG243" s="1030"/>
      <c r="BH243" s="1030"/>
      <c r="BI243" s="1030"/>
      <c r="BJ243" s="1030"/>
      <c r="BK243" s="1030"/>
      <c r="BL243" s="1030"/>
      <c r="BM243" s="1030"/>
      <c r="BN243" s="1030"/>
      <c r="BO243" s="1030"/>
      <c r="BP243" s="1030"/>
      <c r="BQ243" s="1030"/>
      <c r="BR243" s="1030"/>
      <c r="BS243" s="1030"/>
      <c r="BT243" s="1030"/>
      <c r="BU243" s="1030"/>
      <c r="BV243" s="1030"/>
      <c r="BW243" s="1030"/>
      <c r="BX243" s="1030"/>
      <c r="BY243" s="1030"/>
      <c r="BZ243" s="1030"/>
      <c r="CA243" s="1030"/>
      <c r="CB243" s="1030"/>
      <c r="CC243" s="1030"/>
      <c r="CD243" s="1030"/>
      <c r="CE243" s="1030"/>
      <c r="CF243" s="1051"/>
      <c r="CG243" s="1035"/>
      <c r="CH243" s="1035"/>
      <c r="CI243" s="1035"/>
      <c r="CJ243" s="1035"/>
      <c r="CK243" s="1035"/>
      <c r="CL243" s="1035"/>
      <c r="CM243" s="1035"/>
      <c r="CN243" s="1035"/>
      <c r="CO243" s="1035"/>
      <c r="CP243" s="1035"/>
      <c r="CQ243" s="1035"/>
      <c r="CR243" s="1035"/>
      <c r="CS243" s="1035"/>
      <c r="CT243" s="1035"/>
      <c r="CU243" s="1035"/>
      <c r="CV243" s="1035"/>
      <c r="CW243" s="1035"/>
      <c r="CX243" s="1035"/>
      <c r="CY243" s="1035"/>
      <c r="CZ243" s="1035"/>
      <c r="DA243" s="1035"/>
      <c r="DB243" s="1035"/>
      <c r="DC243" s="1035"/>
      <c r="DD243" s="1035"/>
      <c r="DE243" s="1035"/>
      <c r="DF243" s="1035"/>
      <c r="DG243" s="1035"/>
      <c r="DH243" s="1035"/>
      <c r="DI243" s="1035"/>
      <c r="DJ243" s="1035"/>
      <c r="DK243" s="1035"/>
      <c r="DL243" s="1037"/>
      <c r="DM243" s="1038"/>
      <c r="DN243" s="1038"/>
      <c r="DO243" s="1038"/>
      <c r="DP243" s="1038"/>
      <c r="DQ243" s="1039"/>
      <c r="DR243" s="1030"/>
      <c r="DS243" s="1030"/>
      <c r="DT243" s="1030"/>
      <c r="DU243" s="1030"/>
      <c r="DV243" s="1030"/>
      <c r="DW243" s="1030"/>
      <c r="DX243" s="1030"/>
      <c r="DY243" s="1030"/>
      <c r="DZ243" s="1030"/>
      <c r="EA243" s="1030"/>
      <c r="EB243" s="1030"/>
      <c r="EC243" s="1043"/>
      <c r="ED243" s="1043"/>
      <c r="EE243" s="1043"/>
      <c r="EF243" s="1043"/>
      <c r="EG243" s="1043"/>
      <c r="EH243" s="1043"/>
      <c r="EI243" s="1043"/>
      <c r="EJ243" s="1043"/>
      <c r="EK243" s="1043"/>
      <c r="EL243" s="1043"/>
      <c r="EM243" s="1043"/>
      <c r="EN243" s="1030"/>
      <c r="EO243" s="1030"/>
      <c r="EP243" s="1030"/>
      <c r="EQ243" s="1030"/>
      <c r="ER243" s="1030"/>
      <c r="ES243" s="1030"/>
      <c r="ET243" s="1030"/>
      <c r="EU243" s="1030"/>
      <c r="EV243" s="1030"/>
      <c r="EW243" s="1035"/>
      <c r="EX243" s="1035"/>
      <c r="EY243" s="1035"/>
      <c r="EZ243" s="1035"/>
      <c r="FA243" s="1035"/>
      <c r="FB243" s="1035"/>
      <c r="FC243" s="1035"/>
      <c r="FD243" s="1035"/>
      <c r="FE243" s="1035"/>
      <c r="FF243" s="1035"/>
      <c r="FG243" s="1035"/>
      <c r="FH243" s="1030"/>
      <c r="FI243" s="1030"/>
      <c r="FJ243" s="1030"/>
      <c r="FK243" s="1030"/>
      <c r="FL243" s="1030"/>
      <c r="FM243" s="1030"/>
      <c r="FN243" s="1030"/>
      <c r="FO243" s="1030"/>
      <c r="FP243" s="1030"/>
      <c r="FQ243" s="1030"/>
      <c r="FR243" s="1030"/>
      <c r="FS243" s="1030"/>
      <c r="FT243" s="1030"/>
      <c r="FU243" s="1030"/>
      <c r="FV243" s="1030"/>
      <c r="FW243" s="1030"/>
      <c r="FX243" s="1030"/>
      <c r="FY243" s="1030"/>
      <c r="FZ243" s="1030"/>
      <c r="GA243" s="1030"/>
      <c r="GB243" s="1030"/>
      <c r="GC243" s="1030"/>
      <c r="GD243" s="1030"/>
    </row>
    <row r="244" spans="1:186" ht="6" customHeight="1">
      <c r="A244" s="349"/>
      <c r="B244" s="1046"/>
      <c r="C244" s="1046"/>
      <c r="D244" s="1046"/>
      <c r="E244" s="1046"/>
      <c r="F244" s="1030"/>
      <c r="G244" s="1030"/>
      <c r="H244" s="1030"/>
      <c r="I244" s="1030"/>
      <c r="J244" s="1030"/>
      <c r="K244" s="1030"/>
      <c r="L244" s="1030"/>
      <c r="M244" s="1030"/>
      <c r="N244" s="1030"/>
      <c r="O244" s="1030"/>
      <c r="P244" s="1030"/>
      <c r="Q244" s="1030"/>
      <c r="R244" s="1030"/>
      <c r="S244" s="1030"/>
      <c r="T244" s="1030"/>
      <c r="U244" s="1030"/>
      <c r="V244" s="1030"/>
      <c r="W244" s="1030"/>
      <c r="X244" s="1030"/>
      <c r="Y244" s="1030"/>
      <c r="Z244" s="1030"/>
      <c r="AA244" s="1030"/>
      <c r="AB244" s="1030"/>
      <c r="AC244" s="1030"/>
      <c r="AD244" s="1030"/>
      <c r="AE244" s="1030"/>
      <c r="AF244" s="1030"/>
      <c r="AG244" s="1030"/>
      <c r="AH244" s="1030"/>
      <c r="AI244" s="1030"/>
      <c r="AJ244" s="1030"/>
      <c r="AK244" s="1030"/>
      <c r="AL244" s="1030"/>
      <c r="AM244" s="1030"/>
      <c r="AN244" s="1030"/>
      <c r="AO244" s="1030"/>
      <c r="AP244" s="1030"/>
      <c r="AQ244" s="1030"/>
      <c r="AR244" s="1030"/>
      <c r="AS244" s="1030"/>
      <c r="AT244" s="1030"/>
      <c r="AU244" s="1030"/>
      <c r="AV244" s="1030"/>
      <c r="AW244" s="1030"/>
      <c r="AX244" s="1043"/>
      <c r="AY244" s="1043"/>
      <c r="AZ244" s="1043"/>
      <c r="BA244" s="1043"/>
      <c r="BB244" s="1043"/>
      <c r="BC244" s="1030"/>
      <c r="BD244" s="1030"/>
      <c r="BE244" s="1030"/>
      <c r="BF244" s="1030"/>
      <c r="BG244" s="1030"/>
      <c r="BH244" s="1030"/>
      <c r="BI244" s="1030"/>
      <c r="BJ244" s="1030"/>
      <c r="BK244" s="1030"/>
      <c r="BL244" s="1030"/>
      <c r="BM244" s="1030"/>
      <c r="BN244" s="1030"/>
      <c r="BO244" s="1030"/>
      <c r="BP244" s="1030"/>
      <c r="BQ244" s="1030"/>
      <c r="BR244" s="1030"/>
      <c r="BS244" s="1030"/>
      <c r="BT244" s="1030"/>
      <c r="BU244" s="1030"/>
      <c r="BV244" s="1030"/>
      <c r="BW244" s="1030"/>
      <c r="BX244" s="1030"/>
      <c r="BY244" s="1030"/>
      <c r="BZ244" s="1030"/>
      <c r="CA244" s="1030"/>
      <c r="CB244" s="1030"/>
      <c r="CC244" s="1030"/>
      <c r="CD244" s="1030"/>
      <c r="CE244" s="1030"/>
      <c r="CF244" s="1035"/>
      <c r="CG244" s="1035"/>
      <c r="CH244" s="1035"/>
      <c r="CI244" s="1035"/>
      <c r="CJ244" s="1035"/>
      <c r="CK244" s="1035"/>
      <c r="CL244" s="1035"/>
      <c r="CM244" s="1035"/>
      <c r="CN244" s="1035"/>
      <c r="CO244" s="1035"/>
      <c r="CP244" s="1035"/>
      <c r="CQ244" s="1035"/>
      <c r="CR244" s="1035"/>
      <c r="CS244" s="1035"/>
      <c r="CT244" s="1035"/>
      <c r="CU244" s="1035"/>
      <c r="CV244" s="1035"/>
      <c r="CW244" s="1035"/>
      <c r="CX244" s="1035"/>
      <c r="CY244" s="1035"/>
      <c r="CZ244" s="1035"/>
      <c r="DA244" s="1035"/>
      <c r="DB244" s="1035"/>
      <c r="DC244" s="1035"/>
      <c r="DD244" s="1035"/>
      <c r="DE244" s="1035"/>
      <c r="DF244" s="1035"/>
      <c r="DG244" s="1035"/>
      <c r="DH244" s="1035"/>
      <c r="DI244" s="1035"/>
      <c r="DJ244" s="1035"/>
      <c r="DK244" s="1035"/>
      <c r="DL244" s="1040"/>
      <c r="DM244" s="1041"/>
      <c r="DN244" s="1041"/>
      <c r="DO244" s="1041"/>
      <c r="DP244" s="1041"/>
      <c r="DQ244" s="1042"/>
      <c r="DR244" s="1030"/>
      <c r="DS244" s="1030"/>
      <c r="DT244" s="1030"/>
      <c r="DU244" s="1030"/>
      <c r="DV244" s="1030"/>
      <c r="DW244" s="1030"/>
      <c r="DX244" s="1030"/>
      <c r="DY244" s="1030"/>
      <c r="DZ244" s="1030"/>
      <c r="EA244" s="1030"/>
      <c r="EB244" s="1030"/>
      <c r="EC244" s="1043"/>
      <c r="ED244" s="1043"/>
      <c r="EE244" s="1043"/>
      <c r="EF244" s="1043"/>
      <c r="EG244" s="1043"/>
      <c r="EH244" s="1043"/>
      <c r="EI244" s="1043"/>
      <c r="EJ244" s="1043"/>
      <c r="EK244" s="1043"/>
      <c r="EL244" s="1043"/>
      <c r="EM244" s="1043"/>
      <c r="EN244" s="1030"/>
      <c r="EO244" s="1030"/>
      <c r="EP244" s="1030"/>
      <c r="EQ244" s="1030"/>
      <c r="ER244" s="1030"/>
      <c r="ES244" s="1030"/>
      <c r="ET244" s="1030"/>
      <c r="EU244" s="1030"/>
      <c r="EV244" s="1030"/>
      <c r="EW244" s="1035"/>
      <c r="EX244" s="1035"/>
      <c r="EY244" s="1035"/>
      <c r="EZ244" s="1035"/>
      <c r="FA244" s="1035"/>
      <c r="FB244" s="1035"/>
      <c r="FC244" s="1035"/>
      <c r="FD244" s="1035"/>
      <c r="FE244" s="1035"/>
      <c r="FF244" s="1035"/>
      <c r="FG244" s="1035"/>
      <c r="FH244" s="1030"/>
      <c r="FI244" s="1030"/>
      <c r="FJ244" s="1030"/>
      <c r="FK244" s="1030"/>
      <c r="FL244" s="1030"/>
      <c r="FM244" s="1030"/>
      <c r="FN244" s="1030"/>
      <c r="FO244" s="1030"/>
      <c r="FP244" s="1030"/>
      <c r="FQ244" s="1030"/>
      <c r="FR244" s="1030"/>
      <c r="FS244" s="1030"/>
      <c r="FT244" s="1030"/>
      <c r="FU244" s="1030"/>
      <c r="FV244" s="1030"/>
      <c r="FW244" s="1030"/>
      <c r="FX244" s="1030"/>
      <c r="FY244" s="1030"/>
      <c r="FZ244" s="1030"/>
      <c r="GA244" s="1030"/>
      <c r="GB244" s="1030"/>
      <c r="GC244" s="1030"/>
      <c r="GD244" s="1030"/>
    </row>
    <row r="245" spans="1:186" ht="6" customHeight="1">
      <c r="A245" s="349"/>
      <c r="B245" s="1046"/>
      <c r="C245" s="1046"/>
      <c r="D245" s="1046"/>
      <c r="E245" s="1046"/>
      <c r="F245" s="1030"/>
      <c r="G245" s="1030"/>
      <c r="H245" s="1030"/>
      <c r="I245" s="1030"/>
      <c r="J245" s="1030"/>
      <c r="K245" s="1030"/>
      <c r="L245" s="1030"/>
      <c r="M245" s="1030"/>
      <c r="N245" s="1030"/>
      <c r="O245" s="1030"/>
      <c r="P245" s="1030"/>
      <c r="Q245" s="1030"/>
      <c r="R245" s="1030"/>
      <c r="S245" s="1030"/>
      <c r="T245" s="1030"/>
      <c r="U245" s="1030"/>
      <c r="V245" s="1030"/>
      <c r="W245" s="1030"/>
      <c r="X245" s="1030"/>
      <c r="Y245" s="1030"/>
      <c r="Z245" s="1030"/>
      <c r="AA245" s="1030"/>
      <c r="AB245" s="1030"/>
      <c r="AC245" s="1030"/>
      <c r="AD245" s="1030"/>
      <c r="AE245" s="1030"/>
      <c r="AF245" s="1030"/>
      <c r="AG245" s="1030"/>
      <c r="AH245" s="1030"/>
      <c r="AI245" s="1030"/>
      <c r="AJ245" s="1030"/>
      <c r="AK245" s="1030"/>
      <c r="AL245" s="1030"/>
      <c r="AM245" s="1030"/>
      <c r="AN245" s="1030"/>
      <c r="AO245" s="1030"/>
      <c r="AP245" s="1030"/>
      <c r="AQ245" s="1030"/>
      <c r="AR245" s="1030"/>
      <c r="AS245" s="1030"/>
      <c r="AT245" s="1030"/>
      <c r="AU245" s="1030"/>
      <c r="AV245" s="1030"/>
      <c r="AW245" s="1030"/>
      <c r="AX245" s="1043"/>
      <c r="AY245" s="1043"/>
      <c r="AZ245" s="1043"/>
      <c r="BA245" s="1043"/>
      <c r="BB245" s="1043"/>
      <c r="BC245" s="1030"/>
      <c r="BD245" s="1030"/>
      <c r="BE245" s="1030"/>
      <c r="BF245" s="1030"/>
      <c r="BG245" s="1030"/>
      <c r="BH245" s="1030"/>
      <c r="BI245" s="1030"/>
      <c r="BJ245" s="1030"/>
      <c r="BK245" s="1030"/>
      <c r="BL245" s="1030"/>
      <c r="BM245" s="1030"/>
      <c r="BN245" s="1030"/>
      <c r="BO245" s="1030"/>
      <c r="BP245" s="1030"/>
      <c r="BQ245" s="1030"/>
      <c r="BR245" s="1030"/>
      <c r="BS245" s="1030"/>
      <c r="BT245" s="1030"/>
      <c r="BU245" s="1030"/>
      <c r="BV245" s="1030"/>
      <c r="BW245" s="1030"/>
      <c r="BX245" s="1030"/>
      <c r="BY245" s="1030"/>
      <c r="BZ245" s="1030"/>
      <c r="CA245" s="1030"/>
      <c r="CB245" s="1030"/>
      <c r="CC245" s="1030"/>
      <c r="CD245" s="1030"/>
      <c r="CE245" s="1030"/>
      <c r="CF245" s="1035"/>
      <c r="CG245" s="1035"/>
      <c r="CH245" s="1035"/>
      <c r="CI245" s="1035"/>
      <c r="CJ245" s="1035"/>
      <c r="CK245" s="1035"/>
      <c r="CL245" s="1035"/>
      <c r="CM245" s="1035"/>
      <c r="CN245" s="1035"/>
      <c r="CO245" s="1035"/>
      <c r="CP245" s="1035"/>
      <c r="CQ245" s="1035"/>
      <c r="CR245" s="1035"/>
      <c r="CS245" s="1035"/>
      <c r="CT245" s="1035"/>
      <c r="CU245" s="1035"/>
      <c r="CV245" s="1035"/>
      <c r="CW245" s="1035"/>
      <c r="CX245" s="1035"/>
      <c r="CY245" s="1035"/>
      <c r="CZ245" s="1035"/>
      <c r="DA245" s="1035"/>
      <c r="DB245" s="1035"/>
      <c r="DC245" s="1035"/>
      <c r="DD245" s="1035"/>
      <c r="DE245" s="1035"/>
      <c r="DF245" s="1035"/>
      <c r="DG245" s="1035"/>
      <c r="DH245" s="1035"/>
      <c r="DI245" s="1035"/>
      <c r="DJ245" s="1035"/>
      <c r="DK245" s="1035"/>
      <c r="DL245" s="1048"/>
      <c r="DM245" s="1049"/>
      <c r="DN245" s="1049"/>
      <c r="DO245" s="1049"/>
      <c r="DP245" s="1049"/>
      <c r="DQ245" s="1050"/>
      <c r="DR245" s="1030"/>
      <c r="DS245" s="1030"/>
      <c r="DT245" s="1030"/>
      <c r="DU245" s="1030"/>
      <c r="DV245" s="1030"/>
      <c r="DW245" s="1030"/>
      <c r="DX245" s="1030"/>
      <c r="DY245" s="1030"/>
      <c r="DZ245" s="1030"/>
      <c r="EA245" s="1030"/>
      <c r="EB245" s="1030"/>
      <c r="EC245" s="1043"/>
      <c r="ED245" s="1043"/>
      <c r="EE245" s="1043"/>
      <c r="EF245" s="1043"/>
      <c r="EG245" s="1043"/>
      <c r="EH245" s="1043"/>
      <c r="EI245" s="1043"/>
      <c r="EJ245" s="1043"/>
      <c r="EK245" s="1043"/>
      <c r="EL245" s="1043"/>
      <c r="EM245" s="1043"/>
      <c r="EN245" s="1030"/>
      <c r="EO245" s="1030"/>
      <c r="EP245" s="1030"/>
      <c r="EQ245" s="1030"/>
      <c r="ER245" s="1030"/>
      <c r="ES245" s="1030"/>
      <c r="ET245" s="1030"/>
      <c r="EU245" s="1030"/>
      <c r="EV245" s="1030"/>
      <c r="EW245" s="1035"/>
      <c r="EX245" s="1035"/>
      <c r="EY245" s="1035"/>
      <c r="EZ245" s="1035"/>
      <c r="FA245" s="1035"/>
      <c r="FB245" s="1035"/>
      <c r="FC245" s="1035"/>
      <c r="FD245" s="1035"/>
      <c r="FE245" s="1035"/>
      <c r="FF245" s="1035"/>
      <c r="FG245" s="1035"/>
      <c r="FH245" s="1030"/>
      <c r="FI245" s="1030"/>
      <c r="FJ245" s="1030"/>
      <c r="FK245" s="1030"/>
      <c r="FL245" s="1030"/>
      <c r="FM245" s="1030"/>
      <c r="FN245" s="1030"/>
      <c r="FO245" s="1030"/>
      <c r="FP245" s="1030"/>
      <c r="FQ245" s="1030"/>
      <c r="FR245" s="1030"/>
      <c r="FS245" s="1030"/>
      <c r="FT245" s="1030"/>
      <c r="FU245" s="1030"/>
      <c r="FV245" s="1030"/>
      <c r="FW245" s="1030"/>
      <c r="FX245" s="1030"/>
      <c r="FY245" s="1030"/>
      <c r="FZ245" s="1030"/>
      <c r="GA245" s="1030"/>
      <c r="GB245" s="1030"/>
      <c r="GC245" s="1030"/>
      <c r="GD245" s="1030"/>
    </row>
    <row r="246" spans="1:186" ht="6" customHeight="1">
      <c r="A246" s="349"/>
      <c r="B246" s="1045">
        <v>2</v>
      </c>
      <c r="C246" s="1046"/>
      <c r="D246" s="1046"/>
      <c r="E246" s="1046"/>
      <c r="F246" s="1030"/>
      <c r="G246" s="1030"/>
      <c r="H246" s="1030"/>
      <c r="I246" s="1030"/>
      <c r="J246" s="1030"/>
      <c r="K246" s="1030"/>
      <c r="L246" s="1030"/>
      <c r="M246" s="1030"/>
      <c r="N246" s="1030"/>
      <c r="O246" s="1030"/>
      <c r="P246" s="1030"/>
      <c r="Q246" s="1030"/>
      <c r="R246" s="1030"/>
      <c r="S246" s="1030"/>
      <c r="T246" s="1030"/>
      <c r="U246" s="1030"/>
      <c r="V246" s="1030"/>
      <c r="W246" s="1030"/>
      <c r="X246" s="1030"/>
      <c r="Y246" s="1030"/>
      <c r="Z246" s="1030"/>
      <c r="AA246" s="1030"/>
      <c r="AB246" s="1030"/>
      <c r="AC246" s="1030"/>
      <c r="AD246" s="1030"/>
      <c r="AE246" s="1030"/>
      <c r="AF246" s="1030"/>
      <c r="AG246" s="1030"/>
      <c r="AH246" s="1030"/>
      <c r="AI246" s="1030"/>
      <c r="AJ246" s="1030"/>
      <c r="AK246" s="1030"/>
      <c r="AL246" s="1030"/>
      <c r="AM246" s="1030"/>
      <c r="AN246" s="1030"/>
      <c r="AO246" s="1030"/>
      <c r="AP246" s="1030"/>
      <c r="AQ246" s="1030"/>
      <c r="AR246" s="1030"/>
      <c r="AS246" s="1030"/>
      <c r="AT246" s="1030"/>
      <c r="AU246" s="1030"/>
      <c r="AV246" s="1030"/>
      <c r="AW246" s="1030"/>
      <c r="AX246" s="1043"/>
      <c r="AY246" s="1043"/>
      <c r="AZ246" s="1043"/>
      <c r="BA246" s="1043"/>
      <c r="BB246" s="1043"/>
      <c r="BC246" s="1030"/>
      <c r="BD246" s="1030"/>
      <c r="BE246" s="1030"/>
      <c r="BF246" s="1030"/>
      <c r="BG246" s="1030"/>
      <c r="BH246" s="1030"/>
      <c r="BI246" s="1030"/>
      <c r="BJ246" s="1030"/>
      <c r="BK246" s="1030"/>
      <c r="BL246" s="1030"/>
      <c r="BM246" s="1030"/>
      <c r="BN246" s="1030"/>
      <c r="BO246" s="1030"/>
      <c r="BP246" s="1030"/>
      <c r="BQ246" s="1030"/>
      <c r="BR246" s="1030"/>
      <c r="BS246" s="1030"/>
      <c r="BT246" s="1030"/>
      <c r="BU246" s="1030"/>
      <c r="BV246" s="1030"/>
      <c r="BW246" s="1030"/>
      <c r="BX246" s="1030"/>
      <c r="BY246" s="1030"/>
      <c r="BZ246" s="1030"/>
      <c r="CA246" s="1030"/>
      <c r="CB246" s="1030"/>
      <c r="CC246" s="1030"/>
      <c r="CD246" s="1030"/>
      <c r="CE246" s="1030"/>
      <c r="CF246" s="1035"/>
      <c r="CG246" s="1035"/>
      <c r="CH246" s="1035"/>
      <c r="CI246" s="1035"/>
      <c r="CJ246" s="1035"/>
      <c r="CK246" s="1035"/>
      <c r="CL246" s="1035"/>
      <c r="CM246" s="1035"/>
      <c r="CN246" s="1035"/>
      <c r="CO246" s="1035"/>
      <c r="CP246" s="1035"/>
      <c r="CQ246" s="1035"/>
      <c r="CR246" s="1035"/>
      <c r="CS246" s="1035"/>
      <c r="CT246" s="1035"/>
      <c r="CU246" s="1035"/>
      <c r="CV246" s="1035"/>
      <c r="CW246" s="1035"/>
      <c r="CX246" s="1035"/>
      <c r="CY246" s="1035"/>
      <c r="CZ246" s="1035"/>
      <c r="DA246" s="1035"/>
      <c r="DB246" s="1035"/>
      <c r="DC246" s="1035"/>
      <c r="DD246" s="1035"/>
      <c r="DE246" s="1035"/>
      <c r="DF246" s="1035"/>
      <c r="DG246" s="1035"/>
      <c r="DH246" s="1035"/>
      <c r="DI246" s="1035"/>
      <c r="DJ246" s="1035"/>
      <c r="DK246" s="1035"/>
      <c r="DL246" s="1037"/>
      <c r="DM246" s="1038"/>
      <c r="DN246" s="1038"/>
      <c r="DO246" s="1038"/>
      <c r="DP246" s="1038"/>
      <c r="DQ246" s="1039"/>
      <c r="DR246" s="1030"/>
      <c r="DS246" s="1030"/>
      <c r="DT246" s="1030"/>
      <c r="DU246" s="1030"/>
      <c r="DV246" s="1030"/>
      <c r="DW246" s="1030"/>
      <c r="DX246" s="1030"/>
      <c r="DY246" s="1030"/>
      <c r="DZ246" s="1030"/>
      <c r="EA246" s="1030"/>
      <c r="EB246" s="1030"/>
      <c r="EC246" s="1043"/>
      <c r="ED246" s="1043"/>
      <c r="EE246" s="1043"/>
      <c r="EF246" s="1043"/>
      <c r="EG246" s="1043"/>
      <c r="EH246" s="1043"/>
      <c r="EI246" s="1043"/>
      <c r="EJ246" s="1043"/>
      <c r="EK246" s="1043"/>
      <c r="EL246" s="1043"/>
      <c r="EM246" s="1043"/>
      <c r="EN246" s="1030"/>
      <c r="EO246" s="1030"/>
      <c r="EP246" s="1030"/>
      <c r="EQ246" s="1030"/>
      <c r="ER246" s="1030"/>
      <c r="ES246" s="1030"/>
      <c r="ET246" s="1030"/>
      <c r="EU246" s="1030"/>
      <c r="EV246" s="1030"/>
      <c r="EW246" s="1035"/>
      <c r="EX246" s="1035"/>
      <c r="EY246" s="1035"/>
      <c r="EZ246" s="1035"/>
      <c r="FA246" s="1035"/>
      <c r="FB246" s="1035"/>
      <c r="FC246" s="1035"/>
      <c r="FD246" s="1035"/>
      <c r="FE246" s="1035"/>
      <c r="FF246" s="1035"/>
      <c r="FG246" s="1035"/>
      <c r="FH246" s="1030"/>
      <c r="FI246" s="1030"/>
      <c r="FJ246" s="1030"/>
      <c r="FK246" s="1030"/>
      <c r="FL246" s="1030"/>
      <c r="FM246" s="1030"/>
      <c r="FN246" s="1030"/>
      <c r="FO246" s="1030"/>
      <c r="FP246" s="1030"/>
      <c r="FQ246" s="1030"/>
      <c r="FR246" s="1030"/>
      <c r="FS246" s="1030"/>
      <c r="FT246" s="1030"/>
      <c r="FU246" s="1030"/>
      <c r="FV246" s="1030"/>
      <c r="FW246" s="1030"/>
      <c r="FX246" s="1030"/>
      <c r="FY246" s="1030"/>
      <c r="FZ246" s="1030"/>
      <c r="GA246" s="1030"/>
      <c r="GB246" s="1030"/>
      <c r="GC246" s="1030"/>
      <c r="GD246" s="1030"/>
    </row>
    <row r="247" spans="1:186" ht="6" customHeight="1">
      <c r="A247" s="349"/>
      <c r="B247" s="1046"/>
      <c r="C247" s="1046"/>
      <c r="D247" s="1046"/>
      <c r="E247" s="1046"/>
      <c r="F247" s="1030"/>
      <c r="G247" s="1030"/>
      <c r="H247" s="1030"/>
      <c r="I247" s="1030"/>
      <c r="J247" s="1030"/>
      <c r="K247" s="1030"/>
      <c r="L247" s="1030"/>
      <c r="M247" s="1030"/>
      <c r="N247" s="1030"/>
      <c r="O247" s="1030"/>
      <c r="P247" s="1030"/>
      <c r="Q247" s="1030"/>
      <c r="R247" s="1030"/>
      <c r="S247" s="1030"/>
      <c r="T247" s="1030"/>
      <c r="U247" s="1030"/>
      <c r="V247" s="1030"/>
      <c r="W247" s="1030"/>
      <c r="X247" s="1030"/>
      <c r="Y247" s="1030"/>
      <c r="Z247" s="1030"/>
      <c r="AA247" s="1030"/>
      <c r="AB247" s="1030"/>
      <c r="AC247" s="1030"/>
      <c r="AD247" s="1030"/>
      <c r="AE247" s="1030"/>
      <c r="AF247" s="1030"/>
      <c r="AG247" s="1030"/>
      <c r="AH247" s="1030"/>
      <c r="AI247" s="1030"/>
      <c r="AJ247" s="1030"/>
      <c r="AK247" s="1030"/>
      <c r="AL247" s="1030"/>
      <c r="AM247" s="1030"/>
      <c r="AN247" s="1030"/>
      <c r="AO247" s="1030"/>
      <c r="AP247" s="1030"/>
      <c r="AQ247" s="1030"/>
      <c r="AR247" s="1030"/>
      <c r="AS247" s="1030"/>
      <c r="AT247" s="1030"/>
      <c r="AU247" s="1030"/>
      <c r="AV247" s="1030"/>
      <c r="AW247" s="1030"/>
      <c r="AX247" s="1043"/>
      <c r="AY247" s="1043"/>
      <c r="AZ247" s="1043"/>
      <c r="BA247" s="1043"/>
      <c r="BB247" s="1043"/>
      <c r="BC247" s="1030"/>
      <c r="BD247" s="1030"/>
      <c r="BE247" s="1030"/>
      <c r="BF247" s="1030"/>
      <c r="BG247" s="1030"/>
      <c r="BH247" s="1030"/>
      <c r="BI247" s="1030"/>
      <c r="BJ247" s="1030"/>
      <c r="BK247" s="1030"/>
      <c r="BL247" s="1030"/>
      <c r="BM247" s="1030"/>
      <c r="BN247" s="1030"/>
      <c r="BO247" s="1030"/>
      <c r="BP247" s="1030"/>
      <c r="BQ247" s="1030"/>
      <c r="BR247" s="1030"/>
      <c r="BS247" s="1030"/>
      <c r="BT247" s="1030"/>
      <c r="BU247" s="1030"/>
      <c r="BV247" s="1030"/>
      <c r="BW247" s="1030"/>
      <c r="BX247" s="1030"/>
      <c r="BY247" s="1030"/>
      <c r="BZ247" s="1030"/>
      <c r="CA247" s="1030"/>
      <c r="CB247" s="1030"/>
      <c r="CC247" s="1030"/>
      <c r="CD247" s="1030"/>
      <c r="CE247" s="1030"/>
      <c r="CF247" s="1035"/>
      <c r="CG247" s="1035"/>
      <c r="CH247" s="1035"/>
      <c r="CI247" s="1035"/>
      <c r="CJ247" s="1035"/>
      <c r="CK247" s="1035"/>
      <c r="CL247" s="1035"/>
      <c r="CM247" s="1035"/>
      <c r="CN247" s="1035"/>
      <c r="CO247" s="1035"/>
      <c r="CP247" s="1035"/>
      <c r="CQ247" s="1035"/>
      <c r="CR247" s="1035"/>
      <c r="CS247" s="1035"/>
      <c r="CT247" s="1035"/>
      <c r="CU247" s="1035"/>
      <c r="CV247" s="1035"/>
      <c r="CW247" s="1035"/>
      <c r="CX247" s="1035"/>
      <c r="CY247" s="1035"/>
      <c r="CZ247" s="1035"/>
      <c r="DA247" s="1035"/>
      <c r="DB247" s="1035"/>
      <c r="DC247" s="1035"/>
      <c r="DD247" s="1035"/>
      <c r="DE247" s="1035"/>
      <c r="DF247" s="1035"/>
      <c r="DG247" s="1035"/>
      <c r="DH247" s="1035"/>
      <c r="DI247" s="1035"/>
      <c r="DJ247" s="1035"/>
      <c r="DK247" s="1035"/>
      <c r="DL247" s="1040"/>
      <c r="DM247" s="1041"/>
      <c r="DN247" s="1041"/>
      <c r="DO247" s="1041"/>
      <c r="DP247" s="1041"/>
      <c r="DQ247" s="1042"/>
      <c r="DR247" s="1030"/>
      <c r="DS247" s="1030"/>
      <c r="DT247" s="1030"/>
      <c r="DU247" s="1030"/>
      <c r="DV247" s="1030"/>
      <c r="DW247" s="1030"/>
      <c r="DX247" s="1030"/>
      <c r="DY247" s="1030"/>
      <c r="DZ247" s="1030"/>
      <c r="EA247" s="1030"/>
      <c r="EB247" s="1030"/>
      <c r="EC247" s="1043"/>
      <c r="ED247" s="1043"/>
      <c r="EE247" s="1043"/>
      <c r="EF247" s="1043"/>
      <c r="EG247" s="1043"/>
      <c r="EH247" s="1043"/>
      <c r="EI247" s="1043"/>
      <c r="EJ247" s="1043"/>
      <c r="EK247" s="1043"/>
      <c r="EL247" s="1043"/>
      <c r="EM247" s="1043"/>
      <c r="EN247" s="1030"/>
      <c r="EO247" s="1030"/>
      <c r="EP247" s="1030"/>
      <c r="EQ247" s="1030"/>
      <c r="ER247" s="1030"/>
      <c r="ES247" s="1030"/>
      <c r="ET247" s="1030"/>
      <c r="EU247" s="1030"/>
      <c r="EV247" s="1030"/>
      <c r="EW247" s="1035"/>
      <c r="EX247" s="1035"/>
      <c r="EY247" s="1035"/>
      <c r="EZ247" s="1035"/>
      <c r="FA247" s="1035"/>
      <c r="FB247" s="1035"/>
      <c r="FC247" s="1035"/>
      <c r="FD247" s="1035"/>
      <c r="FE247" s="1035"/>
      <c r="FF247" s="1035"/>
      <c r="FG247" s="1035"/>
      <c r="FH247" s="1030"/>
      <c r="FI247" s="1030"/>
      <c r="FJ247" s="1030"/>
      <c r="FK247" s="1030"/>
      <c r="FL247" s="1030"/>
      <c r="FM247" s="1030"/>
      <c r="FN247" s="1030"/>
      <c r="FO247" s="1030"/>
      <c r="FP247" s="1030"/>
      <c r="FQ247" s="1030"/>
      <c r="FR247" s="1030"/>
      <c r="FS247" s="1030"/>
      <c r="FT247" s="1030"/>
      <c r="FU247" s="1030"/>
      <c r="FV247" s="1030"/>
      <c r="FW247" s="1030"/>
      <c r="FX247" s="1030"/>
      <c r="FY247" s="1030"/>
      <c r="FZ247" s="1030"/>
      <c r="GA247" s="1030"/>
      <c r="GB247" s="1030"/>
      <c r="GC247" s="1030"/>
      <c r="GD247" s="1030"/>
    </row>
    <row r="248" spans="1:186" ht="6" customHeight="1">
      <c r="A248" s="349"/>
      <c r="B248" s="1046"/>
      <c r="C248" s="1046"/>
      <c r="D248" s="1046"/>
      <c r="E248" s="1046"/>
      <c r="F248" s="1030"/>
      <c r="G248" s="1030"/>
      <c r="H248" s="1030"/>
      <c r="I248" s="1030"/>
      <c r="J248" s="1030"/>
      <c r="K248" s="1030"/>
      <c r="L248" s="1030"/>
      <c r="M248" s="1030"/>
      <c r="N248" s="1030"/>
      <c r="O248" s="1030"/>
      <c r="P248" s="1030"/>
      <c r="Q248" s="1030"/>
      <c r="R248" s="1030"/>
      <c r="S248" s="1030"/>
      <c r="T248" s="1030"/>
      <c r="U248" s="1030"/>
      <c r="V248" s="1030"/>
      <c r="W248" s="1030"/>
      <c r="X248" s="1030"/>
      <c r="Y248" s="1030"/>
      <c r="Z248" s="1030"/>
      <c r="AA248" s="1030"/>
      <c r="AB248" s="1030"/>
      <c r="AC248" s="1030"/>
      <c r="AD248" s="1030"/>
      <c r="AE248" s="1030"/>
      <c r="AF248" s="1030"/>
      <c r="AG248" s="1030"/>
      <c r="AH248" s="1030"/>
      <c r="AI248" s="1030"/>
      <c r="AJ248" s="1030"/>
      <c r="AK248" s="1030"/>
      <c r="AL248" s="1030"/>
      <c r="AM248" s="1030"/>
      <c r="AN248" s="1030"/>
      <c r="AO248" s="1030"/>
      <c r="AP248" s="1030"/>
      <c r="AQ248" s="1030"/>
      <c r="AR248" s="1030"/>
      <c r="AS248" s="1030"/>
      <c r="AT248" s="1030"/>
      <c r="AU248" s="1030"/>
      <c r="AV248" s="1030"/>
      <c r="AW248" s="1030"/>
      <c r="AX248" s="1043"/>
      <c r="AY248" s="1043"/>
      <c r="AZ248" s="1043"/>
      <c r="BA248" s="1043"/>
      <c r="BB248" s="1043"/>
      <c r="BC248" s="1030"/>
      <c r="BD248" s="1030"/>
      <c r="BE248" s="1030"/>
      <c r="BF248" s="1030"/>
      <c r="BG248" s="1030"/>
      <c r="BH248" s="1030"/>
      <c r="BI248" s="1030"/>
      <c r="BJ248" s="1030"/>
      <c r="BK248" s="1030"/>
      <c r="BL248" s="1030"/>
      <c r="BM248" s="1030"/>
      <c r="BN248" s="1030"/>
      <c r="BO248" s="1030"/>
      <c r="BP248" s="1030"/>
      <c r="BQ248" s="1030"/>
      <c r="BR248" s="1030"/>
      <c r="BS248" s="1030"/>
      <c r="BT248" s="1030"/>
      <c r="BU248" s="1030"/>
      <c r="BV248" s="1030"/>
      <c r="BW248" s="1030"/>
      <c r="BX248" s="1030"/>
      <c r="BY248" s="1030"/>
      <c r="BZ248" s="1030"/>
      <c r="CA248" s="1030"/>
      <c r="CB248" s="1030"/>
      <c r="CC248" s="1030"/>
      <c r="CD248" s="1030"/>
      <c r="CE248" s="1030"/>
      <c r="CF248" s="1035"/>
      <c r="CG248" s="1035"/>
      <c r="CH248" s="1035"/>
      <c r="CI248" s="1035"/>
      <c r="CJ248" s="1035"/>
      <c r="CK248" s="1035"/>
      <c r="CL248" s="1035"/>
      <c r="CM248" s="1035"/>
      <c r="CN248" s="1035"/>
      <c r="CO248" s="1035"/>
      <c r="CP248" s="1035"/>
      <c r="CQ248" s="1035"/>
      <c r="CR248" s="1035"/>
      <c r="CS248" s="1035"/>
      <c r="CT248" s="1035"/>
      <c r="CU248" s="1035"/>
      <c r="CV248" s="1035"/>
      <c r="CW248" s="1035"/>
      <c r="CX248" s="1035"/>
      <c r="CY248" s="1035"/>
      <c r="CZ248" s="1035"/>
      <c r="DA248" s="1035"/>
      <c r="DB248" s="1035"/>
      <c r="DC248" s="1035"/>
      <c r="DD248" s="1035"/>
      <c r="DE248" s="1035"/>
      <c r="DF248" s="1035"/>
      <c r="DG248" s="1035"/>
      <c r="DH248" s="1035"/>
      <c r="DI248" s="1035"/>
      <c r="DJ248" s="1035"/>
      <c r="DK248" s="1035"/>
      <c r="DL248" s="1048"/>
      <c r="DM248" s="1049"/>
      <c r="DN248" s="1049"/>
      <c r="DO248" s="1049"/>
      <c r="DP248" s="1049"/>
      <c r="DQ248" s="1050"/>
      <c r="DR248" s="1030"/>
      <c r="DS248" s="1030"/>
      <c r="DT248" s="1030"/>
      <c r="DU248" s="1030"/>
      <c r="DV248" s="1030"/>
      <c r="DW248" s="1030"/>
      <c r="DX248" s="1030"/>
      <c r="DY248" s="1030"/>
      <c r="DZ248" s="1030"/>
      <c r="EA248" s="1030"/>
      <c r="EB248" s="1030"/>
      <c r="EC248" s="1043"/>
      <c r="ED248" s="1043"/>
      <c r="EE248" s="1043"/>
      <c r="EF248" s="1043"/>
      <c r="EG248" s="1043"/>
      <c r="EH248" s="1043"/>
      <c r="EI248" s="1043"/>
      <c r="EJ248" s="1043"/>
      <c r="EK248" s="1043"/>
      <c r="EL248" s="1043"/>
      <c r="EM248" s="1043"/>
      <c r="EN248" s="1030"/>
      <c r="EO248" s="1030"/>
      <c r="EP248" s="1030"/>
      <c r="EQ248" s="1030"/>
      <c r="ER248" s="1030"/>
      <c r="ES248" s="1030"/>
      <c r="ET248" s="1030"/>
      <c r="EU248" s="1030"/>
      <c r="EV248" s="1030"/>
      <c r="EW248" s="1035"/>
      <c r="EX248" s="1035"/>
      <c r="EY248" s="1035"/>
      <c r="EZ248" s="1035"/>
      <c r="FA248" s="1035"/>
      <c r="FB248" s="1035"/>
      <c r="FC248" s="1035"/>
      <c r="FD248" s="1035"/>
      <c r="FE248" s="1035"/>
      <c r="FF248" s="1035"/>
      <c r="FG248" s="1035"/>
      <c r="FH248" s="1030"/>
      <c r="FI248" s="1030"/>
      <c r="FJ248" s="1030"/>
      <c r="FK248" s="1030"/>
      <c r="FL248" s="1030"/>
      <c r="FM248" s="1030"/>
      <c r="FN248" s="1030"/>
      <c r="FO248" s="1030"/>
      <c r="FP248" s="1030"/>
      <c r="FQ248" s="1030"/>
      <c r="FR248" s="1030"/>
      <c r="FS248" s="1030"/>
      <c r="FT248" s="1030"/>
      <c r="FU248" s="1030"/>
      <c r="FV248" s="1030"/>
      <c r="FW248" s="1030"/>
      <c r="FX248" s="1030"/>
      <c r="FY248" s="1030"/>
      <c r="FZ248" s="1030"/>
      <c r="GA248" s="1030"/>
      <c r="GB248" s="1030"/>
      <c r="GC248" s="1030"/>
      <c r="GD248" s="1030"/>
    </row>
    <row r="249" spans="1:186" ht="6" customHeight="1">
      <c r="A249" s="349"/>
      <c r="B249" s="1045">
        <v>3</v>
      </c>
      <c r="C249" s="1046"/>
      <c r="D249" s="1046"/>
      <c r="E249" s="1046"/>
      <c r="F249" s="1030"/>
      <c r="G249" s="1030"/>
      <c r="H249" s="1030"/>
      <c r="I249" s="1030"/>
      <c r="J249" s="1030"/>
      <c r="K249" s="1030"/>
      <c r="L249" s="1030"/>
      <c r="M249" s="1030"/>
      <c r="N249" s="1030"/>
      <c r="O249" s="1030"/>
      <c r="P249" s="1030"/>
      <c r="Q249" s="1030"/>
      <c r="R249" s="1030"/>
      <c r="S249" s="1030"/>
      <c r="T249" s="1030"/>
      <c r="U249" s="1030"/>
      <c r="V249" s="1030"/>
      <c r="W249" s="1030"/>
      <c r="X249" s="1030"/>
      <c r="Y249" s="1030"/>
      <c r="Z249" s="1030"/>
      <c r="AA249" s="1030"/>
      <c r="AB249" s="1030"/>
      <c r="AC249" s="1030"/>
      <c r="AD249" s="1030"/>
      <c r="AE249" s="1030"/>
      <c r="AF249" s="1030"/>
      <c r="AG249" s="1030"/>
      <c r="AH249" s="1030"/>
      <c r="AI249" s="1030"/>
      <c r="AJ249" s="1030"/>
      <c r="AK249" s="1030"/>
      <c r="AL249" s="1030"/>
      <c r="AM249" s="1030"/>
      <c r="AN249" s="1030"/>
      <c r="AO249" s="1030"/>
      <c r="AP249" s="1030"/>
      <c r="AQ249" s="1030"/>
      <c r="AR249" s="1030"/>
      <c r="AS249" s="1030"/>
      <c r="AT249" s="1030"/>
      <c r="AU249" s="1030"/>
      <c r="AV249" s="1030"/>
      <c r="AW249" s="1030"/>
      <c r="AX249" s="1043"/>
      <c r="AY249" s="1043"/>
      <c r="AZ249" s="1043"/>
      <c r="BA249" s="1043"/>
      <c r="BB249" s="1043"/>
      <c r="BC249" s="1030"/>
      <c r="BD249" s="1030"/>
      <c r="BE249" s="1030"/>
      <c r="BF249" s="1030"/>
      <c r="BG249" s="1030"/>
      <c r="BH249" s="1030"/>
      <c r="BI249" s="1030"/>
      <c r="BJ249" s="1030"/>
      <c r="BK249" s="1030"/>
      <c r="BL249" s="1030"/>
      <c r="BM249" s="1030"/>
      <c r="BN249" s="1030"/>
      <c r="BO249" s="1030"/>
      <c r="BP249" s="1030"/>
      <c r="BQ249" s="1030"/>
      <c r="BR249" s="1030"/>
      <c r="BS249" s="1030"/>
      <c r="BT249" s="1030"/>
      <c r="BU249" s="1030"/>
      <c r="BV249" s="1030"/>
      <c r="BW249" s="1030"/>
      <c r="BX249" s="1030"/>
      <c r="BY249" s="1030"/>
      <c r="BZ249" s="1030"/>
      <c r="CA249" s="1030"/>
      <c r="CB249" s="1030"/>
      <c r="CC249" s="1030"/>
      <c r="CD249" s="1030"/>
      <c r="CE249" s="1030"/>
      <c r="CF249" s="1035"/>
      <c r="CG249" s="1035"/>
      <c r="CH249" s="1035"/>
      <c r="CI249" s="1035"/>
      <c r="CJ249" s="1035"/>
      <c r="CK249" s="1035"/>
      <c r="CL249" s="1035"/>
      <c r="CM249" s="1035"/>
      <c r="CN249" s="1035"/>
      <c r="CO249" s="1035"/>
      <c r="CP249" s="1035"/>
      <c r="CQ249" s="1035"/>
      <c r="CR249" s="1035"/>
      <c r="CS249" s="1035"/>
      <c r="CT249" s="1035"/>
      <c r="CU249" s="1035"/>
      <c r="CV249" s="1035"/>
      <c r="CW249" s="1035"/>
      <c r="CX249" s="1035"/>
      <c r="CY249" s="1035"/>
      <c r="CZ249" s="1035"/>
      <c r="DA249" s="1035"/>
      <c r="DB249" s="1035"/>
      <c r="DC249" s="1035"/>
      <c r="DD249" s="1035"/>
      <c r="DE249" s="1035"/>
      <c r="DF249" s="1035"/>
      <c r="DG249" s="1035"/>
      <c r="DH249" s="1035"/>
      <c r="DI249" s="1035"/>
      <c r="DJ249" s="1035"/>
      <c r="DK249" s="1035"/>
      <c r="DL249" s="1037"/>
      <c r="DM249" s="1038"/>
      <c r="DN249" s="1038"/>
      <c r="DO249" s="1038"/>
      <c r="DP249" s="1038"/>
      <c r="DQ249" s="1039"/>
      <c r="DR249" s="1030"/>
      <c r="DS249" s="1030"/>
      <c r="DT249" s="1030"/>
      <c r="DU249" s="1030"/>
      <c r="DV249" s="1030"/>
      <c r="DW249" s="1030"/>
      <c r="DX249" s="1030"/>
      <c r="DY249" s="1030"/>
      <c r="DZ249" s="1030"/>
      <c r="EA249" s="1030"/>
      <c r="EB249" s="1030"/>
      <c r="EC249" s="1043"/>
      <c r="ED249" s="1043"/>
      <c r="EE249" s="1043"/>
      <c r="EF249" s="1043"/>
      <c r="EG249" s="1043"/>
      <c r="EH249" s="1043"/>
      <c r="EI249" s="1043"/>
      <c r="EJ249" s="1043"/>
      <c r="EK249" s="1043"/>
      <c r="EL249" s="1043"/>
      <c r="EM249" s="1043"/>
      <c r="EN249" s="1030"/>
      <c r="EO249" s="1030"/>
      <c r="EP249" s="1030"/>
      <c r="EQ249" s="1030"/>
      <c r="ER249" s="1030"/>
      <c r="ES249" s="1030"/>
      <c r="ET249" s="1030"/>
      <c r="EU249" s="1030"/>
      <c r="EV249" s="1030"/>
      <c r="EW249" s="1035"/>
      <c r="EX249" s="1035"/>
      <c r="EY249" s="1035"/>
      <c r="EZ249" s="1035"/>
      <c r="FA249" s="1035"/>
      <c r="FB249" s="1035"/>
      <c r="FC249" s="1035"/>
      <c r="FD249" s="1035"/>
      <c r="FE249" s="1035"/>
      <c r="FF249" s="1035"/>
      <c r="FG249" s="1035"/>
      <c r="FH249" s="1030"/>
      <c r="FI249" s="1030"/>
      <c r="FJ249" s="1030"/>
      <c r="FK249" s="1030"/>
      <c r="FL249" s="1030"/>
      <c r="FM249" s="1030"/>
      <c r="FN249" s="1030"/>
      <c r="FO249" s="1030"/>
      <c r="FP249" s="1030"/>
      <c r="FQ249" s="1030"/>
      <c r="FR249" s="1030"/>
      <c r="FS249" s="1030"/>
      <c r="FT249" s="1030"/>
      <c r="FU249" s="1030"/>
      <c r="FV249" s="1030"/>
      <c r="FW249" s="1030"/>
      <c r="FX249" s="1030"/>
      <c r="FY249" s="1030"/>
      <c r="FZ249" s="1030"/>
      <c r="GA249" s="1030"/>
      <c r="GB249" s="1030"/>
      <c r="GC249" s="1030"/>
      <c r="GD249" s="1030"/>
    </row>
    <row r="250" spans="1:186" ht="6" customHeight="1">
      <c r="A250" s="349"/>
      <c r="B250" s="1046"/>
      <c r="C250" s="1046"/>
      <c r="D250" s="1046"/>
      <c r="E250" s="1046"/>
      <c r="F250" s="1030"/>
      <c r="G250" s="1030"/>
      <c r="H250" s="1030"/>
      <c r="I250" s="1030"/>
      <c r="J250" s="1030"/>
      <c r="K250" s="1030"/>
      <c r="L250" s="1030"/>
      <c r="M250" s="1030"/>
      <c r="N250" s="1030"/>
      <c r="O250" s="1030"/>
      <c r="P250" s="1030"/>
      <c r="Q250" s="1030"/>
      <c r="R250" s="1030"/>
      <c r="S250" s="1030"/>
      <c r="T250" s="1030"/>
      <c r="U250" s="1030"/>
      <c r="V250" s="1030"/>
      <c r="W250" s="1030"/>
      <c r="X250" s="1030"/>
      <c r="Y250" s="1030"/>
      <c r="Z250" s="1030"/>
      <c r="AA250" s="1030"/>
      <c r="AB250" s="1030"/>
      <c r="AC250" s="1030"/>
      <c r="AD250" s="1030"/>
      <c r="AE250" s="1030"/>
      <c r="AF250" s="1030"/>
      <c r="AG250" s="1030"/>
      <c r="AH250" s="1030"/>
      <c r="AI250" s="1030"/>
      <c r="AJ250" s="1030"/>
      <c r="AK250" s="1030"/>
      <c r="AL250" s="1030"/>
      <c r="AM250" s="1030"/>
      <c r="AN250" s="1030"/>
      <c r="AO250" s="1030"/>
      <c r="AP250" s="1030"/>
      <c r="AQ250" s="1030"/>
      <c r="AR250" s="1030"/>
      <c r="AS250" s="1030"/>
      <c r="AT250" s="1030"/>
      <c r="AU250" s="1030"/>
      <c r="AV250" s="1030"/>
      <c r="AW250" s="1030"/>
      <c r="AX250" s="1043"/>
      <c r="AY250" s="1043"/>
      <c r="AZ250" s="1043"/>
      <c r="BA250" s="1043"/>
      <c r="BB250" s="1043"/>
      <c r="BC250" s="1030"/>
      <c r="BD250" s="1030"/>
      <c r="BE250" s="1030"/>
      <c r="BF250" s="1030"/>
      <c r="BG250" s="1030"/>
      <c r="BH250" s="1030"/>
      <c r="BI250" s="1030"/>
      <c r="BJ250" s="1030"/>
      <c r="BK250" s="1030"/>
      <c r="BL250" s="1030"/>
      <c r="BM250" s="1030"/>
      <c r="BN250" s="1030"/>
      <c r="BO250" s="1030"/>
      <c r="BP250" s="1030"/>
      <c r="BQ250" s="1030"/>
      <c r="BR250" s="1030"/>
      <c r="BS250" s="1030"/>
      <c r="BT250" s="1030"/>
      <c r="BU250" s="1030"/>
      <c r="BV250" s="1030"/>
      <c r="BW250" s="1030"/>
      <c r="BX250" s="1030"/>
      <c r="BY250" s="1030"/>
      <c r="BZ250" s="1030"/>
      <c r="CA250" s="1030"/>
      <c r="CB250" s="1030"/>
      <c r="CC250" s="1030"/>
      <c r="CD250" s="1030"/>
      <c r="CE250" s="1030"/>
      <c r="CF250" s="1035"/>
      <c r="CG250" s="1035"/>
      <c r="CH250" s="1035"/>
      <c r="CI250" s="1035"/>
      <c r="CJ250" s="1035"/>
      <c r="CK250" s="1035"/>
      <c r="CL250" s="1035"/>
      <c r="CM250" s="1035"/>
      <c r="CN250" s="1035"/>
      <c r="CO250" s="1035"/>
      <c r="CP250" s="1035"/>
      <c r="CQ250" s="1035"/>
      <c r="CR250" s="1035"/>
      <c r="CS250" s="1035"/>
      <c r="CT250" s="1035"/>
      <c r="CU250" s="1035"/>
      <c r="CV250" s="1035"/>
      <c r="CW250" s="1035"/>
      <c r="CX250" s="1035"/>
      <c r="CY250" s="1035"/>
      <c r="CZ250" s="1035"/>
      <c r="DA250" s="1035"/>
      <c r="DB250" s="1035"/>
      <c r="DC250" s="1035"/>
      <c r="DD250" s="1035"/>
      <c r="DE250" s="1035"/>
      <c r="DF250" s="1035"/>
      <c r="DG250" s="1035"/>
      <c r="DH250" s="1035"/>
      <c r="DI250" s="1035"/>
      <c r="DJ250" s="1035"/>
      <c r="DK250" s="1035"/>
      <c r="DL250" s="1040"/>
      <c r="DM250" s="1041"/>
      <c r="DN250" s="1041"/>
      <c r="DO250" s="1041"/>
      <c r="DP250" s="1041"/>
      <c r="DQ250" s="1042"/>
      <c r="DR250" s="1030"/>
      <c r="DS250" s="1030"/>
      <c r="DT250" s="1030"/>
      <c r="DU250" s="1030"/>
      <c r="DV250" s="1030"/>
      <c r="DW250" s="1030"/>
      <c r="DX250" s="1030"/>
      <c r="DY250" s="1030"/>
      <c r="DZ250" s="1030"/>
      <c r="EA250" s="1030"/>
      <c r="EB250" s="1030"/>
      <c r="EC250" s="1043"/>
      <c r="ED250" s="1043"/>
      <c r="EE250" s="1043"/>
      <c r="EF250" s="1043"/>
      <c r="EG250" s="1043"/>
      <c r="EH250" s="1043"/>
      <c r="EI250" s="1043"/>
      <c r="EJ250" s="1043"/>
      <c r="EK250" s="1043"/>
      <c r="EL250" s="1043"/>
      <c r="EM250" s="1043"/>
      <c r="EN250" s="1030"/>
      <c r="EO250" s="1030"/>
      <c r="EP250" s="1030"/>
      <c r="EQ250" s="1030"/>
      <c r="ER250" s="1030"/>
      <c r="ES250" s="1030"/>
      <c r="ET250" s="1030"/>
      <c r="EU250" s="1030"/>
      <c r="EV250" s="1030"/>
      <c r="EW250" s="1035"/>
      <c r="EX250" s="1035"/>
      <c r="EY250" s="1035"/>
      <c r="EZ250" s="1035"/>
      <c r="FA250" s="1035"/>
      <c r="FB250" s="1035"/>
      <c r="FC250" s="1035"/>
      <c r="FD250" s="1035"/>
      <c r="FE250" s="1035"/>
      <c r="FF250" s="1035"/>
      <c r="FG250" s="1035"/>
      <c r="FH250" s="1030"/>
      <c r="FI250" s="1030"/>
      <c r="FJ250" s="1030"/>
      <c r="FK250" s="1030"/>
      <c r="FL250" s="1030"/>
      <c r="FM250" s="1030"/>
      <c r="FN250" s="1030"/>
      <c r="FO250" s="1030"/>
      <c r="FP250" s="1030"/>
      <c r="FQ250" s="1030"/>
      <c r="FR250" s="1030"/>
      <c r="FS250" s="1030"/>
      <c r="FT250" s="1030"/>
      <c r="FU250" s="1030"/>
      <c r="FV250" s="1030"/>
      <c r="FW250" s="1030"/>
      <c r="FX250" s="1030"/>
      <c r="FY250" s="1030"/>
      <c r="FZ250" s="1030"/>
      <c r="GA250" s="1030"/>
      <c r="GB250" s="1030"/>
      <c r="GC250" s="1030"/>
      <c r="GD250" s="1030"/>
    </row>
    <row r="251" spans="1:186" ht="6" customHeight="1">
      <c r="A251" s="349"/>
      <c r="B251" s="1046"/>
      <c r="C251" s="1046"/>
      <c r="D251" s="1046"/>
      <c r="E251" s="1046"/>
      <c r="F251" s="1030"/>
      <c r="G251" s="1030"/>
      <c r="H251" s="1030"/>
      <c r="I251" s="1030"/>
      <c r="J251" s="1030"/>
      <c r="K251" s="1030"/>
      <c r="L251" s="1030"/>
      <c r="M251" s="1030"/>
      <c r="N251" s="1030"/>
      <c r="O251" s="1030"/>
      <c r="P251" s="1030"/>
      <c r="Q251" s="1030"/>
      <c r="R251" s="1030"/>
      <c r="S251" s="1030"/>
      <c r="T251" s="1030"/>
      <c r="U251" s="1030"/>
      <c r="V251" s="1030"/>
      <c r="W251" s="1030"/>
      <c r="X251" s="1030"/>
      <c r="Y251" s="1030"/>
      <c r="Z251" s="1030"/>
      <c r="AA251" s="1030"/>
      <c r="AB251" s="1030"/>
      <c r="AC251" s="1030"/>
      <c r="AD251" s="1030"/>
      <c r="AE251" s="1030"/>
      <c r="AF251" s="1030"/>
      <c r="AG251" s="1030"/>
      <c r="AH251" s="1030"/>
      <c r="AI251" s="1030"/>
      <c r="AJ251" s="1030"/>
      <c r="AK251" s="1030"/>
      <c r="AL251" s="1030"/>
      <c r="AM251" s="1030"/>
      <c r="AN251" s="1030"/>
      <c r="AO251" s="1030"/>
      <c r="AP251" s="1030"/>
      <c r="AQ251" s="1030"/>
      <c r="AR251" s="1030"/>
      <c r="AS251" s="1030"/>
      <c r="AT251" s="1030"/>
      <c r="AU251" s="1030"/>
      <c r="AV251" s="1030"/>
      <c r="AW251" s="1030"/>
      <c r="AX251" s="1043"/>
      <c r="AY251" s="1043"/>
      <c r="AZ251" s="1043"/>
      <c r="BA251" s="1043"/>
      <c r="BB251" s="1043"/>
      <c r="BC251" s="1030"/>
      <c r="BD251" s="1030"/>
      <c r="BE251" s="1030"/>
      <c r="BF251" s="1030"/>
      <c r="BG251" s="1030"/>
      <c r="BH251" s="1030"/>
      <c r="BI251" s="1030"/>
      <c r="BJ251" s="1030"/>
      <c r="BK251" s="1030"/>
      <c r="BL251" s="1030"/>
      <c r="BM251" s="1030"/>
      <c r="BN251" s="1030"/>
      <c r="BO251" s="1030"/>
      <c r="BP251" s="1030"/>
      <c r="BQ251" s="1030"/>
      <c r="BR251" s="1030"/>
      <c r="BS251" s="1030"/>
      <c r="BT251" s="1030"/>
      <c r="BU251" s="1030"/>
      <c r="BV251" s="1030"/>
      <c r="BW251" s="1030"/>
      <c r="BX251" s="1030"/>
      <c r="BY251" s="1030"/>
      <c r="BZ251" s="1030"/>
      <c r="CA251" s="1030"/>
      <c r="CB251" s="1030"/>
      <c r="CC251" s="1030"/>
      <c r="CD251" s="1030"/>
      <c r="CE251" s="1030"/>
      <c r="CF251" s="1035"/>
      <c r="CG251" s="1035"/>
      <c r="CH251" s="1035"/>
      <c r="CI251" s="1035"/>
      <c r="CJ251" s="1035"/>
      <c r="CK251" s="1035"/>
      <c r="CL251" s="1035"/>
      <c r="CM251" s="1035"/>
      <c r="CN251" s="1035"/>
      <c r="CO251" s="1035"/>
      <c r="CP251" s="1035"/>
      <c r="CQ251" s="1035"/>
      <c r="CR251" s="1035"/>
      <c r="CS251" s="1035"/>
      <c r="CT251" s="1035"/>
      <c r="CU251" s="1035"/>
      <c r="CV251" s="1035"/>
      <c r="CW251" s="1035"/>
      <c r="CX251" s="1035"/>
      <c r="CY251" s="1035"/>
      <c r="CZ251" s="1035"/>
      <c r="DA251" s="1035"/>
      <c r="DB251" s="1035"/>
      <c r="DC251" s="1035"/>
      <c r="DD251" s="1035"/>
      <c r="DE251" s="1035"/>
      <c r="DF251" s="1035"/>
      <c r="DG251" s="1035"/>
      <c r="DH251" s="1035"/>
      <c r="DI251" s="1035"/>
      <c r="DJ251" s="1035"/>
      <c r="DK251" s="1035"/>
      <c r="DL251" s="1048"/>
      <c r="DM251" s="1049"/>
      <c r="DN251" s="1049"/>
      <c r="DO251" s="1049"/>
      <c r="DP251" s="1049"/>
      <c r="DQ251" s="1050"/>
      <c r="DR251" s="1030"/>
      <c r="DS251" s="1030"/>
      <c r="DT251" s="1030"/>
      <c r="DU251" s="1030"/>
      <c r="DV251" s="1030"/>
      <c r="DW251" s="1030"/>
      <c r="DX251" s="1030"/>
      <c r="DY251" s="1030"/>
      <c r="DZ251" s="1030"/>
      <c r="EA251" s="1030"/>
      <c r="EB251" s="1030"/>
      <c r="EC251" s="1043"/>
      <c r="ED251" s="1043"/>
      <c r="EE251" s="1043"/>
      <c r="EF251" s="1043"/>
      <c r="EG251" s="1043"/>
      <c r="EH251" s="1043"/>
      <c r="EI251" s="1043"/>
      <c r="EJ251" s="1043"/>
      <c r="EK251" s="1043"/>
      <c r="EL251" s="1043"/>
      <c r="EM251" s="1043"/>
      <c r="EN251" s="1030"/>
      <c r="EO251" s="1030"/>
      <c r="EP251" s="1030"/>
      <c r="EQ251" s="1030"/>
      <c r="ER251" s="1030"/>
      <c r="ES251" s="1030"/>
      <c r="ET251" s="1030"/>
      <c r="EU251" s="1030"/>
      <c r="EV251" s="1030"/>
      <c r="EW251" s="1035"/>
      <c r="EX251" s="1035"/>
      <c r="EY251" s="1035"/>
      <c r="EZ251" s="1035"/>
      <c r="FA251" s="1035"/>
      <c r="FB251" s="1035"/>
      <c r="FC251" s="1035"/>
      <c r="FD251" s="1035"/>
      <c r="FE251" s="1035"/>
      <c r="FF251" s="1035"/>
      <c r="FG251" s="1035"/>
      <c r="FH251" s="1030"/>
      <c r="FI251" s="1030"/>
      <c r="FJ251" s="1030"/>
      <c r="FK251" s="1030"/>
      <c r="FL251" s="1030"/>
      <c r="FM251" s="1030"/>
      <c r="FN251" s="1030"/>
      <c r="FO251" s="1030"/>
      <c r="FP251" s="1030"/>
      <c r="FQ251" s="1030"/>
      <c r="FR251" s="1030"/>
      <c r="FS251" s="1030"/>
      <c r="FT251" s="1030"/>
      <c r="FU251" s="1030"/>
      <c r="FV251" s="1030"/>
      <c r="FW251" s="1030"/>
      <c r="FX251" s="1030"/>
      <c r="FY251" s="1030"/>
      <c r="FZ251" s="1030"/>
      <c r="GA251" s="1030"/>
      <c r="GB251" s="1030"/>
      <c r="GC251" s="1030"/>
      <c r="GD251" s="1030"/>
    </row>
    <row r="252" spans="1:186" ht="6" customHeight="1">
      <c r="A252" s="349"/>
      <c r="B252" s="1045">
        <v>4</v>
      </c>
      <c r="C252" s="1046"/>
      <c r="D252" s="1046"/>
      <c r="E252" s="1046"/>
      <c r="F252" s="1030"/>
      <c r="G252" s="1030"/>
      <c r="H252" s="1030"/>
      <c r="I252" s="1030"/>
      <c r="J252" s="1030"/>
      <c r="K252" s="1030"/>
      <c r="L252" s="1030"/>
      <c r="M252" s="1030"/>
      <c r="N252" s="1030"/>
      <c r="O252" s="1030"/>
      <c r="P252" s="1030"/>
      <c r="Q252" s="1030"/>
      <c r="R252" s="1030"/>
      <c r="S252" s="1030"/>
      <c r="T252" s="1030"/>
      <c r="U252" s="1030"/>
      <c r="V252" s="1030"/>
      <c r="W252" s="1030"/>
      <c r="X252" s="1030"/>
      <c r="Y252" s="1030"/>
      <c r="Z252" s="1030"/>
      <c r="AA252" s="1030"/>
      <c r="AB252" s="1030"/>
      <c r="AC252" s="1030"/>
      <c r="AD252" s="1030"/>
      <c r="AE252" s="1030"/>
      <c r="AF252" s="1030"/>
      <c r="AG252" s="1030"/>
      <c r="AH252" s="1030"/>
      <c r="AI252" s="1030"/>
      <c r="AJ252" s="1030"/>
      <c r="AK252" s="1030"/>
      <c r="AL252" s="1030"/>
      <c r="AM252" s="1030"/>
      <c r="AN252" s="1030"/>
      <c r="AO252" s="1030"/>
      <c r="AP252" s="1030"/>
      <c r="AQ252" s="1030"/>
      <c r="AR252" s="1030"/>
      <c r="AS252" s="1030"/>
      <c r="AT252" s="1030"/>
      <c r="AU252" s="1030"/>
      <c r="AV252" s="1030"/>
      <c r="AW252" s="1030"/>
      <c r="AX252" s="1043"/>
      <c r="AY252" s="1043"/>
      <c r="AZ252" s="1043"/>
      <c r="BA252" s="1043"/>
      <c r="BB252" s="1043"/>
      <c r="BC252" s="1030"/>
      <c r="BD252" s="1030"/>
      <c r="BE252" s="1030"/>
      <c r="BF252" s="1030"/>
      <c r="BG252" s="1030"/>
      <c r="BH252" s="1030"/>
      <c r="BI252" s="1030"/>
      <c r="BJ252" s="1030"/>
      <c r="BK252" s="1030"/>
      <c r="BL252" s="1030"/>
      <c r="BM252" s="1030"/>
      <c r="BN252" s="1030"/>
      <c r="BO252" s="1030"/>
      <c r="BP252" s="1030"/>
      <c r="BQ252" s="1030"/>
      <c r="BR252" s="1030"/>
      <c r="BS252" s="1030"/>
      <c r="BT252" s="1030"/>
      <c r="BU252" s="1030"/>
      <c r="BV252" s="1030"/>
      <c r="BW252" s="1030"/>
      <c r="BX252" s="1030"/>
      <c r="BY252" s="1030"/>
      <c r="BZ252" s="1030"/>
      <c r="CA252" s="1030"/>
      <c r="CB252" s="1030"/>
      <c r="CC252" s="1030"/>
      <c r="CD252" s="1030"/>
      <c r="CE252" s="1030"/>
      <c r="CF252" s="1035"/>
      <c r="CG252" s="1035"/>
      <c r="CH252" s="1035"/>
      <c r="CI252" s="1035"/>
      <c r="CJ252" s="1035"/>
      <c r="CK252" s="1035"/>
      <c r="CL252" s="1035"/>
      <c r="CM252" s="1035"/>
      <c r="CN252" s="1035"/>
      <c r="CO252" s="1035"/>
      <c r="CP252" s="1035"/>
      <c r="CQ252" s="1035"/>
      <c r="CR252" s="1035"/>
      <c r="CS252" s="1035"/>
      <c r="CT252" s="1035"/>
      <c r="CU252" s="1035"/>
      <c r="CV252" s="1035"/>
      <c r="CW252" s="1035"/>
      <c r="CX252" s="1035"/>
      <c r="CY252" s="1035"/>
      <c r="CZ252" s="1035"/>
      <c r="DA252" s="1035"/>
      <c r="DB252" s="1035"/>
      <c r="DC252" s="1035"/>
      <c r="DD252" s="1035"/>
      <c r="DE252" s="1035"/>
      <c r="DF252" s="1035"/>
      <c r="DG252" s="1035"/>
      <c r="DH252" s="1035"/>
      <c r="DI252" s="1035"/>
      <c r="DJ252" s="1035"/>
      <c r="DK252" s="1035"/>
      <c r="DL252" s="1037"/>
      <c r="DM252" s="1038"/>
      <c r="DN252" s="1038"/>
      <c r="DO252" s="1038"/>
      <c r="DP252" s="1038"/>
      <c r="DQ252" s="1039"/>
      <c r="DR252" s="1030"/>
      <c r="DS252" s="1030"/>
      <c r="DT252" s="1030"/>
      <c r="DU252" s="1030"/>
      <c r="DV252" s="1030"/>
      <c r="DW252" s="1030"/>
      <c r="DX252" s="1030"/>
      <c r="DY252" s="1030"/>
      <c r="DZ252" s="1030"/>
      <c r="EA252" s="1030"/>
      <c r="EB252" s="1030"/>
      <c r="EC252" s="1043"/>
      <c r="ED252" s="1043"/>
      <c r="EE252" s="1043"/>
      <c r="EF252" s="1043"/>
      <c r="EG252" s="1043"/>
      <c r="EH252" s="1043"/>
      <c r="EI252" s="1043"/>
      <c r="EJ252" s="1043"/>
      <c r="EK252" s="1043"/>
      <c r="EL252" s="1043"/>
      <c r="EM252" s="1043"/>
      <c r="EN252" s="1030"/>
      <c r="EO252" s="1030"/>
      <c r="EP252" s="1030"/>
      <c r="EQ252" s="1030"/>
      <c r="ER252" s="1030"/>
      <c r="ES252" s="1030"/>
      <c r="ET252" s="1030"/>
      <c r="EU252" s="1030"/>
      <c r="EV252" s="1030"/>
      <c r="EW252" s="1035"/>
      <c r="EX252" s="1035"/>
      <c r="EY252" s="1035"/>
      <c r="EZ252" s="1035"/>
      <c r="FA252" s="1035"/>
      <c r="FB252" s="1035"/>
      <c r="FC252" s="1035"/>
      <c r="FD252" s="1035"/>
      <c r="FE252" s="1035"/>
      <c r="FF252" s="1035"/>
      <c r="FG252" s="1035"/>
      <c r="FH252" s="1030"/>
      <c r="FI252" s="1030"/>
      <c r="FJ252" s="1030"/>
      <c r="FK252" s="1030"/>
      <c r="FL252" s="1030"/>
      <c r="FM252" s="1030"/>
      <c r="FN252" s="1030"/>
      <c r="FO252" s="1030"/>
      <c r="FP252" s="1030"/>
      <c r="FQ252" s="1030"/>
      <c r="FR252" s="1030"/>
      <c r="FS252" s="1030"/>
      <c r="FT252" s="1030"/>
      <c r="FU252" s="1030"/>
      <c r="FV252" s="1030"/>
      <c r="FW252" s="1030"/>
      <c r="FX252" s="1030"/>
      <c r="FY252" s="1030"/>
      <c r="FZ252" s="1030"/>
      <c r="GA252" s="1030"/>
      <c r="GB252" s="1030"/>
      <c r="GC252" s="1030"/>
      <c r="GD252" s="1030"/>
    </row>
    <row r="253" spans="1:186" ht="6" customHeight="1">
      <c r="A253" s="349"/>
      <c r="B253" s="1046"/>
      <c r="C253" s="1046"/>
      <c r="D253" s="1046"/>
      <c r="E253" s="1046"/>
      <c r="F253" s="1030"/>
      <c r="G253" s="1030"/>
      <c r="H253" s="1030"/>
      <c r="I253" s="1030"/>
      <c r="J253" s="1030"/>
      <c r="K253" s="1030"/>
      <c r="L253" s="1030"/>
      <c r="M253" s="1030"/>
      <c r="N253" s="1030"/>
      <c r="O253" s="1030"/>
      <c r="P253" s="1030"/>
      <c r="Q253" s="1030"/>
      <c r="R253" s="1030"/>
      <c r="S253" s="1030"/>
      <c r="T253" s="1030"/>
      <c r="U253" s="1030"/>
      <c r="V253" s="1030"/>
      <c r="W253" s="1030"/>
      <c r="X253" s="1030"/>
      <c r="Y253" s="1030"/>
      <c r="Z253" s="1030"/>
      <c r="AA253" s="1030"/>
      <c r="AB253" s="1030"/>
      <c r="AC253" s="1030"/>
      <c r="AD253" s="1030"/>
      <c r="AE253" s="1030"/>
      <c r="AF253" s="1030"/>
      <c r="AG253" s="1030"/>
      <c r="AH253" s="1030"/>
      <c r="AI253" s="1030"/>
      <c r="AJ253" s="1030"/>
      <c r="AK253" s="1030"/>
      <c r="AL253" s="1030"/>
      <c r="AM253" s="1030"/>
      <c r="AN253" s="1030"/>
      <c r="AO253" s="1030"/>
      <c r="AP253" s="1030"/>
      <c r="AQ253" s="1030"/>
      <c r="AR253" s="1030"/>
      <c r="AS253" s="1030"/>
      <c r="AT253" s="1030"/>
      <c r="AU253" s="1030"/>
      <c r="AV253" s="1030"/>
      <c r="AW253" s="1030"/>
      <c r="AX253" s="1043"/>
      <c r="AY253" s="1043"/>
      <c r="AZ253" s="1043"/>
      <c r="BA253" s="1043"/>
      <c r="BB253" s="1043"/>
      <c r="BC253" s="1030"/>
      <c r="BD253" s="1030"/>
      <c r="BE253" s="1030"/>
      <c r="BF253" s="1030"/>
      <c r="BG253" s="1030"/>
      <c r="BH253" s="1030"/>
      <c r="BI253" s="1030"/>
      <c r="BJ253" s="1030"/>
      <c r="BK253" s="1030"/>
      <c r="BL253" s="1030"/>
      <c r="BM253" s="1030"/>
      <c r="BN253" s="1030"/>
      <c r="BO253" s="1030"/>
      <c r="BP253" s="1030"/>
      <c r="BQ253" s="1030"/>
      <c r="BR253" s="1030"/>
      <c r="BS253" s="1030"/>
      <c r="BT253" s="1030"/>
      <c r="BU253" s="1030"/>
      <c r="BV253" s="1030"/>
      <c r="BW253" s="1030"/>
      <c r="BX253" s="1030"/>
      <c r="BY253" s="1030"/>
      <c r="BZ253" s="1030"/>
      <c r="CA253" s="1030"/>
      <c r="CB253" s="1030"/>
      <c r="CC253" s="1030"/>
      <c r="CD253" s="1030"/>
      <c r="CE253" s="1030"/>
      <c r="CF253" s="1035"/>
      <c r="CG253" s="1035"/>
      <c r="CH253" s="1035"/>
      <c r="CI253" s="1035"/>
      <c r="CJ253" s="1035"/>
      <c r="CK253" s="1035"/>
      <c r="CL253" s="1035"/>
      <c r="CM253" s="1035"/>
      <c r="CN253" s="1035"/>
      <c r="CO253" s="1035"/>
      <c r="CP253" s="1035"/>
      <c r="CQ253" s="1035"/>
      <c r="CR253" s="1035"/>
      <c r="CS253" s="1035"/>
      <c r="CT253" s="1035"/>
      <c r="CU253" s="1035"/>
      <c r="CV253" s="1035"/>
      <c r="CW253" s="1035"/>
      <c r="CX253" s="1035"/>
      <c r="CY253" s="1035"/>
      <c r="CZ253" s="1035"/>
      <c r="DA253" s="1035"/>
      <c r="DB253" s="1035"/>
      <c r="DC253" s="1035"/>
      <c r="DD253" s="1035"/>
      <c r="DE253" s="1035"/>
      <c r="DF253" s="1035"/>
      <c r="DG253" s="1035"/>
      <c r="DH253" s="1035"/>
      <c r="DI253" s="1035"/>
      <c r="DJ253" s="1035"/>
      <c r="DK253" s="1035"/>
      <c r="DL253" s="1040"/>
      <c r="DM253" s="1041"/>
      <c r="DN253" s="1041"/>
      <c r="DO253" s="1041"/>
      <c r="DP253" s="1041"/>
      <c r="DQ253" s="1042"/>
      <c r="DR253" s="1030"/>
      <c r="DS253" s="1030"/>
      <c r="DT253" s="1030"/>
      <c r="DU253" s="1030"/>
      <c r="DV253" s="1030"/>
      <c r="DW253" s="1030"/>
      <c r="DX253" s="1030"/>
      <c r="DY253" s="1030"/>
      <c r="DZ253" s="1030"/>
      <c r="EA253" s="1030"/>
      <c r="EB253" s="1030"/>
      <c r="EC253" s="1043"/>
      <c r="ED253" s="1043"/>
      <c r="EE253" s="1043"/>
      <c r="EF253" s="1043"/>
      <c r="EG253" s="1043"/>
      <c r="EH253" s="1043"/>
      <c r="EI253" s="1043"/>
      <c r="EJ253" s="1043"/>
      <c r="EK253" s="1043"/>
      <c r="EL253" s="1043"/>
      <c r="EM253" s="1043"/>
      <c r="EN253" s="1030"/>
      <c r="EO253" s="1030"/>
      <c r="EP253" s="1030"/>
      <c r="EQ253" s="1030"/>
      <c r="ER253" s="1030"/>
      <c r="ES253" s="1030"/>
      <c r="ET253" s="1030"/>
      <c r="EU253" s="1030"/>
      <c r="EV253" s="1030"/>
      <c r="EW253" s="1035"/>
      <c r="EX253" s="1035"/>
      <c r="EY253" s="1035"/>
      <c r="EZ253" s="1035"/>
      <c r="FA253" s="1035"/>
      <c r="FB253" s="1035"/>
      <c r="FC253" s="1035"/>
      <c r="FD253" s="1035"/>
      <c r="FE253" s="1035"/>
      <c r="FF253" s="1035"/>
      <c r="FG253" s="1035"/>
      <c r="FH253" s="1030"/>
      <c r="FI253" s="1030"/>
      <c r="FJ253" s="1030"/>
      <c r="FK253" s="1030"/>
      <c r="FL253" s="1030"/>
      <c r="FM253" s="1030"/>
      <c r="FN253" s="1030"/>
      <c r="FO253" s="1030"/>
      <c r="FP253" s="1030"/>
      <c r="FQ253" s="1030"/>
      <c r="FR253" s="1030"/>
      <c r="FS253" s="1030"/>
      <c r="FT253" s="1030"/>
      <c r="FU253" s="1030"/>
      <c r="FV253" s="1030"/>
      <c r="FW253" s="1030"/>
      <c r="FX253" s="1030"/>
      <c r="FY253" s="1030"/>
      <c r="FZ253" s="1030"/>
      <c r="GA253" s="1030"/>
      <c r="GB253" s="1030"/>
      <c r="GC253" s="1030"/>
      <c r="GD253" s="1030"/>
    </row>
    <row r="254" spans="1:186" ht="6" customHeight="1">
      <c r="A254" s="349"/>
      <c r="B254" s="1046"/>
      <c r="C254" s="1046"/>
      <c r="D254" s="1046"/>
      <c r="E254" s="1046"/>
      <c r="F254" s="1030"/>
      <c r="G254" s="1030"/>
      <c r="H254" s="1030"/>
      <c r="I254" s="1030"/>
      <c r="J254" s="1030"/>
      <c r="K254" s="1030"/>
      <c r="L254" s="1030"/>
      <c r="M254" s="1030"/>
      <c r="N254" s="1030"/>
      <c r="O254" s="1030"/>
      <c r="P254" s="1030"/>
      <c r="Q254" s="1030"/>
      <c r="R254" s="1030"/>
      <c r="S254" s="1030"/>
      <c r="T254" s="1030"/>
      <c r="U254" s="1030"/>
      <c r="V254" s="1030"/>
      <c r="W254" s="1030"/>
      <c r="X254" s="1030"/>
      <c r="Y254" s="1030"/>
      <c r="Z254" s="1030"/>
      <c r="AA254" s="1030"/>
      <c r="AB254" s="1030"/>
      <c r="AC254" s="1030"/>
      <c r="AD254" s="1030"/>
      <c r="AE254" s="1030"/>
      <c r="AF254" s="1030"/>
      <c r="AG254" s="1030"/>
      <c r="AH254" s="1030"/>
      <c r="AI254" s="1030"/>
      <c r="AJ254" s="1030"/>
      <c r="AK254" s="1030"/>
      <c r="AL254" s="1030"/>
      <c r="AM254" s="1030"/>
      <c r="AN254" s="1030"/>
      <c r="AO254" s="1030"/>
      <c r="AP254" s="1030"/>
      <c r="AQ254" s="1030"/>
      <c r="AR254" s="1030"/>
      <c r="AS254" s="1030"/>
      <c r="AT254" s="1030"/>
      <c r="AU254" s="1030"/>
      <c r="AV254" s="1030"/>
      <c r="AW254" s="1030"/>
      <c r="AX254" s="1043"/>
      <c r="AY254" s="1043"/>
      <c r="AZ254" s="1043"/>
      <c r="BA254" s="1043"/>
      <c r="BB254" s="1043"/>
      <c r="BC254" s="1030"/>
      <c r="BD254" s="1030"/>
      <c r="BE254" s="1030"/>
      <c r="BF254" s="1030"/>
      <c r="BG254" s="1030"/>
      <c r="BH254" s="1030"/>
      <c r="BI254" s="1030"/>
      <c r="BJ254" s="1030"/>
      <c r="BK254" s="1030"/>
      <c r="BL254" s="1030"/>
      <c r="BM254" s="1030"/>
      <c r="BN254" s="1030"/>
      <c r="BO254" s="1030"/>
      <c r="BP254" s="1030"/>
      <c r="BQ254" s="1030"/>
      <c r="BR254" s="1030"/>
      <c r="BS254" s="1030"/>
      <c r="BT254" s="1030"/>
      <c r="BU254" s="1030"/>
      <c r="BV254" s="1030"/>
      <c r="BW254" s="1030"/>
      <c r="BX254" s="1030"/>
      <c r="BY254" s="1030"/>
      <c r="BZ254" s="1030"/>
      <c r="CA254" s="1030"/>
      <c r="CB254" s="1030"/>
      <c r="CC254" s="1030"/>
      <c r="CD254" s="1030"/>
      <c r="CE254" s="1030"/>
      <c r="CF254" s="1035"/>
      <c r="CG254" s="1035"/>
      <c r="CH254" s="1035"/>
      <c r="CI254" s="1035"/>
      <c r="CJ254" s="1035"/>
      <c r="CK254" s="1035"/>
      <c r="CL254" s="1035"/>
      <c r="CM254" s="1035"/>
      <c r="CN254" s="1035"/>
      <c r="CO254" s="1035"/>
      <c r="CP254" s="1035"/>
      <c r="CQ254" s="1035"/>
      <c r="CR254" s="1035"/>
      <c r="CS254" s="1035"/>
      <c r="CT254" s="1035"/>
      <c r="CU254" s="1035"/>
      <c r="CV254" s="1035"/>
      <c r="CW254" s="1035"/>
      <c r="CX254" s="1035"/>
      <c r="CY254" s="1035"/>
      <c r="CZ254" s="1035"/>
      <c r="DA254" s="1035"/>
      <c r="DB254" s="1035"/>
      <c r="DC254" s="1035"/>
      <c r="DD254" s="1035"/>
      <c r="DE254" s="1035"/>
      <c r="DF254" s="1035"/>
      <c r="DG254" s="1035"/>
      <c r="DH254" s="1035"/>
      <c r="DI254" s="1035"/>
      <c r="DJ254" s="1035"/>
      <c r="DK254" s="1035"/>
      <c r="DL254" s="1048"/>
      <c r="DM254" s="1049"/>
      <c r="DN254" s="1049"/>
      <c r="DO254" s="1049"/>
      <c r="DP254" s="1049"/>
      <c r="DQ254" s="1050"/>
      <c r="DR254" s="1030"/>
      <c r="DS254" s="1030"/>
      <c r="DT254" s="1030"/>
      <c r="DU254" s="1030"/>
      <c r="DV254" s="1030"/>
      <c r="DW254" s="1030"/>
      <c r="DX254" s="1030"/>
      <c r="DY254" s="1030"/>
      <c r="DZ254" s="1030"/>
      <c r="EA254" s="1030"/>
      <c r="EB254" s="1030"/>
      <c r="EC254" s="1043"/>
      <c r="ED254" s="1043"/>
      <c r="EE254" s="1043"/>
      <c r="EF254" s="1043"/>
      <c r="EG254" s="1043"/>
      <c r="EH254" s="1043"/>
      <c r="EI254" s="1043"/>
      <c r="EJ254" s="1043"/>
      <c r="EK254" s="1043"/>
      <c r="EL254" s="1043"/>
      <c r="EM254" s="1043"/>
      <c r="EN254" s="1030"/>
      <c r="EO254" s="1030"/>
      <c r="EP254" s="1030"/>
      <c r="EQ254" s="1030"/>
      <c r="ER254" s="1030"/>
      <c r="ES254" s="1030"/>
      <c r="ET254" s="1030"/>
      <c r="EU254" s="1030"/>
      <c r="EV254" s="1030"/>
      <c r="EW254" s="1035"/>
      <c r="EX254" s="1035"/>
      <c r="EY254" s="1035"/>
      <c r="EZ254" s="1035"/>
      <c r="FA254" s="1035"/>
      <c r="FB254" s="1035"/>
      <c r="FC254" s="1035"/>
      <c r="FD254" s="1035"/>
      <c r="FE254" s="1035"/>
      <c r="FF254" s="1035"/>
      <c r="FG254" s="1035"/>
      <c r="FH254" s="1030"/>
      <c r="FI254" s="1030"/>
      <c r="FJ254" s="1030"/>
      <c r="FK254" s="1030"/>
      <c r="FL254" s="1030"/>
      <c r="FM254" s="1030"/>
      <c r="FN254" s="1030"/>
      <c r="FO254" s="1030"/>
      <c r="FP254" s="1030"/>
      <c r="FQ254" s="1030"/>
      <c r="FR254" s="1030"/>
      <c r="FS254" s="1030"/>
      <c r="FT254" s="1030"/>
      <c r="FU254" s="1030"/>
      <c r="FV254" s="1030"/>
      <c r="FW254" s="1030"/>
      <c r="FX254" s="1030"/>
      <c r="FY254" s="1030"/>
      <c r="FZ254" s="1030"/>
      <c r="GA254" s="1030"/>
      <c r="GB254" s="1030"/>
      <c r="GC254" s="1030"/>
      <c r="GD254" s="1030"/>
    </row>
    <row r="255" spans="1:186" ht="6" customHeight="1">
      <c r="A255" s="349"/>
      <c r="B255" s="1045">
        <v>5</v>
      </c>
      <c r="C255" s="1046"/>
      <c r="D255" s="1046"/>
      <c r="E255" s="1046"/>
      <c r="F255" s="1030"/>
      <c r="G255" s="1030"/>
      <c r="H255" s="1030"/>
      <c r="I255" s="1030"/>
      <c r="J255" s="1030"/>
      <c r="K255" s="1030"/>
      <c r="L255" s="1030"/>
      <c r="M255" s="1030"/>
      <c r="N255" s="1030"/>
      <c r="O255" s="1030"/>
      <c r="P255" s="1030"/>
      <c r="Q255" s="1030"/>
      <c r="R255" s="1030"/>
      <c r="S255" s="1030"/>
      <c r="T255" s="1030"/>
      <c r="U255" s="1030"/>
      <c r="V255" s="1030"/>
      <c r="W255" s="1030"/>
      <c r="X255" s="1030"/>
      <c r="Y255" s="1030"/>
      <c r="Z255" s="1030"/>
      <c r="AA255" s="1030"/>
      <c r="AB255" s="1030"/>
      <c r="AC255" s="1030"/>
      <c r="AD255" s="1030"/>
      <c r="AE255" s="1030"/>
      <c r="AF255" s="1030"/>
      <c r="AG255" s="1030"/>
      <c r="AH255" s="1030"/>
      <c r="AI255" s="1030"/>
      <c r="AJ255" s="1030"/>
      <c r="AK255" s="1030"/>
      <c r="AL255" s="1030"/>
      <c r="AM255" s="1030"/>
      <c r="AN255" s="1030"/>
      <c r="AO255" s="1030"/>
      <c r="AP255" s="1030"/>
      <c r="AQ255" s="1030"/>
      <c r="AR255" s="1030"/>
      <c r="AS255" s="1030"/>
      <c r="AT255" s="1030"/>
      <c r="AU255" s="1030"/>
      <c r="AV255" s="1030"/>
      <c r="AW255" s="1030"/>
      <c r="AX255" s="1043"/>
      <c r="AY255" s="1043"/>
      <c r="AZ255" s="1043"/>
      <c r="BA255" s="1043"/>
      <c r="BB255" s="1043"/>
      <c r="BC255" s="1030"/>
      <c r="BD255" s="1030"/>
      <c r="BE255" s="1030"/>
      <c r="BF255" s="1030"/>
      <c r="BG255" s="1030"/>
      <c r="BH255" s="1030"/>
      <c r="BI255" s="1030"/>
      <c r="BJ255" s="1030"/>
      <c r="BK255" s="1030"/>
      <c r="BL255" s="1030"/>
      <c r="BM255" s="1030"/>
      <c r="BN255" s="1030"/>
      <c r="BO255" s="1030"/>
      <c r="BP255" s="1030"/>
      <c r="BQ255" s="1030"/>
      <c r="BR255" s="1030"/>
      <c r="BS255" s="1030"/>
      <c r="BT255" s="1030"/>
      <c r="BU255" s="1030"/>
      <c r="BV255" s="1030"/>
      <c r="BW255" s="1030"/>
      <c r="BX255" s="1030"/>
      <c r="BY255" s="1030"/>
      <c r="BZ255" s="1030"/>
      <c r="CA255" s="1030"/>
      <c r="CB255" s="1030"/>
      <c r="CC255" s="1030"/>
      <c r="CD255" s="1030"/>
      <c r="CE255" s="1030"/>
      <c r="CF255" s="1035"/>
      <c r="CG255" s="1035"/>
      <c r="CH255" s="1035"/>
      <c r="CI255" s="1035"/>
      <c r="CJ255" s="1035"/>
      <c r="CK255" s="1035"/>
      <c r="CL255" s="1035"/>
      <c r="CM255" s="1035"/>
      <c r="CN255" s="1035"/>
      <c r="CO255" s="1035"/>
      <c r="CP255" s="1035"/>
      <c r="CQ255" s="1035"/>
      <c r="CR255" s="1035"/>
      <c r="CS255" s="1035"/>
      <c r="CT255" s="1035"/>
      <c r="CU255" s="1035"/>
      <c r="CV255" s="1035"/>
      <c r="CW255" s="1035"/>
      <c r="CX255" s="1035"/>
      <c r="CY255" s="1035"/>
      <c r="CZ255" s="1035"/>
      <c r="DA255" s="1035"/>
      <c r="DB255" s="1035"/>
      <c r="DC255" s="1035"/>
      <c r="DD255" s="1035"/>
      <c r="DE255" s="1035"/>
      <c r="DF255" s="1035"/>
      <c r="DG255" s="1035"/>
      <c r="DH255" s="1035"/>
      <c r="DI255" s="1035"/>
      <c r="DJ255" s="1035"/>
      <c r="DK255" s="1035"/>
      <c r="DL255" s="1037"/>
      <c r="DM255" s="1038"/>
      <c r="DN255" s="1038"/>
      <c r="DO255" s="1038"/>
      <c r="DP255" s="1038"/>
      <c r="DQ255" s="1039"/>
      <c r="DR255" s="1030"/>
      <c r="DS255" s="1030"/>
      <c r="DT255" s="1030"/>
      <c r="DU255" s="1030"/>
      <c r="DV255" s="1030"/>
      <c r="DW255" s="1030"/>
      <c r="DX255" s="1030"/>
      <c r="DY255" s="1030"/>
      <c r="DZ255" s="1030"/>
      <c r="EA255" s="1030"/>
      <c r="EB255" s="1030"/>
      <c r="EC255" s="1043"/>
      <c r="ED255" s="1043"/>
      <c r="EE255" s="1043"/>
      <c r="EF255" s="1043"/>
      <c r="EG255" s="1043"/>
      <c r="EH255" s="1043"/>
      <c r="EI255" s="1043"/>
      <c r="EJ255" s="1043"/>
      <c r="EK255" s="1043"/>
      <c r="EL255" s="1043"/>
      <c r="EM255" s="1043"/>
      <c r="EN255" s="1030"/>
      <c r="EO255" s="1030"/>
      <c r="EP255" s="1030"/>
      <c r="EQ255" s="1030"/>
      <c r="ER255" s="1030"/>
      <c r="ES255" s="1030"/>
      <c r="ET255" s="1030"/>
      <c r="EU255" s="1030"/>
      <c r="EV255" s="1030"/>
      <c r="EW255" s="1035"/>
      <c r="EX255" s="1035"/>
      <c r="EY255" s="1035"/>
      <c r="EZ255" s="1035"/>
      <c r="FA255" s="1035"/>
      <c r="FB255" s="1035"/>
      <c r="FC255" s="1035"/>
      <c r="FD255" s="1035"/>
      <c r="FE255" s="1035"/>
      <c r="FF255" s="1035"/>
      <c r="FG255" s="1035"/>
      <c r="FH255" s="1030"/>
      <c r="FI255" s="1030"/>
      <c r="FJ255" s="1030"/>
      <c r="FK255" s="1030"/>
      <c r="FL255" s="1030"/>
      <c r="FM255" s="1030"/>
      <c r="FN255" s="1030"/>
      <c r="FO255" s="1030"/>
      <c r="FP255" s="1030"/>
      <c r="FQ255" s="1030"/>
      <c r="FR255" s="1030"/>
      <c r="FS255" s="1030"/>
      <c r="FT255" s="1030"/>
      <c r="FU255" s="1030"/>
      <c r="FV255" s="1030"/>
      <c r="FW255" s="1030"/>
      <c r="FX255" s="1030"/>
      <c r="FY255" s="1030"/>
      <c r="FZ255" s="1030"/>
      <c r="GA255" s="1030"/>
      <c r="GB255" s="1030"/>
      <c r="GC255" s="1030"/>
      <c r="GD255" s="1030"/>
    </row>
    <row r="256" spans="1:186" ht="6" customHeight="1">
      <c r="A256" s="349"/>
      <c r="B256" s="1046"/>
      <c r="C256" s="1046"/>
      <c r="D256" s="1046"/>
      <c r="E256" s="1046"/>
      <c r="F256" s="1030"/>
      <c r="G256" s="1030"/>
      <c r="H256" s="1030"/>
      <c r="I256" s="1030"/>
      <c r="J256" s="1030"/>
      <c r="K256" s="1030"/>
      <c r="L256" s="1030"/>
      <c r="M256" s="1030"/>
      <c r="N256" s="1030"/>
      <c r="O256" s="1030"/>
      <c r="P256" s="1030"/>
      <c r="Q256" s="1030"/>
      <c r="R256" s="1030"/>
      <c r="S256" s="1030"/>
      <c r="T256" s="1030"/>
      <c r="U256" s="1030"/>
      <c r="V256" s="1030"/>
      <c r="W256" s="1030"/>
      <c r="X256" s="1030"/>
      <c r="Y256" s="1030"/>
      <c r="Z256" s="1030"/>
      <c r="AA256" s="1030"/>
      <c r="AB256" s="1030"/>
      <c r="AC256" s="1030"/>
      <c r="AD256" s="1030"/>
      <c r="AE256" s="1030"/>
      <c r="AF256" s="1030"/>
      <c r="AG256" s="1030"/>
      <c r="AH256" s="1030"/>
      <c r="AI256" s="1030"/>
      <c r="AJ256" s="1030"/>
      <c r="AK256" s="1030"/>
      <c r="AL256" s="1030"/>
      <c r="AM256" s="1030"/>
      <c r="AN256" s="1030"/>
      <c r="AO256" s="1030"/>
      <c r="AP256" s="1030"/>
      <c r="AQ256" s="1030"/>
      <c r="AR256" s="1030"/>
      <c r="AS256" s="1030"/>
      <c r="AT256" s="1030"/>
      <c r="AU256" s="1030"/>
      <c r="AV256" s="1030"/>
      <c r="AW256" s="1030"/>
      <c r="AX256" s="1043"/>
      <c r="AY256" s="1043"/>
      <c r="AZ256" s="1043"/>
      <c r="BA256" s="1043"/>
      <c r="BB256" s="1043"/>
      <c r="BC256" s="1030"/>
      <c r="BD256" s="1030"/>
      <c r="BE256" s="1030"/>
      <c r="BF256" s="1030"/>
      <c r="BG256" s="1030"/>
      <c r="BH256" s="1030"/>
      <c r="BI256" s="1030"/>
      <c r="BJ256" s="1030"/>
      <c r="BK256" s="1030"/>
      <c r="BL256" s="1030"/>
      <c r="BM256" s="1030"/>
      <c r="BN256" s="1030"/>
      <c r="BO256" s="1030"/>
      <c r="BP256" s="1030"/>
      <c r="BQ256" s="1030"/>
      <c r="BR256" s="1030"/>
      <c r="BS256" s="1030"/>
      <c r="BT256" s="1030"/>
      <c r="BU256" s="1030"/>
      <c r="BV256" s="1030"/>
      <c r="BW256" s="1030"/>
      <c r="BX256" s="1030"/>
      <c r="BY256" s="1030"/>
      <c r="BZ256" s="1030"/>
      <c r="CA256" s="1030"/>
      <c r="CB256" s="1030"/>
      <c r="CC256" s="1030"/>
      <c r="CD256" s="1030"/>
      <c r="CE256" s="1030"/>
      <c r="CF256" s="1035"/>
      <c r="CG256" s="1035"/>
      <c r="CH256" s="1035"/>
      <c r="CI256" s="1035"/>
      <c r="CJ256" s="1035"/>
      <c r="CK256" s="1035"/>
      <c r="CL256" s="1035"/>
      <c r="CM256" s="1035"/>
      <c r="CN256" s="1035"/>
      <c r="CO256" s="1035"/>
      <c r="CP256" s="1035"/>
      <c r="CQ256" s="1035"/>
      <c r="CR256" s="1035"/>
      <c r="CS256" s="1035"/>
      <c r="CT256" s="1035"/>
      <c r="CU256" s="1035"/>
      <c r="CV256" s="1035"/>
      <c r="CW256" s="1035"/>
      <c r="CX256" s="1035"/>
      <c r="CY256" s="1035"/>
      <c r="CZ256" s="1035"/>
      <c r="DA256" s="1035"/>
      <c r="DB256" s="1035"/>
      <c r="DC256" s="1035"/>
      <c r="DD256" s="1035"/>
      <c r="DE256" s="1035"/>
      <c r="DF256" s="1035"/>
      <c r="DG256" s="1035"/>
      <c r="DH256" s="1035"/>
      <c r="DI256" s="1035"/>
      <c r="DJ256" s="1035"/>
      <c r="DK256" s="1035"/>
      <c r="DL256" s="1040"/>
      <c r="DM256" s="1041"/>
      <c r="DN256" s="1041"/>
      <c r="DO256" s="1041"/>
      <c r="DP256" s="1041"/>
      <c r="DQ256" s="1042"/>
      <c r="DR256" s="1030"/>
      <c r="DS256" s="1030"/>
      <c r="DT256" s="1030"/>
      <c r="DU256" s="1030"/>
      <c r="DV256" s="1030"/>
      <c r="DW256" s="1030"/>
      <c r="DX256" s="1030"/>
      <c r="DY256" s="1030"/>
      <c r="DZ256" s="1030"/>
      <c r="EA256" s="1030"/>
      <c r="EB256" s="1030"/>
      <c r="EC256" s="1043"/>
      <c r="ED256" s="1043"/>
      <c r="EE256" s="1043"/>
      <c r="EF256" s="1043"/>
      <c r="EG256" s="1043"/>
      <c r="EH256" s="1043"/>
      <c r="EI256" s="1043"/>
      <c r="EJ256" s="1043"/>
      <c r="EK256" s="1043"/>
      <c r="EL256" s="1043"/>
      <c r="EM256" s="1043"/>
      <c r="EN256" s="1030"/>
      <c r="EO256" s="1030"/>
      <c r="EP256" s="1030"/>
      <c r="EQ256" s="1030"/>
      <c r="ER256" s="1030"/>
      <c r="ES256" s="1030"/>
      <c r="ET256" s="1030"/>
      <c r="EU256" s="1030"/>
      <c r="EV256" s="1030"/>
      <c r="EW256" s="1035"/>
      <c r="EX256" s="1035"/>
      <c r="EY256" s="1035"/>
      <c r="EZ256" s="1035"/>
      <c r="FA256" s="1035"/>
      <c r="FB256" s="1035"/>
      <c r="FC256" s="1035"/>
      <c r="FD256" s="1035"/>
      <c r="FE256" s="1035"/>
      <c r="FF256" s="1035"/>
      <c r="FG256" s="1035"/>
      <c r="FH256" s="1030"/>
      <c r="FI256" s="1030"/>
      <c r="FJ256" s="1030"/>
      <c r="FK256" s="1030"/>
      <c r="FL256" s="1030"/>
      <c r="FM256" s="1030"/>
      <c r="FN256" s="1030"/>
      <c r="FO256" s="1030"/>
      <c r="FP256" s="1030"/>
      <c r="FQ256" s="1030"/>
      <c r="FR256" s="1030"/>
      <c r="FS256" s="1030"/>
      <c r="FT256" s="1030"/>
      <c r="FU256" s="1030"/>
      <c r="FV256" s="1030"/>
      <c r="FW256" s="1030"/>
      <c r="FX256" s="1030"/>
      <c r="FY256" s="1030"/>
      <c r="FZ256" s="1030"/>
      <c r="GA256" s="1030"/>
      <c r="GB256" s="1030"/>
      <c r="GC256" s="1030"/>
      <c r="GD256" s="1030"/>
    </row>
    <row r="257" spans="1:186" ht="6" customHeight="1">
      <c r="A257" s="349"/>
      <c r="B257" s="1046"/>
      <c r="C257" s="1046"/>
      <c r="D257" s="1046"/>
      <c r="E257" s="1046"/>
      <c r="F257" s="1030"/>
      <c r="G257" s="1030"/>
      <c r="H257" s="1030"/>
      <c r="I257" s="1030"/>
      <c r="J257" s="1030"/>
      <c r="K257" s="1030"/>
      <c r="L257" s="1030"/>
      <c r="M257" s="1030"/>
      <c r="N257" s="1030"/>
      <c r="O257" s="1030"/>
      <c r="P257" s="1030"/>
      <c r="Q257" s="1030"/>
      <c r="R257" s="1030"/>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1030"/>
      <c r="AQ257" s="1030"/>
      <c r="AR257" s="1030"/>
      <c r="AS257" s="1030"/>
      <c r="AT257" s="1030"/>
      <c r="AU257" s="1030"/>
      <c r="AV257" s="1030"/>
      <c r="AW257" s="1030"/>
      <c r="AX257" s="1043"/>
      <c r="AY257" s="1043"/>
      <c r="AZ257" s="1043"/>
      <c r="BA257" s="1043"/>
      <c r="BB257" s="1043"/>
      <c r="BC257" s="1030"/>
      <c r="BD257" s="1030"/>
      <c r="BE257" s="1030"/>
      <c r="BF257" s="1030"/>
      <c r="BG257" s="1030"/>
      <c r="BH257" s="1030"/>
      <c r="BI257" s="1030"/>
      <c r="BJ257" s="1030"/>
      <c r="BK257" s="1030"/>
      <c r="BL257" s="1030"/>
      <c r="BM257" s="1030"/>
      <c r="BN257" s="1030"/>
      <c r="BO257" s="1030"/>
      <c r="BP257" s="1030"/>
      <c r="BQ257" s="1030"/>
      <c r="BR257" s="1030"/>
      <c r="BS257" s="1030"/>
      <c r="BT257" s="1030"/>
      <c r="BU257" s="1030"/>
      <c r="BV257" s="1030"/>
      <c r="BW257" s="1030"/>
      <c r="BX257" s="1030"/>
      <c r="BY257" s="1030"/>
      <c r="BZ257" s="1030"/>
      <c r="CA257" s="1030"/>
      <c r="CB257" s="1030"/>
      <c r="CC257" s="1030"/>
      <c r="CD257" s="1030"/>
      <c r="CE257" s="1030"/>
      <c r="CF257" s="1035"/>
      <c r="CG257" s="1035"/>
      <c r="CH257" s="1035"/>
      <c r="CI257" s="1035"/>
      <c r="CJ257" s="1035"/>
      <c r="CK257" s="1035"/>
      <c r="CL257" s="1035"/>
      <c r="CM257" s="1035"/>
      <c r="CN257" s="1035"/>
      <c r="CO257" s="1035"/>
      <c r="CP257" s="1035"/>
      <c r="CQ257" s="1035"/>
      <c r="CR257" s="1035"/>
      <c r="CS257" s="1035"/>
      <c r="CT257" s="1035"/>
      <c r="CU257" s="1035"/>
      <c r="CV257" s="1035"/>
      <c r="CW257" s="1035"/>
      <c r="CX257" s="1035"/>
      <c r="CY257" s="1035"/>
      <c r="CZ257" s="1035"/>
      <c r="DA257" s="1035"/>
      <c r="DB257" s="1035"/>
      <c r="DC257" s="1035"/>
      <c r="DD257" s="1035"/>
      <c r="DE257" s="1035"/>
      <c r="DF257" s="1035"/>
      <c r="DG257" s="1035"/>
      <c r="DH257" s="1035"/>
      <c r="DI257" s="1035"/>
      <c r="DJ257" s="1035"/>
      <c r="DK257" s="1035"/>
      <c r="DL257" s="1048"/>
      <c r="DM257" s="1049"/>
      <c r="DN257" s="1049"/>
      <c r="DO257" s="1049"/>
      <c r="DP257" s="1049"/>
      <c r="DQ257" s="1050"/>
      <c r="DR257" s="1030"/>
      <c r="DS257" s="1030"/>
      <c r="DT257" s="1030"/>
      <c r="DU257" s="1030"/>
      <c r="DV257" s="1030"/>
      <c r="DW257" s="1030"/>
      <c r="DX257" s="1030"/>
      <c r="DY257" s="1030"/>
      <c r="DZ257" s="1030"/>
      <c r="EA257" s="1030"/>
      <c r="EB257" s="1030"/>
      <c r="EC257" s="1043"/>
      <c r="ED257" s="1043"/>
      <c r="EE257" s="1043"/>
      <c r="EF257" s="1043"/>
      <c r="EG257" s="1043"/>
      <c r="EH257" s="1043"/>
      <c r="EI257" s="1043"/>
      <c r="EJ257" s="1043"/>
      <c r="EK257" s="1043"/>
      <c r="EL257" s="1043"/>
      <c r="EM257" s="1043"/>
      <c r="EN257" s="1030"/>
      <c r="EO257" s="1030"/>
      <c r="EP257" s="1030"/>
      <c r="EQ257" s="1030"/>
      <c r="ER257" s="1030"/>
      <c r="ES257" s="1030"/>
      <c r="ET257" s="1030"/>
      <c r="EU257" s="1030"/>
      <c r="EV257" s="1030"/>
      <c r="EW257" s="1035"/>
      <c r="EX257" s="1035"/>
      <c r="EY257" s="1035"/>
      <c r="EZ257" s="1035"/>
      <c r="FA257" s="1035"/>
      <c r="FB257" s="1035"/>
      <c r="FC257" s="1035"/>
      <c r="FD257" s="1035"/>
      <c r="FE257" s="1035"/>
      <c r="FF257" s="1035"/>
      <c r="FG257" s="1035"/>
      <c r="FH257" s="1030"/>
      <c r="FI257" s="1030"/>
      <c r="FJ257" s="1030"/>
      <c r="FK257" s="1030"/>
      <c r="FL257" s="1030"/>
      <c r="FM257" s="1030"/>
      <c r="FN257" s="1030"/>
      <c r="FO257" s="1030"/>
      <c r="FP257" s="1030"/>
      <c r="FQ257" s="1030"/>
      <c r="FR257" s="1030"/>
      <c r="FS257" s="1030"/>
      <c r="FT257" s="1030"/>
      <c r="FU257" s="1030"/>
      <c r="FV257" s="1030"/>
      <c r="FW257" s="1030"/>
      <c r="FX257" s="1030"/>
      <c r="FY257" s="1030"/>
      <c r="FZ257" s="1030"/>
      <c r="GA257" s="1030"/>
      <c r="GB257" s="1030"/>
      <c r="GC257" s="1030"/>
      <c r="GD257" s="1030"/>
    </row>
    <row r="258" spans="1:186" ht="6" customHeight="1">
      <c r="A258" s="349"/>
      <c r="B258" s="1045">
        <v>6</v>
      </c>
      <c r="C258" s="1046"/>
      <c r="D258" s="1046"/>
      <c r="E258" s="1046"/>
      <c r="F258" s="1030"/>
      <c r="G258" s="1030"/>
      <c r="H258" s="1030"/>
      <c r="I258" s="1030"/>
      <c r="J258" s="1030"/>
      <c r="K258" s="1030"/>
      <c r="L258" s="1030"/>
      <c r="M258" s="1030"/>
      <c r="N258" s="1030"/>
      <c r="O258" s="1030"/>
      <c r="P258" s="1030"/>
      <c r="Q258" s="1030"/>
      <c r="R258" s="1030"/>
      <c r="S258" s="1030"/>
      <c r="T258" s="1030"/>
      <c r="U258" s="1030"/>
      <c r="V258" s="1030"/>
      <c r="W258" s="1030"/>
      <c r="X258" s="1030"/>
      <c r="Y258" s="1030"/>
      <c r="Z258" s="1030"/>
      <c r="AA258" s="1030"/>
      <c r="AB258" s="1030"/>
      <c r="AC258" s="1030"/>
      <c r="AD258" s="1030"/>
      <c r="AE258" s="1030"/>
      <c r="AF258" s="1030"/>
      <c r="AG258" s="1030"/>
      <c r="AH258" s="1030"/>
      <c r="AI258" s="1030"/>
      <c r="AJ258" s="1030"/>
      <c r="AK258" s="1030"/>
      <c r="AL258" s="1030"/>
      <c r="AM258" s="1030"/>
      <c r="AN258" s="1030"/>
      <c r="AO258" s="1030"/>
      <c r="AP258" s="1030"/>
      <c r="AQ258" s="1030"/>
      <c r="AR258" s="1030"/>
      <c r="AS258" s="1030"/>
      <c r="AT258" s="1030"/>
      <c r="AU258" s="1030"/>
      <c r="AV258" s="1030"/>
      <c r="AW258" s="1030"/>
      <c r="AX258" s="1043"/>
      <c r="AY258" s="1043"/>
      <c r="AZ258" s="1043"/>
      <c r="BA258" s="1043"/>
      <c r="BB258" s="1043"/>
      <c r="BC258" s="1030"/>
      <c r="BD258" s="1030"/>
      <c r="BE258" s="1030"/>
      <c r="BF258" s="1030"/>
      <c r="BG258" s="1030"/>
      <c r="BH258" s="1030"/>
      <c r="BI258" s="1030"/>
      <c r="BJ258" s="1030"/>
      <c r="BK258" s="1030"/>
      <c r="BL258" s="1030"/>
      <c r="BM258" s="1030"/>
      <c r="BN258" s="1030"/>
      <c r="BO258" s="1030"/>
      <c r="BP258" s="1030"/>
      <c r="BQ258" s="1030"/>
      <c r="BR258" s="1030"/>
      <c r="BS258" s="1030"/>
      <c r="BT258" s="1030"/>
      <c r="BU258" s="1030"/>
      <c r="BV258" s="1030"/>
      <c r="BW258" s="1030"/>
      <c r="BX258" s="1030"/>
      <c r="BY258" s="1030"/>
      <c r="BZ258" s="1030"/>
      <c r="CA258" s="1030"/>
      <c r="CB258" s="1030"/>
      <c r="CC258" s="1030"/>
      <c r="CD258" s="1030"/>
      <c r="CE258" s="1030"/>
      <c r="CF258" s="1035"/>
      <c r="CG258" s="1035"/>
      <c r="CH258" s="1035"/>
      <c r="CI258" s="1035"/>
      <c r="CJ258" s="1035"/>
      <c r="CK258" s="1035"/>
      <c r="CL258" s="1035"/>
      <c r="CM258" s="1035"/>
      <c r="CN258" s="1035"/>
      <c r="CO258" s="1035"/>
      <c r="CP258" s="1035"/>
      <c r="CQ258" s="1035"/>
      <c r="CR258" s="1035"/>
      <c r="CS258" s="1035"/>
      <c r="CT258" s="1035"/>
      <c r="CU258" s="1035"/>
      <c r="CV258" s="1035"/>
      <c r="CW258" s="1035"/>
      <c r="CX258" s="1035"/>
      <c r="CY258" s="1035"/>
      <c r="CZ258" s="1035"/>
      <c r="DA258" s="1035"/>
      <c r="DB258" s="1035"/>
      <c r="DC258" s="1035"/>
      <c r="DD258" s="1035"/>
      <c r="DE258" s="1035"/>
      <c r="DF258" s="1035"/>
      <c r="DG258" s="1035"/>
      <c r="DH258" s="1035"/>
      <c r="DI258" s="1035"/>
      <c r="DJ258" s="1035"/>
      <c r="DK258" s="1035"/>
      <c r="DL258" s="1037"/>
      <c r="DM258" s="1038"/>
      <c r="DN258" s="1038"/>
      <c r="DO258" s="1038"/>
      <c r="DP258" s="1038"/>
      <c r="DQ258" s="1039"/>
      <c r="DR258" s="1030"/>
      <c r="DS258" s="1030"/>
      <c r="DT258" s="1030"/>
      <c r="DU258" s="1030"/>
      <c r="DV258" s="1030"/>
      <c r="DW258" s="1030"/>
      <c r="DX258" s="1030"/>
      <c r="DY258" s="1030"/>
      <c r="DZ258" s="1030"/>
      <c r="EA258" s="1030"/>
      <c r="EB258" s="1030"/>
      <c r="EC258" s="1043"/>
      <c r="ED258" s="1043"/>
      <c r="EE258" s="1043"/>
      <c r="EF258" s="1043"/>
      <c r="EG258" s="1043"/>
      <c r="EH258" s="1043"/>
      <c r="EI258" s="1043"/>
      <c r="EJ258" s="1043"/>
      <c r="EK258" s="1043"/>
      <c r="EL258" s="1043"/>
      <c r="EM258" s="1043"/>
      <c r="EN258" s="1030"/>
      <c r="EO258" s="1030"/>
      <c r="EP258" s="1030"/>
      <c r="EQ258" s="1030"/>
      <c r="ER258" s="1030"/>
      <c r="ES258" s="1030"/>
      <c r="ET258" s="1030"/>
      <c r="EU258" s="1030"/>
      <c r="EV258" s="1030"/>
      <c r="EW258" s="1035"/>
      <c r="EX258" s="1035"/>
      <c r="EY258" s="1035"/>
      <c r="EZ258" s="1035"/>
      <c r="FA258" s="1035"/>
      <c r="FB258" s="1035"/>
      <c r="FC258" s="1035"/>
      <c r="FD258" s="1035"/>
      <c r="FE258" s="1035"/>
      <c r="FF258" s="1035"/>
      <c r="FG258" s="1035"/>
      <c r="FH258" s="1030"/>
      <c r="FI258" s="1030"/>
      <c r="FJ258" s="1030"/>
      <c r="FK258" s="1030"/>
      <c r="FL258" s="1030"/>
      <c r="FM258" s="1030"/>
      <c r="FN258" s="1030"/>
      <c r="FO258" s="1030"/>
      <c r="FP258" s="1030"/>
      <c r="FQ258" s="1030"/>
      <c r="FR258" s="1030"/>
      <c r="FS258" s="1030"/>
      <c r="FT258" s="1030"/>
      <c r="FU258" s="1030"/>
      <c r="FV258" s="1030"/>
      <c r="FW258" s="1030"/>
      <c r="FX258" s="1030"/>
      <c r="FY258" s="1030"/>
      <c r="FZ258" s="1030"/>
      <c r="GA258" s="1030"/>
      <c r="GB258" s="1030"/>
      <c r="GC258" s="1030"/>
      <c r="GD258" s="1030"/>
    </row>
    <row r="259" spans="1:186" ht="6" customHeight="1">
      <c r="A259" s="349"/>
      <c r="B259" s="1046"/>
      <c r="C259" s="1046"/>
      <c r="D259" s="1046"/>
      <c r="E259" s="1046"/>
      <c r="F259" s="1030"/>
      <c r="G259" s="1030"/>
      <c r="H259" s="1030"/>
      <c r="I259" s="1030"/>
      <c r="J259" s="1030"/>
      <c r="K259" s="1030"/>
      <c r="L259" s="1030"/>
      <c r="M259" s="1030"/>
      <c r="N259" s="1030"/>
      <c r="O259" s="1030"/>
      <c r="P259" s="1030"/>
      <c r="Q259" s="1030"/>
      <c r="R259" s="1030"/>
      <c r="S259" s="1030"/>
      <c r="T259" s="1030"/>
      <c r="U259" s="1030"/>
      <c r="V259" s="1030"/>
      <c r="W259" s="1030"/>
      <c r="X259" s="1030"/>
      <c r="Y259" s="1030"/>
      <c r="Z259" s="1030"/>
      <c r="AA259" s="1030"/>
      <c r="AB259" s="1030"/>
      <c r="AC259" s="1030"/>
      <c r="AD259" s="1030"/>
      <c r="AE259" s="1030"/>
      <c r="AF259" s="1030"/>
      <c r="AG259" s="1030"/>
      <c r="AH259" s="1030"/>
      <c r="AI259" s="1030"/>
      <c r="AJ259" s="1030"/>
      <c r="AK259" s="1030"/>
      <c r="AL259" s="1030"/>
      <c r="AM259" s="1030"/>
      <c r="AN259" s="1030"/>
      <c r="AO259" s="1030"/>
      <c r="AP259" s="1030"/>
      <c r="AQ259" s="1030"/>
      <c r="AR259" s="1030"/>
      <c r="AS259" s="1030"/>
      <c r="AT259" s="1030"/>
      <c r="AU259" s="1030"/>
      <c r="AV259" s="1030"/>
      <c r="AW259" s="1030"/>
      <c r="AX259" s="1043"/>
      <c r="AY259" s="1043"/>
      <c r="AZ259" s="1043"/>
      <c r="BA259" s="1043"/>
      <c r="BB259" s="1043"/>
      <c r="BC259" s="1030"/>
      <c r="BD259" s="1030"/>
      <c r="BE259" s="1030"/>
      <c r="BF259" s="1030"/>
      <c r="BG259" s="1030"/>
      <c r="BH259" s="1030"/>
      <c r="BI259" s="1030"/>
      <c r="BJ259" s="1030"/>
      <c r="BK259" s="1030"/>
      <c r="BL259" s="1030"/>
      <c r="BM259" s="1030"/>
      <c r="BN259" s="1030"/>
      <c r="BO259" s="1030"/>
      <c r="BP259" s="1030"/>
      <c r="BQ259" s="1030"/>
      <c r="BR259" s="1030"/>
      <c r="BS259" s="1030"/>
      <c r="BT259" s="1030"/>
      <c r="BU259" s="1030"/>
      <c r="BV259" s="1030"/>
      <c r="BW259" s="1030"/>
      <c r="BX259" s="1030"/>
      <c r="BY259" s="1030"/>
      <c r="BZ259" s="1030"/>
      <c r="CA259" s="1030"/>
      <c r="CB259" s="1030"/>
      <c r="CC259" s="1030"/>
      <c r="CD259" s="1030"/>
      <c r="CE259" s="1030"/>
      <c r="CF259" s="1035"/>
      <c r="CG259" s="1035"/>
      <c r="CH259" s="1035"/>
      <c r="CI259" s="1035"/>
      <c r="CJ259" s="1035"/>
      <c r="CK259" s="1035"/>
      <c r="CL259" s="1035"/>
      <c r="CM259" s="1035"/>
      <c r="CN259" s="1035"/>
      <c r="CO259" s="1035"/>
      <c r="CP259" s="1035"/>
      <c r="CQ259" s="1035"/>
      <c r="CR259" s="1035"/>
      <c r="CS259" s="1035"/>
      <c r="CT259" s="1035"/>
      <c r="CU259" s="1035"/>
      <c r="CV259" s="1035"/>
      <c r="CW259" s="1035"/>
      <c r="CX259" s="1035"/>
      <c r="CY259" s="1035"/>
      <c r="CZ259" s="1035"/>
      <c r="DA259" s="1035"/>
      <c r="DB259" s="1035"/>
      <c r="DC259" s="1035"/>
      <c r="DD259" s="1035"/>
      <c r="DE259" s="1035"/>
      <c r="DF259" s="1035"/>
      <c r="DG259" s="1035"/>
      <c r="DH259" s="1035"/>
      <c r="DI259" s="1035"/>
      <c r="DJ259" s="1035"/>
      <c r="DK259" s="1035"/>
      <c r="DL259" s="1040"/>
      <c r="DM259" s="1041"/>
      <c r="DN259" s="1041"/>
      <c r="DO259" s="1041"/>
      <c r="DP259" s="1041"/>
      <c r="DQ259" s="1042"/>
      <c r="DR259" s="1030"/>
      <c r="DS259" s="1030"/>
      <c r="DT259" s="1030"/>
      <c r="DU259" s="1030"/>
      <c r="DV259" s="1030"/>
      <c r="DW259" s="1030"/>
      <c r="DX259" s="1030"/>
      <c r="DY259" s="1030"/>
      <c r="DZ259" s="1030"/>
      <c r="EA259" s="1030"/>
      <c r="EB259" s="1030"/>
      <c r="EC259" s="1043"/>
      <c r="ED259" s="1043"/>
      <c r="EE259" s="1043"/>
      <c r="EF259" s="1043"/>
      <c r="EG259" s="1043"/>
      <c r="EH259" s="1043"/>
      <c r="EI259" s="1043"/>
      <c r="EJ259" s="1043"/>
      <c r="EK259" s="1043"/>
      <c r="EL259" s="1043"/>
      <c r="EM259" s="1043"/>
      <c r="EN259" s="1030"/>
      <c r="EO259" s="1030"/>
      <c r="EP259" s="1030"/>
      <c r="EQ259" s="1030"/>
      <c r="ER259" s="1030"/>
      <c r="ES259" s="1030"/>
      <c r="ET259" s="1030"/>
      <c r="EU259" s="1030"/>
      <c r="EV259" s="1030"/>
      <c r="EW259" s="1035"/>
      <c r="EX259" s="1035"/>
      <c r="EY259" s="1035"/>
      <c r="EZ259" s="1035"/>
      <c r="FA259" s="1035"/>
      <c r="FB259" s="1035"/>
      <c r="FC259" s="1035"/>
      <c r="FD259" s="1035"/>
      <c r="FE259" s="1035"/>
      <c r="FF259" s="1035"/>
      <c r="FG259" s="1035"/>
      <c r="FH259" s="1030"/>
      <c r="FI259" s="1030"/>
      <c r="FJ259" s="1030"/>
      <c r="FK259" s="1030"/>
      <c r="FL259" s="1030"/>
      <c r="FM259" s="1030"/>
      <c r="FN259" s="1030"/>
      <c r="FO259" s="1030"/>
      <c r="FP259" s="1030"/>
      <c r="FQ259" s="1030"/>
      <c r="FR259" s="1030"/>
      <c r="FS259" s="1030"/>
      <c r="FT259" s="1030"/>
      <c r="FU259" s="1030"/>
      <c r="FV259" s="1030"/>
      <c r="FW259" s="1030"/>
      <c r="FX259" s="1030"/>
      <c r="FY259" s="1030"/>
      <c r="FZ259" s="1030"/>
      <c r="GA259" s="1030"/>
      <c r="GB259" s="1030"/>
      <c r="GC259" s="1030"/>
      <c r="GD259" s="1030"/>
    </row>
    <row r="260" spans="1:186" ht="6" customHeight="1">
      <c r="A260" s="349"/>
      <c r="B260" s="1046"/>
      <c r="C260" s="1046"/>
      <c r="D260" s="1046"/>
      <c r="E260" s="1046"/>
      <c r="F260" s="1030"/>
      <c r="G260" s="1030"/>
      <c r="H260" s="1030"/>
      <c r="I260" s="1030"/>
      <c r="J260" s="1030"/>
      <c r="K260" s="1030"/>
      <c r="L260" s="1030"/>
      <c r="M260" s="1030"/>
      <c r="N260" s="1030"/>
      <c r="O260" s="1030"/>
      <c r="P260" s="1030"/>
      <c r="Q260" s="1030"/>
      <c r="R260" s="1030"/>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1030"/>
      <c r="AQ260" s="1030"/>
      <c r="AR260" s="1030"/>
      <c r="AS260" s="1030"/>
      <c r="AT260" s="1030"/>
      <c r="AU260" s="1030"/>
      <c r="AV260" s="1030"/>
      <c r="AW260" s="1030"/>
      <c r="AX260" s="1043"/>
      <c r="AY260" s="1043"/>
      <c r="AZ260" s="1043"/>
      <c r="BA260" s="1043"/>
      <c r="BB260" s="1043"/>
      <c r="BC260" s="1030"/>
      <c r="BD260" s="1030"/>
      <c r="BE260" s="1030"/>
      <c r="BF260" s="1030"/>
      <c r="BG260" s="1030"/>
      <c r="BH260" s="1030"/>
      <c r="BI260" s="1030"/>
      <c r="BJ260" s="1030"/>
      <c r="BK260" s="1030"/>
      <c r="BL260" s="1030"/>
      <c r="BM260" s="1030"/>
      <c r="BN260" s="1030"/>
      <c r="BO260" s="1030"/>
      <c r="BP260" s="1030"/>
      <c r="BQ260" s="1030"/>
      <c r="BR260" s="1030"/>
      <c r="BS260" s="1030"/>
      <c r="BT260" s="1030"/>
      <c r="BU260" s="1030"/>
      <c r="BV260" s="1030"/>
      <c r="BW260" s="1030"/>
      <c r="BX260" s="1030"/>
      <c r="BY260" s="1030"/>
      <c r="BZ260" s="1030"/>
      <c r="CA260" s="1030"/>
      <c r="CB260" s="1030"/>
      <c r="CC260" s="1030"/>
      <c r="CD260" s="1030"/>
      <c r="CE260" s="1030"/>
      <c r="CF260" s="1035"/>
      <c r="CG260" s="1035"/>
      <c r="CH260" s="1035"/>
      <c r="CI260" s="1035"/>
      <c r="CJ260" s="1035"/>
      <c r="CK260" s="1035"/>
      <c r="CL260" s="1035"/>
      <c r="CM260" s="1035"/>
      <c r="CN260" s="1035"/>
      <c r="CO260" s="1035"/>
      <c r="CP260" s="1035"/>
      <c r="CQ260" s="1035"/>
      <c r="CR260" s="1035"/>
      <c r="CS260" s="1035"/>
      <c r="CT260" s="1035"/>
      <c r="CU260" s="1035"/>
      <c r="CV260" s="1035"/>
      <c r="CW260" s="1035"/>
      <c r="CX260" s="1035"/>
      <c r="CY260" s="1035"/>
      <c r="CZ260" s="1035"/>
      <c r="DA260" s="1035"/>
      <c r="DB260" s="1035"/>
      <c r="DC260" s="1035"/>
      <c r="DD260" s="1035"/>
      <c r="DE260" s="1035"/>
      <c r="DF260" s="1035"/>
      <c r="DG260" s="1035"/>
      <c r="DH260" s="1035"/>
      <c r="DI260" s="1035"/>
      <c r="DJ260" s="1035"/>
      <c r="DK260" s="1035"/>
      <c r="DL260" s="1048"/>
      <c r="DM260" s="1049"/>
      <c r="DN260" s="1049"/>
      <c r="DO260" s="1049"/>
      <c r="DP260" s="1049"/>
      <c r="DQ260" s="1050"/>
      <c r="DR260" s="1030"/>
      <c r="DS260" s="1030"/>
      <c r="DT260" s="1030"/>
      <c r="DU260" s="1030"/>
      <c r="DV260" s="1030"/>
      <c r="DW260" s="1030"/>
      <c r="DX260" s="1030"/>
      <c r="DY260" s="1030"/>
      <c r="DZ260" s="1030"/>
      <c r="EA260" s="1030"/>
      <c r="EB260" s="1030"/>
      <c r="EC260" s="1043"/>
      <c r="ED260" s="1043"/>
      <c r="EE260" s="1043"/>
      <c r="EF260" s="1043"/>
      <c r="EG260" s="1043"/>
      <c r="EH260" s="1043"/>
      <c r="EI260" s="1043"/>
      <c r="EJ260" s="1043"/>
      <c r="EK260" s="1043"/>
      <c r="EL260" s="1043"/>
      <c r="EM260" s="1043"/>
      <c r="EN260" s="1030"/>
      <c r="EO260" s="1030"/>
      <c r="EP260" s="1030"/>
      <c r="EQ260" s="1030"/>
      <c r="ER260" s="1030"/>
      <c r="ES260" s="1030"/>
      <c r="ET260" s="1030"/>
      <c r="EU260" s="1030"/>
      <c r="EV260" s="1030"/>
      <c r="EW260" s="1035"/>
      <c r="EX260" s="1035"/>
      <c r="EY260" s="1035"/>
      <c r="EZ260" s="1035"/>
      <c r="FA260" s="1035"/>
      <c r="FB260" s="1035"/>
      <c r="FC260" s="1035"/>
      <c r="FD260" s="1035"/>
      <c r="FE260" s="1035"/>
      <c r="FF260" s="1035"/>
      <c r="FG260" s="1035"/>
      <c r="FH260" s="1030"/>
      <c r="FI260" s="1030"/>
      <c r="FJ260" s="1030"/>
      <c r="FK260" s="1030"/>
      <c r="FL260" s="1030"/>
      <c r="FM260" s="1030"/>
      <c r="FN260" s="1030"/>
      <c r="FO260" s="1030"/>
      <c r="FP260" s="1030"/>
      <c r="FQ260" s="1030"/>
      <c r="FR260" s="1030"/>
      <c r="FS260" s="1030"/>
      <c r="FT260" s="1030"/>
      <c r="FU260" s="1030"/>
      <c r="FV260" s="1030"/>
      <c r="FW260" s="1030"/>
      <c r="FX260" s="1030"/>
      <c r="FY260" s="1030"/>
      <c r="FZ260" s="1030"/>
      <c r="GA260" s="1030"/>
      <c r="GB260" s="1030"/>
      <c r="GC260" s="1030"/>
      <c r="GD260" s="1030"/>
    </row>
    <row r="261" spans="1:186" ht="6" customHeight="1">
      <c r="A261" s="349"/>
      <c r="B261" s="1045">
        <v>7</v>
      </c>
      <c r="C261" s="1046"/>
      <c r="D261" s="1046"/>
      <c r="E261" s="1046"/>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c r="AK261" s="1030"/>
      <c r="AL261" s="1030"/>
      <c r="AM261" s="1030"/>
      <c r="AN261" s="1030"/>
      <c r="AO261" s="1030"/>
      <c r="AP261" s="1030"/>
      <c r="AQ261" s="1030"/>
      <c r="AR261" s="1030"/>
      <c r="AS261" s="1030"/>
      <c r="AT261" s="1030"/>
      <c r="AU261" s="1030"/>
      <c r="AV261" s="1030"/>
      <c r="AW261" s="1030"/>
      <c r="AX261" s="1043"/>
      <c r="AY261" s="1043"/>
      <c r="AZ261" s="1043"/>
      <c r="BA261" s="1043"/>
      <c r="BB261" s="1043"/>
      <c r="BC261" s="1030"/>
      <c r="BD261" s="1030"/>
      <c r="BE261" s="1030"/>
      <c r="BF261" s="1030"/>
      <c r="BG261" s="1030"/>
      <c r="BH261" s="1030"/>
      <c r="BI261" s="1030"/>
      <c r="BJ261" s="1030"/>
      <c r="BK261" s="1030"/>
      <c r="BL261" s="1030"/>
      <c r="BM261" s="1030"/>
      <c r="BN261" s="1030"/>
      <c r="BO261" s="1030"/>
      <c r="BP261" s="1030"/>
      <c r="BQ261" s="1030"/>
      <c r="BR261" s="1030"/>
      <c r="BS261" s="1030"/>
      <c r="BT261" s="1030"/>
      <c r="BU261" s="1030"/>
      <c r="BV261" s="1030"/>
      <c r="BW261" s="1030"/>
      <c r="BX261" s="1030"/>
      <c r="BY261" s="1030"/>
      <c r="BZ261" s="1030"/>
      <c r="CA261" s="1030"/>
      <c r="CB261" s="1030"/>
      <c r="CC261" s="1030"/>
      <c r="CD261" s="1030"/>
      <c r="CE261" s="1030"/>
      <c r="CF261" s="1035"/>
      <c r="CG261" s="1035"/>
      <c r="CH261" s="1035"/>
      <c r="CI261" s="1035"/>
      <c r="CJ261" s="1035"/>
      <c r="CK261" s="1035"/>
      <c r="CL261" s="1035"/>
      <c r="CM261" s="1035"/>
      <c r="CN261" s="1035"/>
      <c r="CO261" s="1035"/>
      <c r="CP261" s="1035"/>
      <c r="CQ261" s="1035"/>
      <c r="CR261" s="1035"/>
      <c r="CS261" s="1035"/>
      <c r="CT261" s="1035"/>
      <c r="CU261" s="1035"/>
      <c r="CV261" s="1035"/>
      <c r="CW261" s="1035"/>
      <c r="CX261" s="1035"/>
      <c r="CY261" s="1035"/>
      <c r="CZ261" s="1035"/>
      <c r="DA261" s="1035"/>
      <c r="DB261" s="1035"/>
      <c r="DC261" s="1035"/>
      <c r="DD261" s="1035"/>
      <c r="DE261" s="1035"/>
      <c r="DF261" s="1035"/>
      <c r="DG261" s="1035"/>
      <c r="DH261" s="1035"/>
      <c r="DI261" s="1035"/>
      <c r="DJ261" s="1035"/>
      <c r="DK261" s="1035"/>
      <c r="DL261" s="1037"/>
      <c r="DM261" s="1038"/>
      <c r="DN261" s="1038"/>
      <c r="DO261" s="1038"/>
      <c r="DP261" s="1038"/>
      <c r="DQ261" s="1039"/>
      <c r="DR261" s="1030"/>
      <c r="DS261" s="1030"/>
      <c r="DT261" s="1030"/>
      <c r="DU261" s="1030"/>
      <c r="DV261" s="1030"/>
      <c r="DW261" s="1030"/>
      <c r="DX261" s="1030"/>
      <c r="DY261" s="1030"/>
      <c r="DZ261" s="1030"/>
      <c r="EA261" s="1030"/>
      <c r="EB261" s="1030"/>
      <c r="EC261" s="1043"/>
      <c r="ED261" s="1043"/>
      <c r="EE261" s="1043"/>
      <c r="EF261" s="1043"/>
      <c r="EG261" s="1043"/>
      <c r="EH261" s="1043"/>
      <c r="EI261" s="1043"/>
      <c r="EJ261" s="1043"/>
      <c r="EK261" s="1043"/>
      <c r="EL261" s="1043"/>
      <c r="EM261" s="1043"/>
      <c r="EN261" s="1030"/>
      <c r="EO261" s="1030"/>
      <c r="EP261" s="1030"/>
      <c r="EQ261" s="1030"/>
      <c r="ER261" s="1030"/>
      <c r="ES261" s="1030"/>
      <c r="ET261" s="1030"/>
      <c r="EU261" s="1030"/>
      <c r="EV261" s="1030"/>
      <c r="EW261" s="1035"/>
      <c r="EX261" s="1035"/>
      <c r="EY261" s="1035"/>
      <c r="EZ261" s="1035"/>
      <c r="FA261" s="1035"/>
      <c r="FB261" s="1035"/>
      <c r="FC261" s="1035"/>
      <c r="FD261" s="1035"/>
      <c r="FE261" s="1035"/>
      <c r="FF261" s="1035"/>
      <c r="FG261" s="1035"/>
      <c r="FH261" s="1030"/>
      <c r="FI261" s="1030"/>
      <c r="FJ261" s="1030"/>
      <c r="FK261" s="1030"/>
      <c r="FL261" s="1030"/>
      <c r="FM261" s="1030"/>
      <c r="FN261" s="1030"/>
      <c r="FO261" s="1030"/>
      <c r="FP261" s="1030"/>
      <c r="FQ261" s="1030"/>
      <c r="FR261" s="1030"/>
      <c r="FS261" s="1030"/>
      <c r="FT261" s="1030"/>
      <c r="FU261" s="1030"/>
      <c r="FV261" s="1030"/>
      <c r="FW261" s="1030"/>
      <c r="FX261" s="1030"/>
      <c r="FY261" s="1030"/>
      <c r="FZ261" s="1030"/>
      <c r="GA261" s="1030"/>
      <c r="GB261" s="1030"/>
      <c r="GC261" s="1030"/>
      <c r="GD261" s="1030"/>
    </row>
    <row r="262" spans="1:186" ht="6" customHeight="1">
      <c r="A262" s="349"/>
      <c r="B262" s="1046"/>
      <c r="C262" s="1046"/>
      <c r="D262" s="1046"/>
      <c r="E262" s="1046"/>
      <c r="F262" s="1030"/>
      <c r="G262" s="1030"/>
      <c r="H262" s="1030"/>
      <c r="I262" s="1030"/>
      <c r="J262" s="1030"/>
      <c r="K262" s="1030"/>
      <c r="L262" s="1030"/>
      <c r="M262" s="1030"/>
      <c r="N262" s="1030"/>
      <c r="O262" s="1030"/>
      <c r="P262" s="1030"/>
      <c r="Q262" s="1030"/>
      <c r="R262" s="1030"/>
      <c r="S262" s="1030"/>
      <c r="T262" s="1030"/>
      <c r="U262" s="1030"/>
      <c r="V262" s="1030"/>
      <c r="W262" s="1030"/>
      <c r="X262" s="1030"/>
      <c r="Y262" s="1030"/>
      <c r="Z262" s="1030"/>
      <c r="AA262" s="1030"/>
      <c r="AB262" s="1030"/>
      <c r="AC262" s="1030"/>
      <c r="AD262" s="1030"/>
      <c r="AE262" s="1030"/>
      <c r="AF262" s="1030"/>
      <c r="AG262" s="1030"/>
      <c r="AH262" s="1030"/>
      <c r="AI262" s="1030"/>
      <c r="AJ262" s="1030"/>
      <c r="AK262" s="1030"/>
      <c r="AL262" s="1030"/>
      <c r="AM262" s="1030"/>
      <c r="AN262" s="1030"/>
      <c r="AO262" s="1030"/>
      <c r="AP262" s="1030"/>
      <c r="AQ262" s="1030"/>
      <c r="AR262" s="1030"/>
      <c r="AS262" s="1030"/>
      <c r="AT262" s="1030"/>
      <c r="AU262" s="1030"/>
      <c r="AV262" s="1030"/>
      <c r="AW262" s="1030"/>
      <c r="AX262" s="1043"/>
      <c r="AY262" s="1043"/>
      <c r="AZ262" s="1043"/>
      <c r="BA262" s="1043"/>
      <c r="BB262" s="1043"/>
      <c r="BC262" s="1030"/>
      <c r="BD262" s="1030"/>
      <c r="BE262" s="1030"/>
      <c r="BF262" s="1030"/>
      <c r="BG262" s="1030"/>
      <c r="BH262" s="1030"/>
      <c r="BI262" s="1030"/>
      <c r="BJ262" s="1030"/>
      <c r="BK262" s="1030"/>
      <c r="BL262" s="1030"/>
      <c r="BM262" s="1030"/>
      <c r="BN262" s="1030"/>
      <c r="BO262" s="1030"/>
      <c r="BP262" s="1030"/>
      <c r="BQ262" s="1030"/>
      <c r="BR262" s="1030"/>
      <c r="BS262" s="1030"/>
      <c r="BT262" s="1030"/>
      <c r="BU262" s="1030"/>
      <c r="BV262" s="1030"/>
      <c r="BW262" s="1030"/>
      <c r="BX262" s="1030"/>
      <c r="BY262" s="1030"/>
      <c r="BZ262" s="1030"/>
      <c r="CA262" s="1030"/>
      <c r="CB262" s="1030"/>
      <c r="CC262" s="1030"/>
      <c r="CD262" s="1030"/>
      <c r="CE262" s="1030"/>
      <c r="CF262" s="1035"/>
      <c r="CG262" s="1035"/>
      <c r="CH262" s="1035"/>
      <c r="CI262" s="1035"/>
      <c r="CJ262" s="1035"/>
      <c r="CK262" s="1035"/>
      <c r="CL262" s="1035"/>
      <c r="CM262" s="1035"/>
      <c r="CN262" s="1035"/>
      <c r="CO262" s="1035"/>
      <c r="CP262" s="1035"/>
      <c r="CQ262" s="1035"/>
      <c r="CR262" s="1035"/>
      <c r="CS262" s="1035"/>
      <c r="CT262" s="1035"/>
      <c r="CU262" s="1035"/>
      <c r="CV262" s="1035"/>
      <c r="CW262" s="1035"/>
      <c r="CX262" s="1035"/>
      <c r="CY262" s="1035"/>
      <c r="CZ262" s="1035"/>
      <c r="DA262" s="1035"/>
      <c r="DB262" s="1035"/>
      <c r="DC262" s="1035"/>
      <c r="DD262" s="1035"/>
      <c r="DE262" s="1035"/>
      <c r="DF262" s="1035"/>
      <c r="DG262" s="1035"/>
      <c r="DH262" s="1035"/>
      <c r="DI262" s="1035"/>
      <c r="DJ262" s="1035"/>
      <c r="DK262" s="1035"/>
      <c r="DL262" s="1040"/>
      <c r="DM262" s="1041"/>
      <c r="DN262" s="1041"/>
      <c r="DO262" s="1041"/>
      <c r="DP262" s="1041"/>
      <c r="DQ262" s="1042"/>
      <c r="DR262" s="1030"/>
      <c r="DS262" s="1030"/>
      <c r="DT262" s="1030"/>
      <c r="DU262" s="1030"/>
      <c r="DV262" s="1030"/>
      <c r="DW262" s="1030"/>
      <c r="DX262" s="1030"/>
      <c r="DY262" s="1030"/>
      <c r="DZ262" s="1030"/>
      <c r="EA262" s="1030"/>
      <c r="EB262" s="1030"/>
      <c r="EC262" s="1043"/>
      <c r="ED262" s="1043"/>
      <c r="EE262" s="1043"/>
      <c r="EF262" s="1043"/>
      <c r="EG262" s="1043"/>
      <c r="EH262" s="1043"/>
      <c r="EI262" s="1043"/>
      <c r="EJ262" s="1043"/>
      <c r="EK262" s="1043"/>
      <c r="EL262" s="1043"/>
      <c r="EM262" s="1043"/>
      <c r="EN262" s="1030"/>
      <c r="EO262" s="1030"/>
      <c r="EP262" s="1030"/>
      <c r="EQ262" s="1030"/>
      <c r="ER262" s="1030"/>
      <c r="ES262" s="1030"/>
      <c r="ET262" s="1030"/>
      <c r="EU262" s="1030"/>
      <c r="EV262" s="1030"/>
      <c r="EW262" s="1035"/>
      <c r="EX262" s="1035"/>
      <c r="EY262" s="1035"/>
      <c r="EZ262" s="1035"/>
      <c r="FA262" s="1035"/>
      <c r="FB262" s="1035"/>
      <c r="FC262" s="1035"/>
      <c r="FD262" s="1035"/>
      <c r="FE262" s="1035"/>
      <c r="FF262" s="1035"/>
      <c r="FG262" s="1035"/>
      <c r="FH262" s="1030"/>
      <c r="FI262" s="1030"/>
      <c r="FJ262" s="1030"/>
      <c r="FK262" s="1030"/>
      <c r="FL262" s="1030"/>
      <c r="FM262" s="1030"/>
      <c r="FN262" s="1030"/>
      <c r="FO262" s="1030"/>
      <c r="FP262" s="1030"/>
      <c r="FQ262" s="1030"/>
      <c r="FR262" s="1030"/>
      <c r="FS262" s="1030"/>
      <c r="FT262" s="1030"/>
      <c r="FU262" s="1030"/>
      <c r="FV262" s="1030"/>
      <c r="FW262" s="1030"/>
      <c r="FX262" s="1030"/>
      <c r="FY262" s="1030"/>
      <c r="FZ262" s="1030"/>
      <c r="GA262" s="1030"/>
      <c r="GB262" s="1030"/>
      <c r="GC262" s="1030"/>
      <c r="GD262" s="1030"/>
    </row>
    <row r="263" spans="1:186" ht="6" customHeight="1">
      <c r="A263" s="349"/>
      <c r="B263" s="1046"/>
      <c r="C263" s="1046"/>
      <c r="D263" s="1046"/>
      <c r="E263" s="1046"/>
      <c r="F263" s="1030"/>
      <c r="G263" s="1030"/>
      <c r="H263" s="1030"/>
      <c r="I263" s="1030"/>
      <c r="J263" s="1030"/>
      <c r="K263" s="1030"/>
      <c r="L263" s="1030"/>
      <c r="M263" s="1030"/>
      <c r="N263" s="1030"/>
      <c r="O263" s="1030"/>
      <c r="P263" s="1030"/>
      <c r="Q263" s="1030"/>
      <c r="R263" s="1030"/>
      <c r="S263" s="1030"/>
      <c r="T263" s="1030"/>
      <c r="U263" s="1030"/>
      <c r="V263" s="1030"/>
      <c r="W263" s="1030"/>
      <c r="X263" s="1030"/>
      <c r="Y263" s="1030"/>
      <c r="Z263" s="1030"/>
      <c r="AA263" s="1030"/>
      <c r="AB263" s="1030"/>
      <c r="AC263" s="1030"/>
      <c r="AD263" s="1030"/>
      <c r="AE263" s="1030"/>
      <c r="AF263" s="1030"/>
      <c r="AG263" s="1030"/>
      <c r="AH263" s="1030"/>
      <c r="AI263" s="1030"/>
      <c r="AJ263" s="1030"/>
      <c r="AK263" s="1030"/>
      <c r="AL263" s="1030"/>
      <c r="AM263" s="1030"/>
      <c r="AN263" s="1030"/>
      <c r="AO263" s="1030"/>
      <c r="AP263" s="1030"/>
      <c r="AQ263" s="1030"/>
      <c r="AR263" s="1030"/>
      <c r="AS263" s="1030"/>
      <c r="AT263" s="1030"/>
      <c r="AU263" s="1030"/>
      <c r="AV263" s="1030"/>
      <c r="AW263" s="1030"/>
      <c r="AX263" s="1043"/>
      <c r="AY263" s="1043"/>
      <c r="AZ263" s="1043"/>
      <c r="BA263" s="1043"/>
      <c r="BB263" s="1043"/>
      <c r="BC263" s="1030"/>
      <c r="BD263" s="1030"/>
      <c r="BE263" s="1030"/>
      <c r="BF263" s="1030"/>
      <c r="BG263" s="1030"/>
      <c r="BH263" s="1030"/>
      <c r="BI263" s="1030"/>
      <c r="BJ263" s="1030"/>
      <c r="BK263" s="1030"/>
      <c r="BL263" s="1030"/>
      <c r="BM263" s="1030"/>
      <c r="BN263" s="1030"/>
      <c r="BO263" s="1030"/>
      <c r="BP263" s="1030"/>
      <c r="BQ263" s="1030"/>
      <c r="BR263" s="1030"/>
      <c r="BS263" s="1030"/>
      <c r="BT263" s="1030"/>
      <c r="BU263" s="1030"/>
      <c r="BV263" s="1030"/>
      <c r="BW263" s="1030"/>
      <c r="BX263" s="1030"/>
      <c r="BY263" s="1030"/>
      <c r="BZ263" s="1030"/>
      <c r="CA263" s="1030"/>
      <c r="CB263" s="1030"/>
      <c r="CC263" s="1030"/>
      <c r="CD263" s="1030"/>
      <c r="CE263" s="1030"/>
      <c r="CF263" s="1035"/>
      <c r="CG263" s="1035"/>
      <c r="CH263" s="1035"/>
      <c r="CI263" s="1035"/>
      <c r="CJ263" s="1035"/>
      <c r="CK263" s="1035"/>
      <c r="CL263" s="1035"/>
      <c r="CM263" s="1035"/>
      <c r="CN263" s="1035"/>
      <c r="CO263" s="1035"/>
      <c r="CP263" s="1035"/>
      <c r="CQ263" s="1035"/>
      <c r="CR263" s="1035"/>
      <c r="CS263" s="1035"/>
      <c r="CT263" s="1035"/>
      <c r="CU263" s="1035"/>
      <c r="CV263" s="1035"/>
      <c r="CW263" s="1035"/>
      <c r="CX263" s="1035"/>
      <c r="CY263" s="1035"/>
      <c r="CZ263" s="1035"/>
      <c r="DA263" s="1035"/>
      <c r="DB263" s="1035"/>
      <c r="DC263" s="1035"/>
      <c r="DD263" s="1035"/>
      <c r="DE263" s="1035"/>
      <c r="DF263" s="1035"/>
      <c r="DG263" s="1035"/>
      <c r="DH263" s="1035"/>
      <c r="DI263" s="1035"/>
      <c r="DJ263" s="1035"/>
      <c r="DK263" s="1035"/>
      <c r="DL263" s="1048"/>
      <c r="DM263" s="1049"/>
      <c r="DN263" s="1049"/>
      <c r="DO263" s="1049"/>
      <c r="DP263" s="1049"/>
      <c r="DQ263" s="1050"/>
      <c r="DR263" s="1030"/>
      <c r="DS263" s="1030"/>
      <c r="DT263" s="1030"/>
      <c r="DU263" s="1030"/>
      <c r="DV263" s="1030"/>
      <c r="DW263" s="1030"/>
      <c r="DX263" s="1030"/>
      <c r="DY263" s="1030"/>
      <c r="DZ263" s="1030"/>
      <c r="EA263" s="1030"/>
      <c r="EB263" s="1030"/>
      <c r="EC263" s="1043"/>
      <c r="ED263" s="1043"/>
      <c r="EE263" s="1043"/>
      <c r="EF263" s="1043"/>
      <c r="EG263" s="1043"/>
      <c r="EH263" s="1043"/>
      <c r="EI263" s="1043"/>
      <c r="EJ263" s="1043"/>
      <c r="EK263" s="1043"/>
      <c r="EL263" s="1043"/>
      <c r="EM263" s="1043"/>
      <c r="EN263" s="1030"/>
      <c r="EO263" s="1030"/>
      <c r="EP263" s="1030"/>
      <c r="EQ263" s="1030"/>
      <c r="ER263" s="1030"/>
      <c r="ES263" s="1030"/>
      <c r="ET263" s="1030"/>
      <c r="EU263" s="1030"/>
      <c r="EV263" s="1030"/>
      <c r="EW263" s="1035"/>
      <c r="EX263" s="1035"/>
      <c r="EY263" s="1035"/>
      <c r="EZ263" s="1035"/>
      <c r="FA263" s="1035"/>
      <c r="FB263" s="1035"/>
      <c r="FC263" s="1035"/>
      <c r="FD263" s="1035"/>
      <c r="FE263" s="1035"/>
      <c r="FF263" s="1035"/>
      <c r="FG263" s="1035"/>
      <c r="FH263" s="1030"/>
      <c r="FI263" s="1030"/>
      <c r="FJ263" s="1030"/>
      <c r="FK263" s="1030"/>
      <c r="FL263" s="1030"/>
      <c r="FM263" s="1030"/>
      <c r="FN263" s="1030"/>
      <c r="FO263" s="1030"/>
      <c r="FP263" s="1030"/>
      <c r="FQ263" s="1030"/>
      <c r="FR263" s="1030"/>
      <c r="FS263" s="1030"/>
      <c r="FT263" s="1030"/>
      <c r="FU263" s="1030"/>
      <c r="FV263" s="1030"/>
      <c r="FW263" s="1030"/>
      <c r="FX263" s="1030"/>
      <c r="FY263" s="1030"/>
      <c r="FZ263" s="1030"/>
      <c r="GA263" s="1030"/>
      <c r="GB263" s="1030"/>
      <c r="GC263" s="1030"/>
      <c r="GD263" s="1030"/>
    </row>
    <row r="264" spans="1:186" ht="6" customHeight="1">
      <c r="A264" s="349"/>
      <c r="B264" s="1045">
        <v>8</v>
      </c>
      <c r="C264" s="1046"/>
      <c r="D264" s="1046"/>
      <c r="E264" s="1046"/>
      <c r="F264" s="1030"/>
      <c r="G264" s="1030"/>
      <c r="H264" s="1030"/>
      <c r="I264" s="1030"/>
      <c r="J264" s="1030"/>
      <c r="K264" s="1030"/>
      <c r="L264" s="1030"/>
      <c r="M264" s="1030"/>
      <c r="N264" s="1030"/>
      <c r="O264" s="1030"/>
      <c r="P264" s="1030"/>
      <c r="Q264" s="1030"/>
      <c r="R264" s="1030"/>
      <c r="S264" s="1030"/>
      <c r="T264" s="1030"/>
      <c r="U264" s="1030"/>
      <c r="V264" s="1030"/>
      <c r="W264" s="1030"/>
      <c r="X264" s="1030"/>
      <c r="Y264" s="1030"/>
      <c r="Z264" s="1030"/>
      <c r="AA264" s="1030"/>
      <c r="AB264" s="1030"/>
      <c r="AC264" s="1030"/>
      <c r="AD264" s="1030"/>
      <c r="AE264" s="1030"/>
      <c r="AF264" s="1030"/>
      <c r="AG264" s="1030"/>
      <c r="AH264" s="1030"/>
      <c r="AI264" s="1030"/>
      <c r="AJ264" s="1030"/>
      <c r="AK264" s="1030"/>
      <c r="AL264" s="1030"/>
      <c r="AM264" s="1030"/>
      <c r="AN264" s="1030"/>
      <c r="AO264" s="1030"/>
      <c r="AP264" s="1030"/>
      <c r="AQ264" s="1030"/>
      <c r="AR264" s="1030"/>
      <c r="AS264" s="1030"/>
      <c r="AT264" s="1030"/>
      <c r="AU264" s="1030"/>
      <c r="AV264" s="1030"/>
      <c r="AW264" s="1030"/>
      <c r="AX264" s="1043"/>
      <c r="AY264" s="1043"/>
      <c r="AZ264" s="1043"/>
      <c r="BA264" s="1043"/>
      <c r="BB264" s="1043"/>
      <c r="BC264" s="1030"/>
      <c r="BD264" s="1030"/>
      <c r="BE264" s="1030"/>
      <c r="BF264" s="1030"/>
      <c r="BG264" s="1030"/>
      <c r="BH264" s="1030"/>
      <c r="BI264" s="1030"/>
      <c r="BJ264" s="1030"/>
      <c r="BK264" s="1030"/>
      <c r="BL264" s="1030"/>
      <c r="BM264" s="1030"/>
      <c r="BN264" s="1030"/>
      <c r="BO264" s="1030"/>
      <c r="BP264" s="1030"/>
      <c r="BQ264" s="1030"/>
      <c r="BR264" s="1030"/>
      <c r="BS264" s="1030"/>
      <c r="BT264" s="1030"/>
      <c r="BU264" s="1030"/>
      <c r="BV264" s="1030"/>
      <c r="BW264" s="1030"/>
      <c r="BX264" s="1030"/>
      <c r="BY264" s="1030"/>
      <c r="BZ264" s="1030"/>
      <c r="CA264" s="1030"/>
      <c r="CB264" s="1030"/>
      <c r="CC264" s="1030"/>
      <c r="CD264" s="1030"/>
      <c r="CE264" s="1030"/>
      <c r="CF264" s="1035"/>
      <c r="CG264" s="1035"/>
      <c r="CH264" s="1035"/>
      <c r="CI264" s="1035"/>
      <c r="CJ264" s="1035"/>
      <c r="CK264" s="1035"/>
      <c r="CL264" s="1035"/>
      <c r="CM264" s="1035"/>
      <c r="CN264" s="1035"/>
      <c r="CO264" s="1035"/>
      <c r="CP264" s="1035"/>
      <c r="CQ264" s="1035"/>
      <c r="CR264" s="1035"/>
      <c r="CS264" s="1035"/>
      <c r="CT264" s="1035"/>
      <c r="CU264" s="1035"/>
      <c r="CV264" s="1035"/>
      <c r="CW264" s="1035"/>
      <c r="CX264" s="1035"/>
      <c r="CY264" s="1035"/>
      <c r="CZ264" s="1035"/>
      <c r="DA264" s="1035"/>
      <c r="DB264" s="1035"/>
      <c r="DC264" s="1035"/>
      <c r="DD264" s="1035"/>
      <c r="DE264" s="1035"/>
      <c r="DF264" s="1035"/>
      <c r="DG264" s="1035"/>
      <c r="DH264" s="1035"/>
      <c r="DI264" s="1035"/>
      <c r="DJ264" s="1035"/>
      <c r="DK264" s="1035"/>
      <c r="DL264" s="1037"/>
      <c r="DM264" s="1038"/>
      <c r="DN264" s="1038"/>
      <c r="DO264" s="1038"/>
      <c r="DP264" s="1038"/>
      <c r="DQ264" s="1039"/>
      <c r="DR264" s="1030"/>
      <c r="DS264" s="1030"/>
      <c r="DT264" s="1030"/>
      <c r="DU264" s="1030"/>
      <c r="DV264" s="1030"/>
      <c r="DW264" s="1030"/>
      <c r="DX264" s="1030"/>
      <c r="DY264" s="1030"/>
      <c r="DZ264" s="1030"/>
      <c r="EA264" s="1030"/>
      <c r="EB264" s="1030"/>
      <c r="EC264" s="1043"/>
      <c r="ED264" s="1043"/>
      <c r="EE264" s="1043"/>
      <c r="EF264" s="1043"/>
      <c r="EG264" s="1043"/>
      <c r="EH264" s="1043"/>
      <c r="EI264" s="1043"/>
      <c r="EJ264" s="1043"/>
      <c r="EK264" s="1043"/>
      <c r="EL264" s="1043"/>
      <c r="EM264" s="1043"/>
      <c r="EN264" s="1030"/>
      <c r="EO264" s="1030"/>
      <c r="EP264" s="1030"/>
      <c r="EQ264" s="1030"/>
      <c r="ER264" s="1030"/>
      <c r="ES264" s="1030"/>
      <c r="ET264" s="1030"/>
      <c r="EU264" s="1030"/>
      <c r="EV264" s="1030"/>
      <c r="EW264" s="1035"/>
      <c r="EX264" s="1035"/>
      <c r="EY264" s="1035"/>
      <c r="EZ264" s="1035"/>
      <c r="FA264" s="1035"/>
      <c r="FB264" s="1035"/>
      <c r="FC264" s="1035"/>
      <c r="FD264" s="1035"/>
      <c r="FE264" s="1035"/>
      <c r="FF264" s="1035"/>
      <c r="FG264" s="1035"/>
      <c r="FH264" s="1030"/>
      <c r="FI264" s="1030"/>
      <c r="FJ264" s="1030"/>
      <c r="FK264" s="1030"/>
      <c r="FL264" s="1030"/>
      <c r="FM264" s="1030"/>
      <c r="FN264" s="1030"/>
      <c r="FO264" s="1030"/>
      <c r="FP264" s="1030"/>
      <c r="FQ264" s="1030"/>
      <c r="FR264" s="1030"/>
      <c r="FS264" s="1030"/>
      <c r="FT264" s="1030"/>
      <c r="FU264" s="1030"/>
      <c r="FV264" s="1030"/>
      <c r="FW264" s="1030"/>
      <c r="FX264" s="1030"/>
      <c r="FY264" s="1030"/>
      <c r="FZ264" s="1030"/>
      <c r="GA264" s="1030"/>
      <c r="GB264" s="1030"/>
      <c r="GC264" s="1030"/>
      <c r="GD264" s="1030"/>
    </row>
    <row r="265" spans="1:186" ht="6" customHeight="1">
      <c r="A265" s="349"/>
      <c r="B265" s="1046"/>
      <c r="C265" s="1046"/>
      <c r="D265" s="1046"/>
      <c r="E265" s="1046"/>
      <c r="F265" s="1030"/>
      <c r="G265" s="1030"/>
      <c r="H265" s="1030"/>
      <c r="I265" s="1030"/>
      <c r="J265" s="1030"/>
      <c r="K265" s="1030"/>
      <c r="L265" s="1030"/>
      <c r="M265" s="1030"/>
      <c r="N265" s="1030"/>
      <c r="O265" s="1030"/>
      <c r="P265" s="1030"/>
      <c r="Q265" s="1030"/>
      <c r="R265" s="1030"/>
      <c r="S265" s="1030"/>
      <c r="T265" s="1030"/>
      <c r="U265" s="1030"/>
      <c r="V265" s="1030"/>
      <c r="W265" s="1030"/>
      <c r="X265" s="1030"/>
      <c r="Y265" s="1030"/>
      <c r="Z265" s="1030"/>
      <c r="AA265" s="1030"/>
      <c r="AB265" s="1030"/>
      <c r="AC265" s="1030"/>
      <c r="AD265" s="1030"/>
      <c r="AE265" s="1030"/>
      <c r="AF265" s="1030"/>
      <c r="AG265" s="1030"/>
      <c r="AH265" s="1030"/>
      <c r="AI265" s="1030"/>
      <c r="AJ265" s="1030"/>
      <c r="AK265" s="1030"/>
      <c r="AL265" s="1030"/>
      <c r="AM265" s="1030"/>
      <c r="AN265" s="1030"/>
      <c r="AO265" s="1030"/>
      <c r="AP265" s="1030"/>
      <c r="AQ265" s="1030"/>
      <c r="AR265" s="1030"/>
      <c r="AS265" s="1030"/>
      <c r="AT265" s="1030"/>
      <c r="AU265" s="1030"/>
      <c r="AV265" s="1030"/>
      <c r="AW265" s="1030"/>
      <c r="AX265" s="1043"/>
      <c r="AY265" s="1043"/>
      <c r="AZ265" s="1043"/>
      <c r="BA265" s="1043"/>
      <c r="BB265" s="1043"/>
      <c r="BC265" s="1030"/>
      <c r="BD265" s="1030"/>
      <c r="BE265" s="1030"/>
      <c r="BF265" s="1030"/>
      <c r="BG265" s="1030"/>
      <c r="BH265" s="1030"/>
      <c r="BI265" s="1030"/>
      <c r="BJ265" s="1030"/>
      <c r="BK265" s="1030"/>
      <c r="BL265" s="1030"/>
      <c r="BM265" s="1030"/>
      <c r="BN265" s="1030"/>
      <c r="BO265" s="1030"/>
      <c r="BP265" s="1030"/>
      <c r="BQ265" s="1030"/>
      <c r="BR265" s="1030"/>
      <c r="BS265" s="1030"/>
      <c r="BT265" s="1030"/>
      <c r="BU265" s="1030"/>
      <c r="BV265" s="1030"/>
      <c r="BW265" s="1030"/>
      <c r="BX265" s="1030"/>
      <c r="BY265" s="1030"/>
      <c r="BZ265" s="1030"/>
      <c r="CA265" s="1030"/>
      <c r="CB265" s="1030"/>
      <c r="CC265" s="1030"/>
      <c r="CD265" s="1030"/>
      <c r="CE265" s="1030"/>
      <c r="CF265" s="1035"/>
      <c r="CG265" s="1035"/>
      <c r="CH265" s="1035"/>
      <c r="CI265" s="1035"/>
      <c r="CJ265" s="1035"/>
      <c r="CK265" s="1035"/>
      <c r="CL265" s="1035"/>
      <c r="CM265" s="1035"/>
      <c r="CN265" s="1035"/>
      <c r="CO265" s="1035"/>
      <c r="CP265" s="1035"/>
      <c r="CQ265" s="1035"/>
      <c r="CR265" s="1035"/>
      <c r="CS265" s="1035"/>
      <c r="CT265" s="1035"/>
      <c r="CU265" s="1035"/>
      <c r="CV265" s="1035"/>
      <c r="CW265" s="1035"/>
      <c r="CX265" s="1035"/>
      <c r="CY265" s="1035"/>
      <c r="CZ265" s="1035"/>
      <c r="DA265" s="1035"/>
      <c r="DB265" s="1035"/>
      <c r="DC265" s="1035"/>
      <c r="DD265" s="1035"/>
      <c r="DE265" s="1035"/>
      <c r="DF265" s="1035"/>
      <c r="DG265" s="1035"/>
      <c r="DH265" s="1035"/>
      <c r="DI265" s="1035"/>
      <c r="DJ265" s="1035"/>
      <c r="DK265" s="1035"/>
      <c r="DL265" s="1040"/>
      <c r="DM265" s="1041"/>
      <c r="DN265" s="1041"/>
      <c r="DO265" s="1041"/>
      <c r="DP265" s="1041"/>
      <c r="DQ265" s="1042"/>
      <c r="DR265" s="1030"/>
      <c r="DS265" s="1030"/>
      <c r="DT265" s="1030"/>
      <c r="DU265" s="1030"/>
      <c r="DV265" s="1030"/>
      <c r="DW265" s="1030"/>
      <c r="DX265" s="1030"/>
      <c r="DY265" s="1030"/>
      <c r="DZ265" s="1030"/>
      <c r="EA265" s="1030"/>
      <c r="EB265" s="1030"/>
      <c r="EC265" s="1043"/>
      <c r="ED265" s="1043"/>
      <c r="EE265" s="1043"/>
      <c r="EF265" s="1043"/>
      <c r="EG265" s="1043"/>
      <c r="EH265" s="1043"/>
      <c r="EI265" s="1043"/>
      <c r="EJ265" s="1043"/>
      <c r="EK265" s="1043"/>
      <c r="EL265" s="1043"/>
      <c r="EM265" s="1043"/>
      <c r="EN265" s="1030"/>
      <c r="EO265" s="1030"/>
      <c r="EP265" s="1030"/>
      <c r="EQ265" s="1030"/>
      <c r="ER265" s="1030"/>
      <c r="ES265" s="1030"/>
      <c r="ET265" s="1030"/>
      <c r="EU265" s="1030"/>
      <c r="EV265" s="1030"/>
      <c r="EW265" s="1035"/>
      <c r="EX265" s="1035"/>
      <c r="EY265" s="1035"/>
      <c r="EZ265" s="1035"/>
      <c r="FA265" s="1035"/>
      <c r="FB265" s="1035"/>
      <c r="FC265" s="1035"/>
      <c r="FD265" s="1035"/>
      <c r="FE265" s="1035"/>
      <c r="FF265" s="1035"/>
      <c r="FG265" s="1035"/>
      <c r="FH265" s="1030"/>
      <c r="FI265" s="1030"/>
      <c r="FJ265" s="1030"/>
      <c r="FK265" s="1030"/>
      <c r="FL265" s="1030"/>
      <c r="FM265" s="1030"/>
      <c r="FN265" s="1030"/>
      <c r="FO265" s="1030"/>
      <c r="FP265" s="1030"/>
      <c r="FQ265" s="1030"/>
      <c r="FR265" s="1030"/>
      <c r="FS265" s="1030"/>
      <c r="FT265" s="1030"/>
      <c r="FU265" s="1030"/>
      <c r="FV265" s="1030"/>
      <c r="FW265" s="1030"/>
      <c r="FX265" s="1030"/>
      <c r="FY265" s="1030"/>
      <c r="FZ265" s="1030"/>
      <c r="GA265" s="1030"/>
      <c r="GB265" s="1030"/>
      <c r="GC265" s="1030"/>
      <c r="GD265" s="1030"/>
    </row>
    <row r="266" spans="1:186" ht="6" customHeight="1">
      <c r="A266" s="349"/>
      <c r="B266" s="1046"/>
      <c r="C266" s="1046"/>
      <c r="D266" s="1046"/>
      <c r="E266" s="1046"/>
      <c r="F266" s="1030"/>
      <c r="G266" s="1030"/>
      <c r="H266" s="1030"/>
      <c r="I266" s="1030"/>
      <c r="J266" s="1030"/>
      <c r="K266" s="1030"/>
      <c r="L266" s="1030"/>
      <c r="M266" s="1030"/>
      <c r="N266" s="1030"/>
      <c r="O266" s="1030"/>
      <c r="P266" s="1030"/>
      <c r="Q266" s="1030"/>
      <c r="R266" s="1030"/>
      <c r="S266" s="1030"/>
      <c r="T266" s="1030"/>
      <c r="U266" s="1030"/>
      <c r="V266" s="1030"/>
      <c r="W266" s="1030"/>
      <c r="X266" s="1030"/>
      <c r="Y266" s="1030"/>
      <c r="Z266" s="1030"/>
      <c r="AA266" s="1030"/>
      <c r="AB266" s="1030"/>
      <c r="AC266" s="1030"/>
      <c r="AD266" s="1030"/>
      <c r="AE266" s="1030"/>
      <c r="AF266" s="1030"/>
      <c r="AG266" s="1030"/>
      <c r="AH266" s="1030"/>
      <c r="AI266" s="1030"/>
      <c r="AJ266" s="1030"/>
      <c r="AK266" s="1030"/>
      <c r="AL266" s="1030"/>
      <c r="AM266" s="1030"/>
      <c r="AN266" s="1030"/>
      <c r="AO266" s="1030"/>
      <c r="AP266" s="1030"/>
      <c r="AQ266" s="1030"/>
      <c r="AR266" s="1030"/>
      <c r="AS266" s="1030"/>
      <c r="AT266" s="1030"/>
      <c r="AU266" s="1030"/>
      <c r="AV266" s="1030"/>
      <c r="AW266" s="1030"/>
      <c r="AX266" s="1043"/>
      <c r="AY266" s="1043"/>
      <c r="AZ266" s="1043"/>
      <c r="BA266" s="1043"/>
      <c r="BB266" s="1043"/>
      <c r="BC266" s="1030"/>
      <c r="BD266" s="1030"/>
      <c r="BE266" s="1030"/>
      <c r="BF266" s="1030"/>
      <c r="BG266" s="1030"/>
      <c r="BH266" s="1030"/>
      <c r="BI266" s="1030"/>
      <c r="BJ266" s="1030"/>
      <c r="BK266" s="1030"/>
      <c r="BL266" s="1030"/>
      <c r="BM266" s="1030"/>
      <c r="BN266" s="1030"/>
      <c r="BO266" s="1030"/>
      <c r="BP266" s="1030"/>
      <c r="BQ266" s="1030"/>
      <c r="BR266" s="1030"/>
      <c r="BS266" s="1030"/>
      <c r="BT266" s="1030"/>
      <c r="BU266" s="1030"/>
      <c r="BV266" s="1030"/>
      <c r="BW266" s="1030"/>
      <c r="BX266" s="1030"/>
      <c r="BY266" s="1030"/>
      <c r="BZ266" s="1030"/>
      <c r="CA266" s="1030"/>
      <c r="CB266" s="1030"/>
      <c r="CC266" s="1030"/>
      <c r="CD266" s="1030"/>
      <c r="CE266" s="1030"/>
      <c r="CF266" s="1035"/>
      <c r="CG266" s="1035"/>
      <c r="CH266" s="1035"/>
      <c r="CI266" s="1035"/>
      <c r="CJ266" s="1035"/>
      <c r="CK266" s="1035"/>
      <c r="CL266" s="1035"/>
      <c r="CM266" s="1035"/>
      <c r="CN266" s="1035"/>
      <c r="CO266" s="1035"/>
      <c r="CP266" s="1035"/>
      <c r="CQ266" s="1035"/>
      <c r="CR266" s="1035"/>
      <c r="CS266" s="1035"/>
      <c r="CT266" s="1035"/>
      <c r="CU266" s="1035"/>
      <c r="CV266" s="1035"/>
      <c r="CW266" s="1035"/>
      <c r="CX266" s="1035"/>
      <c r="CY266" s="1035"/>
      <c r="CZ266" s="1035"/>
      <c r="DA266" s="1035"/>
      <c r="DB266" s="1035"/>
      <c r="DC266" s="1035"/>
      <c r="DD266" s="1035"/>
      <c r="DE266" s="1035"/>
      <c r="DF266" s="1035"/>
      <c r="DG266" s="1035"/>
      <c r="DH266" s="1035"/>
      <c r="DI266" s="1035"/>
      <c r="DJ266" s="1035"/>
      <c r="DK266" s="1035"/>
      <c r="DL266" s="1048"/>
      <c r="DM266" s="1049"/>
      <c r="DN266" s="1049"/>
      <c r="DO266" s="1049"/>
      <c r="DP266" s="1049"/>
      <c r="DQ266" s="1050"/>
      <c r="DR266" s="1030"/>
      <c r="DS266" s="1030"/>
      <c r="DT266" s="1030"/>
      <c r="DU266" s="1030"/>
      <c r="DV266" s="1030"/>
      <c r="DW266" s="1030"/>
      <c r="DX266" s="1030"/>
      <c r="DY266" s="1030"/>
      <c r="DZ266" s="1030"/>
      <c r="EA266" s="1030"/>
      <c r="EB266" s="1030"/>
      <c r="EC266" s="1043"/>
      <c r="ED266" s="1043"/>
      <c r="EE266" s="1043"/>
      <c r="EF266" s="1043"/>
      <c r="EG266" s="1043"/>
      <c r="EH266" s="1043"/>
      <c r="EI266" s="1043"/>
      <c r="EJ266" s="1043"/>
      <c r="EK266" s="1043"/>
      <c r="EL266" s="1043"/>
      <c r="EM266" s="1043"/>
      <c r="EN266" s="1030"/>
      <c r="EO266" s="1030"/>
      <c r="EP266" s="1030"/>
      <c r="EQ266" s="1030"/>
      <c r="ER266" s="1030"/>
      <c r="ES266" s="1030"/>
      <c r="ET266" s="1030"/>
      <c r="EU266" s="1030"/>
      <c r="EV266" s="1030"/>
      <c r="EW266" s="1035"/>
      <c r="EX266" s="1035"/>
      <c r="EY266" s="1035"/>
      <c r="EZ266" s="1035"/>
      <c r="FA266" s="1035"/>
      <c r="FB266" s="1035"/>
      <c r="FC266" s="1035"/>
      <c r="FD266" s="1035"/>
      <c r="FE266" s="1035"/>
      <c r="FF266" s="1035"/>
      <c r="FG266" s="1035"/>
      <c r="FH266" s="1030"/>
      <c r="FI266" s="1030"/>
      <c r="FJ266" s="1030"/>
      <c r="FK266" s="1030"/>
      <c r="FL266" s="1030"/>
      <c r="FM266" s="1030"/>
      <c r="FN266" s="1030"/>
      <c r="FO266" s="1030"/>
      <c r="FP266" s="1030"/>
      <c r="FQ266" s="1030"/>
      <c r="FR266" s="1030"/>
      <c r="FS266" s="1030"/>
      <c r="FT266" s="1030"/>
      <c r="FU266" s="1030"/>
      <c r="FV266" s="1030"/>
      <c r="FW266" s="1030"/>
      <c r="FX266" s="1030"/>
      <c r="FY266" s="1030"/>
      <c r="FZ266" s="1030"/>
      <c r="GA266" s="1030"/>
      <c r="GB266" s="1030"/>
      <c r="GC266" s="1030"/>
      <c r="GD266" s="1030"/>
    </row>
    <row r="267" spans="1:186" ht="6" customHeight="1">
      <c r="A267" s="349"/>
      <c r="B267" s="1045">
        <v>9</v>
      </c>
      <c r="C267" s="1046"/>
      <c r="D267" s="1046"/>
      <c r="E267" s="1046"/>
      <c r="F267" s="1030"/>
      <c r="G267" s="1030"/>
      <c r="H267" s="1030"/>
      <c r="I267" s="1030"/>
      <c r="J267" s="1030"/>
      <c r="K267" s="1030"/>
      <c r="L267" s="1030"/>
      <c r="M267" s="1030"/>
      <c r="N267" s="1030"/>
      <c r="O267" s="1030"/>
      <c r="P267" s="1030"/>
      <c r="Q267" s="1030"/>
      <c r="R267" s="1030"/>
      <c r="S267" s="1030"/>
      <c r="T267" s="1030"/>
      <c r="U267" s="1030"/>
      <c r="V267" s="1030"/>
      <c r="W267" s="1030"/>
      <c r="X267" s="1030"/>
      <c r="Y267" s="1030"/>
      <c r="Z267" s="1030"/>
      <c r="AA267" s="1030"/>
      <c r="AB267" s="1030"/>
      <c r="AC267" s="1030"/>
      <c r="AD267" s="1030"/>
      <c r="AE267" s="1030"/>
      <c r="AF267" s="1030"/>
      <c r="AG267" s="1030"/>
      <c r="AH267" s="1030"/>
      <c r="AI267" s="1030"/>
      <c r="AJ267" s="1030"/>
      <c r="AK267" s="1030"/>
      <c r="AL267" s="1030"/>
      <c r="AM267" s="1030"/>
      <c r="AN267" s="1030"/>
      <c r="AO267" s="1030"/>
      <c r="AP267" s="1030"/>
      <c r="AQ267" s="1030"/>
      <c r="AR267" s="1030"/>
      <c r="AS267" s="1030"/>
      <c r="AT267" s="1030"/>
      <c r="AU267" s="1030"/>
      <c r="AV267" s="1030"/>
      <c r="AW267" s="1030"/>
      <c r="AX267" s="1043"/>
      <c r="AY267" s="1043"/>
      <c r="AZ267" s="1043"/>
      <c r="BA267" s="1043"/>
      <c r="BB267" s="1043"/>
      <c r="BC267" s="1030"/>
      <c r="BD267" s="1030"/>
      <c r="BE267" s="1030"/>
      <c r="BF267" s="1030"/>
      <c r="BG267" s="1030"/>
      <c r="BH267" s="1030"/>
      <c r="BI267" s="1030"/>
      <c r="BJ267" s="1030"/>
      <c r="BK267" s="1030"/>
      <c r="BL267" s="1030"/>
      <c r="BM267" s="1030"/>
      <c r="BN267" s="1030"/>
      <c r="BO267" s="1030"/>
      <c r="BP267" s="1030"/>
      <c r="BQ267" s="1030"/>
      <c r="BR267" s="1030"/>
      <c r="BS267" s="1030"/>
      <c r="BT267" s="1030"/>
      <c r="BU267" s="1030"/>
      <c r="BV267" s="1030"/>
      <c r="BW267" s="1030"/>
      <c r="BX267" s="1030"/>
      <c r="BY267" s="1030"/>
      <c r="BZ267" s="1030"/>
      <c r="CA267" s="1030"/>
      <c r="CB267" s="1030"/>
      <c r="CC267" s="1030"/>
      <c r="CD267" s="1030"/>
      <c r="CE267" s="1030"/>
      <c r="CF267" s="1035"/>
      <c r="CG267" s="1035"/>
      <c r="CH267" s="1035"/>
      <c r="CI267" s="1035"/>
      <c r="CJ267" s="1035"/>
      <c r="CK267" s="1035"/>
      <c r="CL267" s="1035"/>
      <c r="CM267" s="1035"/>
      <c r="CN267" s="1035"/>
      <c r="CO267" s="1035"/>
      <c r="CP267" s="1035"/>
      <c r="CQ267" s="1035"/>
      <c r="CR267" s="1035"/>
      <c r="CS267" s="1035"/>
      <c r="CT267" s="1035"/>
      <c r="CU267" s="1035"/>
      <c r="CV267" s="1035"/>
      <c r="CW267" s="1035"/>
      <c r="CX267" s="1035"/>
      <c r="CY267" s="1035"/>
      <c r="CZ267" s="1035"/>
      <c r="DA267" s="1035"/>
      <c r="DB267" s="1035"/>
      <c r="DC267" s="1035"/>
      <c r="DD267" s="1035"/>
      <c r="DE267" s="1035"/>
      <c r="DF267" s="1035"/>
      <c r="DG267" s="1035"/>
      <c r="DH267" s="1035"/>
      <c r="DI267" s="1035"/>
      <c r="DJ267" s="1035"/>
      <c r="DK267" s="1035"/>
      <c r="DL267" s="1037"/>
      <c r="DM267" s="1038"/>
      <c r="DN267" s="1038"/>
      <c r="DO267" s="1038"/>
      <c r="DP267" s="1038"/>
      <c r="DQ267" s="1039"/>
      <c r="DR267" s="1030"/>
      <c r="DS267" s="1030"/>
      <c r="DT267" s="1030"/>
      <c r="DU267" s="1030"/>
      <c r="DV267" s="1030"/>
      <c r="DW267" s="1030"/>
      <c r="DX267" s="1030"/>
      <c r="DY267" s="1030"/>
      <c r="DZ267" s="1030"/>
      <c r="EA267" s="1030"/>
      <c r="EB267" s="1030"/>
      <c r="EC267" s="1043"/>
      <c r="ED267" s="1043"/>
      <c r="EE267" s="1043"/>
      <c r="EF267" s="1043"/>
      <c r="EG267" s="1043"/>
      <c r="EH267" s="1043"/>
      <c r="EI267" s="1043"/>
      <c r="EJ267" s="1043"/>
      <c r="EK267" s="1043"/>
      <c r="EL267" s="1043"/>
      <c r="EM267" s="1043"/>
      <c r="EN267" s="1030"/>
      <c r="EO267" s="1030"/>
      <c r="EP267" s="1030"/>
      <c r="EQ267" s="1030"/>
      <c r="ER267" s="1030"/>
      <c r="ES267" s="1030"/>
      <c r="ET267" s="1030"/>
      <c r="EU267" s="1030"/>
      <c r="EV267" s="1030"/>
      <c r="EW267" s="1035"/>
      <c r="EX267" s="1035"/>
      <c r="EY267" s="1035"/>
      <c r="EZ267" s="1035"/>
      <c r="FA267" s="1035"/>
      <c r="FB267" s="1035"/>
      <c r="FC267" s="1035"/>
      <c r="FD267" s="1035"/>
      <c r="FE267" s="1035"/>
      <c r="FF267" s="1035"/>
      <c r="FG267" s="1035"/>
      <c r="FH267" s="1030"/>
      <c r="FI267" s="1030"/>
      <c r="FJ267" s="1030"/>
      <c r="FK267" s="1030"/>
      <c r="FL267" s="1030"/>
      <c r="FM267" s="1030"/>
      <c r="FN267" s="1030"/>
      <c r="FO267" s="1030"/>
      <c r="FP267" s="1030"/>
      <c r="FQ267" s="1030"/>
      <c r="FR267" s="1030"/>
      <c r="FS267" s="1030"/>
      <c r="FT267" s="1030"/>
      <c r="FU267" s="1030"/>
      <c r="FV267" s="1030"/>
      <c r="FW267" s="1030"/>
      <c r="FX267" s="1030"/>
      <c r="FY267" s="1030"/>
      <c r="FZ267" s="1030"/>
      <c r="GA267" s="1030"/>
      <c r="GB267" s="1030"/>
      <c r="GC267" s="1030"/>
      <c r="GD267" s="1030"/>
    </row>
    <row r="268" spans="1:186" ht="6" customHeight="1">
      <c r="A268" s="34"/>
      <c r="B268" s="1046"/>
      <c r="C268" s="1046"/>
      <c r="D268" s="1046"/>
      <c r="E268" s="1046"/>
      <c r="F268" s="1030"/>
      <c r="G268" s="1030"/>
      <c r="H268" s="1030"/>
      <c r="I268" s="1030"/>
      <c r="J268" s="1030"/>
      <c r="K268" s="1030"/>
      <c r="L268" s="1030"/>
      <c r="M268" s="1030"/>
      <c r="N268" s="1030"/>
      <c r="O268" s="1030"/>
      <c r="P268" s="1030"/>
      <c r="Q268" s="1030"/>
      <c r="R268" s="1030"/>
      <c r="S268" s="1030"/>
      <c r="T268" s="1030"/>
      <c r="U268" s="1030"/>
      <c r="V268" s="1030"/>
      <c r="W268" s="1030"/>
      <c r="X268" s="1030"/>
      <c r="Y268" s="1030"/>
      <c r="Z268" s="1030"/>
      <c r="AA268" s="1030"/>
      <c r="AB268" s="1030"/>
      <c r="AC268" s="1030"/>
      <c r="AD268" s="1030"/>
      <c r="AE268" s="1030"/>
      <c r="AF268" s="1030"/>
      <c r="AG268" s="1030"/>
      <c r="AH268" s="1030"/>
      <c r="AI268" s="1030"/>
      <c r="AJ268" s="1030"/>
      <c r="AK268" s="1030"/>
      <c r="AL268" s="1030"/>
      <c r="AM268" s="1030"/>
      <c r="AN268" s="1030"/>
      <c r="AO268" s="1030"/>
      <c r="AP268" s="1030"/>
      <c r="AQ268" s="1030"/>
      <c r="AR268" s="1030"/>
      <c r="AS268" s="1030"/>
      <c r="AT268" s="1030"/>
      <c r="AU268" s="1030"/>
      <c r="AV268" s="1030"/>
      <c r="AW268" s="1030"/>
      <c r="AX268" s="1043"/>
      <c r="AY268" s="1043"/>
      <c r="AZ268" s="1043"/>
      <c r="BA268" s="1043"/>
      <c r="BB268" s="1043"/>
      <c r="BC268" s="1030"/>
      <c r="BD268" s="1030"/>
      <c r="BE268" s="1030"/>
      <c r="BF268" s="1030"/>
      <c r="BG268" s="1030"/>
      <c r="BH268" s="1030"/>
      <c r="BI268" s="1030"/>
      <c r="BJ268" s="1030"/>
      <c r="BK268" s="1030"/>
      <c r="BL268" s="1030"/>
      <c r="BM268" s="1030"/>
      <c r="BN268" s="1030"/>
      <c r="BO268" s="1030"/>
      <c r="BP268" s="1030"/>
      <c r="BQ268" s="1030"/>
      <c r="BR268" s="1030"/>
      <c r="BS268" s="1030"/>
      <c r="BT268" s="1030"/>
      <c r="BU268" s="1030"/>
      <c r="BV268" s="1030"/>
      <c r="BW268" s="1030"/>
      <c r="BX268" s="1030"/>
      <c r="BY268" s="1030"/>
      <c r="BZ268" s="1030"/>
      <c r="CA268" s="1030"/>
      <c r="CB268" s="1030"/>
      <c r="CC268" s="1030"/>
      <c r="CD268" s="1030"/>
      <c r="CE268" s="1030"/>
      <c r="CF268" s="1035"/>
      <c r="CG268" s="1035"/>
      <c r="CH268" s="1035"/>
      <c r="CI268" s="1035"/>
      <c r="CJ268" s="1035"/>
      <c r="CK268" s="1035"/>
      <c r="CL268" s="1035"/>
      <c r="CM268" s="1035"/>
      <c r="CN268" s="1035"/>
      <c r="CO268" s="1035"/>
      <c r="CP268" s="1035"/>
      <c r="CQ268" s="1035"/>
      <c r="CR268" s="1035"/>
      <c r="CS268" s="1035"/>
      <c r="CT268" s="1035"/>
      <c r="CU268" s="1035"/>
      <c r="CV268" s="1035"/>
      <c r="CW268" s="1035"/>
      <c r="CX268" s="1035"/>
      <c r="CY268" s="1035"/>
      <c r="CZ268" s="1035"/>
      <c r="DA268" s="1035"/>
      <c r="DB268" s="1035"/>
      <c r="DC268" s="1035"/>
      <c r="DD268" s="1035"/>
      <c r="DE268" s="1035"/>
      <c r="DF268" s="1035"/>
      <c r="DG268" s="1035"/>
      <c r="DH268" s="1035"/>
      <c r="DI268" s="1035"/>
      <c r="DJ268" s="1035"/>
      <c r="DK268" s="1035"/>
      <c r="DL268" s="1040"/>
      <c r="DM268" s="1041"/>
      <c r="DN268" s="1041"/>
      <c r="DO268" s="1041"/>
      <c r="DP268" s="1041"/>
      <c r="DQ268" s="1042"/>
      <c r="DR268" s="1030"/>
      <c r="DS268" s="1030"/>
      <c r="DT268" s="1030"/>
      <c r="DU268" s="1030"/>
      <c r="DV268" s="1030"/>
      <c r="DW268" s="1030"/>
      <c r="DX268" s="1030"/>
      <c r="DY268" s="1030"/>
      <c r="DZ268" s="1030"/>
      <c r="EA268" s="1030"/>
      <c r="EB268" s="1030"/>
      <c r="EC268" s="1043"/>
      <c r="ED268" s="1043"/>
      <c r="EE268" s="1043"/>
      <c r="EF268" s="1043"/>
      <c r="EG268" s="1043"/>
      <c r="EH268" s="1043"/>
      <c r="EI268" s="1043"/>
      <c r="EJ268" s="1043"/>
      <c r="EK268" s="1043"/>
      <c r="EL268" s="1043"/>
      <c r="EM268" s="1043"/>
      <c r="EN268" s="1030"/>
      <c r="EO268" s="1030"/>
      <c r="EP268" s="1030"/>
      <c r="EQ268" s="1030"/>
      <c r="ER268" s="1030"/>
      <c r="ES268" s="1030"/>
      <c r="ET268" s="1030"/>
      <c r="EU268" s="1030"/>
      <c r="EV268" s="1030"/>
      <c r="EW268" s="1035"/>
      <c r="EX268" s="1035"/>
      <c r="EY268" s="1035"/>
      <c r="EZ268" s="1035"/>
      <c r="FA268" s="1035"/>
      <c r="FB268" s="1035"/>
      <c r="FC268" s="1035"/>
      <c r="FD268" s="1035"/>
      <c r="FE268" s="1035"/>
      <c r="FF268" s="1035"/>
      <c r="FG268" s="1035"/>
      <c r="FH268" s="1030"/>
      <c r="FI268" s="1030"/>
      <c r="FJ268" s="1030"/>
      <c r="FK268" s="1030"/>
      <c r="FL268" s="1030"/>
      <c r="FM268" s="1030"/>
      <c r="FN268" s="1030"/>
      <c r="FO268" s="1030"/>
      <c r="FP268" s="1030"/>
      <c r="FQ268" s="1030"/>
      <c r="FR268" s="1030"/>
      <c r="FS268" s="1030"/>
      <c r="FT268" s="1030"/>
      <c r="FU268" s="1030"/>
      <c r="FV268" s="1030"/>
      <c r="FW268" s="1030"/>
      <c r="FX268" s="1030"/>
      <c r="FY268" s="1030"/>
      <c r="FZ268" s="1030"/>
      <c r="GA268" s="1030"/>
      <c r="GB268" s="1030"/>
      <c r="GC268" s="1030"/>
      <c r="GD268" s="1030"/>
    </row>
    <row r="269" spans="1:186" ht="6" customHeight="1">
      <c r="A269" s="34"/>
      <c r="B269" s="1046"/>
      <c r="C269" s="1046"/>
      <c r="D269" s="1046"/>
      <c r="E269" s="1046"/>
      <c r="F269" s="1030"/>
      <c r="G269" s="1030"/>
      <c r="H269" s="1030"/>
      <c r="I269" s="1030"/>
      <c r="J269" s="1030"/>
      <c r="K269" s="1030"/>
      <c r="L269" s="1030"/>
      <c r="M269" s="1030"/>
      <c r="N269" s="1030"/>
      <c r="O269" s="1030"/>
      <c r="P269" s="1030"/>
      <c r="Q269" s="1030"/>
      <c r="R269" s="1030"/>
      <c r="S269" s="1030"/>
      <c r="T269" s="1030"/>
      <c r="U269" s="1030"/>
      <c r="V269" s="1030"/>
      <c r="W269" s="1030"/>
      <c r="X269" s="1030"/>
      <c r="Y269" s="1030"/>
      <c r="Z269" s="1030"/>
      <c r="AA269" s="1030"/>
      <c r="AB269" s="1030"/>
      <c r="AC269" s="1030"/>
      <c r="AD269" s="1030"/>
      <c r="AE269" s="1030"/>
      <c r="AF269" s="1030"/>
      <c r="AG269" s="1030"/>
      <c r="AH269" s="1030"/>
      <c r="AI269" s="1030"/>
      <c r="AJ269" s="1030"/>
      <c r="AK269" s="1030"/>
      <c r="AL269" s="1030"/>
      <c r="AM269" s="1030"/>
      <c r="AN269" s="1030"/>
      <c r="AO269" s="1030"/>
      <c r="AP269" s="1030"/>
      <c r="AQ269" s="1030"/>
      <c r="AR269" s="1030"/>
      <c r="AS269" s="1030"/>
      <c r="AT269" s="1030"/>
      <c r="AU269" s="1030"/>
      <c r="AV269" s="1030"/>
      <c r="AW269" s="1030"/>
      <c r="AX269" s="1043"/>
      <c r="AY269" s="1043"/>
      <c r="AZ269" s="1043"/>
      <c r="BA269" s="1043"/>
      <c r="BB269" s="1043"/>
      <c r="BC269" s="1030"/>
      <c r="BD269" s="1030"/>
      <c r="BE269" s="1030"/>
      <c r="BF269" s="1030"/>
      <c r="BG269" s="1030"/>
      <c r="BH269" s="1030"/>
      <c r="BI269" s="1030"/>
      <c r="BJ269" s="1030"/>
      <c r="BK269" s="1030"/>
      <c r="BL269" s="1030"/>
      <c r="BM269" s="1030"/>
      <c r="BN269" s="1030"/>
      <c r="BO269" s="1030"/>
      <c r="BP269" s="1030"/>
      <c r="BQ269" s="1030"/>
      <c r="BR269" s="1030"/>
      <c r="BS269" s="1030"/>
      <c r="BT269" s="1030"/>
      <c r="BU269" s="1030"/>
      <c r="BV269" s="1030"/>
      <c r="BW269" s="1030"/>
      <c r="BX269" s="1030"/>
      <c r="BY269" s="1030"/>
      <c r="BZ269" s="1030"/>
      <c r="CA269" s="1030"/>
      <c r="CB269" s="1030"/>
      <c r="CC269" s="1030"/>
      <c r="CD269" s="1030"/>
      <c r="CE269" s="1030"/>
      <c r="CF269" s="1035"/>
      <c r="CG269" s="1035"/>
      <c r="CH269" s="1035"/>
      <c r="CI269" s="1035"/>
      <c r="CJ269" s="1035"/>
      <c r="CK269" s="1035"/>
      <c r="CL269" s="1035"/>
      <c r="CM269" s="1035"/>
      <c r="CN269" s="1035"/>
      <c r="CO269" s="1035"/>
      <c r="CP269" s="1035"/>
      <c r="CQ269" s="1035"/>
      <c r="CR269" s="1035"/>
      <c r="CS269" s="1035"/>
      <c r="CT269" s="1035"/>
      <c r="CU269" s="1035"/>
      <c r="CV269" s="1035"/>
      <c r="CW269" s="1035"/>
      <c r="CX269" s="1035"/>
      <c r="CY269" s="1035"/>
      <c r="CZ269" s="1035"/>
      <c r="DA269" s="1035"/>
      <c r="DB269" s="1035"/>
      <c r="DC269" s="1035"/>
      <c r="DD269" s="1035"/>
      <c r="DE269" s="1035"/>
      <c r="DF269" s="1035"/>
      <c r="DG269" s="1035"/>
      <c r="DH269" s="1035"/>
      <c r="DI269" s="1035"/>
      <c r="DJ269" s="1035"/>
      <c r="DK269" s="1035"/>
      <c r="DL269" s="1048"/>
      <c r="DM269" s="1049"/>
      <c r="DN269" s="1049"/>
      <c r="DO269" s="1049"/>
      <c r="DP269" s="1049"/>
      <c r="DQ269" s="1050"/>
      <c r="DR269" s="1030"/>
      <c r="DS269" s="1030"/>
      <c r="DT269" s="1030"/>
      <c r="DU269" s="1030"/>
      <c r="DV269" s="1030"/>
      <c r="DW269" s="1030"/>
      <c r="DX269" s="1030"/>
      <c r="DY269" s="1030"/>
      <c r="DZ269" s="1030"/>
      <c r="EA269" s="1030"/>
      <c r="EB269" s="1030"/>
      <c r="EC269" s="1043"/>
      <c r="ED269" s="1043"/>
      <c r="EE269" s="1043"/>
      <c r="EF269" s="1043"/>
      <c r="EG269" s="1043"/>
      <c r="EH269" s="1043"/>
      <c r="EI269" s="1043"/>
      <c r="EJ269" s="1043"/>
      <c r="EK269" s="1043"/>
      <c r="EL269" s="1043"/>
      <c r="EM269" s="1043"/>
      <c r="EN269" s="1030"/>
      <c r="EO269" s="1030"/>
      <c r="EP269" s="1030"/>
      <c r="EQ269" s="1030"/>
      <c r="ER269" s="1030"/>
      <c r="ES269" s="1030"/>
      <c r="ET269" s="1030"/>
      <c r="EU269" s="1030"/>
      <c r="EV269" s="1030"/>
      <c r="EW269" s="1035"/>
      <c r="EX269" s="1035"/>
      <c r="EY269" s="1035"/>
      <c r="EZ269" s="1035"/>
      <c r="FA269" s="1035"/>
      <c r="FB269" s="1035"/>
      <c r="FC269" s="1035"/>
      <c r="FD269" s="1035"/>
      <c r="FE269" s="1035"/>
      <c r="FF269" s="1035"/>
      <c r="FG269" s="1035"/>
      <c r="FH269" s="1030"/>
      <c r="FI269" s="1030"/>
      <c r="FJ269" s="1030"/>
      <c r="FK269" s="1030"/>
      <c r="FL269" s="1030"/>
      <c r="FM269" s="1030"/>
      <c r="FN269" s="1030"/>
      <c r="FO269" s="1030"/>
      <c r="FP269" s="1030"/>
      <c r="FQ269" s="1030"/>
      <c r="FR269" s="1030"/>
      <c r="FS269" s="1030"/>
      <c r="FT269" s="1030"/>
      <c r="FU269" s="1030"/>
      <c r="FV269" s="1030"/>
      <c r="FW269" s="1030"/>
      <c r="FX269" s="1030"/>
      <c r="FY269" s="1030"/>
      <c r="FZ269" s="1030"/>
      <c r="GA269" s="1030"/>
      <c r="GB269" s="1030"/>
      <c r="GC269" s="1030"/>
      <c r="GD269" s="1030"/>
    </row>
    <row r="270" spans="1:186" ht="6" customHeight="1">
      <c r="A270" s="34"/>
      <c r="B270" s="1045">
        <v>10</v>
      </c>
      <c r="C270" s="1046"/>
      <c r="D270" s="1046"/>
      <c r="E270" s="1046"/>
      <c r="F270" s="1030"/>
      <c r="G270" s="1030"/>
      <c r="H270" s="1030"/>
      <c r="I270" s="1030"/>
      <c r="J270" s="1030"/>
      <c r="K270" s="1030"/>
      <c r="L270" s="1030"/>
      <c r="M270" s="1030"/>
      <c r="N270" s="1030"/>
      <c r="O270" s="1030"/>
      <c r="P270" s="1030"/>
      <c r="Q270" s="1030"/>
      <c r="R270" s="1030"/>
      <c r="S270" s="1030"/>
      <c r="T270" s="1030"/>
      <c r="U270" s="1030"/>
      <c r="V270" s="1030"/>
      <c r="W270" s="1030"/>
      <c r="X270" s="1030"/>
      <c r="Y270" s="1030"/>
      <c r="Z270" s="1030"/>
      <c r="AA270" s="1030"/>
      <c r="AB270" s="1030"/>
      <c r="AC270" s="1030"/>
      <c r="AD270" s="1030"/>
      <c r="AE270" s="1030"/>
      <c r="AF270" s="1030"/>
      <c r="AG270" s="1030"/>
      <c r="AH270" s="1030"/>
      <c r="AI270" s="1030"/>
      <c r="AJ270" s="1030"/>
      <c r="AK270" s="1030"/>
      <c r="AL270" s="1030"/>
      <c r="AM270" s="1030"/>
      <c r="AN270" s="1030"/>
      <c r="AO270" s="1030"/>
      <c r="AP270" s="1030"/>
      <c r="AQ270" s="1030"/>
      <c r="AR270" s="1030"/>
      <c r="AS270" s="1030"/>
      <c r="AT270" s="1030"/>
      <c r="AU270" s="1030"/>
      <c r="AV270" s="1030"/>
      <c r="AW270" s="1030"/>
      <c r="AX270" s="1043"/>
      <c r="AY270" s="1043"/>
      <c r="AZ270" s="1043"/>
      <c r="BA270" s="1043"/>
      <c r="BB270" s="1043"/>
      <c r="BC270" s="1030"/>
      <c r="BD270" s="1030"/>
      <c r="BE270" s="1030"/>
      <c r="BF270" s="1030"/>
      <c r="BG270" s="1030"/>
      <c r="BH270" s="1030"/>
      <c r="BI270" s="1030"/>
      <c r="BJ270" s="1030"/>
      <c r="BK270" s="1030"/>
      <c r="BL270" s="1030"/>
      <c r="BM270" s="1030"/>
      <c r="BN270" s="1030"/>
      <c r="BO270" s="1030"/>
      <c r="BP270" s="1030"/>
      <c r="BQ270" s="1030"/>
      <c r="BR270" s="1030"/>
      <c r="BS270" s="1030"/>
      <c r="BT270" s="1030"/>
      <c r="BU270" s="1030"/>
      <c r="BV270" s="1030"/>
      <c r="BW270" s="1030"/>
      <c r="BX270" s="1030"/>
      <c r="BY270" s="1030"/>
      <c r="BZ270" s="1030"/>
      <c r="CA270" s="1030"/>
      <c r="CB270" s="1030"/>
      <c r="CC270" s="1030"/>
      <c r="CD270" s="1030"/>
      <c r="CE270" s="1030"/>
      <c r="CF270" s="1035"/>
      <c r="CG270" s="1035"/>
      <c r="CH270" s="1035"/>
      <c r="CI270" s="1035"/>
      <c r="CJ270" s="1035"/>
      <c r="CK270" s="1035"/>
      <c r="CL270" s="1035"/>
      <c r="CM270" s="1035"/>
      <c r="CN270" s="1035"/>
      <c r="CO270" s="1035"/>
      <c r="CP270" s="1035"/>
      <c r="CQ270" s="1035"/>
      <c r="CR270" s="1035"/>
      <c r="CS270" s="1035"/>
      <c r="CT270" s="1035"/>
      <c r="CU270" s="1035"/>
      <c r="CV270" s="1035"/>
      <c r="CW270" s="1035"/>
      <c r="CX270" s="1035"/>
      <c r="CY270" s="1035"/>
      <c r="CZ270" s="1035"/>
      <c r="DA270" s="1035"/>
      <c r="DB270" s="1035"/>
      <c r="DC270" s="1035"/>
      <c r="DD270" s="1035"/>
      <c r="DE270" s="1035"/>
      <c r="DF270" s="1035"/>
      <c r="DG270" s="1035"/>
      <c r="DH270" s="1035"/>
      <c r="DI270" s="1035"/>
      <c r="DJ270" s="1035"/>
      <c r="DK270" s="1035"/>
      <c r="DL270" s="1037"/>
      <c r="DM270" s="1038"/>
      <c r="DN270" s="1038"/>
      <c r="DO270" s="1038"/>
      <c r="DP270" s="1038"/>
      <c r="DQ270" s="1039"/>
      <c r="DR270" s="1030"/>
      <c r="DS270" s="1030"/>
      <c r="DT270" s="1030"/>
      <c r="DU270" s="1030"/>
      <c r="DV270" s="1030"/>
      <c r="DW270" s="1030"/>
      <c r="DX270" s="1030"/>
      <c r="DY270" s="1030"/>
      <c r="DZ270" s="1030"/>
      <c r="EA270" s="1030"/>
      <c r="EB270" s="1030"/>
      <c r="EC270" s="1043"/>
      <c r="ED270" s="1043"/>
      <c r="EE270" s="1043"/>
      <c r="EF270" s="1043"/>
      <c r="EG270" s="1043"/>
      <c r="EH270" s="1043"/>
      <c r="EI270" s="1043"/>
      <c r="EJ270" s="1043"/>
      <c r="EK270" s="1043"/>
      <c r="EL270" s="1043"/>
      <c r="EM270" s="1043"/>
      <c r="EN270" s="1030"/>
      <c r="EO270" s="1030"/>
      <c r="EP270" s="1030"/>
      <c r="EQ270" s="1030"/>
      <c r="ER270" s="1030"/>
      <c r="ES270" s="1030"/>
      <c r="ET270" s="1030"/>
      <c r="EU270" s="1030"/>
      <c r="EV270" s="1030"/>
      <c r="EW270" s="1035"/>
      <c r="EX270" s="1035"/>
      <c r="EY270" s="1035"/>
      <c r="EZ270" s="1035"/>
      <c r="FA270" s="1035"/>
      <c r="FB270" s="1035"/>
      <c r="FC270" s="1035"/>
      <c r="FD270" s="1035"/>
      <c r="FE270" s="1035"/>
      <c r="FF270" s="1035"/>
      <c r="FG270" s="1035"/>
      <c r="FH270" s="1030"/>
      <c r="FI270" s="1030"/>
      <c r="FJ270" s="1030"/>
      <c r="FK270" s="1030"/>
      <c r="FL270" s="1030"/>
      <c r="FM270" s="1030"/>
      <c r="FN270" s="1030"/>
      <c r="FO270" s="1030"/>
      <c r="FP270" s="1030"/>
      <c r="FQ270" s="1030"/>
      <c r="FR270" s="1030"/>
      <c r="FS270" s="1030"/>
      <c r="FT270" s="1030"/>
      <c r="FU270" s="1030"/>
      <c r="FV270" s="1030"/>
      <c r="FW270" s="1030"/>
      <c r="FX270" s="1030"/>
      <c r="FY270" s="1030"/>
      <c r="FZ270" s="1030"/>
      <c r="GA270" s="1030"/>
      <c r="GB270" s="1030"/>
      <c r="GC270" s="1030"/>
      <c r="GD270" s="1030"/>
    </row>
    <row r="271" spans="1:186" ht="6" customHeight="1">
      <c r="A271" s="34"/>
      <c r="B271" s="1046"/>
      <c r="C271" s="1046"/>
      <c r="D271" s="1046"/>
      <c r="E271" s="1046"/>
      <c r="F271" s="1030"/>
      <c r="G271" s="1030"/>
      <c r="H271" s="1030"/>
      <c r="I271" s="1030"/>
      <c r="J271" s="1030"/>
      <c r="K271" s="1030"/>
      <c r="L271" s="1030"/>
      <c r="M271" s="1030"/>
      <c r="N271" s="1030"/>
      <c r="O271" s="1030"/>
      <c r="P271" s="1030"/>
      <c r="Q271" s="1030"/>
      <c r="R271" s="1030"/>
      <c r="S271" s="1030"/>
      <c r="T271" s="1030"/>
      <c r="U271" s="1030"/>
      <c r="V271" s="1030"/>
      <c r="W271" s="1030"/>
      <c r="X271" s="1030"/>
      <c r="Y271" s="1030"/>
      <c r="Z271" s="1030"/>
      <c r="AA271" s="1030"/>
      <c r="AB271" s="1030"/>
      <c r="AC271" s="1030"/>
      <c r="AD271" s="1030"/>
      <c r="AE271" s="1030"/>
      <c r="AF271" s="1030"/>
      <c r="AG271" s="1030"/>
      <c r="AH271" s="1030"/>
      <c r="AI271" s="1030"/>
      <c r="AJ271" s="1030"/>
      <c r="AK271" s="1030"/>
      <c r="AL271" s="1030"/>
      <c r="AM271" s="1030"/>
      <c r="AN271" s="1030"/>
      <c r="AO271" s="1030"/>
      <c r="AP271" s="1030"/>
      <c r="AQ271" s="1030"/>
      <c r="AR271" s="1030"/>
      <c r="AS271" s="1030"/>
      <c r="AT271" s="1030"/>
      <c r="AU271" s="1030"/>
      <c r="AV271" s="1030"/>
      <c r="AW271" s="1030"/>
      <c r="AX271" s="1043"/>
      <c r="AY271" s="1043"/>
      <c r="AZ271" s="1043"/>
      <c r="BA271" s="1043"/>
      <c r="BB271" s="1043"/>
      <c r="BC271" s="1030"/>
      <c r="BD271" s="1030"/>
      <c r="BE271" s="1030"/>
      <c r="BF271" s="1030"/>
      <c r="BG271" s="1030"/>
      <c r="BH271" s="1030"/>
      <c r="BI271" s="1030"/>
      <c r="BJ271" s="1030"/>
      <c r="BK271" s="1030"/>
      <c r="BL271" s="1030"/>
      <c r="BM271" s="1030"/>
      <c r="BN271" s="1030"/>
      <c r="BO271" s="1030"/>
      <c r="BP271" s="1030"/>
      <c r="BQ271" s="1030"/>
      <c r="BR271" s="1030"/>
      <c r="BS271" s="1030"/>
      <c r="BT271" s="1030"/>
      <c r="BU271" s="1030"/>
      <c r="BV271" s="1030"/>
      <c r="BW271" s="1030"/>
      <c r="BX271" s="1030"/>
      <c r="BY271" s="1030"/>
      <c r="BZ271" s="1030"/>
      <c r="CA271" s="1030"/>
      <c r="CB271" s="1030"/>
      <c r="CC271" s="1030"/>
      <c r="CD271" s="1030"/>
      <c r="CE271" s="1030"/>
      <c r="CF271" s="1035"/>
      <c r="CG271" s="1035"/>
      <c r="CH271" s="1035"/>
      <c r="CI271" s="1035"/>
      <c r="CJ271" s="1035"/>
      <c r="CK271" s="1035"/>
      <c r="CL271" s="1035"/>
      <c r="CM271" s="1035"/>
      <c r="CN271" s="1035"/>
      <c r="CO271" s="1035"/>
      <c r="CP271" s="1035"/>
      <c r="CQ271" s="1035"/>
      <c r="CR271" s="1035"/>
      <c r="CS271" s="1035"/>
      <c r="CT271" s="1035"/>
      <c r="CU271" s="1035"/>
      <c r="CV271" s="1035"/>
      <c r="CW271" s="1035"/>
      <c r="CX271" s="1035"/>
      <c r="CY271" s="1035"/>
      <c r="CZ271" s="1035"/>
      <c r="DA271" s="1035"/>
      <c r="DB271" s="1035"/>
      <c r="DC271" s="1035"/>
      <c r="DD271" s="1035"/>
      <c r="DE271" s="1035"/>
      <c r="DF271" s="1035"/>
      <c r="DG271" s="1035"/>
      <c r="DH271" s="1035"/>
      <c r="DI271" s="1035"/>
      <c r="DJ271" s="1035"/>
      <c r="DK271" s="1035"/>
      <c r="DL271" s="1040"/>
      <c r="DM271" s="1041"/>
      <c r="DN271" s="1041"/>
      <c r="DO271" s="1041"/>
      <c r="DP271" s="1041"/>
      <c r="DQ271" s="1042"/>
      <c r="DR271" s="1030"/>
      <c r="DS271" s="1030"/>
      <c r="DT271" s="1030"/>
      <c r="DU271" s="1030"/>
      <c r="DV271" s="1030"/>
      <c r="DW271" s="1030"/>
      <c r="DX271" s="1030"/>
      <c r="DY271" s="1030"/>
      <c r="DZ271" s="1030"/>
      <c r="EA271" s="1030"/>
      <c r="EB271" s="1030"/>
      <c r="EC271" s="1043"/>
      <c r="ED271" s="1043"/>
      <c r="EE271" s="1043"/>
      <c r="EF271" s="1043"/>
      <c r="EG271" s="1043"/>
      <c r="EH271" s="1043"/>
      <c r="EI271" s="1043"/>
      <c r="EJ271" s="1043"/>
      <c r="EK271" s="1043"/>
      <c r="EL271" s="1043"/>
      <c r="EM271" s="1043"/>
      <c r="EN271" s="1030"/>
      <c r="EO271" s="1030"/>
      <c r="EP271" s="1030"/>
      <c r="EQ271" s="1030"/>
      <c r="ER271" s="1030"/>
      <c r="ES271" s="1030"/>
      <c r="ET271" s="1030"/>
      <c r="EU271" s="1030"/>
      <c r="EV271" s="1030"/>
      <c r="EW271" s="1035"/>
      <c r="EX271" s="1035"/>
      <c r="EY271" s="1035"/>
      <c r="EZ271" s="1035"/>
      <c r="FA271" s="1035"/>
      <c r="FB271" s="1035"/>
      <c r="FC271" s="1035"/>
      <c r="FD271" s="1035"/>
      <c r="FE271" s="1035"/>
      <c r="FF271" s="1035"/>
      <c r="FG271" s="1035"/>
      <c r="FH271" s="1030"/>
      <c r="FI271" s="1030"/>
      <c r="FJ271" s="1030"/>
      <c r="FK271" s="1030"/>
      <c r="FL271" s="1030"/>
      <c r="FM271" s="1030"/>
      <c r="FN271" s="1030"/>
      <c r="FO271" s="1030"/>
      <c r="FP271" s="1030"/>
      <c r="FQ271" s="1030"/>
      <c r="FR271" s="1030"/>
      <c r="FS271" s="1030"/>
      <c r="FT271" s="1030"/>
      <c r="FU271" s="1030"/>
      <c r="FV271" s="1030"/>
      <c r="FW271" s="1030"/>
      <c r="FX271" s="1030"/>
      <c r="FY271" s="1030"/>
      <c r="FZ271" s="1030"/>
      <c r="GA271" s="1030"/>
      <c r="GB271" s="1030"/>
      <c r="GC271" s="1030"/>
      <c r="GD271" s="1030"/>
    </row>
    <row r="272" spans="1:186" ht="6" customHeight="1">
      <c r="A272" s="34"/>
      <c r="B272" s="1046"/>
      <c r="C272" s="1046"/>
      <c r="D272" s="1046"/>
      <c r="E272" s="1046"/>
      <c r="F272" s="1030"/>
      <c r="G272" s="1030"/>
      <c r="H272" s="1030"/>
      <c r="I272" s="1030"/>
      <c r="J272" s="1030"/>
      <c r="K272" s="1030"/>
      <c r="L272" s="1030"/>
      <c r="M272" s="1030"/>
      <c r="N272" s="1030"/>
      <c r="O272" s="1030"/>
      <c r="P272" s="1030"/>
      <c r="Q272" s="1030"/>
      <c r="R272" s="1030"/>
      <c r="S272" s="1030"/>
      <c r="T272" s="1030"/>
      <c r="U272" s="1030"/>
      <c r="V272" s="1030"/>
      <c r="W272" s="1030"/>
      <c r="X272" s="1030"/>
      <c r="Y272" s="1030"/>
      <c r="Z272" s="1030"/>
      <c r="AA272" s="1030"/>
      <c r="AB272" s="1030"/>
      <c r="AC272" s="1030"/>
      <c r="AD272" s="1030"/>
      <c r="AE272" s="1030"/>
      <c r="AF272" s="1030"/>
      <c r="AG272" s="1030"/>
      <c r="AH272" s="1030"/>
      <c r="AI272" s="1030"/>
      <c r="AJ272" s="1030"/>
      <c r="AK272" s="1030"/>
      <c r="AL272" s="1030"/>
      <c r="AM272" s="1030"/>
      <c r="AN272" s="1030"/>
      <c r="AO272" s="1030"/>
      <c r="AP272" s="1030"/>
      <c r="AQ272" s="1030"/>
      <c r="AR272" s="1030"/>
      <c r="AS272" s="1030"/>
      <c r="AT272" s="1030"/>
      <c r="AU272" s="1030"/>
      <c r="AV272" s="1030"/>
      <c r="AW272" s="1030"/>
      <c r="AX272" s="1043"/>
      <c r="AY272" s="1043"/>
      <c r="AZ272" s="1043"/>
      <c r="BA272" s="1043"/>
      <c r="BB272" s="1043"/>
      <c r="BC272" s="1030"/>
      <c r="BD272" s="1030"/>
      <c r="BE272" s="1030"/>
      <c r="BF272" s="1030"/>
      <c r="BG272" s="1030"/>
      <c r="BH272" s="1030"/>
      <c r="BI272" s="1030"/>
      <c r="BJ272" s="1030"/>
      <c r="BK272" s="1030"/>
      <c r="BL272" s="1030"/>
      <c r="BM272" s="1030"/>
      <c r="BN272" s="1030"/>
      <c r="BO272" s="1030"/>
      <c r="BP272" s="1030"/>
      <c r="BQ272" s="1030"/>
      <c r="BR272" s="1030"/>
      <c r="BS272" s="1030"/>
      <c r="BT272" s="1030"/>
      <c r="BU272" s="1030"/>
      <c r="BV272" s="1030"/>
      <c r="BW272" s="1030"/>
      <c r="BX272" s="1030"/>
      <c r="BY272" s="1030"/>
      <c r="BZ272" s="1030"/>
      <c r="CA272" s="1030"/>
      <c r="CB272" s="1030"/>
      <c r="CC272" s="1030"/>
      <c r="CD272" s="1030"/>
      <c r="CE272" s="1030"/>
      <c r="CF272" s="1035"/>
      <c r="CG272" s="1035"/>
      <c r="CH272" s="1035"/>
      <c r="CI272" s="1035"/>
      <c r="CJ272" s="1035"/>
      <c r="CK272" s="1035"/>
      <c r="CL272" s="1035"/>
      <c r="CM272" s="1035"/>
      <c r="CN272" s="1035"/>
      <c r="CO272" s="1035"/>
      <c r="CP272" s="1035"/>
      <c r="CQ272" s="1035"/>
      <c r="CR272" s="1035"/>
      <c r="CS272" s="1035"/>
      <c r="CT272" s="1035"/>
      <c r="CU272" s="1035"/>
      <c r="CV272" s="1035"/>
      <c r="CW272" s="1035"/>
      <c r="CX272" s="1035"/>
      <c r="CY272" s="1035"/>
      <c r="CZ272" s="1035"/>
      <c r="DA272" s="1035"/>
      <c r="DB272" s="1035"/>
      <c r="DC272" s="1035"/>
      <c r="DD272" s="1035"/>
      <c r="DE272" s="1035"/>
      <c r="DF272" s="1035"/>
      <c r="DG272" s="1035"/>
      <c r="DH272" s="1035"/>
      <c r="DI272" s="1035"/>
      <c r="DJ272" s="1035"/>
      <c r="DK272" s="1035"/>
      <c r="DL272" s="1048"/>
      <c r="DM272" s="1049"/>
      <c r="DN272" s="1049"/>
      <c r="DO272" s="1049"/>
      <c r="DP272" s="1049"/>
      <c r="DQ272" s="1050"/>
      <c r="DR272" s="1030"/>
      <c r="DS272" s="1030"/>
      <c r="DT272" s="1030"/>
      <c r="DU272" s="1030"/>
      <c r="DV272" s="1030"/>
      <c r="DW272" s="1030"/>
      <c r="DX272" s="1030"/>
      <c r="DY272" s="1030"/>
      <c r="DZ272" s="1030"/>
      <c r="EA272" s="1030"/>
      <c r="EB272" s="1030"/>
      <c r="EC272" s="1043"/>
      <c r="ED272" s="1043"/>
      <c r="EE272" s="1043"/>
      <c r="EF272" s="1043"/>
      <c r="EG272" s="1043"/>
      <c r="EH272" s="1043"/>
      <c r="EI272" s="1043"/>
      <c r="EJ272" s="1043"/>
      <c r="EK272" s="1043"/>
      <c r="EL272" s="1043"/>
      <c r="EM272" s="1043"/>
      <c r="EN272" s="1030"/>
      <c r="EO272" s="1030"/>
      <c r="EP272" s="1030"/>
      <c r="EQ272" s="1030"/>
      <c r="ER272" s="1030"/>
      <c r="ES272" s="1030"/>
      <c r="ET272" s="1030"/>
      <c r="EU272" s="1030"/>
      <c r="EV272" s="1030"/>
      <c r="EW272" s="1035"/>
      <c r="EX272" s="1035"/>
      <c r="EY272" s="1035"/>
      <c r="EZ272" s="1035"/>
      <c r="FA272" s="1035"/>
      <c r="FB272" s="1035"/>
      <c r="FC272" s="1035"/>
      <c r="FD272" s="1035"/>
      <c r="FE272" s="1035"/>
      <c r="FF272" s="1035"/>
      <c r="FG272" s="1035"/>
      <c r="FH272" s="1030"/>
      <c r="FI272" s="1030"/>
      <c r="FJ272" s="1030"/>
      <c r="FK272" s="1030"/>
      <c r="FL272" s="1030"/>
      <c r="FM272" s="1030"/>
      <c r="FN272" s="1030"/>
      <c r="FO272" s="1030"/>
      <c r="FP272" s="1030"/>
      <c r="FQ272" s="1030"/>
      <c r="FR272" s="1030"/>
      <c r="FS272" s="1030"/>
      <c r="FT272" s="1030"/>
      <c r="FU272" s="1030"/>
      <c r="FV272" s="1030"/>
      <c r="FW272" s="1030"/>
      <c r="FX272" s="1030"/>
      <c r="FY272" s="1030"/>
      <c r="FZ272" s="1030"/>
      <c r="GA272" s="1030"/>
      <c r="GB272" s="1030"/>
      <c r="GC272" s="1030"/>
      <c r="GD272" s="1030"/>
    </row>
    <row r="273" spans="1:186" ht="6" customHeight="1">
      <c r="A273" s="34"/>
      <c r="B273" s="1045">
        <v>11</v>
      </c>
      <c r="C273" s="1046"/>
      <c r="D273" s="1046"/>
      <c r="E273" s="1046"/>
      <c r="F273" s="1030"/>
      <c r="G273" s="1030"/>
      <c r="H273" s="1030"/>
      <c r="I273" s="1030"/>
      <c r="J273" s="1030"/>
      <c r="K273" s="1030"/>
      <c r="L273" s="1030"/>
      <c r="M273" s="1030"/>
      <c r="N273" s="1030"/>
      <c r="O273" s="1030"/>
      <c r="P273" s="1030"/>
      <c r="Q273" s="1030"/>
      <c r="R273" s="1030"/>
      <c r="S273" s="1030"/>
      <c r="T273" s="1030"/>
      <c r="U273" s="1030"/>
      <c r="V273" s="1030"/>
      <c r="W273" s="1030"/>
      <c r="X273" s="1030"/>
      <c r="Y273" s="1030"/>
      <c r="Z273" s="1030"/>
      <c r="AA273" s="1030"/>
      <c r="AB273" s="1030"/>
      <c r="AC273" s="1030"/>
      <c r="AD273" s="1030"/>
      <c r="AE273" s="1030"/>
      <c r="AF273" s="1030"/>
      <c r="AG273" s="1030"/>
      <c r="AH273" s="1030"/>
      <c r="AI273" s="1030"/>
      <c r="AJ273" s="1030"/>
      <c r="AK273" s="1030"/>
      <c r="AL273" s="1030"/>
      <c r="AM273" s="1030"/>
      <c r="AN273" s="1030"/>
      <c r="AO273" s="1030"/>
      <c r="AP273" s="1030"/>
      <c r="AQ273" s="1030"/>
      <c r="AR273" s="1030"/>
      <c r="AS273" s="1030"/>
      <c r="AT273" s="1030"/>
      <c r="AU273" s="1030"/>
      <c r="AV273" s="1030"/>
      <c r="AW273" s="1030"/>
      <c r="AX273" s="1043"/>
      <c r="AY273" s="1043"/>
      <c r="AZ273" s="1043"/>
      <c r="BA273" s="1043"/>
      <c r="BB273" s="1043"/>
      <c r="BC273" s="1030"/>
      <c r="BD273" s="1030"/>
      <c r="BE273" s="1030"/>
      <c r="BF273" s="1030"/>
      <c r="BG273" s="1030"/>
      <c r="BH273" s="1030"/>
      <c r="BI273" s="1030"/>
      <c r="BJ273" s="1030"/>
      <c r="BK273" s="1030"/>
      <c r="BL273" s="1030"/>
      <c r="BM273" s="1030"/>
      <c r="BN273" s="1030"/>
      <c r="BO273" s="1030"/>
      <c r="BP273" s="1030"/>
      <c r="BQ273" s="1030"/>
      <c r="BR273" s="1030"/>
      <c r="BS273" s="1030"/>
      <c r="BT273" s="1030"/>
      <c r="BU273" s="1030"/>
      <c r="BV273" s="1030"/>
      <c r="BW273" s="1030"/>
      <c r="BX273" s="1030"/>
      <c r="BY273" s="1030"/>
      <c r="BZ273" s="1030"/>
      <c r="CA273" s="1030"/>
      <c r="CB273" s="1030"/>
      <c r="CC273" s="1030"/>
      <c r="CD273" s="1030"/>
      <c r="CE273" s="1030"/>
      <c r="CF273" s="1035"/>
      <c r="CG273" s="1035"/>
      <c r="CH273" s="1035"/>
      <c r="CI273" s="1035"/>
      <c r="CJ273" s="1035"/>
      <c r="CK273" s="1035"/>
      <c r="CL273" s="1035"/>
      <c r="CM273" s="1035"/>
      <c r="CN273" s="1035"/>
      <c r="CO273" s="1035"/>
      <c r="CP273" s="1035"/>
      <c r="CQ273" s="1035"/>
      <c r="CR273" s="1035"/>
      <c r="CS273" s="1035"/>
      <c r="CT273" s="1035"/>
      <c r="CU273" s="1035"/>
      <c r="CV273" s="1035"/>
      <c r="CW273" s="1035"/>
      <c r="CX273" s="1035"/>
      <c r="CY273" s="1035"/>
      <c r="CZ273" s="1035"/>
      <c r="DA273" s="1035"/>
      <c r="DB273" s="1035"/>
      <c r="DC273" s="1035"/>
      <c r="DD273" s="1035"/>
      <c r="DE273" s="1035"/>
      <c r="DF273" s="1035"/>
      <c r="DG273" s="1035"/>
      <c r="DH273" s="1035"/>
      <c r="DI273" s="1035"/>
      <c r="DJ273" s="1035"/>
      <c r="DK273" s="1035"/>
      <c r="DL273" s="1037"/>
      <c r="DM273" s="1038"/>
      <c r="DN273" s="1038"/>
      <c r="DO273" s="1038"/>
      <c r="DP273" s="1038"/>
      <c r="DQ273" s="1039"/>
      <c r="DR273" s="1030"/>
      <c r="DS273" s="1030"/>
      <c r="DT273" s="1030"/>
      <c r="DU273" s="1030"/>
      <c r="DV273" s="1030"/>
      <c r="DW273" s="1030"/>
      <c r="DX273" s="1030"/>
      <c r="DY273" s="1030"/>
      <c r="DZ273" s="1030"/>
      <c r="EA273" s="1030"/>
      <c r="EB273" s="1030"/>
      <c r="EC273" s="1043"/>
      <c r="ED273" s="1043"/>
      <c r="EE273" s="1043"/>
      <c r="EF273" s="1043"/>
      <c r="EG273" s="1043"/>
      <c r="EH273" s="1043"/>
      <c r="EI273" s="1043"/>
      <c r="EJ273" s="1043"/>
      <c r="EK273" s="1043"/>
      <c r="EL273" s="1043"/>
      <c r="EM273" s="1043"/>
      <c r="EN273" s="1030"/>
      <c r="EO273" s="1030"/>
      <c r="EP273" s="1030"/>
      <c r="EQ273" s="1030"/>
      <c r="ER273" s="1030"/>
      <c r="ES273" s="1030"/>
      <c r="ET273" s="1030"/>
      <c r="EU273" s="1030"/>
      <c r="EV273" s="1030"/>
      <c r="EW273" s="1035"/>
      <c r="EX273" s="1035"/>
      <c r="EY273" s="1035"/>
      <c r="EZ273" s="1035"/>
      <c r="FA273" s="1035"/>
      <c r="FB273" s="1035"/>
      <c r="FC273" s="1035"/>
      <c r="FD273" s="1035"/>
      <c r="FE273" s="1035"/>
      <c r="FF273" s="1035"/>
      <c r="FG273" s="1035"/>
      <c r="FH273" s="1030"/>
      <c r="FI273" s="1030"/>
      <c r="FJ273" s="1030"/>
      <c r="FK273" s="1030"/>
      <c r="FL273" s="1030"/>
      <c r="FM273" s="1030"/>
      <c r="FN273" s="1030"/>
      <c r="FO273" s="1030"/>
      <c r="FP273" s="1030"/>
      <c r="FQ273" s="1030"/>
      <c r="FR273" s="1030"/>
      <c r="FS273" s="1030"/>
      <c r="FT273" s="1030"/>
      <c r="FU273" s="1030"/>
      <c r="FV273" s="1030"/>
      <c r="FW273" s="1030"/>
      <c r="FX273" s="1030"/>
      <c r="FY273" s="1030"/>
      <c r="FZ273" s="1030"/>
      <c r="GA273" s="1030"/>
      <c r="GB273" s="1030"/>
      <c r="GC273" s="1030"/>
      <c r="GD273" s="1030"/>
    </row>
    <row r="274" spans="1:186" ht="6" customHeight="1">
      <c r="A274" s="34"/>
      <c r="B274" s="1046"/>
      <c r="C274" s="1046"/>
      <c r="D274" s="1046"/>
      <c r="E274" s="1046"/>
      <c r="F274" s="1030"/>
      <c r="G274" s="1030"/>
      <c r="H274" s="1030"/>
      <c r="I274" s="1030"/>
      <c r="J274" s="1030"/>
      <c r="K274" s="1030"/>
      <c r="L274" s="1030"/>
      <c r="M274" s="1030"/>
      <c r="N274" s="1030"/>
      <c r="O274" s="1030"/>
      <c r="P274" s="1030"/>
      <c r="Q274" s="1030"/>
      <c r="R274" s="1030"/>
      <c r="S274" s="1030"/>
      <c r="T274" s="1030"/>
      <c r="U274" s="1030"/>
      <c r="V274" s="1030"/>
      <c r="W274" s="1030"/>
      <c r="X274" s="1030"/>
      <c r="Y274" s="1030"/>
      <c r="Z274" s="1030"/>
      <c r="AA274" s="1030"/>
      <c r="AB274" s="1030"/>
      <c r="AC274" s="1030"/>
      <c r="AD274" s="1030"/>
      <c r="AE274" s="1030"/>
      <c r="AF274" s="1030"/>
      <c r="AG274" s="1030"/>
      <c r="AH274" s="1030"/>
      <c r="AI274" s="1030"/>
      <c r="AJ274" s="1030"/>
      <c r="AK274" s="1030"/>
      <c r="AL274" s="1030"/>
      <c r="AM274" s="1030"/>
      <c r="AN274" s="1030"/>
      <c r="AO274" s="1030"/>
      <c r="AP274" s="1030"/>
      <c r="AQ274" s="1030"/>
      <c r="AR274" s="1030"/>
      <c r="AS274" s="1030"/>
      <c r="AT274" s="1030"/>
      <c r="AU274" s="1030"/>
      <c r="AV274" s="1030"/>
      <c r="AW274" s="1030"/>
      <c r="AX274" s="1043"/>
      <c r="AY274" s="1043"/>
      <c r="AZ274" s="1043"/>
      <c r="BA274" s="1043"/>
      <c r="BB274" s="1043"/>
      <c r="BC274" s="1030"/>
      <c r="BD274" s="1030"/>
      <c r="BE274" s="1030"/>
      <c r="BF274" s="1030"/>
      <c r="BG274" s="1030"/>
      <c r="BH274" s="1030"/>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c r="CE274" s="1030"/>
      <c r="CF274" s="1035"/>
      <c r="CG274" s="1035"/>
      <c r="CH274" s="1035"/>
      <c r="CI274" s="1035"/>
      <c r="CJ274" s="1035"/>
      <c r="CK274" s="1035"/>
      <c r="CL274" s="1035"/>
      <c r="CM274" s="1035"/>
      <c r="CN274" s="1035"/>
      <c r="CO274" s="1035"/>
      <c r="CP274" s="1035"/>
      <c r="CQ274" s="1035"/>
      <c r="CR274" s="1035"/>
      <c r="CS274" s="1035"/>
      <c r="CT274" s="1035"/>
      <c r="CU274" s="1035"/>
      <c r="CV274" s="1035"/>
      <c r="CW274" s="1035"/>
      <c r="CX274" s="1035"/>
      <c r="CY274" s="1035"/>
      <c r="CZ274" s="1035"/>
      <c r="DA274" s="1035"/>
      <c r="DB274" s="1035"/>
      <c r="DC274" s="1035"/>
      <c r="DD274" s="1035"/>
      <c r="DE274" s="1035"/>
      <c r="DF274" s="1035"/>
      <c r="DG274" s="1035"/>
      <c r="DH274" s="1035"/>
      <c r="DI274" s="1035"/>
      <c r="DJ274" s="1035"/>
      <c r="DK274" s="1035"/>
      <c r="DL274" s="1040"/>
      <c r="DM274" s="1041"/>
      <c r="DN274" s="1041"/>
      <c r="DO274" s="1041"/>
      <c r="DP274" s="1041"/>
      <c r="DQ274" s="1042"/>
      <c r="DR274" s="1030"/>
      <c r="DS274" s="1030"/>
      <c r="DT274" s="1030"/>
      <c r="DU274" s="1030"/>
      <c r="DV274" s="1030"/>
      <c r="DW274" s="1030"/>
      <c r="DX274" s="1030"/>
      <c r="DY274" s="1030"/>
      <c r="DZ274" s="1030"/>
      <c r="EA274" s="1030"/>
      <c r="EB274" s="1030"/>
      <c r="EC274" s="1043"/>
      <c r="ED274" s="1043"/>
      <c r="EE274" s="1043"/>
      <c r="EF274" s="1043"/>
      <c r="EG274" s="1043"/>
      <c r="EH274" s="1043"/>
      <c r="EI274" s="1043"/>
      <c r="EJ274" s="1043"/>
      <c r="EK274" s="1043"/>
      <c r="EL274" s="1043"/>
      <c r="EM274" s="1043"/>
      <c r="EN274" s="1030"/>
      <c r="EO274" s="1030"/>
      <c r="EP274" s="1030"/>
      <c r="EQ274" s="1030"/>
      <c r="ER274" s="1030"/>
      <c r="ES274" s="1030"/>
      <c r="ET274" s="1030"/>
      <c r="EU274" s="1030"/>
      <c r="EV274" s="1030"/>
      <c r="EW274" s="1035"/>
      <c r="EX274" s="1035"/>
      <c r="EY274" s="1035"/>
      <c r="EZ274" s="1035"/>
      <c r="FA274" s="1035"/>
      <c r="FB274" s="1035"/>
      <c r="FC274" s="1035"/>
      <c r="FD274" s="1035"/>
      <c r="FE274" s="1035"/>
      <c r="FF274" s="1035"/>
      <c r="FG274" s="1035"/>
      <c r="FH274" s="1030"/>
      <c r="FI274" s="1030"/>
      <c r="FJ274" s="1030"/>
      <c r="FK274" s="1030"/>
      <c r="FL274" s="1030"/>
      <c r="FM274" s="1030"/>
      <c r="FN274" s="1030"/>
      <c r="FO274" s="1030"/>
      <c r="FP274" s="1030"/>
      <c r="FQ274" s="1030"/>
      <c r="FR274" s="1030"/>
      <c r="FS274" s="1030"/>
      <c r="FT274" s="1030"/>
      <c r="FU274" s="1030"/>
      <c r="FV274" s="1030"/>
      <c r="FW274" s="1030"/>
      <c r="FX274" s="1030"/>
      <c r="FY274" s="1030"/>
      <c r="FZ274" s="1030"/>
      <c r="GA274" s="1030"/>
      <c r="GB274" s="1030"/>
      <c r="GC274" s="1030"/>
      <c r="GD274" s="1030"/>
    </row>
    <row r="275" spans="1:186" ht="6" customHeight="1">
      <c r="A275" s="34"/>
      <c r="B275" s="1046"/>
      <c r="C275" s="1046"/>
      <c r="D275" s="1046"/>
      <c r="E275" s="1046"/>
      <c r="F275" s="1030"/>
      <c r="G275" s="1030"/>
      <c r="H275" s="1030"/>
      <c r="I275" s="1030"/>
      <c r="J275" s="1030"/>
      <c r="K275" s="1030"/>
      <c r="L275" s="1030"/>
      <c r="M275" s="1030"/>
      <c r="N275" s="1030"/>
      <c r="O275" s="1030"/>
      <c r="P275" s="1030"/>
      <c r="Q275" s="1030"/>
      <c r="R275" s="1030"/>
      <c r="S275" s="1030"/>
      <c r="T275" s="1030"/>
      <c r="U275" s="1030"/>
      <c r="V275" s="1030"/>
      <c r="W275" s="1030"/>
      <c r="X275" s="1030"/>
      <c r="Y275" s="1030"/>
      <c r="Z275" s="1030"/>
      <c r="AA275" s="1030"/>
      <c r="AB275" s="1030"/>
      <c r="AC275" s="1030"/>
      <c r="AD275" s="1030"/>
      <c r="AE275" s="1030"/>
      <c r="AF275" s="1030"/>
      <c r="AG275" s="1030"/>
      <c r="AH275" s="1030"/>
      <c r="AI275" s="1030"/>
      <c r="AJ275" s="1030"/>
      <c r="AK275" s="1030"/>
      <c r="AL275" s="1030"/>
      <c r="AM275" s="1030"/>
      <c r="AN275" s="1030"/>
      <c r="AO275" s="1030"/>
      <c r="AP275" s="1030"/>
      <c r="AQ275" s="1030"/>
      <c r="AR275" s="1030"/>
      <c r="AS275" s="1030"/>
      <c r="AT275" s="1030"/>
      <c r="AU275" s="1030"/>
      <c r="AV275" s="1030"/>
      <c r="AW275" s="1030"/>
      <c r="AX275" s="1043"/>
      <c r="AY275" s="1043"/>
      <c r="AZ275" s="1043"/>
      <c r="BA275" s="1043"/>
      <c r="BB275" s="1043"/>
      <c r="BC275" s="1030"/>
      <c r="BD275" s="1030"/>
      <c r="BE275" s="1030"/>
      <c r="BF275" s="1030"/>
      <c r="BG275" s="1030"/>
      <c r="BH275" s="1030"/>
      <c r="BI275" s="1030"/>
      <c r="BJ275" s="1030"/>
      <c r="BK275" s="1030"/>
      <c r="BL275" s="1030"/>
      <c r="BM275" s="1030"/>
      <c r="BN275" s="1030"/>
      <c r="BO275" s="1030"/>
      <c r="BP275" s="1030"/>
      <c r="BQ275" s="1030"/>
      <c r="BR275" s="1030"/>
      <c r="BS275" s="1030"/>
      <c r="BT275" s="1030"/>
      <c r="BU275" s="1030"/>
      <c r="BV275" s="1030"/>
      <c r="BW275" s="1030"/>
      <c r="BX275" s="1030"/>
      <c r="BY275" s="1030"/>
      <c r="BZ275" s="1030"/>
      <c r="CA275" s="1030"/>
      <c r="CB275" s="1030"/>
      <c r="CC275" s="1030"/>
      <c r="CD275" s="1030"/>
      <c r="CE275" s="1030"/>
      <c r="CF275" s="1035"/>
      <c r="CG275" s="1035"/>
      <c r="CH275" s="1035"/>
      <c r="CI275" s="1035"/>
      <c r="CJ275" s="1035"/>
      <c r="CK275" s="1035"/>
      <c r="CL275" s="1035"/>
      <c r="CM275" s="1035"/>
      <c r="CN275" s="1035"/>
      <c r="CO275" s="1035"/>
      <c r="CP275" s="1035"/>
      <c r="CQ275" s="1035"/>
      <c r="CR275" s="1035"/>
      <c r="CS275" s="1035"/>
      <c r="CT275" s="1035"/>
      <c r="CU275" s="1035"/>
      <c r="CV275" s="1035"/>
      <c r="CW275" s="1035"/>
      <c r="CX275" s="1035"/>
      <c r="CY275" s="1035"/>
      <c r="CZ275" s="1035"/>
      <c r="DA275" s="1035"/>
      <c r="DB275" s="1035"/>
      <c r="DC275" s="1035"/>
      <c r="DD275" s="1035"/>
      <c r="DE275" s="1035"/>
      <c r="DF275" s="1035"/>
      <c r="DG275" s="1035"/>
      <c r="DH275" s="1035"/>
      <c r="DI275" s="1035"/>
      <c r="DJ275" s="1035"/>
      <c r="DK275" s="1035"/>
      <c r="DL275" s="1048"/>
      <c r="DM275" s="1049"/>
      <c r="DN275" s="1049"/>
      <c r="DO275" s="1049"/>
      <c r="DP275" s="1049"/>
      <c r="DQ275" s="1050"/>
      <c r="DR275" s="1030"/>
      <c r="DS275" s="1030"/>
      <c r="DT275" s="1030"/>
      <c r="DU275" s="1030"/>
      <c r="DV275" s="1030"/>
      <c r="DW275" s="1030"/>
      <c r="DX275" s="1030"/>
      <c r="DY275" s="1030"/>
      <c r="DZ275" s="1030"/>
      <c r="EA275" s="1030"/>
      <c r="EB275" s="1030"/>
      <c r="EC275" s="1043"/>
      <c r="ED275" s="1043"/>
      <c r="EE275" s="1043"/>
      <c r="EF275" s="1043"/>
      <c r="EG275" s="1043"/>
      <c r="EH275" s="1043"/>
      <c r="EI275" s="1043"/>
      <c r="EJ275" s="1043"/>
      <c r="EK275" s="1043"/>
      <c r="EL275" s="1043"/>
      <c r="EM275" s="1043"/>
      <c r="EN275" s="1030"/>
      <c r="EO275" s="1030"/>
      <c r="EP275" s="1030"/>
      <c r="EQ275" s="1030"/>
      <c r="ER275" s="1030"/>
      <c r="ES275" s="1030"/>
      <c r="ET275" s="1030"/>
      <c r="EU275" s="1030"/>
      <c r="EV275" s="1030"/>
      <c r="EW275" s="1035"/>
      <c r="EX275" s="1035"/>
      <c r="EY275" s="1035"/>
      <c r="EZ275" s="1035"/>
      <c r="FA275" s="1035"/>
      <c r="FB275" s="1035"/>
      <c r="FC275" s="1035"/>
      <c r="FD275" s="1035"/>
      <c r="FE275" s="1035"/>
      <c r="FF275" s="1035"/>
      <c r="FG275" s="1035"/>
      <c r="FH275" s="1030"/>
      <c r="FI275" s="1030"/>
      <c r="FJ275" s="1030"/>
      <c r="FK275" s="1030"/>
      <c r="FL275" s="1030"/>
      <c r="FM275" s="1030"/>
      <c r="FN275" s="1030"/>
      <c r="FO275" s="1030"/>
      <c r="FP275" s="1030"/>
      <c r="FQ275" s="1030"/>
      <c r="FR275" s="1030"/>
      <c r="FS275" s="1030"/>
      <c r="FT275" s="1030"/>
      <c r="FU275" s="1030"/>
      <c r="FV275" s="1030"/>
      <c r="FW275" s="1030"/>
      <c r="FX275" s="1030"/>
      <c r="FY275" s="1030"/>
      <c r="FZ275" s="1030"/>
      <c r="GA275" s="1030"/>
      <c r="GB275" s="1030"/>
      <c r="GC275" s="1030"/>
      <c r="GD275" s="1030"/>
    </row>
    <row r="276" spans="1:186" ht="6" customHeight="1">
      <c r="A276" s="34"/>
      <c r="B276" s="1045">
        <v>12</v>
      </c>
      <c r="C276" s="1046"/>
      <c r="D276" s="1046"/>
      <c r="E276" s="1046"/>
      <c r="F276" s="1030"/>
      <c r="G276" s="1030"/>
      <c r="H276" s="1030"/>
      <c r="I276" s="1030"/>
      <c r="J276" s="1030"/>
      <c r="K276" s="1030"/>
      <c r="L276" s="1030"/>
      <c r="M276" s="1030"/>
      <c r="N276" s="1030"/>
      <c r="O276" s="1030"/>
      <c r="P276" s="1030"/>
      <c r="Q276" s="1030"/>
      <c r="R276" s="1030"/>
      <c r="S276" s="1030"/>
      <c r="T276" s="1030"/>
      <c r="U276" s="1030"/>
      <c r="V276" s="1030"/>
      <c r="W276" s="1030"/>
      <c r="X276" s="1030"/>
      <c r="Y276" s="1030"/>
      <c r="Z276" s="1030"/>
      <c r="AA276" s="1030"/>
      <c r="AB276" s="1030"/>
      <c r="AC276" s="1030"/>
      <c r="AD276" s="1030"/>
      <c r="AE276" s="1030"/>
      <c r="AF276" s="1030"/>
      <c r="AG276" s="1030"/>
      <c r="AH276" s="1030"/>
      <c r="AI276" s="1030"/>
      <c r="AJ276" s="1030"/>
      <c r="AK276" s="1030"/>
      <c r="AL276" s="1030"/>
      <c r="AM276" s="1030"/>
      <c r="AN276" s="1030"/>
      <c r="AO276" s="1030"/>
      <c r="AP276" s="1030"/>
      <c r="AQ276" s="1030"/>
      <c r="AR276" s="1030"/>
      <c r="AS276" s="1030"/>
      <c r="AT276" s="1030"/>
      <c r="AU276" s="1030"/>
      <c r="AV276" s="1030"/>
      <c r="AW276" s="1030"/>
      <c r="AX276" s="1043"/>
      <c r="AY276" s="1043"/>
      <c r="AZ276" s="1043"/>
      <c r="BA276" s="1043"/>
      <c r="BB276" s="1043"/>
      <c r="BC276" s="1030"/>
      <c r="BD276" s="1030"/>
      <c r="BE276" s="1030"/>
      <c r="BF276" s="1030"/>
      <c r="BG276" s="1030"/>
      <c r="BH276" s="1030"/>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c r="CE276" s="1030"/>
      <c r="CF276" s="1035"/>
      <c r="CG276" s="1035"/>
      <c r="CH276" s="1035"/>
      <c r="CI276" s="1035"/>
      <c r="CJ276" s="1035"/>
      <c r="CK276" s="1035"/>
      <c r="CL276" s="1035"/>
      <c r="CM276" s="1035"/>
      <c r="CN276" s="1035"/>
      <c r="CO276" s="1035"/>
      <c r="CP276" s="1035"/>
      <c r="CQ276" s="1035"/>
      <c r="CR276" s="1035"/>
      <c r="CS276" s="1035"/>
      <c r="CT276" s="1035"/>
      <c r="CU276" s="1035"/>
      <c r="CV276" s="1035"/>
      <c r="CW276" s="1035"/>
      <c r="CX276" s="1035"/>
      <c r="CY276" s="1035"/>
      <c r="CZ276" s="1035"/>
      <c r="DA276" s="1035"/>
      <c r="DB276" s="1035"/>
      <c r="DC276" s="1035"/>
      <c r="DD276" s="1035"/>
      <c r="DE276" s="1035"/>
      <c r="DF276" s="1035"/>
      <c r="DG276" s="1035"/>
      <c r="DH276" s="1035"/>
      <c r="DI276" s="1035"/>
      <c r="DJ276" s="1035"/>
      <c r="DK276" s="1035"/>
      <c r="DL276" s="1037"/>
      <c r="DM276" s="1038"/>
      <c r="DN276" s="1038"/>
      <c r="DO276" s="1038"/>
      <c r="DP276" s="1038"/>
      <c r="DQ276" s="1039"/>
      <c r="DR276" s="1030"/>
      <c r="DS276" s="1030"/>
      <c r="DT276" s="1030"/>
      <c r="DU276" s="1030"/>
      <c r="DV276" s="1030"/>
      <c r="DW276" s="1030"/>
      <c r="DX276" s="1030"/>
      <c r="DY276" s="1030"/>
      <c r="DZ276" s="1030"/>
      <c r="EA276" s="1030"/>
      <c r="EB276" s="1030"/>
      <c r="EC276" s="1043"/>
      <c r="ED276" s="1043"/>
      <c r="EE276" s="1043"/>
      <c r="EF276" s="1043"/>
      <c r="EG276" s="1043"/>
      <c r="EH276" s="1043"/>
      <c r="EI276" s="1043"/>
      <c r="EJ276" s="1043"/>
      <c r="EK276" s="1043"/>
      <c r="EL276" s="1043"/>
      <c r="EM276" s="1043"/>
      <c r="EN276" s="1030"/>
      <c r="EO276" s="1030"/>
      <c r="EP276" s="1030"/>
      <c r="EQ276" s="1030"/>
      <c r="ER276" s="1030"/>
      <c r="ES276" s="1030"/>
      <c r="ET276" s="1030"/>
      <c r="EU276" s="1030"/>
      <c r="EV276" s="1030"/>
      <c r="EW276" s="1035"/>
      <c r="EX276" s="1035"/>
      <c r="EY276" s="1035"/>
      <c r="EZ276" s="1035"/>
      <c r="FA276" s="1035"/>
      <c r="FB276" s="1035"/>
      <c r="FC276" s="1035"/>
      <c r="FD276" s="1035"/>
      <c r="FE276" s="1035"/>
      <c r="FF276" s="1035"/>
      <c r="FG276" s="1035"/>
      <c r="FH276" s="1030"/>
      <c r="FI276" s="1030"/>
      <c r="FJ276" s="1030"/>
      <c r="FK276" s="1030"/>
      <c r="FL276" s="1030"/>
      <c r="FM276" s="1030"/>
      <c r="FN276" s="1030"/>
      <c r="FO276" s="1030"/>
      <c r="FP276" s="1030"/>
      <c r="FQ276" s="1030"/>
      <c r="FR276" s="1030"/>
      <c r="FS276" s="1030"/>
      <c r="FT276" s="1030"/>
      <c r="FU276" s="1030"/>
      <c r="FV276" s="1030"/>
      <c r="FW276" s="1030"/>
      <c r="FX276" s="1030"/>
      <c r="FY276" s="1030"/>
      <c r="FZ276" s="1030"/>
      <c r="GA276" s="1030"/>
      <c r="GB276" s="1030"/>
      <c r="GC276" s="1030"/>
      <c r="GD276" s="1030"/>
    </row>
    <row r="277" spans="1:186" ht="6" customHeight="1">
      <c r="A277" s="34"/>
      <c r="B277" s="1046"/>
      <c r="C277" s="1046"/>
      <c r="D277" s="1046"/>
      <c r="E277" s="1046"/>
      <c r="F277" s="1030"/>
      <c r="G277" s="1030"/>
      <c r="H277" s="1030"/>
      <c r="I277" s="1030"/>
      <c r="J277" s="1030"/>
      <c r="K277" s="1030"/>
      <c r="L277" s="1030"/>
      <c r="M277" s="1030"/>
      <c r="N277" s="1030"/>
      <c r="O277" s="1030"/>
      <c r="P277" s="1030"/>
      <c r="Q277" s="1030"/>
      <c r="R277" s="1030"/>
      <c r="S277" s="1030"/>
      <c r="T277" s="1030"/>
      <c r="U277" s="1030"/>
      <c r="V277" s="1030"/>
      <c r="W277" s="1030"/>
      <c r="X277" s="1030"/>
      <c r="Y277" s="1030"/>
      <c r="Z277" s="1030"/>
      <c r="AA277" s="1030"/>
      <c r="AB277" s="1030"/>
      <c r="AC277" s="1030"/>
      <c r="AD277" s="1030"/>
      <c r="AE277" s="1030"/>
      <c r="AF277" s="1030"/>
      <c r="AG277" s="1030"/>
      <c r="AH277" s="1030"/>
      <c r="AI277" s="1030"/>
      <c r="AJ277" s="1030"/>
      <c r="AK277" s="1030"/>
      <c r="AL277" s="1030"/>
      <c r="AM277" s="1030"/>
      <c r="AN277" s="1030"/>
      <c r="AO277" s="1030"/>
      <c r="AP277" s="1030"/>
      <c r="AQ277" s="1030"/>
      <c r="AR277" s="1030"/>
      <c r="AS277" s="1030"/>
      <c r="AT277" s="1030"/>
      <c r="AU277" s="1030"/>
      <c r="AV277" s="1030"/>
      <c r="AW277" s="1030"/>
      <c r="AX277" s="1043"/>
      <c r="AY277" s="1043"/>
      <c r="AZ277" s="1043"/>
      <c r="BA277" s="1043"/>
      <c r="BB277" s="1043"/>
      <c r="BC277" s="1030"/>
      <c r="BD277" s="1030"/>
      <c r="BE277" s="1030"/>
      <c r="BF277" s="1030"/>
      <c r="BG277" s="1030"/>
      <c r="BH277" s="1030"/>
      <c r="BI277" s="1030"/>
      <c r="BJ277" s="1030"/>
      <c r="BK277" s="1030"/>
      <c r="BL277" s="1030"/>
      <c r="BM277" s="1030"/>
      <c r="BN277" s="1030"/>
      <c r="BO277" s="1030"/>
      <c r="BP277" s="1030"/>
      <c r="BQ277" s="1030"/>
      <c r="BR277" s="1030"/>
      <c r="BS277" s="1030"/>
      <c r="BT277" s="1030"/>
      <c r="BU277" s="1030"/>
      <c r="BV277" s="1030"/>
      <c r="BW277" s="1030"/>
      <c r="BX277" s="1030"/>
      <c r="BY277" s="1030"/>
      <c r="BZ277" s="1030"/>
      <c r="CA277" s="1030"/>
      <c r="CB277" s="1030"/>
      <c r="CC277" s="1030"/>
      <c r="CD277" s="1030"/>
      <c r="CE277" s="1030"/>
      <c r="CF277" s="1035"/>
      <c r="CG277" s="1035"/>
      <c r="CH277" s="1035"/>
      <c r="CI277" s="1035"/>
      <c r="CJ277" s="1035"/>
      <c r="CK277" s="1035"/>
      <c r="CL277" s="1035"/>
      <c r="CM277" s="1035"/>
      <c r="CN277" s="1035"/>
      <c r="CO277" s="1035"/>
      <c r="CP277" s="1035"/>
      <c r="CQ277" s="1035"/>
      <c r="CR277" s="1035"/>
      <c r="CS277" s="1035"/>
      <c r="CT277" s="1035"/>
      <c r="CU277" s="1035"/>
      <c r="CV277" s="1035"/>
      <c r="CW277" s="1035"/>
      <c r="CX277" s="1035"/>
      <c r="CY277" s="1035"/>
      <c r="CZ277" s="1035"/>
      <c r="DA277" s="1035"/>
      <c r="DB277" s="1035"/>
      <c r="DC277" s="1035"/>
      <c r="DD277" s="1035"/>
      <c r="DE277" s="1035"/>
      <c r="DF277" s="1035"/>
      <c r="DG277" s="1035"/>
      <c r="DH277" s="1035"/>
      <c r="DI277" s="1035"/>
      <c r="DJ277" s="1035"/>
      <c r="DK277" s="1035"/>
      <c r="DL277" s="1040"/>
      <c r="DM277" s="1041"/>
      <c r="DN277" s="1041"/>
      <c r="DO277" s="1041"/>
      <c r="DP277" s="1041"/>
      <c r="DQ277" s="1042"/>
      <c r="DR277" s="1030"/>
      <c r="DS277" s="1030"/>
      <c r="DT277" s="1030"/>
      <c r="DU277" s="1030"/>
      <c r="DV277" s="1030"/>
      <c r="DW277" s="1030"/>
      <c r="DX277" s="1030"/>
      <c r="DY277" s="1030"/>
      <c r="DZ277" s="1030"/>
      <c r="EA277" s="1030"/>
      <c r="EB277" s="1030"/>
      <c r="EC277" s="1043"/>
      <c r="ED277" s="1043"/>
      <c r="EE277" s="1043"/>
      <c r="EF277" s="1043"/>
      <c r="EG277" s="1043"/>
      <c r="EH277" s="1043"/>
      <c r="EI277" s="1043"/>
      <c r="EJ277" s="1043"/>
      <c r="EK277" s="1043"/>
      <c r="EL277" s="1043"/>
      <c r="EM277" s="1043"/>
      <c r="EN277" s="1030"/>
      <c r="EO277" s="1030"/>
      <c r="EP277" s="1030"/>
      <c r="EQ277" s="1030"/>
      <c r="ER277" s="1030"/>
      <c r="ES277" s="1030"/>
      <c r="ET277" s="1030"/>
      <c r="EU277" s="1030"/>
      <c r="EV277" s="1030"/>
      <c r="EW277" s="1035"/>
      <c r="EX277" s="1035"/>
      <c r="EY277" s="1035"/>
      <c r="EZ277" s="1035"/>
      <c r="FA277" s="1035"/>
      <c r="FB277" s="1035"/>
      <c r="FC277" s="1035"/>
      <c r="FD277" s="1035"/>
      <c r="FE277" s="1035"/>
      <c r="FF277" s="1035"/>
      <c r="FG277" s="1035"/>
      <c r="FH277" s="1030"/>
      <c r="FI277" s="1030"/>
      <c r="FJ277" s="1030"/>
      <c r="FK277" s="1030"/>
      <c r="FL277" s="1030"/>
      <c r="FM277" s="1030"/>
      <c r="FN277" s="1030"/>
      <c r="FO277" s="1030"/>
      <c r="FP277" s="1030"/>
      <c r="FQ277" s="1030"/>
      <c r="FR277" s="1030"/>
      <c r="FS277" s="1030"/>
      <c r="FT277" s="1030"/>
      <c r="FU277" s="1030"/>
      <c r="FV277" s="1030"/>
      <c r="FW277" s="1030"/>
      <c r="FX277" s="1030"/>
      <c r="FY277" s="1030"/>
      <c r="FZ277" s="1030"/>
      <c r="GA277" s="1030"/>
      <c r="GB277" s="1030"/>
      <c r="GC277" s="1030"/>
      <c r="GD277" s="1030"/>
    </row>
    <row r="278" spans="1:186" ht="6" customHeight="1">
      <c r="A278" s="34"/>
      <c r="B278" s="1046"/>
      <c r="C278" s="1046"/>
      <c r="D278" s="1046"/>
      <c r="E278" s="1046"/>
      <c r="F278" s="1030"/>
      <c r="G278" s="1030"/>
      <c r="H278" s="1030"/>
      <c r="I278" s="1030"/>
      <c r="J278" s="1030"/>
      <c r="K278" s="1030"/>
      <c r="L278" s="1030"/>
      <c r="M278" s="1030"/>
      <c r="N278" s="1030"/>
      <c r="O278" s="1030"/>
      <c r="P278" s="1030"/>
      <c r="Q278" s="1030"/>
      <c r="R278" s="1030"/>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0"/>
      <c r="AQ278" s="1030"/>
      <c r="AR278" s="1030"/>
      <c r="AS278" s="1030"/>
      <c r="AT278" s="1030"/>
      <c r="AU278" s="1030"/>
      <c r="AV278" s="1030"/>
      <c r="AW278" s="1030"/>
      <c r="AX278" s="1043"/>
      <c r="AY278" s="1043"/>
      <c r="AZ278" s="1043"/>
      <c r="BA278" s="1043"/>
      <c r="BB278" s="1043"/>
      <c r="BC278" s="1030"/>
      <c r="BD278" s="1030"/>
      <c r="BE278" s="1030"/>
      <c r="BF278" s="1030"/>
      <c r="BG278" s="1030"/>
      <c r="BH278" s="1030"/>
      <c r="BI278" s="1030"/>
      <c r="BJ278" s="1030"/>
      <c r="BK278" s="1030"/>
      <c r="BL278" s="1030"/>
      <c r="BM278" s="1030"/>
      <c r="BN278" s="1030"/>
      <c r="BO278" s="1030"/>
      <c r="BP278" s="1030"/>
      <c r="BQ278" s="1030"/>
      <c r="BR278" s="1030"/>
      <c r="BS278" s="1030"/>
      <c r="BT278" s="1030"/>
      <c r="BU278" s="1030"/>
      <c r="BV278" s="1030"/>
      <c r="BW278" s="1030"/>
      <c r="BX278" s="1030"/>
      <c r="BY278" s="1030"/>
      <c r="BZ278" s="1030"/>
      <c r="CA278" s="1030"/>
      <c r="CB278" s="1030"/>
      <c r="CC278" s="1030"/>
      <c r="CD278" s="1030"/>
      <c r="CE278" s="1030"/>
      <c r="CF278" s="1035"/>
      <c r="CG278" s="1035"/>
      <c r="CH278" s="1035"/>
      <c r="CI278" s="1035"/>
      <c r="CJ278" s="1035"/>
      <c r="CK278" s="1035"/>
      <c r="CL278" s="1035"/>
      <c r="CM278" s="1035"/>
      <c r="CN278" s="1035"/>
      <c r="CO278" s="1035"/>
      <c r="CP278" s="1035"/>
      <c r="CQ278" s="1035"/>
      <c r="CR278" s="1035"/>
      <c r="CS278" s="1035"/>
      <c r="CT278" s="1035"/>
      <c r="CU278" s="1035"/>
      <c r="CV278" s="1035"/>
      <c r="CW278" s="1035"/>
      <c r="CX278" s="1035"/>
      <c r="CY278" s="1035"/>
      <c r="CZ278" s="1035"/>
      <c r="DA278" s="1035"/>
      <c r="DB278" s="1035"/>
      <c r="DC278" s="1035"/>
      <c r="DD278" s="1035"/>
      <c r="DE278" s="1035"/>
      <c r="DF278" s="1035"/>
      <c r="DG278" s="1035"/>
      <c r="DH278" s="1035"/>
      <c r="DI278" s="1035"/>
      <c r="DJ278" s="1035"/>
      <c r="DK278" s="1035"/>
      <c r="DL278" s="1048"/>
      <c r="DM278" s="1049"/>
      <c r="DN278" s="1049"/>
      <c r="DO278" s="1049"/>
      <c r="DP278" s="1049"/>
      <c r="DQ278" s="1050"/>
      <c r="DR278" s="1030"/>
      <c r="DS278" s="1030"/>
      <c r="DT278" s="1030"/>
      <c r="DU278" s="1030"/>
      <c r="DV278" s="1030"/>
      <c r="DW278" s="1030"/>
      <c r="DX278" s="1030"/>
      <c r="DY278" s="1030"/>
      <c r="DZ278" s="1030"/>
      <c r="EA278" s="1030"/>
      <c r="EB278" s="1030"/>
      <c r="EC278" s="1043"/>
      <c r="ED278" s="1043"/>
      <c r="EE278" s="1043"/>
      <c r="EF278" s="1043"/>
      <c r="EG278" s="1043"/>
      <c r="EH278" s="1043"/>
      <c r="EI278" s="1043"/>
      <c r="EJ278" s="1043"/>
      <c r="EK278" s="1043"/>
      <c r="EL278" s="1043"/>
      <c r="EM278" s="1043"/>
      <c r="EN278" s="1030"/>
      <c r="EO278" s="1030"/>
      <c r="EP278" s="1030"/>
      <c r="EQ278" s="1030"/>
      <c r="ER278" s="1030"/>
      <c r="ES278" s="1030"/>
      <c r="ET278" s="1030"/>
      <c r="EU278" s="1030"/>
      <c r="EV278" s="1030"/>
      <c r="EW278" s="1035"/>
      <c r="EX278" s="1035"/>
      <c r="EY278" s="1035"/>
      <c r="EZ278" s="1035"/>
      <c r="FA278" s="1035"/>
      <c r="FB278" s="1035"/>
      <c r="FC278" s="1035"/>
      <c r="FD278" s="1035"/>
      <c r="FE278" s="1035"/>
      <c r="FF278" s="1035"/>
      <c r="FG278" s="1035"/>
      <c r="FH278" s="1030"/>
      <c r="FI278" s="1030"/>
      <c r="FJ278" s="1030"/>
      <c r="FK278" s="1030"/>
      <c r="FL278" s="1030"/>
      <c r="FM278" s="1030"/>
      <c r="FN278" s="1030"/>
      <c r="FO278" s="1030"/>
      <c r="FP278" s="1030"/>
      <c r="FQ278" s="1030"/>
      <c r="FR278" s="1030"/>
      <c r="FS278" s="1030"/>
      <c r="FT278" s="1030"/>
      <c r="FU278" s="1030"/>
      <c r="FV278" s="1030"/>
      <c r="FW278" s="1030"/>
      <c r="FX278" s="1030"/>
      <c r="FY278" s="1030"/>
      <c r="FZ278" s="1030"/>
      <c r="GA278" s="1030"/>
      <c r="GB278" s="1030"/>
      <c r="GC278" s="1030"/>
      <c r="GD278" s="1030"/>
    </row>
    <row r="279" spans="1:186" ht="6" customHeight="1">
      <c r="A279" s="34"/>
      <c r="B279" s="1045">
        <v>13</v>
      </c>
      <c r="C279" s="1046"/>
      <c r="D279" s="1046"/>
      <c r="E279" s="1046"/>
      <c r="F279" s="1030"/>
      <c r="G279" s="1030"/>
      <c r="H279" s="1030"/>
      <c r="I279" s="1030"/>
      <c r="J279" s="1030"/>
      <c r="K279" s="1030"/>
      <c r="L279" s="1030"/>
      <c r="M279" s="1030"/>
      <c r="N279" s="1030"/>
      <c r="O279" s="1030"/>
      <c r="P279" s="1030"/>
      <c r="Q279" s="1030"/>
      <c r="R279" s="1030"/>
      <c r="S279" s="1030"/>
      <c r="T279" s="1030"/>
      <c r="U279" s="1030"/>
      <c r="V279" s="1030"/>
      <c r="W279" s="1030"/>
      <c r="X279" s="1030"/>
      <c r="Y279" s="1030"/>
      <c r="Z279" s="1030"/>
      <c r="AA279" s="1030"/>
      <c r="AB279" s="1030"/>
      <c r="AC279" s="1030"/>
      <c r="AD279" s="1030"/>
      <c r="AE279" s="1030"/>
      <c r="AF279" s="1030"/>
      <c r="AG279" s="1030"/>
      <c r="AH279" s="1030"/>
      <c r="AI279" s="1030"/>
      <c r="AJ279" s="1030"/>
      <c r="AK279" s="1030"/>
      <c r="AL279" s="1030"/>
      <c r="AM279" s="1030"/>
      <c r="AN279" s="1030"/>
      <c r="AO279" s="1030"/>
      <c r="AP279" s="1030"/>
      <c r="AQ279" s="1030"/>
      <c r="AR279" s="1030"/>
      <c r="AS279" s="1030"/>
      <c r="AT279" s="1030"/>
      <c r="AU279" s="1030"/>
      <c r="AV279" s="1030"/>
      <c r="AW279" s="1030"/>
      <c r="AX279" s="1043"/>
      <c r="AY279" s="1043"/>
      <c r="AZ279" s="1043"/>
      <c r="BA279" s="1043"/>
      <c r="BB279" s="1043"/>
      <c r="BC279" s="1030"/>
      <c r="BD279" s="1030"/>
      <c r="BE279" s="1030"/>
      <c r="BF279" s="1030"/>
      <c r="BG279" s="1030"/>
      <c r="BH279" s="1030"/>
      <c r="BI279" s="1030"/>
      <c r="BJ279" s="1030"/>
      <c r="BK279" s="1030"/>
      <c r="BL279" s="1030"/>
      <c r="BM279" s="1030"/>
      <c r="BN279" s="1030"/>
      <c r="BO279" s="1030"/>
      <c r="BP279" s="1030"/>
      <c r="BQ279" s="1030"/>
      <c r="BR279" s="1030"/>
      <c r="BS279" s="1030"/>
      <c r="BT279" s="1030"/>
      <c r="BU279" s="1030"/>
      <c r="BV279" s="1030"/>
      <c r="BW279" s="1030"/>
      <c r="BX279" s="1030"/>
      <c r="BY279" s="1030"/>
      <c r="BZ279" s="1030"/>
      <c r="CA279" s="1030"/>
      <c r="CB279" s="1030"/>
      <c r="CC279" s="1030"/>
      <c r="CD279" s="1030"/>
      <c r="CE279" s="1030"/>
      <c r="CF279" s="1035"/>
      <c r="CG279" s="1035"/>
      <c r="CH279" s="1035"/>
      <c r="CI279" s="1035"/>
      <c r="CJ279" s="1035"/>
      <c r="CK279" s="1035"/>
      <c r="CL279" s="1035"/>
      <c r="CM279" s="1035"/>
      <c r="CN279" s="1035"/>
      <c r="CO279" s="1035"/>
      <c r="CP279" s="1035"/>
      <c r="CQ279" s="1035"/>
      <c r="CR279" s="1035"/>
      <c r="CS279" s="1035"/>
      <c r="CT279" s="1035"/>
      <c r="CU279" s="1035"/>
      <c r="CV279" s="1035"/>
      <c r="CW279" s="1035"/>
      <c r="CX279" s="1035"/>
      <c r="CY279" s="1035"/>
      <c r="CZ279" s="1035"/>
      <c r="DA279" s="1035"/>
      <c r="DB279" s="1035"/>
      <c r="DC279" s="1035"/>
      <c r="DD279" s="1035"/>
      <c r="DE279" s="1035"/>
      <c r="DF279" s="1035"/>
      <c r="DG279" s="1035"/>
      <c r="DH279" s="1035"/>
      <c r="DI279" s="1035"/>
      <c r="DJ279" s="1035"/>
      <c r="DK279" s="1035"/>
      <c r="DL279" s="1037"/>
      <c r="DM279" s="1038"/>
      <c r="DN279" s="1038"/>
      <c r="DO279" s="1038"/>
      <c r="DP279" s="1038"/>
      <c r="DQ279" s="1039"/>
      <c r="DR279" s="1030"/>
      <c r="DS279" s="1030"/>
      <c r="DT279" s="1030"/>
      <c r="DU279" s="1030"/>
      <c r="DV279" s="1030"/>
      <c r="DW279" s="1030"/>
      <c r="DX279" s="1030"/>
      <c r="DY279" s="1030"/>
      <c r="DZ279" s="1030"/>
      <c r="EA279" s="1030"/>
      <c r="EB279" s="1030"/>
      <c r="EC279" s="1043"/>
      <c r="ED279" s="1043"/>
      <c r="EE279" s="1043"/>
      <c r="EF279" s="1043"/>
      <c r="EG279" s="1043"/>
      <c r="EH279" s="1043"/>
      <c r="EI279" s="1043"/>
      <c r="EJ279" s="1043"/>
      <c r="EK279" s="1043"/>
      <c r="EL279" s="1043"/>
      <c r="EM279" s="1043"/>
      <c r="EN279" s="1030"/>
      <c r="EO279" s="1030"/>
      <c r="EP279" s="1030"/>
      <c r="EQ279" s="1030"/>
      <c r="ER279" s="1030"/>
      <c r="ES279" s="1030"/>
      <c r="ET279" s="1030"/>
      <c r="EU279" s="1030"/>
      <c r="EV279" s="1030"/>
      <c r="EW279" s="1035"/>
      <c r="EX279" s="1035"/>
      <c r="EY279" s="1035"/>
      <c r="EZ279" s="1035"/>
      <c r="FA279" s="1035"/>
      <c r="FB279" s="1035"/>
      <c r="FC279" s="1035"/>
      <c r="FD279" s="1035"/>
      <c r="FE279" s="1035"/>
      <c r="FF279" s="1035"/>
      <c r="FG279" s="1035"/>
      <c r="FH279" s="1030"/>
      <c r="FI279" s="1030"/>
      <c r="FJ279" s="1030"/>
      <c r="FK279" s="1030"/>
      <c r="FL279" s="1030"/>
      <c r="FM279" s="1030"/>
      <c r="FN279" s="1030"/>
      <c r="FO279" s="1030"/>
      <c r="FP279" s="1030"/>
      <c r="FQ279" s="1030"/>
      <c r="FR279" s="1030"/>
      <c r="FS279" s="1030"/>
      <c r="FT279" s="1030"/>
      <c r="FU279" s="1030"/>
      <c r="FV279" s="1030"/>
      <c r="FW279" s="1030"/>
      <c r="FX279" s="1030"/>
      <c r="FY279" s="1030"/>
      <c r="FZ279" s="1030"/>
      <c r="GA279" s="1030"/>
      <c r="GB279" s="1030"/>
      <c r="GC279" s="1030"/>
      <c r="GD279" s="1030"/>
    </row>
    <row r="280" spans="1:186" ht="6" customHeight="1">
      <c r="A280" s="34"/>
      <c r="B280" s="1046"/>
      <c r="C280" s="1046"/>
      <c r="D280" s="1046"/>
      <c r="E280" s="1046"/>
      <c r="F280" s="1030"/>
      <c r="G280" s="1030"/>
      <c r="H280" s="1030"/>
      <c r="I280" s="1030"/>
      <c r="J280" s="1030"/>
      <c r="K280" s="1030"/>
      <c r="L280" s="1030"/>
      <c r="M280" s="1030"/>
      <c r="N280" s="1030"/>
      <c r="O280" s="1030"/>
      <c r="P280" s="1030"/>
      <c r="Q280" s="1030"/>
      <c r="R280" s="1030"/>
      <c r="S280" s="1030"/>
      <c r="T280" s="1030"/>
      <c r="U280" s="1030"/>
      <c r="V280" s="1030"/>
      <c r="W280" s="1030"/>
      <c r="X280" s="1030"/>
      <c r="Y280" s="1030"/>
      <c r="Z280" s="1030"/>
      <c r="AA280" s="1030"/>
      <c r="AB280" s="1030"/>
      <c r="AC280" s="1030"/>
      <c r="AD280" s="1030"/>
      <c r="AE280" s="1030"/>
      <c r="AF280" s="1030"/>
      <c r="AG280" s="1030"/>
      <c r="AH280" s="1030"/>
      <c r="AI280" s="1030"/>
      <c r="AJ280" s="1030"/>
      <c r="AK280" s="1030"/>
      <c r="AL280" s="1030"/>
      <c r="AM280" s="1030"/>
      <c r="AN280" s="1030"/>
      <c r="AO280" s="1030"/>
      <c r="AP280" s="1030"/>
      <c r="AQ280" s="1030"/>
      <c r="AR280" s="1030"/>
      <c r="AS280" s="1030"/>
      <c r="AT280" s="1030"/>
      <c r="AU280" s="1030"/>
      <c r="AV280" s="1030"/>
      <c r="AW280" s="1030"/>
      <c r="AX280" s="1043"/>
      <c r="AY280" s="1043"/>
      <c r="AZ280" s="1043"/>
      <c r="BA280" s="1043"/>
      <c r="BB280" s="1043"/>
      <c r="BC280" s="1030"/>
      <c r="BD280" s="1030"/>
      <c r="BE280" s="1030"/>
      <c r="BF280" s="1030"/>
      <c r="BG280" s="1030"/>
      <c r="BH280" s="1030"/>
      <c r="BI280" s="1030"/>
      <c r="BJ280" s="1030"/>
      <c r="BK280" s="1030"/>
      <c r="BL280" s="1030"/>
      <c r="BM280" s="1030"/>
      <c r="BN280" s="1030"/>
      <c r="BO280" s="1030"/>
      <c r="BP280" s="1030"/>
      <c r="BQ280" s="1030"/>
      <c r="BR280" s="1030"/>
      <c r="BS280" s="1030"/>
      <c r="BT280" s="1030"/>
      <c r="BU280" s="1030"/>
      <c r="BV280" s="1030"/>
      <c r="BW280" s="1030"/>
      <c r="BX280" s="1030"/>
      <c r="BY280" s="1030"/>
      <c r="BZ280" s="1030"/>
      <c r="CA280" s="1030"/>
      <c r="CB280" s="1030"/>
      <c r="CC280" s="1030"/>
      <c r="CD280" s="1030"/>
      <c r="CE280" s="1030"/>
      <c r="CF280" s="1035"/>
      <c r="CG280" s="1035"/>
      <c r="CH280" s="1035"/>
      <c r="CI280" s="1035"/>
      <c r="CJ280" s="1035"/>
      <c r="CK280" s="1035"/>
      <c r="CL280" s="1035"/>
      <c r="CM280" s="1035"/>
      <c r="CN280" s="1035"/>
      <c r="CO280" s="1035"/>
      <c r="CP280" s="1035"/>
      <c r="CQ280" s="1035"/>
      <c r="CR280" s="1035"/>
      <c r="CS280" s="1035"/>
      <c r="CT280" s="1035"/>
      <c r="CU280" s="1035"/>
      <c r="CV280" s="1035"/>
      <c r="CW280" s="1035"/>
      <c r="CX280" s="1035"/>
      <c r="CY280" s="1035"/>
      <c r="CZ280" s="1035"/>
      <c r="DA280" s="1035"/>
      <c r="DB280" s="1035"/>
      <c r="DC280" s="1035"/>
      <c r="DD280" s="1035"/>
      <c r="DE280" s="1035"/>
      <c r="DF280" s="1035"/>
      <c r="DG280" s="1035"/>
      <c r="DH280" s="1035"/>
      <c r="DI280" s="1035"/>
      <c r="DJ280" s="1035"/>
      <c r="DK280" s="1035"/>
      <c r="DL280" s="1040"/>
      <c r="DM280" s="1041"/>
      <c r="DN280" s="1041"/>
      <c r="DO280" s="1041"/>
      <c r="DP280" s="1041"/>
      <c r="DQ280" s="1042"/>
      <c r="DR280" s="1030"/>
      <c r="DS280" s="1030"/>
      <c r="DT280" s="1030"/>
      <c r="DU280" s="1030"/>
      <c r="DV280" s="1030"/>
      <c r="DW280" s="1030"/>
      <c r="DX280" s="1030"/>
      <c r="DY280" s="1030"/>
      <c r="DZ280" s="1030"/>
      <c r="EA280" s="1030"/>
      <c r="EB280" s="1030"/>
      <c r="EC280" s="1043"/>
      <c r="ED280" s="1043"/>
      <c r="EE280" s="1043"/>
      <c r="EF280" s="1043"/>
      <c r="EG280" s="1043"/>
      <c r="EH280" s="1043"/>
      <c r="EI280" s="1043"/>
      <c r="EJ280" s="1043"/>
      <c r="EK280" s="1043"/>
      <c r="EL280" s="1043"/>
      <c r="EM280" s="1043"/>
      <c r="EN280" s="1030"/>
      <c r="EO280" s="1030"/>
      <c r="EP280" s="1030"/>
      <c r="EQ280" s="1030"/>
      <c r="ER280" s="1030"/>
      <c r="ES280" s="1030"/>
      <c r="ET280" s="1030"/>
      <c r="EU280" s="1030"/>
      <c r="EV280" s="1030"/>
      <c r="EW280" s="1035"/>
      <c r="EX280" s="1035"/>
      <c r="EY280" s="1035"/>
      <c r="EZ280" s="1035"/>
      <c r="FA280" s="1035"/>
      <c r="FB280" s="1035"/>
      <c r="FC280" s="1035"/>
      <c r="FD280" s="1035"/>
      <c r="FE280" s="1035"/>
      <c r="FF280" s="1035"/>
      <c r="FG280" s="1035"/>
      <c r="FH280" s="1030"/>
      <c r="FI280" s="1030"/>
      <c r="FJ280" s="1030"/>
      <c r="FK280" s="1030"/>
      <c r="FL280" s="1030"/>
      <c r="FM280" s="1030"/>
      <c r="FN280" s="1030"/>
      <c r="FO280" s="1030"/>
      <c r="FP280" s="1030"/>
      <c r="FQ280" s="1030"/>
      <c r="FR280" s="1030"/>
      <c r="FS280" s="1030"/>
      <c r="FT280" s="1030"/>
      <c r="FU280" s="1030"/>
      <c r="FV280" s="1030"/>
      <c r="FW280" s="1030"/>
      <c r="FX280" s="1030"/>
      <c r="FY280" s="1030"/>
      <c r="FZ280" s="1030"/>
      <c r="GA280" s="1030"/>
      <c r="GB280" s="1030"/>
      <c r="GC280" s="1030"/>
      <c r="GD280" s="1030"/>
    </row>
    <row r="281" spans="1:186" ht="6" customHeight="1">
      <c r="A281" s="34"/>
      <c r="B281" s="1046"/>
      <c r="C281" s="1046"/>
      <c r="D281" s="1046"/>
      <c r="E281" s="1046"/>
      <c r="F281" s="1030"/>
      <c r="G281" s="1030"/>
      <c r="H281" s="1030"/>
      <c r="I281" s="1030"/>
      <c r="J281" s="1030"/>
      <c r="K281" s="1030"/>
      <c r="L281" s="1030"/>
      <c r="M281" s="1030"/>
      <c r="N281" s="1030"/>
      <c r="O281" s="1030"/>
      <c r="P281" s="1030"/>
      <c r="Q281" s="1030"/>
      <c r="R281" s="1030"/>
      <c r="S281" s="1030"/>
      <c r="T281" s="1030"/>
      <c r="U281" s="1030"/>
      <c r="V281" s="1030"/>
      <c r="W281" s="1030"/>
      <c r="X281" s="1030"/>
      <c r="Y281" s="1030"/>
      <c r="Z281" s="1030"/>
      <c r="AA281" s="1030"/>
      <c r="AB281" s="1030"/>
      <c r="AC281" s="1030"/>
      <c r="AD281" s="1030"/>
      <c r="AE281" s="1030"/>
      <c r="AF281" s="1030"/>
      <c r="AG281" s="1030"/>
      <c r="AH281" s="1030"/>
      <c r="AI281" s="1030"/>
      <c r="AJ281" s="1030"/>
      <c r="AK281" s="1030"/>
      <c r="AL281" s="1030"/>
      <c r="AM281" s="1030"/>
      <c r="AN281" s="1030"/>
      <c r="AO281" s="1030"/>
      <c r="AP281" s="1030"/>
      <c r="AQ281" s="1030"/>
      <c r="AR281" s="1030"/>
      <c r="AS281" s="1030"/>
      <c r="AT281" s="1030"/>
      <c r="AU281" s="1030"/>
      <c r="AV281" s="1030"/>
      <c r="AW281" s="1030"/>
      <c r="AX281" s="1043"/>
      <c r="AY281" s="1043"/>
      <c r="AZ281" s="1043"/>
      <c r="BA281" s="1043"/>
      <c r="BB281" s="1043"/>
      <c r="BC281" s="1030"/>
      <c r="BD281" s="1030"/>
      <c r="BE281" s="1030"/>
      <c r="BF281" s="1030"/>
      <c r="BG281" s="1030"/>
      <c r="BH281" s="1030"/>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c r="CE281" s="1030"/>
      <c r="CF281" s="1035"/>
      <c r="CG281" s="1035"/>
      <c r="CH281" s="1035"/>
      <c r="CI281" s="1035"/>
      <c r="CJ281" s="1035"/>
      <c r="CK281" s="1035"/>
      <c r="CL281" s="1035"/>
      <c r="CM281" s="1035"/>
      <c r="CN281" s="1035"/>
      <c r="CO281" s="1035"/>
      <c r="CP281" s="1035"/>
      <c r="CQ281" s="1035"/>
      <c r="CR281" s="1035"/>
      <c r="CS281" s="1035"/>
      <c r="CT281" s="1035"/>
      <c r="CU281" s="1035"/>
      <c r="CV281" s="1035"/>
      <c r="CW281" s="1035"/>
      <c r="CX281" s="1035"/>
      <c r="CY281" s="1035"/>
      <c r="CZ281" s="1035"/>
      <c r="DA281" s="1035"/>
      <c r="DB281" s="1035"/>
      <c r="DC281" s="1035"/>
      <c r="DD281" s="1035"/>
      <c r="DE281" s="1035"/>
      <c r="DF281" s="1035"/>
      <c r="DG281" s="1035"/>
      <c r="DH281" s="1035"/>
      <c r="DI281" s="1035"/>
      <c r="DJ281" s="1035"/>
      <c r="DK281" s="1035"/>
      <c r="DL281" s="1048"/>
      <c r="DM281" s="1049"/>
      <c r="DN281" s="1049"/>
      <c r="DO281" s="1049"/>
      <c r="DP281" s="1049"/>
      <c r="DQ281" s="1050"/>
      <c r="DR281" s="1030"/>
      <c r="DS281" s="1030"/>
      <c r="DT281" s="1030"/>
      <c r="DU281" s="1030"/>
      <c r="DV281" s="1030"/>
      <c r="DW281" s="1030"/>
      <c r="DX281" s="1030"/>
      <c r="DY281" s="1030"/>
      <c r="DZ281" s="1030"/>
      <c r="EA281" s="1030"/>
      <c r="EB281" s="1030"/>
      <c r="EC281" s="1043"/>
      <c r="ED281" s="1043"/>
      <c r="EE281" s="1043"/>
      <c r="EF281" s="1043"/>
      <c r="EG281" s="1043"/>
      <c r="EH281" s="1043"/>
      <c r="EI281" s="1043"/>
      <c r="EJ281" s="1043"/>
      <c r="EK281" s="1043"/>
      <c r="EL281" s="1043"/>
      <c r="EM281" s="1043"/>
      <c r="EN281" s="1030"/>
      <c r="EO281" s="1030"/>
      <c r="EP281" s="1030"/>
      <c r="EQ281" s="1030"/>
      <c r="ER281" s="1030"/>
      <c r="ES281" s="1030"/>
      <c r="ET281" s="1030"/>
      <c r="EU281" s="1030"/>
      <c r="EV281" s="1030"/>
      <c r="EW281" s="1035"/>
      <c r="EX281" s="1035"/>
      <c r="EY281" s="1035"/>
      <c r="EZ281" s="1035"/>
      <c r="FA281" s="1035"/>
      <c r="FB281" s="1035"/>
      <c r="FC281" s="1035"/>
      <c r="FD281" s="1035"/>
      <c r="FE281" s="1035"/>
      <c r="FF281" s="1035"/>
      <c r="FG281" s="1035"/>
      <c r="FH281" s="1030"/>
      <c r="FI281" s="1030"/>
      <c r="FJ281" s="1030"/>
      <c r="FK281" s="1030"/>
      <c r="FL281" s="1030"/>
      <c r="FM281" s="1030"/>
      <c r="FN281" s="1030"/>
      <c r="FO281" s="1030"/>
      <c r="FP281" s="1030"/>
      <c r="FQ281" s="1030"/>
      <c r="FR281" s="1030"/>
      <c r="FS281" s="1030"/>
      <c r="FT281" s="1030"/>
      <c r="FU281" s="1030"/>
      <c r="FV281" s="1030"/>
      <c r="FW281" s="1030"/>
      <c r="FX281" s="1030"/>
      <c r="FY281" s="1030"/>
      <c r="FZ281" s="1030"/>
      <c r="GA281" s="1030"/>
      <c r="GB281" s="1030"/>
      <c r="GC281" s="1030"/>
      <c r="GD281" s="1030"/>
    </row>
    <row r="282" spans="1:186" ht="6" customHeight="1">
      <c r="A282" s="34"/>
      <c r="B282" s="1045">
        <v>14</v>
      </c>
      <c r="C282" s="1046"/>
      <c r="D282" s="1046"/>
      <c r="E282" s="1046"/>
      <c r="F282" s="1030"/>
      <c r="G282" s="1030"/>
      <c r="H282" s="1030"/>
      <c r="I282" s="1030"/>
      <c r="J282" s="1030"/>
      <c r="K282" s="1030"/>
      <c r="L282" s="1030"/>
      <c r="M282" s="1030"/>
      <c r="N282" s="1030"/>
      <c r="O282" s="1030"/>
      <c r="P282" s="1030"/>
      <c r="Q282" s="1030"/>
      <c r="R282" s="1030"/>
      <c r="S282" s="1030"/>
      <c r="T282" s="1030"/>
      <c r="U282" s="1030"/>
      <c r="V282" s="1030"/>
      <c r="W282" s="1030"/>
      <c r="X282" s="1030"/>
      <c r="Y282" s="1030"/>
      <c r="Z282" s="1030"/>
      <c r="AA282" s="1030"/>
      <c r="AB282" s="1030"/>
      <c r="AC282" s="1030"/>
      <c r="AD282" s="1030"/>
      <c r="AE282" s="1030"/>
      <c r="AF282" s="1030"/>
      <c r="AG282" s="1030"/>
      <c r="AH282" s="1030"/>
      <c r="AI282" s="1030"/>
      <c r="AJ282" s="1030"/>
      <c r="AK282" s="1030"/>
      <c r="AL282" s="1030"/>
      <c r="AM282" s="1030"/>
      <c r="AN282" s="1030"/>
      <c r="AO282" s="1030"/>
      <c r="AP282" s="1030"/>
      <c r="AQ282" s="1030"/>
      <c r="AR282" s="1030"/>
      <c r="AS282" s="1030"/>
      <c r="AT282" s="1030"/>
      <c r="AU282" s="1030"/>
      <c r="AV282" s="1030"/>
      <c r="AW282" s="1030"/>
      <c r="AX282" s="1043"/>
      <c r="AY282" s="1043"/>
      <c r="AZ282" s="1043"/>
      <c r="BA282" s="1043"/>
      <c r="BB282" s="1043"/>
      <c r="BC282" s="1030"/>
      <c r="BD282" s="1030"/>
      <c r="BE282" s="1030"/>
      <c r="BF282" s="1030"/>
      <c r="BG282" s="1030"/>
      <c r="BH282" s="1030"/>
      <c r="BI282" s="1030"/>
      <c r="BJ282" s="1030"/>
      <c r="BK282" s="1030"/>
      <c r="BL282" s="1030"/>
      <c r="BM282" s="1030"/>
      <c r="BN282" s="1030"/>
      <c r="BO282" s="1030"/>
      <c r="BP282" s="1030"/>
      <c r="BQ282" s="1030"/>
      <c r="BR282" s="1030"/>
      <c r="BS282" s="1030"/>
      <c r="BT282" s="1030"/>
      <c r="BU282" s="1030"/>
      <c r="BV282" s="1030"/>
      <c r="BW282" s="1030"/>
      <c r="BX282" s="1030"/>
      <c r="BY282" s="1030"/>
      <c r="BZ282" s="1030"/>
      <c r="CA282" s="1030"/>
      <c r="CB282" s="1030"/>
      <c r="CC282" s="1030"/>
      <c r="CD282" s="1030"/>
      <c r="CE282" s="1030"/>
      <c r="CF282" s="1035"/>
      <c r="CG282" s="1035"/>
      <c r="CH282" s="1035"/>
      <c r="CI282" s="1035"/>
      <c r="CJ282" s="1035"/>
      <c r="CK282" s="1035"/>
      <c r="CL282" s="1035"/>
      <c r="CM282" s="1035"/>
      <c r="CN282" s="1035"/>
      <c r="CO282" s="1035"/>
      <c r="CP282" s="1035"/>
      <c r="CQ282" s="1035"/>
      <c r="CR282" s="1035"/>
      <c r="CS282" s="1035"/>
      <c r="CT282" s="1035"/>
      <c r="CU282" s="1035"/>
      <c r="CV282" s="1035"/>
      <c r="CW282" s="1035"/>
      <c r="CX282" s="1035"/>
      <c r="CY282" s="1035"/>
      <c r="CZ282" s="1035"/>
      <c r="DA282" s="1035"/>
      <c r="DB282" s="1035"/>
      <c r="DC282" s="1035"/>
      <c r="DD282" s="1035"/>
      <c r="DE282" s="1035"/>
      <c r="DF282" s="1035"/>
      <c r="DG282" s="1035"/>
      <c r="DH282" s="1035"/>
      <c r="DI282" s="1035"/>
      <c r="DJ282" s="1035"/>
      <c r="DK282" s="1035"/>
      <c r="DL282" s="1037"/>
      <c r="DM282" s="1038"/>
      <c r="DN282" s="1038"/>
      <c r="DO282" s="1038"/>
      <c r="DP282" s="1038"/>
      <c r="DQ282" s="1039"/>
      <c r="DR282" s="1030"/>
      <c r="DS282" s="1030"/>
      <c r="DT282" s="1030"/>
      <c r="DU282" s="1030"/>
      <c r="DV282" s="1030"/>
      <c r="DW282" s="1030"/>
      <c r="DX282" s="1030"/>
      <c r="DY282" s="1030"/>
      <c r="DZ282" s="1030"/>
      <c r="EA282" s="1030"/>
      <c r="EB282" s="1030"/>
      <c r="EC282" s="1043"/>
      <c r="ED282" s="1043"/>
      <c r="EE282" s="1043"/>
      <c r="EF282" s="1043"/>
      <c r="EG282" s="1043"/>
      <c r="EH282" s="1043"/>
      <c r="EI282" s="1043"/>
      <c r="EJ282" s="1043"/>
      <c r="EK282" s="1043"/>
      <c r="EL282" s="1043"/>
      <c r="EM282" s="1043"/>
      <c r="EN282" s="1030"/>
      <c r="EO282" s="1030"/>
      <c r="EP282" s="1030"/>
      <c r="EQ282" s="1030"/>
      <c r="ER282" s="1030"/>
      <c r="ES282" s="1030"/>
      <c r="ET282" s="1030"/>
      <c r="EU282" s="1030"/>
      <c r="EV282" s="1030"/>
      <c r="EW282" s="1035"/>
      <c r="EX282" s="1035"/>
      <c r="EY282" s="1035"/>
      <c r="EZ282" s="1035"/>
      <c r="FA282" s="1035"/>
      <c r="FB282" s="1035"/>
      <c r="FC282" s="1035"/>
      <c r="FD282" s="1035"/>
      <c r="FE282" s="1035"/>
      <c r="FF282" s="1035"/>
      <c r="FG282" s="1035"/>
      <c r="FH282" s="1030"/>
      <c r="FI282" s="1030"/>
      <c r="FJ282" s="1030"/>
      <c r="FK282" s="1030"/>
      <c r="FL282" s="1030"/>
      <c r="FM282" s="1030"/>
      <c r="FN282" s="1030"/>
      <c r="FO282" s="1030"/>
      <c r="FP282" s="1030"/>
      <c r="FQ282" s="1030"/>
      <c r="FR282" s="1030"/>
      <c r="FS282" s="1030"/>
      <c r="FT282" s="1030"/>
      <c r="FU282" s="1030"/>
      <c r="FV282" s="1030"/>
      <c r="FW282" s="1030"/>
      <c r="FX282" s="1030"/>
      <c r="FY282" s="1030"/>
      <c r="FZ282" s="1030"/>
      <c r="GA282" s="1030"/>
      <c r="GB282" s="1030"/>
      <c r="GC282" s="1030"/>
      <c r="GD282" s="1030"/>
    </row>
    <row r="283" spans="1:186" ht="6" customHeight="1">
      <c r="A283" s="34"/>
      <c r="B283" s="1046"/>
      <c r="C283" s="1046"/>
      <c r="D283" s="1046"/>
      <c r="E283" s="1046"/>
      <c r="F283" s="1030"/>
      <c r="G283" s="1030"/>
      <c r="H283" s="1030"/>
      <c r="I283" s="1030"/>
      <c r="J283" s="1030"/>
      <c r="K283" s="1030"/>
      <c r="L283" s="1030"/>
      <c r="M283" s="1030"/>
      <c r="N283" s="1030"/>
      <c r="O283" s="1030"/>
      <c r="P283" s="1030"/>
      <c r="Q283" s="1030"/>
      <c r="R283" s="1030"/>
      <c r="S283" s="1030"/>
      <c r="T283" s="1030"/>
      <c r="U283" s="1030"/>
      <c r="V283" s="1030"/>
      <c r="W283" s="1030"/>
      <c r="X283" s="1030"/>
      <c r="Y283" s="1030"/>
      <c r="Z283" s="1030"/>
      <c r="AA283" s="1030"/>
      <c r="AB283" s="1030"/>
      <c r="AC283" s="1030"/>
      <c r="AD283" s="1030"/>
      <c r="AE283" s="1030"/>
      <c r="AF283" s="1030"/>
      <c r="AG283" s="1030"/>
      <c r="AH283" s="1030"/>
      <c r="AI283" s="1030"/>
      <c r="AJ283" s="1030"/>
      <c r="AK283" s="1030"/>
      <c r="AL283" s="1030"/>
      <c r="AM283" s="1030"/>
      <c r="AN283" s="1030"/>
      <c r="AO283" s="1030"/>
      <c r="AP283" s="1030"/>
      <c r="AQ283" s="1030"/>
      <c r="AR283" s="1030"/>
      <c r="AS283" s="1030"/>
      <c r="AT283" s="1030"/>
      <c r="AU283" s="1030"/>
      <c r="AV283" s="1030"/>
      <c r="AW283" s="1030"/>
      <c r="AX283" s="1043"/>
      <c r="AY283" s="1043"/>
      <c r="AZ283" s="1043"/>
      <c r="BA283" s="1043"/>
      <c r="BB283" s="1043"/>
      <c r="BC283" s="1030"/>
      <c r="BD283" s="1030"/>
      <c r="BE283" s="1030"/>
      <c r="BF283" s="1030"/>
      <c r="BG283" s="1030"/>
      <c r="BH283" s="1030"/>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c r="CE283" s="1030"/>
      <c r="CF283" s="1035"/>
      <c r="CG283" s="1035"/>
      <c r="CH283" s="1035"/>
      <c r="CI283" s="1035"/>
      <c r="CJ283" s="1035"/>
      <c r="CK283" s="1035"/>
      <c r="CL283" s="1035"/>
      <c r="CM283" s="1035"/>
      <c r="CN283" s="1035"/>
      <c r="CO283" s="1035"/>
      <c r="CP283" s="1035"/>
      <c r="CQ283" s="1035"/>
      <c r="CR283" s="1035"/>
      <c r="CS283" s="1035"/>
      <c r="CT283" s="1035"/>
      <c r="CU283" s="1035"/>
      <c r="CV283" s="1035"/>
      <c r="CW283" s="1035"/>
      <c r="CX283" s="1035"/>
      <c r="CY283" s="1035"/>
      <c r="CZ283" s="1035"/>
      <c r="DA283" s="1035"/>
      <c r="DB283" s="1035"/>
      <c r="DC283" s="1035"/>
      <c r="DD283" s="1035"/>
      <c r="DE283" s="1035"/>
      <c r="DF283" s="1035"/>
      <c r="DG283" s="1035"/>
      <c r="DH283" s="1035"/>
      <c r="DI283" s="1035"/>
      <c r="DJ283" s="1035"/>
      <c r="DK283" s="1035"/>
      <c r="DL283" s="1040"/>
      <c r="DM283" s="1041"/>
      <c r="DN283" s="1041"/>
      <c r="DO283" s="1041"/>
      <c r="DP283" s="1041"/>
      <c r="DQ283" s="1042"/>
      <c r="DR283" s="1030"/>
      <c r="DS283" s="1030"/>
      <c r="DT283" s="1030"/>
      <c r="DU283" s="1030"/>
      <c r="DV283" s="1030"/>
      <c r="DW283" s="1030"/>
      <c r="DX283" s="1030"/>
      <c r="DY283" s="1030"/>
      <c r="DZ283" s="1030"/>
      <c r="EA283" s="1030"/>
      <c r="EB283" s="1030"/>
      <c r="EC283" s="1043"/>
      <c r="ED283" s="1043"/>
      <c r="EE283" s="1043"/>
      <c r="EF283" s="1043"/>
      <c r="EG283" s="1043"/>
      <c r="EH283" s="1043"/>
      <c r="EI283" s="1043"/>
      <c r="EJ283" s="1043"/>
      <c r="EK283" s="1043"/>
      <c r="EL283" s="1043"/>
      <c r="EM283" s="1043"/>
      <c r="EN283" s="1030"/>
      <c r="EO283" s="1030"/>
      <c r="EP283" s="1030"/>
      <c r="EQ283" s="1030"/>
      <c r="ER283" s="1030"/>
      <c r="ES283" s="1030"/>
      <c r="ET283" s="1030"/>
      <c r="EU283" s="1030"/>
      <c r="EV283" s="1030"/>
      <c r="EW283" s="1035"/>
      <c r="EX283" s="1035"/>
      <c r="EY283" s="1035"/>
      <c r="EZ283" s="1035"/>
      <c r="FA283" s="1035"/>
      <c r="FB283" s="1035"/>
      <c r="FC283" s="1035"/>
      <c r="FD283" s="1035"/>
      <c r="FE283" s="1035"/>
      <c r="FF283" s="1035"/>
      <c r="FG283" s="1035"/>
      <c r="FH283" s="1030"/>
      <c r="FI283" s="1030"/>
      <c r="FJ283" s="1030"/>
      <c r="FK283" s="1030"/>
      <c r="FL283" s="1030"/>
      <c r="FM283" s="1030"/>
      <c r="FN283" s="1030"/>
      <c r="FO283" s="1030"/>
      <c r="FP283" s="1030"/>
      <c r="FQ283" s="1030"/>
      <c r="FR283" s="1030"/>
      <c r="FS283" s="1030"/>
      <c r="FT283" s="1030"/>
      <c r="FU283" s="1030"/>
      <c r="FV283" s="1030"/>
      <c r="FW283" s="1030"/>
      <c r="FX283" s="1030"/>
      <c r="FY283" s="1030"/>
      <c r="FZ283" s="1030"/>
      <c r="GA283" s="1030"/>
      <c r="GB283" s="1030"/>
      <c r="GC283" s="1030"/>
      <c r="GD283" s="1030"/>
    </row>
    <row r="284" spans="1:186" ht="6" customHeight="1">
      <c r="A284" s="34"/>
      <c r="B284" s="1046"/>
      <c r="C284" s="1046"/>
      <c r="D284" s="1046"/>
      <c r="E284" s="1046"/>
      <c r="F284" s="1030"/>
      <c r="G284" s="1030"/>
      <c r="H284" s="1030"/>
      <c r="I284" s="1030"/>
      <c r="J284" s="1030"/>
      <c r="K284" s="1030"/>
      <c r="L284" s="1030"/>
      <c r="M284" s="1030"/>
      <c r="N284" s="1030"/>
      <c r="O284" s="1030"/>
      <c r="P284" s="1030"/>
      <c r="Q284" s="1030"/>
      <c r="R284" s="1030"/>
      <c r="S284" s="1030"/>
      <c r="T284" s="1030"/>
      <c r="U284" s="1030"/>
      <c r="V284" s="1030"/>
      <c r="W284" s="1030"/>
      <c r="X284" s="1030"/>
      <c r="Y284" s="1030"/>
      <c r="Z284" s="1030"/>
      <c r="AA284" s="1030"/>
      <c r="AB284" s="1030"/>
      <c r="AC284" s="1030"/>
      <c r="AD284" s="1030"/>
      <c r="AE284" s="1030"/>
      <c r="AF284" s="1030"/>
      <c r="AG284" s="1030"/>
      <c r="AH284" s="1030"/>
      <c r="AI284" s="1030"/>
      <c r="AJ284" s="1030"/>
      <c r="AK284" s="1030"/>
      <c r="AL284" s="1030"/>
      <c r="AM284" s="1030"/>
      <c r="AN284" s="1030"/>
      <c r="AO284" s="1030"/>
      <c r="AP284" s="1030"/>
      <c r="AQ284" s="1030"/>
      <c r="AR284" s="1030"/>
      <c r="AS284" s="1030"/>
      <c r="AT284" s="1030"/>
      <c r="AU284" s="1030"/>
      <c r="AV284" s="1030"/>
      <c r="AW284" s="1030"/>
      <c r="AX284" s="1043"/>
      <c r="AY284" s="1043"/>
      <c r="AZ284" s="1043"/>
      <c r="BA284" s="1043"/>
      <c r="BB284" s="1043"/>
      <c r="BC284" s="1030"/>
      <c r="BD284" s="1030"/>
      <c r="BE284" s="1030"/>
      <c r="BF284" s="1030"/>
      <c r="BG284" s="1030"/>
      <c r="BH284" s="1030"/>
      <c r="BI284" s="1030"/>
      <c r="BJ284" s="1030"/>
      <c r="BK284" s="1030"/>
      <c r="BL284" s="1030"/>
      <c r="BM284" s="1030"/>
      <c r="BN284" s="1030"/>
      <c r="BO284" s="1030"/>
      <c r="BP284" s="1030"/>
      <c r="BQ284" s="1030"/>
      <c r="BR284" s="1030"/>
      <c r="BS284" s="1030"/>
      <c r="BT284" s="1030"/>
      <c r="BU284" s="1030"/>
      <c r="BV284" s="1030"/>
      <c r="BW284" s="1030"/>
      <c r="BX284" s="1030"/>
      <c r="BY284" s="1030"/>
      <c r="BZ284" s="1030"/>
      <c r="CA284" s="1030"/>
      <c r="CB284" s="1030"/>
      <c r="CC284" s="1030"/>
      <c r="CD284" s="1030"/>
      <c r="CE284" s="1030"/>
      <c r="CF284" s="1035"/>
      <c r="CG284" s="1035"/>
      <c r="CH284" s="1035"/>
      <c r="CI284" s="1035"/>
      <c r="CJ284" s="1035"/>
      <c r="CK284" s="1035"/>
      <c r="CL284" s="1035"/>
      <c r="CM284" s="1035"/>
      <c r="CN284" s="1035"/>
      <c r="CO284" s="1035"/>
      <c r="CP284" s="1035"/>
      <c r="CQ284" s="1035"/>
      <c r="CR284" s="1035"/>
      <c r="CS284" s="1035"/>
      <c r="CT284" s="1035"/>
      <c r="CU284" s="1035"/>
      <c r="CV284" s="1035"/>
      <c r="CW284" s="1035"/>
      <c r="CX284" s="1035"/>
      <c r="CY284" s="1035"/>
      <c r="CZ284" s="1035"/>
      <c r="DA284" s="1035"/>
      <c r="DB284" s="1035"/>
      <c r="DC284" s="1035"/>
      <c r="DD284" s="1035"/>
      <c r="DE284" s="1035"/>
      <c r="DF284" s="1035"/>
      <c r="DG284" s="1035"/>
      <c r="DH284" s="1035"/>
      <c r="DI284" s="1035"/>
      <c r="DJ284" s="1035"/>
      <c r="DK284" s="1035"/>
      <c r="DL284" s="1048"/>
      <c r="DM284" s="1049"/>
      <c r="DN284" s="1049"/>
      <c r="DO284" s="1049"/>
      <c r="DP284" s="1049"/>
      <c r="DQ284" s="1050"/>
      <c r="DR284" s="1030"/>
      <c r="DS284" s="1030"/>
      <c r="DT284" s="1030"/>
      <c r="DU284" s="1030"/>
      <c r="DV284" s="1030"/>
      <c r="DW284" s="1030"/>
      <c r="DX284" s="1030"/>
      <c r="DY284" s="1030"/>
      <c r="DZ284" s="1030"/>
      <c r="EA284" s="1030"/>
      <c r="EB284" s="1030"/>
      <c r="EC284" s="1043"/>
      <c r="ED284" s="1043"/>
      <c r="EE284" s="1043"/>
      <c r="EF284" s="1043"/>
      <c r="EG284" s="1043"/>
      <c r="EH284" s="1043"/>
      <c r="EI284" s="1043"/>
      <c r="EJ284" s="1043"/>
      <c r="EK284" s="1043"/>
      <c r="EL284" s="1043"/>
      <c r="EM284" s="1043"/>
      <c r="EN284" s="1030"/>
      <c r="EO284" s="1030"/>
      <c r="EP284" s="1030"/>
      <c r="EQ284" s="1030"/>
      <c r="ER284" s="1030"/>
      <c r="ES284" s="1030"/>
      <c r="ET284" s="1030"/>
      <c r="EU284" s="1030"/>
      <c r="EV284" s="1030"/>
      <c r="EW284" s="1035"/>
      <c r="EX284" s="1035"/>
      <c r="EY284" s="1035"/>
      <c r="EZ284" s="1035"/>
      <c r="FA284" s="1035"/>
      <c r="FB284" s="1035"/>
      <c r="FC284" s="1035"/>
      <c r="FD284" s="1035"/>
      <c r="FE284" s="1035"/>
      <c r="FF284" s="1035"/>
      <c r="FG284" s="1035"/>
      <c r="FH284" s="1030"/>
      <c r="FI284" s="1030"/>
      <c r="FJ284" s="1030"/>
      <c r="FK284" s="1030"/>
      <c r="FL284" s="1030"/>
      <c r="FM284" s="1030"/>
      <c r="FN284" s="1030"/>
      <c r="FO284" s="1030"/>
      <c r="FP284" s="1030"/>
      <c r="FQ284" s="1030"/>
      <c r="FR284" s="1030"/>
      <c r="FS284" s="1030"/>
      <c r="FT284" s="1030"/>
      <c r="FU284" s="1030"/>
      <c r="FV284" s="1030"/>
      <c r="FW284" s="1030"/>
      <c r="FX284" s="1030"/>
      <c r="FY284" s="1030"/>
      <c r="FZ284" s="1030"/>
      <c r="GA284" s="1030"/>
      <c r="GB284" s="1030"/>
      <c r="GC284" s="1030"/>
      <c r="GD284" s="1030"/>
    </row>
    <row r="285" spans="1:186" ht="6" customHeight="1">
      <c r="A285" s="34"/>
      <c r="B285" s="1045">
        <v>15</v>
      </c>
      <c r="C285" s="1046"/>
      <c r="D285" s="1046"/>
      <c r="E285" s="1046"/>
      <c r="F285" s="1030"/>
      <c r="G285" s="1030"/>
      <c r="H285" s="1030"/>
      <c r="I285" s="1030"/>
      <c r="J285" s="1030"/>
      <c r="K285" s="1030"/>
      <c r="L285" s="1030"/>
      <c r="M285" s="1030"/>
      <c r="N285" s="1030"/>
      <c r="O285" s="1030"/>
      <c r="P285" s="1030"/>
      <c r="Q285" s="1030"/>
      <c r="R285" s="1030"/>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1030"/>
      <c r="AQ285" s="1030"/>
      <c r="AR285" s="1030"/>
      <c r="AS285" s="1030"/>
      <c r="AT285" s="1030"/>
      <c r="AU285" s="1030"/>
      <c r="AV285" s="1030"/>
      <c r="AW285" s="1030"/>
      <c r="AX285" s="1043"/>
      <c r="AY285" s="1043"/>
      <c r="AZ285" s="1043"/>
      <c r="BA285" s="1043"/>
      <c r="BB285" s="1043"/>
      <c r="BC285" s="1030"/>
      <c r="BD285" s="1030"/>
      <c r="BE285" s="1030"/>
      <c r="BF285" s="1030"/>
      <c r="BG285" s="1030"/>
      <c r="BH285" s="1030"/>
      <c r="BI285" s="1030"/>
      <c r="BJ285" s="1030"/>
      <c r="BK285" s="1030"/>
      <c r="BL285" s="1030"/>
      <c r="BM285" s="1030"/>
      <c r="BN285" s="1030"/>
      <c r="BO285" s="1030"/>
      <c r="BP285" s="1030"/>
      <c r="BQ285" s="1030"/>
      <c r="BR285" s="1030"/>
      <c r="BS285" s="1030"/>
      <c r="BT285" s="1030"/>
      <c r="BU285" s="1030"/>
      <c r="BV285" s="1030"/>
      <c r="BW285" s="1030"/>
      <c r="BX285" s="1030"/>
      <c r="BY285" s="1030"/>
      <c r="BZ285" s="1030"/>
      <c r="CA285" s="1030"/>
      <c r="CB285" s="1030"/>
      <c r="CC285" s="1030"/>
      <c r="CD285" s="1030"/>
      <c r="CE285" s="1030"/>
      <c r="CF285" s="1035"/>
      <c r="CG285" s="1035"/>
      <c r="CH285" s="1035"/>
      <c r="CI285" s="1035"/>
      <c r="CJ285" s="1035"/>
      <c r="CK285" s="1035"/>
      <c r="CL285" s="1035"/>
      <c r="CM285" s="1035"/>
      <c r="CN285" s="1035"/>
      <c r="CO285" s="1035"/>
      <c r="CP285" s="1035"/>
      <c r="CQ285" s="1035"/>
      <c r="CR285" s="1035"/>
      <c r="CS285" s="1035"/>
      <c r="CT285" s="1035"/>
      <c r="CU285" s="1035"/>
      <c r="CV285" s="1035"/>
      <c r="CW285" s="1035"/>
      <c r="CX285" s="1035"/>
      <c r="CY285" s="1035"/>
      <c r="CZ285" s="1035"/>
      <c r="DA285" s="1035"/>
      <c r="DB285" s="1035"/>
      <c r="DC285" s="1035"/>
      <c r="DD285" s="1035"/>
      <c r="DE285" s="1035"/>
      <c r="DF285" s="1035"/>
      <c r="DG285" s="1035"/>
      <c r="DH285" s="1035"/>
      <c r="DI285" s="1035"/>
      <c r="DJ285" s="1035"/>
      <c r="DK285" s="1035"/>
      <c r="DL285" s="1037"/>
      <c r="DM285" s="1038"/>
      <c r="DN285" s="1038"/>
      <c r="DO285" s="1038"/>
      <c r="DP285" s="1038"/>
      <c r="DQ285" s="1039"/>
      <c r="DR285" s="1030"/>
      <c r="DS285" s="1030"/>
      <c r="DT285" s="1030"/>
      <c r="DU285" s="1030"/>
      <c r="DV285" s="1030"/>
      <c r="DW285" s="1030"/>
      <c r="DX285" s="1030"/>
      <c r="DY285" s="1030"/>
      <c r="DZ285" s="1030"/>
      <c r="EA285" s="1030"/>
      <c r="EB285" s="1030"/>
      <c r="EC285" s="1043"/>
      <c r="ED285" s="1043"/>
      <c r="EE285" s="1043"/>
      <c r="EF285" s="1043"/>
      <c r="EG285" s="1043"/>
      <c r="EH285" s="1043"/>
      <c r="EI285" s="1043"/>
      <c r="EJ285" s="1043"/>
      <c r="EK285" s="1043"/>
      <c r="EL285" s="1043"/>
      <c r="EM285" s="1043"/>
      <c r="EN285" s="1030"/>
      <c r="EO285" s="1030"/>
      <c r="EP285" s="1030"/>
      <c r="EQ285" s="1030"/>
      <c r="ER285" s="1030"/>
      <c r="ES285" s="1030"/>
      <c r="ET285" s="1030"/>
      <c r="EU285" s="1030"/>
      <c r="EV285" s="1030"/>
      <c r="EW285" s="1035"/>
      <c r="EX285" s="1035"/>
      <c r="EY285" s="1035"/>
      <c r="EZ285" s="1035"/>
      <c r="FA285" s="1035"/>
      <c r="FB285" s="1035"/>
      <c r="FC285" s="1035"/>
      <c r="FD285" s="1035"/>
      <c r="FE285" s="1035"/>
      <c r="FF285" s="1035"/>
      <c r="FG285" s="1035"/>
      <c r="FH285" s="1030"/>
      <c r="FI285" s="1030"/>
      <c r="FJ285" s="1030"/>
      <c r="FK285" s="1030"/>
      <c r="FL285" s="1030"/>
      <c r="FM285" s="1030"/>
      <c r="FN285" s="1030"/>
      <c r="FO285" s="1030"/>
      <c r="FP285" s="1030"/>
      <c r="FQ285" s="1030"/>
      <c r="FR285" s="1030"/>
      <c r="FS285" s="1030"/>
      <c r="FT285" s="1030"/>
      <c r="FU285" s="1030"/>
      <c r="FV285" s="1030"/>
      <c r="FW285" s="1030"/>
      <c r="FX285" s="1030"/>
      <c r="FY285" s="1030"/>
      <c r="FZ285" s="1030"/>
      <c r="GA285" s="1030"/>
      <c r="GB285" s="1030"/>
      <c r="GC285" s="1030"/>
      <c r="GD285" s="1030"/>
    </row>
    <row r="286" spans="1:186" ht="6" customHeight="1">
      <c r="A286" s="34"/>
      <c r="B286" s="1046"/>
      <c r="C286" s="1046"/>
      <c r="D286" s="1046"/>
      <c r="E286" s="1046"/>
      <c r="F286" s="1030"/>
      <c r="G286" s="1030"/>
      <c r="H286" s="1030"/>
      <c r="I286" s="1030"/>
      <c r="J286" s="1030"/>
      <c r="K286" s="1030"/>
      <c r="L286" s="1030"/>
      <c r="M286" s="1030"/>
      <c r="N286" s="1030"/>
      <c r="O286" s="1030"/>
      <c r="P286" s="1030"/>
      <c r="Q286" s="1030"/>
      <c r="R286" s="1030"/>
      <c r="S286" s="1030"/>
      <c r="T286" s="1030"/>
      <c r="U286" s="1030"/>
      <c r="V286" s="1030"/>
      <c r="W286" s="1030"/>
      <c r="X286" s="1030"/>
      <c r="Y286" s="1030"/>
      <c r="Z286" s="1030"/>
      <c r="AA286" s="1030"/>
      <c r="AB286" s="1030"/>
      <c r="AC286" s="1030"/>
      <c r="AD286" s="1030"/>
      <c r="AE286" s="1030"/>
      <c r="AF286" s="1030"/>
      <c r="AG286" s="1030"/>
      <c r="AH286" s="1030"/>
      <c r="AI286" s="1030"/>
      <c r="AJ286" s="1030"/>
      <c r="AK286" s="1030"/>
      <c r="AL286" s="1030"/>
      <c r="AM286" s="1030"/>
      <c r="AN286" s="1030"/>
      <c r="AO286" s="1030"/>
      <c r="AP286" s="1030"/>
      <c r="AQ286" s="1030"/>
      <c r="AR286" s="1030"/>
      <c r="AS286" s="1030"/>
      <c r="AT286" s="1030"/>
      <c r="AU286" s="1030"/>
      <c r="AV286" s="1030"/>
      <c r="AW286" s="1030"/>
      <c r="AX286" s="1043"/>
      <c r="AY286" s="1043"/>
      <c r="AZ286" s="1043"/>
      <c r="BA286" s="1043"/>
      <c r="BB286" s="1043"/>
      <c r="BC286" s="1030"/>
      <c r="BD286" s="1030"/>
      <c r="BE286" s="1030"/>
      <c r="BF286" s="1030"/>
      <c r="BG286" s="1030"/>
      <c r="BH286" s="1030"/>
      <c r="BI286" s="1030"/>
      <c r="BJ286" s="1030"/>
      <c r="BK286" s="1030"/>
      <c r="BL286" s="1030"/>
      <c r="BM286" s="1030"/>
      <c r="BN286" s="1030"/>
      <c r="BO286" s="1030"/>
      <c r="BP286" s="1030"/>
      <c r="BQ286" s="1030"/>
      <c r="BR286" s="1030"/>
      <c r="BS286" s="1030"/>
      <c r="BT286" s="1030"/>
      <c r="BU286" s="1030"/>
      <c r="BV286" s="1030"/>
      <c r="BW286" s="1030"/>
      <c r="BX286" s="1030"/>
      <c r="BY286" s="1030"/>
      <c r="BZ286" s="1030"/>
      <c r="CA286" s="1030"/>
      <c r="CB286" s="1030"/>
      <c r="CC286" s="1030"/>
      <c r="CD286" s="1030"/>
      <c r="CE286" s="1030"/>
      <c r="CF286" s="1035"/>
      <c r="CG286" s="1035"/>
      <c r="CH286" s="1035"/>
      <c r="CI286" s="1035"/>
      <c r="CJ286" s="1035"/>
      <c r="CK286" s="1035"/>
      <c r="CL286" s="1035"/>
      <c r="CM286" s="1035"/>
      <c r="CN286" s="1035"/>
      <c r="CO286" s="1035"/>
      <c r="CP286" s="1035"/>
      <c r="CQ286" s="1035"/>
      <c r="CR286" s="1035"/>
      <c r="CS286" s="1035"/>
      <c r="CT286" s="1035"/>
      <c r="CU286" s="1035"/>
      <c r="CV286" s="1035"/>
      <c r="CW286" s="1035"/>
      <c r="CX286" s="1035"/>
      <c r="CY286" s="1035"/>
      <c r="CZ286" s="1035"/>
      <c r="DA286" s="1035"/>
      <c r="DB286" s="1035"/>
      <c r="DC286" s="1035"/>
      <c r="DD286" s="1035"/>
      <c r="DE286" s="1035"/>
      <c r="DF286" s="1035"/>
      <c r="DG286" s="1035"/>
      <c r="DH286" s="1035"/>
      <c r="DI286" s="1035"/>
      <c r="DJ286" s="1035"/>
      <c r="DK286" s="1035"/>
      <c r="DL286" s="1040"/>
      <c r="DM286" s="1041"/>
      <c r="DN286" s="1041"/>
      <c r="DO286" s="1041"/>
      <c r="DP286" s="1041"/>
      <c r="DQ286" s="1042"/>
      <c r="DR286" s="1030"/>
      <c r="DS286" s="1030"/>
      <c r="DT286" s="1030"/>
      <c r="DU286" s="1030"/>
      <c r="DV286" s="1030"/>
      <c r="DW286" s="1030"/>
      <c r="DX286" s="1030"/>
      <c r="DY286" s="1030"/>
      <c r="DZ286" s="1030"/>
      <c r="EA286" s="1030"/>
      <c r="EB286" s="1030"/>
      <c r="EC286" s="1043"/>
      <c r="ED286" s="1043"/>
      <c r="EE286" s="1043"/>
      <c r="EF286" s="1043"/>
      <c r="EG286" s="1043"/>
      <c r="EH286" s="1043"/>
      <c r="EI286" s="1043"/>
      <c r="EJ286" s="1043"/>
      <c r="EK286" s="1043"/>
      <c r="EL286" s="1043"/>
      <c r="EM286" s="1043"/>
      <c r="EN286" s="1030"/>
      <c r="EO286" s="1030"/>
      <c r="EP286" s="1030"/>
      <c r="EQ286" s="1030"/>
      <c r="ER286" s="1030"/>
      <c r="ES286" s="1030"/>
      <c r="ET286" s="1030"/>
      <c r="EU286" s="1030"/>
      <c r="EV286" s="1030"/>
      <c r="EW286" s="1035"/>
      <c r="EX286" s="1035"/>
      <c r="EY286" s="1035"/>
      <c r="EZ286" s="1035"/>
      <c r="FA286" s="1035"/>
      <c r="FB286" s="1035"/>
      <c r="FC286" s="1035"/>
      <c r="FD286" s="1035"/>
      <c r="FE286" s="1035"/>
      <c r="FF286" s="1035"/>
      <c r="FG286" s="1035"/>
      <c r="FH286" s="1030"/>
      <c r="FI286" s="1030"/>
      <c r="FJ286" s="1030"/>
      <c r="FK286" s="1030"/>
      <c r="FL286" s="1030"/>
      <c r="FM286" s="1030"/>
      <c r="FN286" s="1030"/>
      <c r="FO286" s="1030"/>
      <c r="FP286" s="1030"/>
      <c r="FQ286" s="1030"/>
      <c r="FR286" s="1030"/>
      <c r="FS286" s="1030"/>
      <c r="FT286" s="1030"/>
      <c r="FU286" s="1030"/>
      <c r="FV286" s="1030"/>
      <c r="FW286" s="1030"/>
      <c r="FX286" s="1030"/>
      <c r="FY286" s="1030"/>
      <c r="FZ286" s="1030"/>
      <c r="GA286" s="1030"/>
      <c r="GB286" s="1030"/>
      <c r="GC286" s="1030"/>
      <c r="GD286" s="1030"/>
    </row>
    <row r="287" spans="1:186" ht="6" customHeight="1">
      <c r="A287" s="34"/>
      <c r="B287" s="1046"/>
      <c r="C287" s="1046"/>
      <c r="D287" s="1046"/>
      <c r="E287" s="1046"/>
      <c r="F287" s="1030"/>
      <c r="G287" s="1030"/>
      <c r="H287" s="1030"/>
      <c r="I287" s="1030"/>
      <c r="J287" s="1030"/>
      <c r="K287" s="1030"/>
      <c r="L287" s="1030"/>
      <c r="M287" s="1030"/>
      <c r="N287" s="1030"/>
      <c r="O287" s="1030"/>
      <c r="P287" s="1030"/>
      <c r="Q287" s="1030"/>
      <c r="R287" s="1030"/>
      <c r="S287" s="1030"/>
      <c r="T287" s="1030"/>
      <c r="U287" s="1030"/>
      <c r="V287" s="1030"/>
      <c r="W287" s="1030"/>
      <c r="X287" s="1030"/>
      <c r="Y287" s="1030"/>
      <c r="Z287" s="1030"/>
      <c r="AA287" s="1030"/>
      <c r="AB287" s="1030"/>
      <c r="AC287" s="1030"/>
      <c r="AD287" s="1030"/>
      <c r="AE287" s="1030"/>
      <c r="AF287" s="1030"/>
      <c r="AG287" s="1030"/>
      <c r="AH287" s="1030"/>
      <c r="AI287" s="1030"/>
      <c r="AJ287" s="1030"/>
      <c r="AK287" s="1030"/>
      <c r="AL287" s="1030"/>
      <c r="AM287" s="1030"/>
      <c r="AN287" s="1030"/>
      <c r="AO287" s="1030"/>
      <c r="AP287" s="1030"/>
      <c r="AQ287" s="1030"/>
      <c r="AR287" s="1030"/>
      <c r="AS287" s="1030"/>
      <c r="AT287" s="1030"/>
      <c r="AU287" s="1030"/>
      <c r="AV287" s="1030"/>
      <c r="AW287" s="1030"/>
      <c r="AX287" s="1043"/>
      <c r="AY287" s="1043"/>
      <c r="AZ287" s="1043"/>
      <c r="BA287" s="1043"/>
      <c r="BB287" s="1043"/>
      <c r="BC287" s="1030"/>
      <c r="BD287" s="1030"/>
      <c r="BE287" s="1030"/>
      <c r="BF287" s="1030"/>
      <c r="BG287" s="1030"/>
      <c r="BH287" s="1030"/>
      <c r="BI287" s="1030"/>
      <c r="BJ287" s="1030"/>
      <c r="BK287" s="1030"/>
      <c r="BL287" s="1030"/>
      <c r="BM287" s="1030"/>
      <c r="BN287" s="1030"/>
      <c r="BO287" s="1030"/>
      <c r="BP287" s="1030"/>
      <c r="BQ287" s="1030"/>
      <c r="BR287" s="1030"/>
      <c r="BS287" s="1030"/>
      <c r="BT287" s="1030"/>
      <c r="BU287" s="1030"/>
      <c r="BV287" s="1030"/>
      <c r="BW287" s="1030"/>
      <c r="BX287" s="1030"/>
      <c r="BY287" s="1030"/>
      <c r="BZ287" s="1030"/>
      <c r="CA287" s="1030"/>
      <c r="CB287" s="1030"/>
      <c r="CC287" s="1030"/>
      <c r="CD287" s="1030"/>
      <c r="CE287" s="1030"/>
      <c r="CF287" s="1035"/>
      <c r="CG287" s="1035"/>
      <c r="CH287" s="1035"/>
      <c r="CI287" s="1035"/>
      <c r="CJ287" s="1035"/>
      <c r="CK287" s="1035"/>
      <c r="CL287" s="1035"/>
      <c r="CM287" s="1035"/>
      <c r="CN287" s="1035"/>
      <c r="CO287" s="1035"/>
      <c r="CP287" s="1035"/>
      <c r="CQ287" s="1035"/>
      <c r="CR287" s="1035"/>
      <c r="CS287" s="1035"/>
      <c r="CT287" s="1035"/>
      <c r="CU287" s="1035"/>
      <c r="CV287" s="1035"/>
      <c r="CW287" s="1035"/>
      <c r="CX287" s="1035"/>
      <c r="CY287" s="1035"/>
      <c r="CZ287" s="1035"/>
      <c r="DA287" s="1035"/>
      <c r="DB287" s="1035"/>
      <c r="DC287" s="1035"/>
      <c r="DD287" s="1035"/>
      <c r="DE287" s="1035"/>
      <c r="DF287" s="1035"/>
      <c r="DG287" s="1035"/>
      <c r="DH287" s="1035"/>
      <c r="DI287" s="1035"/>
      <c r="DJ287" s="1035"/>
      <c r="DK287" s="1035"/>
      <c r="DL287" s="1048"/>
      <c r="DM287" s="1049"/>
      <c r="DN287" s="1049"/>
      <c r="DO287" s="1049"/>
      <c r="DP287" s="1049"/>
      <c r="DQ287" s="1050"/>
      <c r="DR287" s="1030"/>
      <c r="DS287" s="1030"/>
      <c r="DT287" s="1030"/>
      <c r="DU287" s="1030"/>
      <c r="DV287" s="1030"/>
      <c r="DW287" s="1030"/>
      <c r="DX287" s="1030"/>
      <c r="DY287" s="1030"/>
      <c r="DZ287" s="1030"/>
      <c r="EA287" s="1030"/>
      <c r="EB287" s="1030"/>
      <c r="EC287" s="1043"/>
      <c r="ED287" s="1043"/>
      <c r="EE287" s="1043"/>
      <c r="EF287" s="1043"/>
      <c r="EG287" s="1043"/>
      <c r="EH287" s="1043"/>
      <c r="EI287" s="1043"/>
      <c r="EJ287" s="1043"/>
      <c r="EK287" s="1043"/>
      <c r="EL287" s="1043"/>
      <c r="EM287" s="1043"/>
      <c r="EN287" s="1030"/>
      <c r="EO287" s="1030"/>
      <c r="EP287" s="1030"/>
      <c r="EQ287" s="1030"/>
      <c r="ER287" s="1030"/>
      <c r="ES287" s="1030"/>
      <c r="ET287" s="1030"/>
      <c r="EU287" s="1030"/>
      <c r="EV287" s="1030"/>
      <c r="EW287" s="1035"/>
      <c r="EX287" s="1035"/>
      <c r="EY287" s="1035"/>
      <c r="EZ287" s="1035"/>
      <c r="FA287" s="1035"/>
      <c r="FB287" s="1035"/>
      <c r="FC287" s="1035"/>
      <c r="FD287" s="1035"/>
      <c r="FE287" s="1035"/>
      <c r="FF287" s="1035"/>
      <c r="FG287" s="1035"/>
      <c r="FH287" s="1030"/>
      <c r="FI287" s="1030"/>
      <c r="FJ287" s="1030"/>
      <c r="FK287" s="1030"/>
      <c r="FL287" s="1030"/>
      <c r="FM287" s="1030"/>
      <c r="FN287" s="1030"/>
      <c r="FO287" s="1030"/>
      <c r="FP287" s="1030"/>
      <c r="FQ287" s="1030"/>
      <c r="FR287" s="1030"/>
      <c r="FS287" s="1030"/>
      <c r="FT287" s="1030"/>
      <c r="FU287" s="1030"/>
      <c r="FV287" s="1030"/>
      <c r="FW287" s="1030"/>
      <c r="FX287" s="1030"/>
      <c r="FY287" s="1030"/>
      <c r="FZ287" s="1030"/>
      <c r="GA287" s="1030"/>
      <c r="GB287" s="1030"/>
      <c r="GC287" s="1030"/>
      <c r="GD287" s="1030"/>
    </row>
    <row r="288" spans="1:186" ht="6" customHeight="1">
      <c r="A288" s="34"/>
      <c r="B288" s="1045">
        <v>16</v>
      </c>
      <c r="C288" s="1046"/>
      <c r="D288" s="1046"/>
      <c r="E288" s="1046"/>
      <c r="F288" s="1030"/>
      <c r="G288" s="1030"/>
      <c r="H288" s="1030"/>
      <c r="I288" s="1030"/>
      <c r="J288" s="1030"/>
      <c r="K288" s="1030"/>
      <c r="L288" s="1030"/>
      <c r="M288" s="1030"/>
      <c r="N288" s="1030"/>
      <c r="O288" s="1030"/>
      <c r="P288" s="1030"/>
      <c r="Q288" s="1030"/>
      <c r="R288" s="1030"/>
      <c r="S288" s="1030"/>
      <c r="T288" s="1030"/>
      <c r="U288" s="1030"/>
      <c r="V288" s="1030"/>
      <c r="W288" s="1030"/>
      <c r="X288" s="1030"/>
      <c r="Y288" s="1030"/>
      <c r="Z288" s="1030"/>
      <c r="AA288" s="1030"/>
      <c r="AB288" s="1030"/>
      <c r="AC288" s="1030"/>
      <c r="AD288" s="1030"/>
      <c r="AE288" s="1030"/>
      <c r="AF288" s="1030"/>
      <c r="AG288" s="1030"/>
      <c r="AH288" s="1030"/>
      <c r="AI288" s="1030"/>
      <c r="AJ288" s="1030"/>
      <c r="AK288" s="1030"/>
      <c r="AL288" s="1030"/>
      <c r="AM288" s="1030"/>
      <c r="AN288" s="1030"/>
      <c r="AO288" s="1030"/>
      <c r="AP288" s="1030"/>
      <c r="AQ288" s="1030"/>
      <c r="AR288" s="1030"/>
      <c r="AS288" s="1030"/>
      <c r="AT288" s="1030"/>
      <c r="AU288" s="1030"/>
      <c r="AV288" s="1030"/>
      <c r="AW288" s="1030"/>
      <c r="AX288" s="1043"/>
      <c r="AY288" s="1043"/>
      <c r="AZ288" s="1043"/>
      <c r="BA288" s="1043"/>
      <c r="BB288" s="1043"/>
      <c r="BC288" s="1030"/>
      <c r="BD288" s="1030"/>
      <c r="BE288" s="1030"/>
      <c r="BF288" s="1030"/>
      <c r="BG288" s="1030"/>
      <c r="BH288" s="1030"/>
      <c r="BI288" s="1030"/>
      <c r="BJ288" s="1030"/>
      <c r="BK288" s="1030"/>
      <c r="BL288" s="1030"/>
      <c r="BM288" s="1030"/>
      <c r="BN288" s="1030"/>
      <c r="BO288" s="1030"/>
      <c r="BP288" s="1030"/>
      <c r="BQ288" s="1030"/>
      <c r="BR288" s="1030"/>
      <c r="BS288" s="1030"/>
      <c r="BT288" s="1030"/>
      <c r="BU288" s="1030"/>
      <c r="BV288" s="1030"/>
      <c r="BW288" s="1030"/>
      <c r="BX288" s="1030"/>
      <c r="BY288" s="1030"/>
      <c r="BZ288" s="1030"/>
      <c r="CA288" s="1030"/>
      <c r="CB288" s="1030"/>
      <c r="CC288" s="1030"/>
      <c r="CD288" s="1030"/>
      <c r="CE288" s="1030"/>
      <c r="CF288" s="1035"/>
      <c r="CG288" s="1035"/>
      <c r="CH288" s="1035"/>
      <c r="CI288" s="1035"/>
      <c r="CJ288" s="1035"/>
      <c r="CK288" s="1035"/>
      <c r="CL288" s="1035"/>
      <c r="CM288" s="1035"/>
      <c r="CN288" s="1035"/>
      <c r="CO288" s="1035"/>
      <c r="CP288" s="1035"/>
      <c r="CQ288" s="1035"/>
      <c r="CR288" s="1035"/>
      <c r="CS288" s="1035"/>
      <c r="CT288" s="1035"/>
      <c r="CU288" s="1035"/>
      <c r="CV288" s="1035"/>
      <c r="CW288" s="1035"/>
      <c r="CX288" s="1035"/>
      <c r="CY288" s="1035"/>
      <c r="CZ288" s="1035"/>
      <c r="DA288" s="1035"/>
      <c r="DB288" s="1035"/>
      <c r="DC288" s="1035"/>
      <c r="DD288" s="1035"/>
      <c r="DE288" s="1035"/>
      <c r="DF288" s="1035"/>
      <c r="DG288" s="1035"/>
      <c r="DH288" s="1035"/>
      <c r="DI288" s="1035"/>
      <c r="DJ288" s="1035"/>
      <c r="DK288" s="1035"/>
      <c r="DL288" s="1037"/>
      <c r="DM288" s="1038"/>
      <c r="DN288" s="1038"/>
      <c r="DO288" s="1038"/>
      <c r="DP288" s="1038"/>
      <c r="DQ288" s="1039"/>
      <c r="DR288" s="1030"/>
      <c r="DS288" s="1030"/>
      <c r="DT288" s="1030"/>
      <c r="DU288" s="1030"/>
      <c r="DV288" s="1030"/>
      <c r="DW288" s="1030"/>
      <c r="DX288" s="1030"/>
      <c r="DY288" s="1030"/>
      <c r="DZ288" s="1030"/>
      <c r="EA288" s="1030"/>
      <c r="EB288" s="1030"/>
      <c r="EC288" s="1043"/>
      <c r="ED288" s="1043"/>
      <c r="EE288" s="1043"/>
      <c r="EF288" s="1043"/>
      <c r="EG288" s="1043"/>
      <c r="EH288" s="1043"/>
      <c r="EI288" s="1043"/>
      <c r="EJ288" s="1043"/>
      <c r="EK288" s="1043"/>
      <c r="EL288" s="1043"/>
      <c r="EM288" s="1043"/>
      <c r="EN288" s="1030"/>
      <c r="EO288" s="1030"/>
      <c r="EP288" s="1030"/>
      <c r="EQ288" s="1030"/>
      <c r="ER288" s="1030"/>
      <c r="ES288" s="1030"/>
      <c r="ET288" s="1030"/>
      <c r="EU288" s="1030"/>
      <c r="EV288" s="1030"/>
      <c r="EW288" s="1035"/>
      <c r="EX288" s="1035"/>
      <c r="EY288" s="1035"/>
      <c r="EZ288" s="1035"/>
      <c r="FA288" s="1035"/>
      <c r="FB288" s="1035"/>
      <c r="FC288" s="1035"/>
      <c r="FD288" s="1035"/>
      <c r="FE288" s="1035"/>
      <c r="FF288" s="1035"/>
      <c r="FG288" s="1035"/>
      <c r="FH288" s="1030"/>
      <c r="FI288" s="1030"/>
      <c r="FJ288" s="1030"/>
      <c r="FK288" s="1030"/>
      <c r="FL288" s="1030"/>
      <c r="FM288" s="1030"/>
      <c r="FN288" s="1030"/>
      <c r="FO288" s="1030"/>
      <c r="FP288" s="1030"/>
      <c r="FQ288" s="1030"/>
      <c r="FR288" s="1030"/>
      <c r="FS288" s="1030"/>
      <c r="FT288" s="1030"/>
      <c r="FU288" s="1030"/>
      <c r="FV288" s="1030"/>
      <c r="FW288" s="1030"/>
      <c r="FX288" s="1030"/>
      <c r="FY288" s="1030"/>
      <c r="FZ288" s="1030"/>
      <c r="GA288" s="1030"/>
      <c r="GB288" s="1030"/>
      <c r="GC288" s="1030"/>
      <c r="GD288" s="1030"/>
    </row>
    <row r="289" spans="1:186" ht="6" customHeight="1">
      <c r="A289" s="34"/>
      <c r="B289" s="1046"/>
      <c r="C289" s="1046"/>
      <c r="D289" s="1046"/>
      <c r="E289" s="1046"/>
      <c r="F289" s="1030"/>
      <c r="G289" s="1030"/>
      <c r="H289" s="1030"/>
      <c r="I289" s="1030"/>
      <c r="J289" s="1030"/>
      <c r="K289" s="1030"/>
      <c r="L289" s="1030"/>
      <c r="M289" s="1030"/>
      <c r="N289" s="1030"/>
      <c r="O289" s="1030"/>
      <c r="P289" s="1030"/>
      <c r="Q289" s="1030"/>
      <c r="R289" s="1030"/>
      <c r="S289" s="1030"/>
      <c r="T289" s="1030"/>
      <c r="U289" s="1030"/>
      <c r="V289" s="1030"/>
      <c r="W289" s="1030"/>
      <c r="X289" s="1030"/>
      <c r="Y289" s="1030"/>
      <c r="Z289" s="1030"/>
      <c r="AA289" s="1030"/>
      <c r="AB289" s="1030"/>
      <c r="AC289" s="1030"/>
      <c r="AD289" s="1030"/>
      <c r="AE289" s="1030"/>
      <c r="AF289" s="1030"/>
      <c r="AG289" s="1030"/>
      <c r="AH289" s="1030"/>
      <c r="AI289" s="1030"/>
      <c r="AJ289" s="1030"/>
      <c r="AK289" s="1030"/>
      <c r="AL289" s="1030"/>
      <c r="AM289" s="1030"/>
      <c r="AN289" s="1030"/>
      <c r="AO289" s="1030"/>
      <c r="AP289" s="1030"/>
      <c r="AQ289" s="1030"/>
      <c r="AR289" s="1030"/>
      <c r="AS289" s="1030"/>
      <c r="AT289" s="1030"/>
      <c r="AU289" s="1030"/>
      <c r="AV289" s="1030"/>
      <c r="AW289" s="1030"/>
      <c r="AX289" s="1043"/>
      <c r="AY289" s="1043"/>
      <c r="AZ289" s="1043"/>
      <c r="BA289" s="1043"/>
      <c r="BB289" s="1043"/>
      <c r="BC289" s="1030"/>
      <c r="BD289" s="1030"/>
      <c r="BE289" s="1030"/>
      <c r="BF289" s="1030"/>
      <c r="BG289" s="1030"/>
      <c r="BH289" s="1030"/>
      <c r="BI289" s="1030"/>
      <c r="BJ289" s="1030"/>
      <c r="BK289" s="1030"/>
      <c r="BL289" s="1030"/>
      <c r="BM289" s="1030"/>
      <c r="BN289" s="1030"/>
      <c r="BO289" s="1030"/>
      <c r="BP289" s="1030"/>
      <c r="BQ289" s="1030"/>
      <c r="BR289" s="1030"/>
      <c r="BS289" s="1030"/>
      <c r="BT289" s="1030"/>
      <c r="BU289" s="1030"/>
      <c r="BV289" s="1030"/>
      <c r="BW289" s="1030"/>
      <c r="BX289" s="1030"/>
      <c r="BY289" s="1030"/>
      <c r="BZ289" s="1030"/>
      <c r="CA289" s="1030"/>
      <c r="CB289" s="1030"/>
      <c r="CC289" s="1030"/>
      <c r="CD289" s="1030"/>
      <c r="CE289" s="1030"/>
      <c r="CF289" s="1035"/>
      <c r="CG289" s="1035"/>
      <c r="CH289" s="1035"/>
      <c r="CI289" s="1035"/>
      <c r="CJ289" s="1035"/>
      <c r="CK289" s="1035"/>
      <c r="CL289" s="1035"/>
      <c r="CM289" s="1035"/>
      <c r="CN289" s="1035"/>
      <c r="CO289" s="1035"/>
      <c r="CP289" s="1035"/>
      <c r="CQ289" s="1035"/>
      <c r="CR289" s="1035"/>
      <c r="CS289" s="1035"/>
      <c r="CT289" s="1035"/>
      <c r="CU289" s="1035"/>
      <c r="CV289" s="1035"/>
      <c r="CW289" s="1035"/>
      <c r="CX289" s="1035"/>
      <c r="CY289" s="1035"/>
      <c r="CZ289" s="1035"/>
      <c r="DA289" s="1035"/>
      <c r="DB289" s="1035"/>
      <c r="DC289" s="1035"/>
      <c r="DD289" s="1035"/>
      <c r="DE289" s="1035"/>
      <c r="DF289" s="1035"/>
      <c r="DG289" s="1035"/>
      <c r="DH289" s="1035"/>
      <c r="DI289" s="1035"/>
      <c r="DJ289" s="1035"/>
      <c r="DK289" s="1035"/>
      <c r="DL289" s="1040"/>
      <c r="DM289" s="1041"/>
      <c r="DN289" s="1041"/>
      <c r="DO289" s="1041"/>
      <c r="DP289" s="1041"/>
      <c r="DQ289" s="1042"/>
      <c r="DR289" s="1030"/>
      <c r="DS289" s="1030"/>
      <c r="DT289" s="1030"/>
      <c r="DU289" s="1030"/>
      <c r="DV289" s="1030"/>
      <c r="DW289" s="1030"/>
      <c r="DX289" s="1030"/>
      <c r="DY289" s="1030"/>
      <c r="DZ289" s="1030"/>
      <c r="EA289" s="1030"/>
      <c r="EB289" s="1030"/>
      <c r="EC289" s="1043"/>
      <c r="ED289" s="1043"/>
      <c r="EE289" s="1043"/>
      <c r="EF289" s="1043"/>
      <c r="EG289" s="1043"/>
      <c r="EH289" s="1043"/>
      <c r="EI289" s="1043"/>
      <c r="EJ289" s="1043"/>
      <c r="EK289" s="1043"/>
      <c r="EL289" s="1043"/>
      <c r="EM289" s="1043"/>
      <c r="EN289" s="1030"/>
      <c r="EO289" s="1030"/>
      <c r="EP289" s="1030"/>
      <c r="EQ289" s="1030"/>
      <c r="ER289" s="1030"/>
      <c r="ES289" s="1030"/>
      <c r="ET289" s="1030"/>
      <c r="EU289" s="1030"/>
      <c r="EV289" s="1030"/>
      <c r="EW289" s="1035"/>
      <c r="EX289" s="1035"/>
      <c r="EY289" s="1035"/>
      <c r="EZ289" s="1035"/>
      <c r="FA289" s="1035"/>
      <c r="FB289" s="1035"/>
      <c r="FC289" s="1035"/>
      <c r="FD289" s="1035"/>
      <c r="FE289" s="1035"/>
      <c r="FF289" s="1035"/>
      <c r="FG289" s="1035"/>
      <c r="FH289" s="1030"/>
      <c r="FI289" s="1030"/>
      <c r="FJ289" s="1030"/>
      <c r="FK289" s="1030"/>
      <c r="FL289" s="1030"/>
      <c r="FM289" s="1030"/>
      <c r="FN289" s="1030"/>
      <c r="FO289" s="1030"/>
      <c r="FP289" s="1030"/>
      <c r="FQ289" s="1030"/>
      <c r="FR289" s="1030"/>
      <c r="FS289" s="1030"/>
      <c r="FT289" s="1030"/>
      <c r="FU289" s="1030"/>
      <c r="FV289" s="1030"/>
      <c r="FW289" s="1030"/>
      <c r="FX289" s="1030"/>
      <c r="FY289" s="1030"/>
      <c r="FZ289" s="1030"/>
      <c r="GA289" s="1030"/>
      <c r="GB289" s="1030"/>
      <c r="GC289" s="1030"/>
      <c r="GD289" s="1030"/>
    </row>
    <row r="290" spans="1:186" ht="6" customHeight="1">
      <c r="A290" s="34"/>
      <c r="B290" s="1046"/>
      <c r="C290" s="1046"/>
      <c r="D290" s="1046"/>
      <c r="E290" s="1046"/>
      <c r="F290" s="1030"/>
      <c r="G290" s="1030"/>
      <c r="H290" s="1030"/>
      <c r="I290" s="1030"/>
      <c r="J290" s="1030"/>
      <c r="K290" s="1030"/>
      <c r="L290" s="1030"/>
      <c r="M290" s="1030"/>
      <c r="N290" s="1030"/>
      <c r="O290" s="1030"/>
      <c r="P290" s="1030"/>
      <c r="Q290" s="1030"/>
      <c r="R290" s="1030"/>
      <c r="S290" s="1030"/>
      <c r="T290" s="1030"/>
      <c r="U290" s="1030"/>
      <c r="V290" s="1030"/>
      <c r="W290" s="1030"/>
      <c r="X290" s="1030"/>
      <c r="Y290" s="1030"/>
      <c r="Z290" s="1030"/>
      <c r="AA290" s="1030"/>
      <c r="AB290" s="1030"/>
      <c r="AC290" s="1030"/>
      <c r="AD290" s="1030"/>
      <c r="AE290" s="1030"/>
      <c r="AF290" s="1030"/>
      <c r="AG290" s="1030"/>
      <c r="AH290" s="1030"/>
      <c r="AI290" s="1030"/>
      <c r="AJ290" s="1030"/>
      <c r="AK290" s="1030"/>
      <c r="AL290" s="1030"/>
      <c r="AM290" s="1030"/>
      <c r="AN290" s="1030"/>
      <c r="AO290" s="1030"/>
      <c r="AP290" s="1030"/>
      <c r="AQ290" s="1030"/>
      <c r="AR290" s="1030"/>
      <c r="AS290" s="1030"/>
      <c r="AT290" s="1030"/>
      <c r="AU290" s="1030"/>
      <c r="AV290" s="1030"/>
      <c r="AW290" s="1030"/>
      <c r="AX290" s="1043"/>
      <c r="AY290" s="1043"/>
      <c r="AZ290" s="1043"/>
      <c r="BA290" s="1043"/>
      <c r="BB290" s="1043"/>
      <c r="BC290" s="1030"/>
      <c r="BD290" s="1030"/>
      <c r="BE290" s="1030"/>
      <c r="BF290" s="1030"/>
      <c r="BG290" s="1030"/>
      <c r="BH290" s="1030"/>
      <c r="BI290" s="1030"/>
      <c r="BJ290" s="1030"/>
      <c r="BK290" s="1030"/>
      <c r="BL290" s="1030"/>
      <c r="BM290" s="1030"/>
      <c r="BN290" s="1030"/>
      <c r="BO290" s="1030"/>
      <c r="BP290" s="1030"/>
      <c r="BQ290" s="1030"/>
      <c r="BR290" s="1030"/>
      <c r="BS290" s="1030"/>
      <c r="BT290" s="1030"/>
      <c r="BU290" s="1030"/>
      <c r="BV290" s="1030"/>
      <c r="BW290" s="1030"/>
      <c r="BX290" s="1030"/>
      <c r="BY290" s="1030"/>
      <c r="BZ290" s="1030"/>
      <c r="CA290" s="1030"/>
      <c r="CB290" s="1030"/>
      <c r="CC290" s="1030"/>
      <c r="CD290" s="1030"/>
      <c r="CE290" s="1030"/>
      <c r="CF290" s="1035"/>
      <c r="CG290" s="1035"/>
      <c r="CH290" s="1035"/>
      <c r="CI290" s="1035"/>
      <c r="CJ290" s="1035"/>
      <c r="CK290" s="1035"/>
      <c r="CL290" s="1035"/>
      <c r="CM290" s="1035"/>
      <c r="CN290" s="1035"/>
      <c r="CO290" s="1035"/>
      <c r="CP290" s="1035"/>
      <c r="CQ290" s="1035"/>
      <c r="CR290" s="1035"/>
      <c r="CS290" s="1035"/>
      <c r="CT290" s="1035"/>
      <c r="CU290" s="1035"/>
      <c r="CV290" s="1035"/>
      <c r="CW290" s="1035"/>
      <c r="CX290" s="1035"/>
      <c r="CY290" s="1035"/>
      <c r="CZ290" s="1035"/>
      <c r="DA290" s="1035"/>
      <c r="DB290" s="1035"/>
      <c r="DC290" s="1035"/>
      <c r="DD290" s="1035"/>
      <c r="DE290" s="1035"/>
      <c r="DF290" s="1035"/>
      <c r="DG290" s="1035"/>
      <c r="DH290" s="1035"/>
      <c r="DI290" s="1035"/>
      <c r="DJ290" s="1035"/>
      <c r="DK290" s="1035"/>
      <c r="DL290" s="1048"/>
      <c r="DM290" s="1049"/>
      <c r="DN290" s="1049"/>
      <c r="DO290" s="1049"/>
      <c r="DP290" s="1049"/>
      <c r="DQ290" s="1050"/>
      <c r="DR290" s="1030"/>
      <c r="DS290" s="1030"/>
      <c r="DT290" s="1030"/>
      <c r="DU290" s="1030"/>
      <c r="DV290" s="1030"/>
      <c r="DW290" s="1030"/>
      <c r="DX290" s="1030"/>
      <c r="DY290" s="1030"/>
      <c r="DZ290" s="1030"/>
      <c r="EA290" s="1030"/>
      <c r="EB290" s="1030"/>
      <c r="EC290" s="1043"/>
      <c r="ED290" s="1043"/>
      <c r="EE290" s="1043"/>
      <c r="EF290" s="1043"/>
      <c r="EG290" s="1043"/>
      <c r="EH290" s="1043"/>
      <c r="EI290" s="1043"/>
      <c r="EJ290" s="1043"/>
      <c r="EK290" s="1043"/>
      <c r="EL290" s="1043"/>
      <c r="EM290" s="1043"/>
      <c r="EN290" s="1030"/>
      <c r="EO290" s="1030"/>
      <c r="EP290" s="1030"/>
      <c r="EQ290" s="1030"/>
      <c r="ER290" s="1030"/>
      <c r="ES290" s="1030"/>
      <c r="ET290" s="1030"/>
      <c r="EU290" s="1030"/>
      <c r="EV290" s="1030"/>
      <c r="EW290" s="1035"/>
      <c r="EX290" s="1035"/>
      <c r="EY290" s="1035"/>
      <c r="EZ290" s="1035"/>
      <c r="FA290" s="1035"/>
      <c r="FB290" s="1035"/>
      <c r="FC290" s="1035"/>
      <c r="FD290" s="1035"/>
      <c r="FE290" s="1035"/>
      <c r="FF290" s="1035"/>
      <c r="FG290" s="1035"/>
      <c r="FH290" s="1030"/>
      <c r="FI290" s="1030"/>
      <c r="FJ290" s="1030"/>
      <c r="FK290" s="1030"/>
      <c r="FL290" s="1030"/>
      <c r="FM290" s="1030"/>
      <c r="FN290" s="1030"/>
      <c r="FO290" s="1030"/>
      <c r="FP290" s="1030"/>
      <c r="FQ290" s="1030"/>
      <c r="FR290" s="1030"/>
      <c r="FS290" s="1030"/>
      <c r="FT290" s="1030"/>
      <c r="FU290" s="1030"/>
      <c r="FV290" s="1030"/>
      <c r="FW290" s="1030"/>
      <c r="FX290" s="1030"/>
      <c r="FY290" s="1030"/>
      <c r="FZ290" s="1030"/>
      <c r="GA290" s="1030"/>
      <c r="GB290" s="1030"/>
      <c r="GC290" s="1030"/>
      <c r="GD290" s="1030"/>
    </row>
    <row r="291" spans="1:186" ht="6" customHeight="1">
      <c r="A291" s="34"/>
      <c r="B291" s="1045">
        <v>17</v>
      </c>
      <c r="C291" s="1046"/>
      <c r="D291" s="1046"/>
      <c r="E291" s="1046"/>
      <c r="F291" s="1030"/>
      <c r="G291" s="1030"/>
      <c r="H291" s="1030"/>
      <c r="I291" s="1030"/>
      <c r="J291" s="1030"/>
      <c r="K291" s="1030"/>
      <c r="L291" s="1030"/>
      <c r="M291" s="1030"/>
      <c r="N291" s="1030"/>
      <c r="O291" s="1030"/>
      <c r="P291" s="1030"/>
      <c r="Q291" s="1030"/>
      <c r="R291" s="1030"/>
      <c r="S291" s="1030"/>
      <c r="T291" s="1030"/>
      <c r="U291" s="1030"/>
      <c r="V291" s="1030"/>
      <c r="W291" s="1030"/>
      <c r="X291" s="1030"/>
      <c r="Y291" s="1030"/>
      <c r="Z291" s="1030"/>
      <c r="AA291" s="1030"/>
      <c r="AB291" s="1030"/>
      <c r="AC291" s="1030"/>
      <c r="AD291" s="1030"/>
      <c r="AE291" s="1030"/>
      <c r="AF291" s="1030"/>
      <c r="AG291" s="1030"/>
      <c r="AH291" s="1030"/>
      <c r="AI291" s="1030"/>
      <c r="AJ291" s="1030"/>
      <c r="AK291" s="1030"/>
      <c r="AL291" s="1030"/>
      <c r="AM291" s="1030"/>
      <c r="AN291" s="1030"/>
      <c r="AO291" s="1030"/>
      <c r="AP291" s="1030"/>
      <c r="AQ291" s="1030"/>
      <c r="AR291" s="1030"/>
      <c r="AS291" s="1030"/>
      <c r="AT291" s="1030"/>
      <c r="AU291" s="1030"/>
      <c r="AV291" s="1030"/>
      <c r="AW291" s="1030"/>
      <c r="AX291" s="1043"/>
      <c r="AY291" s="1043"/>
      <c r="AZ291" s="1043"/>
      <c r="BA291" s="1043"/>
      <c r="BB291" s="1043"/>
      <c r="BC291" s="1030"/>
      <c r="BD291" s="1030"/>
      <c r="BE291" s="1030"/>
      <c r="BF291" s="1030"/>
      <c r="BG291" s="1030"/>
      <c r="BH291" s="1030"/>
      <c r="BI291" s="1030"/>
      <c r="BJ291" s="1030"/>
      <c r="BK291" s="1030"/>
      <c r="BL291" s="1030"/>
      <c r="BM291" s="1030"/>
      <c r="BN291" s="1030"/>
      <c r="BO291" s="1030"/>
      <c r="BP291" s="1030"/>
      <c r="BQ291" s="1030"/>
      <c r="BR291" s="1030"/>
      <c r="BS291" s="1030"/>
      <c r="BT291" s="1030"/>
      <c r="BU291" s="1030"/>
      <c r="BV291" s="1030"/>
      <c r="BW291" s="1030"/>
      <c r="BX291" s="1030"/>
      <c r="BY291" s="1030"/>
      <c r="BZ291" s="1030"/>
      <c r="CA291" s="1030"/>
      <c r="CB291" s="1030"/>
      <c r="CC291" s="1030"/>
      <c r="CD291" s="1030"/>
      <c r="CE291" s="1030"/>
      <c r="CF291" s="1035"/>
      <c r="CG291" s="1035"/>
      <c r="CH291" s="1035"/>
      <c r="CI291" s="1035"/>
      <c r="CJ291" s="1035"/>
      <c r="CK291" s="1035"/>
      <c r="CL291" s="1035"/>
      <c r="CM291" s="1035"/>
      <c r="CN291" s="1035"/>
      <c r="CO291" s="1035"/>
      <c r="CP291" s="1035"/>
      <c r="CQ291" s="1035"/>
      <c r="CR291" s="1035"/>
      <c r="CS291" s="1035"/>
      <c r="CT291" s="1035"/>
      <c r="CU291" s="1035"/>
      <c r="CV291" s="1035"/>
      <c r="CW291" s="1035"/>
      <c r="CX291" s="1035"/>
      <c r="CY291" s="1035"/>
      <c r="CZ291" s="1035"/>
      <c r="DA291" s="1035"/>
      <c r="DB291" s="1035"/>
      <c r="DC291" s="1035"/>
      <c r="DD291" s="1035"/>
      <c r="DE291" s="1035"/>
      <c r="DF291" s="1035"/>
      <c r="DG291" s="1035"/>
      <c r="DH291" s="1035"/>
      <c r="DI291" s="1035"/>
      <c r="DJ291" s="1035"/>
      <c r="DK291" s="1035"/>
      <c r="DL291" s="1037"/>
      <c r="DM291" s="1038"/>
      <c r="DN291" s="1038"/>
      <c r="DO291" s="1038"/>
      <c r="DP291" s="1038"/>
      <c r="DQ291" s="1039"/>
      <c r="DR291" s="1030"/>
      <c r="DS291" s="1030"/>
      <c r="DT291" s="1030"/>
      <c r="DU291" s="1030"/>
      <c r="DV291" s="1030"/>
      <c r="DW291" s="1030"/>
      <c r="DX291" s="1030"/>
      <c r="DY291" s="1030"/>
      <c r="DZ291" s="1030"/>
      <c r="EA291" s="1030"/>
      <c r="EB291" s="1030"/>
      <c r="EC291" s="1043"/>
      <c r="ED291" s="1043"/>
      <c r="EE291" s="1043"/>
      <c r="EF291" s="1043"/>
      <c r="EG291" s="1043"/>
      <c r="EH291" s="1043"/>
      <c r="EI291" s="1043"/>
      <c r="EJ291" s="1043"/>
      <c r="EK291" s="1043"/>
      <c r="EL291" s="1043"/>
      <c r="EM291" s="1043"/>
      <c r="EN291" s="1030"/>
      <c r="EO291" s="1030"/>
      <c r="EP291" s="1030"/>
      <c r="EQ291" s="1030"/>
      <c r="ER291" s="1030"/>
      <c r="ES291" s="1030"/>
      <c r="ET291" s="1030"/>
      <c r="EU291" s="1030"/>
      <c r="EV291" s="1030"/>
      <c r="EW291" s="1035"/>
      <c r="EX291" s="1035"/>
      <c r="EY291" s="1035"/>
      <c r="EZ291" s="1035"/>
      <c r="FA291" s="1035"/>
      <c r="FB291" s="1035"/>
      <c r="FC291" s="1035"/>
      <c r="FD291" s="1035"/>
      <c r="FE291" s="1035"/>
      <c r="FF291" s="1035"/>
      <c r="FG291" s="1035"/>
      <c r="FH291" s="1030"/>
      <c r="FI291" s="1030"/>
      <c r="FJ291" s="1030"/>
      <c r="FK291" s="1030"/>
      <c r="FL291" s="1030"/>
      <c r="FM291" s="1030"/>
      <c r="FN291" s="1030"/>
      <c r="FO291" s="1030"/>
      <c r="FP291" s="1030"/>
      <c r="FQ291" s="1030"/>
      <c r="FR291" s="1030"/>
      <c r="FS291" s="1030"/>
      <c r="FT291" s="1030"/>
      <c r="FU291" s="1030"/>
      <c r="FV291" s="1030"/>
      <c r="FW291" s="1030"/>
      <c r="FX291" s="1030"/>
      <c r="FY291" s="1030"/>
      <c r="FZ291" s="1030"/>
      <c r="GA291" s="1030"/>
      <c r="GB291" s="1030"/>
      <c r="GC291" s="1030"/>
      <c r="GD291" s="1030"/>
    </row>
    <row r="292" spans="1:186" ht="6" customHeight="1">
      <c r="A292" s="34"/>
      <c r="B292" s="1046"/>
      <c r="C292" s="1046"/>
      <c r="D292" s="1046"/>
      <c r="E292" s="1046"/>
      <c r="F292" s="1030"/>
      <c r="G292" s="1030"/>
      <c r="H292" s="1030"/>
      <c r="I292" s="1030"/>
      <c r="J292" s="1030"/>
      <c r="K292" s="1030"/>
      <c r="L292" s="1030"/>
      <c r="M292" s="1030"/>
      <c r="N292" s="1030"/>
      <c r="O292" s="1030"/>
      <c r="P292" s="1030"/>
      <c r="Q292" s="1030"/>
      <c r="R292" s="1030"/>
      <c r="S292" s="1030"/>
      <c r="T292" s="1030"/>
      <c r="U292" s="1030"/>
      <c r="V292" s="1030"/>
      <c r="W292" s="1030"/>
      <c r="X292" s="1030"/>
      <c r="Y292" s="1030"/>
      <c r="Z292" s="1030"/>
      <c r="AA292" s="1030"/>
      <c r="AB292" s="1030"/>
      <c r="AC292" s="1030"/>
      <c r="AD292" s="1030"/>
      <c r="AE292" s="1030"/>
      <c r="AF292" s="1030"/>
      <c r="AG292" s="1030"/>
      <c r="AH292" s="1030"/>
      <c r="AI292" s="1030"/>
      <c r="AJ292" s="1030"/>
      <c r="AK292" s="1030"/>
      <c r="AL292" s="1030"/>
      <c r="AM292" s="1030"/>
      <c r="AN292" s="1030"/>
      <c r="AO292" s="1030"/>
      <c r="AP292" s="1030"/>
      <c r="AQ292" s="1030"/>
      <c r="AR292" s="1030"/>
      <c r="AS292" s="1030"/>
      <c r="AT292" s="1030"/>
      <c r="AU292" s="1030"/>
      <c r="AV292" s="1030"/>
      <c r="AW292" s="1030"/>
      <c r="AX292" s="1043"/>
      <c r="AY292" s="1043"/>
      <c r="AZ292" s="1043"/>
      <c r="BA292" s="1043"/>
      <c r="BB292" s="1043"/>
      <c r="BC292" s="1030"/>
      <c r="BD292" s="1030"/>
      <c r="BE292" s="1030"/>
      <c r="BF292" s="1030"/>
      <c r="BG292" s="1030"/>
      <c r="BH292" s="1030"/>
      <c r="BI292" s="1030"/>
      <c r="BJ292" s="1030"/>
      <c r="BK292" s="1030"/>
      <c r="BL292" s="1030"/>
      <c r="BM292" s="1030"/>
      <c r="BN292" s="1030"/>
      <c r="BO292" s="1030"/>
      <c r="BP292" s="1030"/>
      <c r="BQ292" s="1030"/>
      <c r="BR292" s="1030"/>
      <c r="BS292" s="1030"/>
      <c r="BT292" s="1030"/>
      <c r="BU292" s="1030"/>
      <c r="BV292" s="1030"/>
      <c r="BW292" s="1030"/>
      <c r="BX292" s="1030"/>
      <c r="BY292" s="1030"/>
      <c r="BZ292" s="1030"/>
      <c r="CA292" s="1030"/>
      <c r="CB292" s="1030"/>
      <c r="CC292" s="1030"/>
      <c r="CD292" s="1030"/>
      <c r="CE292" s="1030"/>
      <c r="CF292" s="1035"/>
      <c r="CG292" s="1035"/>
      <c r="CH292" s="1035"/>
      <c r="CI292" s="1035"/>
      <c r="CJ292" s="1035"/>
      <c r="CK292" s="1035"/>
      <c r="CL292" s="1035"/>
      <c r="CM292" s="1035"/>
      <c r="CN292" s="1035"/>
      <c r="CO292" s="1035"/>
      <c r="CP292" s="1035"/>
      <c r="CQ292" s="1035"/>
      <c r="CR292" s="1035"/>
      <c r="CS292" s="1035"/>
      <c r="CT292" s="1035"/>
      <c r="CU292" s="1035"/>
      <c r="CV292" s="1035"/>
      <c r="CW292" s="1035"/>
      <c r="CX292" s="1035"/>
      <c r="CY292" s="1035"/>
      <c r="CZ292" s="1035"/>
      <c r="DA292" s="1035"/>
      <c r="DB292" s="1035"/>
      <c r="DC292" s="1035"/>
      <c r="DD292" s="1035"/>
      <c r="DE292" s="1035"/>
      <c r="DF292" s="1035"/>
      <c r="DG292" s="1035"/>
      <c r="DH292" s="1035"/>
      <c r="DI292" s="1035"/>
      <c r="DJ292" s="1035"/>
      <c r="DK292" s="1035"/>
      <c r="DL292" s="1040"/>
      <c r="DM292" s="1041"/>
      <c r="DN292" s="1041"/>
      <c r="DO292" s="1041"/>
      <c r="DP292" s="1041"/>
      <c r="DQ292" s="1042"/>
      <c r="DR292" s="1030"/>
      <c r="DS292" s="1030"/>
      <c r="DT292" s="1030"/>
      <c r="DU292" s="1030"/>
      <c r="DV292" s="1030"/>
      <c r="DW292" s="1030"/>
      <c r="DX292" s="1030"/>
      <c r="DY292" s="1030"/>
      <c r="DZ292" s="1030"/>
      <c r="EA292" s="1030"/>
      <c r="EB292" s="1030"/>
      <c r="EC292" s="1043"/>
      <c r="ED292" s="1043"/>
      <c r="EE292" s="1043"/>
      <c r="EF292" s="1043"/>
      <c r="EG292" s="1043"/>
      <c r="EH292" s="1043"/>
      <c r="EI292" s="1043"/>
      <c r="EJ292" s="1043"/>
      <c r="EK292" s="1043"/>
      <c r="EL292" s="1043"/>
      <c r="EM292" s="1043"/>
      <c r="EN292" s="1030"/>
      <c r="EO292" s="1030"/>
      <c r="EP292" s="1030"/>
      <c r="EQ292" s="1030"/>
      <c r="ER292" s="1030"/>
      <c r="ES292" s="1030"/>
      <c r="ET292" s="1030"/>
      <c r="EU292" s="1030"/>
      <c r="EV292" s="1030"/>
      <c r="EW292" s="1035"/>
      <c r="EX292" s="1035"/>
      <c r="EY292" s="1035"/>
      <c r="EZ292" s="1035"/>
      <c r="FA292" s="1035"/>
      <c r="FB292" s="1035"/>
      <c r="FC292" s="1035"/>
      <c r="FD292" s="1035"/>
      <c r="FE292" s="1035"/>
      <c r="FF292" s="1035"/>
      <c r="FG292" s="1035"/>
      <c r="FH292" s="1030"/>
      <c r="FI292" s="1030"/>
      <c r="FJ292" s="1030"/>
      <c r="FK292" s="1030"/>
      <c r="FL292" s="1030"/>
      <c r="FM292" s="1030"/>
      <c r="FN292" s="1030"/>
      <c r="FO292" s="1030"/>
      <c r="FP292" s="1030"/>
      <c r="FQ292" s="1030"/>
      <c r="FR292" s="1030"/>
      <c r="FS292" s="1030"/>
      <c r="FT292" s="1030"/>
      <c r="FU292" s="1030"/>
      <c r="FV292" s="1030"/>
      <c r="FW292" s="1030"/>
      <c r="FX292" s="1030"/>
      <c r="FY292" s="1030"/>
      <c r="FZ292" s="1030"/>
      <c r="GA292" s="1030"/>
      <c r="GB292" s="1030"/>
      <c r="GC292" s="1030"/>
      <c r="GD292" s="1030"/>
    </row>
    <row r="293" spans="1:186" ht="6" customHeight="1">
      <c r="A293" s="34"/>
      <c r="B293" s="1046"/>
      <c r="C293" s="1046"/>
      <c r="D293" s="1046"/>
      <c r="E293" s="1046"/>
      <c r="F293" s="1030"/>
      <c r="G293" s="1030"/>
      <c r="H293" s="1030"/>
      <c r="I293" s="1030"/>
      <c r="J293" s="1030"/>
      <c r="K293" s="1030"/>
      <c r="L293" s="1030"/>
      <c r="M293" s="1030"/>
      <c r="N293" s="1030"/>
      <c r="O293" s="1030"/>
      <c r="P293" s="1030"/>
      <c r="Q293" s="1030"/>
      <c r="R293" s="1030"/>
      <c r="S293" s="1030"/>
      <c r="T293" s="1030"/>
      <c r="U293" s="1030"/>
      <c r="V293" s="1030"/>
      <c r="W293" s="1030"/>
      <c r="X293" s="1030"/>
      <c r="Y293" s="1030"/>
      <c r="Z293" s="1030"/>
      <c r="AA293" s="1030"/>
      <c r="AB293" s="1030"/>
      <c r="AC293" s="1030"/>
      <c r="AD293" s="1030"/>
      <c r="AE293" s="1030"/>
      <c r="AF293" s="1030"/>
      <c r="AG293" s="1030"/>
      <c r="AH293" s="1030"/>
      <c r="AI293" s="1030"/>
      <c r="AJ293" s="1030"/>
      <c r="AK293" s="1030"/>
      <c r="AL293" s="1030"/>
      <c r="AM293" s="1030"/>
      <c r="AN293" s="1030"/>
      <c r="AO293" s="1030"/>
      <c r="AP293" s="1030"/>
      <c r="AQ293" s="1030"/>
      <c r="AR293" s="1030"/>
      <c r="AS293" s="1030"/>
      <c r="AT293" s="1030"/>
      <c r="AU293" s="1030"/>
      <c r="AV293" s="1030"/>
      <c r="AW293" s="1030"/>
      <c r="AX293" s="1043"/>
      <c r="AY293" s="1043"/>
      <c r="AZ293" s="1043"/>
      <c r="BA293" s="1043"/>
      <c r="BB293" s="1043"/>
      <c r="BC293" s="1030"/>
      <c r="BD293" s="1030"/>
      <c r="BE293" s="1030"/>
      <c r="BF293" s="1030"/>
      <c r="BG293" s="1030"/>
      <c r="BH293" s="1030"/>
      <c r="BI293" s="1030"/>
      <c r="BJ293" s="1030"/>
      <c r="BK293" s="1030"/>
      <c r="BL293" s="1030"/>
      <c r="BM293" s="1030"/>
      <c r="BN293" s="1030"/>
      <c r="BO293" s="1030"/>
      <c r="BP293" s="1030"/>
      <c r="BQ293" s="1030"/>
      <c r="BR293" s="1030"/>
      <c r="BS293" s="1030"/>
      <c r="BT293" s="1030"/>
      <c r="BU293" s="1030"/>
      <c r="BV293" s="1030"/>
      <c r="BW293" s="1030"/>
      <c r="BX293" s="1030"/>
      <c r="BY293" s="1030"/>
      <c r="BZ293" s="1030"/>
      <c r="CA293" s="1030"/>
      <c r="CB293" s="1030"/>
      <c r="CC293" s="1030"/>
      <c r="CD293" s="1030"/>
      <c r="CE293" s="1030"/>
      <c r="CF293" s="1035"/>
      <c r="CG293" s="1035"/>
      <c r="CH293" s="1035"/>
      <c r="CI293" s="1035"/>
      <c r="CJ293" s="1035"/>
      <c r="CK293" s="1035"/>
      <c r="CL293" s="1035"/>
      <c r="CM293" s="1035"/>
      <c r="CN293" s="1035"/>
      <c r="CO293" s="1035"/>
      <c r="CP293" s="1035"/>
      <c r="CQ293" s="1035"/>
      <c r="CR293" s="1035"/>
      <c r="CS293" s="1035"/>
      <c r="CT293" s="1035"/>
      <c r="CU293" s="1035"/>
      <c r="CV293" s="1035"/>
      <c r="CW293" s="1035"/>
      <c r="CX293" s="1035"/>
      <c r="CY293" s="1035"/>
      <c r="CZ293" s="1035"/>
      <c r="DA293" s="1035"/>
      <c r="DB293" s="1035"/>
      <c r="DC293" s="1035"/>
      <c r="DD293" s="1035"/>
      <c r="DE293" s="1035"/>
      <c r="DF293" s="1035"/>
      <c r="DG293" s="1035"/>
      <c r="DH293" s="1035"/>
      <c r="DI293" s="1035"/>
      <c r="DJ293" s="1035"/>
      <c r="DK293" s="1035"/>
      <c r="DL293" s="1048"/>
      <c r="DM293" s="1049"/>
      <c r="DN293" s="1049"/>
      <c r="DO293" s="1049"/>
      <c r="DP293" s="1049"/>
      <c r="DQ293" s="1050"/>
      <c r="DR293" s="1030"/>
      <c r="DS293" s="1030"/>
      <c r="DT293" s="1030"/>
      <c r="DU293" s="1030"/>
      <c r="DV293" s="1030"/>
      <c r="DW293" s="1030"/>
      <c r="DX293" s="1030"/>
      <c r="DY293" s="1030"/>
      <c r="DZ293" s="1030"/>
      <c r="EA293" s="1030"/>
      <c r="EB293" s="1030"/>
      <c r="EC293" s="1043"/>
      <c r="ED293" s="1043"/>
      <c r="EE293" s="1043"/>
      <c r="EF293" s="1043"/>
      <c r="EG293" s="1043"/>
      <c r="EH293" s="1043"/>
      <c r="EI293" s="1043"/>
      <c r="EJ293" s="1043"/>
      <c r="EK293" s="1043"/>
      <c r="EL293" s="1043"/>
      <c r="EM293" s="1043"/>
      <c r="EN293" s="1030"/>
      <c r="EO293" s="1030"/>
      <c r="EP293" s="1030"/>
      <c r="EQ293" s="1030"/>
      <c r="ER293" s="1030"/>
      <c r="ES293" s="1030"/>
      <c r="ET293" s="1030"/>
      <c r="EU293" s="1030"/>
      <c r="EV293" s="1030"/>
      <c r="EW293" s="1035"/>
      <c r="EX293" s="1035"/>
      <c r="EY293" s="1035"/>
      <c r="EZ293" s="1035"/>
      <c r="FA293" s="1035"/>
      <c r="FB293" s="1035"/>
      <c r="FC293" s="1035"/>
      <c r="FD293" s="1035"/>
      <c r="FE293" s="1035"/>
      <c r="FF293" s="1035"/>
      <c r="FG293" s="1035"/>
      <c r="FH293" s="1030"/>
      <c r="FI293" s="1030"/>
      <c r="FJ293" s="1030"/>
      <c r="FK293" s="1030"/>
      <c r="FL293" s="1030"/>
      <c r="FM293" s="1030"/>
      <c r="FN293" s="1030"/>
      <c r="FO293" s="1030"/>
      <c r="FP293" s="1030"/>
      <c r="FQ293" s="1030"/>
      <c r="FR293" s="1030"/>
      <c r="FS293" s="1030"/>
      <c r="FT293" s="1030"/>
      <c r="FU293" s="1030"/>
      <c r="FV293" s="1030"/>
      <c r="FW293" s="1030"/>
      <c r="FX293" s="1030"/>
      <c r="FY293" s="1030"/>
      <c r="FZ293" s="1030"/>
      <c r="GA293" s="1030"/>
      <c r="GB293" s="1030"/>
      <c r="GC293" s="1030"/>
      <c r="GD293" s="1030"/>
    </row>
    <row r="294" spans="1:186" ht="6" customHeight="1">
      <c r="A294" s="34"/>
      <c r="B294" s="1045">
        <v>18</v>
      </c>
      <c r="C294" s="1046"/>
      <c r="D294" s="1046"/>
      <c r="E294" s="1046"/>
      <c r="F294" s="1030"/>
      <c r="G294" s="1030"/>
      <c r="H294" s="1030"/>
      <c r="I294" s="1030"/>
      <c r="J294" s="1030"/>
      <c r="K294" s="1030"/>
      <c r="L294" s="1030"/>
      <c r="M294" s="1030"/>
      <c r="N294" s="1030"/>
      <c r="O294" s="1030"/>
      <c r="P294" s="1030"/>
      <c r="Q294" s="1030"/>
      <c r="R294" s="1030"/>
      <c r="S294" s="1030"/>
      <c r="T294" s="1030"/>
      <c r="U294" s="1030"/>
      <c r="V294" s="1030"/>
      <c r="W294" s="1030"/>
      <c r="X294" s="1030"/>
      <c r="Y294" s="1030"/>
      <c r="Z294" s="1030"/>
      <c r="AA294" s="1030"/>
      <c r="AB294" s="1030"/>
      <c r="AC294" s="1030"/>
      <c r="AD294" s="1030"/>
      <c r="AE294" s="1030"/>
      <c r="AF294" s="1030"/>
      <c r="AG294" s="1030"/>
      <c r="AH294" s="1030"/>
      <c r="AI294" s="1030"/>
      <c r="AJ294" s="1030"/>
      <c r="AK294" s="1030"/>
      <c r="AL294" s="1030"/>
      <c r="AM294" s="1030"/>
      <c r="AN294" s="1030"/>
      <c r="AO294" s="1030"/>
      <c r="AP294" s="1030"/>
      <c r="AQ294" s="1030"/>
      <c r="AR294" s="1030"/>
      <c r="AS294" s="1030"/>
      <c r="AT294" s="1030"/>
      <c r="AU294" s="1030"/>
      <c r="AV294" s="1030"/>
      <c r="AW294" s="1030"/>
      <c r="AX294" s="1043"/>
      <c r="AY294" s="1043"/>
      <c r="AZ294" s="1043"/>
      <c r="BA294" s="1043"/>
      <c r="BB294" s="1043"/>
      <c r="BC294" s="1030"/>
      <c r="BD294" s="1030"/>
      <c r="BE294" s="1030"/>
      <c r="BF294" s="1030"/>
      <c r="BG294" s="1030"/>
      <c r="BH294" s="1030"/>
      <c r="BI294" s="1030"/>
      <c r="BJ294" s="1030"/>
      <c r="BK294" s="1030"/>
      <c r="BL294" s="1030"/>
      <c r="BM294" s="1030"/>
      <c r="BN294" s="1030"/>
      <c r="BO294" s="1030"/>
      <c r="BP294" s="1030"/>
      <c r="BQ294" s="1030"/>
      <c r="BR294" s="1030"/>
      <c r="BS294" s="1030"/>
      <c r="BT294" s="1030"/>
      <c r="BU294" s="1030"/>
      <c r="BV294" s="1030"/>
      <c r="BW294" s="1030"/>
      <c r="BX294" s="1030"/>
      <c r="BY294" s="1030"/>
      <c r="BZ294" s="1030"/>
      <c r="CA294" s="1030"/>
      <c r="CB294" s="1030"/>
      <c r="CC294" s="1030"/>
      <c r="CD294" s="1030"/>
      <c r="CE294" s="1030"/>
      <c r="CF294" s="1035"/>
      <c r="CG294" s="1035"/>
      <c r="CH294" s="1035"/>
      <c r="CI294" s="1035"/>
      <c r="CJ294" s="1035"/>
      <c r="CK294" s="1035"/>
      <c r="CL294" s="1035"/>
      <c r="CM294" s="1035"/>
      <c r="CN294" s="1035"/>
      <c r="CO294" s="1035"/>
      <c r="CP294" s="1035"/>
      <c r="CQ294" s="1035"/>
      <c r="CR294" s="1035"/>
      <c r="CS294" s="1035"/>
      <c r="CT294" s="1035"/>
      <c r="CU294" s="1035"/>
      <c r="CV294" s="1035"/>
      <c r="CW294" s="1035"/>
      <c r="CX294" s="1035"/>
      <c r="CY294" s="1035"/>
      <c r="CZ294" s="1035"/>
      <c r="DA294" s="1035"/>
      <c r="DB294" s="1035"/>
      <c r="DC294" s="1035"/>
      <c r="DD294" s="1035"/>
      <c r="DE294" s="1035"/>
      <c r="DF294" s="1035"/>
      <c r="DG294" s="1035"/>
      <c r="DH294" s="1035"/>
      <c r="DI294" s="1035"/>
      <c r="DJ294" s="1035"/>
      <c r="DK294" s="1035"/>
      <c r="DL294" s="1037"/>
      <c r="DM294" s="1038"/>
      <c r="DN294" s="1038"/>
      <c r="DO294" s="1038"/>
      <c r="DP294" s="1038"/>
      <c r="DQ294" s="1039"/>
      <c r="DR294" s="1030"/>
      <c r="DS294" s="1030"/>
      <c r="DT294" s="1030"/>
      <c r="DU294" s="1030"/>
      <c r="DV294" s="1030"/>
      <c r="DW294" s="1030"/>
      <c r="DX294" s="1030"/>
      <c r="DY294" s="1030"/>
      <c r="DZ294" s="1030"/>
      <c r="EA294" s="1030"/>
      <c r="EB294" s="1030"/>
      <c r="EC294" s="1043"/>
      <c r="ED294" s="1043"/>
      <c r="EE294" s="1043"/>
      <c r="EF294" s="1043"/>
      <c r="EG294" s="1043"/>
      <c r="EH294" s="1043"/>
      <c r="EI294" s="1043"/>
      <c r="EJ294" s="1043"/>
      <c r="EK294" s="1043"/>
      <c r="EL294" s="1043"/>
      <c r="EM294" s="1043"/>
      <c r="EN294" s="1030"/>
      <c r="EO294" s="1030"/>
      <c r="EP294" s="1030"/>
      <c r="EQ294" s="1030"/>
      <c r="ER294" s="1030"/>
      <c r="ES294" s="1030"/>
      <c r="ET294" s="1030"/>
      <c r="EU294" s="1030"/>
      <c r="EV294" s="1030"/>
      <c r="EW294" s="1035"/>
      <c r="EX294" s="1035"/>
      <c r="EY294" s="1035"/>
      <c r="EZ294" s="1035"/>
      <c r="FA294" s="1035"/>
      <c r="FB294" s="1035"/>
      <c r="FC294" s="1035"/>
      <c r="FD294" s="1035"/>
      <c r="FE294" s="1035"/>
      <c r="FF294" s="1035"/>
      <c r="FG294" s="1035"/>
      <c r="FH294" s="1030"/>
      <c r="FI294" s="1030"/>
      <c r="FJ294" s="1030"/>
      <c r="FK294" s="1030"/>
      <c r="FL294" s="1030"/>
      <c r="FM294" s="1030"/>
      <c r="FN294" s="1030"/>
      <c r="FO294" s="1030"/>
      <c r="FP294" s="1030"/>
      <c r="FQ294" s="1030"/>
      <c r="FR294" s="1030"/>
      <c r="FS294" s="1030"/>
      <c r="FT294" s="1030"/>
      <c r="FU294" s="1030"/>
      <c r="FV294" s="1030"/>
      <c r="FW294" s="1030"/>
      <c r="FX294" s="1030"/>
      <c r="FY294" s="1030"/>
      <c r="FZ294" s="1030"/>
      <c r="GA294" s="1030"/>
      <c r="GB294" s="1030"/>
      <c r="GC294" s="1030"/>
      <c r="GD294" s="1030"/>
    </row>
    <row r="295" spans="1:186" ht="6" customHeight="1">
      <c r="A295" s="34"/>
      <c r="B295" s="1046"/>
      <c r="C295" s="1046"/>
      <c r="D295" s="1046"/>
      <c r="E295" s="1046"/>
      <c r="F295" s="1030"/>
      <c r="G295" s="1030"/>
      <c r="H295" s="1030"/>
      <c r="I295" s="1030"/>
      <c r="J295" s="1030"/>
      <c r="K295" s="1030"/>
      <c r="L295" s="1030"/>
      <c r="M295" s="1030"/>
      <c r="N295" s="1030"/>
      <c r="O295" s="1030"/>
      <c r="P295" s="1030"/>
      <c r="Q295" s="1030"/>
      <c r="R295" s="1030"/>
      <c r="S295" s="1030"/>
      <c r="T295" s="1030"/>
      <c r="U295" s="1030"/>
      <c r="V295" s="1030"/>
      <c r="W295" s="1030"/>
      <c r="X295" s="1030"/>
      <c r="Y295" s="1030"/>
      <c r="Z295" s="1030"/>
      <c r="AA295" s="1030"/>
      <c r="AB295" s="1030"/>
      <c r="AC295" s="1030"/>
      <c r="AD295" s="1030"/>
      <c r="AE295" s="1030"/>
      <c r="AF295" s="1030"/>
      <c r="AG295" s="1030"/>
      <c r="AH295" s="1030"/>
      <c r="AI295" s="1030"/>
      <c r="AJ295" s="1030"/>
      <c r="AK295" s="1030"/>
      <c r="AL295" s="1030"/>
      <c r="AM295" s="1030"/>
      <c r="AN295" s="1030"/>
      <c r="AO295" s="1030"/>
      <c r="AP295" s="1030"/>
      <c r="AQ295" s="1030"/>
      <c r="AR295" s="1030"/>
      <c r="AS295" s="1030"/>
      <c r="AT295" s="1030"/>
      <c r="AU295" s="1030"/>
      <c r="AV295" s="1030"/>
      <c r="AW295" s="1030"/>
      <c r="AX295" s="1043"/>
      <c r="AY295" s="1043"/>
      <c r="AZ295" s="1043"/>
      <c r="BA295" s="1043"/>
      <c r="BB295" s="1043"/>
      <c r="BC295" s="1030"/>
      <c r="BD295" s="1030"/>
      <c r="BE295" s="1030"/>
      <c r="BF295" s="1030"/>
      <c r="BG295" s="1030"/>
      <c r="BH295" s="1030"/>
      <c r="BI295" s="1030"/>
      <c r="BJ295" s="1030"/>
      <c r="BK295" s="1030"/>
      <c r="BL295" s="1030"/>
      <c r="BM295" s="1030"/>
      <c r="BN295" s="1030"/>
      <c r="BO295" s="1030"/>
      <c r="BP295" s="1030"/>
      <c r="BQ295" s="1030"/>
      <c r="BR295" s="1030"/>
      <c r="BS295" s="1030"/>
      <c r="BT295" s="1030"/>
      <c r="BU295" s="1030"/>
      <c r="BV295" s="1030"/>
      <c r="BW295" s="1030"/>
      <c r="BX295" s="1030"/>
      <c r="BY295" s="1030"/>
      <c r="BZ295" s="1030"/>
      <c r="CA295" s="1030"/>
      <c r="CB295" s="1030"/>
      <c r="CC295" s="1030"/>
      <c r="CD295" s="1030"/>
      <c r="CE295" s="1030"/>
      <c r="CF295" s="1035"/>
      <c r="CG295" s="1035"/>
      <c r="CH295" s="1035"/>
      <c r="CI295" s="1035"/>
      <c r="CJ295" s="1035"/>
      <c r="CK295" s="1035"/>
      <c r="CL295" s="1035"/>
      <c r="CM295" s="1035"/>
      <c r="CN295" s="1035"/>
      <c r="CO295" s="1035"/>
      <c r="CP295" s="1035"/>
      <c r="CQ295" s="1035"/>
      <c r="CR295" s="1035"/>
      <c r="CS295" s="1035"/>
      <c r="CT295" s="1035"/>
      <c r="CU295" s="1035"/>
      <c r="CV295" s="1035"/>
      <c r="CW295" s="1035"/>
      <c r="CX295" s="1035"/>
      <c r="CY295" s="1035"/>
      <c r="CZ295" s="1035"/>
      <c r="DA295" s="1035"/>
      <c r="DB295" s="1035"/>
      <c r="DC295" s="1035"/>
      <c r="DD295" s="1035"/>
      <c r="DE295" s="1035"/>
      <c r="DF295" s="1035"/>
      <c r="DG295" s="1035"/>
      <c r="DH295" s="1035"/>
      <c r="DI295" s="1035"/>
      <c r="DJ295" s="1035"/>
      <c r="DK295" s="1035"/>
      <c r="DL295" s="1040"/>
      <c r="DM295" s="1041"/>
      <c r="DN295" s="1041"/>
      <c r="DO295" s="1041"/>
      <c r="DP295" s="1041"/>
      <c r="DQ295" s="1042"/>
      <c r="DR295" s="1030"/>
      <c r="DS295" s="1030"/>
      <c r="DT295" s="1030"/>
      <c r="DU295" s="1030"/>
      <c r="DV295" s="1030"/>
      <c r="DW295" s="1030"/>
      <c r="DX295" s="1030"/>
      <c r="DY295" s="1030"/>
      <c r="DZ295" s="1030"/>
      <c r="EA295" s="1030"/>
      <c r="EB295" s="1030"/>
      <c r="EC295" s="1043"/>
      <c r="ED295" s="1043"/>
      <c r="EE295" s="1043"/>
      <c r="EF295" s="1043"/>
      <c r="EG295" s="1043"/>
      <c r="EH295" s="1043"/>
      <c r="EI295" s="1043"/>
      <c r="EJ295" s="1043"/>
      <c r="EK295" s="1043"/>
      <c r="EL295" s="1043"/>
      <c r="EM295" s="1043"/>
      <c r="EN295" s="1030"/>
      <c r="EO295" s="1030"/>
      <c r="EP295" s="1030"/>
      <c r="EQ295" s="1030"/>
      <c r="ER295" s="1030"/>
      <c r="ES295" s="1030"/>
      <c r="ET295" s="1030"/>
      <c r="EU295" s="1030"/>
      <c r="EV295" s="1030"/>
      <c r="EW295" s="1035"/>
      <c r="EX295" s="1035"/>
      <c r="EY295" s="1035"/>
      <c r="EZ295" s="1035"/>
      <c r="FA295" s="1035"/>
      <c r="FB295" s="1035"/>
      <c r="FC295" s="1035"/>
      <c r="FD295" s="1035"/>
      <c r="FE295" s="1035"/>
      <c r="FF295" s="1035"/>
      <c r="FG295" s="1035"/>
      <c r="FH295" s="1030"/>
      <c r="FI295" s="1030"/>
      <c r="FJ295" s="1030"/>
      <c r="FK295" s="1030"/>
      <c r="FL295" s="1030"/>
      <c r="FM295" s="1030"/>
      <c r="FN295" s="1030"/>
      <c r="FO295" s="1030"/>
      <c r="FP295" s="1030"/>
      <c r="FQ295" s="1030"/>
      <c r="FR295" s="1030"/>
      <c r="FS295" s="1030"/>
      <c r="FT295" s="1030"/>
      <c r="FU295" s="1030"/>
      <c r="FV295" s="1030"/>
      <c r="FW295" s="1030"/>
      <c r="FX295" s="1030"/>
      <c r="FY295" s="1030"/>
      <c r="FZ295" s="1030"/>
      <c r="GA295" s="1030"/>
      <c r="GB295" s="1030"/>
      <c r="GC295" s="1030"/>
      <c r="GD295" s="1030"/>
    </row>
    <row r="296" spans="1:186" ht="6" customHeight="1">
      <c r="A296" s="34"/>
      <c r="B296" s="1046"/>
      <c r="C296" s="1046"/>
      <c r="D296" s="1046"/>
      <c r="E296" s="1046"/>
      <c r="F296" s="1030"/>
      <c r="G296" s="1030"/>
      <c r="H296" s="1030"/>
      <c r="I296" s="1030"/>
      <c r="J296" s="1030"/>
      <c r="K296" s="1030"/>
      <c r="L296" s="1030"/>
      <c r="M296" s="1030"/>
      <c r="N296" s="1030"/>
      <c r="O296" s="1030"/>
      <c r="P296" s="1030"/>
      <c r="Q296" s="1030"/>
      <c r="R296" s="1030"/>
      <c r="S296" s="1030"/>
      <c r="T296" s="1030"/>
      <c r="U296" s="1030"/>
      <c r="V296" s="1030"/>
      <c r="W296" s="1030"/>
      <c r="X296" s="1030"/>
      <c r="Y296" s="1030"/>
      <c r="Z296" s="1030"/>
      <c r="AA296" s="1030"/>
      <c r="AB296" s="1030"/>
      <c r="AC296" s="1030"/>
      <c r="AD296" s="1030"/>
      <c r="AE296" s="1030"/>
      <c r="AF296" s="1030"/>
      <c r="AG296" s="1030"/>
      <c r="AH296" s="1030"/>
      <c r="AI296" s="1030"/>
      <c r="AJ296" s="1030"/>
      <c r="AK296" s="1030"/>
      <c r="AL296" s="1030"/>
      <c r="AM296" s="1030"/>
      <c r="AN296" s="1030"/>
      <c r="AO296" s="1030"/>
      <c r="AP296" s="1030"/>
      <c r="AQ296" s="1030"/>
      <c r="AR296" s="1030"/>
      <c r="AS296" s="1030"/>
      <c r="AT296" s="1030"/>
      <c r="AU296" s="1030"/>
      <c r="AV296" s="1030"/>
      <c r="AW296" s="1030"/>
      <c r="AX296" s="1043"/>
      <c r="AY296" s="1043"/>
      <c r="AZ296" s="1043"/>
      <c r="BA296" s="1043"/>
      <c r="BB296" s="1043"/>
      <c r="BC296" s="1030"/>
      <c r="BD296" s="1030"/>
      <c r="BE296" s="1030"/>
      <c r="BF296" s="1030"/>
      <c r="BG296" s="1030"/>
      <c r="BH296" s="1030"/>
      <c r="BI296" s="1030"/>
      <c r="BJ296" s="1030"/>
      <c r="BK296" s="1030"/>
      <c r="BL296" s="1030"/>
      <c r="BM296" s="1030"/>
      <c r="BN296" s="1030"/>
      <c r="BO296" s="1030"/>
      <c r="BP296" s="1030"/>
      <c r="BQ296" s="1030"/>
      <c r="BR296" s="1030"/>
      <c r="BS296" s="1030"/>
      <c r="BT296" s="1030"/>
      <c r="BU296" s="1030"/>
      <c r="BV296" s="1030"/>
      <c r="BW296" s="1030"/>
      <c r="BX296" s="1030"/>
      <c r="BY296" s="1030"/>
      <c r="BZ296" s="1030"/>
      <c r="CA296" s="1030"/>
      <c r="CB296" s="1030"/>
      <c r="CC296" s="1030"/>
      <c r="CD296" s="1030"/>
      <c r="CE296" s="1030"/>
      <c r="CF296" s="1035"/>
      <c r="CG296" s="1035"/>
      <c r="CH296" s="1035"/>
      <c r="CI296" s="1035"/>
      <c r="CJ296" s="1035"/>
      <c r="CK296" s="1035"/>
      <c r="CL296" s="1035"/>
      <c r="CM296" s="1035"/>
      <c r="CN296" s="1035"/>
      <c r="CO296" s="1035"/>
      <c r="CP296" s="1035"/>
      <c r="CQ296" s="1035"/>
      <c r="CR296" s="1035"/>
      <c r="CS296" s="1035"/>
      <c r="CT296" s="1035"/>
      <c r="CU296" s="1035"/>
      <c r="CV296" s="1035"/>
      <c r="CW296" s="1035"/>
      <c r="CX296" s="1035"/>
      <c r="CY296" s="1035"/>
      <c r="CZ296" s="1035"/>
      <c r="DA296" s="1035"/>
      <c r="DB296" s="1035"/>
      <c r="DC296" s="1035"/>
      <c r="DD296" s="1035"/>
      <c r="DE296" s="1035"/>
      <c r="DF296" s="1035"/>
      <c r="DG296" s="1035"/>
      <c r="DH296" s="1035"/>
      <c r="DI296" s="1035"/>
      <c r="DJ296" s="1035"/>
      <c r="DK296" s="1035"/>
      <c r="DL296" s="1048"/>
      <c r="DM296" s="1049"/>
      <c r="DN296" s="1049"/>
      <c r="DO296" s="1049"/>
      <c r="DP296" s="1049"/>
      <c r="DQ296" s="1050"/>
      <c r="DR296" s="1030"/>
      <c r="DS296" s="1030"/>
      <c r="DT296" s="1030"/>
      <c r="DU296" s="1030"/>
      <c r="DV296" s="1030"/>
      <c r="DW296" s="1030"/>
      <c r="DX296" s="1030"/>
      <c r="DY296" s="1030"/>
      <c r="DZ296" s="1030"/>
      <c r="EA296" s="1030"/>
      <c r="EB296" s="1030"/>
      <c r="EC296" s="1043"/>
      <c r="ED296" s="1043"/>
      <c r="EE296" s="1043"/>
      <c r="EF296" s="1043"/>
      <c r="EG296" s="1043"/>
      <c r="EH296" s="1043"/>
      <c r="EI296" s="1043"/>
      <c r="EJ296" s="1043"/>
      <c r="EK296" s="1043"/>
      <c r="EL296" s="1043"/>
      <c r="EM296" s="1043"/>
      <c r="EN296" s="1030"/>
      <c r="EO296" s="1030"/>
      <c r="EP296" s="1030"/>
      <c r="EQ296" s="1030"/>
      <c r="ER296" s="1030"/>
      <c r="ES296" s="1030"/>
      <c r="ET296" s="1030"/>
      <c r="EU296" s="1030"/>
      <c r="EV296" s="1030"/>
      <c r="EW296" s="1035"/>
      <c r="EX296" s="1035"/>
      <c r="EY296" s="1035"/>
      <c r="EZ296" s="1035"/>
      <c r="FA296" s="1035"/>
      <c r="FB296" s="1035"/>
      <c r="FC296" s="1035"/>
      <c r="FD296" s="1035"/>
      <c r="FE296" s="1035"/>
      <c r="FF296" s="1035"/>
      <c r="FG296" s="1035"/>
      <c r="FH296" s="1030"/>
      <c r="FI296" s="1030"/>
      <c r="FJ296" s="1030"/>
      <c r="FK296" s="1030"/>
      <c r="FL296" s="1030"/>
      <c r="FM296" s="1030"/>
      <c r="FN296" s="1030"/>
      <c r="FO296" s="1030"/>
      <c r="FP296" s="1030"/>
      <c r="FQ296" s="1030"/>
      <c r="FR296" s="1030"/>
      <c r="FS296" s="1030"/>
      <c r="FT296" s="1030"/>
      <c r="FU296" s="1030"/>
      <c r="FV296" s="1030"/>
      <c r="FW296" s="1030"/>
      <c r="FX296" s="1030"/>
      <c r="FY296" s="1030"/>
      <c r="FZ296" s="1030"/>
      <c r="GA296" s="1030"/>
      <c r="GB296" s="1030"/>
      <c r="GC296" s="1030"/>
      <c r="GD296" s="1030"/>
    </row>
    <row r="297" spans="1:186" ht="6" customHeight="1">
      <c r="A297" s="34"/>
      <c r="B297" s="1045">
        <v>19</v>
      </c>
      <c r="C297" s="1046"/>
      <c r="D297" s="1046"/>
      <c r="E297" s="1046"/>
      <c r="F297" s="1030"/>
      <c r="G297" s="1030"/>
      <c r="H297" s="1030"/>
      <c r="I297" s="1030"/>
      <c r="J297" s="1030"/>
      <c r="K297" s="1030"/>
      <c r="L297" s="1030"/>
      <c r="M297" s="1030"/>
      <c r="N297" s="1030"/>
      <c r="O297" s="1030"/>
      <c r="P297" s="1030"/>
      <c r="Q297" s="1030"/>
      <c r="R297" s="1030"/>
      <c r="S297" s="1030"/>
      <c r="T297" s="1030"/>
      <c r="U297" s="1030"/>
      <c r="V297" s="1030"/>
      <c r="W297" s="1030"/>
      <c r="X297" s="1030"/>
      <c r="Y297" s="1030"/>
      <c r="Z297" s="1030"/>
      <c r="AA297" s="1030"/>
      <c r="AB297" s="1030"/>
      <c r="AC297" s="1030"/>
      <c r="AD297" s="1030"/>
      <c r="AE297" s="1030"/>
      <c r="AF297" s="1030"/>
      <c r="AG297" s="1030"/>
      <c r="AH297" s="1030"/>
      <c r="AI297" s="1030"/>
      <c r="AJ297" s="1030"/>
      <c r="AK297" s="1030"/>
      <c r="AL297" s="1030"/>
      <c r="AM297" s="1030"/>
      <c r="AN297" s="1030"/>
      <c r="AO297" s="1030"/>
      <c r="AP297" s="1030"/>
      <c r="AQ297" s="1030"/>
      <c r="AR297" s="1030"/>
      <c r="AS297" s="1030"/>
      <c r="AT297" s="1030"/>
      <c r="AU297" s="1030"/>
      <c r="AV297" s="1030"/>
      <c r="AW297" s="1030"/>
      <c r="AX297" s="1043"/>
      <c r="AY297" s="1043"/>
      <c r="AZ297" s="1043"/>
      <c r="BA297" s="1043"/>
      <c r="BB297" s="1043"/>
      <c r="BC297" s="1030"/>
      <c r="BD297" s="1030"/>
      <c r="BE297" s="1030"/>
      <c r="BF297" s="1030"/>
      <c r="BG297" s="1030"/>
      <c r="BH297" s="1030"/>
      <c r="BI297" s="1030"/>
      <c r="BJ297" s="1030"/>
      <c r="BK297" s="1030"/>
      <c r="BL297" s="1030"/>
      <c r="BM297" s="1030"/>
      <c r="BN297" s="1030"/>
      <c r="BO297" s="1030"/>
      <c r="BP297" s="1030"/>
      <c r="BQ297" s="1030"/>
      <c r="BR297" s="1030"/>
      <c r="BS297" s="1030"/>
      <c r="BT297" s="1030"/>
      <c r="BU297" s="1030"/>
      <c r="BV297" s="1030"/>
      <c r="BW297" s="1030"/>
      <c r="BX297" s="1030"/>
      <c r="BY297" s="1030"/>
      <c r="BZ297" s="1030"/>
      <c r="CA297" s="1030"/>
      <c r="CB297" s="1030"/>
      <c r="CC297" s="1030"/>
      <c r="CD297" s="1030"/>
      <c r="CE297" s="1030"/>
      <c r="CF297" s="1035"/>
      <c r="CG297" s="1035"/>
      <c r="CH297" s="1035"/>
      <c r="CI297" s="1035"/>
      <c r="CJ297" s="1035"/>
      <c r="CK297" s="1035"/>
      <c r="CL297" s="1035"/>
      <c r="CM297" s="1035"/>
      <c r="CN297" s="1035"/>
      <c r="CO297" s="1035"/>
      <c r="CP297" s="1035"/>
      <c r="CQ297" s="1035"/>
      <c r="CR297" s="1035"/>
      <c r="CS297" s="1035"/>
      <c r="CT297" s="1035"/>
      <c r="CU297" s="1035"/>
      <c r="CV297" s="1035"/>
      <c r="CW297" s="1035"/>
      <c r="CX297" s="1035"/>
      <c r="CY297" s="1035"/>
      <c r="CZ297" s="1035"/>
      <c r="DA297" s="1035"/>
      <c r="DB297" s="1035"/>
      <c r="DC297" s="1035"/>
      <c r="DD297" s="1035"/>
      <c r="DE297" s="1035"/>
      <c r="DF297" s="1035"/>
      <c r="DG297" s="1035"/>
      <c r="DH297" s="1035"/>
      <c r="DI297" s="1035"/>
      <c r="DJ297" s="1035"/>
      <c r="DK297" s="1035"/>
      <c r="DL297" s="1037"/>
      <c r="DM297" s="1038"/>
      <c r="DN297" s="1038"/>
      <c r="DO297" s="1038"/>
      <c r="DP297" s="1038"/>
      <c r="DQ297" s="1039"/>
      <c r="DR297" s="1030"/>
      <c r="DS297" s="1030"/>
      <c r="DT297" s="1030"/>
      <c r="DU297" s="1030"/>
      <c r="DV297" s="1030"/>
      <c r="DW297" s="1030"/>
      <c r="DX297" s="1030"/>
      <c r="DY297" s="1030"/>
      <c r="DZ297" s="1030"/>
      <c r="EA297" s="1030"/>
      <c r="EB297" s="1030"/>
      <c r="EC297" s="1043"/>
      <c r="ED297" s="1043"/>
      <c r="EE297" s="1043"/>
      <c r="EF297" s="1043"/>
      <c r="EG297" s="1043"/>
      <c r="EH297" s="1043"/>
      <c r="EI297" s="1043"/>
      <c r="EJ297" s="1043"/>
      <c r="EK297" s="1043"/>
      <c r="EL297" s="1043"/>
      <c r="EM297" s="1043"/>
      <c r="EN297" s="1030"/>
      <c r="EO297" s="1030"/>
      <c r="EP297" s="1030"/>
      <c r="EQ297" s="1030"/>
      <c r="ER297" s="1030"/>
      <c r="ES297" s="1030"/>
      <c r="ET297" s="1030"/>
      <c r="EU297" s="1030"/>
      <c r="EV297" s="1030"/>
      <c r="EW297" s="1035"/>
      <c r="EX297" s="1035"/>
      <c r="EY297" s="1035"/>
      <c r="EZ297" s="1035"/>
      <c r="FA297" s="1035"/>
      <c r="FB297" s="1035"/>
      <c r="FC297" s="1035"/>
      <c r="FD297" s="1035"/>
      <c r="FE297" s="1035"/>
      <c r="FF297" s="1035"/>
      <c r="FG297" s="1035"/>
      <c r="FH297" s="1030"/>
      <c r="FI297" s="1030"/>
      <c r="FJ297" s="1030"/>
      <c r="FK297" s="1030"/>
      <c r="FL297" s="1030"/>
      <c r="FM297" s="1030"/>
      <c r="FN297" s="1030"/>
      <c r="FO297" s="1030"/>
      <c r="FP297" s="1030"/>
      <c r="FQ297" s="1030"/>
      <c r="FR297" s="1030"/>
      <c r="FS297" s="1030"/>
      <c r="FT297" s="1030"/>
      <c r="FU297" s="1030"/>
      <c r="FV297" s="1030"/>
      <c r="FW297" s="1030"/>
      <c r="FX297" s="1030"/>
      <c r="FY297" s="1030"/>
      <c r="FZ297" s="1030"/>
      <c r="GA297" s="1030"/>
      <c r="GB297" s="1030"/>
      <c r="GC297" s="1030"/>
      <c r="GD297" s="1030"/>
    </row>
    <row r="298" spans="1:186" ht="6" customHeight="1">
      <c r="A298" s="34"/>
      <c r="B298" s="1046"/>
      <c r="C298" s="1046"/>
      <c r="D298" s="1046"/>
      <c r="E298" s="1046"/>
      <c r="F298" s="1030"/>
      <c r="G298" s="1030"/>
      <c r="H298" s="1030"/>
      <c r="I298" s="1030"/>
      <c r="J298" s="1030"/>
      <c r="K298" s="1030"/>
      <c r="L298" s="1030"/>
      <c r="M298" s="1030"/>
      <c r="N298" s="1030"/>
      <c r="O298" s="1030"/>
      <c r="P298" s="1030"/>
      <c r="Q298" s="1030"/>
      <c r="R298" s="1030"/>
      <c r="S298" s="1030"/>
      <c r="T298" s="1030"/>
      <c r="U298" s="1030"/>
      <c r="V298" s="1030"/>
      <c r="W298" s="1030"/>
      <c r="X298" s="1030"/>
      <c r="Y298" s="1030"/>
      <c r="Z298" s="1030"/>
      <c r="AA298" s="1030"/>
      <c r="AB298" s="1030"/>
      <c r="AC298" s="1030"/>
      <c r="AD298" s="1030"/>
      <c r="AE298" s="1030"/>
      <c r="AF298" s="1030"/>
      <c r="AG298" s="1030"/>
      <c r="AH298" s="1030"/>
      <c r="AI298" s="1030"/>
      <c r="AJ298" s="1030"/>
      <c r="AK298" s="1030"/>
      <c r="AL298" s="1030"/>
      <c r="AM298" s="1030"/>
      <c r="AN298" s="1030"/>
      <c r="AO298" s="1030"/>
      <c r="AP298" s="1030"/>
      <c r="AQ298" s="1030"/>
      <c r="AR298" s="1030"/>
      <c r="AS298" s="1030"/>
      <c r="AT298" s="1030"/>
      <c r="AU298" s="1030"/>
      <c r="AV298" s="1030"/>
      <c r="AW298" s="1030"/>
      <c r="AX298" s="1043"/>
      <c r="AY298" s="1043"/>
      <c r="AZ298" s="1043"/>
      <c r="BA298" s="1043"/>
      <c r="BB298" s="1043"/>
      <c r="BC298" s="1030"/>
      <c r="BD298" s="1030"/>
      <c r="BE298" s="1030"/>
      <c r="BF298" s="1030"/>
      <c r="BG298" s="1030"/>
      <c r="BH298" s="1030"/>
      <c r="BI298" s="1030"/>
      <c r="BJ298" s="1030"/>
      <c r="BK298" s="1030"/>
      <c r="BL298" s="1030"/>
      <c r="BM298" s="1030"/>
      <c r="BN298" s="1030"/>
      <c r="BO298" s="1030"/>
      <c r="BP298" s="1030"/>
      <c r="BQ298" s="1030"/>
      <c r="BR298" s="1030"/>
      <c r="BS298" s="1030"/>
      <c r="BT298" s="1030"/>
      <c r="BU298" s="1030"/>
      <c r="BV298" s="1030"/>
      <c r="BW298" s="1030"/>
      <c r="BX298" s="1030"/>
      <c r="BY298" s="1030"/>
      <c r="BZ298" s="1030"/>
      <c r="CA298" s="1030"/>
      <c r="CB298" s="1030"/>
      <c r="CC298" s="1030"/>
      <c r="CD298" s="1030"/>
      <c r="CE298" s="1030"/>
      <c r="CF298" s="1035"/>
      <c r="CG298" s="1035"/>
      <c r="CH298" s="1035"/>
      <c r="CI298" s="1035"/>
      <c r="CJ298" s="1035"/>
      <c r="CK298" s="1035"/>
      <c r="CL298" s="1035"/>
      <c r="CM298" s="1035"/>
      <c r="CN298" s="1035"/>
      <c r="CO298" s="1035"/>
      <c r="CP298" s="1035"/>
      <c r="CQ298" s="1035"/>
      <c r="CR298" s="1035"/>
      <c r="CS298" s="1035"/>
      <c r="CT298" s="1035"/>
      <c r="CU298" s="1035"/>
      <c r="CV298" s="1035"/>
      <c r="CW298" s="1035"/>
      <c r="CX298" s="1035"/>
      <c r="CY298" s="1035"/>
      <c r="CZ298" s="1035"/>
      <c r="DA298" s="1035"/>
      <c r="DB298" s="1035"/>
      <c r="DC298" s="1035"/>
      <c r="DD298" s="1035"/>
      <c r="DE298" s="1035"/>
      <c r="DF298" s="1035"/>
      <c r="DG298" s="1035"/>
      <c r="DH298" s="1035"/>
      <c r="DI298" s="1035"/>
      <c r="DJ298" s="1035"/>
      <c r="DK298" s="1035"/>
      <c r="DL298" s="1040"/>
      <c r="DM298" s="1041"/>
      <c r="DN298" s="1041"/>
      <c r="DO298" s="1041"/>
      <c r="DP298" s="1041"/>
      <c r="DQ298" s="1042"/>
      <c r="DR298" s="1030"/>
      <c r="DS298" s="1030"/>
      <c r="DT298" s="1030"/>
      <c r="DU298" s="1030"/>
      <c r="DV298" s="1030"/>
      <c r="DW298" s="1030"/>
      <c r="DX298" s="1030"/>
      <c r="DY298" s="1030"/>
      <c r="DZ298" s="1030"/>
      <c r="EA298" s="1030"/>
      <c r="EB298" s="1030"/>
      <c r="EC298" s="1043"/>
      <c r="ED298" s="1043"/>
      <c r="EE298" s="1043"/>
      <c r="EF298" s="1043"/>
      <c r="EG298" s="1043"/>
      <c r="EH298" s="1043"/>
      <c r="EI298" s="1043"/>
      <c r="EJ298" s="1043"/>
      <c r="EK298" s="1043"/>
      <c r="EL298" s="1043"/>
      <c r="EM298" s="1043"/>
      <c r="EN298" s="1030"/>
      <c r="EO298" s="1030"/>
      <c r="EP298" s="1030"/>
      <c r="EQ298" s="1030"/>
      <c r="ER298" s="1030"/>
      <c r="ES298" s="1030"/>
      <c r="ET298" s="1030"/>
      <c r="EU298" s="1030"/>
      <c r="EV298" s="1030"/>
      <c r="EW298" s="1035"/>
      <c r="EX298" s="1035"/>
      <c r="EY298" s="1035"/>
      <c r="EZ298" s="1035"/>
      <c r="FA298" s="1035"/>
      <c r="FB298" s="1035"/>
      <c r="FC298" s="1035"/>
      <c r="FD298" s="1035"/>
      <c r="FE298" s="1035"/>
      <c r="FF298" s="1035"/>
      <c r="FG298" s="1035"/>
      <c r="FH298" s="1030"/>
      <c r="FI298" s="1030"/>
      <c r="FJ298" s="1030"/>
      <c r="FK298" s="1030"/>
      <c r="FL298" s="1030"/>
      <c r="FM298" s="1030"/>
      <c r="FN298" s="1030"/>
      <c r="FO298" s="1030"/>
      <c r="FP298" s="1030"/>
      <c r="FQ298" s="1030"/>
      <c r="FR298" s="1030"/>
      <c r="FS298" s="1030"/>
      <c r="FT298" s="1030"/>
      <c r="FU298" s="1030"/>
      <c r="FV298" s="1030"/>
      <c r="FW298" s="1030"/>
      <c r="FX298" s="1030"/>
      <c r="FY298" s="1030"/>
      <c r="FZ298" s="1030"/>
      <c r="GA298" s="1030"/>
      <c r="GB298" s="1030"/>
      <c r="GC298" s="1030"/>
      <c r="GD298" s="1030"/>
    </row>
    <row r="299" spans="1:186" ht="6" customHeight="1">
      <c r="A299" s="34"/>
      <c r="B299" s="1046"/>
      <c r="C299" s="1046"/>
      <c r="D299" s="1046"/>
      <c r="E299" s="1046"/>
      <c r="F299" s="1030"/>
      <c r="G299" s="1030"/>
      <c r="H299" s="1030"/>
      <c r="I299" s="1030"/>
      <c r="J299" s="1030"/>
      <c r="K299" s="1030"/>
      <c r="L299" s="1030"/>
      <c r="M299" s="1030"/>
      <c r="N299" s="1030"/>
      <c r="O299" s="1030"/>
      <c r="P299" s="1030"/>
      <c r="Q299" s="1030"/>
      <c r="R299" s="1030"/>
      <c r="S299" s="1030"/>
      <c r="T299" s="1030"/>
      <c r="U299" s="1030"/>
      <c r="V299" s="1030"/>
      <c r="W299" s="1030"/>
      <c r="X299" s="1030"/>
      <c r="Y299" s="1030"/>
      <c r="Z299" s="1030"/>
      <c r="AA299" s="1030"/>
      <c r="AB299" s="1030"/>
      <c r="AC299" s="1030"/>
      <c r="AD299" s="1030"/>
      <c r="AE299" s="1030"/>
      <c r="AF299" s="1030"/>
      <c r="AG299" s="1030"/>
      <c r="AH299" s="1030"/>
      <c r="AI299" s="1030"/>
      <c r="AJ299" s="1030"/>
      <c r="AK299" s="1030"/>
      <c r="AL299" s="1030"/>
      <c r="AM299" s="1030"/>
      <c r="AN299" s="1030"/>
      <c r="AO299" s="1030"/>
      <c r="AP299" s="1030"/>
      <c r="AQ299" s="1030"/>
      <c r="AR299" s="1030"/>
      <c r="AS299" s="1030"/>
      <c r="AT299" s="1030"/>
      <c r="AU299" s="1030"/>
      <c r="AV299" s="1030"/>
      <c r="AW299" s="1030"/>
      <c r="AX299" s="1043"/>
      <c r="AY299" s="1043"/>
      <c r="AZ299" s="1043"/>
      <c r="BA299" s="1043"/>
      <c r="BB299" s="1043"/>
      <c r="BC299" s="1030"/>
      <c r="BD299" s="1030"/>
      <c r="BE299" s="1030"/>
      <c r="BF299" s="1030"/>
      <c r="BG299" s="1030"/>
      <c r="BH299" s="1030"/>
      <c r="BI299" s="1030"/>
      <c r="BJ299" s="1030"/>
      <c r="BK299" s="1030"/>
      <c r="BL299" s="1030"/>
      <c r="BM299" s="1030"/>
      <c r="BN299" s="1030"/>
      <c r="BO299" s="1030"/>
      <c r="BP299" s="1030"/>
      <c r="BQ299" s="1030"/>
      <c r="BR299" s="1030"/>
      <c r="BS299" s="1030"/>
      <c r="BT299" s="1030"/>
      <c r="BU299" s="1030"/>
      <c r="BV299" s="1030"/>
      <c r="BW299" s="1030"/>
      <c r="BX299" s="1030"/>
      <c r="BY299" s="1030"/>
      <c r="BZ299" s="1030"/>
      <c r="CA299" s="1030"/>
      <c r="CB299" s="1030"/>
      <c r="CC299" s="1030"/>
      <c r="CD299" s="1030"/>
      <c r="CE299" s="1030"/>
      <c r="CF299" s="1035"/>
      <c r="CG299" s="1035"/>
      <c r="CH299" s="1035"/>
      <c r="CI299" s="1035"/>
      <c r="CJ299" s="1035"/>
      <c r="CK299" s="1035"/>
      <c r="CL299" s="1035"/>
      <c r="CM299" s="1035"/>
      <c r="CN299" s="1035"/>
      <c r="CO299" s="1035"/>
      <c r="CP299" s="1035"/>
      <c r="CQ299" s="1035"/>
      <c r="CR299" s="1035"/>
      <c r="CS299" s="1035"/>
      <c r="CT299" s="1035"/>
      <c r="CU299" s="1035"/>
      <c r="CV299" s="1035"/>
      <c r="CW299" s="1035"/>
      <c r="CX299" s="1035"/>
      <c r="CY299" s="1035"/>
      <c r="CZ299" s="1035"/>
      <c r="DA299" s="1035"/>
      <c r="DB299" s="1035"/>
      <c r="DC299" s="1035"/>
      <c r="DD299" s="1035"/>
      <c r="DE299" s="1035"/>
      <c r="DF299" s="1035"/>
      <c r="DG299" s="1035"/>
      <c r="DH299" s="1035"/>
      <c r="DI299" s="1035"/>
      <c r="DJ299" s="1035"/>
      <c r="DK299" s="1035"/>
      <c r="DL299" s="1048"/>
      <c r="DM299" s="1049"/>
      <c r="DN299" s="1049"/>
      <c r="DO299" s="1049"/>
      <c r="DP299" s="1049"/>
      <c r="DQ299" s="1050"/>
      <c r="DR299" s="1030"/>
      <c r="DS299" s="1030"/>
      <c r="DT299" s="1030"/>
      <c r="DU299" s="1030"/>
      <c r="DV299" s="1030"/>
      <c r="DW299" s="1030"/>
      <c r="DX299" s="1030"/>
      <c r="DY299" s="1030"/>
      <c r="DZ299" s="1030"/>
      <c r="EA299" s="1030"/>
      <c r="EB299" s="1030"/>
      <c r="EC299" s="1043"/>
      <c r="ED299" s="1043"/>
      <c r="EE299" s="1043"/>
      <c r="EF299" s="1043"/>
      <c r="EG299" s="1043"/>
      <c r="EH299" s="1043"/>
      <c r="EI299" s="1043"/>
      <c r="EJ299" s="1043"/>
      <c r="EK299" s="1043"/>
      <c r="EL299" s="1043"/>
      <c r="EM299" s="1043"/>
      <c r="EN299" s="1030"/>
      <c r="EO299" s="1030"/>
      <c r="EP299" s="1030"/>
      <c r="EQ299" s="1030"/>
      <c r="ER299" s="1030"/>
      <c r="ES299" s="1030"/>
      <c r="ET299" s="1030"/>
      <c r="EU299" s="1030"/>
      <c r="EV299" s="1030"/>
      <c r="EW299" s="1035"/>
      <c r="EX299" s="1035"/>
      <c r="EY299" s="1035"/>
      <c r="EZ299" s="1035"/>
      <c r="FA299" s="1035"/>
      <c r="FB299" s="1035"/>
      <c r="FC299" s="1035"/>
      <c r="FD299" s="1035"/>
      <c r="FE299" s="1035"/>
      <c r="FF299" s="1035"/>
      <c r="FG299" s="1035"/>
      <c r="FH299" s="1030"/>
      <c r="FI299" s="1030"/>
      <c r="FJ299" s="1030"/>
      <c r="FK299" s="1030"/>
      <c r="FL299" s="1030"/>
      <c r="FM299" s="1030"/>
      <c r="FN299" s="1030"/>
      <c r="FO299" s="1030"/>
      <c r="FP299" s="1030"/>
      <c r="FQ299" s="1030"/>
      <c r="FR299" s="1030"/>
      <c r="FS299" s="1030"/>
      <c r="FT299" s="1030"/>
      <c r="FU299" s="1030"/>
      <c r="FV299" s="1030"/>
      <c r="FW299" s="1030"/>
      <c r="FX299" s="1030"/>
      <c r="FY299" s="1030"/>
      <c r="FZ299" s="1030"/>
      <c r="GA299" s="1030"/>
      <c r="GB299" s="1030"/>
      <c r="GC299" s="1030"/>
      <c r="GD299" s="1030"/>
    </row>
    <row r="300" spans="1:186" ht="6" customHeight="1">
      <c r="A300" s="34"/>
      <c r="B300" s="1045">
        <v>20</v>
      </c>
      <c r="C300" s="1046"/>
      <c r="D300" s="1046"/>
      <c r="E300" s="1046"/>
      <c r="F300" s="1030"/>
      <c r="G300" s="1030"/>
      <c r="H300" s="1030"/>
      <c r="I300" s="1030"/>
      <c r="J300" s="1030"/>
      <c r="K300" s="1030"/>
      <c r="L300" s="1030"/>
      <c r="M300" s="1030"/>
      <c r="N300" s="1030"/>
      <c r="O300" s="1030"/>
      <c r="P300" s="1030"/>
      <c r="Q300" s="1030"/>
      <c r="R300" s="1030"/>
      <c r="S300" s="1030"/>
      <c r="T300" s="1030"/>
      <c r="U300" s="1030"/>
      <c r="V300" s="1030"/>
      <c r="W300" s="1030"/>
      <c r="X300" s="1030"/>
      <c r="Y300" s="1030"/>
      <c r="Z300" s="1030"/>
      <c r="AA300" s="1030"/>
      <c r="AB300" s="1030"/>
      <c r="AC300" s="1030"/>
      <c r="AD300" s="1030"/>
      <c r="AE300" s="1030"/>
      <c r="AF300" s="1030"/>
      <c r="AG300" s="1030"/>
      <c r="AH300" s="1030"/>
      <c r="AI300" s="1030"/>
      <c r="AJ300" s="1030"/>
      <c r="AK300" s="1030"/>
      <c r="AL300" s="1030"/>
      <c r="AM300" s="1030"/>
      <c r="AN300" s="1030"/>
      <c r="AO300" s="1030"/>
      <c r="AP300" s="1030"/>
      <c r="AQ300" s="1030"/>
      <c r="AR300" s="1030"/>
      <c r="AS300" s="1030"/>
      <c r="AT300" s="1030"/>
      <c r="AU300" s="1030"/>
      <c r="AV300" s="1030"/>
      <c r="AW300" s="1030"/>
      <c r="AX300" s="1043"/>
      <c r="AY300" s="1043"/>
      <c r="AZ300" s="1043"/>
      <c r="BA300" s="1043"/>
      <c r="BB300" s="1043"/>
      <c r="BC300" s="1030"/>
      <c r="BD300" s="1030"/>
      <c r="BE300" s="1030"/>
      <c r="BF300" s="1030"/>
      <c r="BG300" s="1030"/>
      <c r="BH300" s="1030"/>
      <c r="BI300" s="1030"/>
      <c r="BJ300" s="1030"/>
      <c r="BK300" s="1030"/>
      <c r="BL300" s="1030"/>
      <c r="BM300" s="1030"/>
      <c r="BN300" s="1030"/>
      <c r="BO300" s="1030"/>
      <c r="BP300" s="1030"/>
      <c r="BQ300" s="1030"/>
      <c r="BR300" s="1030"/>
      <c r="BS300" s="1030"/>
      <c r="BT300" s="1030"/>
      <c r="BU300" s="1030"/>
      <c r="BV300" s="1030"/>
      <c r="BW300" s="1030"/>
      <c r="BX300" s="1030"/>
      <c r="BY300" s="1030"/>
      <c r="BZ300" s="1030"/>
      <c r="CA300" s="1030"/>
      <c r="CB300" s="1030"/>
      <c r="CC300" s="1030"/>
      <c r="CD300" s="1030"/>
      <c r="CE300" s="1030"/>
      <c r="CF300" s="1035"/>
      <c r="CG300" s="1035"/>
      <c r="CH300" s="1035"/>
      <c r="CI300" s="1035"/>
      <c r="CJ300" s="1035"/>
      <c r="CK300" s="1035"/>
      <c r="CL300" s="1035"/>
      <c r="CM300" s="1035"/>
      <c r="CN300" s="1035"/>
      <c r="CO300" s="1035"/>
      <c r="CP300" s="1035"/>
      <c r="CQ300" s="1035"/>
      <c r="CR300" s="1035"/>
      <c r="CS300" s="1035"/>
      <c r="CT300" s="1035"/>
      <c r="CU300" s="1035"/>
      <c r="CV300" s="1035"/>
      <c r="CW300" s="1035"/>
      <c r="CX300" s="1035"/>
      <c r="CY300" s="1035"/>
      <c r="CZ300" s="1035"/>
      <c r="DA300" s="1035"/>
      <c r="DB300" s="1035"/>
      <c r="DC300" s="1035"/>
      <c r="DD300" s="1035"/>
      <c r="DE300" s="1035"/>
      <c r="DF300" s="1035"/>
      <c r="DG300" s="1035"/>
      <c r="DH300" s="1035"/>
      <c r="DI300" s="1035"/>
      <c r="DJ300" s="1035"/>
      <c r="DK300" s="1035"/>
      <c r="DL300" s="1037"/>
      <c r="DM300" s="1038"/>
      <c r="DN300" s="1038"/>
      <c r="DO300" s="1038"/>
      <c r="DP300" s="1038"/>
      <c r="DQ300" s="1039"/>
      <c r="DR300" s="1030"/>
      <c r="DS300" s="1030"/>
      <c r="DT300" s="1030"/>
      <c r="DU300" s="1030"/>
      <c r="DV300" s="1030"/>
      <c r="DW300" s="1030"/>
      <c r="DX300" s="1030"/>
      <c r="DY300" s="1030"/>
      <c r="DZ300" s="1030"/>
      <c r="EA300" s="1030"/>
      <c r="EB300" s="1030"/>
      <c r="EC300" s="1043"/>
      <c r="ED300" s="1043"/>
      <c r="EE300" s="1043"/>
      <c r="EF300" s="1043"/>
      <c r="EG300" s="1043"/>
      <c r="EH300" s="1043"/>
      <c r="EI300" s="1043"/>
      <c r="EJ300" s="1043"/>
      <c r="EK300" s="1043"/>
      <c r="EL300" s="1043"/>
      <c r="EM300" s="1043"/>
      <c r="EN300" s="1030"/>
      <c r="EO300" s="1030"/>
      <c r="EP300" s="1030"/>
      <c r="EQ300" s="1030"/>
      <c r="ER300" s="1030"/>
      <c r="ES300" s="1030"/>
      <c r="ET300" s="1030"/>
      <c r="EU300" s="1030"/>
      <c r="EV300" s="1030"/>
      <c r="EW300" s="1035"/>
      <c r="EX300" s="1035"/>
      <c r="EY300" s="1035"/>
      <c r="EZ300" s="1035"/>
      <c r="FA300" s="1035"/>
      <c r="FB300" s="1035"/>
      <c r="FC300" s="1035"/>
      <c r="FD300" s="1035"/>
      <c r="FE300" s="1035"/>
      <c r="FF300" s="1035"/>
      <c r="FG300" s="1035"/>
      <c r="FH300" s="1030"/>
      <c r="FI300" s="1030"/>
      <c r="FJ300" s="1030"/>
      <c r="FK300" s="1030"/>
      <c r="FL300" s="1030"/>
      <c r="FM300" s="1030"/>
      <c r="FN300" s="1030"/>
      <c r="FO300" s="1030"/>
      <c r="FP300" s="1030"/>
      <c r="FQ300" s="1030"/>
      <c r="FR300" s="1030"/>
      <c r="FS300" s="1030"/>
      <c r="FT300" s="1030"/>
      <c r="FU300" s="1030"/>
      <c r="FV300" s="1030"/>
      <c r="FW300" s="1030"/>
      <c r="FX300" s="1030"/>
      <c r="FY300" s="1030"/>
      <c r="FZ300" s="1030"/>
      <c r="GA300" s="1030"/>
      <c r="GB300" s="1030"/>
      <c r="GC300" s="1030"/>
      <c r="GD300" s="1030"/>
    </row>
    <row r="301" spans="1:186" ht="6" customHeight="1">
      <c r="A301" s="34"/>
      <c r="B301" s="1046"/>
      <c r="C301" s="1046"/>
      <c r="D301" s="1046"/>
      <c r="E301" s="1046"/>
      <c r="F301" s="1030"/>
      <c r="G301" s="1030"/>
      <c r="H301" s="1030"/>
      <c r="I301" s="1030"/>
      <c r="J301" s="1030"/>
      <c r="K301" s="1030"/>
      <c r="L301" s="1030"/>
      <c r="M301" s="1030"/>
      <c r="N301" s="1030"/>
      <c r="O301" s="1030"/>
      <c r="P301" s="1030"/>
      <c r="Q301" s="1030"/>
      <c r="R301" s="1030"/>
      <c r="S301" s="1030"/>
      <c r="T301" s="1030"/>
      <c r="U301" s="1030"/>
      <c r="V301" s="1030"/>
      <c r="W301" s="1030"/>
      <c r="X301" s="1030"/>
      <c r="Y301" s="1030"/>
      <c r="Z301" s="1030"/>
      <c r="AA301" s="1030"/>
      <c r="AB301" s="1030"/>
      <c r="AC301" s="1030"/>
      <c r="AD301" s="1030"/>
      <c r="AE301" s="1030"/>
      <c r="AF301" s="1030"/>
      <c r="AG301" s="1030"/>
      <c r="AH301" s="1030"/>
      <c r="AI301" s="1030"/>
      <c r="AJ301" s="1030"/>
      <c r="AK301" s="1030"/>
      <c r="AL301" s="1030"/>
      <c r="AM301" s="1030"/>
      <c r="AN301" s="1030"/>
      <c r="AO301" s="1030"/>
      <c r="AP301" s="1030"/>
      <c r="AQ301" s="1030"/>
      <c r="AR301" s="1030"/>
      <c r="AS301" s="1030"/>
      <c r="AT301" s="1030"/>
      <c r="AU301" s="1030"/>
      <c r="AV301" s="1030"/>
      <c r="AW301" s="1030"/>
      <c r="AX301" s="1043"/>
      <c r="AY301" s="1043"/>
      <c r="AZ301" s="1043"/>
      <c r="BA301" s="1043"/>
      <c r="BB301" s="1043"/>
      <c r="BC301" s="1030"/>
      <c r="BD301" s="1030"/>
      <c r="BE301" s="1030"/>
      <c r="BF301" s="1030"/>
      <c r="BG301" s="1030"/>
      <c r="BH301" s="1030"/>
      <c r="BI301" s="1030"/>
      <c r="BJ301" s="1030"/>
      <c r="BK301" s="1030"/>
      <c r="BL301" s="1030"/>
      <c r="BM301" s="1030"/>
      <c r="BN301" s="1030"/>
      <c r="BO301" s="1030"/>
      <c r="BP301" s="1030"/>
      <c r="BQ301" s="1030"/>
      <c r="BR301" s="1030"/>
      <c r="BS301" s="1030"/>
      <c r="BT301" s="1030"/>
      <c r="BU301" s="1030"/>
      <c r="BV301" s="1030"/>
      <c r="BW301" s="1030"/>
      <c r="BX301" s="1030"/>
      <c r="BY301" s="1030"/>
      <c r="BZ301" s="1030"/>
      <c r="CA301" s="1030"/>
      <c r="CB301" s="1030"/>
      <c r="CC301" s="1030"/>
      <c r="CD301" s="1030"/>
      <c r="CE301" s="1030"/>
      <c r="CF301" s="1035"/>
      <c r="CG301" s="1035"/>
      <c r="CH301" s="1035"/>
      <c r="CI301" s="1035"/>
      <c r="CJ301" s="1035"/>
      <c r="CK301" s="1035"/>
      <c r="CL301" s="1035"/>
      <c r="CM301" s="1035"/>
      <c r="CN301" s="1035"/>
      <c r="CO301" s="1035"/>
      <c r="CP301" s="1035"/>
      <c r="CQ301" s="1035"/>
      <c r="CR301" s="1035"/>
      <c r="CS301" s="1035"/>
      <c r="CT301" s="1035"/>
      <c r="CU301" s="1035"/>
      <c r="CV301" s="1035"/>
      <c r="CW301" s="1035"/>
      <c r="CX301" s="1035"/>
      <c r="CY301" s="1035"/>
      <c r="CZ301" s="1035"/>
      <c r="DA301" s="1035"/>
      <c r="DB301" s="1035"/>
      <c r="DC301" s="1035"/>
      <c r="DD301" s="1035"/>
      <c r="DE301" s="1035"/>
      <c r="DF301" s="1035"/>
      <c r="DG301" s="1035"/>
      <c r="DH301" s="1035"/>
      <c r="DI301" s="1035"/>
      <c r="DJ301" s="1035"/>
      <c r="DK301" s="1035"/>
      <c r="DL301" s="1040"/>
      <c r="DM301" s="1041"/>
      <c r="DN301" s="1041"/>
      <c r="DO301" s="1041"/>
      <c r="DP301" s="1041"/>
      <c r="DQ301" s="1042"/>
      <c r="DR301" s="1030"/>
      <c r="DS301" s="1030"/>
      <c r="DT301" s="1030"/>
      <c r="DU301" s="1030"/>
      <c r="DV301" s="1030"/>
      <c r="DW301" s="1030"/>
      <c r="DX301" s="1030"/>
      <c r="DY301" s="1030"/>
      <c r="DZ301" s="1030"/>
      <c r="EA301" s="1030"/>
      <c r="EB301" s="1030"/>
      <c r="EC301" s="1043"/>
      <c r="ED301" s="1043"/>
      <c r="EE301" s="1043"/>
      <c r="EF301" s="1043"/>
      <c r="EG301" s="1043"/>
      <c r="EH301" s="1043"/>
      <c r="EI301" s="1043"/>
      <c r="EJ301" s="1043"/>
      <c r="EK301" s="1043"/>
      <c r="EL301" s="1043"/>
      <c r="EM301" s="1043"/>
      <c r="EN301" s="1030"/>
      <c r="EO301" s="1030"/>
      <c r="EP301" s="1030"/>
      <c r="EQ301" s="1030"/>
      <c r="ER301" s="1030"/>
      <c r="ES301" s="1030"/>
      <c r="ET301" s="1030"/>
      <c r="EU301" s="1030"/>
      <c r="EV301" s="1030"/>
      <c r="EW301" s="1035"/>
      <c r="EX301" s="1035"/>
      <c r="EY301" s="1035"/>
      <c r="EZ301" s="1035"/>
      <c r="FA301" s="1035"/>
      <c r="FB301" s="1035"/>
      <c r="FC301" s="1035"/>
      <c r="FD301" s="1035"/>
      <c r="FE301" s="1035"/>
      <c r="FF301" s="1035"/>
      <c r="FG301" s="1035"/>
      <c r="FH301" s="1030"/>
      <c r="FI301" s="1030"/>
      <c r="FJ301" s="1030"/>
      <c r="FK301" s="1030"/>
      <c r="FL301" s="1030"/>
      <c r="FM301" s="1030"/>
      <c r="FN301" s="1030"/>
      <c r="FO301" s="1030"/>
      <c r="FP301" s="1030"/>
      <c r="FQ301" s="1030"/>
      <c r="FR301" s="1030"/>
      <c r="FS301" s="1030"/>
      <c r="FT301" s="1030"/>
      <c r="FU301" s="1030"/>
      <c r="FV301" s="1030"/>
      <c r="FW301" s="1030"/>
      <c r="FX301" s="1030"/>
      <c r="FY301" s="1030"/>
      <c r="FZ301" s="1030"/>
      <c r="GA301" s="1030"/>
      <c r="GB301" s="1030"/>
      <c r="GC301" s="1030"/>
      <c r="GD301" s="1030"/>
    </row>
    <row r="302" spans="1:186" ht="6" customHeight="1" thickBot="1">
      <c r="A302" s="34"/>
      <c r="B302" s="1047"/>
      <c r="C302" s="1047"/>
      <c r="D302" s="1047"/>
      <c r="E302" s="1047"/>
      <c r="F302" s="1031"/>
      <c r="G302" s="1031"/>
      <c r="H302" s="1031"/>
      <c r="I302" s="1031"/>
      <c r="J302" s="1031"/>
      <c r="K302" s="1031"/>
      <c r="L302" s="1031"/>
      <c r="M302" s="1031"/>
      <c r="N302" s="1031"/>
      <c r="O302" s="1031"/>
      <c r="P302" s="1031"/>
      <c r="Q302" s="1031"/>
      <c r="R302" s="1031"/>
      <c r="S302" s="1031"/>
      <c r="T302" s="1031"/>
      <c r="U302" s="1031"/>
      <c r="V302" s="1031"/>
      <c r="W302" s="1031"/>
      <c r="X302" s="1031"/>
      <c r="Y302" s="1031"/>
      <c r="Z302" s="1031"/>
      <c r="AA302" s="1031"/>
      <c r="AB302" s="1031"/>
      <c r="AC302" s="1031"/>
      <c r="AD302" s="1031"/>
      <c r="AE302" s="1031"/>
      <c r="AF302" s="1031"/>
      <c r="AG302" s="1031"/>
      <c r="AH302" s="1031"/>
      <c r="AI302" s="1031"/>
      <c r="AJ302" s="1031"/>
      <c r="AK302" s="1031"/>
      <c r="AL302" s="1031"/>
      <c r="AM302" s="1031"/>
      <c r="AN302" s="1031"/>
      <c r="AO302" s="1031"/>
      <c r="AP302" s="1031"/>
      <c r="AQ302" s="1031"/>
      <c r="AR302" s="1031"/>
      <c r="AS302" s="1031"/>
      <c r="AT302" s="1031"/>
      <c r="AU302" s="1031"/>
      <c r="AV302" s="1031"/>
      <c r="AW302" s="1031"/>
      <c r="AX302" s="1044"/>
      <c r="AY302" s="1044"/>
      <c r="AZ302" s="1044"/>
      <c r="BA302" s="1044"/>
      <c r="BB302" s="1044"/>
      <c r="BC302" s="1031"/>
      <c r="BD302" s="1031"/>
      <c r="BE302" s="1031"/>
      <c r="BF302" s="1031"/>
      <c r="BG302" s="1031"/>
      <c r="BH302" s="1031"/>
      <c r="BI302" s="1031"/>
      <c r="BJ302" s="1031"/>
      <c r="BK302" s="1031"/>
      <c r="BL302" s="1031"/>
      <c r="BM302" s="1031"/>
      <c r="BN302" s="1031"/>
      <c r="BO302" s="1031"/>
      <c r="BP302" s="1031"/>
      <c r="BQ302" s="1031"/>
      <c r="BR302" s="1031"/>
      <c r="BS302" s="1031"/>
      <c r="BT302" s="1031"/>
      <c r="BU302" s="1031"/>
      <c r="BV302" s="1031"/>
      <c r="BW302" s="1031"/>
      <c r="BX302" s="1031"/>
      <c r="BY302" s="1031"/>
      <c r="BZ302" s="1031"/>
      <c r="CA302" s="1031"/>
      <c r="CB302" s="1031"/>
      <c r="CC302" s="1031"/>
      <c r="CD302" s="1031"/>
      <c r="CE302" s="1031"/>
      <c r="CF302" s="1036"/>
      <c r="CG302" s="1036"/>
      <c r="CH302" s="1036"/>
      <c r="CI302" s="1036"/>
      <c r="CJ302" s="1036"/>
      <c r="CK302" s="1036"/>
      <c r="CL302" s="1036"/>
      <c r="CM302" s="1036"/>
      <c r="CN302" s="1036"/>
      <c r="CO302" s="1036"/>
      <c r="CP302" s="1036"/>
      <c r="CQ302" s="1036"/>
      <c r="CR302" s="1036"/>
      <c r="CS302" s="1036"/>
      <c r="CT302" s="1036"/>
      <c r="CU302" s="1036"/>
      <c r="CV302" s="1036"/>
      <c r="CW302" s="1036"/>
      <c r="CX302" s="1036"/>
      <c r="CY302" s="1036"/>
      <c r="CZ302" s="1036"/>
      <c r="DA302" s="1036"/>
      <c r="DB302" s="1036"/>
      <c r="DC302" s="1036"/>
      <c r="DD302" s="1036"/>
      <c r="DE302" s="1036"/>
      <c r="DF302" s="1036"/>
      <c r="DG302" s="1036"/>
      <c r="DH302" s="1036"/>
      <c r="DI302" s="1036"/>
      <c r="DJ302" s="1036"/>
      <c r="DK302" s="1036"/>
      <c r="DL302" s="1040"/>
      <c r="DM302" s="1041"/>
      <c r="DN302" s="1041"/>
      <c r="DO302" s="1041"/>
      <c r="DP302" s="1041"/>
      <c r="DQ302" s="1042"/>
      <c r="DR302" s="1031"/>
      <c r="DS302" s="1031"/>
      <c r="DT302" s="1031"/>
      <c r="DU302" s="1031"/>
      <c r="DV302" s="1031"/>
      <c r="DW302" s="1031"/>
      <c r="DX302" s="1031"/>
      <c r="DY302" s="1031"/>
      <c r="DZ302" s="1031"/>
      <c r="EA302" s="1031"/>
      <c r="EB302" s="1031"/>
      <c r="EC302" s="1044"/>
      <c r="ED302" s="1044"/>
      <c r="EE302" s="1044"/>
      <c r="EF302" s="1044"/>
      <c r="EG302" s="1044"/>
      <c r="EH302" s="1044"/>
      <c r="EI302" s="1044"/>
      <c r="EJ302" s="1044"/>
      <c r="EK302" s="1044"/>
      <c r="EL302" s="1044"/>
      <c r="EM302" s="1044"/>
      <c r="EN302" s="1031"/>
      <c r="EO302" s="1031"/>
      <c r="EP302" s="1031"/>
      <c r="EQ302" s="1031"/>
      <c r="ER302" s="1031"/>
      <c r="ES302" s="1031"/>
      <c r="ET302" s="1031"/>
      <c r="EU302" s="1031"/>
      <c r="EV302" s="1031"/>
      <c r="EW302" s="1036"/>
      <c r="EX302" s="1036"/>
      <c r="EY302" s="1036"/>
      <c r="EZ302" s="1036"/>
      <c r="FA302" s="1036"/>
      <c r="FB302" s="1036"/>
      <c r="FC302" s="1036"/>
      <c r="FD302" s="1036"/>
      <c r="FE302" s="1036"/>
      <c r="FF302" s="1036"/>
      <c r="FG302" s="1036"/>
      <c r="FH302" s="1031"/>
      <c r="FI302" s="1031"/>
      <c r="FJ302" s="1031"/>
      <c r="FK302" s="1031"/>
      <c r="FL302" s="1031"/>
      <c r="FM302" s="1031"/>
      <c r="FN302" s="1031"/>
      <c r="FO302" s="1031"/>
      <c r="FP302" s="1031"/>
      <c r="FQ302" s="1031"/>
      <c r="FR302" s="1031"/>
      <c r="FS302" s="1031"/>
      <c r="FT302" s="1031"/>
      <c r="FU302" s="1031"/>
      <c r="FV302" s="1031"/>
      <c r="FW302" s="1031"/>
      <c r="FX302" s="1031"/>
      <c r="FY302" s="1031"/>
      <c r="FZ302" s="1031"/>
      <c r="GA302" s="1031"/>
      <c r="GB302" s="1031"/>
      <c r="GC302" s="1031"/>
      <c r="GD302" s="1031"/>
    </row>
    <row r="303" spans="1:186" ht="6" customHeight="1" thickTop="1">
      <c r="A303" s="34"/>
      <c r="B303" s="1032" t="s">
        <v>121</v>
      </c>
      <c r="C303" s="1033"/>
      <c r="D303" s="1033"/>
      <c r="E303" s="1033"/>
      <c r="F303" s="1033"/>
      <c r="G303" s="1033"/>
      <c r="H303" s="1033"/>
      <c r="I303" s="1033"/>
      <c r="J303" s="1033"/>
      <c r="K303" s="1033"/>
      <c r="L303" s="1033"/>
      <c r="M303" s="1033"/>
      <c r="N303" s="1033"/>
      <c r="O303" s="1033"/>
      <c r="P303" s="1033"/>
      <c r="Q303" s="1033"/>
      <c r="R303" s="1033"/>
      <c r="S303" s="1033"/>
      <c r="T303" s="1033"/>
      <c r="U303" s="1033"/>
      <c r="V303" s="1033"/>
      <c r="W303" s="1033"/>
      <c r="X303" s="1033"/>
      <c r="Y303" s="1033"/>
      <c r="Z303" s="1033"/>
      <c r="AA303" s="1033"/>
      <c r="AB303" s="1033"/>
      <c r="AC303" s="1033"/>
      <c r="AD303" s="1014"/>
      <c r="AE303" s="1014"/>
      <c r="AF303" s="1014"/>
      <c r="AG303" s="1014"/>
      <c r="AH303" s="1014"/>
      <c r="AI303" s="1014"/>
      <c r="AJ303" s="1014"/>
      <c r="AK303" s="1014"/>
      <c r="AL303" s="1014"/>
      <c r="AM303" s="1014"/>
      <c r="AN303" s="1014"/>
      <c r="AO303" s="1014"/>
      <c r="AP303" s="1014"/>
      <c r="AQ303" s="1014"/>
      <c r="AR303" s="1014"/>
      <c r="AS303" s="1014"/>
      <c r="AT303" s="1014"/>
      <c r="AU303" s="1014"/>
      <c r="AV303" s="1014"/>
      <c r="AW303" s="1014"/>
      <c r="AX303" s="1014"/>
      <c r="AY303" s="1014"/>
      <c r="AZ303" s="1014"/>
      <c r="BA303" s="1014"/>
      <c r="BB303" s="1014"/>
      <c r="BC303" s="1014"/>
      <c r="BD303" s="1014"/>
      <c r="BE303" s="1014"/>
      <c r="BF303" s="1014"/>
      <c r="BG303" s="1014"/>
      <c r="BH303" s="1014"/>
      <c r="BI303" s="1014"/>
      <c r="BJ303" s="1014"/>
      <c r="BK303" s="1014"/>
      <c r="BL303" s="1014"/>
      <c r="BM303" s="1014"/>
      <c r="BN303" s="1014"/>
      <c r="BO303" s="1014"/>
      <c r="BP303" s="1014"/>
      <c r="BQ303" s="1014"/>
      <c r="BR303" s="1014"/>
      <c r="BS303" s="1014"/>
      <c r="BT303" s="1014"/>
      <c r="BU303" s="1014"/>
      <c r="BV303" s="1014"/>
      <c r="BW303" s="1014"/>
      <c r="BX303" s="1014"/>
      <c r="BY303" s="1014"/>
      <c r="BZ303" s="1014"/>
      <c r="CA303" s="1014"/>
      <c r="CB303" s="1014"/>
      <c r="CC303" s="1014"/>
      <c r="CD303" s="1014"/>
      <c r="CE303" s="1014"/>
      <c r="CF303" s="1021">
        <f>SUM(CF243:CO302)</f>
        <v>0</v>
      </c>
      <c r="CG303" s="1021"/>
      <c r="CH303" s="1021"/>
      <c r="CI303" s="1021"/>
      <c r="CJ303" s="1021"/>
      <c r="CK303" s="1021"/>
      <c r="CL303" s="1021"/>
      <c r="CM303" s="1021"/>
      <c r="CN303" s="1021"/>
      <c r="CO303" s="1021"/>
      <c r="CP303" s="1016">
        <f>SUM(CP243:CZ302)</f>
        <v>0</v>
      </c>
      <c r="CQ303" s="1016"/>
      <c r="CR303" s="1016"/>
      <c r="CS303" s="1016"/>
      <c r="CT303" s="1016"/>
      <c r="CU303" s="1016"/>
      <c r="CV303" s="1016"/>
      <c r="CW303" s="1016"/>
      <c r="CX303" s="1016"/>
      <c r="CY303" s="1016"/>
      <c r="CZ303" s="1016"/>
      <c r="DA303" s="1016">
        <f>SUM(DA243:DK302)</f>
        <v>0</v>
      </c>
      <c r="DB303" s="1016"/>
      <c r="DC303" s="1016"/>
      <c r="DD303" s="1016"/>
      <c r="DE303" s="1016"/>
      <c r="DF303" s="1016"/>
      <c r="DG303" s="1016"/>
      <c r="DH303" s="1016"/>
      <c r="DI303" s="1016"/>
      <c r="DJ303" s="1016"/>
      <c r="DK303" s="1016"/>
      <c r="DL303" s="1022"/>
      <c r="DM303" s="1023"/>
      <c r="DN303" s="1023"/>
      <c r="DO303" s="1023"/>
      <c r="DP303" s="1023"/>
      <c r="DQ303" s="1024"/>
      <c r="DR303" s="1025"/>
      <c r="DS303" s="1025"/>
      <c r="DT303" s="1025"/>
      <c r="DU303" s="1025"/>
      <c r="DV303" s="1025"/>
      <c r="DW303" s="1025"/>
      <c r="DX303" s="1025"/>
      <c r="DY303" s="1025"/>
      <c r="DZ303" s="1025"/>
      <c r="EA303" s="1025"/>
      <c r="EB303" s="1025"/>
      <c r="EC303" s="1026"/>
      <c r="ED303" s="1026"/>
      <c r="EE303" s="1026"/>
      <c r="EF303" s="1026"/>
      <c r="EG303" s="1026"/>
      <c r="EH303" s="1026"/>
      <c r="EI303" s="1026"/>
      <c r="EJ303" s="1026"/>
      <c r="EK303" s="1026"/>
      <c r="EL303" s="1026"/>
      <c r="EM303" s="1026"/>
      <c r="EN303" s="1014"/>
      <c r="EO303" s="1014"/>
      <c r="EP303" s="1014"/>
      <c r="EQ303" s="1014"/>
      <c r="ER303" s="1014"/>
      <c r="ES303" s="1014"/>
      <c r="ET303" s="1014"/>
      <c r="EU303" s="1014"/>
      <c r="EV303" s="1014"/>
      <c r="EW303" s="1016">
        <f>SUM(EW243:FG302)</f>
        <v>0</v>
      </c>
      <c r="EX303" s="1016"/>
      <c r="EY303" s="1016"/>
      <c r="EZ303" s="1016"/>
      <c r="FA303" s="1016"/>
      <c r="FB303" s="1016"/>
      <c r="FC303" s="1016"/>
      <c r="FD303" s="1016"/>
      <c r="FE303" s="1016"/>
      <c r="FF303" s="1016"/>
      <c r="FG303" s="1016"/>
      <c r="FH303" s="1014"/>
      <c r="FI303" s="1014"/>
      <c r="FJ303" s="1014"/>
      <c r="FK303" s="1014"/>
      <c r="FL303" s="1014"/>
      <c r="FM303" s="1014"/>
      <c r="FN303" s="1014"/>
      <c r="FO303" s="1014"/>
      <c r="FP303" s="1014"/>
      <c r="FQ303" s="1014"/>
      <c r="FR303" s="1014"/>
      <c r="FS303" s="1014"/>
      <c r="FT303" s="1016">
        <f>SUM(FT243:GD302)</f>
        <v>0</v>
      </c>
      <c r="FU303" s="1016"/>
      <c r="FV303" s="1016"/>
      <c r="FW303" s="1016"/>
      <c r="FX303" s="1016"/>
      <c r="FY303" s="1016"/>
      <c r="FZ303" s="1016"/>
      <c r="GA303" s="1016"/>
      <c r="GB303" s="1016"/>
      <c r="GC303" s="1016"/>
      <c r="GD303" s="1016"/>
    </row>
    <row r="304" spans="1:186" ht="6" customHeight="1">
      <c r="A304" s="34"/>
      <c r="B304" s="1020"/>
      <c r="C304" s="1020"/>
      <c r="D304" s="1020"/>
      <c r="E304" s="1020"/>
      <c r="F304" s="1020"/>
      <c r="G304" s="1020"/>
      <c r="H304" s="1020"/>
      <c r="I304" s="1020"/>
      <c r="J304" s="1020"/>
      <c r="K304" s="1020"/>
      <c r="L304" s="1020"/>
      <c r="M304" s="1020"/>
      <c r="N304" s="1020"/>
      <c r="O304" s="1020"/>
      <c r="P304" s="1020"/>
      <c r="Q304" s="1020"/>
      <c r="R304" s="1020"/>
      <c r="S304" s="1020"/>
      <c r="T304" s="1020"/>
      <c r="U304" s="1020"/>
      <c r="V304" s="1020"/>
      <c r="W304" s="1020"/>
      <c r="X304" s="1020"/>
      <c r="Y304" s="1020"/>
      <c r="Z304" s="1020"/>
      <c r="AA304" s="1020"/>
      <c r="AB304" s="1020"/>
      <c r="AC304" s="1020"/>
      <c r="AD304" s="1003"/>
      <c r="AE304" s="1003"/>
      <c r="AF304" s="1003"/>
      <c r="AG304" s="1003"/>
      <c r="AH304" s="1003"/>
      <c r="AI304" s="1003"/>
      <c r="AJ304" s="1003"/>
      <c r="AK304" s="1003"/>
      <c r="AL304" s="1003"/>
      <c r="AM304" s="1003"/>
      <c r="AN304" s="1003"/>
      <c r="AO304" s="1003"/>
      <c r="AP304" s="1003"/>
      <c r="AQ304" s="1003"/>
      <c r="AR304" s="1003"/>
      <c r="AS304" s="1003"/>
      <c r="AT304" s="1003"/>
      <c r="AU304" s="1003"/>
      <c r="AV304" s="1003"/>
      <c r="AW304" s="1003"/>
      <c r="AX304" s="1003"/>
      <c r="AY304" s="1003"/>
      <c r="AZ304" s="1003"/>
      <c r="BA304" s="1003"/>
      <c r="BB304" s="1003"/>
      <c r="BC304" s="1003"/>
      <c r="BD304" s="1003"/>
      <c r="BE304" s="1003"/>
      <c r="BF304" s="1003"/>
      <c r="BG304" s="1003"/>
      <c r="BH304" s="1003"/>
      <c r="BI304" s="1003"/>
      <c r="BJ304" s="1003"/>
      <c r="BK304" s="1003"/>
      <c r="BL304" s="1003"/>
      <c r="BM304" s="1003"/>
      <c r="BN304" s="1003"/>
      <c r="BO304" s="1003"/>
      <c r="BP304" s="1003"/>
      <c r="BQ304" s="1003"/>
      <c r="BR304" s="1003"/>
      <c r="BS304" s="1003"/>
      <c r="BT304" s="1003"/>
      <c r="BU304" s="1003"/>
      <c r="BV304" s="1003"/>
      <c r="BW304" s="1003"/>
      <c r="BX304" s="1003"/>
      <c r="BY304" s="1003"/>
      <c r="BZ304" s="1003"/>
      <c r="CA304" s="1003"/>
      <c r="CB304" s="1003"/>
      <c r="CC304" s="1003"/>
      <c r="CD304" s="1003"/>
      <c r="CE304" s="1003"/>
      <c r="CF304" s="1017"/>
      <c r="CG304" s="1017"/>
      <c r="CH304" s="1017"/>
      <c r="CI304" s="1017"/>
      <c r="CJ304" s="1017"/>
      <c r="CK304" s="1017"/>
      <c r="CL304" s="1017"/>
      <c r="CM304" s="1017"/>
      <c r="CN304" s="1017"/>
      <c r="CO304" s="1017"/>
      <c r="CP304" s="1017"/>
      <c r="CQ304" s="1017"/>
      <c r="CR304" s="1017"/>
      <c r="CS304" s="1017"/>
      <c r="CT304" s="1017"/>
      <c r="CU304" s="1017"/>
      <c r="CV304" s="1017"/>
      <c r="CW304" s="1017"/>
      <c r="CX304" s="1017"/>
      <c r="CY304" s="1017"/>
      <c r="CZ304" s="1017"/>
      <c r="DA304" s="1017"/>
      <c r="DB304" s="1017"/>
      <c r="DC304" s="1017"/>
      <c r="DD304" s="1017"/>
      <c r="DE304" s="1017"/>
      <c r="DF304" s="1017"/>
      <c r="DG304" s="1017"/>
      <c r="DH304" s="1017"/>
      <c r="DI304" s="1017"/>
      <c r="DJ304" s="1017"/>
      <c r="DK304" s="1017"/>
      <c r="DL304" s="1008"/>
      <c r="DM304" s="1009"/>
      <c r="DN304" s="1009"/>
      <c r="DO304" s="1009"/>
      <c r="DP304" s="1009"/>
      <c r="DQ304" s="1010"/>
      <c r="DR304" s="1003"/>
      <c r="DS304" s="1003"/>
      <c r="DT304" s="1003"/>
      <c r="DU304" s="1003"/>
      <c r="DV304" s="1003"/>
      <c r="DW304" s="1003"/>
      <c r="DX304" s="1003"/>
      <c r="DY304" s="1003"/>
      <c r="DZ304" s="1003"/>
      <c r="EA304" s="1003"/>
      <c r="EB304" s="1003"/>
      <c r="EC304" s="1027"/>
      <c r="ED304" s="1027"/>
      <c r="EE304" s="1027"/>
      <c r="EF304" s="1027"/>
      <c r="EG304" s="1027"/>
      <c r="EH304" s="1027"/>
      <c r="EI304" s="1027"/>
      <c r="EJ304" s="1027"/>
      <c r="EK304" s="1027"/>
      <c r="EL304" s="1027"/>
      <c r="EM304" s="1027"/>
      <c r="EN304" s="1003"/>
      <c r="EO304" s="1003"/>
      <c r="EP304" s="1003"/>
      <c r="EQ304" s="1003"/>
      <c r="ER304" s="1003"/>
      <c r="ES304" s="1003"/>
      <c r="ET304" s="1003"/>
      <c r="EU304" s="1003"/>
      <c r="EV304" s="1003"/>
      <c r="EW304" s="1017"/>
      <c r="EX304" s="1017"/>
      <c r="EY304" s="1017"/>
      <c r="EZ304" s="1017"/>
      <c r="FA304" s="1017"/>
      <c r="FB304" s="1017"/>
      <c r="FC304" s="1017"/>
      <c r="FD304" s="1017"/>
      <c r="FE304" s="1017"/>
      <c r="FF304" s="1017"/>
      <c r="FG304" s="1017"/>
      <c r="FH304" s="1003"/>
      <c r="FI304" s="1003"/>
      <c r="FJ304" s="1003"/>
      <c r="FK304" s="1003"/>
      <c r="FL304" s="1003"/>
      <c r="FM304" s="1003"/>
      <c r="FN304" s="1003"/>
      <c r="FO304" s="1003"/>
      <c r="FP304" s="1003"/>
      <c r="FQ304" s="1003"/>
      <c r="FR304" s="1003"/>
      <c r="FS304" s="1003"/>
      <c r="FT304" s="1017"/>
      <c r="FU304" s="1017"/>
      <c r="FV304" s="1017"/>
      <c r="FW304" s="1017"/>
      <c r="FX304" s="1017"/>
      <c r="FY304" s="1017"/>
      <c r="FZ304" s="1017"/>
      <c r="GA304" s="1017"/>
      <c r="GB304" s="1017"/>
      <c r="GC304" s="1017"/>
      <c r="GD304" s="1017"/>
    </row>
    <row r="305" spans="1:186" ht="6" customHeight="1">
      <c r="A305" s="34"/>
      <c r="B305" s="1034"/>
      <c r="C305" s="1034"/>
      <c r="D305" s="1034"/>
      <c r="E305" s="1034"/>
      <c r="F305" s="1034"/>
      <c r="G305" s="1034"/>
      <c r="H305" s="1034"/>
      <c r="I305" s="1034"/>
      <c r="J305" s="1034"/>
      <c r="K305" s="1034"/>
      <c r="L305" s="1034"/>
      <c r="M305" s="1034"/>
      <c r="N305" s="1034"/>
      <c r="O305" s="1034"/>
      <c r="P305" s="1034"/>
      <c r="Q305" s="1034"/>
      <c r="R305" s="1034"/>
      <c r="S305" s="1034"/>
      <c r="T305" s="1034"/>
      <c r="U305" s="1034"/>
      <c r="V305" s="1034"/>
      <c r="W305" s="1034"/>
      <c r="X305" s="1034"/>
      <c r="Y305" s="1034"/>
      <c r="Z305" s="1034"/>
      <c r="AA305" s="1034"/>
      <c r="AB305" s="1034"/>
      <c r="AC305" s="1034"/>
      <c r="AD305" s="1015"/>
      <c r="AE305" s="1015"/>
      <c r="AF305" s="1015"/>
      <c r="AG305" s="1015"/>
      <c r="AH305" s="1015"/>
      <c r="AI305" s="1015"/>
      <c r="AJ305" s="1015"/>
      <c r="AK305" s="1015"/>
      <c r="AL305" s="1015"/>
      <c r="AM305" s="1015"/>
      <c r="AN305" s="1015"/>
      <c r="AO305" s="1015"/>
      <c r="AP305" s="1015"/>
      <c r="AQ305" s="1015"/>
      <c r="AR305" s="1015"/>
      <c r="AS305" s="1015"/>
      <c r="AT305" s="1015"/>
      <c r="AU305" s="1015"/>
      <c r="AV305" s="1015"/>
      <c r="AW305" s="1015"/>
      <c r="AX305" s="1015"/>
      <c r="AY305" s="1015"/>
      <c r="AZ305" s="1015"/>
      <c r="BA305" s="1015"/>
      <c r="BB305" s="1015"/>
      <c r="BC305" s="1015"/>
      <c r="BD305" s="1015"/>
      <c r="BE305" s="1015"/>
      <c r="BF305" s="1015"/>
      <c r="BG305" s="1015"/>
      <c r="BH305" s="1015"/>
      <c r="BI305" s="1015"/>
      <c r="BJ305" s="1015"/>
      <c r="BK305" s="1015"/>
      <c r="BL305" s="1015"/>
      <c r="BM305" s="1015"/>
      <c r="BN305" s="1015"/>
      <c r="BO305" s="1015"/>
      <c r="BP305" s="1015"/>
      <c r="BQ305" s="1015"/>
      <c r="BR305" s="1015"/>
      <c r="BS305" s="1015"/>
      <c r="BT305" s="1015"/>
      <c r="BU305" s="1015"/>
      <c r="BV305" s="1015"/>
      <c r="BW305" s="1015"/>
      <c r="BX305" s="1015"/>
      <c r="BY305" s="1015"/>
      <c r="BZ305" s="1015"/>
      <c r="CA305" s="1015"/>
      <c r="CB305" s="1015"/>
      <c r="CC305" s="1015"/>
      <c r="CD305" s="1015"/>
      <c r="CE305" s="1015"/>
      <c r="CF305" s="1018"/>
      <c r="CG305" s="1018"/>
      <c r="CH305" s="1018"/>
      <c r="CI305" s="1018"/>
      <c r="CJ305" s="1018"/>
      <c r="CK305" s="1018"/>
      <c r="CL305" s="1018"/>
      <c r="CM305" s="1018"/>
      <c r="CN305" s="1018"/>
      <c r="CO305" s="1018"/>
      <c r="CP305" s="1018"/>
      <c r="CQ305" s="1018"/>
      <c r="CR305" s="1018"/>
      <c r="CS305" s="1018"/>
      <c r="CT305" s="1018"/>
      <c r="CU305" s="1018"/>
      <c r="CV305" s="1018"/>
      <c r="CW305" s="1018"/>
      <c r="CX305" s="1018"/>
      <c r="CY305" s="1018"/>
      <c r="CZ305" s="1018"/>
      <c r="DA305" s="1018"/>
      <c r="DB305" s="1018"/>
      <c r="DC305" s="1018"/>
      <c r="DD305" s="1018"/>
      <c r="DE305" s="1018"/>
      <c r="DF305" s="1018"/>
      <c r="DG305" s="1018"/>
      <c r="DH305" s="1018"/>
      <c r="DI305" s="1018"/>
      <c r="DJ305" s="1018"/>
      <c r="DK305" s="1018"/>
      <c r="DL305" s="1008"/>
      <c r="DM305" s="1009"/>
      <c r="DN305" s="1009"/>
      <c r="DO305" s="1009"/>
      <c r="DP305" s="1009"/>
      <c r="DQ305" s="1010"/>
      <c r="DR305" s="1015"/>
      <c r="DS305" s="1015"/>
      <c r="DT305" s="1015"/>
      <c r="DU305" s="1015"/>
      <c r="DV305" s="1015"/>
      <c r="DW305" s="1015"/>
      <c r="DX305" s="1015"/>
      <c r="DY305" s="1015"/>
      <c r="DZ305" s="1015"/>
      <c r="EA305" s="1015"/>
      <c r="EB305" s="1015"/>
      <c r="EC305" s="1028"/>
      <c r="ED305" s="1028"/>
      <c r="EE305" s="1028"/>
      <c r="EF305" s="1028"/>
      <c r="EG305" s="1028"/>
      <c r="EH305" s="1028"/>
      <c r="EI305" s="1028"/>
      <c r="EJ305" s="1028"/>
      <c r="EK305" s="1028"/>
      <c r="EL305" s="1028"/>
      <c r="EM305" s="1028"/>
      <c r="EN305" s="1015"/>
      <c r="EO305" s="1015"/>
      <c r="EP305" s="1015"/>
      <c r="EQ305" s="1015"/>
      <c r="ER305" s="1015"/>
      <c r="ES305" s="1015"/>
      <c r="ET305" s="1015"/>
      <c r="EU305" s="1015"/>
      <c r="EV305" s="1015"/>
      <c r="EW305" s="1018"/>
      <c r="EX305" s="1018"/>
      <c r="EY305" s="1018"/>
      <c r="EZ305" s="1018"/>
      <c r="FA305" s="1018"/>
      <c r="FB305" s="1018"/>
      <c r="FC305" s="1018"/>
      <c r="FD305" s="1018"/>
      <c r="FE305" s="1018"/>
      <c r="FF305" s="1018"/>
      <c r="FG305" s="1018"/>
      <c r="FH305" s="1015"/>
      <c r="FI305" s="1015"/>
      <c r="FJ305" s="1015"/>
      <c r="FK305" s="1015"/>
      <c r="FL305" s="1015"/>
      <c r="FM305" s="1015"/>
      <c r="FN305" s="1015"/>
      <c r="FO305" s="1015"/>
      <c r="FP305" s="1015"/>
      <c r="FQ305" s="1015"/>
      <c r="FR305" s="1015"/>
      <c r="FS305" s="1015"/>
      <c r="FT305" s="1018"/>
      <c r="FU305" s="1018"/>
      <c r="FV305" s="1018"/>
      <c r="FW305" s="1018"/>
      <c r="FX305" s="1018"/>
      <c r="FY305" s="1018"/>
      <c r="FZ305" s="1018"/>
      <c r="GA305" s="1018"/>
      <c r="GB305" s="1018"/>
      <c r="GC305" s="1018"/>
      <c r="GD305" s="1018"/>
    </row>
    <row r="306" spans="1:186" ht="6" customHeight="1">
      <c r="A306" s="34"/>
      <c r="B306" s="1019" t="s">
        <v>208</v>
      </c>
      <c r="C306" s="1020"/>
      <c r="D306" s="1020"/>
      <c r="E306" s="1020"/>
      <c r="F306" s="1020"/>
      <c r="G306" s="1020"/>
      <c r="H306" s="1020"/>
      <c r="I306" s="1020"/>
      <c r="J306" s="1020"/>
      <c r="K306" s="1020"/>
      <c r="L306" s="1020"/>
      <c r="M306" s="1020"/>
      <c r="N306" s="1020"/>
      <c r="O306" s="1020"/>
      <c r="P306" s="1020"/>
      <c r="Q306" s="1020"/>
      <c r="R306" s="1020"/>
      <c r="S306" s="1020"/>
      <c r="T306" s="1020"/>
      <c r="U306" s="1020"/>
      <c r="V306" s="1020"/>
      <c r="W306" s="1020"/>
      <c r="X306" s="1020"/>
      <c r="Y306" s="1020"/>
      <c r="Z306" s="1020"/>
      <c r="AA306" s="1020"/>
      <c r="AB306" s="1020"/>
      <c r="AC306" s="1020"/>
      <c r="AD306" s="1003"/>
      <c r="AE306" s="1003"/>
      <c r="AF306" s="1003"/>
      <c r="AG306" s="1003"/>
      <c r="AH306" s="1003"/>
      <c r="AI306" s="1003"/>
      <c r="AJ306" s="1003"/>
      <c r="AK306" s="1003"/>
      <c r="AL306" s="1003"/>
      <c r="AM306" s="1003"/>
      <c r="AN306" s="1003"/>
      <c r="AO306" s="1003"/>
      <c r="AP306" s="1003"/>
      <c r="AQ306" s="1003"/>
      <c r="AR306" s="1003"/>
      <c r="AS306" s="1003"/>
      <c r="AT306" s="1003"/>
      <c r="AU306" s="1003"/>
      <c r="AV306" s="1003"/>
      <c r="AW306" s="1003"/>
      <c r="AX306" s="1004" t="str">
        <f>IF(ISERROR(AVERAGE(AX243:BB302)),"",AVERAGE(AX243:BB302))</f>
        <v/>
      </c>
      <c r="AY306" s="1004"/>
      <c r="AZ306" s="1004"/>
      <c r="BA306" s="1004"/>
      <c r="BB306" s="1004"/>
      <c r="BC306" s="1003"/>
      <c r="BD306" s="1003"/>
      <c r="BE306" s="1003"/>
      <c r="BF306" s="1003"/>
      <c r="BG306" s="1003"/>
      <c r="BH306" s="1003"/>
      <c r="BI306" s="1003"/>
      <c r="BJ306" s="1003"/>
      <c r="BK306" s="1003"/>
      <c r="BL306" s="1003"/>
      <c r="BM306" s="1003"/>
      <c r="BN306" s="1003"/>
      <c r="BO306" s="1003"/>
      <c r="BP306" s="1003"/>
      <c r="BQ306" s="1003"/>
      <c r="BR306" s="1003"/>
      <c r="BS306" s="1003"/>
      <c r="BT306" s="1003"/>
      <c r="BU306" s="1003"/>
      <c r="BV306" s="1003"/>
      <c r="BW306" s="1003"/>
      <c r="BX306" s="1003"/>
      <c r="BY306" s="1003"/>
      <c r="BZ306" s="1003"/>
      <c r="CA306" s="1003"/>
      <c r="CB306" s="1003"/>
      <c r="CC306" s="1003"/>
      <c r="CD306" s="1003"/>
      <c r="CE306" s="1003"/>
      <c r="CF306" s="1003"/>
      <c r="CG306" s="1003"/>
      <c r="CH306" s="1003"/>
      <c r="CI306" s="1003"/>
      <c r="CJ306" s="1003"/>
      <c r="CK306" s="1003"/>
      <c r="CL306" s="1003"/>
      <c r="CM306" s="1003"/>
      <c r="CN306" s="1003"/>
      <c r="CO306" s="1003"/>
      <c r="CP306" s="1003"/>
      <c r="CQ306" s="1003"/>
      <c r="CR306" s="1003"/>
      <c r="CS306" s="1003"/>
      <c r="CT306" s="1003"/>
      <c r="CU306" s="1003"/>
      <c r="CV306" s="1003"/>
      <c r="CW306" s="1003"/>
      <c r="CX306" s="1003"/>
      <c r="CY306" s="1003"/>
      <c r="CZ306" s="1003"/>
      <c r="DA306" s="1003"/>
      <c r="DB306" s="1003"/>
      <c r="DC306" s="1003"/>
      <c r="DD306" s="1003"/>
      <c r="DE306" s="1003"/>
      <c r="DF306" s="1003"/>
      <c r="DG306" s="1003"/>
      <c r="DH306" s="1003"/>
      <c r="DI306" s="1003"/>
      <c r="DJ306" s="1003"/>
      <c r="DK306" s="1003"/>
      <c r="DL306" s="1005"/>
      <c r="DM306" s="1006"/>
      <c r="DN306" s="1006"/>
      <c r="DO306" s="1006"/>
      <c r="DP306" s="1006"/>
      <c r="DQ306" s="1007"/>
      <c r="DR306" s="1003"/>
      <c r="DS306" s="1003"/>
      <c r="DT306" s="1003"/>
      <c r="DU306" s="1003"/>
      <c r="DV306" s="1003"/>
      <c r="DW306" s="1003"/>
      <c r="DX306" s="1003"/>
      <c r="DY306" s="1003"/>
      <c r="DZ306" s="1003"/>
      <c r="EA306" s="1003"/>
      <c r="EB306" s="1003"/>
      <c r="EC306" s="1004" t="str">
        <f>IF(ISERROR(AVERAGE(EC243:EM302)),"",AVERAGE(EC243:EM302))</f>
        <v/>
      </c>
      <c r="ED306" s="1004"/>
      <c r="EE306" s="1004"/>
      <c r="EF306" s="1004"/>
      <c r="EG306" s="1004"/>
      <c r="EH306" s="1004"/>
      <c r="EI306" s="1004"/>
      <c r="EJ306" s="1004"/>
      <c r="EK306" s="1004"/>
      <c r="EL306" s="1004"/>
      <c r="EM306" s="1004"/>
      <c r="EN306" s="1003"/>
      <c r="EO306" s="1003"/>
      <c r="EP306" s="1003"/>
      <c r="EQ306" s="1003"/>
      <c r="ER306" s="1003"/>
      <c r="ES306" s="1003"/>
      <c r="ET306" s="1003"/>
      <c r="EU306" s="1003"/>
      <c r="EV306" s="1003"/>
      <c r="EW306" s="1003"/>
      <c r="EX306" s="1003"/>
      <c r="EY306" s="1003"/>
      <c r="EZ306" s="1003"/>
      <c r="FA306" s="1003"/>
      <c r="FB306" s="1003"/>
      <c r="FC306" s="1003"/>
      <c r="FD306" s="1003"/>
      <c r="FE306" s="1003"/>
      <c r="FF306" s="1003"/>
      <c r="FG306" s="1003"/>
      <c r="FH306" s="1003"/>
      <c r="FI306" s="1003"/>
      <c r="FJ306" s="1003"/>
      <c r="FK306" s="1003"/>
      <c r="FL306" s="1003"/>
      <c r="FM306" s="1003"/>
      <c r="FN306" s="1003"/>
      <c r="FO306" s="1003"/>
      <c r="FP306" s="1003"/>
      <c r="FQ306" s="1003"/>
      <c r="FR306" s="1003"/>
      <c r="FS306" s="1003"/>
      <c r="FT306" s="1003"/>
      <c r="FU306" s="1003"/>
      <c r="FV306" s="1003"/>
      <c r="FW306" s="1003"/>
      <c r="FX306" s="1003"/>
      <c r="FY306" s="1003"/>
      <c r="FZ306" s="1003"/>
      <c r="GA306" s="1003"/>
      <c r="GB306" s="1003"/>
      <c r="GC306" s="1003"/>
      <c r="GD306" s="1003"/>
    </row>
    <row r="307" spans="1:186" ht="6" customHeight="1">
      <c r="A307" s="34"/>
      <c r="B307" s="1020"/>
      <c r="C307" s="1020"/>
      <c r="D307" s="1020"/>
      <c r="E307" s="1020"/>
      <c r="F307" s="1020"/>
      <c r="G307" s="1020"/>
      <c r="H307" s="1020"/>
      <c r="I307" s="1020"/>
      <c r="J307" s="1020"/>
      <c r="K307" s="1020"/>
      <c r="L307" s="1020"/>
      <c r="M307" s="1020"/>
      <c r="N307" s="1020"/>
      <c r="O307" s="1020"/>
      <c r="P307" s="1020"/>
      <c r="Q307" s="1020"/>
      <c r="R307" s="1020"/>
      <c r="S307" s="1020"/>
      <c r="T307" s="1020"/>
      <c r="U307" s="1020"/>
      <c r="V307" s="1020"/>
      <c r="W307" s="1020"/>
      <c r="X307" s="1020"/>
      <c r="Y307" s="1020"/>
      <c r="Z307" s="1020"/>
      <c r="AA307" s="1020"/>
      <c r="AB307" s="1020"/>
      <c r="AC307" s="1020"/>
      <c r="AD307" s="1003"/>
      <c r="AE307" s="1003"/>
      <c r="AF307" s="1003"/>
      <c r="AG307" s="1003"/>
      <c r="AH307" s="1003"/>
      <c r="AI307" s="1003"/>
      <c r="AJ307" s="1003"/>
      <c r="AK307" s="1003"/>
      <c r="AL307" s="1003"/>
      <c r="AM307" s="1003"/>
      <c r="AN307" s="1003"/>
      <c r="AO307" s="1003"/>
      <c r="AP307" s="1003"/>
      <c r="AQ307" s="1003"/>
      <c r="AR307" s="1003"/>
      <c r="AS307" s="1003"/>
      <c r="AT307" s="1003"/>
      <c r="AU307" s="1003"/>
      <c r="AV307" s="1003"/>
      <c r="AW307" s="1003"/>
      <c r="AX307" s="1004"/>
      <c r="AY307" s="1004"/>
      <c r="AZ307" s="1004"/>
      <c r="BA307" s="1004"/>
      <c r="BB307" s="1004"/>
      <c r="BC307" s="1003"/>
      <c r="BD307" s="1003"/>
      <c r="BE307" s="1003"/>
      <c r="BF307" s="1003"/>
      <c r="BG307" s="1003"/>
      <c r="BH307" s="1003"/>
      <c r="BI307" s="1003"/>
      <c r="BJ307" s="1003"/>
      <c r="BK307" s="1003"/>
      <c r="BL307" s="1003"/>
      <c r="BM307" s="1003"/>
      <c r="BN307" s="1003"/>
      <c r="BO307" s="1003"/>
      <c r="BP307" s="1003"/>
      <c r="BQ307" s="1003"/>
      <c r="BR307" s="1003"/>
      <c r="BS307" s="1003"/>
      <c r="BT307" s="1003"/>
      <c r="BU307" s="1003"/>
      <c r="BV307" s="1003"/>
      <c r="BW307" s="1003"/>
      <c r="BX307" s="1003"/>
      <c r="BY307" s="1003"/>
      <c r="BZ307" s="1003"/>
      <c r="CA307" s="1003"/>
      <c r="CB307" s="1003"/>
      <c r="CC307" s="1003"/>
      <c r="CD307" s="1003"/>
      <c r="CE307" s="1003"/>
      <c r="CF307" s="1003"/>
      <c r="CG307" s="1003"/>
      <c r="CH307" s="1003"/>
      <c r="CI307" s="1003"/>
      <c r="CJ307" s="1003"/>
      <c r="CK307" s="1003"/>
      <c r="CL307" s="1003"/>
      <c r="CM307" s="1003"/>
      <c r="CN307" s="1003"/>
      <c r="CO307" s="1003"/>
      <c r="CP307" s="1003"/>
      <c r="CQ307" s="1003"/>
      <c r="CR307" s="1003"/>
      <c r="CS307" s="1003"/>
      <c r="CT307" s="1003"/>
      <c r="CU307" s="1003"/>
      <c r="CV307" s="1003"/>
      <c r="CW307" s="1003"/>
      <c r="CX307" s="1003"/>
      <c r="CY307" s="1003"/>
      <c r="CZ307" s="1003"/>
      <c r="DA307" s="1003"/>
      <c r="DB307" s="1003"/>
      <c r="DC307" s="1003"/>
      <c r="DD307" s="1003"/>
      <c r="DE307" s="1003"/>
      <c r="DF307" s="1003"/>
      <c r="DG307" s="1003"/>
      <c r="DH307" s="1003"/>
      <c r="DI307" s="1003"/>
      <c r="DJ307" s="1003"/>
      <c r="DK307" s="1003"/>
      <c r="DL307" s="1008"/>
      <c r="DM307" s="1009"/>
      <c r="DN307" s="1009"/>
      <c r="DO307" s="1009"/>
      <c r="DP307" s="1009"/>
      <c r="DQ307" s="1010"/>
      <c r="DR307" s="1003"/>
      <c r="DS307" s="1003"/>
      <c r="DT307" s="1003"/>
      <c r="DU307" s="1003"/>
      <c r="DV307" s="1003"/>
      <c r="DW307" s="1003"/>
      <c r="DX307" s="1003"/>
      <c r="DY307" s="1003"/>
      <c r="DZ307" s="1003"/>
      <c r="EA307" s="1003"/>
      <c r="EB307" s="1003"/>
      <c r="EC307" s="1004"/>
      <c r="ED307" s="1004"/>
      <c r="EE307" s="1004"/>
      <c r="EF307" s="1004"/>
      <c r="EG307" s="1004"/>
      <c r="EH307" s="1004"/>
      <c r="EI307" s="1004"/>
      <c r="EJ307" s="1004"/>
      <c r="EK307" s="1004"/>
      <c r="EL307" s="1004"/>
      <c r="EM307" s="1004"/>
      <c r="EN307" s="1003"/>
      <c r="EO307" s="1003"/>
      <c r="EP307" s="1003"/>
      <c r="EQ307" s="1003"/>
      <c r="ER307" s="1003"/>
      <c r="ES307" s="1003"/>
      <c r="ET307" s="1003"/>
      <c r="EU307" s="1003"/>
      <c r="EV307" s="1003"/>
      <c r="EW307" s="1003"/>
      <c r="EX307" s="1003"/>
      <c r="EY307" s="1003"/>
      <c r="EZ307" s="1003"/>
      <c r="FA307" s="1003"/>
      <c r="FB307" s="1003"/>
      <c r="FC307" s="1003"/>
      <c r="FD307" s="1003"/>
      <c r="FE307" s="1003"/>
      <c r="FF307" s="1003"/>
      <c r="FG307" s="1003"/>
      <c r="FH307" s="1003"/>
      <c r="FI307" s="1003"/>
      <c r="FJ307" s="1003"/>
      <c r="FK307" s="1003"/>
      <c r="FL307" s="1003"/>
      <c r="FM307" s="1003"/>
      <c r="FN307" s="1003"/>
      <c r="FO307" s="1003"/>
      <c r="FP307" s="1003"/>
      <c r="FQ307" s="1003"/>
      <c r="FR307" s="1003"/>
      <c r="FS307" s="1003"/>
      <c r="FT307" s="1003"/>
      <c r="FU307" s="1003"/>
      <c r="FV307" s="1003"/>
      <c r="FW307" s="1003"/>
      <c r="FX307" s="1003"/>
      <c r="FY307" s="1003"/>
      <c r="FZ307" s="1003"/>
      <c r="GA307" s="1003"/>
      <c r="GB307" s="1003"/>
      <c r="GC307" s="1003"/>
      <c r="GD307" s="1003"/>
    </row>
    <row r="308" spans="1:186" ht="6" customHeight="1">
      <c r="A308" s="34"/>
      <c r="B308" s="1020"/>
      <c r="C308" s="1020"/>
      <c r="D308" s="1020"/>
      <c r="E308" s="1020"/>
      <c r="F308" s="1020"/>
      <c r="G308" s="1020"/>
      <c r="H308" s="1020"/>
      <c r="I308" s="1020"/>
      <c r="J308" s="1020"/>
      <c r="K308" s="1020"/>
      <c r="L308" s="1020"/>
      <c r="M308" s="1020"/>
      <c r="N308" s="1020"/>
      <c r="O308" s="1020"/>
      <c r="P308" s="1020"/>
      <c r="Q308" s="1020"/>
      <c r="R308" s="1020"/>
      <c r="S308" s="1020"/>
      <c r="T308" s="1020"/>
      <c r="U308" s="1020"/>
      <c r="V308" s="1020"/>
      <c r="W308" s="1020"/>
      <c r="X308" s="1020"/>
      <c r="Y308" s="1020"/>
      <c r="Z308" s="1020"/>
      <c r="AA308" s="1020"/>
      <c r="AB308" s="1020"/>
      <c r="AC308" s="1020"/>
      <c r="AD308" s="1003"/>
      <c r="AE308" s="1003"/>
      <c r="AF308" s="1003"/>
      <c r="AG308" s="1003"/>
      <c r="AH308" s="1003"/>
      <c r="AI308" s="1003"/>
      <c r="AJ308" s="1003"/>
      <c r="AK308" s="1003"/>
      <c r="AL308" s="1003"/>
      <c r="AM308" s="1003"/>
      <c r="AN308" s="1003"/>
      <c r="AO308" s="1003"/>
      <c r="AP308" s="1003"/>
      <c r="AQ308" s="1003"/>
      <c r="AR308" s="1003"/>
      <c r="AS308" s="1003"/>
      <c r="AT308" s="1003"/>
      <c r="AU308" s="1003"/>
      <c r="AV308" s="1003"/>
      <c r="AW308" s="1003"/>
      <c r="AX308" s="1004"/>
      <c r="AY308" s="1004"/>
      <c r="AZ308" s="1004"/>
      <c r="BA308" s="1004"/>
      <c r="BB308" s="1004"/>
      <c r="BC308" s="1003"/>
      <c r="BD308" s="1003"/>
      <c r="BE308" s="1003"/>
      <c r="BF308" s="1003"/>
      <c r="BG308" s="1003"/>
      <c r="BH308" s="1003"/>
      <c r="BI308" s="1003"/>
      <c r="BJ308" s="1003"/>
      <c r="BK308" s="1003"/>
      <c r="BL308" s="1003"/>
      <c r="BM308" s="1003"/>
      <c r="BN308" s="1003"/>
      <c r="BO308" s="1003"/>
      <c r="BP308" s="1003"/>
      <c r="BQ308" s="1003"/>
      <c r="BR308" s="1003"/>
      <c r="BS308" s="1003"/>
      <c r="BT308" s="1003"/>
      <c r="BU308" s="1003"/>
      <c r="BV308" s="1003"/>
      <c r="BW308" s="1003"/>
      <c r="BX308" s="1003"/>
      <c r="BY308" s="1003"/>
      <c r="BZ308" s="1003"/>
      <c r="CA308" s="1003"/>
      <c r="CB308" s="1003"/>
      <c r="CC308" s="1003"/>
      <c r="CD308" s="1003"/>
      <c r="CE308" s="1003"/>
      <c r="CF308" s="1003"/>
      <c r="CG308" s="1003"/>
      <c r="CH308" s="1003"/>
      <c r="CI308" s="1003"/>
      <c r="CJ308" s="1003"/>
      <c r="CK308" s="1003"/>
      <c r="CL308" s="1003"/>
      <c r="CM308" s="1003"/>
      <c r="CN308" s="1003"/>
      <c r="CO308" s="1003"/>
      <c r="CP308" s="1003"/>
      <c r="CQ308" s="1003"/>
      <c r="CR308" s="1003"/>
      <c r="CS308" s="1003"/>
      <c r="CT308" s="1003"/>
      <c r="CU308" s="1003"/>
      <c r="CV308" s="1003"/>
      <c r="CW308" s="1003"/>
      <c r="CX308" s="1003"/>
      <c r="CY308" s="1003"/>
      <c r="CZ308" s="1003"/>
      <c r="DA308" s="1003"/>
      <c r="DB308" s="1003"/>
      <c r="DC308" s="1003"/>
      <c r="DD308" s="1003"/>
      <c r="DE308" s="1003"/>
      <c r="DF308" s="1003"/>
      <c r="DG308" s="1003"/>
      <c r="DH308" s="1003"/>
      <c r="DI308" s="1003"/>
      <c r="DJ308" s="1003"/>
      <c r="DK308" s="1003"/>
      <c r="DL308" s="1011"/>
      <c r="DM308" s="1012"/>
      <c r="DN308" s="1012"/>
      <c r="DO308" s="1012"/>
      <c r="DP308" s="1012"/>
      <c r="DQ308" s="1013"/>
      <c r="DR308" s="1003"/>
      <c r="DS308" s="1003"/>
      <c r="DT308" s="1003"/>
      <c r="DU308" s="1003"/>
      <c r="DV308" s="1003"/>
      <c r="DW308" s="1003"/>
      <c r="DX308" s="1003"/>
      <c r="DY308" s="1003"/>
      <c r="DZ308" s="1003"/>
      <c r="EA308" s="1003"/>
      <c r="EB308" s="1003"/>
      <c r="EC308" s="1004"/>
      <c r="ED308" s="1004"/>
      <c r="EE308" s="1004"/>
      <c r="EF308" s="1004"/>
      <c r="EG308" s="1004"/>
      <c r="EH308" s="1004"/>
      <c r="EI308" s="1004"/>
      <c r="EJ308" s="1004"/>
      <c r="EK308" s="1004"/>
      <c r="EL308" s="1004"/>
      <c r="EM308" s="1004"/>
      <c r="EN308" s="1003"/>
      <c r="EO308" s="1003"/>
      <c r="EP308" s="1003"/>
      <c r="EQ308" s="1003"/>
      <c r="ER308" s="1003"/>
      <c r="ES308" s="1003"/>
      <c r="ET308" s="1003"/>
      <c r="EU308" s="1003"/>
      <c r="EV308" s="1003"/>
      <c r="EW308" s="1003"/>
      <c r="EX308" s="1003"/>
      <c r="EY308" s="1003"/>
      <c r="EZ308" s="1003"/>
      <c r="FA308" s="1003"/>
      <c r="FB308" s="1003"/>
      <c r="FC308" s="1003"/>
      <c r="FD308" s="1003"/>
      <c r="FE308" s="1003"/>
      <c r="FF308" s="1003"/>
      <c r="FG308" s="1003"/>
      <c r="FH308" s="1003"/>
      <c r="FI308" s="1003"/>
      <c r="FJ308" s="1003"/>
      <c r="FK308" s="1003"/>
      <c r="FL308" s="1003"/>
      <c r="FM308" s="1003"/>
      <c r="FN308" s="1003"/>
      <c r="FO308" s="1003"/>
      <c r="FP308" s="1003"/>
      <c r="FQ308" s="1003"/>
      <c r="FR308" s="1003"/>
      <c r="FS308" s="1003"/>
      <c r="FT308" s="1003"/>
      <c r="FU308" s="1003"/>
      <c r="FV308" s="1003"/>
      <c r="FW308" s="1003"/>
      <c r="FX308" s="1003"/>
      <c r="FY308" s="1003"/>
      <c r="FZ308" s="1003"/>
      <c r="GA308" s="1003"/>
      <c r="GB308" s="1003"/>
      <c r="GC308" s="1003"/>
      <c r="GD308" s="1003"/>
    </row>
    <row r="310" spans="1:186" ht="6" customHeight="1">
      <c r="C310" s="999" t="s">
        <v>724</v>
      </c>
      <c r="D310" s="999"/>
      <c r="E310" s="999"/>
      <c r="F310" s="999"/>
      <c r="G310" s="999"/>
      <c r="H310" s="999"/>
      <c r="I310" s="999"/>
      <c r="J310" s="999"/>
      <c r="K310" s="999"/>
      <c r="L310" s="999"/>
      <c r="M310" s="999"/>
      <c r="N310" s="999"/>
      <c r="O310" s="999"/>
      <c r="P310" s="999"/>
      <c r="Q310" s="999"/>
      <c r="R310" s="999"/>
      <c r="S310" s="999"/>
      <c r="T310" s="999"/>
      <c r="U310" s="999"/>
      <c r="V310" s="999"/>
      <c r="W310" s="999"/>
      <c r="X310" s="999"/>
      <c r="Y310" s="999"/>
      <c r="Z310" s="999"/>
      <c r="AA310" s="999"/>
      <c r="AB310" s="999"/>
      <c r="AC310" s="999"/>
      <c r="AD310" s="999"/>
      <c r="AE310" s="999"/>
      <c r="AF310" s="999"/>
      <c r="AG310" s="999"/>
      <c r="AH310" s="999"/>
      <c r="AI310" s="999"/>
      <c r="AJ310" s="999"/>
      <c r="AK310" s="999"/>
      <c r="AL310" s="999"/>
      <c r="AM310" s="999"/>
      <c r="AN310" s="999"/>
      <c r="AO310" s="999"/>
      <c r="AP310" s="999"/>
      <c r="AQ310" s="999"/>
      <c r="AR310" s="999"/>
      <c r="AS310" s="999"/>
      <c r="AT310" s="999"/>
      <c r="AU310" s="999"/>
      <c r="AV310" s="999"/>
      <c r="AW310" s="999"/>
      <c r="AX310" s="999"/>
      <c r="AY310" s="999"/>
      <c r="AZ310" s="999"/>
      <c r="BA310" s="999"/>
      <c r="BB310" s="999"/>
      <c r="BC310" s="999"/>
      <c r="BD310" s="999"/>
      <c r="BE310" s="999"/>
      <c r="BF310" s="999"/>
      <c r="BG310" s="999"/>
      <c r="BH310" s="999"/>
      <c r="BI310" s="999"/>
      <c r="BJ310" s="999"/>
      <c r="BK310" s="999"/>
      <c r="BL310" s="999"/>
      <c r="BM310" s="999"/>
      <c r="BN310" s="999"/>
      <c r="BO310" s="999"/>
      <c r="BP310" s="999"/>
      <c r="BQ310" s="999"/>
      <c r="BR310" s="999"/>
      <c r="BS310" s="999"/>
      <c r="BT310" s="999"/>
      <c r="BU310" s="999"/>
      <c r="BV310" s="999"/>
      <c r="BW310" s="999"/>
      <c r="BX310" s="999"/>
      <c r="BY310" s="999"/>
      <c r="BZ310" s="999"/>
      <c r="CA310" s="999"/>
      <c r="CB310" s="999"/>
      <c r="CC310" s="999"/>
      <c r="CD310" s="999"/>
      <c r="CE310" s="999"/>
      <c r="CF310" s="999"/>
      <c r="CG310" s="999"/>
      <c r="CH310" s="999"/>
      <c r="CI310" s="999"/>
      <c r="CJ310" s="999"/>
      <c r="CK310" s="999"/>
      <c r="CL310" s="999"/>
      <c r="CM310" s="999"/>
      <c r="CN310" s="999"/>
      <c r="CO310" s="999"/>
      <c r="CP310" s="999"/>
      <c r="CQ310" s="999"/>
      <c r="CR310" s="999"/>
      <c r="CS310" s="999"/>
      <c r="CT310" s="999"/>
      <c r="CZ310" s="1000" t="s">
        <v>209</v>
      </c>
      <c r="DA310" s="1000"/>
      <c r="DB310" s="1000"/>
      <c r="DC310" s="1000"/>
      <c r="DD310" s="1000"/>
      <c r="DE310" s="1000"/>
      <c r="DF310" s="1000"/>
      <c r="DG310" s="1000"/>
      <c r="DH310" s="1000"/>
      <c r="DI310" s="1000"/>
      <c r="DJ310" s="1000"/>
      <c r="DK310" s="1000"/>
      <c r="DL310" s="1000"/>
      <c r="DM310" s="1000"/>
      <c r="DN310" s="1000"/>
      <c r="DO310" s="1000"/>
      <c r="DP310" s="1000"/>
      <c r="DQ310" s="1000"/>
      <c r="DR310" s="1000"/>
      <c r="DS310" s="1000"/>
      <c r="DT310" s="1000"/>
      <c r="DU310" s="1000"/>
      <c r="DV310" s="1000"/>
      <c r="DW310" s="1000"/>
      <c r="DX310" s="1000"/>
      <c r="DY310" s="1000"/>
      <c r="DZ310" s="1000"/>
      <c r="EA310" s="1000"/>
      <c r="EB310" s="1000"/>
      <c r="EC310" s="1000"/>
      <c r="ED310" s="1000"/>
      <c r="EE310" s="1000"/>
      <c r="EF310" s="1000"/>
      <c r="EG310" s="1000"/>
      <c r="EH310" s="1000"/>
      <c r="EI310" s="1000"/>
      <c r="EJ310" s="1000"/>
      <c r="EK310" s="1000"/>
      <c r="EL310" s="1000"/>
      <c r="EM310" s="1000"/>
      <c r="EN310" s="1000"/>
      <c r="EO310" s="1000"/>
      <c r="EP310" s="1000"/>
      <c r="EQ310" s="1000"/>
      <c r="ER310" s="1000"/>
      <c r="ES310" s="1000"/>
      <c r="ET310" s="1000"/>
      <c r="EU310" s="1000"/>
      <c r="EV310" s="1000"/>
      <c r="EW310" s="1000"/>
      <c r="EX310" s="1000"/>
      <c r="EY310" s="1000"/>
      <c r="EZ310" s="1000"/>
      <c r="FA310" s="1000"/>
      <c r="FB310" s="1000"/>
      <c r="FC310" s="1000"/>
      <c r="FD310" s="1000"/>
      <c r="FE310" s="1000"/>
      <c r="FF310" s="1000"/>
      <c r="FG310" s="1000"/>
      <c r="FH310" s="1000"/>
    </row>
    <row r="311" spans="1:186" ht="6" customHeight="1">
      <c r="C311" s="999"/>
      <c r="D311" s="999"/>
      <c r="E311" s="999"/>
      <c r="F311" s="999"/>
      <c r="G311" s="999"/>
      <c r="H311" s="999"/>
      <c r="I311" s="999"/>
      <c r="J311" s="999"/>
      <c r="K311" s="999"/>
      <c r="L311" s="999"/>
      <c r="M311" s="999"/>
      <c r="N311" s="999"/>
      <c r="O311" s="999"/>
      <c r="P311" s="999"/>
      <c r="Q311" s="999"/>
      <c r="R311" s="999"/>
      <c r="S311" s="999"/>
      <c r="T311" s="999"/>
      <c r="U311" s="999"/>
      <c r="V311" s="999"/>
      <c r="W311" s="999"/>
      <c r="X311" s="999"/>
      <c r="Y311" s="999"/>
      <c r="Z311" s="999"/>
      <c r="AA311" s="999"/>
      <c r="AB311" s="999"/>
      <c r="AC311" s="999"/>
      <c r="AD311" s="999"/>
      <c r="AE311" s="999"/>
      <c r="AF311" s="999"/>
      <c r="AG311" s="999"/>
      <c r="AH311" s="999"/>
      <c r="AI311" s="999"/>
      <c r="AJ311" s="999"/>
      <c r="AK311" s="999"/>
      <c r="AL311" s="999"/>
      <c r="AM311" s="999"/>
      <c r="AN311" s="999"/>
      <c r="AO311" s="999"/>
      <c r="AP311" s="999"/>
      <c r="AQ311" s="999"/>
      <c r="AR311" s="999"/>
      <c r="AS311" s="999"/>
      <c r="AT311" s="999"/>
      <c r="AU311" s="999"/>
      <c r="AV311" s="999"/>
      <c r="AW311" s="999"/>
      <c r="AX311" s="999"/>
      <c r="AY311" s="999"/>
      <c r="AZ311" s="999"/>
      <c r="BA311" s="999"/>
      <c r="BB311" s="999"/>
      <c r="BC311" s="999"/>
      <c r="BD311" s="999"/>
      <c r="BE311" s="999"/>
      <c r="BF311" s="999"/>
      <c r="BG311" s="999"/>
      <c r="BH311" s="999"/>
      <c r="BI311" s="999"/>
      <c r="BJ311" s="999"/>
      <c r="BK311" s="999"/>
      <c r="BL311" s="999"/>
      <c r="BM311" s="999"/>
      <c r="BN311" s="999"/>
      <c r="BO311" s="999"/>
      <c r="BP311" s="999"/>
      <c r="BQ311" s="999"/>
      <c r="BR311" s="999"/>
      <c r="BS311" s="999"/>
      <c r="BT311" s="999"/>
      <c r="BU311" s="999"/>
      <c r="BV311" s="999"/>
      <c r="BW311" s="999"/>
      <c r="BX311" s="999"/>
      <c r="BY311" s="999"/>
      <c r="BZ311" s="999"/>
      <c r="CA311" s="999"/>
      <c r="CB311" s="999"/>
      <c r="CC311" s="999"/>
      <c r="CD311" s="999"/>
      <c r="CE311" s="999"/>
      <c r="CF311" s="999"/>
      <c r="CG311" s="999"/>
      <c r="CH311" s="999"/>
      <c r="CI311" s="999"/>
      <c r="CJ311" s="999"/>
      <c r="CK311" s="999"/>
      <c r="CL311" s="999"/>
      <c r="CM311" s="999"/>
      <c r="CN311" s="999"/>
      <c r="CO311" s="999"/>
      <c r="CP311" s="999"/>
      <c r="CQ311" s="999"/>
      <c r="CR311" s="999"/>
      <c r="CS311" s="999"/>
      <c r="CT311" s="999"/>
      <c r="CZ311" s="1000"/>
      <c r="DA311" s="1000"/>
      <c r="DB311" s="1000"/>
      <c r="DC311" s="1000"/>
      <c r="DD311" s="1000"/>
      <c r="DE311" s="1000"/>
      <c r="DF311" s="1000"/>
      <c r="DG311" s="1000"/>
      <c r="DH311" s="1000"/>
      <c r="DI311" s="1000"/>
      <c r="DJ311" s="1000"/>
      <c r="DK311" s="1000"/>
      <c r="DL311" s="1000"/>
      <c r="DM311" s="1000"/>
      <c r="DN311" s="1000"/>
      <c r="DO311" s="1000"/>
      <c r="DP311" s="1000"/>
      <c r="DQ311" s="1000"/>
      <c r="DR311" s="1000"/>
      <c r="DS311" s="1000"/>
      <c r="DT311" s="1000"/>
      <c r="DU311" s="1000"/>
      <c r="DV311" s="1000"/>
      <c r="DW311" s="1000"/>
      <c r="DX311" s="1000"/>
      <c r="DY311" s="1000"/>
      <c r="DZ311" s="1000"/>
      <c r="EA311" s="1000"/>
      <c r="EB311" s="1000"/>
      <c r="EC311" s="1000"/>
      <c r="ED311" s="1000"/>
      <c r="EE311" s="1000"/>
      <c r="EF311" s="1000"/>
      <c r="EG311" s="1000"/>
      <c r="EH311" s="1000"/>
      <c r="EI311" s="1000"/>
      <c r="EJ311" s="1000"/>
      <c r="EK311" s="1000"/>
      <c r="EL311" s="1000"/>
      <c r="EM311" s="1000"/>
      <c r="EN311" s="1000"/>
      <c r="EO311" s="1000"/>
      <c r="EP311" s="1000"/>
      <c r="EQ311" s="1000"/>
      <c r="ER311" s="1000"/>
      <c r="ES311" s="1000"/>
      <c r="ET311" s="1000"/>
      <c r="EU311" s="1000"/>
      <c r="EV311" s="1000"/>
      <c r="EW311" s="1000"/>
      <c r="EX311" s="1000"/>
      <c r="EY311" s="1000"/>
      <c r="EZ311" s="1000"/>
      <c r="FA311" s="1000"/>
      <c r="FB311" s="1000"/>
      <c r="FC311" s="1000"/>
      <c r="FD311" s="1000"/>
      <c r="FE311" s="1000"/>
      <c r="FF311" s="1000"/>
      <c r="FG311" s="1000"/>
      <c r="FH311" s="1000"/>
    </row>
    <row r="312" spans="1:186" ht="6" customHeight="1">
      <c r="B312" s="341"/>
      <c r="C312" s="999"/>
      <c r="D312" s="999"/>
      <c r="E312" s="999"/>
      <c r="F312" s="999"/>
      <c r="G312" s="999"/>
      <c r="H312" s="999"/>
      <c r="I312" s="999"/>
      <c r="J312" s="999"/>
      <c r="K312" s="999"/>
      <c r="L312" s="999"/>
      <c r="M312" s="999"/>
      <c r="N312" s="999"/>
      <c r="O312" s="999"/>
      <c r="P312" s="999"/>
      <c r="Q312" s="999"/>
      <c r="R312" s="999"/>
      <c r="S312" s="999"/>
      <c r="T312" s="999"/>
      <c r="U312" s="999"/>
      <c r="V312" s="999"/>
      <c r="W312" s="999"/>
      <c r="X312" s="999"/>
      <c r="Y312" s="999"/>
      <c r="Z312" s="999"/>
      <c r="AA312" s="999"/>
      <c r="AB312" s="999"/>
      <c r="AC312" s="999"/>
      <c r="AD312" s="999"/>
      <c r="AE312" s="999"/>
      <c r="AF312" s="999"/>
      <c r="AG312" s="999"/>
      <c r="AH312" s="999"/>
      <c r="AI312" s="999"/>
      <c r="AJ312" s="999"/>
      <c r="AK312" s="999"/>
      <c r="AL312" s="999"/>
      <c r="AM312" s="999"/>
      <c r="AN312" s="999"/>
      <c r="AO312" s="999"/>
      <c r="AP312" s="999"/>
      <c r="AQ312" s="999"/>
      <c r="AR312" s="999"/>
      <c r="AS312" s="999"/>
      <c r="AT312" s="999"/>
      <c r="AU312" s="999"/>
      <c r="AV312" s="999"/>
      <c r="AW312" s="999"/>
      <c r="AX312" s="999"/>
      <c r="AY312" s="999"/>
      <c r="AZ312" s="999"/>
      <c r="BA312" s="999"/>
      <c r="BB312" s="999"/>
      <c r="BC312" s="999"/>
      <c r="BD312" s="999"/>
      <c r="BE312" s="999"/>
      <c r="BF312" s="999"/>
      <c r="BG312" s="999"/>
      <c r="BH312" s="999"/>
      <c r="BI312" s="999"/>
      <c r="BJ312" s="999"/>
      <c r="BK312" s="999"/>
      <c r="BL312" s="999"/>
      <c r="BM312" s="999"/>
      <c r="BN312" s="999"/>
      <c r="BO312" s="999"/>
      <c r="BP312" s="999"/>
      <c r="BQ312" s="999"/>
      <c r="BR312" s="999"/>
      <c r="BS312" s="999"/>
      <c r="BT312" s="999"/>
      <c r="BU312" s="999"/>
      <c r="BV312" s="999"/>
      <c r="BW312" s="999"/>
      <c r="BX312" s="999"/>
      <c r="BY312" s="999"/>
      <c r="BZ312" s="999"/>
      <c r="CA312" s="999"/>
      <c r="CB312" s="999"/>
      <c r="CC312" s="999"/>
      <c r="CD312" s="999"/>
      <c r="CE312" s="999"/>
      <c r="CF312" s="999"/>
      <c r="CG312" s="999"/>
      <c r="CH312" s="999"/>
      <c r="CI312" s="999"/>
      <c r="CJ312" s="999"/>
      <c r="CK312" s="999"/>
      <c r="CL312" s="999"/>
      <c r="CM312" s="999"/>
      <c r="CN312" s="999"/>
      <c r="CO312" s="999"/>
      <c r="CP312" s="999"/>
      <c r="CQ312" s="999"/>
      <c r="CR312" s="999"/>
      <c r="CS312" s="999"/>
      <c r="CT312" s="999"/>
      <c r="DA312" s="346"/>
      <c r="DB312" s="346"/>
      <c r="DC312" s="346"/>
      <c r="DD312" s="346"/>
      <c r="DE312" s="346"/>
      <c r="DF312" s="346"/>
      <c r="DG312" s="346"/>
      <c r="DH312" s="346"/>
      <c r="DI312" s="346"/>
      <c r="DJ312" s="346"/>
      <c r="DK312" s="346"/>
      <c r="DL312" s="346"/>
      <c r="DM312" s="346"/>
      <c r="DN312" s="346"/>
      <c r="DO312" s="346"/>
      <c r="DP312" s="346"/>
      <c r="DQ312" s="346"/>
      <c r="DR312" s="346"/>
      <c r="DS312" s="346"/>
      <c r="DT312" s="346"/>
      <c r="DU312" s="346"/>
      <c r="DV312" s="346"/>
      <c r="DW312" s="346"/>
      <c r="DX312" s="346"/>
      <c r="DY312" s="346"/>
      <c r="DZ312" s="346"/>
      <c r="EA312" s="346"/>
      <c r="EB312" s="346"/>
      <c r="EC312" s="346"/>
      <c r="ED312" s="346"/>
      <c r="EE312" s="346"/>
      <c r="EF312" s="346"/>
      <c r="EG312" s="346"/>
      <c r="EH312" s="346"/>
      <c r="EI312" s="346"/>
      <c r="EJ312" s="346"/>
      <c r="EK312" s="346"/>
      <c r="EL312" s="346"/>
      <c r="EM312" s="346"/>
      <c r="EN312" s="346"/>
      <c r="EO312" s="346"/>
      <c r="EP312" s="346"/>
      <c r="EQ312" s="346"/>
      <c r="ER312" s="346"/>
      <c r="ES312" s="346"/>
      <c r="ET312" s="346"/>
      <c r="EU312" s="346"/>
      <c r="EV312" s="346"/>
      <c r="EW312" s="346"/>
      <c r="EX312" s="346"/>
      <c r="EY312" s="346"/>
      <c r="EZ312" s="346"/>
      <c r="FA312" s="346"/>
      <c r="FB312" s="346"/>
      <c r="FC312" s="346"/>
      <c r="FD312" s="346"/>
      <c r="FE312" s="346"/>
      <c r="FF312" s="346"/>
      <c r="FG312" s="346"/>
      <c r="FH312" s="346"/>
    </row>
    <row r="313" spans="1:186" ht="6" customHeight="1">
      <c r="B313" s="341"/>
      <c r="C313" s="999"/>
      <c r="D313" s="999"/>
      <c r="E313" s="999"/>
      <c r="F313" s="999"/>
      <c r="G313" s="999"/>
      <c r="H313" s="999"/>
      <c r="I313" s="999"/>
      <c r="J313" s="999"/>
      <c r="K313" s="999"/>
      <c r="L313" s="999"/>
      <c r="M313" s="999"/>
      <c r="N313" s="999"/>
      <c r="O313" s="999"/>
      <c r="P313" s="999"/>
      <c r="Q313" s="999"/>
      <c r="R313" s="999"/>
      <c r="S313" s="999"/>
      <c r="T313" s="999"/>
      <c r="U313" s="999"/>
      <c r="V313" s="999"/>
      <c r="W313" s="999"/>
      <c r="X313" s="999"/>
      <c r="Y313" s="999"/>
      <c r="Z313" s="999"/>
      <c r="AA313" s="999"/>
      <c r="AB313" s="999"/>
      <c r="AC313" s="999"/>
      <c r="AD313" s="999"/>
      <c r="AE313" s="999"/>
      <c r="AF313" s="999"/>
      <c r="AG313" s="999"/>
      <c r="AH313" s="999"/>
      <c r="AI313" s="999"/>
      <c r="AJ313" s="999"/>
      <c r="AK313" s="999"/>
      <c r="AL313" s="999"/>
      <c r="AM313" s="999"/>
      <c r="AN313" s="999"/>
      <c r="AO313" s="999"/>
      <c r="AP313" s="999"/>
      <c r="AQ313" s="999"/>
      <c r="AR313" s="999"/>
      <c r="AS313" s="999"/>
      <c r="AT313" s="999"/>
      <c r="AU313" s="999"/>
      <c r="AV313" s="999"/>
      <c r="AW313" s="999"/>
      <c r="AX313" s="999"/>
      <c r="AY313" s="999"/>
      <c r="AZ313" s="999"/>
      <c r="BA313" s="999"/>
      <c r="BB313" s="999"/>
      <c r="BC313" s="999"/>
      <c r="BD313" s="999"/>
      <c r="BE313" s="999"/>
      <c r="BF313" s="999"/>
      <c r="BG313" s="999"/>
      <c r="BH313" s="999"/>
      <c r="BI313" s="999"/>
      <c r="BJ313" s="999"/>
      <c r="BK313" s="999"/>
      <c r="BL313" s="999"/>
      <c r="BM313" s="999"/>
      <c r="BN313" s="999"/>
      <c r="BO313" s="999"/>
      <c r="BP313" s="999"/>
      <c r="BQ313" s="999"/>
      <c r="BR313" s="999"/>
      <c r="BS313" s="999"/>
      <c r="BT313" s="999"/>
      <c r="BU313" s="999"/>
      <c r="BV313" s="999"/>
      <c r="BW313" s="999"/>
      <c r="BX313" s="999"/>
      <c r="BY313" s="999"/>
      <c r="BZ313" s="999"/>
      <c r="CA313" s="999"/>
      <c r="CB313" s="999"/>
      <c r="CC313" s="999"/>
      <c r="CD313" s="999"/>
      <c r="CE313" s="999"/>
      <c r="CF313" s="999"/>
      <c r="CG313" s="999"/>
      <c r="CH313" s="999"/>
      <c r="CI313" s="999"/>
      <c r="CJ313" s="999"/>
      <c r="CK313" s="999"/>
      <c r="CL313" s="999"/>
      <c r="CM313" s="999"/>
      <c r="CN313" s="999"/>
      <c r="CO313" s="999"/>
      <c r="CP313" s="999"/>
      <c r="CQ313" s="999"/>
      <c r="CR313" s="999"/>
      <c r="CS313" s="999"/>
      <c r="CT313" s="999"/>
      <c r="DA313" s="346"/>
      <c r="DB313" s="346"/>
      <c r="DC313" s="346"/>
      <c r="DD313" s="346"/>
      <c r="DE313" s="346"/>
      <c r="DF313" s="346"/>
      <c r="DG313" s="346"/>
      <c r="DH313" s="346"/>
      <c r="DI313" s="346"/>
      <c r="DJ313" s="346"/>
      <c r="DK313" s="346"/>
      <c r="DL313" s="346"/>
      <c r="DM313" s="346"/>
      <c r="DN313" s="346"/>
      <c r="DO313" s="346"/>
      <c r="DP313" s="346"/>
      <c r="DQ313" s="346"/>
      <c r="DR313" s="346"/>
      <c r="DS313" s="346"/>
      <c r="DT313" s="346"/>
      <c r="DU313" s="346"/>
      <c r="DV313" s="346"/>
      <c r="DW313" s="346"/>
      <c r="DX313" s="346"/>
      <c r="DY313" s="346"/>
      <c r="DZ313" s="346"/>
      <c r="EA313" s="346"/>
      <c r="EB313" s="346"/>
      <c r="EC313" s="346"/>
      <c r="ED313" s="346"/>
      <c r="EE313" s="346"/>
      <c r="EF313" s="346"/>
      <c r="EG313" s="346"/>
      <c r="EH313" s="346"/>
      <c r="EI313" s="346"/>
      <c r="EJ313" s="346"/>
      <c r="EK313" s="346"/>
      <c r="EL313" s="346"/>
      <c r="EM313" s="346"/>
      <c r="EN313" s="346"/>
      <c r="EO313" s="346"/>
      <c r="EP313" s="346"/>
      <c r="EQ313" s="346"/>
      <c r="ER313" s="346"/>
      <c r="ES313" s="346"/>
      <c r="ET313" s="346"/>
      <c r="EU313" s="346"/>
      <c r="EV313" s="346"/>
      <c r="EW313" s="346"/>
      <c r="EX313" s="346"/>
      <c r="EY313" s="346"/>
      <c r="EZ313" s="346"/>
      <c r="FA313" s="346"/>
      <c r="FB313" s="346"/>
      <c r="FC313" s="346"/>
      <c r="FD313" s="346"/>
      <c r="FE313" s="346"/>
      <c r="FF313" s="346"/>
      <c r="FG313" s="346"/>
      <c r="FH313" s="346"/>
    </row>
    <row r="314" spans="1:186" ht="6" customHeight="1">
      <c r="B314" s="341"/>
      <c r="C314" s="999"/>
      <c r="D314" s="999"/>
      <c r="E314" s="999"/>
      <c r="F314" s="999"/>
      <c r="G314" s="999"/>
      <c r="H314" s="999"/>
      <c r="I314" s="999"/>
      <c r="J314" s="999"/>
      <c r="K314" s="999"/>
      <c r="L314" s="999"/>
      <c r="M314" s="999"/>
      <c r="N314" s="999"/>
      <c r="O314" s="999"/>
      <c r="P314" s="999"/>
      <c r="Q314" s="999"/>
      <c r="R314" s="999"/>
      <c r="S314" s="999"/>
      <c r="T314" s="999"/>
      <c r="U314" s="999"/>
      <c r="V314" s="999"/>
      <c r="W314" s="999"/>
      <c r="X314" s="999"/>
      <c r="Y314" s="999"/>
      <c r="Z314" s="999"/>
      <c r="AA314" s="999"/>
      <c r="AB314" s="999"/>
      <c r="AC314" s="999"/>
      <c r="AD314" s="999"/>
      <c r="AE314" s="999"/>
      <c r="AF314" s="999"/>
      <c r="AG314" s="999"/>
      <c r="AH314" s="999"/>
      <c r="AI314" s="999"/>
      <c r="AJ314" s="999"/>
      <c r="AK314" s="999"/>
      <c r="AL314" s="999"/>
      <c r="AM314" s="999"/>
      <c r="AN314" s="999"/>
      <c r="AO314" s="999"/>
      <c r="AP314" s="999"/>
      <c r="AQ314" s="999"/>
      <c r="AR314" s="999"/>
      <c r="AS314" s="999"/>
      <c r="AT314" s="999"/>
      <c r="AU314" s="999"/>
      <c r="AV314" s="999"/>
      <c r="AW314" s="999"/>
      <c r="AX314" s="999"/>
      <c r="AY314" s="999"/>
      <c r="AZ314" s="999"/>
      <c r="BA314" s="999"/>
      <c r="BB314" s="999"/>
      <c r="BC314" s="999"/>
      <c r="BD314" s="999"/>
      <c r="BE314" s="999"/>
      <c r="BF314" s="999"/>
      <c r="BG314" s="999"/>
      <c r="BH314" s="999"/>
      <c r="BI314" s="999"/>
      <c r="BJ314" s="999"/>
      <c r="BK314" s="999"/>
      <c r="BL314" s="999"/>
      <c r="BM314" s="999"/>
      <c r="BN314" s="999"/>
      <c r="BO314" s="999"/>
      <c r="BP314" s="999"/>
      <c r="BQ314" s="999"/>
      <c r="BR314" s="999"/>
      <c r="BS314" s="999"/>
      <c r="BT314" s="999"/>
      <c r="BU314" s="999"/>
      <c r="BV314" s="999"/>
      <c r="BW314" s="999"/>
      <c r="BX314" s="999"/>
      <c r="BY314" s="999"/>
      <c r="BZ314" s="999"/>
      <c r="CA314" s="999"/>
      <c r="CB314" s="999"/>
      <c r="CC314" s="999"/>
      <c r="CD314" s="999"/>
      <c r="CE314" s="999"/>
      <c r="CF314" s="999"/>
      <c r="CG314" s="999"/>
      <c r="CH314" s="999"/>
      <c r="CI314" s="999"/>
      <c r="CJ314" s="999"/>
      <c r="CK314" s="999"/>
      <c r="CL314" s="999"/>
      <c r="CM314" s="999"/>
      <c r="CN314" s="999"/>
      <c r="CO314" s="999"/>
      <c r="CP314" s="999"/>
      <c r="CQ314" s="999"/>
      <c r="CR314" s="999"/>
      <c r="CS314" s="999"/>
      <c r="CT314" s="999"/>
      <c r="DA314" s="1001" t="s">
        <v>210</v>
      </c>
      <c r="DB314" s="1002"/>
      <c r="DC314" s="1002"/>
      <c r="DD314" s="1002"/>
      <c r="DE314" s="1002"/>
      <c r="DF314" s="1002"/>
      <c r="DG314" s="1002"/>
      <c r="DH314" s="1002"/>
      <c r="DI314" s="1002"/>
      <c r="DJ314" s="1002"/>
      <c r="DK314" s="1002"/>
      <c r="DL314" s="1002"/>
      <c r="DM314" s="1002"/>
      <c r="DN314" s="1002"/>
      <c r="DO314" s="1002"/>
      <c r="DP314" s="1002"/>
      <c r="DQ314" s="1002"/>
      <c r="DR314" s="1002"/>
      <c r="DS314" s="1002"/>
      <c r="DT314" s="1002"/>
      <c r="DU314" s="1002"/>
      <c r="DV314" s="1002"/>
      <c r="DW314" s="1002"/>
      <c r="DX314" s="1002"/>
      <c r="DY314" s="1002"/>
      <c r="DZ314" s="1002"/>
      <c r="EA314" s="1002"/>
      <c r="EB314" s="1002"/>
      <c r="EC314" s="1002"/>
      <c r="ED314" s="1002"/>
      <c r="EE314" s="1002"/>
      <c r="EF314" s="1002"/>
      <c r="EG314" s="1002"/>
      <c r="EH314" s="1002"/>
      <c r="EI314" s="1002"/>
      <c r="EJ314" s="1002"/>
      <c r="EK314" s="1002"/>
      <c r="EL314" s="1002"/>
      <c r="EM314" s="1002"/>
      <c r="EN314" s="1002"/>
      <c r="EO314" s="1002"/>
      <c r="EP314" s="1002"/>
      <c r="EQ314" s="1002"/>
      <c r="ER314" s="1002"/>
      <c r="ES314" s="1002"/>
      <c r="ET314" s="1002"/>
      <c r="EU314" s="1002"/>
      <c r="EV314" s="1002"/>
      <c r="EW314" s="1002"/>
      <c r="EX314" s="1002"/>
      <c r="EY314" s="1002"/>
      <c r="EZ314" s="1002"/>
      <c r="FA314" s="1002"/>
      <c r="FB314" s="1002"/>
      <c r="FC314" s="1002"/>
      <c r="FD314" s="1002"/>
      <c r="FE314" s="1002"/>
      <c r="FF314" s="1002"/>
      <c r="FG314" s="1002"/>
      <c r="FH314" s="1002"/>
      <c r="FI314" s="1002"/>
      <c r="FJ314" s="1002"/>
      <c r="FK314" s="1002"/>
      <c r="FL314" s="1002"/>
      <c r="FM314" s="1002"/>
      <c r="FN314" s="1002"/>
      <c r="FO314" s="1002"/>
      <c r="FP314" s="1002"/>
      <c r="FQ314" s="1002"/>
      <c r="FR314" s="1002"/>
      <c r="FS314" s="1002"/>
      <c r="FT314" s="1002"/>
      <c r="FU314" s="1002"/>
      <c r="FV314" s="1002"/>
      <c r="FW314" s="1002"/>
      <c r="FX314" s="1002"/>
      <c r="FY314" s="1002"/>
      <c r="FZ314" s="1002"/>
      <c r="GA314" s="1002"/>
      <c r="GB314" s="1002"/>
      <c r="GC314" s="1002"/>
    </row>
    <row r="315" spans="1:186" ht="6" customHeight="1">
      <c r="B315" s="348"/>
      <c r="C315" s="348"/>
      <c r="D315" s="348"/>
      <c r="E315" s="1029" t="s">
        <v>725</v>
      </c>
      <c r="F315" s="1029"/>
      <c r="G315" s="1029"/>
      <c r="H315" s="1029"/>
      <c r="I315" s="1029"/>
      <c r="J315" s="1029"/>
      <c r="K315" s="1029"/>
      <c r="L315" s="1029"/>
      <c r="M315" s="1029"/>
      <c r="N315" s="1029"/>
      <c r="O315" s="1029"/>
      <c r="P315" s="1029"/>
      <c r="Q315" s="1029"/>
      <c r="R315" s="1029"/>
      <c r="S315" s="1029"/>
      <c r="T315" s="1029"/>
      <c r="U315" s="1029"/>
      <c r="V315" s="1029"/>
      <c r="W315" s="1029"/>
      <c r="X315" s="1029"/>
      <c r="Y315" s="1029"/>
      <c r="Z315" s="1029"/>
      <c r="AA315" s="1029"/>
      <c r="AB315" s="1029"/>
      <c r="AC315" s="1029"/>
      <c r="AD315" s="1029"/>
      <c r="AE315" s="1029"/>
      <c r="AF315" s="1029"/>
      <c r="AG315" s="1029"/>
      <c r="AH315" s="1029"/>
      <c r="AI315" s="1029"/>
      <c r="AJ315" s="1029"/>
      <c r="AK315" s="1029"/>
      <c r="AL315" s="1029"/>
      <c r="AM315" s="1029"/>
      <c r="AN315" s="1029"/>
      <c r="AO315" s="1029"/>
      <c r="AP315" s="1029"/>
      <c r="AQ315" s="1029"/>
      <c r="AR315" s="348"/>
      <c r="AS315" s="348"/>
      <c r="AT315" s="348"/>
      <c r="AU315" s="348"/>
      <c r="AX315" s="348"/>
      <c r="AY315" s="348"/>
      <c r="AZ315" s="348"/>
      <c r="BA315" s="348"/>
      <c r="BB315" s="348"/>
      <c r="DA315" s="1002"/>
      <c r="DB315" s="1002"/>
      <c r="DC315" s="1002"/>
      <c r="DD315" s="1002"/>
      <c r="DE315" s="1002"/>
      <c r="DF315" s="1002"/>
      <c r="DG315" s="1002"/>
      <c r="DH315" s="1002"/>
      <c r="DI315" s="1002"/>
      <c r="DJ315" s="1002"/>
      <c r="DK315" s="1002"/>
      <c r="DL315" s="1002"/>
      <c r="DM315" s="1002"/>
      <c r="DN315" s="1002"/>
      <c r="DO315" s="1002"/>
      <c r="DP315" s="1002"/>
      <c r="DQ315" s="1002"/>
      <c r="DR315" s="1002"/>
      <c r="DS315" s="1002"/>
      <c r="DT315" s="1002"/>
      <c r="DU315" s="1002"/>
      <c r="DV315" s="1002"/>
      <c r="DW315" s="1002"/>
      <c r="DX315" s="1002"/>
      <c r="DY315" s="1002"/>
      <c r="DZ315" s="1002"/>
      <c r="EA315" s="1002"/>
      <c r="EB315" s="1002"/>
      <c r="EC315" s="1002"/>
      <c r="ED315" s="1002"/>
      <c r="EE315" s="1002"/>
      <c r="EF315" s="1002"/>
      <c r="EG315" s="1002"/>
      <c r="EH315" s="1002"/>
      <c r="EI315" s="1002"/>
      <c r="EJ315" s="1002"/>
      <c r="EK315" s="1002"/>
      <c r="EL315" s="1002"/>
      <c r="EM315" s="1002"/>
      <c r="EN315" s="1002"/>
      <c r="EO315" s="1002"/>
      <c r="EP315" s="1002"/>
      <c r="EQ315" s="1002"/>
      <c r="ER315" s="1002"/>
      <c r="ES315" s="1002"/>
      <c r="ET315" s="1002"/>
      <c r="EU315" s="1002"/>
      <c r="EV315" s="1002"/>
      <c r="EW315" s="1002"/>
      <c r="EX315" s="1002"/>
      <c r="EY315" s="1002"/>
      <c r="EZ315" s="1002"/>
      <c r="FA315" s="1002"/>
      <c r="FB315" s="1002"/>
      <c r="FC315" s="1002"/>
      <c r="FD315" s="1002"/>
      <c r="FE315" s="1002"/>
      <c r="FF315" s="1002"/>
      <c r="FG315" s="1002"/>
      <c r="FH315" s="1002"/>
      <c r="FI315" s="1002"/>
      <c r="FJ315" s="1002"/>
      <c r="FK315" s="1002"/>
      <c r="FL315" s="1002"/>
      <c r="FM315" s="1002"/>
      <c r="FN315" s="1002"/>
      <c r="FO315" s="1002"/>
      <c r="FP315" s="1002"/>
      <c r="FQ315" s="1002"/>
      <c r="FR315" s="1002"/>
      <c r="FS315" s="1002"/>
      <c r="FT315" s="1002"/>
      <c r="FU315" s="1002"/>
      <c r="FV315" s="1002"/>
      <c r="FW315" s="1002"/>
      <c r="FX315" s="1002"/>
      <c r="FY315" s="1002"/>
      <c r="FZ315" s="1002"/>
      <c r="GA315" s="1002"/>
      <c r="GB315" s="1002"/>
      <c r="GC315" s="1002"/>
    </row>
    <row r="316" spans="1:186" ht="6" customHeight="1">
      <c r="B316" s="348"/>
      <c r="C316" s="348"/>
      <c r="D316" s="349"/>
      <c r="E316" s="1029"/>
      <c r="F316" s="1029"/>
      <c r="G316" s="1029"/>
      <c r="H316" s="1029"/>
      <c r="I316" s="1029"/>
      <c r="J316" s="1029"/>
      <c r="K316" s="1029"/>
      <c r="L316" s="1029"/>
      <c r="M316" s="1029"/>
      <c r="N316" s="1029"/>
      <c r="O316" s="1029"/>
      <c r="P316" s="1029"/>
      <c r="Q316" s="1029"/>
      <c r="R316" s="1029"/>
      <c r="S316" s="1029"/>
      <c r="T316" s="1029"/>
      <c r="U316" s="1029"/>
      <c r="V316" s="1029"/>
      <c r="W316" s="1029"/>
      <c r="X316" s="1029"/>
      <c r="Y316" s="1029"/>
      <c r="Z316" s="1029"/>
      <c r="AA316" s="1029"/>
      <c r="AB316" s="1029"/>
      <c r="AC316" s="1029"/>
      <c r="AD316" s="1029"/>
      <c r="AE316" s="1029"/>
      <c r="AF316" s="1029"/>
      <c r="AG316" s="1029"/>
      <c r="AH316" s="1029"/>
      <c r="AI316" s="1029"/>
      <c r="AJ316" s="1029"/>
      <c r="AK316" s="1029"/>
      <c r="AL316" s="1029"/>
      <c r="AM316" s="1029"/>
      <c r="AN316" s="1029"/>
      <c r="AO316" s="1029"/>
      <c r="AP316" s="1029"/>
      <c r="AQ316" s="1029"/>
      <c r="AR316" s="348"/>
      <c r="AS316" s="348"/>
      <c r="AT316" s="348"/>
      <c r="AU316" s="348"/>
      <c r="AX316" s="348"/>
      <c r="AY316" s="348"/>
      <c r="AZ316" s="348"/>
      <c r="BA316" s="348"/>
      <c r="BB316" s="348"/>
      <c r="DA316" s="1002"/>
      <c r="DB316" s="1002"/>
      <c r="DC316" s="1002"/>
      <c r="DD316" s="1002"/>
      <c r="DE316" s="1002"/>
      <c r="DF316" s="1002"/>
      <c r="DG316" s="1002"/>
      <c r="DH316" s="1002"/>
      <c r="DI316" s="1002"/>
      <c r="DJ316" s="1002"/>
      <c r="DK316" s="1002"/>
      <c r="DL316" s="1002"/>
      <c r="DM316" s="1002"/>
      <c r="DN316" s="1002"/>
      <c r="DO316" s="1002"/>
      <c r="DP316" s="1002"/>
      <c r="DQ316" s="1002"/>
      <c r="DR316" s="1002"/>
      <c r="DS316" s="1002"/>
      <c r="DT316" s="1002"/>
      <c r="DU316" s="1002"/>
      <c r="DV316" s="1002"/>
      <c r="DW316" s="1002"/>
      <c r="DX316" s="1002"/>
      <c r="DY316" s="1002"/>
      <c r="DZ316" s="1002"/>
      <c r="EA316" s="1002"/>
      <c r="EB316" s="1002"/>
      <c r="EC316" s="1002"/>
      <c r="ED316" s="1002"/>
      <c r="EE316" s="1002"/>
      <c r="EF316" s="1002"/>
      <c r="EG316" s="1002"/>
      <c r="EH316" s="1002"/>
      <c r="EI316" s="1002"/>
      <c r="EJ316" s="1002"/>
      <c r="EK316" s="1002"/>
      <c r="EL316" s="1002"/>
      <c r="EM316" s="1002"/>
      <c r="EN316" s="1002"/>
      <c r="EO316" s="1002"/>
      <c r="EP316" s="1002"/>
      <c r="EQ316" s="1002"/>
      <c r="ER316" s="1002"/>
      <c r="ES316" s="1002"/>
      <c r="ET316" s="1002"/>
      <c r="EU316" s="1002"/>
      <c r="EV316" s="1002"/>
      <c r="EW316" s="1002"/>
      <c r="EX316" s="1002"/>
      <c r="EY316" s="1002"/>
      <c r="EZ316" s="1002"/>
      <c r="FA316" s="1002"/>
      <c r="FB316" s="1002"/>
      <c r="FC316" s="1002"/>
      <c r="FD316" s="1002"/>
      <c r="FE316" s="1002"/>
      <c r="FF316" s="1002"/>
      <c r="FG316" s="1002"/>
      <c r="FH316" s="1002"/>
      <c r="FI316" s="1002"/>
      <c r="FJ316" s="1002"/>
      <c r="FK316" s="1002"/>
      <c r="FL316" s="1002"/>
      <c r="FM316" s="1002"/>
      <c r="FN316" s="1002"/>
      <c r="FO316" s="1002"/>
      <c r="FP316" s="1002"/>
      <c r="FQ316" s="1002"/>
      <c r="FR316" s="1002"/>
      <c r="FS316" s="1002"/>
      <c r="FT316" s="1002"/>
      <c r="FU316" s="1002"/>
      <c r="FV316" s="1002"/>
      <c r="FW316" s="1002"/>
      <c r="FX316" s="1002"/>
      <c r="FY316" s="1002"/>
      <c r="FZ316" s="1002"/>
      <c r="GA316" s="1002"/>
      <c r="GB316" s="1002"/>
      <c r="GC316" s="1002"/>
    </row>
    <row r="317" spans="1:186" ht="6" customHeight="1">
      <c r="B317" s="348"/>
      <c r="C317" s="349"/>
      <c r="D317" s="344"/>
      <c r="E317" s="1029"/>
      <c r="F317" s="1029"/>
      <c r="G317" s="1029"/>
      <c r="H317" s="1029"/>
      <c r="I317" s="1029"/>
      <c r="J317" s="1029"/>
      <c r="K317" s="1029"/>
      <c r="L317" s="1029"/>
      <c r="M317" s="1029"/>
      <c r="N317" s="1029"/>
      <c r="O317" s="1029"/>
      <c r="P317" s="1029"/>
      <c r="Q317" s="1029"/>
      <c r="R317" s="1029"/>
      <c r="S317" s="1029"/>
      <c r="T317" s="1029"/>
      <c r="U317" s="1029"/>
      <c r="V317" s="1029"/>
      <c r="W317" s="1029"/>
      <c r="X317" s="1029"/>
      <c r="Y317" s="1029"/>
      <c r="Z317" s="1029"/>
      <c r="AA317" s="1029"/>
      <c r="AB317" s="1029"/>
      <c r="AC317" s="1029"/>
      <c r="AD317" s="1029"/>
      <c r="AE317" s="1029"/>
      <c r="AF317" s="1029"/>
      <c r="AG317" s="1029"/>
      <c r="AH317" s="1029"/>
      <c r="AI317" s="1029"/>
      <c r="AJ317" s="1029"/>
      <c r="AK317" s="1029"/>
      <c r="AL317" s="1029"/>
      <c r="AM317" s="1029"/>
      <c r="AN317" s="1029"/>
      <c r="AO317" s="1029"/>
      <c r="AP317" s="1029"/>
      <c r="AQ317" s="1029"/>
      <c r="AR317" s="348"/>
      <c r="AS317" s="348"/>
      <c r="AT317" s="348"/>
      <c r="AU317" s="348"/>
      <c r="AX317" s="348"/>
      <c r="AY317" s="348"/>
      <c r="AZ317" s="348"/>
      <c r="BA317" s="348"/>
      <c r="BB317" s="348"/>
      <c r="DA317" s="1002"/>
      <c r="DB317" s="1002"/>
      <c r="DC317" s="1002"/>
      <c r="DD317" s="1002"/>
      <c r="DE317" s="1002"/>
      <c r="DF317" s="1002"/>
      <c r="DG317" s="1002"/>
      <c r="DH317" s="1002"/>
      <c r="DI317" s="1002"/>
      <c r="DJ317" s="1002"/>
      <c r="DK317" s="1002"/>
      <c r="DL317" s="1002"/>
      <c r="DM317" s="1002"/>
      <c r="DN317" s="1002"/>
      <c r="DO317" s="1002"/>
      <c r="DP317" s="1002"/>
      <c r="DQ317" s="1002"/>
      <c r="DR317" s="1002"/>
      <c r="DS317" s="1002"/>
      <c r="DT317" s="1002"/>
      <c r="DU317" s="1002"/>
      <c r="DV317" s="1002"/>
      <c r="DW317" s="1002"/>
      <c r="DX317" s="1002"/>
      <c r="DY317" s="1002"/>
      <c r="DZ317" s="1002"/>
      <c r="EA317" s="1002"/>
      <c r="EB317" s="1002"/>
      <c r="EC317" s="1002"/>
      <c r="ED317" s="1002"/>
      <c r="EE317" s="1002"/>
      <c r="EF317" s="1002"/>
      <c r="EG317" s="1002"/>
      <c r="EH317" s="1002"/>
      <c r="EI317" s="1002"/>
      <c r="EJ317" s="1002"/>
      <c r="EK317" s="1002"/>
      <c r="EL317" s="1002"/>
      <c r="EM317" s="1002"/>
      <c r="EN317" s="1002"/>
      <c r="EO317" s="1002"/>
      <c r="EP317" s="1002"/>
      <c r="EQ317" s="1002"/>
      <c r="ER317" s="1002"/>
      <c r="ES317" s="1002"/>
      <c r="ET317" s="1002"/>
      <c r="EU317" s="1002"/>
      <c r="EV317" s="1002"/>
      <c r="EW317" s="1002"/>
      <c r="EX317" s="1002"/>
      <c r="EY317" s="1002"/>
      <c r="EZ317" s="1002"/>
      <c r="FA317" s="1002"/>
      <c r="FB317" s="1002"/>
      <c r="FC317" s="1002"/>
      <c r="FD317" s="1002"/>
      <c r="FE317" s="1002"/>
      <c r="FF317" s="1002"/>
      <c r="FG317" s="1002"/>
      <c r="FH317" s="1002"/>
      <c r="FI317" s="1002"/>
      <c r="FJ317" s="1002"/>
      <c r="FK317" s="1002"/>
      <c r="FL317" s="1002"/>
      <c r="FM317" s="1002"/>
      <c r="FN317" s="1002"/>
      <c r="FO317" s="1002"/>
      <c r="FP317" s="1002"/>
      <c r="FQ317" s="1002"/>
      <c r="FR317" s="1002"/>
      <c r="FS317" s="1002"/>
      <c r="FT317" s="1002"/>
      <c r="FU317" s="1002"/>
      <c r="FV317" s="1002"/>
      <c r="FW317" s="1002"/>
      <c r="FX317" s="1002"/>
      <c r="FY317" s="1002"/>
      <c r="FZ317" s="1002"/>
      <c r="GA317" s="1002"/>
      <c r="GB317" s="1002"/>
      <c r="GC317" s="1002"/>
    </row>
    <row r="318" spans="1:186" ht="6" customHeight="1">
      <c r="B318" s="348"/>
      <c r="C318" s="349"/>
      <c r="D318" s="344"/>
      <c r="E318" s="1029"/>
      <c r="F318" s="1029"/>
      <c r="G318" s="1029"/>
      <c r="H318" s="1029"/>
      <c r="I318" s="1029"/>
      <c r="J318" s="1029"/>
      <c r="K318" s="1029"/>
      <c r="L318" s="1029"/>
      <c r="M318" s="1029"/>
      <c r="N318" s="1029"/>
      <c r="O318" s="1029"/>
      <c r="P318" s="1029"/>
      <c r="Q318" s="1029"/>
      <c r="R318" s="1029"/>
      <c r="S318" s="1029"/>
      <c r="T318" s="1029"/>
      <c r="U318" s="1029"/>
      <c r="V318" s="1029"/>
      <c r="W318" s="1029"/>
      <c r="X318" s="1029"/>
      <c r="Y318" s="1029"/>
      <c r="Z318" s="1029"/>
      <c r="AA318" s="1029"/>
      <c r="AB318" s="1029"/>
      <c r="AC318" s="1029"/>
      <c r="AD318" s="1029"/>
      <c r="AE318" s="1029"/>
      <c r="AF318" s="1029"/>
      <c r="AG318" s="1029"/>
      <c r="AH318" s="1029"/>
      <c r="AI318" s="1029"/>
      <c r="AJ318" s="1029"/>
      <c r="AK318" s="1029"/>
      <c r="AL318" s="1029"/>
      <c r="AM318" s="1029"/>
      <c r="AN318" s="1029"/>
      <c r="AO318" s="1029"/>
      <c r="AP318" s="1029"/>
      <c r="AQ318" s="1029"/>
      <c r="AR318" s="348"/>
      <c r="AS318" s="348"/>
      <c r="AT318" s="348"/>
      <c r="AU318" s="348"/>
      <c r="AX318" s="348"/>
      <c r="AY318" s="348"/>
      <c r="AZ318" s="348"/>
      <c r="BA318" s="348"/>
      <c r="BB318" s="348"/>
      <c r="DA318" s="1002"/>
      <c r="DB318" s="1002"/>
      <c r="DC318" s="1002"/>
      <c r="DD318" s="1002"/>
      <c r="DE318" s="1002"/>
      <c r="DF318" s="1002"/>
      <c r="DG318" s="1002"/>
      <c r="DH318" s="1002"/>
      <c r="DI318" s="1002"/>
      <c r="DJ318" s="1002"/>
      <c r="DK318" s="1002"/>
      <c r="DL318" s="1002"/>
      <c r="DM318" s="1002"/>
      <c r="DN318" s="1002"/>
      <c r="DO318" s="1002"/>
      <c r="DP318" s="1002"/>
      <c r="DQ318" s="1002"/>
      <c r="DR318" s="1002"/>
      <c r="DS318" s="1002"/>
      <c r="DT318" s="1002"/>
      <c r="DU318" s="1002"/>
      <c r="DV318" s="1002"/>
      <c r="DW318" s="1002"/>
      <c r="DX318" s="1002"/>
      <c r="DY318" s="1002"/>
      <c r="DZ318" s="1002"/>
      <c r="EA318" s="1002"/>
      <c r="EB318" s="1002"/>
      <c r="EC318" s="1002"/>
      <c r="ED318" s="1002"/>
      <c r="EE318" s="1002"/>
      <c r="EF318" s="1002"/>
      <c r="EG318" s="1002"/>
      <c r="EH318" s="1002"/>
      <c r="EI318" s="1002"/>
      <c r="EJ318" s="1002"/>
      <c r="EK318" s="1002"/>
      <c r="EL318" s="1002"/>
      <c r="EM318" s="1002"/>
      <c r="EN318" s="1002"/>
      <c r="EO318" s="1002"/>
      <c r="EP318" s="1002"/>
      <c r="EQ318" s="1002"/>
      <c r="ER318" s="1002"/>
      <c r="ES318" s="1002"/>
      <c r="ET318" s="1002"/>
      <c r="EU318" s="1002"/>
      <c r="EV318" s="1002"/>
      <c r="EW318" s="1002"/>
      <c r="EX318" s="1002"/>
      <c r="EY318" s="1002"/>
      <c r="EZ318" s="1002"/>
      <c r="FA318" s="1002"/>
      <c r="FB318" s="1002"/>
      <c r="FC318" s="1002"/>
      <c r="FD318" s="1002"/>
      <c r="FE318" s="1002"/>
      <c r="FF318" s="1002"/>
      <c r="FG318" s="1002"/>
      <c r="FH318" s="1002"/>
      <c r="FI318" s="1002"/>
      <c r="FJ318" s="1002"/>
      <c r="FK318" s="1002"/>
      <c r="FL318" s="1002"/>
      <c r="FM318" s="1002"/>
      <c r="FN318" s="1002"/>
      <c r="FO318" s="1002"/>
      <c r="FP318" s="1002"/>
      <c r="FQ318" s="1002"/>
      <c r="FR318" s="1002"/>
      <c r="FS318" s="1002"/>
      <c r="FT318" s="1002"/>
      <c r="FU318" s="1002"/>
      <c r="FV318" s="1002"/>
      <c r="FW318" s="1002"/>
      <c r="FX318" s="1002"/>
      <c r="FY318" s="1002"/>
      <c r="FZ318" s="1002"/>
      <c r="GA318" s="1002"/>
      <c r="GB318" s="1002"/>
      <c r="GC318" s="1002"/>
    </row>
    <row r="319" spans="1:186" ht="6" customHeight="1">
      <c r="C319" s="37"/>
      <c r="D319" s="37"/>
      <c r="E319" s="1029"/>
      <c r="F319" s="1029"/>
      <c r="G319" s="1029"/>
      <c r="H319" s="1029"/>
      <c r="I319" s="1029"/>
      <c r="J319" s="1029"/>
      <c r="K319" s="1029"/>
      <c r="L319" s="1029"/>
      <c r="M319" s="1029"/>
      <c r="N319" s="1029"/>
      <c r="O319" s="1029"/>
      <c r="P319" s="1029"/>
      <c r="Q319" s="1029"/>
      <c r="R319" s="1029"/>
      <c r="S319" s="1029"/>
      <c r="T319" s="1029"/>
      <c r="U319" s="1029"/>
      <c r="V319" s="1029"/>
      <c r="W319" s="1029"/>
      <c r="X319" s="1029"/>
      <c r="Y319" s="1029"/>
      <c r="Z319" s="1029"/>
      <c r="AA319" s="1029"/>
      <c r="AB319" s="1029"/>
      <c r="AC319" s="1029"/>
      <c r="AD319" s="1029"/>
      <c r="AE319" s="1029"/>
      <c r="AF319" s="1029"/>
      <c r="AG319" s="1029"/>
      <c r="AH319" s="1029"/>
      <c r="AI319" s="1029"/>
      <c r="AJ319" s="1029"/>
      <c r="AK319" s="1029"/>
      <c r="AL319" s="1029"/>
      <c r="AM319" s="1029"/>
      <c r="AN319" s="1029"/>
      <c r="AO319" s="1029"/>
      <c r="AP319" s="1029"/>
      <c r="AQ319" s="1029"/>
      <c r="DA319" s="1002"/>
      <c r="DB319" s="1002"/>
      <c r="DC319" s="1002"/>
      <c r="DD319" s="1002"/>
      <c r="DE319" s="1002"/>
      <c r="DF319" s="1002"/>
      <c r="DG319" s="1002"/>
      <c r="DH319" s="1002"/>
      <c r="DI319" s="1002"/>
      <c r="DJ319" s="1002"/>
      <c r="DK319" s="1002"/>
      <c r="DL319" s="1002"/>
      <c r="DM319" s="1002"/>
      <c r="DN319" s="1002"/>
      <c r="DO319" s="1002"/>
      <c r="DP319" s="1002"/>
      <c r="DQ319" s="1002"/>
      <c r="DR319" s="1002"/>
      <c r="DS319" s="1002"/>
      <c r="DT319" s="1002"/>
      <c r="DU319" s="1002"/>
      <c r="DV319" s="1002"/>
      <c r="DW319" s="1002"/>
      <c r="DX319" s="1002"/>
      <c r="DY319" s="1002"/>
      <c r="DZ319" s="1002"/>
      <c r="EA319" s="1002"/>
      <c r="EB319" s="1002"/>
      <c r="EC319" s="1002"/>
      <c r="ED319" s="1002"/>
      <c r="EE319" s="1002"/>
      <c r="EF319" s="1002"/>
      <c r="EG319" s="1002"/>
      <c r="EH319" s="1002"/>
      <c r="EI319" s="1002"/>
      <c r="EJ319" s="1002"/>
      <c r="EK319" s="1002"/>
      <c r="EL319" s="1002"/>
      <c r="EM319" s="1002"/>
      <c r="EN319" s="1002"/>
      <c r="EO319" s="1002"/>
      <c r="EP319" s="1002"/>
      <c r="EQ319" s="1002"/>
      <c r="ER319" s="1002"/>
      <c r="ES319" s="1002"/>
      <c r="ET319" s="1002"/>
      <c r="EU319" s="1002"/>
      <c r="EV319" s="1002"/>
      <c r="EW319" s="1002"/>
      <c r="EX319" s="1002"/>
      <c r="EY319" s="1002"/>
      <c r="EZ319" s="1002"/>
      <c r="FA319" s="1002"/>
      <c r="FB319" s="1002"/>
      <c r="FC319" s="1002"/>
      <c r="FD319" s="1002"/>
      <c r="FE319" s="1002"/>
      <c r="FF319" s="1002"/>
      <c r="FG319" s="1002"/>
      <c r="FH319" s="1002"/>
      <c r="FI319" s="1002"/>
      <c r="FJ319" s="1002"/>
      <c r="FK319" s="1002"/>
      <c r="FL319" s="1002"/>
      <c r="FM319" s="1002"/>
      <c r="FN319" s="1002"/>
      <c r="FO319" s="1002"/>
      <c r="FP319" s="1002"/>
      <c r="FQ319" s="1002"/>
      <c r="FR319" s="1002"/>
      <c r="FS319" s="1002"/>
      <c r="FT319" s="1002"/>
      <c r="FU319" s="1002"/>
      <c r="FV319" s="1002"/>
      <c r="FW319" s="1002"/>
      <c r="FX319" s="1002"/>
      <c r="FY319" s="1002"/>
      <c r="FZ319" s="1002"/>
      <c r="GA319" s="1002"/>
      <c r="GB319" s="1002"/>
      <c r="GC319" s="1002"/>
    </row>
    <row r="320" spans="1:186" ht="6" customHeight="1">
      <c r="E320" s="1029"/>
      <c r="F320" s="1029"/>
      <c r="G320" s="1029"/>
      <c r="H320" s="1029"/>
      <c r="I320" s="1029"/>
      <c r="J320" s="1029"/>
      <c r="K320" s="1029"/>
      <c r="L320" s="1029"/>
      <c r="M320" s="1029"/>
      <c r="N320" s="1029"/>
      <c r="O320" s="1029"/>
      <c r="P320" s="1029"/>
      <c r="Q320" s="1029"/>
      <c r="R320" s="1029"/>
      <c r="S320" s="1029"/>
      <c r="T320" s="1029"/>
      <c r="U320" s="1029"/>
      <c r="V320" s="1029"/>
      <c r="W320" s="1029"/>
      <c r="X320" s="1029"/>
      <c r="Y320" s="1029"/>
      <c r="Z320" s="1029"/>
      <c r="AA320" s="1029"/>
      <c r="AB320" s="1029"/>
      <c r="AC320" s="1029"/>
      <c r="AD320" s="1029"/>
      <c r="AE320" s="1029"/>
      <c r="AF320" s="1029"/>
      <c r="AG320" s="1029"/>
      <c r="AH320" s="1029"/>
      <c r="AI320" s="1029"/>
      <c r="AJ320" s="1029"/>
      <c r="AK320" s="1029"/>
      <c r="AL320" s="1029"/>
      <c r="AM320" s="1029"/>
      <c r="AN320" s="1029"/>
      <c r="AO320" s="1029"/>
      <c r="AP320" s="1029"/>
      <c r="AQ320" s="1029"/>
      <c r="DA320" s="1002"/>
      <c r="DB320" s="1002"/>
      <c r="DC320" s="1002"/>
      <c r="DD320" s="1002"/>
      <c r="DE320" s="1002"/>
      <c r="DF320" s="1002"/>
      <c r="DG320" s="1002"/>
      <c r="DH320" s="1002"/>
      <c r="DI320" s="1002"/>
      <c r="DJ320" s="1002"/>
      <c r="DK320" s="1002"/>
      <c r="DL320" s="1002"/>
      <c r="DM320" s="1002"/>
      <c r="DN320" s="1002"/>
      <c r="DO320" s="1002"/>
      <c r="DP320" s="1002"/>
      <c r="DQ320" s="1002"/>
      <c r="DR320" s="1002"/>
      <c r="DS320" s="1002"/>
      <c r="DT320" s="1002"/>
      <c r="DU320" s="1002"/>
      <c r="DV320" s="1002"/>
      <c r="DW320" s="1002"/>
      <c r="DX320" s="1002"/>
      <c r="DY320" s="1002"/>
      <c r="DZ320" s="1002"/>
      <c r="EA320" s="1002"/>
      <c r="EB320" s="1002"/>
      <c r="EC320" s="1002"/>
      <c r="ED320" s="1002"/>
      <c r="EE320" s="1002"/>
      <c r="EF320" s="1002"/>
      <c r="EG320" s="1002"/>
      <c r="EH320" s="1002"/>
      <c r="EI320" s="1002"/>
      <c r="EJ320" s="1002"/>
      <c r="EK320" s="1002"/>
      <c r="EL320" s="1002"/>
      <c r="EM320" s="1002"/>
      <c r="EN320" s="1002"/>
      <c r="EO320" s="1002"/>
      <c r="EP320" s="1002"/>
      <c r="EQ320" s="1002"/>
      <c r="ER320" s="1002"/>
      <c r="ES320" s="1002"/>
      <c r="ET320" s="1002"/>
      <c r="EU320" s="1002"/>
      <c r="EV320" s="1002"/>
      <c r="EW320" s="1002"/>
      <c r="EX320" s="1002"/>
      <c r="EY320" s="1002"/>
      <c r="EZ320" s="1002"/>
      <c r="FA320" s="1002"/>
      <c r="FB320" s="1002"/>
      <c r="FC320" s="1002"/>
      <c r="FD320" s="1002"/>
      <c r="FE320" s="1002"/>
      <c r="FF320" s="1002"/>
      <c r="FG320" s="1002"/>
      <c r="FH320" s="1002"/>
      <c r="FI320" s="1002"/>
      <c r="FJ320" s="1002"/>
      <c r="FK320" s="1002"/>
      <c r="FL320" s="1002"/>
      <c r="FM320" s="1002"/>
      <c r="FN320" s="1002"/>
      <c r="FO320" s="1002"/>
      <c r="FP320" s="1002"/>
      <c r="FQ320" s="1002"/>
      <c r="FR320" s="1002"/>
      <c r="FS320" s="1002"/>
      <c r="FT320" s="1002"/>
      <c r="FU320" s="1002"/>
      <c r="FV320" s="1002"/>
      <c r="FW320" s="1002"/>
      <c r="FX320" s="1002"/>
      <c r="FY320" s="1002"/>
      <c r="FZ320" s="1002"/>
      <c r="GA320" s="1002"/>
      <c r="GB320" s="1002"/>
      <c r="GC320" s="1002"/>
    </row>
    <row r="321" spans="1:187" ht="6" customHeight="1">
      <c r="E321" s="1029"/>
      <c r="F321" s="1029"/>
      <c r="G321" s="1029"/>
      <c r="H321" s="1029"/>
      <c r="I321" s="1029"/>
      <c r="J321" s="1029"/>
      <c r="K321" s="1029"/>
      <c r="L321" s="1029"/>
      <c r="M321" s="1029"/>
      <c r="N321" s="1029"/>
      <c r="O321" s="1029"/>
      <c r="P321" s="1029"/>
      <c r="Q321" s="1029"/>
      <c r="R321" s="1029"/>
      <c r="S321" s="1029"/>
      <c r="T321" s="1029"/>
      <c r="U321" s="1029"/>
      <c r="V321" s="1029"/>
      <c r="W321" s="1029"/>
      <c r="X321" s="1029"/>
      <c r="Y321" s="1029"/>
      <c r="Z321" s="1029"/>
      <c r="AA321" s="1029"/>
      <c r="AB321" s="1029"/>
      <c r="AC321" s="1029"/>
      <c r="AD321" s="1029"/>
      <c r="AE321" s="1029"/>
      <c r="AF321" s="1029"/>
      <c r="AG321" s="1029"/>
      <c r="AH321" s="1029"/>
      <c r="AI321" s="1029"/>
      <c r="AJ321" s="1029"/>
      <c r="AK321" s="1029"/>
      <c r="AL321" s="1029"/>
      <c r="AM321" s="1029"/>
      <c r="AN321" s="1029"/>
      <c r="AO321" s="1029"/>
      <c r="AP321" s="1029"/>
      <c r="AQ321" s="1029"/>
      <c r="DA321" s="1002"/>
      <c r="DB321" s="1002"/>
      <c r="DC321" s="1002"/>
      <c r="DD321" s="1002"/>
      <c r="DE321" s="1002"/>
      <c r="DF321" s="1002"/>
      <c r="DG321" s="1002"/>
      <c r="DH321" s="1002"/>
      <c r="DI321" s="1002"/>
      <c r="DJ321" s="1002"/>
      <c r="DK321" s="1002"/>
      <c r="DL321" s="1002"/>
      <c r="DM321" s="1002"/>
      <c r="DN321" s="1002"/>
      <c r="DO321" s="1002"/>
      <c r="DP321" s="1002"/>
      <c r="DQ321" s="1002"/>
      <c r="DR321" s="1002"/>
      <c r="DS321" s="1002"/>
      <c r="DT321" s="1002"/>
      <c r="DU321" s="1002"/>
      <c r="DV321" s="1002"/>
      <c r="DW321" s="1002"/>
      <c r="DX321" s="1002"/>
      <c r="DY321" s="1002"/>
      <c r="DZ321" s="1002"/>
      <c r="EA321" s="1002"/>
      <c r="EB321" s="1002"/>
      <c r="EC321" s="1002"/>
      <c r="ED321" s="1002"/>
      <c r="EE321" s="1002"/>
      <c r="EF321" s="1002"/>
      <c r="EG321" s="1002"/>
      <c r="EH321" s="1002"/>
      <c r="EI321" s="1002"/>
      <c r="EJ321" s="1002"/>
      <c r="EK321" s="1002"/>
      <c r="EL321" s="1002"/>
      <c r="EM321" s="1002"/>
      <c r="EN321" s="1002"/>
      <c r="EO321" s="1002"/>
      <c r="EP321" s="1002"/>
      <c r="EQ321" s="1002"/>
      <c r="ER321" s="1002"/>
      <c r="ES321" s="1002"/>
      <c r="ET321" s="1002"/>
      <c r="EU321" s="1002"/>
      <c r="EV321" s="1002"/>
      <c r="EW321" s="1002"/>
      <c r="EX321" s="1002"/>
      <c r="EY321" s="1002"/>
      <c r="EZ321" s="1002"/>
      <c r="FA321" s="1002"/>
      <c r="FB321" s="1002"/>
      <c r="FC321" s="1002"/>
      <c r="FD321" s="1002"/>
      <c r="FE321" s="1002"/>
      <c r="FF321" s="1002"/>
      <c r="FG321" s="1002"/>
      <c r="FH321" s="1002"/>
      <c r="FI321" s="1002"/>
      <c r="FJ321" s="1002"/>
      <c r="FK321" s="1002"/>
      <c r="FL321" s="1002"/>
      <c r="FM321" s="1002"/>
      <c r="FN321" s="1002"/>
      <c r="FO321" s="1002"/>
      <c r="FP321" s="1002"/>
      <c r="FQ321" s="1002"/>
      <c r="FR321" s="1002"/>
      <c r="FS321" s="1002"/>
      <c r="FT321" s="1002"/>
      <c r="FU321" s="1002"/>
      <c r="FV321" s="1002"/>
      <c r="FW321" s="1002"/>
      <c r="FX321" s="1002"/>
      <c r="FY321" s="1002"/>
      <c r="FZ321" s="1002"/>
      <c r="GA321" s="1002"/>
      <c r="GB321" s="1002"/>
      <c r="GC321" s="1002"/>
    </row>
    <row r="322" spans="1:187" ht="6" customHeight="1">
      <c r="DA322" s="1002"/>
      <c r="DB322" s="1002"/>
      <c r="DC322" s="1002"/>
      <c r="DD322" s="1002"/>
      <c r="DE322" s="1002"/>
      <c r="DF322" s="1002"/>
      <c r="DG322" s="1002"/>
      <c r="DH322" s="1002"/>
      <c r="DI322" s="1002"/>
      <c r="DJ322" s="1002"/>
      <c r="DK322" s="1002"/>
      <c r="DL322" s="1002"/>
      <c r="DM322" s="1002"/>
      <c r="DN322" s="1002"/>
      <c r="DO322" s="1002"/>
      <c r="DP322" s="1002"/>
      <c r="DQ322" s="1002"/>
      <c r="DR322" s="1002"/>
      <c r="DS322" s="1002"/>
      <c r="DT322" s="1002"/>
      <c r="DU322" s="1002"/>
      <c r="DV322" s="1002"/>
      <c r="DW322" s="1002"/>
      <c r="DX322" s="1002"/>
      <c r="DY322" s="1002"/>
      <c r="DZ322" s="1002"/>
      <c r="EA322" s="1002"/>
      <c r="EB322" s="1002"/>
      <c r="EC322" s="1002"/>
      <c r="ED322" s="1002"/>
      <c r="EE322" s="1002"/>
      <c r="EF322" s="1002"/>
      <c r="EG322" s="1002"/>
      <c r="EH322" s="1002"/>
      <c r="EI322" s="1002"/>
      <c r="EJ322" s="1002"/>
      <c r="EK322" s="1002"/>
      <c r="EL322" s="1002"/>
      <c r="EM322" s="1002"/>
      <c r="EN322" s="1002"/>
      <c r="EO322" s="1002"/>
      <c r="EP322" s="1002"/>
      <c r="EQ322" s="1002"/>
      <c r="ER322" s="1002"/>
      <c r="ES322" s="1002"/>
      <c r="ET322" s="1002"/>
      <c r="EU322" s="1002"/>
      <c r="EV322" s="1002"/>
      <c r="EW322" s="1002"/>
      <c r="EX322" s="1002"/>
      <c r="EY322" s="1002"/>
      <c r="EZ322" s="1002"/>
      <c r="FA322" s="1002"/>
      <c r="FB322" s="1002"/>
      <c r="FC322" s="1002"/>
      <c r="FD322" s="1002"/>
      <c r="FE322" s="1002"/>
      <c r="FF322" s="1002"/>
      <c r="FG322" s="1002"/>
      <c r="FH322" s="1002"/>
      <c r="FI322" s="1002"/>
      <c r="FJ322" s="1002"/>
      <c r="FK322" s="1002"/>
      <c r="FL322" s="1002"/>
      <c r="FM322" s="1002"/>
      <c r="FN322" s="1002"/>
      <c r="FO322" s="1002"/>
      <c r="FP322" s="1002"/>
      <c r="FQ322" s="1002"/>
      <c r="FR322" s="1002"/>
      <c r="FS322" s="1002"/>
      <c r="FT322" s="1002"/>
      <c r="FU322" s="1002"/>
      <c r="FV322" s="1002"/>
      <c r="FW322" s="1002"/>
      <c r="FX322" s="1002"/>
      <c r="FY322" s="1002"/>
      <c r="FZ322" s="1002"/>
      <c r="GA322" s="1002"/>
      <c r="GB322" s="1002"/>
      <c r="GC322" s="1002"/>
    </row>
    <row r="323" spans="1:187" ht="6" customHeight="1">
      <c r="DA323" s="1002"/>
      <c r="DB323" s="1002"/>
      <c r="DC323" s="1002"/>
      <c r="DD323" s="1002"/>
      <c r="DE323" s="1002"/>
      <c r="DF323" s="1002"/>
      <c r="DG323" s="1002"/>
      <c r="DH323" s="1002"/>
      <c r="DI323" s="1002"/>
      <c r="DJ323" s="1002"/>
      <c r="DK323" s="1002"/>
      <c r="DL323" s="1002"/>
      <c r="DM323" s="1002"/>
      <c r="DN323" s="1002"/>
      <c r="DO323" s="1002"/>
      <c r="DP323" s="1002"/>
      <c r="DQ323" s="1002"/>
      <c r="DR323" s="1002"/>
      <c r="DS323" s="1002"/>
      <c r="DT323" s="1002"/>
      <c r="DU323" s="1002"/>
      <c r="DV323" s="1002"/>
      <c r="DW323" s="1002"/>
      <c r="DX323" s="1002"/>
      <c r="DY323" s="1002"/>
      <c r="DZ323" s="1002"/>
      <c r="EA323" s="1002"/>
      <c r="EB323" s="1002"/>
      <c r="EC323" s="1002"/>
      <c r="ED323" s="1002"/>
      <c r="EE323" s="1002"/>
      <c r="EF323" s="1002"/>
      <c r="EG323" s="1002"/>
      <c r="EH323" s="1002"/>
      <c r="EI323" s="1002"/>
      <c r="EJ323" s="1002"/>
      <c r="EK323" s="1002"/>
      <c r="EL323" s="1002"/>
      <c r="EM323" s="1002"/>
      <c r="EN323" s="1002"/>
      <c r="EO323" s="1002"/>
      <c r="EP323" s="1002"/>
      <c r="EQ323" s="1002"/>
      <c r="ER323" s="1002"/>
      <c r="ES323" s="1002"/>
      <c r="ET323" s="1002"/>
      <c r="EU323" s="1002"/>
      <c r="EV323" s="1002"/>
      <c r="EW323" s="1002"/>
      <c r="EX323" s="1002"/>
      <c r="EY323" s="1002"/>
      <c r="EZ323" s="1002"/>
      <c r="FA323" s="1002"/>
      <c r="FB323" s="1002"/>
      <c r="FC323" s="1002"/>
      <c r="FD323" s="1002"/>
      <c r="FE323" s="1002"/>
      <c r="FF323" s="1002"/>
      <c r="FG323" s="1002"/>
      <c r="FH323" s="1002"/>
      <c r="FI323" s="1002"/>
      <c r="FJ323" s="1002"/>
      <c r="FK323" s="1002"/>
      <c r="FL323" s="1002"/>
      <c r="FM323" s="1002"/>
      <c r="FN323" s="1002"/>
      <c r="FO323" s="1002"/>
      <c r="FP323" s="1002"/>
      <c r="FQ323" s="1002"/>
      <c r="FR323" s="1002"/>
      <c r="FS323" s="1002"/>
      <c r="FT323" s="1002"/>
      <c r="FU323" s="1002"/>
      <c r="FV323" s="1002"/>
      <c r="FW323" s="1002"/>
      <c r="FX323" s="1002"/>
      <c r="FY323" s="1002"/>
      <c r="FZ323" s="1002"/>
      <c r="GA323" s="1002"/>
      <c r="GB323" s="1002"/>
      <c r="GC323" s="1002"/>
    </row>
    <row r="324" spans="1:187" ht="6" customHeight="1">
      <c r="DA324" s="1002"/>
      <c r="DB324" s="1002"/>
      <c r="DC324" s="1002"/>
      <c r="DD324" s="1002"/>
      <c r="DE324" s="1002"/>
      <c r="DF324" s="1002"/>
      <c r="DG324" s="1002"/>
      <c r="DH324" s="1002"/>
      <c r="DI324" s="1002"/>
      <c r="DJ324" s="1002"/>
      <c r="DK324" s="1002"/>
      <c r="DL324" s="1002"/>
      <c r="DM324" s="1002"/>
      <c r="DN324" s="1002"/>
      <c r="DO324" s="1002"/>
      <c r="DP324" s="1002"/>
      <c r="DQ324" s="1002"/>
      <c r="DR324" s="1002"/>
      <c r="DS324" s="1002"/>
      <c r="DT324" s="1002"/>
      <c r="DU324" s="1002"/>
      <c r="DV324" s="1002"/>
      <c r="DW324" s="1002"/>
      <c r="DX324" s="1002"/>
      <c r="DY324" s="1002"/>
      <c r="DZ324" s="1002"/>
      <c r="EA324" s="1002"/>
      <c r="EB324" s="1002"/>
      <c r="EC324" s="1002"/>
      <c r="ED324" s="1002"/>
      <c r="EE324" s="1002"/>
      <c r="EF324" s="1002"/>
      <c r="EG324" s="1002"/>
      <c r="EH324" s="1002"/>
      <c r="EI324" s="1002"/>
      <c r="EJ324" s="1002"/>
      <c r="EK324" s="1002"/>
      <c r="EL324" s="1002"/>
      <c r="EM324" s="1002"/>
      <c r="EN324" s="1002"/>
      <c r="EO324" s="1002"/>
      <c r="EP324" s="1002"/>
      <c r="EQ324" s="1002"/>
      <c r="ER324" s="1002"/>
      <c r="ES324" s="1002"/>
      <c r="ET324" s="1002"/>
      <c r="EU324" s="1002"/>
      <c r="EV324" s="1002"/>
      <c r="EW324" s="1002"/>
      <c r="EX324" s="1002"/>
      <c r="EY324" s="1002"/>
      <c r="EZ324" s="1002"/>
      <c r="FA324" s="1002"/>
      <c r="FB324" s="1002"/>
      <c r="FC324" s="1002"/>
      <c r="FD324" s="1002"/>
      <c r="FE324" s="1002"/>
      <c r="FF324" s="1002"/>
      <c r="FG324" s="1002"/>
      <c r="FH324" s="1002"/>
      <c r="FI324" s="1002"/>
      <c r="FJ324" s="1002"/>
      <c r="FK324" s="1002"/>
      <c r="FL324" s="1002"/>
      <c r="FM324" s="1002"/>
      <c r="FN324" s="1002"/>
      <c r="FO324" s="1002"/>
      <c r="FP324" s="1002"/>
      <c r="FQ324" s="1002"/>
      <c r="FR324" s="1002"/>
      <c r="FS324" s="1002"/>
      <c r="FT324" s="1002"/>
      <c r="FU324" s="1002"/>
      <c r="FV324" s="1002"/>
      <c r="FW324" s="1002"/>
      <c r="FX324" s="1002"/>
      <c r="FY324" s="1002"/>
      <c r="FZ324" s="1002"/>
      <c r="GA324" s="1002"/>
      <c r="GB324" s="1002"/>
      <c r="GC324" s="1002"/>
    </row>
    <row r="327" spans="1:187" ht="6" customHeight="1">
      <c r="FW327" s="995" t="s">
        <v>186</v>
      </c>
      <c r="FX327" s="995"/>
      <c r="FY327" s="995"/>
      <c r="FZ327" s="995"/>
      <c r="GA327" s="995"/>
      <c r="GB327" s="995"/>
      <c r="GC327" s="995"/>
      <c r="GD327" s="995"/>
    </row>
    <row r="328" spans="1:187" ht="6" customHeight="1">
      <c r="FW328" s="995"/>
      <c r="FX328" s="995"/>
      <c r="FY328" s="995"/>
      <c r="FZ328" s="995"/>
      <c r="GA328" s="995"/>
      <c r="GB328" s="995"/>
      <c r="GC328" s="995"/>
      <c r="GD328" s="995"/>
    </row>
    <row r="329" spans="1:187" ht="6" customHeight="1">
      <c r="FW329" s="995"/>
      <c r="FX329" s="995"/>
      <c r="FY329" s="995"/>
      <c r="FZ329" s="995"/>
      <c r="GA329" s="995"/>
      <c r="GB329" s="995"/>
      <c r="GC329" s="995"/>
      <c r="GD329" s="995"/>
    </row>
    <row r="331" spans="1:187" ht="6" customHeight="1">
      <c r="A331" s="1063" t="s">
        <v>187</v>
      </c>
      <c r="B331" s="1063"/>
      <c r="C331" s="1063"/>
      <c r="D331" s="1063"/>
      <c r="E331" s="1063"/>
      <c r="F331" s="1063"/>
      <c r="G331" s="1063"/>
      <c r="H331" s="1063"/>
      <c r="I331" s="1063"/>
      <c r="J331" s="1063"/>
      <c r="K331" s="1063"/>
      <c r="L331" s="1063"/>
      <c r="M331" s="1063"/>
      <c r="N331" s="1063"/>
      <c r="O331" s="1063"/>
      <c r="P331" s="1064"/>
      <c r="Q331" s="1064"/>
      <c r="R331" s="1064"/>
      <c r="S331" s="1064"/>
      <c r="T331" s="1064"/>
      <c r="U331" s="1064"/>
      <c r="V331" s="1064"/>
      <c r="W331" s="1064"/>
      <c r="X331" s="1064"/>
      <c r="Y331" s="1064"/>
      <c r="Z331" s="1064"/>
      <c r="AA331" s="1064"/>
      <c r="AB331" s="1064"/>
      <c r="AC331" s="1064"/>
      <c r="AD331" s="1064"/>
      <c r="AE331" s="1064"/>
      <c r="AF331" s="1064"/>
      <c r="AG331" s="1064"/>
      <c r="AH331" s="1064"/>
      <c r="AI331" s="1064"/>
      <c r="AJ331" s="1064"/>
      <c r="AK331" s="1064"/>
      <c r="AL331" s="1064"/>
      <c r="AM331" s="1064"/>
      <c r="AN331" s="1064"/>
      <c r="AO331" s="1064"/>
      <c r="AP331" s="1064"/>
      <c r="AQ331" s="1064"/>
      <c r="AR331" s="1064"/>
      <c r="AS331" s="1064"/>
      <c r="AT331" s="1064"/>
      <c r="AU331" s="1064"/>
      <c r="AV331" s="1064"/>
      <c r="AW331" s="1064"/>
      <c r="AX331" s="1064"/>
      <c r="AY331" s="1064"/>
      <c r="AZ331" s="1064"/>
      <c r="BA331" s="1064"/>
      <c r="BB331" s="1064"/>
      <c r="BC331" s="1064"/>
      <c r="BD331" s="1064"/>
      <c r="BE331" s="1064"/>
      <c r="BF331" s="1064"/>
      <c r="BG331" s="1064"/>
      <c r="BH331" s="1064"/>
      <c r="BI331" s="1064"/>
      <c r="BJ331" s="1064"/>
      <c r="BK331" s="1064"/>
      <c r="BL331" s="1064"/>
      <c r="BM331" s="1064"/>
      <c r="BN331" s="1064"/>
      <c r="BO331" s="1064"/>
      <c r="BP331" s="1064"/>
      <c r="BQ331" s="1064"/>
      <c r="BR331" s="1064"/>
      <c r="BS331" s="1064"/>
      <c r="BT331" s="1064"/>
      <c r="BU331" s="1064"/>
      <c r="BV331" s="1064"/>
      <c r="BW331" s="1064"/>
      <c r="BX331" s="1064"/>
      <c r="BY331" s="1064"/>
      <c r="BZ331" s="1064"/>
      <c r="CA331" s="1064"/>
      <c r="CB331" s="1064"/>
      <c r="CC331" s="1064"/>
      <c r="CD331" s="1064"/>
      <c r="CE331" s="1064"/>
      <c r="CF331" s="1064"/>
      <c r="CG331" s="1064"/>
      <c r="CH331" s="1064"/>
      <c r="CI331" s="1064"/>
      <c r="CJ331" s="1064"/>
      <c r="CK331" s="1064"/>
      <c r="CL331" s="1064"/>
      <c r="CM331" s="1064"/>
      <c r="CN331" s="1064"/>
      <c r="CO331" s="1064"/>
      <c r="CP331" s="1064"/>
      <c r="CQ331" s="1064"/>
      <c r="CR331" s="1064"/>
      <c r="CS331" s="1064"/>
      <c r="CT331" s="1064"/>
      <c r="CU331" s="1064"/>
      <c r="CV331" s="1064"/>
      <c r="CW331" s="1064"/>
      <c r="CX331" s="1064"/>
      <c r="CY331" s="1064"/>
      <c r="CZ331" s="1064"/>
      <c r="DA331" s="1064"/>
      <c r="DB331" s="1064"/>
      <c r="DC331" s="1064"/>
      <c r="DD331" s="1064"/>
      <c r="DE331" s="1064"/>
      <c r="DF331" s="1064"/>
      <c r="DG331" s="1064"/>
      <c r="DH331" s="1064"/>
      <c r="DI331" s="1064"/>
      <c r="DJ331" s="1064"/>
      <c r="DK331" s="1064"/>
      <c r="DL331" s="1064"/>
      <c r="DM331" s="1064"/>
      <c r="DN331" s="1064"/>
      <c r="DO331" s="1064"/>
      <c r="DP331" s="1064"/>
      <c r="DQ331" s="1064"/>
      <c r="DR331" s="1064"/>
      <c r="DS331" s="1064"/>
      <c r="DT331" s="1064"/>
      <c r="DU331" s="1064"/>
      <c r="DV331" s="1064"/>
      <c r="DW331" s="1064"/>
      <c r="DX331" s="1064"/>
      <c r="DY331" s="1064"/>
      <c r="DZ331" s="1064"/>
      <c r="EA331" s="1064"/>
      <c r="EB331" s="1064"/>
      <c r="EC331" s="1064"/>
      <c r="ED331" s="1064"/>
      <c r="EE331" s="1064"/>
      <c r="EF331" s="1064"/>
      <c r="EG331" s="1064"/>
      <c r="EH331" s="1064"/>
      <c r="EI331" s="1064"/>
      <c r="EJ331" s="1064"/>
      <c r="EK331" s="1064"/>
      <c r="EL331" s="1064"/>
      <c r="EM331" s="1064"/>
      <c r="EN331" s="958"/>
      <c r="EO331" s="958"/>
      <c r="EP331" s="958"/>
      <c r="EQ331" s="958"/>
      <c r="ER331" s="958"/>
      <c r="ES331" s="958"/>
      <c r="ET331" s="958"/>
      <c r="EU331" s="958"/>
      <c r="EV331" s="958"/>
      <c r="EW331" s="958"/>
      <c r="EX331" s="958"/>
      <c r="EY331" s="958"/>
      <c r="EZ331" s="958"/>
      <c r="FA331" s="958"/>
      <c r="FB331" s="958"/>
      <c r="FC331" s="958"/>
      <c r="FD331" s="958"/>
      <c r="FE331" s="958"/>
      <c r="FF331" s="958"/>
      <c r="FG331" s="958"/>
      <c r="FH331" s="958"/>
      <c r="FI331" s="958"/>
      <c r="FJ331" s="958"/>
      <c r="FK331" s="958"/>
      <c r="FL331" s="958"/>
      <c r="FM331" s="958"/>
      <c r="FN331" s="958"/>
      <c r="FO331" s="958"/>
      <c r="FP331" s="958"/>
      <c r="FQ331" s="958"/>
      <c r="FR331" s="958"/>
      <c r="FS331" s="958"/>
      <c r="FT331" s="958"/>
      <c r="FU331" s="958"/>
      <c r="FV331" s="958"/>
      <c r="FW331" s="958"/>
      <c r="FX331" s="958"/>
      <c r="FY331" s="958"/>
      <c r="FZ331" s="958"/>
      <c r="GA331" s="958"/>
      <c r="GB331" s="958"/>
      <c r="GC331" s="958"/>
      <c r="GD331" s="958"/>
    </row>
    <row r="332" spans="1:187" ht="6" customHeight="1">
      <c r="A332" s="1064"/>
      <c r="B332" s="1064"/>
      <c r="C332" s="1064"/>
      <c r="D332" s="1064"/>
      <c r="E332" s="1064"/>
      <c r="F332" s="1064"/>
      <c r="G332" s="1064"/>
      <c r="H332" s="1064"/>
      <c r="I332" s="1064"/>
      <c r="J332" s="1064"/>
      <c r="K332" s="1064"/>
      <c r="L332" s="1064"/>
      <c r="M332" s="1064"/>
      <c r="N332" s="1064"/>
      <c r="O332" s="1064"/>
      <c r="P332" s="1064"/>
      <c r="Q332" s="1064"/>
      <c r="R332" s="1064"/>
      <c r="S332" s="1064"/>
      <c r="T332" s="1064"/>
      <c r="U332" s="1064"/>
      <c r="V332" s="1064"/>
      <c r="W332" s="1064"/>
      <c r="X332" s="1064"/>
      <c r="Y332" s="1064"/>
      <c r="Z332" s="1064"/>
      <c r="AA332" s="1064"/>
      <c r="AB332" s="1064"/>
      <c r="AC332" s="1064"/>
      <c r="AD332" s="1064"/>
      <c r="AE332" s="1064"/>
      <c r="AF332" s="1064"/>
      <c r="AG332" s="1064"/>
      <c r="AH332" s="1064"/>
      <c r="AI332" s="1064"/>
      <c r="AJ332" s="1064"/>
      <c r="AK332" s="1064"/>
      <c r="AL332" s="1064"/>
      <c r="AM332" s="1064"/>
      <c r="AN332" s="1064"/>
      <c r="AO332" s="1064"/>
      <c r="AP332" s="1064"/>
      <c r="AQ332" s="1064"/>
      <c r="AR332" s="1064"/>
      <c r="AS332" s="1064"/>
      <c r="AT332" s="1064"/>
      <c r="AU332" s="1064"/>
      <c r="AV332" s="1064"/>
      <c r="AW332" s="1064"/>
      <c r="AX332" s="1064"/>
      <c r="AY332" s="1064"/>
      <c r="AZ332" s="1064"/>
      <c r="BA332" s="1064"/>
      <c r="BB332" s="1064"/>
      <c r="BC332" s="1064"/>
      <c r="BD332" s="1064"/>
      <c r="BE332" s="1064"/>
      <c r="BF332" s="1064"/>
      <c r="BG332" s="1064"/>
      <c r="BH332" s="1064"/>
      <c r="BI332" s="1064"/>
      <c r="BJ332" s="1064"/>
      <c r="BK332" s="1064"/>
      <c r="BL332" s="1064"/>
      <c r="BM332" s="1064"/>
      <c r="BN332" s="1064"/>
      <c r="BO332" s="1064"/>
      <c r="BP332" s="1064"/>
      <c r="BQ332" s="1064"/>
      <c r="BR332" s="1064"/>
      <c r="BS332" s="1064"/>
      <c r="BT332" s="1064"/>
      <c r="BU332" s="1064"/>
      <c r="BV332" s="1064"/>
      <c r="BW332" s="1064"/>
      <c r="BX332" s="1064"/>
      <c r="BY332" s="1064"/>
      <c r="BZ332" s="1064"/>
      <c r="CA332" s="1064"/>
      <c r="CB332" s="1064"/>
      <c r="CC332" s="1064"/>
      <c r="CD332" s="1064"/>
      <c r="CE332" s="1064"/>
      <c r="CF332" s="1064"/>
      <c r="CG332" s="1064"/>
      <c r="CH332" s="1064"/>
      <c r="CI332" s="1064"/>
      <c r="CJ332" s="1064"/>
      <c r="CK332" s="1064"/>
      <c r="CL332" s="1064"/>
      <c r="CM332" s="1064"/>
      <c r="CN332" s="1064"/>
      <c r="CO332" s="1064"/>
      <c r="CP332" s="1064"/>
      <c r="CQ332" s="1064"/>
      <c r="CR332" s="1064"/>
      <c r="CS332" s="1064"/>
      <c r="CT332" s="1064"/>
      <c r="CU332" s="1064"/>
      <c r="CV332" s="1064"/>
      <c r="CW332" s="1064"/>
      <c r="CX332" s="1064"/>
      <c r="CY332" s="1064"/>
      <c r="CZ332" s="1064"/>
      <c r="DA332" s="1064"/>
      <c r="DB332" s="1064"/>
      <c r="DC332" s="1064"/>
      <c r="DD332" s="1064"/>
      <c r="DE332" s="1064"/>
      <c r="DF332" s="1064"/>
      <c r="DG332" s="1064"/>
      <c r="DH332" s="1064"/>
      <c r="DI332" s="1064"/>
      <c r="DJ332" s="1064"/>
      <c r="DK332" s="1064"/>
      <c r="DL332" s="1064"/>
      <c r="DM332" s="1064"/>
      <c r="DN332" s="1064"/>
      <c r="DO332" s="1064"/>
      <c r="DP332" s="1064"/>
      <c r="DQ332" s="1064"/>
      <c r="DR332" s="1064"/>
      <c r="DS332" s="1064"/>
      <c r="DT332" s="1064"/>
      <c r="DU332" s="1064"/>
      <c r="DV332" s="1064"/>
      <c r="DW332" s="1064"/>
      <c r="DX332" s="1064"/>
      <c r="DY332" s="1064"/>
      <c r="DZ332" s="1064"/>
      <c r="EA332" s="1064"/>
      <c r="EB332" s="1064"/>
      <c r="EC332" s="1064"/>
      <c r="ED332" s="1064"/>
      <c r="EE332" s="1064"/>
      <c r="EF332" s="1064"/>
      <c r="EG332" s="1064"/>
      <c r="EH332" s="1064"/>
      <c r="EI332" s="1064"/>
      <c r="EJ332" s="1064"/>
      <c r="EK332" s="1064"/>
      <c r="EL332" s="1064"/>
      <c r="EM332" s="1064"/>
      <c r="EN332" s="958"/>
      <c r="EO332" s="958"/>
      <c r="EP332" s="958"/>
      <c r="EQ332" s="958"/>
      <c r="ER332" s="958"/>
      <c r="ES332" s="958"/>
      <c r="ET332" s="958"/>
      <c r="EU332" s="958"/>
      <c r="EV332" s="958"/>
      <c r="EW332" s="958"/>
      <c r="EX332" s="958"/>
      <c r="EY332" s="958"/>
      <c r="EZ332" s="958"/>
      <c r="FA332" s="958"/>
      <c r="FB332" s="958"/>
      <c r="FC332" s="958"/>
      <c r="FD332" s="958"/>
      <c r="FE332" s="958"/>
      <c r="FF332" s="958"/>
      <c r="FG332" s="958"/>
      <c r="FH332" s="958"/>
      <c r="FI332" s="958"/>
      <c r="FJ332" s="958"/>
      <c r="FK332" s="958"/>
      <c r="FL332" s="958"/>
      <c r="FM332" s="958"/>
      <c r="FN332" s="958"/>
      <c r="FO332" s="958"/>
      <c r="FP332" s="958"/>
      <c r="FQ332" s="958"/>
      <c r="FR332" s="958"/>
      <c r="FS332" s="958"/>
      <c r="FT332" s="958"/>
      <c r="FU332" s="958"/>
      <c r="FV332" s="958"/>
      <c r="FW332" s="958"/>
      <c r="FX332" s="958"/>
      <c r="FY332" s="958"/>
      <c r="FZ332" s="958"/>
      <c r="GA332" s="958"/>
      <c r="GB332" s="958"/>
      <c r="GC332" s="958"/>
      <c r="GD332" s="958"/>
    </row>
    <row r="333" spans="1:187" ht="6" customHeight="1">
      <c r="A333" s="1064"/>
      <c r="B333" s="1064"/>
      <c r="C333" s="1064"/>
      <c r="D333" s="1064"/>
      <c r="E333" s="1064"/>
      <c r="F333" s="1064"/>
      <c r="G333" s="1064"/>
      <c r="H333" s="1064"/>
      <c r="I333" s="1064"/>
      <c r="J333" s="1064"/>
      <c r="K333" s="1064"/>
      <c r="L333" s="1064"/>
      <c r="M333" s="1064"/>
      <c r="N333" s="1064"/>
      <c r="O333" s="1064"/>
      <c r="P333" s="1064"/>
      <c r="Q333" s="1064"/>
      <c r="R333" s="1064"/>
      <c r="S333" s="1064"/>
      <c r="T333" s="1064"/>
      <c r="U333" s="1064"/>
      <c r="V333" s="1064"/>
      <c r="W333" s="1064"/>
      <c r="X333" s="1064"/>
      <c r="Y333" s="1064"/>
      <c r="Z333" s="1064"/>
      <c r="AA333" s="1064"/>
      <c r="AB333" s="1064"/>
      <c r="AC333" s="1064"/>
      <c r="AD333" s="1064"/>
      <c r="AE333" s="1064"/>
      <c r="AF333" s="1064"/>
      <c r="AG333" s="1064"/>
      <c r="AH333" s="1064"/>
      <c r="AI333" s="1064"/>
      <c r="AJ333" s="1064"/>
      <c r="AK333" s="1064"/>
      <c r="AL333" s="1064"/>
      <c r="AM333" s="1064"/>
      <c r="AN333" s="1064"/>
      <c r="AO333" s="1064"/>
      <c r="AP333" s="1064"/>
      <c r="AQ333" s="1064"/>
      <c r="AR333" s="1064"/>
      <c r="AS333" s="1064"/>
      <c r="AT333" s="1064"/>
      <c r="AU333" s="1064"/>
      <c r="AV333" s="1064"/>
      <c r="AW333" s="1064"/>
      <c r="AX333" s="1064"/>
      <c r="AY333" s="1064"/>
      <c r="AZ333" s="1064"/>
      <c r="BA333" s="1064"/>
      <c r="BB333" s="1064"/>
      <c r="BC333" s="1064"/>
      <c r="BD333" s="1064"/>
      <c r="BE333" s="1064"/>
      <c r="BF333" s="1064"/>
      <c r="BG333" s="1064"/>
      <c r="BH333" s="1064"/>
      <c r="BI333" s="1064"/>
      <c r="BJ333" s="1064"/>
      <c r="BK333" s="1064"/>
      <c r="BL333" s="1064"/>
      <c r="BM333" s="1064"/>
      <c r="BN333" s="1064"/>
      <c r="BO333" s="1064"/>
      <c r="BP333" s="1064"/>
      <c r="BQ333" s="1064"/>
      <c r="BR333" s="1064"/>
      <c r="BS333" s="1064"/>
      <c r="BT333" s="1064"/>
      <c r="BU333" s="1064"/>
      <c r="BV333" s="1064"/>
      <c r="BW333" s="1064"/>
      <c r="BX333" s="1064"/>
      <c r="BY333" s="1064"/>
      <c r="BZ333" s="1064"/>
      <c r="CA333" s="1064"/>
      <c r="CB333" s="1064"/>
      <c r="CC333" s="1064"/>
      <c r="CD333" s="1064"/>
      <c r="CE333" s="1064"/>
      <c r="CF333" s="1064"/>
      <c r="CG333" s="1064"/>
      <c r="CH333" s="1064"/>
      <c r="CI333" s="1064"/>
      <c r="CJ333" s="1064"/>
      <c r="CK333" s="1064"/>
      <c r="CL333" s="1064"/>
      <c r="CM333" s="1064"/>
      <c r="CN333" s="1064"/>
      <c r="CO333" s="1064"/>
      <c r="CP333" s="1064"/>
      <c r="CQ333" s="1064"/>
      <c r="CR333" s="1064"/>
      <c r="CS333" s="1064"/>
      <c r="CT333" s="1064"/>
      <c r="CU333" s="1064"/>
      <c r="CV333" s="1064"/>
      <c r="CW333" s="1064"/>
      <c r="CX333" s="1064"/>
      <c r="CY333" s="1064"/>
      <c r="CZ333" s="1064"/>
      <c r="DA333" s="1064"/>
      <c r="DB333" s="1064"/>
      <c r="DC333" s="1064"/>
      <c r="DD333" s="1064"/>
      <c r="DE333" s="1064"/>
      <c r="DF333" s="1064"/>
      <c r="DG333" s="1064"/>
      <c r="DH333" s="1064"/>
      <c r="DI333" s="1064"/>
      <c r="DJ333" s="1064"/>
      <c r="DK333" s="1064"/>
      <c r="DL333" s="1064"/>
      <c r="DM333" s="1064"/>
      <c r="DN333" s="1064"/>
      <c r="DO333" s="1064"/>
      <c r="DP333" s="1064"/>
      <c r="DQ333" s="1064"/>
      <c r="DR333" s="1064"/>
      <c r="DS333" s="1064"/>
      <c r="DT333" s="1064"/>
      <c r="DU333" s="1064"/>
      <c r="DV333" s="1064"/>
      <c r="DW333" s="1064"/>
      <c r="DX333" s="1064"/>
      <c r="DY333" s="1064"/>
      <c r="DZ333" s="1064"/>
      <c r="EA333" s="1064"/>
      <c r="EB333" s="1064"/>
      <c r="EC333" s="1064"/>
      <c r="ED333" s="1064"/>
      <c r="EE333" s="1064"/>
      <c r="EF333" s="1064"/>
      <c r="EG333" s="1064"/>
      <c r="EH333" s="1064"/>
      <c r="EI333" s="1064"/>
      <c r="EJ333" s="1064"/>
      <c r="EK333" s="1064"/>
      <c r="EL333" s="1064"/>
      <c r="EM333" s="1064"/>
      <c r="EN333" s="958"/>
      <c r="EO333" s="958"/>
      <c r="EP333" s="958"/>
      <c r="EQ333" s="958"/>
      <c r="ER333" s="958"/>
      <c r="ES333" s="958"/>
      <c r="ET333" s="958"/>
      <c r="EU333" s="958"/>
      <c r="EV333" s="958"/>
      <c r="EW333" s="958"/>
      <c r="EX333" s="958"/>
      <c r="EY333" s="958"/>
      <c r="EZ333" s="958"/>
      <c r="FA333" s="958"/>
      <c r="FB333" s="958"/>
      <c r="FC333" s="958"/>
      <c r="FD333" s="958"/>
      <c r="FE333" s="958"/>
      <c r="FF333" s="958"/>
      <c r="FG333" s="958"/>
      <c r="FH333" s="958"/>
      <c r="FI333" s="958"/>
      <c r="FJ333" s="958"/>
      <c r="FK333" s="958"/>
      <c r="FL333" s="958"/>
      <c r="FM333" s="958"/>
      <c r="FN333" s="958"/>
      <c r="FO333" s="958"/>
      <c r="FP333" s="958"/>
      <c r="FQ333" s="958"/>
      <c r="FR333" s="958"/>
      <c r="FS333" s="958"/>
      <c r="FT333" s="958"/>
      <c r="FU333" s="958"/>
      <c r="FV333" s="958"/>
      <c r="FW333" s="958"/>
      <c r="FX333" s="958"/>
      <c r="FY333" s="958"/>
      <c r="FZ333" s="958"/>
      <c r="GA333" s="958"/>
      <c r="GB333" s="958"/>
      <c r="GC333" s="958"/>
      <c r="GD333" s="958"/>
    </row>
    <row r="334" spans="1:187" ht="6" customHeight="1">
      <c r="A334" s="3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c r="AS334" s="345"/>
      <c r="AT334" s="345"/>
      <c r="AU334" s="345"/>
      <c r="AV334" s="345"/>
      <c r="AW334" s="345"/>
      <c r="AX334" s="345"/>
      <c r="AY334" s="345"/>
      <c r="AZ334" s="345"/>
      <c r="BA334" s="345"/>
      <c r="BB334" s="345"/>
      <c r="BC334" s="345"/>
      <c r="BU334" s="345"/>
      <c r="BV334" s="345"/>
      <c r="BW334" s="345"/>
      <c r="CS334" s="1065" t="s">
        <v>751</v>
      </c>
      <c r="CT334" s="958"/>
      <c r="CU334" s="958"/>
      <c r="CV334" s="958"/>
      <c r="CW334" s="958"/>
      <c r="CX334" s="958"/>
      <c r="CY334" s="958"/>
      <c r="CZ334" s="958"/>
      <c r="DA334" s="1066">
        <f>'安全投資計画(鑑)'!J116</f>
        <v>0</v>
      </c>
      <c r="DB334" s="1066"/>
      <c r="DC334" s="1066"/>
      <c r="DD334" s="1065" t="s">
        <v>188</v>
      </c>
      <c r="DE334" s="1065"/>
      <c r="DF334" s="1065"/>
      <c r="DG334" s="1065"/>
      <c r="DH334" s="1065"/>
      <c r="DI334" s="1065"/>
      <c r="DJ334" s="1065"/>
      <c r="DK334" s="1065"/>
      <c r="DL334" s="345"/>
      <c r="DM334" s="345"/>
      <c r="DN334" s="345"/>
      <c r="DO334" s="345"/>
      <c r="DP334" s="345"/>
      <c r="DQ334" s="345"/>
      <c r="DR334" s="345"/>
      <c r="DS334" s="345"/>
      <c r="DT334" s="345"/>
      <c r="DU334" s="345"/>
      <c r="DV334" s="345"/>
      <c r="DW334" s="345"/>
      <c r="DX334" s="345"/>
      <c r="DY334" s="345"/>
      <c r="DZ334" s="345"/>
      <c r="EA334" s="345"/>
      <c r="EB334" s="345"/>
      <c r="EC334" s="345"/>
      <c r="ED334" s="345"/>
      <c r="EE334" s="345"/>
      <c r="EF334" s="345"/>
      <c r="EG334" s="345"/>
      <c r="EH334" s="345"/>
      <c r="EI334" s="345"/>
      <c r="EJ334" s="345"/>
      <c r="EK334" s="345"/>
      <c r="EL334" s="345"/>
    </row>
    <row r="335" spans="1:187" ht="6" customHeight="1">
      <c r="A335" s="345"/>
      <c r="B335" s="345"/>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c r="AS335" s="345"/>
      <c r="AT335" s="345"/>
      <c r="AU335" s="345"/>
      <c r="AV335" s="345"/>
      <c r="AW335" s="345"/>
      <c r="AX335" s="345"/>
      <c r="AY335" s="345"/>
      <c r="AZ335" s="345"/>
      <c r="BA335" s="345"/>
      <c r="BB335" s="345"/>
      <c r="BC335" s="345"/>
      <c r="CS335" s="958"/>
      <c r="CT335" s="958"/>
      <c r="CU335" s="958"/>
      <c r="CV335" s="958"/>
      <c r="CW335" s="958"/>
      <c r="CX335" s="958"/>
      <c r="CY335" s="958"/>
      <c r="CZ335" s="958"/>
      <c r="DA335" s="1066"/>
      <c r="DB335" s="1066"/>
      <c r="DC335" s="1066"/>
      <c r="DD335" s="1065"/>
      <c r="DE335" s="1065"/>
      <c r="DF335" s="1065"/>
      <c r="DG335" s="1065"/>
      <c r="DH335" s="1065"/>
      <c r="DI335" s="1065"/>
      <c r="DJ335" s="1065"/>
      <c r="DK335" s="1065"/>
      <c r="DL335" s="345"/>
      <c r="DM335" s="345"/>
      <c r="DN335" s="345"/>
      <c r="DO335" s="345"/>
      <c r="DP335" s="345"/>
      <c r="DQ335" s="345"/>
      <c r="DR335" s="345"/>
      <c r="DS335" s="345"/>
      <c r="DT335" s="345"/>
      <c r="DU335" s="345"/>
      <c r="DV335" s="345"/>
      <c r="DW335" s="345"/>
      <c r="DX335" s="345"/>
      <c r="DY335" s="345"/>
      <c r="DZ335" s="345"/>
      <c r="EA335" s="345"/>
      <c r="EB335" s="345"/>
      <c r="EC335" s="345"/>
      <c r="ED335" s="345"/>
      <c r="EE335" s="345"/>
      <c r="EF335" s="345"/>
      <c r="EG335" s="345"/>
      <c r="EH335" s="345"/>
      <c r="EI335" s="345"/>
      <c r="EJ335" s="342"/>
      <c r="EK335" s="345"/>
      <c r="EL335" s="345"/>
    </row>
    <row r="336" spans="1:187" ht="6" customHeight="1">
      <c r="A336" s="345"/>
      <c r="B336" s="345"/>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c r="AS336" s="345"/>
      <c r="AT336" s="345"/>
      <c r="AU336" s="345"/>
      <c r="AV336" s="345"/>
      <c r="AW336" s="345"/>
      <c r="AX336" s="345"/>
      <c r="AY336" s="345"/>
      <c r="AZ336" s="345"/>
      <c r="BA336" s="345"/>
      <c r="BB336" s="345"/>
      <c r="BC336" s="345"/>
      <c r="CS336" s="958"/>
      <c r="CT336" s="958"/>
      <c r="CU336" s="958"/>
      <c r="CV336" s="958"/>
      <c r="CW336" s="958"/>
      <c r="CX336" s="958"/>
      <c r="CY336" s="958"/>
      <c r="CZ336" s="958"/>
      <c r="DA336" s="1066"/>
      <c r="DB336" s="1066"/>
      <c r="DC336" s="1066"/>
      <c r="DD336" s="1065"/>
      <c r="DE336" s="1065"/>
      <c r="DF336" s="1065"/>
      <c r="DG336" s="1065"/>
      <c r="DH336" s="1065"/>
      <c r="DI336" s="1065"/>
      <c r="DJ336" s="1065"/>
      <c r="DK336" s="1065"/>
      <c r="DL336" s="345"/>
      <c r="DM336" s="345"/>
      <c r="DN336" s="345"/>
      <c r="DO336" s="345"/>
      <c r="DP336" s="345"/>
      <c r="DQ336" s="345"/>
      <c r="DR336" s="345"/>
      <c r="DS336" s="345"/>
      <c r="DT336" s="345"/>
      <c r="DU336" s="345"/>
      <c r="DV336" s="345"/>
      <c r="DW336" s="345"/>
      <c r="DX336" s="345"/>
      <c r="DY336" s="345"/>
      <c r="DZ336" s="345"/>
      <c r="EA336" s="345"/>
      <c r="EB336" s="345"/>
      <c r="EC336" s="345"/>
      <c r="ED336" s="345"/>
      <c r="EE336" s="345"/>
      <c r="EF336" s="345"/>
      <c r="EG336" s="345"/>
      <c r="EH336" s="345"/>
      <c r="EI336" s="345"/>
      <c r="EJ336" s="345"/>
      <c r="EK336" s="345"/>
      <c r="EL336" s="345"/>
      <c r="EM336" s="1068" t="s">
        <v>750</v>
      </c>
      <c r="EN336" s="1068"/>
      <c r="EO336" s="1068"/>
      <c r="EP336" s="1068"/>
      <c r="EQ336" s="1068"/>
      <c r="ER336" s="1068"/>
      <c r="ES336" s="1068"/>
      <c r="ET336" s="1068"/>
      <c r="EU336" s="1068"/>
      <c r="EV336" s="1068"/>
      <c r="EW336" s="1068"/>
      <c r="EX336" s="1068"/>
      <c r="EY336" s="1068"/>
      <c r="EZ336" s="1068"/>
      <c r="FA336" s="1068"/>
      <c r="FB336" s="1068"/>
      <c r="FC336" s="1068"/>
      <c r="FD336" s="1068"/>
      <c r="FE336" s="1068"/>
      <c r="FF336" s="1068"/>
      <c r="FG336" s="1068"/>
      <c r="FH336" s="1068"/>
      <c r="FI336" s="1068"/>
      <c r="FJ336" s="1068"/>
      <c r="FK336" s="1068"/>
      <c r="FL336" s="1068"/>
      <c r="FM336" s="1068"/>
      <c r="FN336" s="1068"/>
      <c r="FO336" s="1068"/>
      <c r="FP336" s="1068"/>
      <c r="FQ336" s="1068"/>
      <c r="FR336" s="1068"/>
      <c r="FS336" s="1068"/>
      <c r="FT336" s="1068"/>
      <c r="FU336" s="1068"/>
      <c r="FV336" s="1068"/>
      <c r="FW336" s="1068"/>
      <c r="FX336" s="1068"/>
      <c r="FY336" s="1068"/>
      <c r="FZ336" s="1068"/>
      <c r="GA336" s="1068"/>
      <c r="GB336" s="1068"/>
      <c r="GC336" s="1068"/>
      <c r="GD336" s="1068"/>
      <c r="GE336" s="343"/>
    </row>
    <row r="337" spans="1:186" ht="6" customHeight="1">
      <c r="A337" s="349"/>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1068"/>
      <c r="EN337" s="1068"/>
      <c r="EO337" s="1068"/>
      <c r="EP337" s="1068"/>
      <c r="EQ337" s="1068"/>
      <c r="ER337" s="1068"/>
      <c r="ES337" s="1068"/>
      <c r="ET337" s="1068"/>
      <c r="EU337" s="1068"/>
      <c r="EV337" s="1068"/>
      <c r="EW337" s="1068"/>
      <c r="EX337" s="1068"/>
      <c r="EY337" s="1068"/>
      <c r="EZ337" s="1068"/>
      <c r="FA337" s="1068"/>
      <c r="FB337" s="1068"/>
      <c r="FC337" s="1068"/>
      <c r="FD337" s="1068"/>
      <c r="FE337" s="1068"/>
      <c r="FF337" s="1068"/>
      <c r="FG337" s="1068"/>
      <c r="FH337" s="1068"/>
      <c r="FI337" s="1068"/>
      <c r="FJ337" s="1068"/>
      <c r="FK337" s="1068"/>
      <c r="FL337" s="1068"/>
      <c r="FM337" s="1068"/>
      <c r="FN337" s="1068"/>
      <c r="FO337" s="1068"/>
      <c r="FP337" s="1068"/>
      <c r="FQ337" s="1068"/>
      <c r="FR337" s="1068"/>
      <c r="FS337" s="1068"/>
      <c r="FT337" s="1068"/>
      <c r="FU337" s="1068"/>
      <c r="FV337" s="1068"/>
      <c r="FW337" s="1068"/>
      <c r="FX337" s="1068"/>
      <c r="FY337" s="1068"/>
      <c r="FZ337" s="1068"/>
      <c r="GA337" s="1068"/>
      <c r="GB337" s="1068"/>
      <c r="GC337" s="1068"/>
      <c r="GD337" s="1068"/>
    </row>
    <row r="338" spans="1:186" ht="6"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1068"/>
      <c r="EN338" s="1068"/>
      <c r="EO338" s="1068"/>
      <c r="EP338" s="1068"/>
      <c r="EQ338" s="1068"/>
      <c r="ER338" s="1068"/>
      <c r="ES338" s="1068"/>
      <c r="ET338" s="1068"/>
      <c r="EU338" s="1068"/>
      <c r="EV338" s="1068"/>
      <c r="EW338" s="1068"/>
      <c r="EX338" s="1068"/>
      <c r="EY338" s="1068"/>
      <c r="EZ338" s="1068"/>
      <c r="FA338" s="1068"/>
      <c r="FB338" s="1068"/>
      <c r="FC338" s="1068"/>
      <c r="FD338" s="1068"/>
      <c r="FE338" s="1068"/>
      <c r="FF338" s="1068"/>
      <c r="FG338" s="1068"/>
      <c r="FH338" s="1068"/>
      <c r="FI338" s="1068"/>
      <c r="FJ338" s="1068"/>
      <c r="FK338" s="1068"/>
      <c r="FL338" s="1068"/>
      <c r="FM338" s="1068"/>
      <c r="FN338" s="1068"/>
      <c r="FO338" s="1068"/>
      <c r="FP338" s="1068"/>
      <c r="FQ338" s="1068"/>
      <c r="FR338" s="1068"/>
      <c r="FS338" s="1068"/>
      <c r="FT338" s="1068"/>
      <c r="FU338" s="1068"/>
      <c r="FV338" s="1068"/>
      <c r="FW338" s="1068"/>
      <c r="FX338" s="1068"/>
      <c r="FY338" s="1068"/>
      <c r="FZ338" s="1068"/>
      <c r="GA338" s="1068"/>
      <c r="GB338" s="1068"/>
      <c r="GC338" s="1068"/>
      <c r="GD338" s="1068"/>
    </row>
    <row r="339" spans="1:186" ht="6"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c r="EG339" s="34"/>
      <c r="EH339" s="34"/>
      <c r="EI339" s="34"/>
      <c r="EJ339" s="34"/>
      <c r="EK339" s="34"/>
      <c r="EL339" s="34"/>
      <c r="EM339" s="1068"/>
      <c r="EN339" s="1068"/>
      <c r="EO339" s="1068"/>
      <c r="EP339" s="1068"/>
      <c r="EQ339" s="1068"/>
      <c r="ER339" s="1068"/>
      <c r="ES339" s="1068"/>
      <c r="ET339" s="1068"/>
      <c r="EU339" s="1068"/>
      <c r="EV339" s="1068"/>
      <c r="EW339" s="1068"/>
      <c r="EX339" s="1068"/>
      <c r="EY339" s="1068"/>
      <c r="EZ339" s="1068"/>
      <c r="FA339" s="1068"/>
      <c r="FB339" s="1068"/>
      <c r="FC339" s="1068"/>
      <c r="FD339" s="1068"/>
      <c r="FE339" s="1068"/>
      <c r="FF339" s="1068"/>
      <c r="FG339" s="1068"/>
      <c r="FH339" s="1068"/>
      <c r="FI339" s="1068"/>
      <c r="FJ339" s="1068"/>
      <c r="FK339" s="1068"/>
      <c r="FL339" s="1068"/>
      <c r="FM339" s="1068"/>
      <c r="FN339" s="1068"/>
      <c r="FO339" s="1068"/>
      <c r="FP339" s="1068"/>
      <c r="FQ339" s="1068"/>
      <c r="FR339" s="1068"/>
      <c r="FS339" s="1068"/>
      <c r="FT339" s="1068"/>
      <c r="FU339" s="1068"/>
      <c r="FV339" s="1068"/>
      <c r="FW339" s="1068"/>
      <c r="FX339" s="1068"/>
      <c r="FY339" s="1068"/>
      <c r="FZ339" s="1068"/>
      <c r="GA339" s="1068"/>
      <c r="GB339" s="1068"/>
      <c r="GC339" s="1068"/>
      <c r="GD339" s="1068"/>
    </row>
    <row r="340" spans="1:186" ht="6"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c r="EG340" s="34"/>
      <c r="EH340" s="34"/>
      <c r="EI340" s="34"/>
      <c r="EJ340" s="34"/>
      <c r="EK340" s="34"/>
      <c r="EL340" s="34"/>
      <c r="EM340" s="1068"/>
      <c r="EN340" s="1068"/>
      <c r="EO340" s="1068"/>
      <c r="EP340" s="1068"/>
      <c r="EQ340" s="1068"/>
      <c r="ER340" s="1068"/>
      <c r="ES340" s="1068"/>
      <c r="ET340" s="1068"/>
      <c r="EU340" s="1068"/>
      <c r="EV340" s="1068"/>
      <c r="EW340" s="1068"/>
      <c r="EX340" s="1068"/>
      <c r="EY340" s="1068"/>
      <c r="EZ340" s="1068"/>
      <c r="FA340" s="1068"/>
      <c r="FB340" s="1068"/>
      <c r="FC340" s="1068"/>
      <c r="FD340" s="1068"/>
      <c r="FE340" s="1068"/>
      <c r="FF340" s="1068"/>
      <c r="FG340" s="1068"/>
      <c r="FH340" s="1068"/>
      <c r="FI340" s="1068"/>
      <c r="FJ340" s="1068"/>
      <c r="FK340" s="1068"/>
      <c r="FL340" s="1068"/>
      <c r="FM340" s="1068"/>
      <c r="FN340" s="1068"/>
      <c r="FO340" s="1068"/>
      <c r="FP340" s="1068"/>
      <c r="FQ340" s="1068"/>
      <c r="FR340" s="1068"/>
      <c r="FS340" s="1068"/>
      <c r="FT340" s="1068"/>
      <c r="FU340" s="1068"/>
      <c r="FV340" s="1068"/>
      <c r="FW340" s="1068"/>
      <c r="FX340" s="1068"/>
      <c r="FY340" s="1068"/>
      <c r="FZ340" s="1068"/>
      <c r="GA340" s="1068"/>
      <c r="GB340" s="1068"/>
      <c r="GC340" s="1068"/>
      <c r="GD340" s="1068"/>
    </row>
    <row r="341" spans="1:186" ht="6"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c r="EG341" s="34"/>
      <c r="EH341" s="34"/>
      <c r="EI341" s="34"/>
      <c r="EJ341" s="34"/>
      <c r="EK341" s="34"/>
      <c r="EL341" s="34"/>
      <c r="EM341" s="1069"/>
      <c r="EN341" s="1069"/>
      <c r="EO341" s="1069"/>
      <c r="EP341" s="1069"/>
      <c r="EQ341" s="1069"/>
      <c r="ER341" s="1069"/>
      <c r="ES341" s="1069"/>
      <c r="ET341" s="1069"/>
      <c r="EU341" s="1069"/>
      <c r="EV341" s="1069"/>
      <c r="EW341" s="1069"/>
      <c r="EX341" s="1069"/>
      <c r="EY341" s="1069"/>
      <c r="EZ341" s="1069"/>
      <c r="FA341" s="1069"/>
      <c r="FB341" s="1069"/>
      <c r="FC341" s="1069"/>
      <c r="FD341" s="1069"/>
      <c r="FE341" s="1069"/>
      <c r="FF341" s="1069"/>
      <c r="FG341" s="1069"/>
      <c r="FH341" s="1069"/>
      <c r="FI341" s="1069"/>
      <c r="FJ341" s="1069"/>
      <c r="FK341" s="1069"/>
      <c r="FL341" s="1069"/>
      <c r="FM341" s="1069"/>
      <c r="FN341" s="1069"/>
      <c r="FO341" s="1069"/>
      <c r="FP341" s="1069"/>
      <c r="FQ341" s="1069"/>
      <c r="FR341" s="1069"/>
      <c r="FS341" s="1069"/>
      <c r="FT341" s="1069"/>
      <c r="FU341" s="1069"/>
      <c r="FV341" s="1069"/>
      <c r="FW341" s="1069"/>
      <c r="FX341" s="1069"/>
      <c r="FY341" s="1069"/>
      <c r="FZ341" s="1069"/>
      <c r="GA341" s="1069"/>
      <c r="GB341" s="1069"/>
      <c r="GC341" s="1069"/>
      <c r="GD341" s="1069"/>
    </row>
    <row r="342" spans="1:186" ht="6" customHeight="1">
      <c r="A342" s="349"/>
      <c r="B342" s="1045"/>
      <c r="C342" s="1046"/>
      <c r="D342" s="1046"/>
      <c r="E342" s="1046"/>
      <c r="F342" s="1053" t="s">
        <v>189</v>
      </c>
      <c r="G342" s="1052"/>
      <c r="H342" s="1052"/>
      <c r="I342" s="1052"/>
      <c r="J342" s="1052"/>
      <c r="K342" s="1052"/>
      <c r="L342" s="1052"/>
      <c r="M342" s="1052"/>
      <c r="N342" s="1052"/>
      <c r="O342" s="1052"/>
      <c r="P342" s="1052" t="s">
        <v>190</v>
      </c>
      <c r="Q342" s="1052"/>
      <c r="R342" s="1052"/>
      <c r="S342" s="1052"/>
      <c r="T342" s="1052"/>
      <c r="U342" s="1052"/>
      <c r="V342" s="1052"/>
      <c r="W342" s="1052"/>
      <c r="X342" s="1052"/>
      <c r="Y342" s="1052"/>
      <c r="Z342" s="1052"/>
      <c r="AA342" s="1052"/>
      <c r="AB342" s="1052"/>
      <c r="AC342" s="1052"/>
      <c r="AD342" s="1053" t="s">
        <v>191</v>
      </c>
      <c r="AE342" s="1052"/>
      <c r="AF342" s="1052"/>
      <c r="AG342" s="1052"/>
      <c r="AH342" s="1052"/>
      <c r="AI342" s="1053" t="s">
        <v>192</v>
      </c>
      <c r="AJ342" s="1052"/>
      <c r="AK342" s="1052"/>
      <c r="AL342" s="1052"/>
      <c r="AM342" s="1052"/>
      <c r="AN342" s="1053" t="s">
        <v>193</v>
      </c>
      <c r="AO342" s="1052"/>
      <c r="AP342" s="1052"/>
      <c r="AQ342" s="1052"/>
      <c r="AR342" s="1052"/>
      <c r="AS342" s="1052"/>
      <c r="AT342" s="1052"/>
      <c r="AU342" s="1052"/>
      <c r="AV342" s="1052"/>
      <c r="AW342" s="1052"/>
      <c r="AX342" s="1053" t="s">
        <v>194</v>
      </c>
      <c r="AY342" s="1052"/>
      <c r="AZ342" s="1052"/>
      <c r="BA342" s="1052"/>
      <c r="BB342" s="1052"/>
      <c r="BC342" s="1053" t="s">
        <v>195</v>
      </c>
      <c r="BD342" s="1052"/>
      <c r="BE342" s="1052"/>
      <c r="BF342" s="1052"/>
      <c r="BG342" s="1052"/>
      <c r="BH342" s="1052"/>
      <c r="BI342" s="1052"/>
      <c r="BJ342" s="1052"/>
      <c r="BK342" s="1052"/>
      <c r="BL342" s="1053" t="s">
        <v>196</v>
      </c>
      <c r="BM342" s="1052"/>
      <c r="BN342" s="1052"/>
      <c r="BO342" s="1052"/>
      <c r="BP342" s="1052"/>
      <c r="BQ342" s="1052"/>
      <c r="BR342" s="1052"/>
      <c r="BS342" s="1052"/>
      <c r="BT342" s="1052"/>
      <c r="BU342" s="1052"/>
      <c r="BV342" s="1053" t="s">
        <v>197</v>
      </c>
      <c r="BW342" s="1052"/>
      <c r="BX342" s="1052"/>
      <c r="BY342" s="1052"/>
      <c r="BZ342" s="1052"/>
      <c r="CA342" s="1052"/>
      <c r="CB342" s="1052"/>
      <c r="CC342" s="1052"/>
      <c r="CD342" s="1052"/>
      <c r="CE342" s="1052"/>
      <c r="CF342" s="1053" t="s">
        <v>198</v>
      </c>
      <c r="CG342" s="1052"/>
      <c r="CH342" s="1052"/>
      <c r="CI342" s="1052"/>
      <c r="CJ342" s="1052"/>
      <c r="CK342" s="1052"/>
      <c r="CL342" s="1052"/>
      <c r="CM342" s="1052"/>
      <c r="CN342" s="1052"/>
      <c r="CO342" s="1052"/>
      <c r="CP342" s="1053" t="s">
        <v>199</v>
      </c>
      <c r="CQ342" s="1052"/>
      <c r="CR342" s="1052"/>
      <c r="CS342" s="1052"/>
      <c r="CT342" s="1052"/>
      <c r="CU342" s="1052"/>
      <c r="CV342" s="1052"/>
      <c r="CW342" s="1052"/>
      <c r="CX342" s="1052"/>
      <c r="CY342" s="1052"/>
      <c r="CZ342" s="1052"/>
      <c r="DA342" s="1053" t="s">
        <v>200</v>
      </c>
      <c r="DB342" s="1052"/>
      <c r="DC342" s="1052"/>
      <c r="DD342" s="1052"/>
      <c r="DE342" s="1052"/>
      <c r="DF342" s="1052"/>
      <c r="DG342" s="1052"/>
      <c r="DH342" s="1052"/>
      <c r="DI342" s="1052"/>
      <c r="DJ342" s="1052"/>
      <c r="DK342" s="1052"/>
      <c r="DL342" s="1054" t="s">
        <v>201</v>
      </c>
      <c r="DM342" s="1055"/>
      <c r="DN342" s="1055"/>
      <c r="DO342" s="1055"/>
      <c r="DP342" s="1055"/>
      <c r="DQ342" s="1056"/>
      <c r="DR342" s="1053" t="s">
        <v>202</v>
      </c>
      <c r="DS342" s="1052"/>
      <c r="DT342" s="1052"/>
      <c r="DU342" s="1052"/>
      <c r="DV342" s="1052"/>
      <c r="DW342" s="1052"/>
      <c r="DX342" s="1052"/>
      <c r="DY342" s="1052"/>
      <c r="DZ342" s="1052"/>
      <c r="EA342" s="1052"/>
      <c r="EB342" s="1052"/>
      <c r="EC342" s="1053" t="s">
        <v>203</v>
      </c>
      <c r="ED342" s="1052"/>
      <c r="EE342" s="1052"/>
      <c r="EF342" s="1052"/>
      <c r="EG342" s="1052"/>
      <c r="EH342" s="1052"/>
      <c r="EI342" s="1052"/>
      <c r="EJ342" s="1052"/>
      <c r="EK342" s="1052"/>
      <c r="EL342" s="1052"/>
      <c r="EM342" s="1052"/>
      <c r="EN342" s="1053" t="s">
        <v>204</v>
      </c>
      <c r="EO342" s="1052"/>
      <c r="EP342" s="1052"/>
      <c r="EQ342" s="1052"/>
      <c r="ER342" s="1052"/>
      <c r="ES342" s="1052"/>
      <c r="ET342" s="1052"/>
      <c r="EU342" s="1052"/>
      <c r="EV342" s="1052"/>
      <c r="EW342" s="1053" t="s">
        <v>205</v>
      </c>
      <c r="EX342" s="1052"/>
      <c r="EY342" s="1052"/>
      <c r="EZ342" s="1052"/>
      <c r="FA342" s="1052"/>
      <c r="FB342" s="1052"/>
      <c r="FC342" s="1052"/>
      <c r="FD342" s="1052"/>
      <c r="FE342" s="1052"/>
      <c r="FF342" s="1052"/>
      <c r="FG342" s="1052"/>
      <c r="FH342" s="1052" t="s">
        <v>206</v>
      </c>
      <c r="FI342" s="1052"/>
      <c r="FJ342" s="1052"/>
      <c r="FK342" s="1052"/>
      <c r="FL342" s="1052"/>
      <c r="FM342" s="1052"/>
      <c r="FN342" s="1052"/>
      <c r="FO342" s="1052"/>
      <c r="FP342" s="1052"/>
      <c r="FQ342" s="1052"/>
      <c r="FR342" s="1052"/>
      <c r="FS342" s="1052"/>
      <c r="FT342" s="1053" t="s">
        <v>207</v>
      </c>
      <c r="FU342" s="1052"/>
      <c r="FV342" s="1052"/>
      <c r="FW342" s="1052"/>
      <c r="FX342" s="1052"/>
      <c r="FY342" s="1052"/>
      <c r="FZ342" s="1052"/>
      <c r="GA342" s="1052"/>
      <c r="GB342" s="1052"/>
      <c r="GC342" s="1052"/>
      <c r="GD342" s="1052"/>
    </row>
    <row r="343" spans="1:186" ht="6" customHeight="1">
      <c r="A343" s="349"/>
      <c r="B343" s="1046"/>
      <c r="C343" s="1046"/>
      <c r="D343" s="1046"/>
      <c r="E343" s="1046"/>
      <c r="F343" s="1052"/>
      <c r="G343" s="1052"/>
      <c r="H343" s="1052"/>
      <c r="I343" s="1052"/>
      <c r="J343" s="1052"/>
      <c r="K343" s="1052"/>
      <c r="L343" s="1052"/>
      <c r="M343" s="1052"/>
      <c r="N343" s="1052"/>
      <c r="O343" s="1052"/>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c r="CF343" s="1052"/>
      <c r="CG343" s="1052"/>
      <c r="CH343" s="1052"/>
      <c r="CI343" s="1052"/>
      <c r="CJ343" s="1052"/>
      <c r="CK343" s="1052"/>
      <c r="CL343" s="1052"/>
      <c r="CM343" s="1052"/>
      <c r="CN343" s="1052"/>
      <c r="CO343" s="1052"/>
      <c r="CP343" s="1052"/>
      <c r="CQ343" s="1052"/>
      <c r="CR343" s="1052"/>
      <c r="CS343" s="1052"/>
      <c r="CT343" s="1052"/>
      <c r="CU343" s="1052"/>
      <c r="CV343" s="1052"/>
      <c r="CW343" s="1052"/>
      <c r="CX343" s="1052"/>
      <c r="CY343" s="1052"/>
      <c r="CZ343" s="1052"/>
      <c r="DA343" s="1052"/>
      <c r="DB343" s="1052"/>
      <c r="DC343" s="1052"/>
      <c r="DD343" s="1052"/>
      <c r="DE343" s="1052"/>
      <c r="DF343" s="1052"/>
      <c r="DG343" s="1052"/>
      <c r="DH343" s="1052"/>
      <c r="DI343" s="1052"/>
      <c r="DJ343" s="1052"/>
      <c r="DK343" s="1052"/>
      <c r="DL343" s="1057"/>
      <c r="DM343" s="1058"/>
      <c r="DN343" s="1058"/>
      <c r="DO343" s="1058"/>
      <c r="DP343" s="1058"/>
      <c r="DQ343" s="1059"/>
      <c r="DR343" s="1052"/>
      <c r="DS343" s="1052"/>
      <c r="DT343" s="1052"/>
      <c r="DU343" s="1052"/>
      <c r="DV343" s="1052"/>
      <c r="DW343" s="1052"/>
      <c r="DX343" s="1052"/>
      <c r="DY343" s="1052"/>
      <c r="DZ343" s="1052"/>
      <c r="EA343" s="1052"/>
      <c r="EB343" s="1052"/>
      <c r="EC343" s="1052"/>
      <c r="ED343" s="1052"/>
      <c r="EE343" s="1052"/>
      <c r="EF343" s="1052"/>
      <c r="EG343" s="1052"/>
      <c r="EH343" s="1052"/>
      <c r="EI343" s="1052"/>
      <c r="EJ343" s="1052"/>
      <c r="EK343" s="1052"/>
      <c r="EL343" s="1052"/>
      <c r="EM343" s="1052"/>
      <c r="EN343" s="1052"/>
      <c r="EO343" s="1052"/>
      <c r="EP343" s="1052"/>
      <c r="EQ343" s="1052"/>
      <c r="ER343" s="1052"/>
      <c r="ES343" s="1052"/>
      <c r="ET343" s="1052"/>
      <c r="EU343" s="1052"/>
      <c r="EV343" s="1052"/>
      <c r="EW343" s="1052"/>
      <c r="EX343" s="1052"/>
      <c r="EY343" s="1052"/>
      <c r="EZ343" s="1052"/>
      <c r="FA343" s="1052"/>
      <c r="FB343" s="1052"/>
      <c r="FC343" s="1052"/>
      <c r="FD343" s="1052"/>
      <c r="FE343" s="1052"/>
      <c r="FF343" s="1052"/>
      <c r="FG343" s="1052"/>
      <c r="FH343" s="1052"/>
      <c r="FI343" s="1052"/>
      <c r="FJ343" s="1052"/>
      <c r="FK343" s="1052"/>
      <c r="FL343" s="1052"/>
      <c r="FM343" s="1052"/>
      <c r="FN343" s="1052"/>
      <c r="FO343" s="1052"/>
      <c r="FP343" s="1052"/>
      <c r="FQ343" s="1052"/>
      <c r="FR343" s="1052"/>
      <c r="FS343" s="1052"/>
      <c r="FT343" s="1052"/>
      <c r="FU343" s="1052"/>
      <c r="FV343" s="1052"/>
      <c r="FW343" s="1052"/>
      <c r="FX343" s="1052"/>
      <c r="FY343" s="1052"/>
      <c r="FZ343" s="1052"/>
      <c r="GA343" s="1052"/>
      <c r="GB343" s="1052"/>
      <c r="GC343" s="1052"/>
      <c r="GD343" s="1052"/>
    </row>
    <row r="344" spans="1:186" ht="6" customHeight="1">
      <c r="A344" s="349"/>
      <c r="B344" s="1046"/>
      <c r="C344" s="1046"/>
      <c r="D344" s="1046"/>
      <c r="E344" s="1046"/>
      <c r="F344" s="1052"/>
      <c r="G344" s="1052"/>
      <c r="H344" s="1052"/>
      <c r="I344" s="1052"/>
      <c r="J344" s="1052"/>
      <c r="K344" s="1052"/>
      <c r="L344" s="1052"/>
      <c r="M344" s="1052"/>
      <c r="N344" s="1052"/>
      <c r="O344" s="1052"/>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c r="CF344" s="1052"/>
      <c r="CG344" s="1052"/>
      <c r="CH344" s="1052"/>
      <c r="CI344" s="1052"/>
      <c r="CJ344" s="1052"/>
      <c r="CK344" s="1052"/>
      <c r="CL344" s="1052"/>
      <c r="CM344" s="1052"/>
      <c r="CN344" s="1052"/>
      <c r="CO344" s="1052"/>
      <c r="CP344" s="1052"/>
      <c r="CQ344" s="1052"/>
      <c r="CR344" s="1052"/>
      <c r="CS344" s="1052"/>
      <c r="CT344" s="1052"/>
      <c r="CU344" s="1052"/>
      <c r="CV344" s="1052"/>
      <c r="CW344" s="1052"/>
      <c r="CX344" s="1052"/>
      <c r="CY344" s="1052"/>
      <c r="CZ344" s="1052"/>
      <c r="DA344" s="1052"/>
      <c r="DB344" s="1052"/>
      <c r="DC344" s="1052"/>
      <c r="DD344" s="1052"/>
      <c r="DE344" s="1052"/>
      <c r="DF344" s="1052"/>
      <c r="DG344" s="1052"/>
      <c r="DH344" s="1052"/>
      <c r="DI344" s="1052"/>
      <c r="DJ344" s="1052"/>
      <c r="DK344" s="1052"/>
      <c r="DL344" s="1057"/>
      <c r="DM344" s="1058"/>
      <c r="DN344" s="1058"/>
      <c r="DO344" s="1058"/>
      <c r="DP344" s="1058"/>
      <c r="DQ344" s="1059"/>
      <c r="DR344" s="1052"/>
      <c r="DS344" s="1052"/>
      <c r="DT344" s="1052"/>
      <c r="DU344" s="1052"/>
      <c r="DV344" s="1052"/>
      <c r="DW344" s="1052"/>
      <c r="DX344" s="1052"/>
      <c r="DY344" s="1052"/>
      <c r="DZ344" s="1052"/>
      <c r="EA344" s="1052"/>
      <c r="EB344" s="1052"/>
      <c r="EC344" s="1052"/>
      <c r="ED344" s="1052"/>
      <c r="EE344" s="1052"/>
      <c r="EF344" s="1052"/>
      <c r="EG344" s="1052"/>
      <c r="EH344" s="1052"/>
      <c r="EI344" s="1052"/>
      <c r="EJ344" s="1052"/>
      <c r="EK344" s="1052"/>
      <c r="EL344" s="1052"/>
      <c r="EM344" s="1052"/>
      <c r="EN344" s="1052"/>
      <c r="EO344" s="1052"/>
      <c r="EP344" s="1052"/>
      <c r="EQ344" s="1052"/>
      <c r="ER344" s="1052"/>
      <c r="ES344" s="1052"/>
      <c r="ET344" s="1052"/>
      <c r="EU344" s="1052"/>
      <c r="EV344" s="1052"/>
      <c r="EW344" s="1052"/>
      <c r="EX344" s="1052"/>
      <c r="EY344" s="1052"/>
      <c r="EZ344" s="1052"/>
      <c r="FA344" s="1052"/>
      <c r="FB344" s="1052"/>
      <c r="FC344" s="1052"/>
      <c r="FD344" s="1052"/>
      <c r="FE344" s="1052"/>
      <c r="FF344" s="1052"/>
      <c r="FG344" s="1052"/>
      <c r="FH344" s="1052"/>
      <c r="FI344" s="1052"/>
      <c r="FJ344" s="1052"/>
      <c r="FK344" s="1052"/>
      <c r="FL344" s="1052"/>
      <c r="FM344" s="1052"/>
      <c r="FN344" s="1052"/>
      <c r="FO344" s="1052"/>
      <c r="FP344" s="1052"/>
      <c r="FQ344" s="1052"/>
      <c r="FR344" s="1052"/>
      <c r="FS344" s="1052"/>
      <c r="FT344" s="1052"/>
      <c r="FU344" s="1052"/>
      <c r="FV344" s="1052"/>
      <c r="FW344" s="1052"/>
      <c r="FX344" s="1052"/>
      <c r="FY344" s="1052"/>
      <c r="FZ344" s="1052"/>
      <c r="GA344" s="1052"/>
      <c r="GB344" s="1052"/>
      <c r="GC344" s="1052"/>
      <c r="GD344" s="1052"/>
    </row>
    <row r="345" spans="1:186" ht="6" customHeight="1">
      <c r="A345" s="349"/>
      <c r="B345" s="1046"/>
      <c r="C345" s="1046"/>
      <c r="D345" s="1046"/>
      <c r="E345" s="1046"/>
      <c r="F345" s="1052"/>
      <c r="G345" s="1052"/>
      <c r="H345" s="1052"/>
      <c r="I345" s="1052"/>
      <c r="J345" s="1052"/>
      <c r="K345" s="1052"/>
      <c r="L345" s="1052"/>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c r="CF345" s="1052"/>
      <c r="CG345" s="1052"/>
      <c r="CH345" s="1052"/>
      <c r="CI345" s="1052"/>
      <c r="CJ345" s="1052"/>
      <c r="CK345" s="1052"/>
      <c r="CL345" s="1052"/>
      <c r="CM345" s="1052"/>
      <c r="CN345" s="1052"/>
      <c r="CO345" s="1052"/>
      <c r="CP345" s="1052"/>
      <c r="CQ345" s="1052"/>
      <c r="CR345" s="1052"/>
      <c r="CS345" s="1052"/>
      <c r="CT345" s="1052"/>
      <c r="CU345" s="1052"/>
      <c r="CV345" s="1052"/>
      <c r="CW345" s="1052"/>
      <c r="CX345" s="1052"/>
      <c r="CY345" s="1052"/>
      <c r="CZ345" s="1052"/>
      <c r="DA345" s="1052"/>
      <c r="DB345" s="1052"/>
      <c r="DC345" s="1052"/>
      <c r="DD345" s="1052"/>
      <c r="DE345" s="1052"/>
      <c r="DF345" s="1052"/>
      <c r="DG345" s="1052"/>
      <c r="DH345" s="1052"/>
      <c r="DI345" s="1052"/>
      <c r="DJ345" s="1052"/>
      <c r="DK345" s="1052"/>
      <c r="DL345" s="1057"/>
      <c r="DM345" s="1058"/>
      <c r="DN345" s="1058"/>
      <c r="DO345" s="1058"/>
      <c r="DP345" s="1058"/>
      <c r="DQ345" s="1059"/>
      <c r="DR345" s="1052"/>
      <c r="DS345" s="1052"/>
      <c r="DT345" s="1052"/>
      <c r="DU345" s="1052"/>
      <c r="DV345" s="1052"/>
      <c r="DW345" s="1052"/>
      <c r="DX345" s="1052"/>
      <c r="DY345" s="1052"/>
      <c r="DZ345" s="1052"/>
      <c r="EA345" s="1052"/>
      <c r="EB345" s="1052"/>
      <c r="EC345" s="1052"/>
      <c r="ED345" s="1052"/>
      <c r="EE345" s="1052"/>
      <c r="EF345" s="1052"/>
      <c r="EG345" s="1052"/>
      <c r="EH345" s="1052"/>
      <c r="EI345" s="1052"/>
      <c r="EJ345" s="1052"/>
      <c r="EK345" s="1052"/>
      <c r="EL345" s="1052"/>
      <c r="EM345" s="1052"/>
      <c r="EN345" s="1052"/>
      <c r="EO345" s="1052"/>
      <c r="EP345" s="1052"/>
      <c r="EQ345" s="1052"/>
      <c r="ER345" s="1052"/>
      <c r="ES345" s="1052"/>
      <c r="ET345" s="1052"/>
      <c r="EU345" s="1052"/>
      <c r="EV345" s="1052"/>
      <c r="EW345" s="1052"/>
      <c r="EX345" s="1052"/>
      <c r="EY345" s="1052"/>
      <c r="EZ345" s="1052"/>
      <c r="FA345" s="1052"/>
      <c r="FB345" s="1052"/>
      <c r="FC345" s="1052"/>
      <c r="FD345" s="1052"/>
      <c r="FE345" s="1052"/>
      <c r="FF345" s="1052"/>
      <c r="FG345" s="1052"/>
      <c r="FH345" s="1052"/>
      <c r="FI345" s="1052"/>
      <c r="FJ345" s="1052"/>
      <c r="FK345" s="1052"/>
      <c r="FL345" s="1052"/>
      <c r="FM345" s="1052"/>
      <c r="FN345" s="1052"/>
      <c r="FO345" s="1052"/>
      <c r="FP345" s="1052"/>
      <c r="FQ345" s="1052"/>
      <c r="FR345" s="1052"/>
      <c r="FS345" s="1052"/>
      <c r="FT345" s="1052"/>
      <c r="FU345" s="1052"/>
      <c r="FV345" s="1052"/>
      <c r="FW345" s="1052"/>
      <c r="FX345" s="1052"/>
      <c r="FY345" s="1052"/>
      <c r="FZ345" s="1052"/>
      <c r="GA345" s="1052"/>
      <c r="GB345" s="1052"/>
      <c r="GC345" s="1052"/>
      <c r="GD345" s="1052"/>
    </row>
    <row r="346" spans="1:186" ht="6" customHeight="1">
      <c r="A346" s="349"/>
      <c r="B346" s="1046"/>
      <c r="C346" s="1046"/>
      <c r="D346" s="1046"/>
      <c r="E346" s="1046"/>
      <c r="F346" s="1052"/>
      <c r="G346" s="1052"/>
      <c r="H346" s="1052"/>
      <c r="I346" s="1052"/>
      <c r="J346" s="1052"/>
      <c r="K346" s="1052"/>
      <c r="L346" s="1052"/>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c r="CF346" s="1052"/>
      <c r="CG346" s="1052"/>
      <c r="CH346" s="1052"/>
      <c r="CI346" s="1052"/>
      <c r="CJ346" s="1052"/>
      <c r="CK346" s="1052"/>
      <c r="CL346" s="1052"/>
      <c r="CM346" s="1052"/>
      <c r="CN346" s="1052"/>
      <c r="CO346" s="1052"/>
      <c r="CP346" s="1052"/>
      <c r="CQ346" s="1052"/>
      <c r="CR346" s="1052"/>
      <c r="CS346" s="1052"/>
      <c r="CT346" s="1052"/>
      <c r="CU346" s="1052"/>
      <c r="CV346" s="1052"/>
      <c r="CW346" s="1052"/>
      <c r="CX346" s="1052"/>
      <c r="CY346" s="1052"/>
      <c r="CZ346" s="1052"/>
      <c r="DA346" s="1052"/>
      <c r="DB346" s="1052"/>
      <c r="DC346" s="1052"/>
      <c r="DD346" s="1052"/>
      <c r="DE346" s="1052"/>
      <c r="DF346" s="1052"/>
      <c r="DG346" s="1052"/>
      <c r="DH346" s="1052"/>
      <c r="DI346" s="1052"/>
      <c r="DJ346" s="1052"/>
      <c r="DK346" s="1052"/>
      <c r="DL346" s="1057"/>
      <c r="DM346" s="1058"/>
      <c r="DN346" s="1058"/>
      <c r="DO346" s="1058"/>
      <c r="DP346" s="1058"/>
      <c r="DQ346" s="1059"/>
      <c r="DR346" s="1052"/>
      <c r="DS346" s="1052"/>
      <c r="DT346" s="1052"/>
      <c r="DU346" s="1052"/>
      <c r="DV346" s="1052"/>
      <c r="DW346" s="1052"/>
      <c r="DX346" s="1052"/>
      <c r="DY346" s="1052"/>
      <c r="DZ346" s="1052"/>
      <c r="EA346" s="1052"/>
      <c r="EB346" s="1052"/>
      <c r="EC346" s="1052"/>
      <c r="ED346" s="1052"/>
      <c r="EE346" s="1052"/>
      <c r="EF346" s="1052"/>
      <c r="EG346" s="1052"/>
      <c r="EH346" s="1052"/>
      <c r="EI346" s="1052"/>
      <c r="EJ346" s="1052"/>
      <c r="EK346" s="1052"/>
      <c r="EL346" s="1052"/>
      <c r="EM346" s="1052"/>
      <c r="EN346" s="1052"/>
      <c r="EO346" s="1052"/>
      <c r="EP346" s="1052"/>
      <c r="EQ346" s="1052"/>
      <c r="ER346" s="1052"/>
      <c r="ES346" s="1052"/>
      <c r="ET346" s="1052"/>
      <c r="EU346" s="1052"/>
      <c r="EV346" s="1052"/>
      <c r="EW346" s="1052"/>
      <c r="EX346" s="1052"/>
      <c r="EY346" s="1052"/>
      <c r="EZ346" s="1052"/>
      <c r="FA346" s="1052"/>
      <c r="FB346" s="1052"/>
      <c r="FC346" s="1052"/>
      <c r="FD346" s="1052"/>
      <c r="FE346" s="1052"/>
      <c r="FF346" s="1052"/>
      <c r="FG346" s="1052"/>
      <c r="FH346" s="1052"/>
      <c r="FI346" s="1052"/>
      <c r="FJ346" s="1052"/>
      <c r="FK346" s="1052"/>
      <c r="FL346" s="1052"/>
      <c r="FM346" s="1052"/>
      <c r="FN346" s="1052"/>
      <c r="FO346" s="1052"/>
      <c r="FP346" s="1052"/>
      <c r="FQ346" s="1052"/>
      <c r="FR346" s="1052"/>
      <c r="FS346" s="1052"/>
      <c r="FT346" s="1052"/>
      <c r="FU346" s="1052"/>
      <c r="FV346" s="1052"/>
      <c r="FW346" s="1052"/>
      <c r="FX346" s="1052"/>
      <c r="FY346" s="1052"/>
      <c r="FZ346" s="1052"/>
      <c r="GA346" s="1052"/>
      <c r="GB346" s="1052"/>
      <c r="GC346" s="1052"/>
      <c r="GD346" s="1052"/>
    </row>
    <row r="347" spans="1:186" ht="6" customHeight="1">
      <c r="A347" s="349"/>
      <c r="B347" s="1046"/>
      <c r="C347" s="1046"/>
      <c r="D347" s="1046"/>
      <c r="E347" s="1046"/>
      <c r="F347" s="1052"/>
      <c r="G347" s="1052"/>
      <c r="H347" s="1052"/>
      <c r="I347" s="1052"/>
      <c r="J347" s="1052"/>
      <c r="K347" s="1052"/>
      <c r="L347" s="1052"/>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c r="CF347" s="1052"/>
      <c r="CG347" s="1052"/>
      <c r="CH347" s="1052"/>
      <c r="CI347" s="1052"/>
      <c r="CJ347" s="1052"/>
      <c r="CK347" s="1052"/>
      <c r="CL347" s="1052"/>
      <c r="CM347" s="1052"/>
      <c r="CN347" s="1052"/>
      <c r="CO347" s="1052"/>
      <c r="CP347" s="1052"/>
      <c r="CQ347" s="1052"/>
      <c r="CR347" s="1052"/>
      <c r="CS347" s="1052"/>
      <c r="CT347" s="1052"/>
      <c r="CU347" s="1052"/>
      <c r="CV347" s="1052"/>
      <c r="CW347" s="1052"/>
      <c r="CX347" s="1052"/>
      <c r="CY347" s="1052"/>
      <c r="CZ347" s="1052"/>
      <c r="DA347" s="1052"/>
      <c r="DB347" s="1052"/>
      <c r="DC347" s="1052"/>
      <c r="DD347" s="1052"/>
      <c r="DE347" s="1052"/>
      <c r="DF347" s="1052"/>
      <c r="DG347" s="1052"/>
      <c r="DH347" s="1052"/>
      <c r="DI347" s="1052"/>
      <c r="DJ347" s="1052"/>
      <c r="DK347" s="1052"/>
      <c r="DL347" s="1057"/>
      <c r="DM347" s="1058"/>
      <c r="DN347" s="1058"/>
      <c r="DO347" s="1058"/>
      <c r="DP347" s="1058"/>
      <c r="DQ347" s="1059"/>
      <c r="DR347" s="1052"/>
      <c r="DS347" s="1052"/>
      <c r="DT347" s="1052"/>
      <c r="DU347" s="1052"/>
      <c r="DV347" s="1052"/>
      <c r="DW347" s="1052"/>
      <c r="DX347" s="1052"/>
      <c r="DY347" s="1052"/>
      <c r="DZ347" s="1052"/>
      <c r="EA347" s="1052"/>
      <c r="EB347" s="1052"/>
      <c r="EC347" s="1052"/>
      <c r="ED347" s="1052"/>
      <c r="EE347" s="1052"/>
      <c r="EF347" s="1052"/>
      <c r="EG347" s="1052"/>
      <c r="EH347" s="1052"/>
      <c r="EI347" s="1052"/>
      <c r="EJ347" s="1052"/>
      <c r="EK347" s="1052"/>
      <c r="EL347" s="1052"/>
      <c r="EM347" s="1052"/>
      <c r="EN347" s="1052"/>
      <c r="EO347" s="1052"/>
      <c r="EP347" s="1052"/>
      <c r="EQ347" s="1052"/>
      <c r="ER347" s="1052"/>
      <c r="ES347" s="1052"/>
      <c r="ET347" s="1052"/>
      <c r="EU347" s="1052"/>
      <c r="EV347" s="1052"/>
      <c r="EW347" s="1052"/>
      <c r="EX347" s="1052"/>
      <c r="EY347" s="1052"/>
      <c r="EZ347" s="1052"/>
      <c r="FA347" s="1052"/>
      <c r="FB347" s="1052"/>
      <c r="FC347" s="1052"/>
      <c r="FD347" s="1052"/>
      <c r="FE347" s="1052"/>
      <c r="FF347" s="1052"/>
      <c r="FG347" s="1052"/>
      <c r="FH347" s="1052"/>
      <c r="FI347" s="1052"/>
      <c r="FJ347" s="1052"/>
      <c r="FK347" s="1052"/>
      <c r="FL347" s="1052"/>
      <c r="FM347" s="1052"/>
      <c r="FN347" s="1052"/>
      <c r="FO347" s="1052"/>
      <c r="FP347" s="1052"/>
      <c r="FQ347" s="1052"/>
      <c r="FR347" s="1052"/>
      <c r="FS347" s="1052"/>
      <c r="FT347" s="1052"/>
      <c r="FU347" s="1052"/>
      <c r="FV347" s="1052"/>
      <c r="FW347" s="1052"/>
      <c r="FX347" s="1052"/>
      <c r="FY347" s="1052"/>
      <c r="FZ347" s="1052"/>
      <c r="GA347" s="1052"/>
      <c r="GB347" s="1052"/>
      <c r="GC347" s="1052"/>
      <c r="GD347" s="1052"/>
    </row>
    <row r="348" spans="1:186" ht="6" customHeight="1">
      <c r="A348" s="349"/>
      <c r="B348" s="1046"/>
      <c r="C348" s="1046"/>
      <c r="D348" s="1046"/>
      <c r="E348" s="1046"/>
      <c r="F348" s="1052"/>
      <c r="G348" s="1052"/>
      <c r="H348" s="1052"/>
      <c r="I348" s="1052"/>
      <c r="J348" s="1052"/>
      <c r="K348" s="1052"/>
      <c r="L348" s="1052"/>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c r="CF348" s="1052"/>
      <c r="CG348" s="1052"/>
      <c r="CH348" s="1052"/>
      <c r="CI348" s="1052"/>
      <c r="CJ348" s="1052"/>
      <c r="CK348" s="1052"/>
      <c r="CL348" s="1052"/>
      <c r="CM348" s="1052"/>
      <c r="CN348" s="1052"/>
      <c r="CO348" s="1052"/>
      <c r="CP348" s="1052"/>
      <c r="CQ348" s="1052"/>
      <c r="CR348" s="1052"/>
      <c r="CS348" s="1052"/>
      <c r="CT348" s="1052"/>
      <c r="CU348" s="1052"/>
      <c r="CV348" s="1052"/>
      <c r="CW348" s="1052"/>
      <c r="CX348" s="1052"/>
      <c r="CY348" s="1052"/>
      <c r="CZ348" s="1052"/>
      <c r="DA348" s="1052"/>
      <c r="DB348" s="1052"/>
      <c r="DC348" s="1052"/>
      <c r="DD348" s="1052"/>
      <c r="DE348" s="1052"/>
      <c r="DF348" s="1052"/>
      <c r="DG348" s="1052"/>
      <c r="DH348" s="1052"/>
      <c r="DI348" s="1052"/>
      <c r="DJ348" s="1052"/>
      <c r="DK348" s="1052"/>
      <c r="DL348" s="1057"/>
      <c r="DM348" s="1058"/>
      <c r="DN348" s="1058"/>
      <c r="DO348" s="1058"/>
      <c r="DP348" s="1058"/>
      <c r="DQ348" s="1059"/>
      <c r="DR348" s="1052"/>
      <c r="DS348" s="1052"/>
      <c r="DT348" s="1052"/>
      <c r="DU348" s="1052"/>
      <c r="DV348" s="1052"/>
      <c r="DW348" s="1052"/>
      <c r="DX348" s="1052"/>
      <c r="DY348" s="1052"/>
      <c r="DZ348" s="1052"/>
      <c r="EA348" s="1052"/>
      <c r="EB348" s="1052"/>
      <c r="EC348" s="1052"/>
      <c r="ED348" s="1052"/>
      <c r="EE348" s="1052"/>
      <c r="EF348" s="1052"/>
      <c r="EG348" s="1052"/>
      <c r="EH348" s="1052"/>
      <c r="EI348" s="1052"/>
      <c r="EJ348" s="1052"/>
      <c r="EK348" s="1052"/>
      <c r="EL348" s="1052"/>
      <c r="EM348" s="1052"/>
      <c r="EN348" s="1052"/>
      <c r="EO348" s="1052"/>
      <c r="EP348" s="1052"/>
      <c r="EQ348" s="1052"/>
      <c r="ER348" s="1052"/>
      <c r="ES348" s="1052"/>
      <c r="ET348" s="1052"/>
      <c r="EU348" s="1052"/>
      <c r="EV348" s="1052"/>
      <c r="EW348" s="1052"/>
      <c r="EX348" s="1052"/>
      <c r="EY348" s="1052"/>
      <c r="EZ348" s="1052"/>
      <c r="FA348" s="1052"/>
      <c r="FB348" s="1052"/>
      <c r="FC348" s="1052"/>
      <c r="FD348" s="1052"/>
      <c r="FE348" s="1052"/>
      <c r="FF348" s="1052"/>
      <c r="FG348" s="1052"/>
      <c r="FH348" s="1052"/>
      <c r="FI348" s="1052"/>
      <c r="FJ348" s="1052"/>
      <c r="FK348" s="1052"/>
      <c r="FL348" s="1052"/>
      <c r="FM348" s="1052"/>
      <c r="FN348" s="1052"/>
      <c r="FO348" s="1052"/>
      <c r="FP348" s="1052"/>
      <c r="FQ348" s="1052"/>
      <c r="FR348" s="1052"/>
      <c r="FS348" s="1052"/>
      <c r="FT348" s="1052"/>
      <c r="FU348" s="1052"/>
      <c r="FV348" s="1052"/>
      <c r="FW348" s="1052"/>
      <c r="FX348" s="1052"/>
      <c r="FY348" s="1052"/>
      <c r="FZ348" s="1052"/>
      <c r="GA348" s="1052"/>
      <c r="GB348" s="1052"/>
      <c r="GC348" s="1052"/>
      <c r="GD348" s="1052"/>
    </row>
    <row r="349" spans="1:186" ht="6" customHeight="1">
      <c r="A349" s="349"/>
      <c r="B349" s="1046"/>
      <c r="C349" s="1046"/>
      <c r="D349" s="1046"/>
      <c r="E349" s="1046"/>
      <c r="F349" s="1052"/>
      <c r="G349" s="1052"/>
      <c r="H349" s="1052"/>
      <c r="I349" s="1052"/>
      <c r="J349" s="1052"/>
      <c r="K349" s="1052"/>
      <c r="L349" s="1052"/>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c r="CF349" s="1052"/>
      <c r="CG349" s="1052"/>
      <c r="CH349" s="1052"/>
      <c r="CI349" s="1052"/>
      <c r="CJ349" s="1052"/>
      <c r="CK349" s="1052"/>
      <c r="CL349" s="1052"/>
      <c r="CM349" s="1052"/>
      <c r="CN349" s="1052"/>
      <c r="CO349" s="1052"/>
      <c r="CP349" s="1052"/>
      <c r="CQ349" s="1052"/>
      <c r="CR349" s="1052"/>
      <c r="CS349" s="1052"/>
      <c r="CT349" s="1052"/>
      <c r="CU349" s="1052"/>
      <c r="CV349" s="1052"/>
      <c r="CW349" s="1052"/>
      <c r="CX349" s="1052"/>
      <c r="CY349" s="1052"/>
      <c r="CZ349" s="1052"/>
      <c r="DA349" s="1052"/>
      <c r="DB349" s="1052"/>
      <c r="DC349" s="1052"/>
      <c r="DD349" s="1052"/>
      <c r="DE349" s="1052"/>
      <c r="DF349" s="1052"/>
      <c r="DG349" s="1052"/>
      <c r="DH349" s="1052"/>
      <c r="DI349" s="1052"/>
      <c r="DJ349" s="1052"/>
      <c r="DK349" s="1052"/>
      <c r="DL349" s="1057"/>
      <c r="DM349" s="1058"/>
      <c r="DN349" s="1058"/>
      <c r="DO349" s="1058"/>
      <c r="DP349" s="1058"/>
      <c r="DQ349" s="1059"/>
      <c r="DR349" s="1052"/>
      <c r="DS349" s="1052"/>
      <c r="DT349" s="1052"/>
      <c r="DU349" s="1052"/>
      <c r="DV349" s="1052"/>
      <c r="DW349" s="1052"/>
      <c r="DX349" s="1052"/>
      <c r="DY349" s="1052"/>
      <c r="DZ349" s="1052"/>
      <c r="EA349" s="1052"/>
      <c r="EB349" s="1052"/>
      <c r="EC349" s="1052"/>
      <c r="ED349" s="1052"/>
      <c r="EE349" s="1052"/>
      <c r="EF349" s="1052"/>
      <c r="EG349" s="1052"/>
      <c r="EH349" s="1052"/>
      <c r="EI349" s="1052"/>
      <c r="EJ349" s="1052"/>
      <c r="EK349" s="1052"/>
      <c r="EL349" s="1052"/>
      <c r="EM349" s="1052"/>
      <c r="EN349" s="1052"/>
      <c r="EO349" s="1052"/>
      <c r="EP349" s="1052"/>
      <c r="EQ349" s="1052"/>
      <c r="ER349" s="1052"/>
      <c r="ES349" s="1052"/>
      <c r="ET349" s="1052"/>
      <c r="EU349" s="1052"/>
      <c r="EV349" s="1052"/>
      <c r="EW349" s="1052"/>
      <c r="EX349" s="1052"/>
      <c r="EY349" s="1052"/>
      <c r="EZ349" s="1052"/>
      <c r="FA349" s="1052"/>
      <c r="FB349" s="1052"/>
      <c r="FC349" s="1052"/>
      <c r="FD349" s="1052"/>
      <c r="FE349" s="1052"/>
      <c r="FF349" s="1052"/>
      <c r="FG349" s="1052"/>
      <c r="FH349" s="1052"/>
      <c r="FI349" s="1052"/>
      <c r="FJ349" s="1052"/>
      <c r="FK349" s="1052"/>
      <c r="FL349" s="1052"/>
      <c r="FM349" s="1052"/>
      <c r="FN349" s="1052"/>
      <c r="FO349" s="1052"/>
      <c r="FP349" s="1052"/>
      <c r="FQ349" s="1052"/>
      <c r="FR349" s="1052"/>
      <c r="FS349" s="1052"/>
      <c r="FT349" s="1052"/>
      <c r="FU349" s="1052"/>
      <c r="FV349" s="1052"/>
      <c r="FW349" s="1052"/>
      <c r="FX349" s="1052"/>
      <c r="FY349" s="1052"/>
      <c r="FZ349" s="1052"/>
      <c r="GA349" s="1052"/>
      <c r="GB349" s="1052"/>
      <c r="GC349" s="1052"/>
      <c r="GD349" s="1052"/>
    </row>
    <row r="350" spans="1:186" ht="6" customHeight="1">
      <c r="A350" s="349"/>
      <c r="B350" s="1046"/>
      <c r="C350" s="1046"/>
      <c r="D350" s="1046"/>
      <c r="E350" s="1046"/>
      <c r="F350" s="1020"/>
      <c r="G350" s="1020"/>
      <c r="H350" s="1020"/>
      <c r="I350" s="1020"/>
      <c r="J350" s="1020"/>
      <c r="K350" s="1020"/>
      <c r="L350" s="1020"/>
      <c r="M350" s="1020"/>
      <c r="N350" s="1020"/>
      <c r="O350" s="1020"/>
      <c r="P350" s="1020"/>
      <c r="Q350" s="1020"/>
      <c r="R350" s="1020"/>
      <c r="S350" s="1020"/>
      <c r="T350" s="1020"/>
      <c r="U350" s="1020"/>
      <c r="V350" s="1020"/>
      <c r="W350" s="1020"/>
      <c r="X350" s="1020"/>
      <c r="Y350" s="1020"/>
      <c r="Z350" s="1020"/>
      <c r="AA350" s="1020"/>
      <c r="AB350" s="1020"/>
      <c r="AC350" s="1020"/>
      <c r="AD350" s="1020"/>
      <c r="AE350" s="1020"/>
      <c r="AF350" s="1020"/>
      <c r="AG350" s="1020"/>
      <c r="AH350" s="1020"/>
      <c r="AI350" s="1020"/>
      <c r="AJ350" s="1020"/>
      <c r="AK350" s="1020"/>
      <c r="AL350" s="1020"/>
      <c r="AM350" s="1020"/>
      <c r="AN350" s="1020"/>
      <c r="AO350" s="1020"/>
      <c r="AP350" s="1020"/>
      <c r="AQ350" s="1020"/>
      <c r="AR350" s="1020"/>
      <c r="AS350" s="1020"/>
      <c r="AT350" s="1020"/>
      <c r="AU350" s="1020"/>
      <c r="AV350" s="1020"/>
      <c r="AW350" s="1020"/>
      <c r="AX350" s="1020"/>
      <c r="AY350" s="1020"/>
      <c r="AZ350" s="1020"/>
      <c r="BA350" s="1020"/>
      <c r="BB350" s="1020"/>
      <c r="BC350" s="1020"/>
      <c r="BD350" s="1020"/>
      <c r="BE350" s="1020"/>
      <c r="BF350" s="1020"/>
      <c r="BG350" s="1020"/>
      <c r="BH350" s="1020"/>
      <c r="BI350" s="1020"/>
      <c r="BJ350" s="1020"/>
      <c r="BK350" s="1020"/>
      <c r="BL350" s="1020"/>
      <c r="BM350" s="1020"/>
      <c r="BN350" s="1020"/>
      <c r="BO350" s="1020"/>
      <c r="BP350" s="1020"/>
      <c r="BQ350" s="1020"/>
      <c r="BR350" s="1020"/>
      <c r="BS350" s="1020"/>
      <c r="BT350" s="1020"/>
      <c r="BU350" s="1020"/>
      <c r="BV350" s="1020"/>
      <c r="BW350" s="1020"/>
      <c r="BX350" s="1020"/>
      <c r="BY350" s="1020"/>
      <c r="BZ350" s="1020"/>
      <c r="CA350" s="1020"/>
      <c r="CB350" s="1020"/>
      <c r="CC350" s="1020"/>
      <c r="CD350" s="1020"/>
      <c r="CE350" s="1020"/>
      <c r="CF350" s="1020"/>
      <c r="CG350" s="1020"/>
      <c r="CH350" s="1020"/>
      <c r="CI350" s="1020"/>
      <c r="CJ350" s="1020"/>
      <c r="CK350" s="1020"/>
      <c r="CL350" s="1020"/>
      <c r="CM350" s="1020"/>
      <c r="CN350" s="1020"/>
      <c r="CO350" s="1020"/>
      <c r="CP350" s="1020"/>
      <c r="CQ350" s="1020"/>
      <c r="CR350" s="1020"/>
      <c r="CS350" s="1020"/>
      <c r="CT350" s="1020"/>
      <c r="CU350" s="1020"/>
      <c r="CV350" s="1020"/>
      <c r="CW350" s="1020"/>
      <c r="CX350" s="1020"/>
      <c r="CY350" s="1020"/>
      <c r="CZ350" s="1020"/>
      <c r="DA350" s="1020"/>
      <c r="DB350" s="1020"/>
      <c r="DC350" s="1020"/>
      <c r="DD350" s="1020"/>
      <c r="DE350" s="1020"/>
      <c r="DF350" s="1020"/>
      <c r="DG350" s="1020"/>
      <c r="DH350" s="1020"/>
      <c r="DI350" s="1020"/>
      <c r="DJ350" s="1020"/>
      <c r="DK350" s="1020"/>
      <c r="DL350" s="1057"/>
      <c r="DM350" s="1058"/>
      <c r="DN350" s="1058"/>
      <c r="DO350" s="1058"/>
      <c r="DP350" s="1058"/>
      <c r="DQ350" s="1059"/>
      <c r="DR350" s="1020"/>
      <c r="DS350" s="1020"/>
      <c r="DT350" s="1020"/>
      <c r="DU350" s="1020"/>
      <c r="DV350" s="1020"/>
      <c r="DW350" s="1020"/>
      <c r="DX350" s="1020"/>
      <c r="DY350" s="1020"/>
      <c r="DZ350" s="1020"/>
      <c r="EA350" s="1020"/>
      <c r="EB350" s="1020"/>
      <c r="EC350" s="1020"/>
      <c r="ED350" s="1020"/>
      <c r="EE350" s="1020"/>
      <c r="EF350" s="1020"/>
      <c r="EG350" s="1020"/>
      <c r="EH350" s="1020"/>
      <c r="EI350" s="1020"/>
      <c r="EJ350" s="1020"/>
      <c r="EK350" s="1020"/>
      <c r="EL350" s="1020"/>
      <c r="EM350" s="1020"/>
      <c r="EN350" s="1020"/>
      <c r="EO350" s="1020"/>
      <c r="EP350" s="1020"/>
      <c r="EQ350" s="1020"/>
      <c r="ER350" s="1020"/>
      <c r="ES350" s="1020"/>
      <c r="ET350" s="1020"/>
      <c r="EU350" s="1020"/>
      <c r="EV350" s="1020"/>
      <c r="EW350" s="1020"/>
      <c r="EX350" s="1020"/>
      <c r="EY350" s="1020"/>
      <c r="EZ350" s="1020"/>
      <c r="FA350" s="1020"/>
      <c r="FB350" s="1020"/>
      <c r="FC350" s="1020"/>
      <c r="FD350" s="1020"/>
      <c r="FE350" s="1020"/>
      <c r="FF350" s="1020"/>
      <c r="FG350" s="1020"/>
      <c r="FH350" s="1020"/>
      <c r="FI350" s="1020"/>
      <c r="FJ350" s="1020"/>
      <c r="FK350" s="1020"/>
      <c r="FL350" s="1020"/>
      <c r="FM350" s="1020"/>
      <c r="FN350" s="1020"/>
      <c r="FO350" s="1020"/>
      <c r="FP350" s="1020"/>
      <c r="FQ350" s="1020"/>
      <c r="FR350" s="1020"/>
      <c r="FS350" s="1020"/>
      <c r="FT350" s="1020"/>
      <c r="FU350" s="1020"/>
      <c r="FV350" s="1020"/>
      <c r="FW350" s="1020"/>
      <c r="FX350" s="1020"/>
      <c r="FY350" s="1020"/>
      <c r="FZ350" s="1020"/>
      <c r="GA350" s="1020"/>
      <c r="GB350" s="1020"/>
      <c r="GC350" s="1020"/>
      <c r="GD350" s="1020"/>
    </row>
    <row r="351" spans="1:186" ht="6" customHeight="1">
      <c r="A351" s="349"/>
      <c r="B351" s="1046"/>
      <c r="C351" s="1046"/>
      <c r="D351" s="1046"/>
      <c r="E351" s="1046"/>
      <c r="F351" s="1020"/>
      <c r="G351" s="1020"/>
      <c r="H351" s="1020"/>
      <c r="I351" s="1020"/>
      <c r="J351" s="1020"/>
      <c r="K351" s="1020"/>
      <c r="L351" s="1020"/>
      <c r="M351" s="1020"/>
      <c r="N351" s="1020"/>
      <c r="O351" s="1020"/>
      <c r="P351" s="1020"/>
      <c r="Q351" s="1020"/>
      <c r="R351" s="1020"/>
      <c r="S351" s="1020"/>
      <c r="T351" s="1020"/>
      <c r="U351" s="1020"/>
      <c r="V351" s="1020"/>
      <c r="W351" s="1020"/>
      <c r="X351" s="1020"/>
      <c r="Y351" s="1020"/>
      <c r="Z351" s="1020"/>
      <c r="AA351" s="1020"/>
      <c r="AB351" s="1020"/>
      <c r="AC351" s="1020"/>
      <c r="AD351" s="1020"/>
      <c r="AE351" s="1020"/>
      <c r="AF351" s="1020"/>
      <c r="AG351" s="1020"/>
      <c r="AH351" s="1020"/>
      <c r="AI351" s="1020"/>
      <c r="AJ351" s="1020"/>
      <c r="AK351" s="1020"/>
      <c r="AL351" s="1020"/>
      <c r="AM351" s="1020"/>
      <c r="AN351" s="1020"/>
      <c r="AO351" s="1020"/>
      <c r="AP351" s="1020"/>
      <c r="AQ351" s="1020"/>
      <c r="AR351" s="1020"/>
      <c r="AS351" s="1020"/>
      <c r="AT351" s="1020"/>
      <c r="AU351" s="1020"/>
      <c r="AV351" s="1020"/>
      <c r="AW351" s="1020"/>
      <c r="AX351" s="1020"/>
      <c r="AY351" s="1020"/>
      <c r="AZ351" s="1020"/>
      <c r="BA351" s="1020"/>
      <c r="BB351" s="1020"/>
      <c r="BC351" s="1020"/>
      <c r="BD351" s="1020"/>
      <c r="BE351" s="1020"/>
      <c r="BF351" s="1020"/>
      <c r="BG351" s="1020"/>
      <c r="BH351" s="1020"/>
      <c r="BI351" s="1020"/>
      <c r="BJ351" s="1020"/>
      <c r="BK351" s="1020"/>
      <c r="BL351" s="1020"/>
      <c r="BM351" s="1020"/>
      <c r="BN351" s="1020"/>
      <c r="BO351" s="1020"/>
      <c r="BP351" s="1020"/>
      <c r="BQ351" s="1020"/>
      <c r="BR351" s="1020"/>
      <c r="BS351" s="1020"/>
      <c r="BT351" s="1020"/>
      <c r="BU351" s="1020"/>
      <c r="BV351" s="1020"/>
      <c r="BW351" s="1020"/>
      <c r="BX351" s="1020"/>
      <c r="BY351" s="1020"/>
      <c r="BZ351" s="1020"/>
      <c r="CA351" s="1020"/>
      <c r="CB351" s="1020"/>
      <c r="CC351" s="1020"/>
      <c r="CD351" s="1020"/>
      <c r="CE351" s="1020"/>
      <c r="CF351" s="1020"/>
      <c r="CG351" s="1020"/>
      <c r="CH351" s="1020"/>
      <c r="CI351" s="1020"/>
      <c r="CJ351" s="1020"/>
      <c r="CK351" s="1020"/>
      <c r="CL351" s="1020"/>
      <c r="CM351" s="1020"/>
      <c r="CN351" s="1020"/>
      <c r="CO351" s="1020"/>
      <c r="CP351" s="1020"/>
      <c r="CQ351" s="1020"/>
      <c r="CR351" s="1020"/>
      <c r="CS351" s="1020"/>
      <c r="CT351" s="1020"/>
      <c r="CU351" s="1020"/>
      <c r="CV351" s="1020"/>
      <c r="CW351" s="1020"/>
      <c r="CX351" s="1020"/>
      <c r="CY351" s="1020"/>
      <c r="CZ351" s="1020"/>
      <c r="DA351" s="1020"/>
      <c r="DB351" s="1020"/>
      <c r="DC351" s="1020"/>
      <c r="DD351" s="1020"/>
      <c r="DE351" s="1020"/>
      <c r="DF351" s="1020"/>
      <c r="DG351" s="1020"/>
      <c r="DH351" s="1020"/>
      <c r="DI351" s="1020"/>
      <c r="DJ351" s="1020"/>
      <c r="DK351" s="1020"/>
      <c r="DL351" s="1057"/>
      <c r="DM351" s="1058"/>
      <c r="DN351" s="1058"/>
      <c r="DO351" s="1058"/>
      <c r="DP351" s="1058"/>
      <c r="DQ351" s="1059"/>
      <c r="DR351" s="1020"/>
      <c r="DS351" s="1020"/>
      <c r="DT351" s="1020"/>
      <c r="DU351" s="1020"/>
      <c r="DV351" s="1020"/>
      <c r="DW351" s="1020"/>
      <c r="DX351" s="1020"/>
      <c r="DY351" s="1020"/>
      <c r="DZ351" s="1020"/>
      <c r="EA351" s="1020"/>
      <c r="EB351" s="1020"/>
      <c r="EC351" s="1020"/>
      <c r="ED351" s="1020"/>
      <c r="EE351" s="1020"/>
      <c r="EF351" s="1020"/>
      <c r="EG351" s="1020"/>
      <c r="EH351" s="1020"/>
      <c r="EI351" s="1020"/>
      <c r="EJ351" s="1020"/>
      <c r="EK351" s="1020"/>
      <c r="EL351" s="1020"/>
      <c r="EM351" s="1020"/>
      <c r="EN351" s="1020"/>
      <c r="EO351" s="1020"/>
      <c r="EP351" s="1020"/>
      <c r="EQ351" s="1020"/>
      <c r="ER351" s="1020"/>
      <c r="ES351" s="1020"/>
      <c r="ET351" s="1020"/>
      <c r="EU351" s="1020"/>
      <c r="EV351" s="1020"/>
      <c r="EW351" s="1020"/>
      <c r="EX351" s="1020"/>
      <c r="EY351" s="1020"/>
      <c r="EZ351" s="1020"/>
      <c r="FA351" s="1020"/>
      <c r="FB351" s="1020"/>
      <c r="FC351" s="1020"/>
      <c r="FD351" s="1020"/>
      <c r="FE351" s="1020"/>
      <c r="FF351" s="1020"/>
      <c r="FG351" s="1020"/>
      <c r="FH351" s="1020"/>
      <c r="FI351" s="1020"/>
      <c r="FJ351" s="1020"/>
      <c r="FK351" s="1020"/>
      <c r="FL351" s="1020"/>
      <c r="FM351" s="1020"/>
      <c r="FN351" s="1020"/>
      <c r="FO351" s="1020"/>
      <c r="FP351" s="1020"/>
      <c r="FQ351" s="1020"/>
      <c r="FR351" s="1020"/>
      <c r="FS351" s="1020"/>
      <c r="FT351" s="1020"/>
      <c r="FU351" s="1020"/>
      <c r="FV351" s="1020"/>
      <c r="FW351" s="1020"/>
      <c r="FX351" s="1020"/>
      <c r="FY351" s="1020"/>
      <c r="FZ351" s="1020"/>
      <c r="GA351" s="1020"/>
      <c r="GB351" s="1020"/>
      <c r="GC351" s="1020"/>
      <c r="GD351" s="1020"/>
    </row>
    <row r="352" spans="1:186" ht="6" customHeight="1">
      <c r="A352" s="349"/>
      <c r="B352" s="1046"/>
      <c r="C352" s="1046"/>
      <c r="D352" s="1046"/>
      <c r="E352" s="1046"/>
      <c r="F352" s="1020"/>
      <c r="G352" s="1020"/>
      <c r="H352" s="1020"/>
      <c r="I352" s="1020"/>
      <c r="J352" s="1020"/>
      <c r="K352" s="1020"/>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0"/>
      <c r="AT352" s="1020"/>
      <c r="AU352" s="1020"/>
      <c r="AV352" s="1020"/>
      <c r="AW352" s="1020"/>
      <c r="AX352" s="1020"/>
      <c r="AY352" s="1020"/>
      <c r="AZ352" s="1020"/>
      <c r="BA352" s="1020"/>
      <c r="BB352" s="1020"/>
      <c r="BC352" s="1020"/>
      <c r="BD352" s="1020"/>
      <c r="BE352" s="1020"/>
      <c r="BF352" s="1020"/>
      <c r="BG352" s="1020"/>
      <c r="BH352" s="1020"/>
      <c r="BI352" s="1020"/>
      <c r="BJ352" s="1020"/>
      <c r="BK352" s="1020"/>
      <c r="BL352" s="1020"/>
      <c r="BM352" s="1020"/>
      <c r="BN352" s="1020"/>
      <c r="BO352" s="1020"/>
      <c r="BP352" s="1020"/>
      <c r="BQ352" s="1020"/>
      <c r="BR352" s="1020"/>
      <c r="BS352" s="1020"/>
      <c r="BT352" s="1020"/>
      <c r="BU352" s="1020"/>
      <c r="BV352" s="1020"/>
      <c r="BW352" s="1020"/>
      <c r="BX352" s="1020"/>
      <c r="BY352" s="1020"/>
      <c r="BZ352" s="1020"/>
      <c r="CA352" s="1020"/>
      <c r="CB352" s="1020"/>
      <c r="CC352" s="1020"/>
      <c r="CD352" s="1020"/>
      <c r="CE352" s="1020"/>
      <c r="CF352" s="1020"/>
      <c r="CG352" s="1020"/>
      <c r="CH352" s="1020"/>
      <c r="CI352" s="1020"/>
      <c r="CJ352" s="1020"/>
      <c r="CK352" s="1020"/>
      <c r="CL352" s="1020"/>
      <c r="CM352" s="1020"/>
      <c r="CN352" s="1020"/>
      <c r="CO352" s="1020"/>
      <c r="CP352" s="1020"/>
      <c r="CQ352" s="1020"/>
      <c r="CR352" s="1020"/>
      <c r="CS352" s="1020"/>
      <c r="CT352" s="1020"/>
      <c r="CU352" s="1020"/>
      <c r="CV352" s="1020"/>
      <c r="CW352" s="1020"/>
      <c r="CX352" s="1020"/>
      <c r="CY352" s="1020"/>
      <c r="CZ352" s="1020"/>
      <c r="DA352" s="1020"/>
      <c r="DB352" s="1020"/>
      <c r="DC352" s="1020"/>
      <c r="DD352" s="1020"/>
      <c r="DE352" s="1020"/>
      <c r="DF352" s="1020"/>
      <c r="DG352" s="1020"/>
      <c r="DH352" s="1020"/>
      <c r="DI352" s="1020"/>
      <c r="DJ352" s="1020"/>
      <c r="DK352" s="1020"/>
      <c r="DL352" s="1060"/>
      <c r="DM352" s="1061"/>
      <c r="DN352" s="1061"/>
      <c r="DO352" s="1061"/>
      <c r="DP352" s="1061"/>
      <c r="DQ352" s="1062"/>
      <c r="DR352" s="1020"/>
      <c r="DS352" s="1020"/>
      <c r="DT352" s="1020"/>
      <c r="DU352" s="1020"/>
      <c r="DV352" s="1020"/>
      <c r="DW352" s="1020"/>
      <c r="DX352" s="1020"/>
      <c r="DY352" s="1020"/>
      <c r="DZ352" s="1020"/>
      <c r="EA352" s="1020"/>
      <c r="EB352" s="1020"/>
      <c r="EC352" s="1020"/>
      <c r="ED352" s="1020"/>
      <c r="EE352" s="1020"/>
      <c r="EF352" s="1020"/>
      <c r="EG352" s="1020"/>
      <c r="EH352" s="1020"/>
      <c r="EI352" s="1020"/>
      <c r="EJ352" s="1020"/>
      <c r="EK352" s="1020"/>
      <c r="EL352" s="1020"/>
      <c r="EM352" s="1020"/>
      <c r="EN352" s="1020"/>
      <c r="EO352" s="1020"/>
      <c r="EP352" s="1020"/>
      <c r="EQ352" s="1020"/>
      <c r="ER352" s="1020"/>
      <c r="ES352" s="1020"/>
      <c r="ET352" s="1020"/>
      <c r="EU352" s="1020"/>
      <c r="EV352" s="1020"/>
      <c r="EW352" s="1020"/>
      <c r="EX352" s="1020"/>
      <c r="EY352" s="1020"/>
      <c r="EZ352" s="1020"/>
      <c r="FA352" s="1020"/>
      <c r="FB352" s="1020"/>
      <c r="FC352" s="1020"/>
      <c r="FD352" s="1020"/>
      <c r="FE352" s="1020"/>
      <c r="FF352" s="1020"/>
      <c r="FG352" s="1020"/>
      <c r="FH352" s="1020"/>
      <c r="FI352" s="1020"/>
      <c r="FJ352" s="1020"/>
      <c r="FK352" s="1020"/>
      <c r="FL352" s="1020"/>
      <c r="FM352" s="1020"/>
      <c r="FN352" s="1020"/>
      <c r="FO352" s="1020"/>
      <c r="FP352" s="1020"/>
      <c r="FQ352" s="1020"/>
      <c r="FR352" s="1020"/>
      <c r="FS352" s="1020"/>
      <c r="FT352" s="1020"/>
      <c r="FU352" s="1020"/>
      <c r="FV352" s="1020"/>
      <c r="FW352" s="1020"/>
      <c r="FX352" s="1020"/>
      <c r="FY352" s="1020"/>
      <c r="FZ352" s="1020"/>
      <c r="GA352" s="1020"/>
      <c r="GB352" s="1020"/>
      <c r="GC352" s="1020"/>
      <c r="GD352" s="1020"/>
    </row>
    <row r="353" spans="1:186" ht="6" customHeight="1">
      <c r="A353" s="349"/>
      <c r="B353" s="1045">
        <v>1</v>
      </c>
      <c r="C353" s="1046"/>
      <c r="D353" s="1046"/>
      <c r="E353" s="1046"/>
      <c r="F353" s="1030"/>
      <c r="G353" s="1030"/>
      <c r="H353" s="1030"/>
      <c r="I353" s="1030"/>
      <c r="J353" s="1030"/>
      <c r="K353" s="1030"/>
      <c r="L353" s="1030"/>
      <c r="M353" s="1030"/>
      <c r="N353" s="1030"/>
      <c r="O353" s="1030"/>
      <c r="P353" s="1030"/>
      <c r="Q353" s="1030"/>
      <c r="R353" s="1030"/>
      <c r="S353" s="1030"/>
      <c r="T353" s="1030"/>
      <c r="U353" s="1030"/>
      <c r="V353" s="1030"/>
      <c r="W353" s="1030"/>
      <c r="X353" s="1030"/>
      <c r="Y353" s="1030"/>
      <c r="Z353" s="1030"/>
      <c r="AA353" s="1030"/>
      <c r="AB353" s="1030"/>
      <c r="AC353" s="1030"/>
      <c r="AD353" s="1030"/>
      <c r="AE353" s="1030"/>
      <c r="AF353" s="1030"/>
      <c r="AG353" s="1030"/>
      <c r="AH353" s="1030"/>
      <c r="AI353" s="1030"/>
      <c r="AJ353" s="1030"/>
      <c r="AK353" s="1030"/>
      <c r="AL353" s="1030"/>
      <c r="AM353" s="1030"/>
      <c r="AN353" s="1030"/>
      <c r="AO353" s="1030"/>
      <c r="AP353" s="1030"/>
      <c r="AQ353" s="1030"/>
      <c r="AR353" s="1030"/>
      <c r="AS353" s="1030"/>
      <c r="AT353" s="1030"/>
      <c r="AU353" s="1030"/>
      <c r="AV353" s="1030"/>
      <c r="AW353" s="1030"/>
      <c r="AX353" s="1043"/>
      <c r="AY353" s="1043"/>
      <c r="AZ353" s="1043"/>
      <c r="BA353" s="1043"/>
      <c r="BB353" s="1043"/>
      <c r="BC353" s="1030"/>
      <c r="BD353" s="1030"/>
      <c r="BE353" s="1030"/>
      <c r="BF353" s="1030"/>
      <c r="BG353" s="1030"/>
      <c r="BH353" s="1030"/>
      <c r="BI353" s="1030"/>
      <c r="BJ353" s="1030"/>
      <c r="BK353" s="1030"/>
      <c r="BL353" s="1030"/>
      <c r="BM353" s="1030"/>
      <c r="BN353" s="1030"/>
      <c r="BO353" s="1030"/>
      <c r="BP353" s="1030"/>
      <c r="BQ353" s="1030"/>
      <c r="BR353" s="1030"/>
      <c r="BS353" s="1030"/>
      <c r="BT353" s="1030"/>
      <c r="BU353" s="1030"/>
      <c r="BV353" s="1030"/>
      <c r="BW353" s="1030"/>
      <c r="BX353" s="1030"/>
      <c r="BY353" s="1030"/>
      <c r="BZ353" s="1030"/>
      <c r="CA353" s="1030"/>
      <c r="CB353" s="1030"/>
      <c r="CC353" s="1030"/>
      <c r="CD353" s="1030"/>
      <c r="CE353" s="1030"/>
      <c r="CF353" s="1051"/>
      <c r="CG353" s="1035"/>
      <c r="CH353" s="1035"/>
      <c r="CI353" s="1035"/>
      <c r="CJ353" s="1035"/>
      <c r="CK353" s="1035"/>
      <c r="CL353" s="1035"/>
      <c r="CM353" s="1035"/>
      <c r="CN353" s="1035"/>
      <c r="CO353" s="1035"/>
      <c r="CP353" s="1035"/>
      <c r="CQ353" s="1035"/>
      <c r="CR353" s="1035"/>
      <c r="CS353" s="1035"/>
      <c r="CT353" s="1035"/>
      <c r="CU353" s="1035"/>
      <c r="CV353" s="1035"/>
      <c r="CW353" s="1035"/>
      <c r="CX353" s="1035"/>
      <c r="CY353" s="1035"/>
      <c r="CZ353" s="1035"/>
      <c r="DA353" s="1035"/>
      <c r="DB353" s="1035"/>
      <c r="DC353" s="1035"/>
      <c r="DD353" s="1035"/>
      <c r="DE353" s="1035"/>
      <c r="DF353" s="1035"/>
      <c r="DG353" s="1035"/>
      <c r="DH353" s="1035"/>
      <c r="DI353" s="1035"/>
      <c r="DJ353" s="1035"/>
      <c r="DK353" s="1035"/>
      <c r="DL353" s="1037"/>
      <c r="DM353" s="1038"/>
      <c r="DN353" s="1038"/>
      <c r="DO353" s="1038"/>
      <c r="DP353" s="1038"/>
      <c r="DQ353" s="1039"/>
      <c r="DR353" s="1030"/>
      <c r="DS353" s="1030"/>
      <c r="DT353" s="1030"/>
      <c r="DU353" s="1030"/>
      <c r="DV353" s="1030"/>
      <c r="DW353" s="1030"/>
      <c r="DX353" s="1030"/>
      <c r="DY353" s="1030"/>
      <c r="DZ353" s="1030"/>
      <c r="EA353" s="1030"/>
      <c r="EB353" s="1030"/>
      <c r="EC353" s="1043"/>
      <c r="ED353" s="1043"/>
      <c r="EE353" s="1043"/>
      <c r="EF353" s="1043"/>
      <c r="EG353" s="1043"/>
      <c r="EH353" s="1043"/>
      <c r="EI353" s="1043"/>
      <c r="EJ353" s="1043"/>
      <c r="EK353" s="1043"/>
      <c r="EL353" s="1043"/>
      <c r="EM353" s="1043"/>
      <c r="EN353" s="1030"/>
      <c r="EO353" s="1030"/>
      <c r="EP353" s="1030"/>
      <c r="EQ353" s="1030"/>
      <c r="ER353" s="1030"/>
      <c r="ES353" s="1030"/>
      <c r="ET353" s="1030"/>
      <c r="EU353" s="1030"/>
      <c r="EV353" s="1030"/>
      <c r="EW353" s="1035"/>
      <c r="EX353" s="1035"/>
      <c r="EY353" s="1035"/>
      <c r="EZ353" s="1035"/>
      <c r="FA353" s="1035"/>
      <c r="FB353" s="1035"/>
      <c r="FC353" s="1035"/>
      <c r="FD353" s="1035"/>
      <c r="FE353" s="1035"/>
      <c r="FF353" s="1035"/>
      <c r="FG353" s="1035"/>
      <c r="FH353" s="1030"/>
      <c r="FI353" s="1030"/>
      <c r="FJ353" s="1030"/>
      <c r="FK353" s="1030"/>
      <c r="FL353" s="1030"/>
      <c r="FM353" s="1030"/>
      <c r="FN353" s="1030"/>
      <c r="FO353" s="1030"/>
      <c r="FP353" s="1030"/>
      <c r="FQ353" s="1030"/>
      <c r="FR353" s="1030"/>
      <c r="FS353" s="1030"/>
      <c r="FT353" s="1030"/>
      <c r="FU353" s="1030"/>
      <c r="FV353" s="1030"/>
      <c r="FW353" s="1030"/>
      <c r="FX353" s="1030"/>
      <c r="FY353" s="1030"/>
      <c r="FZ353" s="1030"/>
      <c r="GA353" s="1030"/>
      <c r="GB353" s="1030"/>
      <c r="GC353" s="1030"/>
      <c r="GD353" s="1030"/>
    </row>
    <row r="354" spans="1:186" ht="6" customHeight="1">
      <c r="A354" s="349"/>
      <c r="B354" s="1046"/>
      <c r="C354" s="1046"/>
      <c r="D354" s="1046"/>
      <c r="E354" s="1046"/>
      <c r="F354" s="1030"/>
      <c r="G354" s="1030"/>
      <c r="H354" s="1030"/>
      <c r="I354" s="1030"/>
      <c r="J354" s="1030"/>
      <c r="K354" s="1030"/>
      <c r="L354" s="1030"/>
      <c r="M354" s="1030"/>
      <c r="N354" s="1030"/>
      <c r="O354" s="1030"/>
      <c r="P354" s="1030"/>
      <c r="Q354" s="1030"/>
      <c r="R354" s="1030"/>
      <c r="S354" s="1030"/>
      <c r="T354" s="1030"/>
      <c r="U354" s="1030"/>
      <c r="V354" s="1030"/>
      <c r="W354" s="1030"/>
      <c r="X354" s="1030"/>
      <c r="Y354" s="1030"/>
      <c r="Z354" s="1030"/>
      <c r="AA354" s="1030"/>
      <c r="AB354" s="1030"/>
      <c r="AC354" s="1030"/>
      <c r="AD354" s="1030"/>
      <c r="AE354" s="1030"/>
      <c r="AF354" s="1030"/>
      <c r="AG354" s="1030"/>
      <c r="AH354" s="1030"/>
      <c r="AI354" s="1030"/>
      <c r="AJ354" s="1030"/>
      <c r="AK354" s="1030"/>
      <c r="AL354" s="1030"/>
      <c r="AM354" s="1030"/>
      <c r="AN354" s="1030"/>
      <c r="AO354" s="1030"/>
      <c r="AP354" s="1030"/>
      <c r="AQ354" s="1030"/>
      <c r="AR354" s="1030"/>
      <c r="AS354" s="1030"/>
      <c r="AT354" s="1030"/>
      <c r="AU354" s="1030"/>
      <c r="AV354" s="1030"/>
      <c r="AW354" s="1030"/>
      <c r="AX354" s="1043"/>
      <c r="AY354" s="1043"/>
      <c r="AZ354" s="1043"/>
      <c r="BA354" s="1043"/>
      <c r="BB354" s="1043"/>
      <c r="BC354" s="1030"/>
      <c r="BD354" s="1030"/>
      <c r="BE354" s="1030"/>
      <c r="BF354" s="1030"/>
      <c r="BG354" s="1030"/>
      <c r="BH354" s="1030"/>
      <c r="BI354" s="1030"/>
      <c r="BJ354" s="1030"/>
      <c r="BK354" s="1030"/>
      <c r="BL354" s="1030"/>
      <c r="BM354" s="1030"/>
      <c r="BN354" s="1030"/>
      <c r="BO354" s="1030"/>
      <c r="BP354" s="1030"/>
      <c r="BQ354" s="1030"/>
      <c r="BR354" s="1030"/>
      <c r="BS354" s="1030"/>
      <c r="BT354" s="1030"/>
      <c r="BU354" s="1030"/>
      <c r="BV354" s="1030"/>
      <c r="BW354" s="1030"/>
      <c r="BX354" s="1030"/>
      <c r="BY354" s="1030"/>
      <c r="BZ354" s="1030"/>
      <c r="CA354" s="1030"/>
      <c r="CB354" s="1030"/>
      <c r="CC354" s="1030"/>
      <c r="CD354" s="1030"/>
      <c r="CE354" s="1030"/>
      <c r="CF354" s="1035"/>
      <c r="CG354" s="1035"/>
      <c r="CH354" s="1035"/>
      <c r="CI354" s="1035"/>
      <c r="CJ354" s="1035"/>
      <c r="CK354" s="1035"/>
      <c r="CL354" s="1035"/>
      <c r="CM354" s="1035"/>
      <c r="CN354" s="1035"/>
      <c r="CO354" s="1035"/>
      <c r="CP354" s="1035"/>
      <c r="CQ354" s="1035"/>
      <c r="CR354" s="1035"/>
      <c r="CS354" s="1035"/>
      <c r="CT354" s="1035"/>
      <c r="CU354" s="1035"/>
      <c r="CV354" s="1035"/>
      <c r="CW354" s="1035"/>
      <c r="CX354" s="1035"/>
      <c r="CY354" s="1035"/>
      <c r="CZ354" s="1035"/>
      <c r="DA354" s="1035"/>
      <c r="DB354" s="1035"/>
      <c r="DC354" s="1035"/>
      <c r="DD354" s="1035"/>
      <c r="DE354" s="1035"/>
      <c r="DF354" s="1035"/>
      <c r="DG354" s="1035"/>
      <c r="DH354" s="1035"/>
      <c r="DI354" s="1035"/>
      <c r="DJ354" s="1035"/>
      <c r="DK354" s="1035"/>
      <c r="DL354" s="1040"/>
      <c r="DM354" s="1041"/>
      <c r="DN354" s="1041"/>
      <c r="DO354" s="1041"/>
      <c r="DP354" s="1041"/>
      <c r="DQ354" s="1042"/>
      <c r="DR354" s="1030"/>
      <c r="DS354" s="1030"/>
      <c r="DT354" s="1030"/>
      <c r="DU354" s="1030"/>
      <c r="DV354" s="1030"/>
      <c r="DW354" s="1030"/>
      <c r="DX354" s="1030"/>
      <c r="DY354" s="1030"/>
      <c r="DZ354" s="1030"/>
      <c r="EA354" s="1030"/>
      <c r="EB354" s="1030"/>
      <c r="EC354" s="1043"/>
      <c r="ED354" s="1043"/>
      <c r="EE354" s="1043"/>
      <c r="EF354" s="1043"/>
      <c r="EG354" s="1043"/>
      <c r="EH354" s="1043"/>
      <c r="EI354" s="1043"/>
      <c r="EJ354" s="1043"/>
      <c r="EK354" s="1043"/>
      <c r="EL354" s="1043"/>
      <c r="EM354" s="1043"/>
      <c r="EN354" s="1030"/>
      <c r="EO354" s="1030"/>
      <c r="EP354" s="1030"/>
      <c r="EQ354" s="1030"/>
      <c r="ER354" s="1030"/>
      <c r="ES354" s="1030"/>
      <c r="ET354" s="1030"/>
      <c r="EU354" s="1030"/>
      <c r="EV354" s="1030"/>
      <c r="EW354" s="1035"/>
      <c r="EX354" s="1035"/>
      <c r="EY354" s="1035"/>
      <c r="EZ354" s="1035"/>
      <c r="FA354" s="1035"/>
      <c r="FB354" s="1035"/>
      <c r="FC354" s="1035"/>
      <c r="FD354" s="1035"/>
      <c r="FE354" s="1035"/>
      <c r="FF354" s="1035"/>
      <c r="FG354" s="1035"/>
      <c r="FH354" s="1030"/>
      <c r="FI354" s="1030"/>
      <c r="FJ354" s="1030"/>
      <c r="FK354" s="1030"/>
      <c r="FL354" s="1030"/>
      <c r="FM354" s="1030"/>
      <c r="FN354" s="1030"/>
      <c r="FO354" s="1030"/>
      <c r="FP354" s="1030"/>
      <c r="FQ354" s="1030"/>
      <c r="FR354" s="1030"/>
      <c r="FS354" s="1030"/>
      <c r="FT354" s="1030"/>
      <c r="FU354" s="1030"/>
      <c r="FV354" s="1030"/>
      <c r="FW354" s="1030"/>
      <c r="FX354" s="1030"/>
      <c r="FY354" s="1030"/>
      <c r="FZ354" s="1030"/>
      <c r="GA354" s="1030"/>
      <c r="GB354" s="1030"/>
      <c r="GC354" s="1030"/>
      <c r="GD354" s="1030"/>
    </row>
    <row r="355" spans="1:186" ht="6" customHeight="1">
      <c r="A355" s="349"/>
      <c r="B355" s="1046"/>
      <c r="C355" s="1046"/>
      <c r="D355" s="1046"/>
      <c r="E355" s="1046"/>
      <c r="F355" s="1030"/>
      <c r="G355" s="1030"/>
      <c r="H355" s="1030"/>
      <c r="I355" s="1030"/>
      <c r="J355" s="1030"/>
      <c r="K355" s="1030"/>
      <c r="L355" s="1030"/>
      <c r="M355" s="1030"/>
      <c r="N355" s="1030"/>
      <c r="O355" s="1030"/>
      <c r="P355" s="1030"/>
      <c r="Q355" s="1030"/>
      <c r="R355" s="1030"/>
      <c r="S355" s="1030"/>
      <c r="T355" s="1030"/>
      <c r="U355" s="1030"/>
      <c r="V355" s="1030"/>
      <c r="W355" s="1030"/>
      <c r="X355" s="1030"/>
      <c r="Y355" s="1030"/>
      <c r="Z355" s="1030"/>
      <c r="AA355" s="1030"/>
      <c r="AB355" s="1030"/>
      <c r="AC355" s="1030"/>
      <c r="AD355" s="1030"/>
      <c r="AE355" s="1030"/>
      <c r="AF355" s="1030"/>
      <c r="AG355" s="1030"/>
      <c r="AH355" s="1030"/>
      <c r="AI355" s="1030"/>
      <c r="AJ355" s="1030"/>
      <c r="AK355" s="1030"/>
      <c r="AL355" s="1030"/>
      <c r="AM355" s="1030"/>
      <c r="AN355" s="1030"/>
      <c r="AO355" s="1030"/>
      <c r="AP355" s="1030"/>
      <c r="AQ355" s="1030"/>
      <c r="AR355" s="1030"/>
      <c r="AS355" s="1030"/>
      <c r="AT355" s="1030"/>
      <c r="AU355" s="1030"/>
      <c r="AV355" s="1030"/>
      <c r="AW355" s="1030"/>
      <c r="AX355" s="1043"/>
      <c r="AY355" s="1043"/>
      <c r="AZ355" s="1043"/>
      <c r="BA355" s="1043"/>
      <c r="BB355" s="1043"/>
      <c r="BC355" s="1030"/>
      <c r="BD355" s="1030"/>
      <c r="BE355" s="1030"/>
      <c r="BF355" s="1030"/>
      <c r="BG355" s="1030"/>
      <c r="BH355" s="1030"/>
      <c r="BI355" s="1030"/>
      <c r="BJ355" s="1030"/>
      <c r="BK355" s="1030"/>
      <c r="BL355" s="1030"/>
      <c r="BM355" s="1030"/>
      <c r="BN355" s="1030"/>
      <c r="BO355" s="1030"/>
      <c r="BP355" s="1030"/>
      <c r="BQ355" s="1030"/>
      <c r="BR355" s="1030"/>
      <c r="BS355" s="1030"/>
      <c r="BT355" s="1030"/>
      <c r="BU355" s="1030"/>
      <c r="BV355" s="1030"/>
      <c r="BW355" s="1030"/>
      <c r="BX355" s="1030"/>
      <c r="BY355" s="1030"/>
      <c r="BZ355" s="1030"/>
      <c r="CA355" s="1030"/>
      <c r="CB355" s="1030"/>
      <c r="CC355" s="1030"/>
      <c r="CD355" s="1030"/>
      <c r="CE355" s="1030"/>
      <c r="CF355" s="1035"/>
      <c r="CG355" s="1035"/>
      <c r="CH355" s="1035"/>
      <c r="CI355" s="1035"/>
      <c r="CJ355" s="1035"/>
      <c r="CK355" s="1035"/>
      <c r="CL355" s="1035"/>
      <c r="CM355" s="1035"/>
      <c r="CN355" s="1035"/>
      <c r="CO355" s="1035"/>
      <c r="CP355" s="1035"/>
      <c r="CQ355" s="1035"/>
      <c r="CR355" s="1035"/>
      <c r="CS355" s="1035"/>
      <c r="CT355" s="1035"/>
      <c r="CU355" s="1035"/>
      <c r="CV355" s="1035"/>
      <c r="CW355" s="1035"/>
      <c r="CX355" s="1035"/>
      <c r="CY355" s="1035"/>
      <c r="CZ355" s="1035"/>
      <c r="DA355" s="1035"/>
      <c r="DB355" s="1035"/>
      <c r="DC355" s="1035"/>
      <c r="DD355" s="1035"/>
      <c r="DE355" s="1035"/>
      <c r="DF355" s="1035"/>
      <c r="DG355" s="1035"/>
      <c r="DH355" s="1035"/>
      <c r="DI355" s="1035"/>
      <c r="DJ355" s="1035"/>
      <c r="DK355" s="1035"/>
      <c r="DL355" s="1048"/>
      <c r="DM355" s="1049"/>
      <c r="DN355" s="1049"/>
      <c r="DO355" s="1049"/>
      <c r="DP355" s="1049"/>
      <c r="DQ355" s="1050"/>
      <c r="DR355" s="1030"/>
      <c r="DS355" s="1030"/>
      <c r="DT355" s="1030"/>
      <c r="DU355" s="1030"/>
      <c r="DV355" s="1030"/>
      <c r="DW355" s="1030"/>
      <c r="DX355" s="1030"/>
      <c r="DY355" s="1030"/>
      <c r="DZ355" s="1030"/>
      <c r="EA355" s="1030"/>
      <c r="EB355" s="1030"/>
      <c r="EC355" s="1043"/>
      <c r="ED355" s="1043"/>
      <c r="EE355" s="1043"/>
      <c r="EF355" s="1043"/>
      <c r="EG355" s="1043"/>
      <c r="EH355" s="1043"/>
      <c r="EI355" s="1043"/>
      <c r="EJ355" s="1043"/>
      <c r="EK355" s="1043"/>
      <c r="EL355" s="1043"/>
      <c r="EM355" s="1043"/>
      <c r="EN355" s="1030"/>
      <c r="EO355" s="1030"/>
      <c r="EP355" s="1030"/>
      <c r="EQ355" s="1030"/>
      <c r="ER355" s="1030"/>
      <c r="ES355" s="1030"/>
      <c r="ET355" s="1030"/>
      <c r="EU355" s="1030"/>
      <c r="EV355" s="1030"/>
      <c r="EW355" s="1035"/>
      <c r="EX355" s="1035"/>
      <c r="EY355" s="1035"/>
      <c r="EZ355" s="1035"/>
      <c r="FA355" s="1035"/>
      <c r="FB355" s="1035"/>
      <c r="FC355" s="1035"/>
      <c r="FD355" s="1035"/>
      <c r="FE355" s="1035"/>
      <c r="FF355" s="1035"/>
      <c r="FG355" s="1035"/>
      <c r="FH355" s="1030"/>
      <c r="FI355" s="1030"/>
      <c r="FJ355" s="1030"/>
      <c r="FK355" s="1030"/>
      <c r="FL355" s="1030"/>
      <c r="FM355" s="1030"/>
      <c r="FN355" s="1030"/>
      <c r="FO355" s="1030"/>
      <c r="FP355" s="1030"/>
      <c r="FQ355" s="1030"/>
      <c r="FR355" s="1030"/>
      <c r="FS355" s="1030"/>
      <c r="FT355" s="1030"/>
      <c r="FU355" s="1030"/>
      <c r="FV355" s="1030"/>
      <c r="FW355" s="1030"/>
      <c r="FX355" s="1030"/>
      <c r="FY355" s="1030"/>
      <c r="FZ355" s="1030"/>
      <c r="GA355" s="1030"/>
      <c r="GB355" s="1030"/>
      <c r="GC355" s="1030"/>
      <c r="GD355" s="1030"/>
    </row>
    <row r="356" spans="1:186" ht="6" customHeight="1">
      <c r="A356" s="349"/>
      <c r="B356" s="1045">
        <v>2</v>
      </c>
      <c r="C356" s="1046"/>
      <c r="D356" s="1046"/>
      <c r="E356" s="1046"/>
      <c r="F356" s="1030"/>
      <c r="G356" s="1030"/>
      <c r="H356" s="1030"/>
      <c r="I356" s="1030"/>
      <c r="J356" s="1030"/>
      <c r="K356" s="1030"/>
      <c r="L356" s="1030"/>
      <c r="M356" s="1030"/>
      <c r="N356" s="1030"/>
      <c r="O356" s="1030"/>
      <c r="P356" s="1030"/>
      <c r="Q356" s="1030"/>
      <c r="R356" s="1030"/>
      <c r="S356" s="1030"/>
      <c r="T356" s="1030"/>
      <c r="U356" s="1030"/>
      <c r="V356" s="1030"/>
      <c r="W356" s="1030"/>
      <c r="X356" s="1030"/>
      <c r="Y356" s="1030"/>
      <c r="Z356" s="1030"/>
      <c r="AA356" s="1030"/>
      <c r="AB356" s="1030"/>
      <c r="AC356" s="1030"/>
      <c r="AD356" s="1030"/>
      <c r="AE356" s="1030"/>
      <c r="AF356" s="1030"/>
      <c r="AG356" s="1030"/>
      <c r="AH356" s="1030"/>
      <c r="AI356" s="1030"/>
      <c r="AJ356" s="1030"/>
      <c r="AK356" s="1030"/>
      <c r="AL356" s="1030"/>
      <c r="AM356" s="1030"/>
      <c r="AN356" s="1030"/>
      <c r="AO356" s="1030"/>
      <c r="AP356" s="1030"/>
      <c r="AQ356" s="1030"/>
      <c r="AR356" s="1030"/>
      <c r="AS356" s="1030"/>
      <c r="AT356" s="1030"/>
      <c r="AU356" s="1030"/>
      <c r="AV356" s="1030"/>
      <c r="AW356" s="1030"/>
      <c r="AX356" s="1043"/>
      <c r="AY356" s="1043"/>
      <c r="AZ356" s="1043"/>
      <c r="BA356" s="1043"/>
      <c r="BB356" s="1043"/>
      <c r="BC356" s="1030"/>
      <c r="BD356" s="1030"/>
      <c r="BE356" s="1030"/>
      <c r="BF356" s="1030"/>
      <c r="BG356" s="1030"/>
      <c r="BH356" s="1030"/>
      <c r="BI356" s="1030"/>
      <c r="BJ356" s="1030"/>
      <c r="BK356" s="1030"/>
      <c r="BL356" s="1030"/>
      <c r="BM356" s="1030"/>
      <c r="BN356" s="1030"/>
      <c r="BO356" s="1030"/>
      <c r="BP356" s="1030"/>
      <c r="BQ356" s="1030"/>
      <c r="BR356" s="1030"/>
      <c r="BS356" s="1030"/>
      <c r="BT356" s="1030"/>
      <c r="BU356" s="1030"/>
      <c r="BV356" s="1030"/>
      <c r="BW356" s="1030"/>
      <c r="BX356" s="1030"/>
      <c r="BY356" s="1030"/>
      <c r="BZ356" s="1030"/>
      <c r="CA356" s="1030"/>
      <c r="CB356" s="1030"/>
      <c r="CC356" s="1030"/>
      <c r="CD356" s="1030"/>
      <c r="CE356" s="1030"/>
      <c r="CF356" s="1035"/>
      <c r="CG356" s="1035"/>
      <c r="CH356" s="1035"/>
      <c r="CI356" s="1035"/>
      <c r="CJ356" s="1035"/>
      <c r="CK356" s="1035"/>
      <c r="CL356" s="1035"/>
      <c r="CM356" s="1035"/>
      <c r="CN356" s="1035"/>
      <c r="CO356" s="1035"/>
      <c r="CP356" s="1035"/>
      <c r="CQ356" s="1035"/>
      <c r="CR356" s="1035"/>
      <c r="CS356" s="1035"/>
      <c r="CT356" s="1035"/>
      <c r="CU356" s="1035"/>
      <c r="CV356" s="1035"/>
      <c r="CW356" s="1035"/>
      <c r="CX356" s="1035"/>
      <c r="CY356" s="1035"/>
      <c r="CZ356" s="1035"/>
      <c r="DA356" s="1035"/>
      <c r="DB356" s="1035"/>
      <c r="DC356" s="1035"/>
      <c r="DD356" s="1035"/>
      <c r="DE356" s="1035"/>
      <c r="DF356" s="1035"/>
      <c r="DG356" s="1035"/>
      <c r="DH356" s="1035"/>
      <c r="DI356" s="1035"/>
      <c r="DJ356" s="1035"/>
      <c r="DK356" s="1035"/>
      <c r="DL356" s="1037"/>
      <c r="DM356" s="1038"/>
      <c r="DN356" s="1038"/>
      <c r="DO356" s="1038"/>
      <c r="DP356" s="1038"/>
      <c r="DQ356" s="1039"/>
      <c r="DR356" s="1030"/>
      <c r="DS356" s="1030"/>
      <c r="DT356" s="1030"/>
      <c r="DU356" s="1030"/>
      <c r="DV356" s="1030"/>
      <c r="DW356" s="1030"/>
      <c r="DX356" s="1030"/>
      <c r="DY356" s="1030"/>
      <c r="DZ356" s="1030"/>
      <c r="EA356" s="1030"/>
      <c r="EB356" s="1030"/>
      <c r="EC356" s="1043"/>
      <c r="ED356" s="1043"/>
      <c r="EE356" s="1043"/>
      <c r="EF356" s="1043"/>
      <c r="EG356" s="1043"/>
      <c r="EH356" s="1043"/>
      <c r="EI356" s="1043"/>
      <c r="EJ356" s="1043"/>
      <c r="EK356" s="1043"/>
      <c r="EL356" s="1043"/>
      <c r="EM356" s="1043"/>
      <c r="EN356" s="1030"/>
      <c r="EO356" s="1030"/>
      <c r="EP356" s="1030"/>
      <c r="EQ356" s="1030"/>
      <c r="ER356" s="1030"/>
      <c r="ES356" s="1030"/>
      <c r="ET356" s="1030"/>
      <c r="EU356" s="1030"/>
      <c r="EV356" s="1030"/>
      <c r="EW356" s="1035"/>
      <c r="EX356" s="1035"/>
      <c r="EY356" s="1035"/>
      <c r="EZ356" s="1035"/>
      <c r="FA356" s="1035"/>
      <c r="FB356" s="1035"/>
      <c r="FC356" s="1035"/>
      <c r="FD356" s="1035"/>
      <c r="FE356" s="1035"/>
      <c r="FF356" s="1035"/>
      <c r="FG356" s="1035"/>
      <c r="FH356" s="1030"/>
      <c r="FI356" s="1030"/>
      <c r="FJ356" s="1030"/>
      <c r="FK356" s="1030"/>
      <c r="FL356" s="1030"/>
      <c r="FM356" s="1030"/>
      <c r="FN356" s="1030"/>
      <c r="FO356" s="1030"/>
      <c r="FP356" s="1030"/>
      <c r="FQ356" s="1030"/>
      <c r="FR356" s="1030"/>
      <c r="FS356" s="1030"/>
      <c r="FT356" s="1030"/>
      <c r="FU356" s="1030"/>
      <c r="FV356" s="1030"/>
      <c r="FW356" s="1030"/>
      <c r="FX356" s="1030"/>
      <c r="FY356" s="1030"/>
      <c r="FZ356" s="1030"/>
      <c r="GA356" s="1030"/>
      <c r="GB356" s="1030"/>
      <c r="GC356" s="1030"/>
      <c r="GD356" s="1030"/>
    </row>
    <row r="357" spans="1:186" ht="6" customHeight="1">
      <c r="A357" s="349"/>
      <c r="B357" s="1046"/>
      <c r="C357" s="1046"/>
      <c r="D357" s="1046"/>
      <c r="E357" s="1046"/>
      <c r="F357" s="1030"/>
      <c r="G357" s="1030"/>
      <c r="H357" s="1030"/>
      <c r="I357" s="1030"/>
      <c r="J357" s="1030"/>
      <c r="K357" s="1030"/>
      <c r="L357" s="1030"/>
      <c r="M357" s="1030"/>
      <c r="N357" s="1030"/>
      <c r="O357" s="1030"/>
      <c r="P357" s="1030"/>
      <c r="Q357" s="1030"/>
      <c r="R357" s="1030"/>
      <c r="S357" s="1030"/>
      <c r="T357" s="1030"/>
      <c r="U357" s="1030"/>
      <c r="V357" s="1030"/>
      <c r="W357" s="1030"/>
      <c r="X357" s="1030"/>
      <c r="Y357" s="1030"/>
      <c r="Z357" s="1030"/>
      <c r="AA357" s="1030"/>
      <c r="AB357" s="1030"/>
      <c r="AC357" s="1030"/>
      <c r="AD357" s="1030"/>
      <c r="AE357" s="1030"/>
      <c r="AF357" s="1030"/>
      <c r="AG357" s="1030"/>
      <c r="AH357" s="1030"/>
      <c r="AI357" s="1030"/>
      <c r="AJ357" s="1030"/>
      <c r="AK357" s="1030"/>
      <c r="AL357" s="1030"/>
      <c r="AM357" s="1030"/>
      <c r="AN357" s="1030"/>
      <c r="AO357" s="1030"/>
      <c r="AP357" s="1030"/>
      <c r="AQ357" s="1030"/>
      <c r="AR357" s="1030"/>
      <c r="AS357" s="1030"/>
      <c r="AT357" s="1030"/>
      <c r="AU357" s="1030"/>
      <c r="AV357" s="1030"/>
      <c r="AW357" s="1030"/>
      <c r="AX357" s="1043"/>
      <c r="AY357" s="1043"/>
      <c r="AZ357" s="1043"/>
      <c r="BA357" s="1043"/>
      <c r="BB357" s="1043"/>
      <c r="BC357" s="1030"/>
      <c r="BD357" s="1030"/>
      <c r="BE357" s="1030"/>
      <c r="BF357" s="1030"/>
      <c r="BG357" s="1030"/>
      <c r="BH357" s="1030"/>
      <c r="BI357" s="1030"/>
      <c r="BJ357" s="1030"/>
      <c r="BK357" s="1030"/>
      <c r="BL357" s="1030"/>
      <c r="BM357" s="1030"/>
      <c r="BN357" s="1030"/>
      <c r="BO357" s="1030"/>
      <c r="BP357" s="1030"/>
      <c r="BQ357" s="1030"/>
      <c r="BR357" s="1030"/>
      <c r="BS357" s="1030"/>
      <c r="BT357" s="1030"/>
      <c r="BU357" s="1030"/>
      <c r="BV357" s="1030"/>
      <c r="BW357" s="1030"/>
      <c r="BX357" s="1030"/>
      <c r="BY357" s="1030"/>
      <c r="BZ357" s="1030"/>
      <c r="CA357" s="1030"/>
      <c r="CB357" s="1030"/>
      <c r="CC357" s="1030"/>
      <c r="CD357" s="1030"/>
      <c r="CE357" s="1030"/>
      <c r="CF357" s="1035"/>
      <c r="CG357" s="1035"/>
      <c r="CH357" s="1035"/>
      <c r="CI357" s="1035"/>
      <c r="CJ357" s="1035"/>
      <c r="CK357" s="1035"/>
      <c r="CL357" s="1035"/>
      <c r="CM357" s="1035"/>
      <c r="CN357" s="1035"/>
      <c r="CO357" s="1035"/>
      <c r="CP357" s="1035"/>
      <c r="CQ357" s="1035"/>
      <c r="CR357" s="1035"/>
      <c r="CS357" s="1035"/>
      <c r="CT357" s="1035"/>
      <c r="CU357" s="1035"/>
      <c r="CV357" s="1035"/>
      <c r="CW357" s="1035"/>
      <c r="CX357" s="1035"/>
      <c r="CY357" s="1035"/>
      <c r="CZ357" s="1035"/>
      <c r="DA357" s="1035"/>
      <c r="DB357" s="1035"/>
      <c r="DC357" s="1035"/>
      <c r="DD357" s="1035"/>
      <c r="DE357" s="1035"/>
      <c r="DF357" s="1035"/>
      <c r="DG357" s="1035"/>
      <c r="DH357" s="1035"/>
      <c r="DI357" s="1035"/>
      <c r="DJ357" s="1035"/>
      <c r="DK357" s="1035"/>
      <c r="DL357" s="1040"/>
      <c r="DM357" s="1041"/>
      <c r="DN357" s="1041"/>
      <c r="DO357" s="1041"/>
      <c r="DP357" s="1041"/>
      <c r="DQ357" s="1042"/>
      <c r="DR357" s="1030"/>
      <c r="DS357" s="1030"/>
      <c r="DT357" s="1030"/>
      <c r="DU357" s="1030"/>
      <c r="DV357" s="1030"/>
      <c r="DW357" s="1030"/>
      <c r="DX357" s="1030"/>
      <c r="DY357" s="1030"/>
      <c r="DZ357" s="1030"/>
      <c r="EA357" s="1030"/>
      <c r="EB357" s="1030"/>
      <c r="EC357" s="1043"/>
      <c r="ED357" s="1043"/>
      <c r="EE357" s="1043"/>
      <c r="EF357" s="1043"/>
      <c r="EG357" s="1043"/>
      <c r="EH357" s="1043"/>
      <c r="EI357" s="1043"/>
      <c r="EJ357" s="1043"/>
      <c r="EK357" s="1043"/>
      <c r="EL357" s="1043"/>
      <c r="EM357" s="1043"/>
      <c r="EN357" s="1030"/>
      <c r="EO357" s="1030"/>
      <c r="EP357" s="1030"/>
      <c r="EQ357" s="1030"/>
      <c r="ER357" s="1030"/>
      <c r="ES357" s="1030"/>
      <c r="ET357" s="1030"/>
      <c r="EU357" s="1030"/>
      <c r="EV357" s="1030"/>
      <c r="EW357" s="1035"/>
      <c r="EX357" s="1035"/>
      <c r="EY357" s="1035"/>
      <c r="EZ357" s="1035"/>
      <c r="FA357" s="1035"/>
      <c r="FB357" s="1035"/>
      <c r="FC357" s="1035"/>
      <c r="FD357" s="1035"/>
      <c r="FE357" s="1035"/>
      <c r="FF357" s="1035"/>
      <c r="FG357" s="1035"/>
      <c r="FH357" s="1030"/>
      <c r="FI357" s="1030"/>
      <c r="FJ357" s="1030"/>
      <c r="FK357" s="1030"/>
      <c r="FL357" s="1030"/>
      <c r="FM357" s="1030"/>
      <c r="FN357" s="1030"/>
      <c r="FO357" s="1030"/>
      <c r="FP357" s="1030"/>
      <c r="FQ357" s="1030"/>
      <c r="FR357" s="1030"/>
      <c r="FS357" s="1030"/>
      <c r="FT357" s="1030"/>
      <c r="FU357" s="1030"/>
      <c r="FV357" s="1030"/>
      <c r="FW357" s="1030"/>
      <c r="FX357" s="1030"/>
      <c r="FY357" s="1030"/>
      <c r="FZ357" s="1030"/>
      <c r="GA357" s="1030"/>
      <c r="GB357" s="1030"/>
      <c r="GC357" s="1030"/>
      <c r="GD357" s="1030"/>
    </row>
    <row r="358" spans="1:186" ht="6" customHeight="1">
      <c r="A358" s="349"/>
      <c r="B358" s="1046"/>
      <c r="C358" s="1046"/>
      <c r="D358" s="1046"/>
      <c r="E358" s="1046"/>
      <c r="F358" s="1030"/>
      <c r="G358" s="1030"/>
      <c r="H358" s="1030"/>
      <c r="I358" s="1030"/>
      <c r="J358" s="1030"/>
      <c r="K358" s="1030"/>
      <c r="L358" s="1030"/>
      <c r="M358" s="1030"/>
      <c r="N358" s="1030"/>
      <c r="O358" s="1030"/>
      <c r="P358" s="1030"/>
      <c r="Q358" s="1030"/>
      <c r="R358" s="1030"/>
      <c r="S358" s="1030"/>
      <c r="T358" s="1030"/>
      <c r="U358" s="1030"/>
      <c r="V358" s="1030"/>
      <c r="W358" s="1030"/>
      <c r="X358" s="1030"/>
      <c r="Y358" s="1030"/>
      <c r="Z358" s="1030"/>
      <c r="AA358" s="1030"/>
      <c r="AB358" s="1030"/>
      <c r="AC358" s="1030"/>
      <c r="AD358" s="1030"/>
      <c r="AE358" s="1030"/>
      <c r="AF358" s="1030"/>
      <c r="AG358" s="1030"/>
      <c r="AH358" s="1030"/>
      <c r="AI358" s="1030"/>
      <c r="AJ358" s="1030"/>
      <c r="AK358" s="1030"/>
      <c r="AL358" s="1030"/>
      <c r="AM358" s="1030"/>
      <c r="AN358" s="1030"/>
      <c r="AO358" s="1030"/>
      <c r="AP358" s="1030"/>
      <c r="AQ358" s="1030"/>
      <c r="AR358" s="1030"/>
      <c r="AS358" s="1030"/>
      <c r="AT358" s="1030"/>
      <c r="AU358" s="1030"/>
      <c r="AV358" s="1030"/>
      <c r="AW358" s="1030"/>
      <c r="AX358" s="1043"/>
      <c r="AY358" s="1043"/>
      <c r="AZ358" s="1043"/>
      <c r="BA358" s="1043"/>
      <c r="BB358" s="1043"/>
      <c r="BC358" s="1030"/>
      <c r="BD358" s="1030"/>
      <c r="BE358" s="1030"/>
      <c r="BF358" s="1030"/>
      <c r="BG358" s="1030"/>
      <c r="BH358" s="1030"/>
      <c r="BI358" s="1030"/>
      <c r="BJ358" s="1030"/>
      <c r="BK358" s="1030"/>
      <c r="BL358" s="1030"/>
      <c r="BM358" s="1030"/>
      <c r="BN358" s="1030"/>
      <c r="BO358" s="1030"/>
      <c r="BP358" s="1030"/>
      <c r="BQ358" s="1030"/>
      <c r="BR358" s="1030"/>
      <c r="BS358" s="1030"/>
      <c r="BT358" s="1030"/>
      <c r="BU358" s="1030"/>
      <c r="BV358" s="1030"/>
      <c r="BW358" s="1030"/>
      <c r="BX358" s="1030"/>
      <c r="BY358" s="1030"/>
      <c r="BZ358" s="1030"/>
      <c r="CA358" s="1030"/>
      <c r="CB358" s="1030"/>
      <c r="CC358" s="1030"/>
      <c r="CD358" s="1030"/>
      <c r="CE358" s="1030"/>
      <c r="CF358" s="1035"/>
      <c r="CG358" s="1035"/>
      <c r="CH358" s="1035"/>
      <c r="CI358" s="1035"/>
      <c r="CJ358" s="1035"/>
      <c r="CK358" s="1035"/>
      <c r="CL358" s="1035"/>
      <c r="CM358" s="1035"/>
      <c r="CN358" s="1035"/>
      <c r="CO358" s="1035"/>
      <c r="CP358" s="1035"/>
      <c r="CQ358" s="1035"/>
      <c r="CR358" s="1035"/>
      <c r="CS358" s="1035"/>
      <c r="CT358" s="1035"/>
      <c r="CU358" s="1035"/>
      <c r="CV358" s="1035"/>
      <c r="CW358" s="1035"/>
      <c r="CX358" s="1035"/>
      <c r="CY358" s="1035"/>
      <c r="CZ358" s="1035"/>
      <c r="DA358" s="1035"/>
      <c r="DB358" s="1035"/>
      <c r="DC358" s="1035"/>
      <c r="DD358" s="1035"/>
      <c r="DE358" s="1035"/>
      <c r="DF358" s="1035"/>
      <c r="DG358" s="1035"/>
      <c r="DH358" s="1035"/>
      <c r="DI358" s="1035"/>
      <c r="DJ358" s="1035"/>
      <c r="DK358" s="1035"/>
      <c r="DL358" s="1048"/>
      <c r="DM358" s="1049"/>
      <c r="DN358" s="1049"/>
      <c r="DO358" s="1049"/>
      <c r="DP358" s="1049"/>
      <c r="DQ358" s="1050"/>
      <c r="DR358" s="1030"/>
      <c r="DS358" s="1030"/>
      <c r="DT358" s="1030"/>
      <c r="DU358" s="1030"/>
      <c r="DV358" s="1030"/>
      <c r="DW358" s="1030"/>
      <c r="DX358" s="1030"/>
      <c r="DY358" s="1030"/>
      <c r="DZ358" s="1030"/>
      <c r="EA358" s="1030"/>
      <c r="EB358" s="1030"/>
      <c r="EC358" s="1043"/>
      <c r="ED358" s="1043"/>
      <c r="EE358" s="1043"/>
      <c r="EF358" s="1043"/>
      <c r="EG358" s="1043"/>
      <c r="EH358" s="1043"/>
      <c r="EI358" s="1043"/>
      <c r="EJ358" s="1043"/>
      <c r="EK358" s="1043"/>
      <c r="EL358" s="1043"/>
      <c r="EM358" s="1043"/>
      <c r="EN358" s="1030"/>
      <c r="EO358" s="1030"/>
      <c r="EP358" s="1030"/>
      <c r="EQ358" s="1030"/>
      <c r="ER358" s="1030"/>
      <c r="ES358" s="1030"/>
      <c r="ET358" s="1030"/>
      <c r="EU358" s="1030"/>
      <c r="EV358" s="1030"/>
      <c r="EW358" s="1035"/>
      <c r="EX358" s="1035"/>
      <c r="EY358" s="1035"/>
      <c r="EZ358" s="1035"/>
      <c r="FA358" s="1035"/>
      <c r="FB358" s="1035"/>
      <c r="FC358" s="1035"/>
      <c r="FD358" s="1035"/>
      <c r="FE358" s="1035"/>
      <c r="FF358" s="1035"/>
      <c r="FG358" s="1035"/>
      <c r="FH358" s="1030"/>
      <c r="FI358" s="1030"/>
      <c r="FJ358" s="1030"/>
      <c r="FK358" s="1030"/>
      <c r="FL358" s="1030"/>
      <c r="FM358" s="1030"/>
      <c r="FN358" s="1030"/>
      <c r="FO358" s="1030"/>
      <c r="FP358" s="1030"/>
      <c r="FQ358" s="1030"/>
      <c r="FR358" s="1030"/>
      <c r="FS358" s="1030"/>
      <c r="FT358" s="1030"/>
      <c r="FU358" s="1030"/>
      <c r="FV358" s="1030"/>
      <c r="FW358" s="1030"/>
      <c r="FX358" s="1030"/>
      <c r="FY358" s="1030"/>
      <c r="FZ358" s="1030"/>
      <c r="GA358" s="1030"/>
      <c r="GB358" s="1030"/>
      <c r="GC358" s="1030"/>
      <c r="GD358" s="1030"/>
    </row>
    <row r="359" spans="1:186" ht="6" customHeight="1">
      <c r="A359" s="349"/>
      <c r="B359" s="1045">
        <v>3</v>
      </c>
      <c r="C359" s="1046"/>
      <c r="D359" s="1046"/>
      <c r="E359" s="1046"/>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c r="AL359" s="1030"/>
      <c r="AM359" s="1030"/>
      <c r="AN359" s="1030"/>
      <c r="AO359" s="1030"/>
      <c r="AP359" s="1030"/>
      <c r="AQ359" s="1030"/>
      <c r="AR359" s="1030"/>
      <c r="AS359" s="1030"/>
      <c r="AT359" s="1030"/>
      <c r="AU359" s="1030"/>
      <c r="AV359" s="1030"/>
      <c r="AW359" s="1030"/>
      <c r="AX359" s="1043"/>
      <c r="AY359" s="1043"/>
      <c r="AZ359" s="1043"/>
      <c r="BA359" s="1043"/>
      <c r="BB359" s="1043"/>
      <c r="BC359" s="1030"/>
      <c r="BD359" s="1030"/>
      <c r="BE359" s="1030"/>
      <c r="BF359" s="1030"/>
      <c r="BG359" s="1030"/>
      <c r="BH359" s="1030"/>
      <c r="BI359" s="1030"/>
      <c r="BJ359" s="1030"/>
      <c r="BK359" s="1030"/>
      <c r="BL359" s="1030"/>
      <c r="BM359" s="1030"/>
      <c r="BN359" s="1030"/>
      <c r="BO359" s="1030"/>
      <c r="BP359" s="1030"/>
      <c r="BQ359" s="1030"/>
      <c r="BR359" s="1030"/>
      <c r="BS359" s="1030"/>
      <c r="BT359" s="1030"/>
      <c r="BU359" s="1030"/>
      <c r="BV359" s="1030"/>
      <c r="BW359" s="1030"/>
      <c r="BX359" s="1030"/>
      <c r="BY359" s="1030"/>
      <c r="BZ359" s="1030"/>
      <c r="CA359" s="1030"/>
      <c r="CB359" s="1030"/>
      <c r="CC359" s="1030"/>
      <c r="CD359" s="1030"/>
      <c r="CE359" s="1030"/>
      <c r="CF359" s="1035"/>
      <c r="CG359" s="1035"/>
      <c r="CH359" s="1035"/>
      <c r="CI359" s="1035"/>
      <c r="CJ359" s="1035"/>
      <c r="CK359" s="1035"/>
      <c r="CL359" s="1035"/>
      <c r="CM359" s="1035"/>
      <c r="CN359" s="1035"/>
      <c r="CO359" s="1035"/>
      <c r="CP359" s="1035"/>
      <c r="CQ359" s="1035"/>
      <c r="CR359" s="1035"/>
      <c r="CS359" s="1035"/>
      <c r="CT359" s="1035"/>
      <c r="CU359" s="1035"/>
      <c r="CV359" s="1035"/>
      <c r="CW359" s="1035"/>
      <c r="CX359" s="1035"/>
      <c r="CY359" s="1035"/>
      <c r="CZ359" s="1035"/>
      <c r="DA359" s="1035"/>
      <c r="DB359" s="1035"/>
      <c r="DC359" s="1035"/>
      <c r="DD359" s="1035"/>
      <c r="DE359" s="1035"/>
      <c r="DF359" s="1035"/>
      <c r="DG359" s="1035"/>
      <c r="DH359" s="1035"/>
      <c r="DI359" s="1035"/>
      <c r="DJ359" s="1035"/>
      <c r="DK359" s="1035"/>
      <c r="DL359" s="1037"/>
      <c r="DM359" s="1038"/>
      <c r="DN359" s="1038"/>
      <c r="DO359" s="1038"/>
      <c r="DP359" s="1038"/>
      <c r="DQ359" s="1039"/>
      <c r="DR359" s="1030"/>
      <c r="DS359" s="1030"/>
      <c r="DT359" s="1030"/>
      <c r="DU359" s="1030"/>
      <c r="DV359" s="1030"/>
      <c r="DW359" s="1030"/>
      <c r="DX359" s="1030"/>
      <c r="DY359" s="1030"/>
      <c r="DZ359" s="1030"/>
      <c r="EA359" s="1030"/>
      <c r="EB359" s="1030"/>
      <c r="EC359" s="1043"/>
      <c r="ED359" s="1043"/>
      <c r="EE359" s="1043"/>
      <c r="EF359" s="1043"/>
      <c r="EG359" s="1043"/>
      <c r="EH359" s="1043"/>
      <c r="EI359" s="1043"/>
      <c r="EJ359" s="1043"/>
      <c r="EK359" s="1043"/>
      <c r="EL359" s="1043"/>
      <c r="EM359" s="1043"/>
      <c r="EN359" s="1030"/>
      <c r="EO359" s="1030"/>
      <c r="EP359" s="1030"/>
      <c r="EQ359" s="1030"/>
      <c r="ER359" s="1030"/>
      <c r="ES359" s="1030"/>
      <c r="ET359" s="1030"/>
      <c r="EU359" s="1030"/>
      <c r="EV359" s="1030"/>
      <c r="EW359" s="1035"/>
      <c r="EX359" s="1035"/>
      <c r="EY359" s="1035"/>
      <c r="EZ359" s="1035"/>
      <c r="FA359" s="1035"/>
      <c r="FB359" s="1035"/>
      <c r="FC359" s="1035"/>
      <c r="FD359" s="1035"/>
      <c r="FE359" s="1035"/>
      <c r="FF359" s="1035"/>
      <c r="FG359" s="1035"/>
      <c r="FH359" s="1030"/>
      <c r="FI359" s="1030"/>
      <c r="FJ359" s="1030"/>
      <c r="FK359" s="1030"/>
      <c r="FL359" s="1030"/>
      <c r="FM359" s="1030"/>
      <c r="FN359" s="1030"/>
      <c r="FO359" s="1030"/>
      <c r="FP359" s="1030"/>
      <c r="FQ359" s="1030"/>
      <c r="FR359" s="1030"/>
      <c r="FS359" s="1030"/>
      <c r="FT359" s="1030"/>
      <c r="FU359" s="1030"/>
      <c r="FV359" s="1030"/>
      <c r="FW359" s="1030"/>
      <c r="FX359" s="1030"/>
      <c r="FY359" s="1030"/>
      <c r="FZ359" s="1030"/>
      <c r="GA359" s="1030"/>
      <c r="GB359" s="1030"/>
      <c r="GC359" s="1030"/>
      <c r="GD359" s="1030"/>
    </row>
    <row r="360" spans="1:186" ht="6" customHeight="1">
      <c r="A360" s="349"/>
      <c r="B360" s="1046"/>
      <c r="C360" s="1046"/>
      <c r="D360" s="1046"/>
      <c r="E360" s="1046"/>
      <c r="F360" s="1030"/>
      <c r="G360" s="1030"/>
      <c r="H360" s="1030"/>
      <c r="I360" s="1030"/>
      <c r="J360" s="1030"/>
      <c r="K360" s="1030"/>
      <c r="L360" s="1030"/>
      <c r="M360" s="1030"/>
      <c r="N360" s="1030"/>
      <c r="O360" s="1030"/>
      <c r="P360" s="1030"/>
      <c r="Q360" s="1030"/>
      <c r="R360" s="1030"/>
      <c r="S360" s="1030"/>
      <c r="T360" s="1030"/>
      <c r="U360" s="1030"/>
      <c r="V360" s="1030"/>
      <c r="W360" s="1030"/>
      <c r="X360" s="1030"/>
      <c r="Y360" s="1030"/>
      <c r="Z360" s="1030"/>
      <c r="AA360" s="1030"/>
      <c r="AB360" s="1030"/>
      <c r="AC360" s="1030"/>
      <c r="AD360" s="1030"/>
      <c r="AE360" s="1030"/>
      <c r="AF360" s="1030"/>
      <c r="AG360" s="1030"/>
      <c r="AH360" s="1030"/>
      <c r="AI360" s="1030"/>
      <c r="AJ360" s="1030"/>
      <c r="AK360" s="1030"/>
      <c r="AL360" s="1030"/>
      <c r="AM360" s="1030"/>
      <c r="AN360" s="1030"/>
      <c r="AO360" s="1030"/>
      <c r="AP360" s="1030"/>
      <c r="AQ360" s="1030"/>
      <c r="AR360" s="1030"/>
      <c r="AS360" s="1030"/>
      <c r="AT360" s="1030"/>
      <c r="AU360" s="1030"/>
      <c r="AV360" s="1030"/>
      <c r="AW360" s="1030"/>
      <c r="AX360" s="1043"/>
      <c r="AY360" s="1043"/>
      <c r="AZ360" s="1043"/>
      <c r="BA360" s="1043"/>
      <c r="BB360" s="1043"/>
      <c r="BC360" s="1030"/>
      <c r="BD360" s="1030"/>
      <c r="BE360" s="1030"/>
      <c r="BF360" s="1030"/>
      <c r="BG360" s="1030"/>
      <c r="BH360" s="1030"/>
      <c r="BI360" s="1030"/>
      <c r="BJ360" s="1030"/>
      <c r="BK360" s="1030"/>
      <c r="BL360" s="1030"/>
      <c r="BM360" s="1030"/>
      <c r="BN360" s="1030"/>
      <c r="BO360" s="1030"/>
      <c r="BP360" s="1030"/>
      <c r="BQ360" s="1030"/>
      <c r="BR360" s="1030"/>
      <c r="BS360" s="1030"/>
      <c r="BT360" s="1030"/>
      <c r="BU360" s="1030"/>
      <c r="BV360" s="1030"/>
      <c r="BW360" s="1030"/>
      <c r="BX360" s="1030"/>
      <c r="BY360" s="1030"/>
      <c r="BZ360" s="1030"/>
      <c r="CA360" s="1030"/>
      <c r="CB360" s="1030"/>
      <c r="CC360" s="1030"/>
      <c r="CD360" s="1030"/>
      <c r="CE360" s="1030"/>
      <c r="CF360" s="1035"/>
      <c r="CG360" s="1035"/>
      <c r="CH360" s="1035"/>
      <c r="CI360" s="1035"/>
      <c r="CJ360" s="1035"/>
      <c r="CK360" s="1035"/>
      <c r="CL360" s="1035"/>
      <c r="CM360" s="1035"/>
      <c r="CN360" s="1035"/>
      <c r="CO360" s="1035"/>
      <c r="CP360" s="1035"/>
      <c r="CQ360" s="1035"/>
      <c r="CR360" s="1035"/>
      <c r="CS360" s="1035"/>
      <c r="CT360" s="1035"/>
      <c r="CU360" s="1035"/>
      <c r="CV360" s="1035"/>
      <c r="CW360" s="1035"/>
      <c r="CX360" s="1035"/>
      <c r="CY360" s="1035"/>
      <c r="CZ360" s="1035"/>
      <c r="DA360" s="1035"/>
      <c r="DB360" s="1035"/>
      <c r="DC360" s="1035"/>
      <c r="DD360" s="1035"/>
      <c r="DE360" s="1035"/>
      <c r="DF360" s="1035"/>
      <c r="DG360" s="1035"/>
      <c r="DH360" s="1035"/>
      <c r="DI360" s="1035"/>
      <c r="DJ360" s="1035"/>
      <c r="DK360" s="1035"/>
      <c r="DL360" s="1040"/>
      <c r="DM360" s="1041"/>
      <c r="DN360" s="1041"/>
      <c r="DO360" s="1041"/>
      <c r="DP360" s="1041"/>
      <c r="DQ360" s="1042"/>
      <c r="DR360" s="1030"/>
      <c r="DS360" s="1030"/>
      <c r="DT360" s="1030"/>
      <c r="DU360" s="1030"/>
      <c r="DV360" s="1030"/>
      <c r="DW360" s="1030"/>
      <c r="DX360" s="1030"/>
      <c r="DY360" s="1030"/>
      <c r="DZ360" s="1030"/>
      <c r="EA360" s="1030"/>
      <c r="EB360" s="1030"/>
      <c r="EC360" s="1043"/>
      <c r="ED360" s="1043"/>
      <c r="EE360" s="1043"/>
      <c r="EF360" s="1043"/>
      <c r="EG360" s="1043"/>
      <c r="EH360" s="1043"/>
      <c r="EI360" s="1043"/>
      <c r="EJ360" s="1043"/>
      <c r="EK360" s="1043"/>
      <c r="EL360" s="1043"/>
      <c r="EM360" s="1043"/>
      <c r="EN360" s="1030"/>
      <c r="EO360" s="1030"/>
      <c r="EP360" s="1030"/>
      <c r="EQ360" s="1030"/>
      <c r="ER360" s="1030"/>
      <c r="ES360" s="1030"/>
      <c r="ET360" s="1030"/>
      <c r="EU360" s="1030"/>
      <c r="EV360" s="1030"/>
      <c r="EW360" s="1035"/>
      <c r="EX360" s="1035"/>
      <c r="EY360" s="1035"/>
      <c r="EZ360" s="1035"/>
      <c r="FA360" s="1035"/>
      <c r="FB360" s="1035"/>
      <c r="FC360" s="1035"/>
      <c r="FD360" s="1035"/>
      <c r="FE360" s="1035"/>
      <c r="FF360" s="1035"/>
      <c r="FG360" s="1035"/>
      <c r="FH360" s="1030"/>
      <c r="FI360" s="1030"/>
      <c r="FJ360" s="1030"/>
      <c r="FK360" s="1030"/>
      <c r="FL360" s="1030"/>
      <c r="FM360" s="1030"/>
      <c r="FN360" s="1030"/>
      <c r="FO360" s="1030"/>
      <c r="FP360" s="1030"/>
      <c r="FQ360" s="1030"/>
      <c r="FR360" s="1030"/>
      <c r="FS360" s="1030"/>
      <c r="FT360" s="1030"/>
      <c r="FU360" s="1030"/>
      <c r="FV360" s="1030"/>
      <c r="FW360" s="1030"/>
      <c r="FX360" s="1030"/>
      <c r="FY360" s="1030"/>
      <c r="FZ360" s="1030"/>
      <c r="GA360" s="1030"/>
      <c r="GB360" s="1030"/>
      <c r="GC360" s="1030"/>
      <c r="GD360" s="1030"/>
    </row>
    <row r="361" spans="1:186" ht="6" customHeight="1">
      <c r="A361" s="349"/>
      <c r="B361" s="1046"/>
      <c r="C361" s="1046"/>
      <c r="D361" s="1046"/>
      <c r="E361" s="1046"/>
      <c r="F361" s="1030"/>
      <c r="G361" s="1030"/>
      <c r="H361" s="1030"/>
      <c r="I361" s="1030"/>
      <c r="J361" s="1030"/>
      <c r="K361" s="1030"/>
      <c r="L361" s="1030"/>
      <c r="M361" s="1030"/>
      <c r="N361" s="1030"/>
      <c r="O361" s="1030"/>
      <c r="P361" s="1030"/>
      <c r="Q361" s="1030"/>
      <c r="R361" s="1030"/>
      <c r="S361" s="1030"/>
      <c r="T361" s="1030"/>
      <c r="U361" s="1030"/>
      <c r="V361" s="1030"/>
      <c r="W361" s="1030"/>
      <c r="X361" s="1030"/>
      <c r="Y361" s="1030"/>
      <c r="Z361" s="1030"/>
      <c r="AA361" s="1030"/>
      <c r="AB361" s="1030"/>
      <c r="AC361" s="1030"/>
      <c r="AD361" s="1030"/>
      <c r="AE361" s="1030"/>
      <c r="AF361" s="1030"/>
      <c r="AG361" s="1030"/>
      <c r="AH361" s="1030"/>
      <c r="AI361" s="1030"/>
      <c r="AJ361" s="1030"/>
      <c r="AK361" s="1030"/>
      <c r="AL361" s="1030"/>
      <c r="AM361" s="1030"/>
      <c r="AN361" s="1030"/>
      <c r="AO361" s="1030"/>
      <c r="AP361" s="1030"/>
      <c r="AQ361" s="1030"/>
      <c r="AR361" s="1030"/>
      <c r="AS361" s="1030"/>
      <c r="AT361" s="1030"/>
      <c r="AU361" s="1030"/>
      <c r="AV361" s="1030"/>
      <c r="AW361" s="1030"/>
      <c r="AX361" s="1043"/>
      <c r="AY361" s="1043"/>
      <c r="AZ361" s="1043"/>
      <c r="BA361" s="1043"/>
      <c r="BB361" s="1043"/>
      <c r="BC361" s="1030"/>
      <c r="BD361" s="1030"/>
      <c r="BE361" s="1030"/>
      <c r="BF361" s="1030"/>
      <c r="BG361" s="1030"/>
      <c r="BH361" s="1030"/>
      <c r="BI361" s="1030"/>
      <c r="BJ361" s="1030"/>
      <c r="BK361" s="1030"/>
      <c r="BL361" s="1030"/>
      <c r="BM361" s="1030"/>
      <c r="BN361" s="1030"/>
      <c r="BO361" s="1030"/>
      <c r="BP361" s="1030"/>
      <c r="BQ361" s="1030"/>
      <c r="BR361" s="1030"/>
      <c r="BS361" s="1030"/>
      <c r="BT361" s="1030"/>
      <c r="BU361" s="1030"/>
      <c r="BV361" s="1030"/>
      <c r="BW361" s="1030"/>
      <c r="BX361" s="1030"/>
      <c r="BY361" s="1030"/>
      <c r="BZ361" s="1030"/>
      <c r="CA361" s="1030"/>
      <c r="CB361" s="1030"/>
      <c r="CC361" s="1030"/>
      <c r="CD361" s="1030"/>
      <c r="CE361" s="1030"/>
      <c r="CF361" s="1035"/>
      <c r="CG361" s="1035"/>
      <c r="CH361" s="1035"/>
      <c r="CI361" s="1035"/>
      <c r="CJ361" s="1035"/>
      <c r="CK361" s="1035"/>
      <c r="CL361" s="1035"/>
      <c r="CM361" s="1035"/>
      <c r="CN361" s="1035"/>
      <c r="CO361" s="1035"/>
      <c r="CP361" s="1035"/>
      <c r="CQ361" s="1035"/>
      <c r="CR361" s="1035"/>
      <c r="CS361" s="1035"/>
      <c r="CT361" s="1035"/>
      <c r="CU361" s="1035"/>
      <c r="CV361" s="1035"/>
      <c r="CW361" s="1035"/>
      <c r="CX361" s="1035"/>
      <c r="CY361" s="1035"/>
      <c r="CZ361" s="1035"/>
      <c r="DA361" s="1035"/>
      <c r="DB361" s="1035"/>
      <c r="DC361" s="1035"/>
      <c r="DD361" s="1035"/>
      <c r="DE361" s="1035"/>
      <c r="DF361" s="1035"/>
      <c r="DG361" s="1035"/>
      <c r="DH361" s="1035"/>
      <c r="DI361" s="1035"/>
      <c r="DJ361" s="1035"/>
      <c r="DK361" s="1035"/>
      <c r="DL361" s="1048"/>
      <c r="DM361" s="1049"/>
      <c r="DN361" s="1049"/>
      <c r="DO361" s="1049"/>
      <c r="DP361" s="1049"/>
      <c r="DQ361" s="1050"/>
      <c r="DR361" s="1030"/>
      <c r="DS361" s="1030"/>
      <c r="DT361" s="1030"/>
      <c r="DU361" s="1030"/>
      <c r="DV361" s="1030"/>
      <c r="DW361" s="1030"/>
      <c r="DX361" s="1030"/>
      <c r="DY361" s="1030"/>
      <c r="DZ361" s="1030"/>
      <c r="EA361" s="1030"/>
      <c r="EB361" s="1030"/>
      <c r="EC361" s="1043"/>
      <c r="ED361" s="1043"/>
      <c r="EE361" s="1043"/>
      <c r="EF361" s="1043"/>
      <c r="EG361" s="1043"/>
      <c r="EH361" s="1043"/>
      <c r="EI361" s="1043"/>
      <c r="EJ361" s="1043"/>
      <c r="EK361" s="1043"/>
      <c r="EL361" s="1043"/>
      <c r="EM361" s="1043"/>
      <c r="EN361" s="1030"/>
      <c r="EO361" s="1030"/>
      <c r="EP361" s="1030"/>
      <c r="EQ361" s="1030"/>
      <c r="ER361" s="1030"/>
      <c r="ES361" s="1030"/>
      <c r="ET361" s="1030"/>
      <c r="EU361" s="1030"/>
      <c r="EV361" s="1030"/>
      <c r="EW361" s="1035"/>
      <c r="EX361" s="1035"/>
      <c r="EY361" s="1035"/>
      <c r="EZ361" s="1035"/>
      <c r="FA361" s="1035"/>
      <c r="FB361" s="1035"/>
      <c r="FC361" s="1035"/>
      <c r="FD361" s="1035"/>
      <c r="FE361" s="1035"/>
      <c r="FF361" s="1035"/>
      <c r="FG361" s="1035"/>
      <c r="FH361" s="1030"/>
      <c r="FI361" s="1030"/>
      <c r="FJ361" s="1030"/>
      <c r="FK361" s="1030"/>
      <c r="FL361" s="1030"/>
      <c r="FM361" s="1030"/>
      <c r="FN361" s="1030"/>
      <c r="FO361" s="1030"/>
      <c r="FP361" s="1030"/>
      <c r="FQ361" s="1030"/>
      <c r="FR361" s="1030"/>
      <c r="FS361" s="1030"/>
      <c r="FT361" s="1030"/>
      <c r="FU361" s="1030"/>
      <c r="FV361" s="1030"/>
      <c r="FW361" s="1030"/>
      <c r="FX361" s="1030"/>
      <c r="FY361" s="1030"/>
      <c r="FZ361" s="1030"/>
      <c r="GA361" s="1030"/>
      <c r="GB361" s="1030"/>
      <c r="GC361" s="1030"/>
      <c r="GD361" s="1030"/>
    </row>
    <row r="362" spans="1:186" ht="6" customHeight="1">
      <c r="A362" s="349"/>
      <c r="B362" s="1045">
        <v>4</v>
      </c>
      <c r="C362" s="1046"/>
      <c r="D362" s="1046"/>
      <c r="E362" s="1046"/>
      <c r="F362" s="1030"/>
      <c r="G362" s="1030"/>
      <c r="H362" s="1030"/>
      <c r="I362" s="1030"/>
      <c r="J362" s="1030"/>
      <c r="K362" s="1030"/>
      <c r="L362" s="1030"/>
      <c r="M362" s="1030"/>
      <c r="N362" s="1030"/>
      <c r="O362" s="1030"/>
      <c r="P362" s="1030"/>
      <c r="Q362" s="1030"/>
      <c r="R362" s="1030"/>
      <c r="S362" s="1030"/>
      <c r="T362" s="1030"/>
      <c r="U362" s="1030"/>
      <c r="V362" s="1030"/>
      <c r="W362" s="1030"/>
      <c r="X362" s="1030"/>
      <c r="Y362" s="1030"/>
      <c r="Z362" s="1030"/>
      <c r="AA362" s="1030"/>
      <c r="AB362" s="1030"/>
      <c r="AC362" s="1030"/>
      <c r="AD362" s="1030"/>
      <c r="AE362" s="1030"/>
      <c r="AF362" s="1030"/>
      <c r="AG362" s="1030"/>
      <c r="AH362" s="1030"/>
      <c r="AI362" s="1030"/>
      <c r="AJ362" s="1030"/>
      <c r="AK362" s="1030"/>
      <c r="AL362" s="1030"/>
      <c r="AM362" s="1030"/>
      <c r="AN362" s="1030"/>
      <c r="AO362" s="1030"/>
      <c r="AP362" s="1030"/>
      <c r="AQ362" s="1030"/>
      <c r="AR362" s="1030"/>
      <c r="AS362" s="1030"/>
      <c r="AT362" s="1030"/>
      <c r="AU362" s="1030"/>
      <c r="AV362" s="1030"/>
      <c r="AW362" s="1030"/>
      <c r="AX362" s="1043"/>
      <c r="AY362" s="1043"/>
      <c r="AZ362" s="1043"/>
      <c r="BA362" s="1043"/>
      <c r="BB362" s="1043"/>
      <c r="BC362" s="1030"/>
      <c r="BD362" s="1030"/>
      <c r="BE362" s="1030"/>
      <c r="BF362" s="1030"/>
      <c r="BG362" s="1030"/>
      <c r="BH362" s="1030"/>
      <c r="BI362" s="1030"/>
      <c r="BJ362" s="1030"/>
      <c r="BK362" s="1030"/>
      <c r="BL362" s="1030"/>
      <c r="BM362" s="1030"/>
      <c r="BN362" s="1030"/>
      <c r="BO362" s="1030"/>
      <c r="BP362" s="1030"/>
      <c r="BQ362" s="1030"/>
      <c r="BR362" s="1030"/>
      <c r="BS362" s="1030"/>
      <c r="BT362" s="1030"/>
      <c r="BU362" s="1030"/>
      <c r="BV362" s="1030"/>
      <c r="BW362" s="1030"/>
      <c r="BX362" s="1030"/>
      <c r="BY362" s="1030"/>
      <c r="BZ362" s="1030"/>
      <c r="CA362" s="1030"/>
      <c r="CB362" s="1030"/>
      <c r="CC362" s="1030"/>
      <c r="CD362" s="1030"/>
      <c r="CE362" s="1030"/>
      <c r="CF362" s="1035"/>
      <c r="CG362" s="1035"/>
      <c r="CH362" s="1035"/>
      <c r="CI362" s="1035"/>
      <c r="CJ362" s="1035"/>
      <c r="CK362" s="1035"/>
      <c r="CL362" s="1035"/>
      <c r="CM362" s="1035"/>
      <c r="CN362" s="1035"/>
      <c r="CO362" s="1035"/>
      <c r="CP362" s="1035"/>
      <c r="CQ362" s="1035"/>
      <c r="CR362" s="1035"/>
      <c r="CS362" s="1035"/>
      <c r="CT362" s="1035"/>
      <c r="CU362" s="1035"/>
      <c r="CV362" s="1035"/>
      <c r="CW362" s="1035"/>
      <c r="CX362" s="1035"/>
      <c r="CY362" s="1035"/>
      <c r="CZ362" s="1035"/>
      <c r="DA362" s="1035"/>
      <c r="DB362" s="1035"/>
      <c r="DC362" s="1035"/>
      <c r="DD362" s="1035"/>
      <c r="DE362" s="1035"/>
      <c r="DF362" s="1035"/>
      <c r="DG362" s="1035"/>
      <c r="DH362" s="1035"/>
      <c r="DI362" s="1035"/>
      <c r="DJ362" s="1035"/>
      <c r="DK362" s="1035"/>
      <c r="DL362" s="1037"/>
      <c r="DM362" s="1038"/>
      <c r="DN362" s="1038"/>
      <c r="DO362" s="1038"/>
      <c r="DP362" s="1038"/>
      <c r="DQ362" s="1039"/>
      <c r="DR362" s="1030"/>
      <c r="DS362" s="1030"/>
      <c r="DT362" s="1030"/>
      <c r="DU362" s="1030"/>
      <c r="DV362" s="1030"/>
      <c r="DW362" s="1030"/>
      <c r="DX362" s="1030"/>
      <c r="DY362" s="1030"/>
      <c r="DZ362" s="1030"/>
      <c r="EA362" s="1030"/>
      <c r="EB362" s="1030"/>
      <c r="EC362" s="1043"/>
      <c r="ED362" s="1043"/>
      <c r="EE362" s="1043"/>
      <c r="EF362" s="1043"/>
      <c r="EG362" s="1043"/>
      <c r="EH362" s="1043"/>
      <c r="EI362" s="1043"/>
      <c r="EJ362" s="1043"/>
      <c r="EK362" s="1043"/>
      <c r="EL362" s="1043"/>
      <c r="EM362" s="1043"/>
      <c r="EN362" s="1030"/>
      <c r="EO362" s="1030"/>
      <c r="EP362" s="1030"/>
      <c r="EQ362" s="1030"/>
      <c r="ER362" s="1030"/>
      <c r="ES362" s="1030"/>
      <c r="ET362" s="1030"/>
      <c r="EU362" s="1030"/>
      <c r="EV362" s="1030"/>
      <c r="EW362" s="1035"/>
      <c r="EX362" s="1035"/>
      <c r="EY362" s="1035"/>
      <c r="EZ362" s="1035"/>
      <c r="FA362" s="1035"/>
      <c r="FB362" s="1035"/>
      <c r="FC362" s="1035"/>
      <c r="FD362" s="1035"/>
      <c r="FE362" s="1035"/>
      <c r="FF362" s="1035"/>
      <c r="FG362" s="1035"/>
      <c r="FH362" s="1030"/>
      <c r="FI362" s="1030"/>
      <c r="FJ362" s="1030"/>
      <c r="FK362" s="1030"/>
      <c r="FL362" s="1030"/>
      <c r="FM362" s="1030"/>
      <c r="FN362" s="1030"/>
      <c r="FO362" s="1030"/>
      <c r="FP362" s="1030"/>
      <c r="FQ362" s="1030"/>
      <c r="FR362" s="1030"/>
      <c r="FS362" s="1030"/>
      <c r="FT362" s="1030"/>
      <c r="FU362" s="1030"/>
      <c r="FV362" s="1030"/>
      <c r="FW362" s="1030"/>
      <c r="FX362" s="1030"/>
      <c r="FY362" s="1030"/>
      <c r="FZ362" s="1030"/>
      <c r="GA362" s="1030"/>
      <c r="GB362" s="1030"/>
      <c r="GC362" s="1030"/>
      <c r="GD362" s="1030"/>
    </row>
    <row r="363" spans="1:186" ht="6" customHeight="1">
      <c r="A363" s="349"/>
      <c r="B363" s="1046"/>
      <c r="C363" s="1046"/>
      <c r="D363" s="1046"/>
      <c r="E363" s="1046"/>
      <c r="F363" s="1030"/>
      <c r="G363" s="1030"/>
      <c r="H363" s="1030"/>
      <c r="I363" s="1030"/>
      <c r="J363" s="1030"/>
      <c r="K363" s="1030"/>
      <c r="L363" s="1030"/>
      <c r="M363" s="1030"/>
      <c r="N363" s="1030"/>
      <c r="O363" s="1030"/>
      <c r="P363" s="1030"/>
      <c r="Q363" s="1030"/>
      <c r="R363" s="1030"/>
      <c r="S363" s="1030"/>
      <c r="T363" s="1030"/>
      <c r="U363" s="1030"/>
      <c r="V363" s="1030"/>
      <c r="W363" s="1030"/>
      <c r="X363" s="1030"/>
      <c r="Y363" s="1030"/>
      <c r="Z363" s="1030"/>
      <c r="AA363" s="1030"/>
      <c r="AB363" s="1030"/>
      <c r="AC363" s="1030"/>
      <c r="AD363" s="1030"/>
      <c r="AE363" s="1030"/>
      <c r="AF363" s="1030"/>
      <c r="AG363" s="1030"/>
      <c r="AH363" s="1030"/>
      <c r="AI363" s="1030"/>
      <c r="AJ363" s="1030"/>
      <c r="AK363" s="1030"/>
      <c r="AL363" s="1030"/>
      <c r="AM363" s="1030"/>
      <c r="AN363" s="1030"/>
      <c r="AO363" s="1030"/>
      <c r="AP363" s="1030"/>
      <c r="AQ363" s="1030"/>
      <c r="AR363" s="1030"/>
      <c r="AS363" s="1030"/>
      <c r="AT363" s="1030"/>
      <c r="AU363" s="1030"/>
      <c r="AV363" s="1030"/>
      <c r="AW363" s="1030"/>
      <c r="AX363" s="1043"/>
      <c r="AY363" s="1043"/>
      <c r="AZ363" s="1043"/>
      <c r="BA363" s="1043"/>
      <c r="BB363" s="1043"/>
      <c r="BC363" s="1030"/>
      <c r="BD363" s="1030"/>
      <c r="BE363" s="1030"/>
      <c r="BF363" s="1030"/>
      <c r="BG363" s="1030"/>
      <c r="BH363" s="1030"/>
      <c r="BI363" s="1030"/>
      <c r="BJ363" s="1030"/>
      <c r="BK363" s="1030"/>
      <c r="BL363" s="1030"/>
      <c r="BM363" s="1030"/>
      <c r="BN363" s="1030"/>
      <c r="BO363" s="1030"/>
      <c r="BP363" s="1030"/>
      <c r="BQ363" s="1030"/>
      <c r="BR363" s="1030"/>
      <c r="BS363" s="1030"/>
      <c r="BT363" s="1030"/>
      <c r="BU363" s="1030"/>
      <c r="BV363" s="1030"/>
      <c r="BW363" s="1030"/>
      <c r="BX363" s="1030"/>
      <c r="BY363" s="1030"/>
      <c r="BZ363" s="1030"/>
      <c r="CA363" s="1030"/>
      <c r="CB363" s="1030"/>
      <c r="CC363" s="1030"/>
      <c r="CD363" s="1030"/>
      <c r="CE363" s="1030"/>
      <c r="CF363" s="1035"/>
      <c r="CG363" s="1035"/>
      <c r="CH363" s="1035"/>
      <c r="CI363" s="1035"/>
      <c r="CJ363" s="1035"/>
      <c r="CK363" s="1035"/>
      <c r="CL363" s="1035"/>
      <c r="CM363" s="1035"/>
      <c r="CN363" s="1035"/>
      <c r="CO363" s="1035"/>
      <c r="CP363" s="1035"/>
      <c r="CQ363" s="1035"/>
      <c r="CR363" s="1035"/>
      <c r="CS363" s="1035"/>
      <c r="CT363" s="1035"/>
      <c r="CU363" s="1035"/>
      <c r="CV363" s="1035"/>
      <c r="CW363" s="1035"/>
      <c r="CX363" s="1035"/>
      <c r="CY363" s="1035"/>
      <c r="CZ363" s="1035"/>
      <c r="DA363" s="1035"/>
      <c r="DB363" s="1035"/>
      <c r="DC363" s="1035"/>
      <c r="DD363" s="1035"/>
      <c r="DE363" s="1035"/>
      <c r="DF363" s="1035"/>
      <c r="DG363" s="1035"/>
      <c r="DH363" s="1035"/>
      <c r="DI363" s="1035"/>
      <c r="DJ363" s="1035"/>
      <c r="DK363" s="1035"/>
      <c r="DL363" s="1040"/>
      <c r="DM363" s="1041"/>
      <c r="DN363" s="1041"/>
      <c r="DO363" s="1041"/>
      <c r="DP363" s="1041"/>
      <c r="DQ363" s="1042"/>
      <c r="DR363" s="1030"/>
      <c r="DS363" s="1030"/>
      <c r="DT363" s="1030"/>
      <c r="DU363" s="1030"/>
      <c r="DV363" s="1030"/>
      <c r="DW363" s="1030"/>
      <c r="DX363" s="1030"/>
      <c r="DY363" s="1030"/>
      <c r="DZ363" s="1030"/>
      <c r="EA363" s="1030"/>
      <c r="EB363" s="1030"/>
      <c r="EC363" s="1043"/>
      <c r="ED363" s="1043"/>
      <c r="EE363" s="1043"/>
      <c r="EF363" s="1043"/>
      <c r="EG363" s="1043"/>
      <c r="EH363" s="1043"/>
      <c r="EI363" s="1043"/>
      <c r="EJ363" s="1043"/>
      <c r="EK363" s="1043"/>
      <c r="EL363" s="1043"/>
      <c r="EM363" s="1043"/>
      <c r="EN363" s="1030"/>
      <c r="EO363" s="1030"/>
      <c r="EP363" s="1030"/>
      <c r="EQ363" s="1030"/>
      <c r="ER363" s="1030"/>
      <c r="ES363" s="1030"/>
      <c r="ET363" s="1030"/>
      <c r="EU363" s="1030"/>
      <c r="EV363" s="1030"/>
      <c r="EW363" s="1035"/>
      <c r="EX363" s="1035"/>
      <c r="EY363" s="1035"/>
      <c r="EZ363" s="1035"/>
      <c r="FA363" s="1035"/>
      <c r="FB363" s="1035"/>
      <c r="FC363" s="1035"/>
      <c r="FD363" s="1035"/>
      <c r="FE363" s="1035"/>
      <c r="FF363" s="1035"/>
      <c r="FG363" s="1035"/>
      <c r="FH363" s="1030"/>
      <c r="FI363" s="1030"/>
      <c r="FJ363" s="1030"/>
      <c r="FK363" s="1030"/>
      <c r="FL363" s="1030"/>
      <c r="FM363" s="1030"/>
      <c r="FN363" s="1030"/>
      <c r="FO363" s="1030"/>
      <c r="FP363" s="1030"/>
      <c r="FQ363" s="1030"/>
      <c r="FR363" s="1030"/>
      <c r="FS363" s="1030"/>
      <c r="FT363" s="1030"/>
      <c r="FU363" s="1030"/>
      <c r="FV363" s="1030"/>
      <c r="FW363" s="1030"/>
      <c r="FX363" s="1030"/>
      <c r="FY363" s="1030"/>
      <c r="FZ363" s="1030"/>
      <c r="GA363" s="1030"/>
      <c r="GB363" s="1030"/>
      <c r="GC363" s="1030"/>
      <c r="GD363" s="1030"/>
    </row>
    <row r="364" spans="1:186" ht="6" customHeight="1">
      <c r="A364" s="349"/>
      <c r="B364" s="1046"/>
      <c r="C364" s="1046"/>
      <c r="D364" s="1046"/>
      <c r="E364" s="1046"/>
      <c r="F364" s="1030"/>
      <c r="G364" s="1030"/>
      <c r="H364" s="1030"/>
      <c r="I364" s="1030"/>
      <c r="J364" s="1030"/>
      <c r="K364" s="1030"/>
      <c r="L364" s="1030"/>
      <c r="M364" s="1030"/>
      <c r="N364" s="1030"/>
      <c r="O364" s="1030"/>
      <c r="P364" s="1030"/>
      <c r="Q364" s="1030"/>
      <c r="R364" s="1030"/>
      <c r="S364" s="1030"/>
      <c r="T364" s="1030"/>
      <c r="U364" s="1030"/>
      <c r="V364" s="1030"/>
      <c r="W364" s="1030"/>
      <c r="X364" s="1030"/>
      <c r="Y364" s="1030"/>
      <c r="Z364" s="1030"/>
      <c r="AA364" s="1030"/>
      <c r="AB364" s="1030"/>
      <c r="AC364" s="1030"/>
      <c r="AD364" s="1030"/>
      <c r="AE364" s="1030"/>
      <c r="AF364" s="1030"/>
      <c r="AG364" s="1030"/>
      <c r="AH364" s="1030"/>
      <c r="AI364" s="1030"/>
      <c r="AJ364" s="1030"/>
      <c r="AK364" s="1030"/>
      <c r="AL364" s="1030"/>
      <c r="AM364" s="1030"/>
      <c r="AN364" s="1030"/>
      <c r="AO364" s="1030"/>
      <c r="AP364" s="1030"/>
      <c r="AQ364" s="1030"/>
      <c r="AR364" s="1030"/>
      <c r="AS364" s="1030"/>
      <c r="AT364" s="1030"/>
      <c r="AU364" s="1030"/>
      <c r="AV364" s="1030"/>
      <c r="AW364" s="1030"/>
      <c r="AX364" s="1043"/>
      <c r="AY364" s="1043"/>
      <c r="AZ364" s="1043"/>
      <c r="BA364" s="1043"/>
      <c r="BB364" s="1043"/>
      <c r="BC364" s="1030"/>
      <c r="BD364" s="1030"/>
      <c r="BE364" s="1030"/>
      <c r="BF364" s="1030"/>
      <c r="BG364" s="1030"/>
      <c r="BH364" s="1030"/>
      <c r="BI364" s="1030"/>
      <c r="BJ364" s="1030"/>
      <c r="BK364" s="1030"/>
      <c r="BL364" s="1030"/>
      <c r="BM364" s="1030"/>
      <c r="BN364" s="1030"/>
      <c r="BO364" s="1030"/>
      <c r="BP364" s="1030"/>
      <c r="BQ364" s="1030"/>
      <c r="BR364" s="1030"/>
      <c r="BS364" s="1030"/>
      <c r="BT364" s="1030"/>
      <c r="BU364" s="1030"/>
      <c r="BV364" s="1030"/>
      <c r="BW364" s="1030"/>
      <c r="BX364" s="1030"/>
      <c r="BY364" s="1030"/>
      <c r="BZ364" s="1030"/>
      <c r="CA364" s="1030"/>
      <c r="CB364" s="1030"/>
      <c r="CC364" s="1030"/>
      <c r="CD364" s="1030"/>
      <c r="CE364" s="1030"/>
      <c r="CF364" s="1035"/>
      <c r="CG364" s="1035"/>
      <c r="CH364" s="1035"/>
      <c r="CI364" s="1035"/>
      <c r="CJ364" s="1035"/>
      <c r="CK364" s="1035"/>
      <c r="CL364" s="1035"/>
      <c r="CM364" s="1035"/>
      <c r="CN364" s="1035"/>
      <c r="CO364" s="1035"/>
      <c r="CP364" s="1035"/>
      <c r="CQ364" s="1035"/>
      <c r="CR364" s="1035"/>
      <c r="CS364" s="1035"/>
      <c r="CT364" s="1035"/>
      <c r="CU364" s="1035"/>
      <c r="CV364" s="1035"/>
      <c r="CW364" s="1035"/>
      <c r="CX364" s="1035"/>
      <c r="CY364" s="1035"/>
      <c r="CZ364" s="1035"/>
      <c r="DA364" s="1035"/>
      <c r="DB364" s="1035"/>
      <c r="DC364" s="1035"/>
      <c r="DD364" s="1035"/>
      <c r="DE364" s="1035"/>
      <c r="DF364" s="1035"/>
      <c r="DG364" s="1035"/>
      <c r="DH364" s="1035"/>
      <c r="DI364" s="1035"/>
      <c r="DJ364" s="1035"/>
      <c r="DK364" s="1035"/>
      <c r="DL364" s="1048"/>
      <c r="DM364" s="1049"/>
      <c r="DN364" s="1049"/>
      <c r="DO364" s="1049"/>
      <c r="DP364" s="1049"/>
      <c r="DQ364" s="1050"/>
      <c r="DR364" s="1030"/>
      <c r="DS364" s="1030"/>
      <c r="DT364" s="1030"/>
      <c r="DU364" s="1030"/>
      <c r="DV364" s="1030"/>
      <c r="DW364" s="1030"/>
      <c r="DX364" s="1030"/>
      <c r="DY364" s="1030"/>
      <c r="DZ364" s="1030"/>
      <c r="EA364" s="1030"/>
      <c r="EB364" s="1030"/>
      <c r="EC364" s="1043"/>
      <c r="ED364" s="1043"/>
      <c r="EE364" s="1043"/>
      <c r="EF364" s="1043"/>
      <c r="EG364" s="1043"/>
      <c r="EH364" s="1043"/>
      <c r="EI364" s="1043"/>
      <c r="EJ364" s="1043"/>
      <c r="EK364" s="1043"/>
      <c r="EL364" s="1043"/>
      <c r="EM364" s="1043"/>
      <c r="EN364" s="1030"/>
      <c r="EO364" s="1030"/>
      <c r="EP364" s="1030"/>
      <c r="EQ364" s="1030"/>
      <c r="ER364" s="1030"/>
      <c r="ES364" s="1030"/>
      <c r="ET364" s="1030"/>
      <c r="EU364" s="1030"/>
      <c r="EV364" s="1030"/>
      <c r="EW364" s="1035"/>
      <c r="EX364" s="1035"/>
      <c r="EY364" s="1035"/>
      <c r="EZ364" s="1035"/>
      <c r="FA364" s="1035"/>
      <c r="FB364" s="1035"/>
      <c r="FC364" s="1035"/>
      <c r="FD364" s="1035"/>
      <c r="FE364" s="1035"/>
      <c r="FF364" s="1035"/>
      <c r="FG364" s="1035"/>
      <c r="FH364" s="1030"/>
      <c r="FI364" s="1030"/>
      <c r="FJ364" s="1030"/>
      <c r="FK364" s="1030"/>
      <c r="FL364" s="1030"/>
      <c r="FM364" s="1030"/>
      <c r="FN364" s="1030"/>
      <c r="FO364" s="1030"/>
      <c r="FP364" s="1030"/>
      <c r="FQ364" s="1030"/>
      <c r="FR364" s="1030"/>
      <c r="FS364" s="1030"/>
      <c r="FT364" s="1030"/>
      <c r="FU364" s="1030"/>
      <c r="FV364" s="1030"/>
      <c r="FW364" s="1030"/>
      <c r="FX364" s="1030"/>
      <c r="FY364" s="1030"/>
      <c r="FZ364" s="1030"/>
      <c r="GA364" s="1030"/>
      <c r="GB364" s="1030"/>
      <c r="GC364" s="1030"/>
      <c r="GD364" s="1030"/>
    </row>
    <row r="365" spans="1:186" ht="6" customHeight="1">
      <c r="A365" s="349"/>
      <c r="B365" s="1045">
        <v>5</v>
      </c>
      <c r="C365" s="1046"/>
      <c r="D365" s="1046"/>
      <c r="E365" s="1046"/>
      <c r="F365" s="1030"/>
      <c r="G365" s="1030"/>
      <c r="H365" s="1030"/>
      <c r="I365" s="1030"/>
      <c r="J365" s="1030"/>
      <c r="K365" s="1030"/>
      <c r="L365" s="1030"/>
      <c r="M365" s="1030"/>
      <c r="N365" s="1030"/>
      <c r="O365" s="1030"/>
      <c r="P365" s="1030"/>
      <c r="Q365" s="1030"/>
      <c r="R365" s="1030"/>
      <c r="S365" s="1030"/>
      <c r="T365" s="1030"/>
      <c r="U365" s="1030"/>
      <c r="V365" s="1030"/>
      <c r="W365" s="1030"/>
      <c r="X365" s="1030"/>
      <c r="Y365" s="1030"/>
      <c r="Z365" s="1030"/>
      <c r="AA365" s="1030"/>
      <c r="AB365" s="1030"/>
      <c r="AC365" s="1030"/>
      <c r="AD365" s="1030"/>
      <c r="AE365" s="1030"/>
      <c r="AF365" s="1030"/>
      <c r="AG365" s="1030"/>
      <c r="AH365" s="1030"/>
      <c r="AI365" s="1030"/>
      <c r="AJ365" s="1030"/>
      <c r="AK365" s="1030"/>
      <c r="AL365" s="1030"/>
      <c r="AM365" s="1030"/>
      <c r="AN365" s="1030"/>
      <c r="AO365" s="1030"/>
      <c r="AP365" s="1030"/>
      <c r="AQ365" s="1030"/>
      <c r="AR365" s="1030"/>
      <c r="AS365" s="1030"/>
      <c r="AT365" s="1030"/>
      <c r="AU365" s="1030"/>
      <c r="AV365" s="1030"/>
      <c r="AW365" s="1030"/>
      <c r="AX365" s="1043"/>
      <c r="AY365" s="1043"/>
      <c r="AZ365" s="1043"/>
      <c r="BA365" s="1043"/>
      <c r="BB365" s="1043"/>
      <c r="BC365" s="1030"/>
      <c r="BD365" s="1030"/>
      <c r="BE365" s="1030"/>
      <c r="BF365" s="1030"/>
      <c r="BG365" s="1030"/>
      <c r="BH365" s="1030"/>
      <c r="BI365" s="1030"/>
      <c r="BJ365" s="1030"/>
      <c r="BK365" s="1030"/>
      <c r="BL365" s="1030"/>
      <c r="BM365" s="1030"/>
      <c r="BN365" s="1030"/>
      <c r="BO365" s="1030"/>
      <c r="BP365" s="1030"/>
      <c r="BQ365" s="1030"/>
      <c r="BR365" s="1030"/>
      <c r="BS365" s="1030"/>
      <c r="BT365" s="1030"/>
      <c r="BU365" s="1030"/>
      <c r="BV365" s="1030"/>
      <c r="BW365" s="1030"/>
      <c r="BX365" s="1030"/>
      <c r="BY365" s="1030"/>
      <c r="BZ365" s="1030"/>
      <c r="CA365" s="1030"/>
      <c r="CB365" s="1030"/>
      <c r="CC365" s="1030"/>
      <c r="CD365" s="1030"/>
      <c r="CE365" s="1030"/>
      <c r="CF365" s="1035"/>
      <c r="CG365" s="1035"/>
      <c r="CH365" s="1035"/>
      <c r="CI365" s="1035"/>
      <c r="CJ365" s="1035"/>
      <c r="CK365" s="1035"/>
      <c r="CL365" s="1035"/>
      <c r="CM365" s="1035"/>
      <c r="CN365" s="1035"/>
      <c r="CO365" s="1035"/>
      <c r="CP365" s="1035"/>
      <c r="CQ365" s="1035"/>
      <c r="CR365" s="1035"/>
      <c r="CS365" s="1035"/>
      <c r="CT365" s="1035"/>
      <c r="CU365" s="1035"/>
      <c r="CV365" s="1035"/>
      <c r="CW365" s="1035"/>
      <c r="CX365" s="1035"/>
      <c r="CY365" s="1035"/>
      <c r="CZ365" s="1035"/>
      <c r="DA365" s="1035"/>
      <c r="DB365" s="1035"/>
      <c r="DC365" s="1035"/>
      <c r="DD365" s="1035"/>
      <c r="DE365" s="1035"/>
      <c r="DF365" s="1035"/>
      <c r="DG365" s="1035"/>
      <c r="DH365" s="1035"/>
      <c r="DI365" s="1035"/>
      <c r="DJ365" s="1035"/>
      <c r="DK365" s="1035"/>
      <c r="DL365" s="1037"/>
      <c r="DM365" s="1038"/>
      <c r="DN365" s="1038"/>
      <c r="DO365" s="1038"/>
      <c r="DP365" s="1038"/>
      <c r="DQ365" s="1039"/>
      <c r="DR365" s="1030"/>
      <c r="DS365" s="1030"/>
      <c r="DT365" s="1030"/>
      <c r="DU365" s="1030"/>
      <c r="DV365" s="1030"/>
      <c r="DW365" s="1030"/>
      <c r="DX365" s="1030"/>
      <c r="DY365" s="1030"/>
      <c r="DZ365" s="1030"/>
      <c r="EA365" s="1030"/>
      <c r="EB365" s="1030"/>
      <c r="EC365" s="1043"/>
      <c r="ED365" s="1043"/>
      <c r="EE365" s="1043"/>
      <c r="EF365" s="1043"/>
      <c r="EG365" s="1043"/>
      <c r="EH365" s="1043"/>
      <c r="EI365" s="1043"/>
      <c r="EJ365" s="1043"/>
      <c r="EK365" s="1043"/>
      <c r="EL365" s="1043"/>
      <c r="EM365" s="1043"/>
      <c r="EN365" s="1030"/>
      <c r="EO365" s="1030"/>
      <c r="EP365" s="1030"/>
      <c r="EQ365" s="1030"/>
      <c r="ER365" s="1030"/>
      <c r="ES365" s="1030"/>
      <c r="ET365" s="1030"/>
      <c r="EU365" s="1030"/>
      <c r="EV365" s="1030"/>
      <c r="EW365" s="1035"/>
      <c r="EX365" s="1035"/>
      <c r="EY365" s="1035"/>
      <c r="EZ365" s="1035"/>
      <c r="FA365" s="1035"/>
      <c r="FB365" s="1035"/>
      <c r="FC365" s="1035"/>
      <c r="FD365" s="1035"/>
      <c r="FE365" s="1035"/>
      <c r="FF365" s="1035"/>
      <c r="FG365" s="1035"/>
      <c r="FH365" s="1030"/>
      <c r="FI365" s="1030"/>
      <c r="FJ365" s="1030"/>
      <c r="FK365" s="1030"/>
      <c r="FL365" s="1030"/>
      <c r="FM365" s="1030"/>
      <c r="FN365" s="1030"/>
      <c r="FO365" s="1030"/>
      <c r="FP365" s="1030"/>
      <c r="FQ365" s="1030"/>
      <c r="FR365" s="1030"/>
      <c r="FS365" s="1030"/>
      <c r="FT365" s="1030"/>
      <c r="FU365" s="1030"/>
      <c r="FV365" s="1030"/>
      <c r="FW365" s="1030"/>
      <c r="FX365" s="1030"/>
      <c r="FY365" s="1030"/>
      <c r="FZ365" s="1030"/>
      <c r="GA365" s="1030"/>
      <c r="GB365" s="1030"/>
      <c r="GC365" s="1030"/>
      <c r="GD365" s="1030"/>
    </row>
    <row r="366" spans="1:186" ht="6" customHeight="1">
      <c r="A366" s="349"/>
      <c r="B366" s="1046"/>
      <c r="C366" s="1046"/>
      <c r="D366" s="1046"/>
      <c r="E366" s="1046"/>
      <c r="F366" s="1030"/>
      <c r="G366" s="1030"/>
      <c r="H366" s="1030"/>
      <c r="I366" s="1030"/>
      <c r="J366" s="1030"/>
      <c r="K366" s="1030"/>
      <c r="L366" s="1030"/>
      <c r="M366" s="1030"/>
      <c r="N366" s="1030"/>
      <c r="O366" s="1030"/>
      <c r="P366" s="1030"/>
      <c r="Q366" s="1030"/>
      <c r="R366" s="1030"/>
      <c r="S366" s="1030"/>
      <c r="T366" s="1030"/>
      <c r="U366" s="1030"/>
      <c r="V366" s="1030"/>
      <c r="W366" s="1030"/>
      <c r="X366" s="1030"/>
      <c r="Y366" s="1030"/>
      <c r="Z366" s="1030"/>
      <c r="AA366" s="1030"/>
      <c r="AB366" s="1030"/>
      <c r="AC366" s="1030"/>
      <c r="AD366" s="1030"/>
      <c r="AE366" s="1030"/>
      <c r="AF366" s="1030"/>
      <c r="AG366" s="1030"/>
      <c r="AH366" s="1030"/>
      <c r="AI366" s="1030"/>
      <c r="AJ366" s="1030"/>
      <c r="AK366" s="1030"/>
      <c r="AL366" s="1030"/>
      <c r="AM366" s="1030"/>
      <c r="AN366" s="1030"/>
      <c r="AO366" s="1030"/>
      <c r="AP366" s="1030"/>
      <c r="AQ366" s="1030"/>
      <c r="AR366" s="1030"/>
      <c r="AS366" s="1030"/>
      <c r="AT366" s="1030"/>
      <c r="AU366" s="1030"/>
      <c r="AV366" s="1030"/>
      <c r="AW366" s="1030"/>
      <c r="AX366" s="1043"/>
      <c r="AY366" s="1043"/>
      <c r="AZ366" s="1043"/>
      <c r="BA366" s="1043"/>
      <c r="BB366" s="1043"/>
      <c r="BC366" s="1030"/>
      <c r="BD366" s="1030"/>
      <c r="BE366" s="1030"/>
      <c r="BF366" s="1030"/>
      <c r="BG366" s="1030"/>
      <c r="BH366" s="1030"/>
      <c r="BI366" s="1030"/>
      <c r="BJ366" s="1030"/>
      <c r="BK366" s="1030"/>
      <c r="BL366" s="1030"/>
      <c r="BM366" s="1030"/>
      <c r="BN366" s="1030"/>
      <c r="BO366" s="1030"/>
      <c r="BP366" s="1030"/>
      <c r="BQ366" s="1030"/>
      <c r="BR366" s="1030"/>
      <c r="BS366" s="1030"/>
      <c r="BT366" s="1030"/>
      <c r="BU366" s="1030"/>
      <c r="BV366" s="1030"/>
      <c r="BW366" s="1030"/>
      <c r="BX366" s="1030"/>
      <c r="BY366" s="1030"/>
      <c r="BZ366" s="1030"/>
      <c r="CA366" s="1030"/>
      <c r="CB366" s="1030"/>
      <c r="CC366" s="1030"/>
      <c r="CD366" s="1030"/>
      <c r="CE366" s="1030"/>
      <c r="CF366" s="1035"/>
      <c r="CG366" s="1035"/>
      <c r="CH366" s="1035"/>
      <c r="CI366" s="1035"/>
      <c r="CJ366" s="1035"/>
      <c r="CK366" s="1035"/>
      <c r="CL366" s="1035"/>
      <c r="CM366" s="1035"/>
      <c r="CN366" s="1035"/>
      <c r="CO366" s="1035"/>
      <c r="CP366" s="1035"/>
      <c r="CQ366" s="1035"/>
      <c r="CR366" s="1035"/>
      <c r="CS366" s="1035"/>
      <c r="CT366" s="1035"/>
      <c r="CU366" s="1035"/>
      <c r="CV366" s="1035"/>
      <c r="CW366" s="1035"/>
      <c r="CX366" s="1035"/>
      <c r="CY366" s="1035"/>
      <c r="CZ366" s="1035"/>
      <c r="DA366" s="1035"/>
      <c r="DB366" s="1035"/>
      <c r="DC366" s="1035"/>
      <c r="DD366" s="1035"/>
      <c r="DE366" s="1035"/>
      <c r="DF366" s="1035"/>
      <c r="DG366" s="1035"/>
      <c r="DH366" s="1035"/>
      <c r="DI366" s="1035"/>
      <c r="DJ366" s="1035"/>
      <c r="DK366" s="1035"/>
      <c r="DL366" s="1040"/>
      <c r="DM366" s="1041"/>
      <c r="DN366" s="1041"/>
      <c r="DO366" s="1041"/>
      <c r="DP366" s="1041"/>
      <c r="DQ366" s="1042"/>
      <c r="DR366" s="1030"/>
      <c r="DS366" s="1030"/>
      <c r="DT366" s="1030"/>
      <c r="DU366" s="1030"/>
      <c r="DV366" s="1030"/>
      <c r="DW366" s="1030"/>
      <c r="DX366" s="1030"/>
      <c r="DY366" s="1030"/>
      <c r="DZ366" s="1030"/>
      <c r="EA366" s="1030"/>
      <c r="EB366" s="1030"/>
      <c r="EC366" s="1043"/>
      <c r="ED366" s="1043"/>
      <c r="EE366" s="1043"/>
      <c r="EF366" s="1043"/>
      <c r="EG366" s="1043"/>
      <c r="EH366" s="1043"/>
      <c r="EI366" s="1043"/>
      <c r="EJ366" s="1043"/>
      <c r="EK366" s="1043"/>
      <c r="EL366" s="1043"/>
      <c r="EM366" s="1043"/>
      <c r="EN366" s="1030"/>
      <c r="EO366" s="1030"/>
      <c r="EP366" s="1030"/>
      <c r="EQ366" s="1030"/>
      <c r="ER366" s="1030"/>
      <c r="ES366" s="1030"/>
      <c r="ET366" s="1030"/>
      <c r="EU366" s="1030"/>
      <c r="EV366" s="1030"/>
      <c r="EW366" s="1035"/>
      <c r="EX366" s="1035"/>
      <c r="EY366" s="1035"/>
      <c r="EZ366" s="1035"/>
      <c r="FA366" s="1035"/>
      <c r="FB366" s="1035"/>
      <c r="FC366" s="1035"/>
      <c r="FD366" s="1035"/>
      <c r="FE366" s="1035"/>
      <c r="FF366" s="1035"/>
      <c r="FG366" s="1035"/>
      <c r="FH366" s="1030"/>
      <c r="FI366" s="1030"/>
      <c r="FJ366" s="1030"/>
      <c r="FK366" s="1030"/>
      <c r="FL366" s="1030"/>
      <c r="FM366" s="1030"/>
      <c r="FN366" s="1030"/>
      <c r="FO366" s="1030"/>
      <c r="FP366" s="1030"/>
      <c r="FQ366" s="1030"/>
      <c r="FR366" s="1030"/>
      <c r="FS366" s="1030"/>
      <c r="FT366" s="1030"/>
      <c r="FU366" s="1030"/>
      <c r="FV366" s="1030"/>
      <c r="FW366" s="1030"/>
      <c r="FX366" s="1030"/>
      <c r="FY366" s="1030"/>
      <c r="FZ366" s="1030"/>
      <c r="GA366" s="1030"/>
      <c r="GB366" s="1030"/>
      <c r="GC366" s="1030"/>
      <c r="GD366" s="1030"/>
    </row>
    <row r="367" spans="1:186" ht="6" customHeight="1">
      <c r="A367" s="349"/>
      <c r="B367" s="1046"/>
      <c r="C367" s="1046"/>
      <c r="D367" s="1046"/>
      <c r="E367" s="1046"/>
      <c r="F367" s="1030"/>
      <c r="G367" s="1030"/>
      <c r="H367" s="1030"/>
      <c r="I367" s="1030"/>
      <c r="J367" s="1030"/>
      <c r="K367" s="1030"/>
      <c r="L367" s="1030"/>
      <c r="M367" s="1030"/>
      <c r="N367" s="1030"/>
      <c r="O367" s="1030"/>
      <c r="P367" s="1030"/>
      <c r="Q367" s="1030"/>
      <c r="R367" s="1030"/>
      <c r="S367" s="1030"/>
      <c r="T367" s="1030"/>
      <c r="U367" s="1030"/>
      <c r="V367" s="1030"/>
      <c r="W367" s="1030"/>
      <c r="X367" s="1030"/>
      <c r="Y367" s="1030"/>
      <c r="Z367" s="1030"/>
      <c r="AA367" s="1030"/>
      <c r="AB367" s="1030"/>
      <c r="AC367" s="1030"/>
      <c r="AD367" s="1030"/>
      <c r="AE367" s="1030"/>
      <c r="AF367" s="1030"/>
      <c r="AG367" s="1030"/>
      <c r="AH367" s="1030"/>
      <c r="AI367" s="1030"/>
      <c r="AJ367" s="1030"/>
      <c r="AK367" s="1030"/>
      <c r="AL367" s="1030"/>
      <c r="AM367" s="1030"/>
      <c r="AN367" s="1030"/>
      <c r="AO367" s="1030"/>
      <c r="AP367" s="1030"/>
      <c r="AQ367" s="1030"/>
      <c r="AR367" s="1030"/>
      <c r="AS367" s="1030"/>
      <c r="AT367" s="1030"/>
      <c r="AU367" s="1030"/>
      <c r="AV367" s="1030"/>
      <c r="AW367" s="1030"/>
      <c r="AX367" s="1043"/>
      <c r="AY367" s="1043"/>
      <c r="AZ367" s="1043"/>
      <c r="BA367" s="1043"/>
      <c r="BB367" s="1043"/>
      <c r="BC367" s="1030"/>
      <c r="BD367" s="1030"/>
      <c r="BE367" s="1030"/>
      <c r="BF367" s="1030"/>
      <c r="BG367" s="1030"/>
      <c r="BH367" s="1030"/>
      <c r="BI367" s="1030"/>
      <c r="BJ367" s="1030"/>
      <c r="BK367" s="1030"/>
      <c r="BL367" s="1030"/>
      <c r="BM367" s="1030"/>
      <c r="BN367" s="1030"/>
      <c r="BO367" s="1030"/>
      <c r="BP367" s="1030"/>
      <c r="BQ367" s="1030"/>
      <c r="BR367" s="1030"/>
      <c r="BS367" s="1030"/>
      <c r="BT367" s="1030"/>
      <c r="BU367" s="1030"/>
      <c r="BV367" s="1030"/>
      <c r="BW367" s="1030"/>
      <c r="BX367" s="1030"/>
      <c r="BY367" s="1030"/>
      <c r="BZ367" s="1030"/>
      <c r="CA367" s="1030"/>
      <c r="CB367" s="1030"/>
      <c r="CC367" s="1030"/>
      <c r="CD367" s="1030"/>
      <c r="CE367" s="1030"/>
      <c r="CF367" s="1035"/>
      <c r="CG367" s="1035"/>
      <c r="CH367" s="1035"/>
      <c r="CI367" s="1035"/>
      <c r="CJ367" s="1035"/>
      <c r="CK367" s="1035"/>
      <c r="CL367" s="1035"/>
      <c r="CM367" s="1035"/>
      <c r="CN367" s="1035"/>
      <c r="CO367" s="1035"/>
      <c r="CP367" s="1035"/>
      <c r="CQ367" s="1035"/>
      <c r="CR367" s="1035"/>
      <c r="CS367" s="1035"/>
      <c r="CT367" s="1035"/>
      <c r="CU367" s="1035"/>
      <c r="CV367" s="1035"/>
      <c r="CW367" s="1035"/>
      <c r="CX367" s="1035"/>
      <c r="CY367" s="1035"/>
      <c r="CZ367" s="1035"/>
      <c r="DA367" s="1035"/>
      <c r="DB367" s="1035"/>
      <c r="DC367" s="1035"/>
      <c r="DD367" s="1035"/>
      <c r="DE367" s="1035"/>
      <c r="DF367" s="1035"/>
      <c r="DG367" s="1035"/>
      <c r="DH367" s="1035"/>
      <c r="DI367" s="1035"/>
      <c r="DJ367" s="1035"/>
      <c r="DK367" s="1035"/>
      <c r="DL367" s="1048"/>
      <c r="DM367" s="1049"/>
      <c r="DN367" s="1049"/>
      <c r="DO367" s="1049"/>
      <c r="DP367" s="1049"/>
      <c r="DQ367" s="1050"/>
      <c r="DR367" s="1030"/>
      <c r="DS367" s="1030"/>
      <c r="DT367" s="1030"/>
      <c r="DU367" s="1030"/>
      <c r="DV367" s="1030"/>
      <c r="DW367" s="1030"/>
      <c r="DX367" s="1030"/>
      <c r="DY367" s="1030"/>
      <c r="DZ367" s="1030"/>
      <c r="EA367" s="1030"/>
      <c r="EB367" s="1030"/>
      <c r="EC367" s="1043"/>
      <c r="ED367" s="1043"/>
      <c r="EE367" s="1043"/>
      <c r="EF367" s="1043"/>
      <c r="EG367" s="1043"/>
      <c r="EH367" s="1043"/>
      <c r="EI367" s="1043"/>
      <c r="EJ367" s="1043"/>
      <c r="EK367" s="1043"/>
      <c r="EL367" s="1043"/>
      <c r="EM367" s="1043"/>
      <c r="EN367" s="1030"/>
      <c r="EO367" s="1030"/>
      <c r="EP367" s="1030"/>
      <c r="EQ367" s="1030"/>
      <c r="ER367" s="1030"/>
      <c r="ES367" s="1030"/>
      <c r="ET367" s="1030"/>
      <c r="EU367" s="1030"/>
      <c r="EV367" s="1030"/>
      <c r="EW367" s="1035"/>
      <c r="EX367" s="1035"/>
      <c r="EY367" s="1035"/>
      <c r="EZ367" s="1035"/>
      <c r="FA367" s="1035"/>
      <c r="FB367" s="1035"/>
      <c r="FC367" s="1035"/>
      <c r="FD367" s="1035"/>
      <c r="FE367" s="1035"/>
      <c r="FF367" s="1035"/>
      <c r="FG367" s="1035"/>
      <c r="FH367" s="1030"/>
      <c r="FI367" s="1030"/>
      <c r="FJ367" s="1030"/>
      <c r="FK367" s="1030"/>
      <c r="FL367" s="1030"/>
      <c r="FM367" s="1030"/>
      <c r="FN367" s="1030"/>
      <c r="FO367" s="1030"/>
      <c r="FP367" s="1030"/>
      <c r="FQ367" s="1030"/>
      <c r="FR367" s="1030"/>
      <c r="FS367" s="1030"/>
      <c r="FT367" s="1030"/>
      <c r="FU367" s="1030"/>
      <c r="FV367" s="1030"/>
      <c r="FW367" s="1030"/>
      <c r="FX367" s="1030"/>
      <c r="FY367" s="1030"/>
      <c r="FZ367" s="1030"/>
      <c r="GA367" s="1030"/>
      <c r="GB367" s="1030"/>
      <c r="GC367" s="1030"/>
      <c r="GD367" s="1030"/>
    </row>
    <row r="368" spans="1:186" ht="6" customHeight="1">
      <c r="A368" s="349"/>
      <c r="B368" s="1045">
        <v>6</v>
      </c>
      <c r="C368" s="1046"/>
      <c r="D368" s="1046"/>
      <c r="E368" s="1046"/>
      <c r="F368" s="1030"/>
      <c r="G368" s="1030"/>
      <c r="H368" s="1030"/>
      <c r="I368" s="1030"/>
      <c r="J368" s="1030"/>
      <c r="K368" s="1030"/>
      <c r="L368" s="1030"/>
      <c r="M368" s="1030"/>
      <c r="N368" s="1030"/>
      <c r="O368" s="1030"/>
      <c r="P368" s="1030"/>
      <c r="Q368" s="1030"/>
      <c r="R368" s="1030"/>
      <c r="S368" s="1030"/>
      <c r="T368" s="1030"/>
      <c r="U368" s="1030"/>
      <c r="V368" s="1030"/>
      <c r="W368" s="1030"/>
      <c r="X368" s="1030"/>
      <c r="Y368" s="1030"/>
      <c r="Z368" s="1030"/>
      <c r="AA368" s="1030"/>
      <c r="AB368" s="1030"/>
      <c r="AC368" s="1030"/>
      <c r="AD368" s="1030"/>
      <c r="AE368" s="1030"/>
      <c r="AF368" s="1030"/>
      <c r="AG368" s="1030"/>
      <c r="AH368" s="1030"/>
      <c r="AI368" s="1030"/>
      <c r="AJ368" s="1030"/>
      <c r="AK368" s="1030"/>
      <c r="AL368" s="1030"/>
      <c r="AM368" s="1030"/>
      <c r="AN368" s="1030"/>
      <c r="AO368" s="1030"/>
      <c r="AP368" s="1030"/>
      <c r="AQ368" s="1030"/>
      <c r="AR368" s="1030"/>
      <c r="AS368" s="1030"/>
      <c r="AT368" s="1030"/>
      <c r="AU368" s="1030"/>
      <c r="AV368" s="1030"/>
      <c r="AW368" s="1030"/>
      <c r="AX368" s="1043"/>
      <c r="AY368" s="1043"/>
      <c r="AZ368" s="1043"/>
      <c r="BA368" s="1043"/>
      <c r="BB368" s="1043"/>
      <c r="BC368" s="1030"/>
      <c r="BD368" s="1030"/>
      <c r="BE368" s="1030"/>
      <c r="BF368" s="1030"/>
      <c r="BG368" s="1030"/>
      <c r="BH368" s="1030"/>
      <c r="BI368" s="1030"/>
      <c r="BJ368" s="1030"/>
      <c r="BK368" s="1030"/>
      <c r="BL368" s="1030"/>
      <c r="BM368" s="1030"/>
      <c r="BN368" s="1030"/>
      <c r="BO368" s="1030"/>
      <c r="BP368" s="1030"/>
      <c r="BQ368" s="1030"/>
      <c r="BR368" s="1030"/>
      <c r="BS368" s="1030"/>
      <c r="BT368" s="1030"/>
      <c r="BU368" s="1030"/>
      <c r="BV368" s="1030"/>
      <c r="BW368" s="1030"/>
      <c r="BX368" s="1030"/>
      <c r="BY368" s="1030"/>
      <c r="BZ368" s="1030"/>
      <c r="CA368" s="1030"/>
      <c r="CB368" s="1030"/>
      <c r="CC368" s="1030"/>
      <c r="CD368" s="1030"/>
      <c r="CE368" s="1030"/>
      <c r="CF368" s="1035"/>
      <c r="CG368" s="1035"/>
      <c r="CH368" s="1035"/>
      <c r="CI368" s="1035"/>
      <c r="CJ368" s="1035"/>
      <c r="CK368" s="1035"/>
      <c r="CL368" s="1035"/>
      <c r="CM368" s="1035"/>
      <c r="CN368" s="1035"/>
      <c r="CO368" s="1035"/>
      <c r="CP368" s="1035"/>
      <c r="CQ368" s="1035"/>
      <c r="CR368" s="1035"/>
      <c r="CS368" s="1035"/>
      <c r="CT368" s="1035"/>
      <c r="CU368" s="1035"/>
      <c r="CV368" s="1035"/>
      <c r="CW368" s="1035"/>
      <c r="CX368" s="1035"/>
      <c r="CY368" s="1035"/>
      <c r="CZ368" s="1035"/>
      <c r="DA368" s="1035"/>
      <c r="DB368" s="1035"/>
      <c r="DC368" s="1035"/>
      <c r="DD368" s="1035"/>
      <c r="DE368" s="1035"/>
      <c r="DF368" s="1035"/>
      <c r="DG368" s="1035"/>
      <c r="DH368" s="1035"/>
      <c r="DI368" s="1035"/>
      <c r="DJ368" s="1035"/>
      <c r="DK368" s="1035"/>
      <c r="DL368" s="1037"/>
      <c r="DM368" s="1038"/>
      <c r="DN368" s="1038"/>
      <c r="DO368" s="1038"/>
      <c r="DP368" s="1038"/>
      <c r="DQ368" s="1039"/>
      <c r="DR368" s="1030"/>
      <c r="DS368" s="1030"/>
      <c r="DT368" s="1030"/>
      <c r="DU368" s="1030"/>
      <c r="DV368" s="1030"/>
      <c r="DW368" s="1030"/>
      <c r="DX368" s="1030"/>
      <c r="DY368" s="1030"/>
      <c r="DZ368" s="1030"/>
      <c r="EA368" s="1030"/>
      <c r="EB368" s="1030"/>
      <c r="EC368" s="1043"/>
      <c r="ED368" s="1043"/>
      <c r="EE368" s="1043"/>
      <c r="EF368" s="1043"/>
      <c r="EG368" s="1043"/>
      <c r="EH368" s="1043"/>
      <c r="EI368" s="1043"/>
      <c r="EJ368" s="1043"/>
      <c r="EK368" s="1043"/>
      <c r="EL368" s="1043"/>
      <c r="EM368" s="1043"/>
      <c r="EN368" s="1030"/>
      <c r="EO368" s="1030"/>
      <c r="EP368" s="1030"/>
      <c r="EQ368" s="1030"/>
      <c r="ER368" s="1030"/>
      <c r="ES368" s="1030"/>
      <c r="ET368" s="1030"/>
      <c r="EU368" s="1030"/>
      <c r="EV368" s="1030"/>
      <c r="EW368" s="1035"/>
      <c r="EX368" s="1035"/>
      <c r="EY368" s="1035"/>
      <c r="EZ368" s="1035"/>
      <c r="FA368" s="1035"/>
      <c r="FB368" s="1035"/>
      <c r="FC368" s="1035"/>
      <c r="FD368" s="1035"/>
      <c r="FE368" s="1035"/>
      <c r="FF368" s="1035"/>
      <c r="FG368" s="1035"/>
      <c r="FH368" s="1030"/>
      <c r="FI368" s="1030"/>
      <c r="FJ368" s="1030"/>
      <c r="FK368" s="1030"/>
      <c r="FL368" s="1030"/>
      <c r="FM368" s="1030"/>
      <c r="FN368" s="1030"/>
      <c r="FO368" s="1030"/>
      <c r="FP368" s="1030"/>
      <c r="FQ368" s="1030"/>
      <c r="FR368" s="1030"/>
      <c r="FS368" s="1030"/>
      <c r="FT368" s="1030"/>
      <c r="FU368" s="1030"/>
      <c r="FV368" s="1030"/>
      <c r="FW368" s="1030"/>
      <c r="FX368" s="1030"/>
      <c r="FY368" s="1030"/>
      <c r="FZ368" s="1030"/>
      <c r="GA368" s="1030"/>
      <c r="GB368" s="1030"/>
      <c r="GC368" s="1030"/>
      <c r="GD368" s="1030"/>
    </row>
    <row r="369" spans="1:186" ht="6" customHeight="1">
      <c r="A369" s="349"/>
      <c r="B369" s="1046"/>
      <c r="C369" s="1046"/>
      <c r="D369" s="1046"/>
      <c r="E369" s="1046"/>
      <c r="F369" s="1030"/>
      <c r="G369" s="1030"/>
      <c r="H369" s="1030"/>
      <c r="I369" s="1030"/>
      <c r="J369" s="1030"/>
      <c r="K369" s="1030"/>
      <c r="L369" s="1030"/>
      <c r="M369" s="1030"/>
      <c r="N369" s="1030"/>
      <c r="O369" s="1030"/>
      <c r="P369" s="1030"/>
      <c r="Q369" s="1030"/>
      <c r="R369" s="1030"/>
      <c r="S369" s="1030"/>
      <c r="T369" s="1030"/>
      <c r="U369" s="1030"/>
      <c r="V369" s="1030"/>
      <c r="W369" s="1030"/>
      <c r="X369" s="1030"/>
      <c r="Y369" s="1030"/>
      <c r="Z369" s="1030"/>
      <c r="AA369" s="1030"/>
      <c r="AB369" s="1030"/>
      <c r="AC369" s="1030"/>
      <c r="AD369" s="1030"/>
      <c r="AE369" s="1030"/>
      <c r="AF369" s="1030"/>
      <c r="AG369" s="1030"/>
      <c r="AH369" s="1030"/>
      <c r="AI369" s="1030"/>
      <c r="AJ369" s="1030"/>
      <c r="AK369" s="1030"/>
      <c r="AL369" s="1030"/>
      <c r="AM369" s="1030"/>
      <c r="AN369" s="1030"/>
      <c r="AO369" s="1030"/>
      <c r="AP369" s="1030"/>
      <c r="AQ369" s="1030"/>
      <c r="AR369" s="1030"/>
      <c r="AS369" s="1030"/>
      <c r="AT369" s="1030"/>
      <c r="AU369" s="1030"/>
      <c r="AV369" s="1030"/>
      <c r="AW369" s="1030"/>
      <c r="AX369" s="1043"/>
      <c r="AY369" s="1043"/>
      <c r="AZ369" s="1043"/>
      <c r="BA369" s="1043"/>
      <c r="BB369" s="1043"/>
      <c r="BC369" s="1030"/>
      <c r="BD369" s="1030"/>
      <c r="BE369" s="1030"/>
      <c r="BF369" s="1030"/>
      <c r="BG369" s="1030"/>
      <c r="BH369" s="1030"/>
      <c r="BI369" s="1030"/>
      <c r="BJ369" s="1030"/>
      <c r="BK369" s="1030"/>
      <c r="BL369" s="1030"/>
      <c r="BM369" s="1030"/>
      <c r="BN369" s="1030"/>
      <c r="BO369" s="1030"/>
      <c r="BP369" s="1030"/>
      <c r="BQ369" s="1030"/>
      <c r="BR369" s="1030"/>
      <c r="BS369" s="1030"/>
      <c r="BT369" s="1030"/>
      <c r="BU369" s="1030"/>
      <c r="BV369" s="1030"/>
      <c r="BW369" s="1030"/>
      <c r="BX369" s="1030"/>
      <c r="BY369" s="1030"/>
      <c r="BZ369" s="1030"/>
      <c r="CA369" s="1030"/>
      <c r="CB369" s="1030"/>
      <c r="CC369" s="1030"/>
      <c r="CD369" s="1030"/>
      <c r="CE369" s="1030"/>
      <c r="CF369" s="1035"/>
      <c r="CG369" s="1035"/>
      <c r="CH369" s="1035"/>
      <c r="CI369" s="1035"/>
      <c r="CJ369" s="1035"/>
      <c r="CK369" s="1035"/>
      <c r="CL369" s="1035"/>
      <c r="CM369" s="1035"/>
      <c r="CN369" s="1035"/>
      <c r="CO369" s="1035"/>
      <c r="CP369" s="1035"/>
      <c r="CQ369" s="1035"/>
      <c r="CR369" s="1035"/>
      <c r="CS369" s="1035"/>
      <c r="CT369" s="1035"/>
      <c r="CU369" s="1035"/>
      <c r="CV369" s="1035"/>
      <c r="CW369" s="1035"/>
      <c r="CX369" s="1035"/>
      <c r="CY369" s="1035"/>
      <c r="CZ369" s="1035"/>
      <c r="DA369" s="1035"/>
      <c r="DB369" s="1035"/>
      <c r="DC369" s="1035"/>
      <c r="DD369" s="1035"/>
      <c r="DE369" s="1035"/>
      <c r="DF369" s="1035"/>
      <c r="DG369" s="1035"/>
      <c r="DH369" s="1035"/>
      <c r="DI369" s="1035"/>
      <c r="DJ369" s="1035"/>
      <c r="DK369" s="1035"/>
      <c r="DL369" s="1040"/>
      <c r="DM369" s="1041"/>
      <c r="DN369" s="1041"/>
      <c r="DO369" s="1041"/>
      <c r="DP369" s="1041"/>
      <c r="DQ369" s="1042"/>
      <c r="DR369" s="1030"/>
      <c r="DS369" s="1030"/>
      <c r="DT369" s="1030"/>
      <c r="DU369" s="1030"/>
      <c r="DV369" s="1030"/>
      <c r="DW369" s="1030"/>
      <c r="DX369" s="1030"/>
      <c r="DY369" s="1030"/>
      <c r="DZ369" s="1030"/>
      <c r="EA369" s="1030"/>
      <c r="EB369" s="1030"/>
      <c r="EC369" s="1043"/>
      <c r="ED369" s="1043"/>
      <c r="EE369" s="1043"/>
      <c r="EF369" s="1043"/>
      <c r="EG369" s="1043"/>
      <c r="EH369" s="1043"/>
      <c r="EI369" s="1043"/>
      <c r="EJ369" s="1043"/>
      <c r="EK369" s="1043"/>
      <c r="EL369" s="1043"/>
      <c r="EM369" s="1043"/>
      <c r="EN369" s="1030"/>
      <c r="EO369" s="1030"/>
      <c r="EP369" s="1030"/>
      <c r="EQ369" s="1030"/>
      <c r="ER369" s="1030"/>
      <c r="ES369" s="1030"/>
      <c r="ET369" s="1030"/>
      <c r="EU369" s="1030"/>
      <c r="EV369" s="1030"/>
      <c r="EW369" s="1035"/>
      <c r="EX369" s="1035"/>
      <c r="EY369" s="1035"/>
      <c r="EZ369" s="1035"/>
      <c r="FA369" s="1035"/>
      <c r="FB369" s="1035"/>
      <c r="FC369" s="1035"/>
      <c r="FD369" s="1035"/>
      <c r="FE369" s="1035"/>
      <c r="FF369" s="1035"/>
      <c r="FG369" s="1035"/>
      <c r="FH369" s="1030"/>
      <c r="FI369" s="1030"/>
      <c r="FJ369" s="1030"/>
      <c r="FK369" s="1030"/>
      <c r="FL369" s="1030"/>
      <c r="FM369" s="1030"/>
      <c r="FN369" s="1030"/>
      <c r="FO369" s="1030"/>
      <c r="FP369" s="1030"/>
      <c r="FQ369" s="1030"/>
      <c r="FR369" s="1030"/>
      <c r="FS369" s="1030"/>
      <c r="FT369" s="1030"/>
      <c r="FU369" s="1030"/>
      <c r="FV369" s="1030"/>
      <c r="FW369" s="1030"/>
      <c r="FX369" s="1030"/>
      <c r="FY369" s="1030"/>
      <c r="FZ369" s="1030"/>
      <c r="GA369" s="1030"/>
      <c r="GB369" s="1030"/>
      <c r="GC369" s="1030"/>
      <c r="GD369" s="1030"/>
    </row>
    <row r="370" spans="1:186" ht="6" customHeight="1">
      <c r="A370" s="349"/>
      <c r="B370" s="1046"/>
      <c r="C370" s="1046"/>
      <c r="D370" s="1046"/>
      <c r="E370" s="1046"/>
      <c r="F370" s="1030"/>
      <c r="G370" s="1030"/>
      <c r="H370" s="1030"/>
      <c r="I370" s="1030"/>
      <c r="J370" s="1030"/>
      <c r="K370" s="1030"/>
      <c r="L370" s="1030"/>
      <c r="M370" s="1030"/>
      <c r="N370" s="1030"/>
      <c r="O370" s="1030"/>
      <c r="P370" s="1030"/>
      <c r="Q370" s="1030"/>
      <c r="R370" s="1030"/>
      <c r="S370" s="1030"/>
      <c r="T370" s="1030"/>
      <c r="U370" s="1030"/>
      <c r="V370" s="1030"/>
      <c r="W370" s="1030"/>
      <c r="X370" s="1030"/>
      <c r="Y370" s="1030"/>
      <c r="Z370" s="1030"/>
      <c r="AA370" s="1030"/>
      <c r="AB370" s="1030"/>
      <c r="AC370" s="1030"/>
      <c r="AD370" s="1030"/>
      <c r="AE370" s="1030"/>
      <c r="AF370" s="1030"/>
      <c r="AG370" s="1030"/>
      <c r="AH370" s="1030"/>
      <c r="AI370" s="1030"/>
      <c r="AJ370" s="1030"/>
      <c r="AK370" s="1030"/>
      <c r="AL370" s="1030"/>
      <c r="AM370" s="1030"/>
      <c r="AN370" s="1030"/>
      <c r="AO370" s="1030"/>
      <c r="AP370" s="1030"/>
      <c r="AQ370" s="1030"/>
      <c r="AR370" s="1030"/>
      <c r="AS370" s="1030"/>
      <c r="AT370" s="1030"/>
      <c r="AU370" s="1030"/>
      <c r="AV370" s="1030"/>
      <c r="AW370" s="1030"/>
      <c r="AX370" s="1043"/>
      <c r="AY370" s="1043"/>
      <c r="AZ370" s="1043"/>
      <c r="BA370" s="1043"/>
      <c r="BB370" s="1043"/>
      <c r="BC370" s="1030"/>
      <c r="BD370" s="1030"/>
      <c r="BE370" s="1030"/>
      <c r="BF370" s="1030"/>
      <c r="BG370" s="1030"/>
      <c r="BH370" s="1030"/>
      <c r="BI370" s="1030"/>
      <c r="BJ370" s="1030"/>
      <c r="BK370" s="1030"/>
      <c r="BL370" s="1030"/>
      <c r="BM370" s="1030"/>
      <c r="BN370" s="1030"/>
      <c r="BO370" s="1030"/>
      <c r="BP370" s="1030"/>
      <c r="BQ370" s="1030"/>
      <c r="BR370" s="1030"/>
      <c r="BS370" s="1030"/>
      <c r="BT370" s="1030"/>
      <c r="BU370" s="1030"/>
      <c r="BV370" s="1030"/>
      <c r="BW370" s="1030"/>
      <c r="BX370" s="1030"/>
      <c r="BY370" s="1030"/>
      <c r="BZ370" s="1030"/>
      <c r="CA370" s="1030"/>
      <c r="CB370" s="1030"/>
      <c r="CC370" s="1030"/>
      <c r="CD370" s="1030"/>
      <c r="CE370" s="1030"/>
      <c r="CF370" s="1035"/>
      <c r="CG370" s="1035"/>
      <c r="CH370" s="1035"/>
      <c r="CI370" s="1035"/>
      <c r="CJ370" s="1035"/>
      <c r="CK370" s="1035"/>
      <c r="CL370" s="1035"/>
      <c r="CM370" s="1035"/>
      <c r="CN370" s="1035"/>
      <c r="CO370" s="1035"/>
      <c r="CP370" s="1035"/>
      <c r="CQ370" s="1035"/>
      <c r="CR370" s="1035"/>
      <c r="CS370" s="1035"/>
      <c r="CT370" s="1035"/>
      <c r="CU370" s="1035"/>
      <c r="CV370" s="1035"/>
      <c r="CW370" s="1035"/>
      <c r="CX370" s="1035"/>
      <c r="CY370" s="1035"/>
      <c r="CZ370" s="1035"/>
      <c r="DA370" s="1035"/>
      <c r="DB370" s="1035"/>
      <c r="DC370" s="1035"/>
      <c r="DD370" s="1035"/>
      <c r="DE370" s="1035"/>
      <c r="DF370" s="1035"/>
      <c r="DG370" s="1035"/>
      <c r="DH370" s="1035"/>
      <c r="DI370" s="1035"/>
      <c r="DJ370" s="1035"/>
      <c r="DK370" s="1035"/>
      <c r="DL370" s="1048"/>
      <c r="DM370" s="1049"/>
      <c r="DN370" s="1049"/>
      <c r="DO370" s="1049"/>
      <c r="DP370" s="1049"/>
      <c r="DQ370" s="1050"/>
      <c r="DR370" s="1030"/>
      <c r="DS370" s="1030"/>
      <c r="DT370" s="1030"/>
      <c r="DU370" s="1030"/>
      <c r="DV370" s="1030"/>
      <c r="DW370" s="1030"/>
      <c r="DX370" s="1030"/>
      <c r="DY370" s="1030"/>
      <c r="DZ370" s="1030"/>
      <c r="EA370" s="1030"/>
      <c r="EB370" s="1030"/>
      <c r="EC370" s="1043"/>
      <c r="ED370" s="1043"/>
      <c r="EE370" s="1043"/>
      <c r="EF370" s="1043"/>
      <c r="EG370" s="1043"/>
      <c r="EH370" s="1043"/>
      <c r="EI370" s="1043"/>
      <c r="EJ370" s="1043"/>
      <c r="EK370" s="1043"/>
      <c r="EL370" s="1043"/>
      <c r="EM370" s="1043"/>
      <c r="EN370" s="1030"/>
      <c r="EO370" s="1030"/>
      <c r="EP370" s="1030"/>
      <c r="EQ370" s="1030"/>
      <c r="ER370" s="1030"/>
      <c r="ES370" s="1030"/>
      <c r="ET370" s="1030"/>
      <c r="EU370" s="1030"/>
      <c r="EV370" s="1030"/>
      <c r="EW370" s="1035"/>
      <c r="EX370" s="1035"/>
      <c r="EY370" s="1035"/>
      <c r="EZ370" s="1035"/>
      <c r="FA370" s="1035"/>
      <c r="FB370" s="1035"/>
      <c r="FC370" s="1035"/>
      <c r="FD370" s="1035"/>
      <c r="FE370" s="1035"/>
      <c r="FF370" s="1035"/>
      <c r="FG370" s="1035"/>
      <c r="FH370" s="1030"/>
      <c r="FI370" s="1030"/>
      <c r="FJ370" s="1030"/>
      <c r="FK370" s="1030"/>
      <c r="FL370" s="1030"/>
      <c r="FM370" s="1030"/>
      <c r="FN370" s="1030"/>
      <c r="FO370" s="1030"/>
      <c r="FP370" s="1030"/>
      <c r="FQ370" s="1030"/>
      <c r="FR370" s="1030"/>
      <c r="FS370" s="1030"/>
      <c r="FT370" s="1030"/>
      <c r="FU370" s="1030"/>
      <c r="FV370" s="1030"/>
      <c r="FW370" s="1030"/>
      <c r="FX370" s="1030"/>
      <c r="FY370" s="1030"/>
      <c r="FZ370" s="1030"/>
      <c r="GA370" s="1030"/>
      <c r="GB370" s="1030"/>
      <c r="GC370" s="1030"/>
      <c r="GD370" s="1030"/>
    </row>
    <row r="371" spans="1:186" ht="6" customHeight="1">
      <c r="A371" s="349"/>
      <c r="B371" s="1045">
        <v>7</v>
      </c>
      <c r="C371" s="1046"/>
      <c r="D371" s="1046"/>
      <c r="E371" s="1046"/>
      <c r="F371" s="1030"/>
      <c r="G371" s="1030"/>
      <c r="H371" s="1030"/>
      <c r="I371" s="1030"/>
      <c r="J371" s="1030"/>
      <c r="K371" s="1030"/>
      <c r="L371" s="1030"/>
      <c r="M371" s="1030"/>
      <c r="N371" s="1030"/>
      <c r="O371" s="1030"/>
      <c r="P371" s="1030"/>
      <c r="Q371" s="1030"/>
      <c r="R371" s="1030"/>
      <c r="S371" s="1030"/>
      <c r="T371" s="1030"/>
      <c r="U371" s="1030"/>
      <c r="V371" s="1030"/>
      <c r="W371" s="1030"/>
      <c r="X371" s="1030"/>
      <c r="Y371" s="1030"/>
      <c r="Z371" s="1030"/>
      <c r="AA371" s="1030"/>
      <c r="AB371" s="1030"/>
      <c r="AC371" s="1030"/>
      <c r="AD371" s="1030"/>
      <c r="AE371" s="1030"/>
      <c r="AF371" s="1030"/>
      <c r="AG371" s="1030"/>
      <c r="AH371" s="1030"/>
      <c r="AI371" s="1030"/>
      <c r="AJ371" s="1030"/>
      <c r="AK371" s="1030"/>
      <c r="AL371" s="1030"/>
      <c r="AM371" s="1030"/>
      <c r="AN371" s="1030"/>
      <c r="AO371" s="1030"/>
      <c r="AP371" s="1030"/>
      <c r="AQ371" s="1030"/>
      <c r="AR371" s="1030"/>
      <c r="AS371" s="1030"/>
      <c r="AT371" s="1030"/>
      <c r="AU371" s="1030"/>
      <c r="AV371" s="1030"/>
      <c r="AW371" s="1030"/>
      <c r="AX371" s="1043"/>
      <c r="AY371" s="1043"/>
      <c r="AZ371" s="1043"/>
      <c r="BA371" s="1043"/>
      <c r="BB371" s="1043"/>
      <c r="BC371" s="1030"/>
      <c r="BD371" s="1030"/>
      <c r="BE371" s="1030"/>
      <c r="BF371" s="1030"/>
      <c r="BG371" s="1030"/>
      <c r="BH371" s="1030"/>
      <c r="BI371" s="1030"/>
      <c r="BJ371" s="1030"/>
      <c r="BK371" s="1030"/>
      <c r="BL371" s="1030"/>
      <c r="BM371" s="1030"/>
      <c r="BN371" s="1030"/>
      <c r="BO371" s="1030"/>
      <c r="BP371" s="1030"/>
      <c r="BQ371" s="1030"/>
      <c r="BR371" s="1030"/>
      <c r="BS371" s="1030"/>
      <c r="BT371" s="1030"/>
      <c r="BU371" s="1030"/>
      <c r="BV371" s="1030"/>
      <c r="BW371" s="1030"/>
      <c r="BX371" s="1030"/>
      <c r="BY371" s="1030"/>
      <c r="BZ371" s="1030"/>
      <c r="CA371" s="1030"/>
      <c r="CB371" s="1030"/>
      <c r="CC371" s="1030"/>
      <c r="CD371" s="1030"/>
      <c r="CE371" s="1030"/>
      <c r="CF371" s="1035"/>
      <c r="CG371" s="1035"/>
      <c r="CH371" s="1035"/>
      <c r="CI371" s="1035"/>
      <c r="CJ371" s="1035"/>
      <c r="CK371" s="1035"/>
      <c r="CL371" s="1035"/>
      <c r="CM371" s="1035"/>
      <c r="CN371" s="1035"/>
      <c r="CO371" s="1035"/>
      <c r="CP371" s="1035"/>
      <c r="CQ371" s="1035"/>
      <c r="CR371" s="1035"/>
      <c r="CS371" s="1035"/>
      <c r="CT371" s="1035"/>
      <c r="CU371" s="1035"/>
      <c r="CV371" s="1035"/>
      <c r="CW371" s="1035"/>
      <c r="CX371" s="1035"/>
      <c r="CY371" s="1035"/>
      <c r="CZ371" s="1035"/>
      <c r="DA371" s="1035"/>
      <c r="DB371" s="1035"/>
      <c r="DC371" s="1035"/>
      <c r="DD371" s="1035"/>
      <c r="DE371" s="1035"/>
      <c r="DF371" s="1035"/>
      <c r="DG371" s="1035"/>
      <c r="DH371" s="1035"/>
      <c r="DI371" s="1035"/>
      <c r="DJ371" s="1035"/>
      <c r="DK371" s="1035"/>
      <c r="DL371" s="1037"/>
      <c r="DM371" s="1038"/>
      <c r="DN371" s="1038"/>
      <c r="DO371" s="1038"/>
      <c r="DP371" s="1038"/>
      <c r="DQ371" s="1039"/>
      <c r="DR371" s="1030"/>
      <c r="DS371" s="1030"/>
      <c r="DT371" s="1030"/>
      <c r="DU371" s="1030"/>
      <c r="DV371" s="1030"/>
      <c r="DW371" s="1030"/>
      <c r="DX371" s="1030"/>
      <c r="DY371" s="1030"/>
      <c r="DZ371" s="1030"/>
      <c r="EA371" s="1030"/>
      <c r="EB371" s="1030"/>
      <c r="EC371" s="1043"/>
      <c r="ED371" s="1043"/>
      <c r="EE371" s="1043"/>
      <c r="EF371" s="1043"/>
      <c r="EG371" s="1043"/>
      <c r="EH371" s="1043"/>
      <c r="EI371" s="1043"/>
      <c r="EJ371" s="1043"/>
      <c r="EK371" s="1043"/>
      <c r="EL371" s="1043"/>
      <c r="EM371" s="1043"/>
      <c r="EN371" s="1030"/>
      <c r="EO371" s="1030"/>
      <c r="EP371" s="1030"/>
      <c r="EQ371" s="1030"/>
      <c r="ER371" s="1030"/>
      <c r="ES371" s="1030"/>
      <c r="ET371" s="1030"/>
      <c r="EU371" s="1030"/>
      <c r="EV371" s="1030"/>
      <c r="EW371" s="1035"/>
      <c r="EX371" s="1035"/>
      <c r="EY371" s="1035"/>
      <c r="EZ371" s="1035"/>
      <c r="FA371" s="1035"/>
      <c r="FB371" s="1035"/>
      <c r="FC371" s="1035"/>
      <c r="FD371" s="1035"/>
      <c r="FE371" s="1035"/>
      <c r="FF371" s="1035"/>
      <c r="FG371" s="1035"/>
      <c r="FH371" s="1030"/>
      <c r="FI371" s="1030"/>
      <c r="FJ371" s="1030"/>
      <c r="FK371" s="1030"/>
      <c r="FL371" s="1030"/>
      <c r="FM371" s="1030"/>
      <c r="FN371" s="1030"/>
      <c r="FO371" s="1030"/>
      <c r="FP371" s="1030"/>
      <c r="FQ371" s="1030"/>
      <c r="FR371" s="1030"/>
      <c r="FS371" s="1030"/>
      <c r="FT371" s="1030"/>
      <c r="FU371" s="1030"/>
      <c r="FV371" s="1030"/>
      <c r="FW371" s="1030"/>
      <c r="FX371" s="1030"/>
      <c r="FY371" s="1030"/>
      <c r="FZ371" s="1030"/>
      <c r="GA371" s="1030"/>
      <c r="GB371" s="1030"/>
      <c r="GC371" s="1030"/>
      <c r="GD371" s="1030"/>
    </row>
    <row r="372" spans="1:186" ht="6" customHeight="1">
      <c r="A372" s="349"/>
      <c r="B372" s="1046"/>
      <c r="C372" s="1046"/>
      <c r="D372" s="1046"/>
      <c r="E372" s="1046"/>
      <c r="F372" s="1030"/>
      <c r="G372" s="1030"/>
      <c r="H372" s="1030"/>
      <c r="I372" s="1030"/>
      <c r="J372" s="1030"/>
      <c r="K372" s="1030"/>
      <c r="L372" s="1030"/>
      <c r="M372" s="1030"/>
      <c r="N372" s="1030"/>
      <c r="O372" s="1030"/>
      <c r="P372" s="1030"/>
      <c r="Q372" s="1030"/>
      <c r="R372" s="1030"/>
      <c r="S372" s="1030"/>
      <c r="T372" s="1030"/>
      <c r="U372" s="1030"/>
      <c r="V372" s="1030"/>
      <c r="W372" s="1030"/>
      <c r="X372" s="1030"/>
      <c r="Y372" s="1030"/>
      <c r="Z372" s="1030"/>
      <c r="AA372" s="1030"/>
      <c r="AB372" s="1030"/>
      <c r="AC372" s="1030"/>
      <c r="AD372" s="1030"/>
      <c r="AE372" s="1030"/>
      <c r="AF372" s="1030"/>
      <c r="AG372" s="1030"/>
      <c r="AH372" s="1030"/>
      <c r="AI372" s="1030"/>
      <c r="AJ372" s="1030"/>
      <c r="AK372" s="1030"/>
      <c r="AL372" s="1030"/>
      <c r="AM372" s="1030"/>
      <c r="AN372" s="1030"/>
      <c r="AO372" s="1030"/>
      <c r="AP372" s="1030"/>
      <c r="AQ372" s="1030"/>
      <c r="AR372" s="1030"/>
      <c r="AS372" s="1030"/>
      <c r="AT372" s="1030"/>
      <c r="AU372" s="1030"/>
      <c r="AV372" s="1030"/>
      <c r="AW372" s="1030"/>
      <c r="AX372" s="1043"/>
      <c r="AY372" s="1043"/>
      <c r="AZ372" s="1043"/>
      <c r="BA372" s="1043"/>
      <c r="BB372" s="1043"/>
      <c r="BC372" s="1030"/>
      <c r="BD372" s="1030"/>
      <c r="BE372" s="1030"/>
      <c r="BF372" s="1030"/>
      <c r="BG372" s="1030"/>
      <c r="BH372" s="1030"/>
      <c r="BI372" s="1030"/>
      <c r="BJ372" s="1030"/>
      <c r="BK372" s="1030"/>
      <c r="BL372" s="1030"/>
      <c r="BM372" s="1030"/>
      <c r="BN372" s="1030"/>
      <c r="BO372" s="1030"/>
      <c r="BP372" s="1030"/>
      <c r="BQ372" s="1030"/>
      <c r="BR372" s="1030"/>
      <c r="BS372" s="1030"/>
      <c r="BT372" s="1030"/>
      <c r="BU372" s="1030"/>
      <c r="BV372" s="1030"/>
      <c r="BW372" s="1030"/>
      <c r="BX372" s="1030"/>
      <c r="BY372" s="1030"/>
      <c r="BZ372" s="1030"/>
      <c r="CA372" s="1030"/>
      <c r="CB372" s="1030"/>
      <c r="CC372" s="1030"/>
      <c r="CD372" s="1030"/>
      <c r="CE372" s="1030"/>
      <c r="CF372" s="1035"/>
      <c r="CG372" s="1035"/>
      <c r="CH372" s="1035"/>
      <c r="CI372" s="1035"/>
      <c r="CJ372" s="1035"/>
      <c r="CK372" s="1035"/>
      <c r="CL372" s="1035"/>
      <c r="CM372" s="1035"/>
      <c r="CN372" s="1035"/>
      <c r="CO372" s="1035"/>
      <c r="CP372" s="1035"/>
      <c r="CQ372" s="1035"/>
      <c r="CR372" s="1035"/>
      <c r="CS372" s="1035"/>
      <c r="CT372" s="1035"/>
      <c r="CU372" s="1035"/>
      <c r="CV372" s="1035"/>
      <c r="CW372" s="1035"/>
      <c r="CX372" s="1035"/>
      <c r="CY372" s="1035"/>
      <c r="CZ372" s="1035"/>
      <c r="DA372" s="1035"/>
      <c r="DB372" s="1035"/>
      <c r="DC372" s="1035"/>
      <c r="DD372" s="1035"/>
      <c r="DE372" s="1035"/>
      <c r="DF372" s="1035"/>
      <c r="DG372" s="1035"/>
      <c r="DH372" s="1035"/>
      <c r="DI372" s="1035"/>
      <c r="DJ372" s="1035"/>
      <c r="DK372" s="1035"/>
      <c r="DL372" s="1040"/>
      <c r="DM372" s="1041"/>
      <c r="DN372" s="1041"/>
      <c r="DO372" s="1041"/>
      <c r="DP372" s="1041"/>
      <c r="DQ372" s="1042"/>
      <c r="DR372" s="1030"/>
      <c r="DS372" s="1030"/>
      <c r="DT372" s="1030"/>
      <c r="DU372" s="1030"/>
      <c r="DV372" s="1030"/>
      <c r="DW372" s="1030"/>
      <c r="DX372" s="1030"/>
      <c r="DY372" s="1030"/>
      <c r="DZ372" s="1030"/>
      <c r="EA372" s="1030"/>
      <c r="EB372" s="1030"/>
      <c r="EC372" s="1043"/>
      <c r="ED372" s="1043"/>
      <c r="EE372" s="1043"/>
      <c r="EF372" s="1043"/>
      <c r="EG372" s="1043"/>
      <c r="EH372" s="1043"/>
      <c r="EI372" s="1043"/>
      <c r="EJ372" s="1043"/>
      <c r="EK372" s="1043"/>
      <c r="EL372" s="1043"/>
      <c r="EM372" s="1043"/>
      <c r="EN372" s="1030"/>
      <c r="EO372" s="1030"/>
      <c r="EP372" s="1030"/>
      <c r="EQ372" s="1030"/>
      <c r="ER372" s="1030"/>
      <c r="ES372" s="1030"/>
      <c r="ET372" s="1030"/>
      <c r="EU372" s="1030"/>
      <c r="EV372" s="1030"/>
      <c r="EW372" s="1035"/>
      <c r="EX372" s="1035"/>
      <c r="EY372" s="1035"/>
      <c r="EZ372" s="1035"/>
      <c r="FA372" s="1035"/>
      <c r="FB372" s="1035"/>
      <c r="FC372" s="1035"/>
      <c r="FD372" s="1035"/>
      <c r="FE372" s="1035"/>
      <c r="FF372" s="1035"/>
      <c r="FG372" s="1035"/>
      <c r="FH372" s="1030"/>
      <c r="FI372" s="1030"/>
      <c r="FJ372" s="1030"/>
      <c r="FK372" s="1030"/>
      <c r="FL372" s="1030"/>
      <c r="FM372" s="1030"/>
      <c r="FN372" s="1030"/>
      <c r="FO372" s="1030"/>
      <c r="FP372" s="1030"/>
      <c r="FQ372" s="1030"/>
      <c r="FR372" s="1030"/>
      <c r="FS372" s="1030"/>
      <c r="FT372" s="1030"/>
      <c r="FU372" s="1030"/>
      <c r="FV372" s="1030"/>
      <c r="FW372" s="1030"/>
      <c r="FX372" s="1030"/>
      <c r="FY372" s="1030"/>
      <c r="FZ372" s="1030"/>
      <c r="GA372" s="1030"/>
      <c r="GB372" s="1030"/>
      <c r="GC372" s="1030"/>
      <c r="GD372" s="1030"/>
    </row>
    <row r="373" spans="1:186" ht="6" customHeight="1">
      <c r="A373" s="349"/>
      <c r="B373" s="1046"/>
      <c r="C373" s="1046"/>
      <c r="D373" s="1046"/>
      <c r="E373" s="1046"/>
      <c r="F373" s="1030"/>
      <c r="G373" s="1030"/>
      <c r="H373" s="1030"/>
      <c r="I373" s="1030"/>
      <c r="J373" s="1030"/>
      <c r="K373" s="1030"/>
      <c r="L373" s="1030"/>
      <c r="M373" s="1030"/>
      <c r="N373" s="1030"/>
      <c r="O373" s="1030"/>
      <c r="P373" s="1030"/>
      <c r="Q373" s="1030"/>
      <c r="R373" s="1030"/>
      <c r="S373" s="1030"/>
      <c r="T373" s="1030"/>
      <c r="U373" s="1030"/>
      <c r="V373" s="1030"/>
      <c r="W373" s="1030"/>
      <c r="X373" s="1030"/>
      <c r="Y373" s="1030"/>
      <c r="Z373" s="1030"/>
      <c r="AA373" s="1030"/>
      <c r="AB373" s="1030"/>
      <c r="AC373" s="1030"/>
      <c r="AD373" s="1030"/>
      <c r="AE373" s="1030"/>
      <c r="AF373" s="1030"/>
      <c r="AG373" s="1030"/>
      <c r="AH373" s="1030"/>
      <c r="AI373" s="1030"/>
      <c r="AJ373" s="1030"/>
      <c r="AK373" s="1030"/>
      <c r="AL373" s="1030"/>
      <c r="AM373" s="1030"/>
      <c r="AN373" s="1030"/>
      <c r="AO373" s="1030"/>
      <c r="AP373" s="1030"/>
      <c r="AQ373" s="1030"/>
      <c r="AR373" s="1030"/>
      <c r="AS373" s="1030"/>
      <c r="AT373" s="1030"/>
      <c r="AU373" s="1030"/>
      <c r="AV373" s="1030"/>
      <c r="AW373" s="1030"/>
      <c r="AX373" s="1043"/>
      <c r="AY373" s="1043"/>
      <c r="AZ373" s="1043"/>
      <c r="BA373" s="1043"/>
      <c r="BB373" s="1043"/>
      <c r="BC373" s="1030"/>
      <c r="BD373" s="1030"/>
      <c r="BE373" s="1030"/>
      <c r="BF373" s="1030"/>
      <c r="BG373" s="1030"/>
      <c r="BH373" s="1030"/>
      <c r="BI373" s="1030"/>
      <c r="BJ373" s="1030"/>
      <c r="BK373" s="1030"/>
      <c r="BL373" s="1030"/>
      <c r="BM373" s="1030"/>
      <c r="BN373" s="1030"/>
      <c r="BO373" s="1030"/>
      <c r="BP373" s="1030"/>
      <c r="BQ373" s="1030"/>
      <c r="BR373" s="1030"/>
      <c r="BS373" s="1030"/>
      <c r="BT373" s="1030"/>
      <c r="BU373" s="1030"/>
      <c r="BV373" s="1030"/>
      <c r="BW373" s="1030"/>
      <c r="BX373" s="1030"/>
      <c r="BY373" s="1030"/>
      <c r="BZ373" s="1030"/>
      <c r="CA373" s="1030"/>
      <c r="CB373" s="1030"/>
      <c r="CC373" s="1030"/>
      <c r="CD373" s="1030"/>
      <c r="CE373" s="1030"/>
      <c r="CF373" s="1035"/>
      <c r="CG373" s="1035"/>
      <c r="CH373" s="1035"/>
      <c r="CI373" s="1035"/>
      <c r="CJ373" s="1035"/>
      <c r="CK373" s="1035"/>
      <c r="CL373" s="1035"/>
      <c r="CM373" s="1035"/>
      <c r="CN373" s="1035"/>
      <c r="CO373" s="1035"/>
      <c r="CP373" s="1035"/>
      <c r="CQ373" s="1035"/>
      <c r="CR373" s="1035"/>
      <c r="CS373" s="1035"/>
      <c r="CT373" s="1035"/>
      <c r="CU373" s="1035"/>
      <c r="CV373" s="1035"/>
      <c r="CW373" s="1035"/>
      <c r="CX373" s="1035"/>
      <c r="CY373" s="1035"/>
      <c r="CZ373" s="1035"/>
      <c r="DA373" s="1035"/>
      <c r="DB373" s="1035"/>
      <c r="DC373" s="1035"/>
      <c r="DD373" s="1035"/>
      <c r="DE373" s="1035"/>
      <c r="DF373" s="1035"/>
      <c r="DG373" s="1035"/>
      <c r="DH373" s="1035"/>
      <c r="DI373" s="1035"/>
      <c r="DJ373" s="1035"/>
      <c r="DK373" s="1035"/>
      <c r="DL373" s="1048"/>
      <c r="DM373" s="1049"/>
      <c r="DN373" s="1049"/>
      <c r="DO373" s="1049"/>
      <c r="DP373" s="1049"/>
      <c r="DQ373" s="1050"/>
      <c r="DR373" s="1030"/>
      <c r="DS373" s="1030"/>
      <c r="DT373" s="1030"/>
      <c r="DU373" s="1030"/>
      <c r="DV373" s="1030"/>
      <c r="DW373" s="1030"/>
      <c r="DX373" s="1030"/>
      <c r="DY373" s="1030"/>
      <c r="DZ373" s="1030"/>
      <c r="EA373" s="1030"/>
      <c r="EB373" s="1030"/>
      <c r="EC373" s="1043"/>
      <c r="ED373" s="1043"/>
      <c r="EE373" s="1043"/>
      <c r="EF373" s="1043"/>
      <c r="EG373" s="1043"/>
      <c r="EH373" s="1043"/>
      <c r="EI373" s="1043"/>
      <c r="EJ373" s="1043"/>
      <c r="EK373" s="1043"/>
      <c r="EL373" s="1043"/>
      <c r="EM373" s="1043"/>
      <c r="EN373" s="1030"/>
      <c r="EO373" s="1030"/>
      <c r="EP373" s="1030"/>
      <c r="EQ373" s="1030"/>
      <c r="ER373" s="1030"/>
      <c r="ES373" s="1030"/>
      <c r="ET373" s="1030"/>
      <c r="EU373" s="1030"/>
      <c r="EV373" s="1030"/>
      <c r="EW373" s="1035"/>
      <c r="EX373" s="1035"/>
      <c r="EY373" s="1035"/>
      <c r="EZ373" s="1035"/>
      <c r="FA373" s="1035"/>
      <c r="FB373" s="1035"/>
      <c r="FC373" s="1035"/>
      <c r="FD373" s="1035"/>
      <c r="FE373" s="1035"/>
      <c r="FF373" s="1035"/>
      <c r="FG373" s="1035"/>
      <c r="FH373" s="1030"/>
      <c r="FI373" s="1030"/>
      <c r="FJ373" s="1030"/>
      <c r="FK373" s="1030"/>
      <c r="FL373" s="1030"/>
      <c r="FM373" s="1030"/>
      <c r="FN373" s="1030"/>
      <c r="FO373" s="1030"/>
      <c r="FP373" s="1030"/>
      <c r="FQ373" s="1030"/>
      <c r="FR373" s="1030"/>
      <c r="FS373" s="1030"/>
      <c r="FT373" s="1030"/>
      <c r="FU373" s="1030"/>
      <c r="FV373" s="1030"/>
      <c r="FW373" s="1030"/>
      <c r="FX373" s="1030"/>
      <c r="FY373" s="1030"/>
      <c r="FZ373" s="1030"/>
      <c r="GA373" s="1030"/>
      <c r="GB373" s="1030"/>
      <c r="GC373" s="1030"/>
      <c r="GD373" s="1030"/>
    </row>
    <row r="374" spans="1:186" ht="6" customHeight="1">
      <c r="A374" s="349"/>
      <c r="B374" s="1045">
        <v>8</v>
      </c>
      <c r="C374" s="1046"/>
      <c r="D374" s="1046"/>
      <c r="E374" s="1046"/>
      <c r="F374" s="1030"/>
      <c r="G374" s="1030"/>
      <c r="H374" s="1030"/>
      <c r="I374" s="1030"/>
      <c r="J374" s="1030"/>
      <c r="K374" s="1030"/>
      <c r="L374" s="1030"/>
      <c r="M374" s="1030"/>
      <c r="N374" s="1030"/>
      <c r="O374" s="1030"/>
      <c r="P374" s="1030"/>
      <c r="Q374" s="1030"/>
      <c r="R374" s="1030"/>
      <c r="S374" s="1030"/>
      <c r="T374" s="1030"/>
      <c r="U374" s="1030"/>
      <c r="V374" s="1030"/>
      <c r="W374" s="1030"/>
      <c r="X374" s="1030"/>
      <c r="Y374" s="1030"/>
      <c r="Z374" s="1030"/>
      <c r="AA374" s="1030"/>
      <c r="AB374" s="1030"/>
      <c r="AC374" s="1030"/>
      <c r="AD374" s="1030"/>
      <c r="AE374" s="1030"/>
      <c r="AF374" s="1030"/>
      <c r="AG374" s="1030"/>
      <c r="AH374" s="1030"/>
      <c r="AI374" s="1030"/>
      <c r="AJ374" s="1030"/>
      <c r="AK374" s="1030"/>
      <c r="AL374" s="1030"/>
      <c r="AM374" s="1030"/>
      <c r="AN374" s="1030"/>
      <c r="AO374" s="1030"/>
      <c r="AP374" s="1030"/>
      <c r="AQ374" s="1030"/>
      <c r="AR374" s="1030"/>
      <c r="AS374" s="1030"/>
      <c r="AT374" s="1030"/>
      <c r="AU374" s="1030"/>
      <c r="AV374" s="1030"/>
      <c r="AW374" s="1030"/>
      <c r="AX374" s="1043"/>
      <c r="AY374" s="1043"/>
      <c r="AZ374" s="1043"/>
      <c r="BA374" s="1043"/>
      <c r="BB374" s="1043"/>
      <c r="BC374" s="1030"/>
      <c r="BD374" s="1030"/>
      <c r="BE374" s="1030"/>
      <c r="BF374" s="1030"/>
      <c r="BG374" s="1030"/>
      <c r="BH374" s="1030"/>
      <c r="BI374" s="1030"/>
      <c r="BJ374" s="1030"/>
      <c r="BK374" s="1030"/>
      <c r="BL374" s="1030"/>
      <c r="BM374" s="1030"/>
      <c r="BN374" s="1030"/>
      <c r="BO374" s="1030"/>
      <c r="BP374" s="1030"/>
      <c r="BQ374" s="1030"/>
      <c r="BR374" s="1030"/>
      <c r="BS374" s="1030"/>
      <c r="BT374" s="1030"/>
      <c r="BU374" s="1030"/>
      <c r="BV374" s="1030"/>
      <c r="BW374" s="1030"/>
      <c r="BX374" s="1030"/>
      <c r="BY374" s="1030"/>
      <c r="BZ374" s="1030"/>
      <c r="CA374" s="1030"/>
      <c r="CB374" s="1030"/>
      <c r="CC374" s="1030"/>
      <c r="CD374" s="1030"/>
      <c r="CE374" s="1030"/>
      <c r="CF374" s="1035"/>
      <c r="CG374" s="1035"/>
      <c r="CH374" s="1035"/>
      <c r="CI374" s="1035"/>
      <c r="CJ374" s="1035"/>
      <c r="CK374" s="1035"/>
      <c r="CL374" s="1035"/>
      <c r="CM374" s="1035"/>
      <c r="CN374" s="1035"/>
      <c r="CO374" s="1035"/>
      <c r="CP374" s="1035"/>
      <c r="CQ374" s="1035"/>
      <c r="CR374" s="1035"/>
      <c r="CS374" s="1035"/>
      <c r="CT374" s="1035"/>
      <c r="CU374" s="1035"/>
      <c r="CV374" s="1035"/>
      <c r="CW374" s="1035"/>
      <c r="CX374" s="1035"/>
      <c r="CY374" s="1035"/>
      <c r="CZ374" s="1035"/>
      <c r="DA374" s="1035"/>
      <c r="DB374" s="1035"/>
      <c r="DC374" s="1035"/>
      <c r="DD374" s="1035"/>
      <c r="DE374" s="1035"/>
      <c r="DF374" s="1035"/>
      <c r="DG374" s="1035"/>
      <c r="DH374" s="1035"/>
      <c r="DI374" s="1035"/>
      <c r="DJ374" s="1035"/>
      <c r="DK374" s="1035"/>
      <c r="DL374" s="1037"/>
      <c r="DM374" s="1038"/>
      <c r="DN374" s="1038"/>
      <c r="DO374" s="1038"/>
      <c r="DP374" s="1038"/>
      <c r="DQ374" s="1039"/>
      <c r="DR374" s="1030"/>
      <c r="DS374" s="1030"/>
      <c r="DT374" s="1030"/>
      <c r="DU374" s="1030"/>
      <c r="DV374" s="1030"/>
      <c r="DW374" s="1030"/>
      <c r="DX374" s="1030"/>
      <c r="DY374" s="1030"/>
      <c r="DZ374" s="1030"/>
      <c r="EA374" s="1030"/>
      <c r="EB374" s="1030"/>
      <c r="EC374" s="1043"/>
      <c r="ED374" s="1043"/>
      <c r="EE374" s="1043"/>
      <c r="EF374" s="1043"/>
      <c r="EG374" s="1043"/>
      <c r="EH374" s="1043"/>
      <c r="EI374" s="1043"/>
      <c r="EJ374" s="1043"/>
      <c r="EK374" s="1043"/>
      <c r="EL374" s="1043"/>
      <c r="EM374" s="1043"/>
      <c r="EN374" s="1030"/>
      <c r="EO374" s="1030"/>
      <c r="EP374" s="1030"/>
      <c r="EQ374" s="1030"/>
      <c r="ER374" s="1030"/>
      <c r="ES374" s="1030"/>
      <c r="ET374" s="1030"/>
      <c r="EU374" s="1030"/>
      <c r="EV374" s="1030"/>
      <c r="EW374" s="1035"/>
      <c r="EX374" s="1035"/>
      <c r="EY374" s="1035"/>
      <c r="EZ374" s="1035"/>
      <c r="FA374" s="1035"/>
      <c r="FB374" s="1035"/>
      <c r="FC374" s="1035"/>
      <c r="FD374" s="1035"/>
      <c r="FE374" s="1035"/>
      <c r="FF374" s="1035"/>
      <c r="FG374" s="1035"/>
      <c r="FH374" s="1030"/>
      <c r="FI374" s="1030"/>
      <c r="FJ374" s="1030"/>
      <c r="FK374" s="1030"/>
      <c r="FL374" s="1030"/>
      <c r="FM374" s="1030"/>
      <c r="FN374" s="1030"/>
      <c r="FO374" s="1030"/>
      <c r="FP374" s="1030"/>
      <c r="FQ374" s="1030"/>
      <c r="FR374" s="1030"/>
      <c r="FS374" s="1030"/>
      <c r="FT374" s="1030"/>
      <c r="FU374" s="1030"/>
      <c r="FV374" s="1030"/>
      <c r="FW374" s="1030"/>
      <c r="FX374" s="1030"/>
      <c r="FY374" s="1030"/>
      <c r="FZ374" s="1030"/>
      <c r="GA374" s="1030"/>
      <c r="GB374" s="1030"/>
      <c r="GC374" s="1030"/>
      <c r="GD374" s="1030"/>
    </row>
    <row r="375" spans="1:186" ht="6" customHeight="1">
      <c r="A375" s="349"/>
      <c r="B375" s="1046"/>
      <c r="C375" s="1046"/>
      <c r="D375" s="1046"/>
      <c r="E375" s="1046"/>
      <c r="F375" s="1030"/>
      <c r="G375" s="1030"/>
      <c r="H375" s="1030"/>
      <c r="I375" s="1030"/>
      <c r="J375" s="1030"/>
      <c r="K375" s="1030"/>
      <c r="L375" s="1030"/>
      <c r="M375" s="1030"/>
      <c r="N375" s="1030"/>
      <c r="O375" s="1030"/>
      <c r="P375" s="1030"/>
      <c r="Q375" s="1030"/>
      <c r="R375" s="1030"/>
      <c r="S375" s="1030"/>
      <c r="T375" s="1030"/>
      <c r="U375" s="1030"/>
      <c r="V375" s="1030"/>
      <c r="W375" s="1030"/>
      <c r="X375" s="1030"/>
      <c r="Y375" s="1030"/>
      <c r="Z375" s="1030"/>
      <c r="AA375" s="1030"/>
      <c r="AB375" s="1030"/>
      <c r="AC375" s="1030"/>
      <c r="AD375" s="1030"/>
      <c r="AE375" s="1030"/>
      <c r="AF375" s="1030"/>
      <c r="AG375" s="1030"/>
      <c r="AH375" s="1030"/>
      <c r="AI375" s="1030"/>
      <c r="AJ375" s="1030"/>
      <c r="AK375" s="1030"/>
      <c r="AL375" s="1030"/>
      <c r="AM375" s="1030"/>
      <c r="AN375" s="1030"/>
      <c r="AO375" s="1030"/>
      <c r="AP375" s="1030"/>
      <c r="AQ375" s="1030"/>
      <c r="AR375" s="1030"/>
      <c r="AS375" s="1030"/>
      <c r="AT375" s="1030"/>
      <c r="AU375" s="1030"/>
      <c r="AV375" s="1030"/>
      <c r="AW375" s="1030"/>
      <c r="AX375" s="1043"/>
      <c r="AY375" s="1043"/>
      <c r="AZ375" s="1043"/>
      <c r="BA375" s="1043"/>
      <c r="BB375" s="1043"/>
      <c r="BC375" s="1030"/>
      <c r="BD375" s="1030"/>
      <c r="BE375" s="1030"/>
      <c r="BF375" s="1030"/>
      <c r="BG375" s="1030"/>
      <c r="BH375" s="1030"/>
      <c r="BI375" s="1030"/>
      <c r="BJ375" s="1030"/>
      <c r="BK375" s="1030"/>
      <c r="BL375" s="1030"/>
      <c r="BM375" s="1030"/>
      <c r="BN375" s="1030"/>
      <c r="BO375" s="1030"/>
      <c r="BP375" s="1030"/>
      <c r="BQ375" s="1030"/>
      <c r="BR375" s="1030"/>
      <c r="BS375" s="1030"/>
      <c r="BT375" s="1030"/>
      <c r="BU375" s="1030"/>
      <c r="BV375" s="1030"/>
      <c r="BW375" s="1030"/>
      <c r="BX375" s="1030"/>
      <c r="BY375" s="1030"/>
      <c r="BZ375" s="1030"/>
      <c r="CA375" s="1030"/>
      <c r="CB375" s="1030"/>
      <c r="CC375" s="1030"/>
      <c r="CD375" s="1030"/>
      <c r="CE375" s="1030"/>
      <c r="CF375" s="1035"/>
      <c r="CG375" s="1035"/>
      <c r="CH375" s="1035"/>
      <c r="CI375" s="1035"/>
      <c r="CJ375" s="1035"/>
      <c r="CK375" s="1035"/>
      <c r="CL375" s="1035"/>
      <c r="CM375" s="1035"/>
      <c r="CN375" s="1035"/>
      <c r="CO375" s="1035"/>
      <c r="CP375" s="1035"/>
      <c r="CQ375" s="1035"/>
      <c r="CR375" s="1035"/>
      <c r="CS375" s="1035"/>
      <c r="CT375" s="1035"/>
      <c r="CU375" s="1035"/>
      <c r="CV375" s="1035"/>
      <c r="CW375" s="1035"/>
      <c r="CX375" s="1035"/>
      <c r="CY375" s="1035"/>
      <c r="CZ375" s="1035"/>
      <c r="DA375" s="1035"/>
      <c r="DB375" s="1035"/>
      <c r="DC375" s="1035"/>
      <c r="DD375" s="1035"/>
      <c r="DE375" s="1035"/>
      <c r="DF375" s="1035"/>
      <c r="DG375" s="1035"/>
      <c r="DH375" s="1035"/>
      <c r="DI375" s="1035"/>
      <c r="DJ375" s="1035"/>
      <c r="DK375" s="1035"/>
      <c r="DL375" s="1040"/>
      <c r="DM375" s="1041"/>
      <c r="DN375" s="1041"/>
      <c r="DO375" s="1041"/>
      <c r="DP375" s="1041"/>
      <c r="DQ375" s="1042"/>
      <c r="DR375" s="1030"/>
      <c r="DS375" s="1030"/>
      <c r="DT375" s="1030"/>
      <c r="DU375" s="1030"/>
      <c r="DV375" s="1030"/>
      <c r="DW375" s="1030"/>
      <c r="DX375" s="1030"/>
      <c r="DY375" s="1030"/>
      <c r="DZ375" s="1030"/>
      <c r="EA375" s="1030"/>
      <c r="EB375" s="1030"/>
      <c r="EC375" s="1043"/>
      <c r="ED375" s="1043"/>
      <c r="EE375" s="1043"/>
      <c r="EF375" s="1043"/>
      <c r="EG375" s="1043"/>
      <c r="EH375" s="1043"/>
      <c r="EI375" s="1043"/>
      <c r="EJ375" s="1043"/>
      <c r="EK375" s="1043"/>
      <c r="EL375" s="1043"/>
      <c r="EM375" s="1043"/>
      <c r="EN375" s="1030"/>
      <c r="EO375" s="1030"/>
      <c r="EP375" s="1030"/>
      <c r="EQ375" s="1030"/>
      <c r="ER375" s="1030"/>
      <c r="ES375" s="1030"/>
      <c r="ET375" s="1030"/>
      <c r="EU375" s="1030"/>
      <c r="EV375" s="1030"/>
      <c r="EW375" s="1035"/>
      <c r="EX375" s="1035"/>
      <c r="EY375" s="1035"/>
      <c r="EZ375" s="1035"/>
      <c r="FA375" s="1035"/>
      <c r="FB375" s="1035"/>
      <c r="FC375" s="1035"/>
      <c r="FD375" s="1035"/>
      <c r="FE375" s="1035"/>
      <c r="FF375" s="1035"/>
      <c r="FG375" s="1035"/>
      <c r="FH375" s="1030"/>
      <c r="FI375" s="1030"/>
      <c r="FJ375" s="1030"/>
      <c r="FK375" s="1030"/>
      <c r="FL375" s="1030"/>
      <c r="FM375" s="1030"/>
      <c r="FN375" s="1030"/>
      <c r="FO375" s="1030"/>
      <c r="FP375" s="1030"/>
      <c r="FQ375" s="1030"/>
      <c r="FR375" s="1030"/>
      <c r="FS375" s="1030"/>
      <c r="FT375" s="1030"/>
      <c r="FU375" s="1030"/>
      <c r="FV375" s="1030"/>
      <c r="FW375" s="1030"/>
      <c r="FX375" s="1030"/>
      <c r="FY375" s="1030"/>
      <c r="FZ375" s="1030"/>
      <c r="GA375" s="1030"/>
      <c r="GB375" s="1030"/>
      <c r="GC375" s="1030"/>
      <c r="GD375" s="1030"/>
    </row>
    <row r="376" spans="1:186" ht="6" customHeight="1">
      <c r="A376" s="349"/>
      <c r="B376" s="1046"/>
      <c r="C376" s="1046"/>
      <c r="D376" s="1046"/>
      <c r="E376" s="1046"/>
      <c r="F376" s="1030"/>
      <c r="G376" s="1030"/>
      <c r="H376" s="1030"/>
      <c r="I376" s="1030"/>
      <c r="J376" s="1030"/>
      <c r="K376" s="1030"/>
      <c r="L376" s="1030"/>
      <c r="M376" s="1030"/>
      <c r="N376" s="1030"/>
      <c r="O376" s="1030"/>
      <c r="P376" s="1030"/>
      <c r="Q376" s="1030"/>
      <c r="R376" s="1030"/>
      <c r="S376" s="1030"/>
      <c r="T376" s="1030"/>
      <c r="U376" s="1030"/>
      <c r="V376" s="1030"/>
      <c r="W376" s="1030"/>
      <c r="X376" s="1030"/>
      <c r="Y376" s="1030"/>
      <c r="Z376" s="1030"/>
      <c r="AA376" s="1030"/>
      <c r="AB376" s="1030"/>
      <c r="AC376" s="1030"/>
      <c r="AD376" s="1030"/>
      <c r="AE376" s="1030"/>
      <c r="AF376" s="1030"/>
      <c r="AG376" s="1030"/>
      <c r="AH376" s="1030"/>
      <c r="AI376" s="1030"/>
      <c r="AJ376" s="1030"/>
      <c r="AK376" s="1030"/>
      <c r="AL376" s="1030"/>
      <c r="AM376" s="1030"/>
      <c r="AN376" s="1030"/>
      <c r="AO376" s="1030"/>
      <c r="AP376" s="1030"/>
      <c r="AQ376" s="1030"/>
      <c r="AR376" s="1030"/>
      <c r="AS376" s="1030"/>
      <c r="AT376" s="1030"/>
      <c r="AU376" s="1030"/>
      <c r="AV376" s="1030"/>
      <c r="AW376" s="1030"/>
      <c r="AX376" s="1043"/>
      <c r="AY376" s="1043"/>
      <c r="AZ376" s="1043"/>
      <c r="BA376" s="1043"/>
      <c r="BB376" s="1043"/>
      <c r="BC376" s="1030"/>
      <c r="BD376" s="1030"/>
      <c r="BE376" s="1030"/>
      <c r="BF376" s="1030"/>
      <c r="BG376" s="1030"/>
      <c r="BH376" s="1030"/>
      <c r="BI376" s="1030"/>
      <c r="BJ376" s="1030"/>
      <c r="BK376" s="1030"/>
      <c r="BL376" s="1030"/>
      <c r="BM376" s="1030"/>
      <c r="BN376" s="1030"/>
      <c r="BO376" s="1030"/>
      <c r="BP376" s="1030"/>
      <c r="BQ376" s="1030"/>
      <c r="BR376" s="1030"/>
      <c r="BS376" s="1030"/>
      <c r="BT376" s="1030"/>
      <c r="BU376" s="1030"/>
      <c r="BV376" s="1030"/>
      <c r="BW376" s="1030"/>
      <c r="BX376" s="1030"/>
      <c r="BY376" s="1030"/>
      <c r="BZ376" s="1030"/>
      <c r="CA376" s="1030"/>
      <c r="CB376" s="1030"/>
      <c r="CC376" s="1030"/>
      <c r="CD376" s="1030"/>
      <c r="CE376" s="1030"/>
      <c r="CF376" s="1035"/>
      <c r="CG376" s="1035"/>
      <c r="CH376" s="1035"/>
      <c r="CI376" s="1035"/>
      <c r="CJ376" s="1035"/>
      <c r="CK376" s="1035"/>
      <c r="CL376" s="1035"/>
      <c r="CM376" s="1035"/>
      <c r="CN376" s="1035"/>
      <c r="CO376" s="1035"/>
      <c r="CP376" s="1035"/>
      <c r="CQ376" s="1035"/>
      <c r="CR376" s="1035"/>
      <c r="CS376" s="1035"/>
      <c r="CT376" s="1035"/>
      <c r="CU376" s="1035"/>
      <c r="CV376" s="1035"/>
      <c r="CW376" s="1035"/>
      <c r="CX376" s="1035"/>
      <c r="CY376" s="1035"/>
      <c r="CZ376" s="1035"/>
      <c r="DA376" s="1035"/>
      <c r="DB376" s="1035"/>
      <c r="DC376" s="1035"/>
      <c r="DD376" s="1035"/>
      <c r="DE376" s="1035"/>
      <c r="DF376" s="1035"/>
      <c r="DG376" s="1035"/>
      <c r="DH376" s="1035"/>
      <c r="DI376" s="1035"/>
      <c r="DJ376" s="1035"/>
      <c r="DK376" s="1035"/>
      <c r="DL376" s="1048"/>
      <c r="DM376" s="1049"/>
      <c r="DN376" s="1049"/>
      <c r="DO376" s="1049"/>
      <c r="DP376" s="1049"/>
      <c r="DQ376" s="1050"/>
      <c r="DR376" s="1030"/>
      <c r="DS376" s="1030"/>
      <c r="DT376" s="1030"/>
      <c r="DU376" s="1030"/>
      <c r="DV376" s="1030"/>
      <c r="DW376" s="1030"/>
      <c r="DX376" s="1030"/>
      <c r="DY376" s="1030"/>
      <c r="DZ376" s="1030"/>
      <c r="EA376" s="1030"/>
      <c r="EB376" s="1030"/>
      <c r="EC376" s="1043"/>
      <c r="ED376" s="1043"/>
      <c r="EE376" s="1043"/>
      <c r="EF376" s="1043"/>
      <c r="EG376" s="1043"/>
      <c r="EH376" s="1043"/>
      <c r="EI376" s="1043"/>
      <c r="EJ376" s="1043"/>
      <c r="EK376" s="1043"/>
      <c r="EL376" s="1043"/>
      <c r="EM376" s="1043"/>
      <c r="EN376" s="1030"/>
      <c r="EO376" s="1030"/>
      <c r="EP376" s="1030"/>
      <c r="EQ376" s="1030"/>
      <c r="ER376" s="1030"/>
      <c r="ES376" s="1030"/>
      <c r="ET376" s="1030"/>
      <c r="EU376" s="1030"/>
      <c r="EV376" s="1030"/>
      <c r="EW376" s="1035"/>
      <c r="EX376" s="1035"/>
      <c r="EY376" s="1035"/>
      <c r="EZ376" s="1035"/>
      <c r="FA376" s="1035"/>
      <c r="FB376" s="1035"/>
      <c r="FC376" s="1035"/>
      <c r="FD376" s="1035"/>
      <c r="FE376" s="1035"/>
      <c r="FF376" s="1035"/>
      <c r="FG376" s="1035"/>
      <c r="FH376" s="1030"/>
      <c r="FI376" s="1030"/>
      <c r="FJ376" s="1030"/>
      <c r="FK376" s="1030"/>
      <c r="FL376" s="1030"/>
      <c r="FM376" s="1030"/>
      <c r="FN376" s="1030"/>
      <c r="FO376" s="1030"/>
      <c r="FP376" s="1030"/>
      <c r="FQ376" s="1030"/>
      <c r="FR376" s="1030"/>
      <c r="FS376" s="1030"/>
      <c r="FT376" s="1030"/>
      <c r="FU376" s="1030"/>
      <c r="FV376" s="1030"/>
      <c r="FW376" s="1030"/>
      <c r="FX376" s="1030"/>
      <c r="FY376" s="1030"/>
      <c r="FZ376" s="1030"/>
      <c r="GA376" s="1030"/>
      <c r="GB376" s="1030"/>
      <c r="GC376" s="1030"/>
      <c r="GD376" s="1030"/>
    </row>
    <row r="377" spans="1:186" ht="6" customHeight="1">
      <c r="A377" s="349"/>
      <c r="B377" s="1045">
        <v>9</v>
      </c>
      <c r="C377" s="1046"/>
      <c r="D377" s="1046"/>
      <c r="E377" s="1046"/>
      <c r="F377" s="1030"/>
      <c r="G377" s="1030"/>
      <c r="H377" s="1030"/>
      <c r="I377" s="1030"/>
      <c r="J377" s="1030"/>
      <c r="K377" s="1030"/>
      <c r="L377" s="1030"/>
      <c r="M377" s="1030"/>
      <c r="N377" s="1030"/>
      <c r="O377" s="1030"/>
      <c r="P377" s="1030"/>
      <c r="Q377" s="1030"/>
      <c r="R377" s="1030"/>
      <c r="S377" s="1030"/>
      <c r="T377" s="1030"/>
      <c r="U377" s="1030"/>
      <c r="V377" s="1030"/>
      <c r="W377" s="1030"/>
      <c r="X377" s="1030"/>
      <c r="Y377" s="1030"/>
      <c r="Z377" s="1030"/>
      <c r="AA377" s="1030"/>
      <c r="AB377" s="1030"/>
      <c r="AC377" s="1030"/>
      <c r="AD377" s="1030"/>
      <c r="AE377" s="1030"/>
      <c r="AF377" s="1030"/>
      <c r="AG377" s="1030"/>
      <c r="AH377" s="1030"/>
      <c r="AI377" s="1030"/>
      <c r="AJ377" s="1030"/>
      <c r="AK377" s="1030"/>
      <c r="AL377" s="1030"/>
      <c r="AM377" s="1030"/>
      <c r="AN377" s="1030"/>
      <c r="AO377" s="1030"/>
      <c r="AP377" s="1030"/>
      <c r="AQ377" s="1030"/>
      <c r="AR377" s="1030"/>
      <c r="AS377" s="1030"/>
      <c r="AT377" s="1030"/>
      <c r="AU377" s="1030"/>
      <c r="AV377" s="1030"/>
      <c r="AW377" s="1030"/>
      <c r="AX377" s="1043"/>
      <c r="AY377" s="1043"/>
      <c r="AZ377" s="1043"/>
      <c r="BA377" s="1043"/>
      <c r="BB377" s="1043"/>
      <c r="BC377" s="1030"/>
      <c r="BD377" s="1030"/>
      <c r="BE377" s="1030"/>
      <c r="BF377" s="1030"/>
      <c r="BG377" s="1030"/>
      <c r="BH377" s="1030"/>
      <c r="BI377" s="1030"/>
      <c r="BJ377" s="1030"/>
      <c r="BK377" s="1030"/>
      <c r="BL377" s="1030"/>
      <c r="BM377" s="1030"/>
      <c r="BN377" s="1030"/>
      <c r="BO377" s="1030"/>
      <c r="BP377" s="1030"/>
      <c r="BQ377" s="1030"/>
      <c r="BR377" s="1030"/>
      <c r="BS377" s="1030"/>
      <c r="BT377" s="1030"/>
      <c r="BU377" s="1030"/>
      <c r="BV377" s="1030"/>
      <c r="BW377" s="1030"/>
      <c r="BX377" s="1030"/>
      <c r="BY377" s="1030"/>
      <c r="BZ377" s="1030"/>
      <c r="CA377" s="1030"/>
      <c r="CB377" s="1030"/>
      <c r="CC377" s="1030"/>
      <c r="CD377" s="1030"/>
      <c r="CE377" s="1030"/>
      <c r="CF377" s="1035"/>
      <c r="CG377" s="1035"/>
      <c r="CH377" s="1035"/>
      <c r="CI377" s="1035"/>
      <c r="CJ377" s="1035"/>
      <c r="CK377" s="1035"/>
      <c r="CL377" s="1035"/>
      <c r="CM377" s="1035"/>
      <c r="CN377" s="1035"/>
      <c r="CO377" s="1035"/>
      <c r="CP377" s="1035"/>
      <c r="CQ377" s="1035"/>
      <c r="CR377" s="1035"/>
      <c r="CS377" s="1035"/>
      <c r="CT377" s="1035"/>
      <c r="CU377" s="1035"/>
      <c r="CV377" s="1035"/>
      <c r="CW377" s="1035"/>
      <c r="CX377" s="1035"/>
      <c r="CY377" s="1035"/>
      <c r="CZ377" s="1035"/>
      <c r="DA377" s="1035"/>
      <c r="DB377" s="1035"/>
      <c r="DC377" s="1035"/>
      <c r="DD377" s="1035"/>
      <c r="DE377" s="1035"/>
      <c r="DF377" s="1035"/>
      <c r="DG377" s="1035"/>
      <c r="DH377" s="1035"/>
      <c r="DI377" s="1035"/>
      <c r="DJ377" s="1035"/>
      <c r="DK377" s="1035"/>
      <c r="DL377" s="1037"/>
      <c r="DM377" s="1038"/>
      <c r="DN377" s="1038"/>
      <c r="DO377" s="1038"/>
      <c r="DP377" s="1038"/>
      <c r="DQ377" s="1039"/>
      <c r="DR377" s="1030"/>
      <c r="DS377" s="1030"/>
      <c r="DT377" s="1030"/>
      <c r="DU377" s="1030"/>
      <c r="DV377" s="1030"/>
      <c r="DW377" s="1030"/>
      <c r="DX377" s="1030"/>
      <c r="DY377" s="1030"/>
      <c r="DZ377" s="1030"/>
      <c r="EA377" s="1030"/>
      <c r="EB377" s="1030"/>
      <c r="EC377" s="1043"/>
      <c r="ED377" s="1043"/>
      <c r="EE377" s="1043"/>
      <c r="EF377" s="1043"/>
      <c r="EG377" s="1043"/>
      <c r="EH377" s="1043"/>
      <c r="EI377" s="1043"/>
      <c r="EJ377" s="1043"/>
      <c r="EK377" s="1043"/>
      <c r="EL377" s="1043"/>
      <c r="EM377" s="1043"/>
      <c r="EN377" s="1030"/>
      <c r="EO377" s="1030"/>
      <c r="EP377" s="1030"/>
      <c r="EQ377" s="1030"/>
      <c r="ER377" s="1030"/>
      <c r="ES377" s="1030"/>
      <c r="ET377" s="1030"/>
      <c r="EU377" s="1030"/>
      <c r="EV377" s="1030"/>
      <c r="EW377" s="1035"/>
      <c r="EX377" s="1035"/>
      <c r="EY377" s="1035"/>
      <c r="EZ377" s="1035"/>
      <c r="FA377" s="1035"/>
      <c r="FB377" s="1035"/>
      <c r="FC377" s="1035"/>
      <c r="FD377" s="1035"/>
      <c r="FE377" s="1035"/>
      <c r="FF377" s="1035"/>
      <c r="FG377" s="1035"/>
      <c r="FH377" s="1030"/>
      <c r="FI377" s="1030"/>
      <c r="FJ377" s="1030"/>
      <c r="FK377" s="1030"/>
      <c r="FL377" s="1030"/>
      <c r="FM377" s="1030"/>
      <c r="FN377" s="1030"/>
      <c r="FO377" s="1030"/>
      <c r="FP377" s="1030"/>
      <c r="FQ377" s="1030"/>
      <c r="FR377" s="1030"/>
      <c r="FS377" s="1030"/>
      <c r="FT377" s="1030"/>
      <c r="FU377" s="1030"/>
      <c r="FV377" s="1030"/>
      <c r="FW377" s="1030"/>
      <c r="FX377" s="1030"/>
      <c r="FY377" s="1030"/>
      <c r="FZ377" s="1030"/>
      <c r="GA377" s="1030"/>
      <c r="GB377" s="1030"/>
      <c r="GC377" s="1030"/>
      <c r="GD377" s="1030"/>
    </row>
    <row r="378" spans="1:186" ht="6" customHeight="1">
      <c r="A378" s="34"/>
      <c r="B378" s="1046"/>
      <c r="C378" s="1046"/>
      <c r="D378" s="1046"/>
      <c r="E378" s="1046"/>
      <c r="F378" s="1030"/>
      <c r="G378" s="1030"/>
      <c r="H378" s="1030"/>
      <c r="I378" s="1030"/>
      <c r="J378" s="1030"/>
      <c r="K378" s="1030"/>
      <c r="L378" s="1030"/>
      <c r="M378" s="1030"/>
      <c r="N378" s="1030"/>
      <c r="O378" s="1030"/>
      <c r="P378" s="1030"/>
      <c r="Q378" s="1030"/>
      <c r="R378" s="1030"/>
      <c r="S378" s="1030"/>
      <c r="T378" s="1030"/>
      <c r="U378" s="1030"/>
      <c r="V378" s="1030"/>
      <c r="W378" s="1030"/>
      <c r="X378" s="1030"/>
      <c r="Y378" s="1030"/>
      <c r="Z378" s="1030"/>
      <c r="AA378" s="1030"/>
      <c r="AB378" s="1030"/>
      <c r="AC378" s="1030"/>
      <c r="AD378" s="1030"/>
      <c r="AE378" s="1030"/>
      <c r="AF378" s="1030"/>
      <c r="AG378" s="1030"/>
      <c r="AH378" s="1030"/>
      <c r="AI378" s="1030"/>
      <c r="AJ378" s="1030"/>
      <c r="AK378" s="1030"/>
      <c r="AL378" s="1030"/>
      <c r="AM378" s="1030"/>
      <c r="AN378" s="1030"/>
      <c r="AO378" s="1030"/>
      <c r="AP378" s="1030"/>
      <c r="AQ378" s="1030"/>
      <c r="AR378" s="1030"/>
      <c r="AS378" s="1030"/>
      <c r="AT378" s="1030"/>
      <c r="AU378" s="1030"/>
      <c r="AV378" s="1030"/>
      <c r="AW378" s="1030"/>
      <c r="AX378" s="1043"/>
      <c r="AY378" s="1043"/>
      <c r="AZ378" s="1043"/>
      <c r="BA378" s="1043"/>
      <c r="BB378" s="1043"/>
      <c r="BC378" s="1030"/>
      <c r="BD378" s="1030"/>
      <c r="BE378" s="1030"/>
      <c r="BF378" s="1030"/>
      <c r="BG378" s="1030"/>
      <c r="BH378" s="1030"/>
      <c r="BI378" s="1030"/>
      <c r="BJ378" s="1030"/>
      <c r="BK378" s="1030"/>
      <c r="BL378" s="1030"/>
      <c r="BM378" s="1030"/>
      <c r="BN378" s="1030"/>
      <c r="BO378" s="1030"/>
      <c r="BP378" s="1030"/>
      <c r="BQ378" s="1030"/>
      <c r="BR378" s="1030"/>
      <c r="BS378" s="1030"/>
      <c r="BT378" s="1030"/>
      <c r="BU378" s="1030"/>
      <c r="BV378" s="1030"/>
      <c r="BW378" s="1030"/>
      <c r="BX378" s="1030"/>
      <c r="BY378" s="1030"/>
      <c r="BZ378" s="1030"/>
      <c r="CA378" s="1030"/>
      <c r="CB378" s="1030"/>
      <c r="CC378" s="1030"/>
      <c r="CD378" s="1030"/>
      <c r="CE378" s="1030"/>
      <c r="CF378" s="1035"/>
      <c r="CG378" s="1035"/>
      <c r="CH378" s="1035"/>
      <c r="CI378" s="1035"/>
      <c r="CJ378" s="1035"/>
      <c r="CK378" s="1035"/>
      <c r="CL378" s="1035"/>
      <c r="CM378" s="1035"/>
      <c r="CN378" s="1035"/>
      <c r="CO378" s="1035"/>
      <c r="CP378" s="1035"/>
      <c r="CQ378" s="1035"/>
      <c r="CR378" s="1035"/>
      <c r="CS378" s="1035"/>
      <c r="CT378" s="1035"/>
      <c r="CU378" s="1035"/>
      <c r="CV378" s="1035"/>
      <c r="CW378" s="1035"/>
      <c r="CX378" s="1035"/>
      <c r="CY378" s="1035"/>
      <c r="CZ378" s="1035"/>
      <c r="DA378" s="1035"/>
      <c r="DB378" s="1035"/>
      <c r="DC378" s="1035"/>
      <c r="DD378" s="1035"/>
      <c r="DE378" s="1035"/>
      <c r="DF378" s="1035"/>
      <c r="DG378" s="1035"/>
      <c r="DH378" s="1035"/>
      <c r="DI378" s="1035"/>
      <c r="DJ378" s="1035"/>
      <c r="DK378" s="1035"/>
      <c r="DL378" s="1040"/>
      <c r="DM378" s="1041"/>
      <c r="DN378" s="1041"/>
      <c r="DO378" s="1041"/>
      <c r="DP378" s="1041"/>
      <c r="DQ378" s="1042"/>
      <c r="DR378" s="1030"/>
      <c r="DS378" s="1030"/>
      <c r="DT378" s="1030"/>
      <c r="DU378" s="1030"/>
      <c r="DV378" s="1030"/>
      <c r="DW378" s="1030"/>
      <c r="DX378" s="1030"/>
      <c r="DY378" s="1030"/>
      <c r="DZ378" s="1030"/>
      <c r="EA378" s="1030"/>
      <c r="EB378" s="1030"/>
      <c r="EC378" s="1043"/>
      <c r="ED378" s="1043"/>
      <c r="EE378" s="1043"/>
      <c r="EF378" s="1043"/>
      <c r="EG378" s="1043"/>
      <c r="EH378" s="1043"/>
      <c r="EI378" s="1043"/>
      <c r="EJ378" s="1043"/>
      <c r="EK378" s="1043"/>
      <c r="EL378" s="1043"/>
      <c r="EM378" s="1043"/>
      <c r="EN378" s="1030"/>
      <c r="EO378" s="1030"/>
      <c r="EP378" s="1030"/>
      <c r="EQ378" s="1030"/>
      <c r="ER378" s="1030"/>
      <c r="ES378" s="1030"/>
      <c r="ET378" s="1030"/>
      <c r="EU378" s="1030"/>
      <c r="EV378" s="1030"/>
      <c r="EW378" s="1035"/>
      <c r="EX378" s="1035"/>
      <c r="EY378" s="1035"/>
      <c r="EZ378" s="1035"/>
      <c r="FA378" s="1035"/>
      <c r="FB378" s="1035"/>
      <c r="FC378" s="1035"/>
      <c r="FD378" s="1035"/>
      <c r="FE378" s="1035"/>
      <c r="FF378" s="1035"/>
      <c r="FG378" s="1035"/>
      <c r="FH378" s="1030"/>
      <c r="FI378" s="1030"/>
      <c r="FJ378" s="1030"/>
      <c r="FK378" s="1030"/>
      <c r="FL378" s="1030"/>
      <c r="FM378" s="1030"/>
      <c r="FN378" s="1030"/>
      <c r="FO378" s="1030"/>
      <c r="FP378" s="1030"/>
      <c r="FQ378" s="1030"/>
      <c r="FR378" s="1030"/>
      <c r="FS378" s="1030"/>
      <c r="FT378" s="1030"/>
      <c r="FU378" s="1030"/>
      <c r="FV378" s="1030"/>
      <c r="FW378" s="1030"/>
      <c r="FX378" s="1030"/>
      <c r="FY378" s="1030"/>
      <c r="FZ378" s="1030"/>
      <c r="GA378" s="1030"/>
      <c r="GB378" s="1030"/>
      <c r="GC378" s="1030"/>
      <c r="GD378" s="1030"/>
    </row>
    <row r="379" spans="1:186" ht="6" customHeight="1">
      <c r="A379" s="34"/>
      <c r="B379" s="1046"/>
      <c r="C379" s="1046"/>
      <c r="D379" s="1046"/>
      <c r="E379" s="1046"/>
      <c r="F379" s="1030"/>
      <c r="G379" s="1030"/>
      <c r="H379" s="1030"/>
      <c r="I379" s="1030"/>
      <c r="J379" s="1030"/>
      <c r="K379" s="1030"/>
      <c r="L379" s="1030"/>
      <c r="M379" s="1030"/>
      <c r="N379" s="1030"/>
      <c r="O379" s="1030"/>
      <c r="P379" s="1030"/>
      <c r="Q379" s="1030"/>
      <c r="R379" s="1030"/>
      <c r="S379" s="1030"/>
      <c r="T379" s="1030"/>
      <c r="U379" s="1030"/>
      <c r="V379" s="1030"/>
      <c r="W379" s="1030"/>
      <c r="X379" s="1030"/>
      <c r="Y379" s="1030"/>
      <c r="Z379" s="1030"/>
      <c r="AA379" s="1030"/>
      <c r="AB379" s="1030"/>
      <c r="AC379" s="1030"/>
      <c r="AD379" s="1030"/>
      <c r="AE379" s="1030"/>
      <c r="AF379" s="1030"/>
      <c r="AG379" s="1030"/>
      <c r="AH379" s="1030"/>
      <c r="AI379" s="1030"/>
      <c r="AJ379" s="1030"/>
      <c r="AK379" s="1030"/>
      <c r="AL379" s="1030"/>
      <c r="AM379" s="1030"/>
      <c r="AN379" s="1030"/>
      <c r="AO379" s="1030"/>
      <c r="AP379" s="1030"/>
      <c r="AQ379" s="1030"/>
      <c r="AR379" s="1030"/>
      <c r="AS379" s="1030"/>
      <c r="AT379" s="1030"/>
      <c r="AU379" s="1030"/>
      <c r="AV379" s="1030"/>
      <c r="AW379" s="1030"/>
      <c r="AX379" s="1043"/>
      <c r="AY379" s="1043"/>
      <c r="AZ379" s="1043"/>
      <c r="BA379" s="1043"/>
      <c r="BB379" s="1043"/>
      <c r="BC379" s="1030"/>
      <c r="BD379" s="1030"/>
      <c r="BE379" s="1030"/>
      <c r="BF379" s="1030"/>
      <c r="BG379" s="1030"/>
      <c r="BH379" s="1030"/>
      <c r="BI379" s="1030"/>
      <c r="BJ379" s="1030"/>
      <c r="BK379" s="1030"/>
      <c r="BL379" s="1030"/>
      <c r="BM379" s="1030"/>
      <c r="BN379" s="1030"/>
      <c r="BO379" s="1030"/>
      <c r="BP379" s="1030"/>
      <c r="BQ379" s="1030"/>
      <c r="BR379" s="1030"/>
      <c r="BS379" s="1030"/>
      <c r="BT379" s="1030"/>
      <c r="BU379" s="1030"/>
      <c r="BV379" s="1030"/>
      <c r="BW379" s="1030"/>
      <c r="BX379" s="1030"/>
      <c r="BY379" s="1030"/>
      <c r="BZ379" s="1030"/>
      <c r="CA379" s="1030"/>
      <c r="CB379" s="1030"/>
      <c r="CC379" s="1030"/>
      <c r="CD379" s="1030"/>
      <c r="CE379" s="1030"/>
      <c r="CF379" s="1035"/>
      <c r="CG379" s="1035"/>
      <c r="CH379" s="1035"/>
      <c r="CI379" s="1035"/>
      <c r="CJ379" s="1035"/>
      <c r="CK379" s="1035"/>
      <c r="CL379" s="1035"/>
      <c r="CM379" s="1035"/>
      <c r="CN379" s="1035"/>
      <c r="CO379" s="1035"/>
      <c r="CP379" s="1035"/>
      <c r="CQ379" s="1035"/>
      <c r="CR379" s="1035"/>
      <c r="CS379" s="1035"/>
      <c r="CT379" s="1035"/>
      <c r="CU379" s="1035"/>
      <c r="CV379" s="1035"/>
      <c r="CW379" s="1035"/>
      <c r="CX379" s="1035"/>
      <c r="CY379" s="1035"/>
      <c r="CZ379" s="1035"/>
      <c r="DA379" s="1035"/>
      <c r="DB379" s="1035"/>
      <c r="DC379" s="1035"/>
      <c r="DD379" s="1035"/>
      <c r="DE379" s="1035"/>
      <c r="DF379" s="1035"/>
      <c r="DG379" s="1035"/>
      <c r="DH379" s="1035"/>
      <c r="DI379" s="1035"/>
      <c r="DJ379" s="1035"/>
      <c r="DK379" s="1035"/>
      <c r="DL379" s="1048"/>
      <c r="DM379" s="1049"/>
      <c r="DN379" s="1049"/>
      <c r="DO379" s="1049"/>
      <c r="DP379" s="1049"/>
      <c r="DQ379" s="1050"/>
      <c r="DR379" s="1030"/>
      <c r="DS379" s="1030"/>
      <c r="DT379" s="1030"/>
      <c r="DU379" s="1030"/>
      <c r="DV379" s="1030"/>
      <c r="DW379" s="1030"/>
      <c r="DX379" s="1030"/>
      <c r="DY379" s="1030"/>
      <c r="DZ379" s="1030"/>
      <c r="EA379" s="1030"/>
      <c r="EB379" s="1030"/>
      <c r="EC379" s="1043"/>
      <c r="ED379" s="1043"/>
      <c r="EE379" s="1043"/>
      <c r="EF379" s="1043"/>
      <c r="EG379" s="1043"/>
      <c r="EH379" s="1043"/>
      <c r="EI379" s="1043"/>
      <c r="EJ379" s="1043"/>
      <c r="EK379" s="1043"/>
      <c r="EL379" s="1043"/>
      <c r="EM379" s="1043"/>
      <c r="EN379" s="1030"/>
      <c r="EO379" s="1030"/>
      <c r="EP379" s="1030"/>
      <c r="EQ379" s="1030"/>
      <c r="ER379" s="1030"/>
      <c r="ES379" s="1030"/>
      <c r="ET379" s="1030"/>
      <c r="EU379" s="1030"/>
      <c r="EV379" s="1030"/>
      <c r="EW379" s="1035"/>
      <c r="EX379" s="1035"/>
      <c r="EY379" s="1035"/>
      <c r="EZ379" s="1035"/>
      <c r="FA379" s="1035"/>
      <c r="FB379" s="1035"/>
      <c r="FC379" s="1035"/>
      <c r="FD379" s="1035"/>
      <c r="FE379" s="1035"/>
      <c r="FF379" s="1035"/>
      <c r="FG379" s="1035"/>
      <c r="FH379" s="1030"/>
      <c r="FI379" s="1030"/>
      <c r="FJ379" s="1030"/>
      <c r="FK379" s="1030"/>
      <c r="FL379" s="1030"/>
      <c r="FM379" s="1030"/>
      <c r="FN379" s="1030"/>
      <c r="FO379" s="1030"/>
      <c r="FP379" s="1030"/>
      <c r="FQ379" s="1030"/>
      <c r="FR379" s="1030"/>
      <c r="FS379" s="1030"/>
      <c r="FT379" s="1030"/>
      <c r="FU379" s="1030"/>
      <c r="FV379" s="1030"/>
      <c r="FW379" s="1030"/>
      <c r="FX379" s="1030"/>
      <c r="FY379" s="1030"/>
      <c r="FZ379" s="1030"/>
      <c r="GA379" s="1030"/>
      <c r="GB379" s="1030"/>
      <c r="GC379" s="1030"/>
      <c r="GD379" s="1030"/>
    </row>
    <row r="380" spans="1:186" ht="6" customHeight="1">
      <c r="A380" s="34"/>
      <c r="B380" s="1045">
        <v>10</v>
      </c>
      <c r="C380" s="1046"/>
      <c r="D380" s="1046"/>
      <c r="E380" s="1046"/>
      <c r="F380" s="1030"/>
      <c r="G380" s="1030"/>
      <c r="H380" s="1030"/>
      <c r="I380" s="1030"/>
      <c r="J380" s="1030"/>
      <c r="K380" s="1030"/>
      <c r="L380" s="1030"/>
      <c r="M380" s="1030"/>
      <c r="N380" s="1030"/>
      <c r="O380" s="1030"/>
      <c r="P380" s="1030"/>
      <c r="Q380" s="1030"/>
      <c r="R380" s="1030"/>
      <c r="S380" s="1030"/>
      <c r="T380" s="1030"/>
      <c r="U380" s="1030"/>
      <c r="V380" s="1030"/>
      <c r="W380" s="1030"/>
      <c r="X380" s="1030"/>
      <c r="Y380" s="1030"/>
      <c r="Z380" s="1030"/>
      <c r="AA380" s="1030"/>
      <c r="AB380" s="1030"/>
      <c r="AC380" s="1030"/>
      <c r="AD380" s="1030"/>
      <c r="AE380" s="1030"/>
      <c r="AF380" s="1030"/>
      <c r="AG380" s="1030"/>
      <c r="AH380" s="1030"/>
      <c r="AI380" s="1030"/>
      <c r="AJ380" s="1030"/>
      <c r="AK380" s="1030"/>
      <c r="AL380" s="1030"/>
      <c r="AM380" s="1030"/>
      <c r="AN380" s="1030"/>
      <c r="AO380" s="1030"/>
      <c r="AP380" s="1030"/>
      <c r="AQ380" s="1030"/>
      <c r="AR380" s="1030"/>
      <c r="AS380" s="1030"/>
      <c r="AT380" s="1030"/>
      <c r="AU380" s="1030"/>
      <c r="AV380" s="1030"/>
      <c r="AW380" s="1030"/>
      <c r="AX380" s="1043"/>
      <c r="AY380" s="1043"/>
      <c r="AZ380" s="1043"/>
      <c r="BA380" s="1043"/>
      <c r="BB380" s="1043"/>
      <c r="BC380" s="1030"/>
      <c r="BD380" s="1030"/>
      <c r="BE380" s="1030"/>
      <c r="BF380" s="1030"/>
      <c r="BG380" s="1030"/>
      <c r="BH380" s="1030"/>
      <c r="BI380" s="1030"/>
      <c r="BJ380" s="1030"/>
      <c r="BK380" s="1030"/>
      <c r="BL380" s="1030"/>
      <c r="BM380" s="1030"/>
      <c r="BN380" s="1030"/>
      <c r="BO380" s="1030"/>
      <c r="BP380" s="1030"/>
      <c r="BQ380" s="1030"/>
      <c r="BR380" s="1030"/>
      <c r="BS380" s="1030"/>
      <c r="BT380" s="1030"/>
      <c r="BU380" s="1030"/>
      <c r="BV380" s="1030"/>
      <c r="BW380" s="1030"/>
      <c r="BX380" s="1030"/>
      <c r="BY380" s="1030"/>
      <c r="BZ380" s="1030"/>
      <c r="CA380" s="1030"/>
      <c r="CB380" s="1030"/>
      <c r="CC380" s="1030"/>
      <c r="CD380" s="1030"/>
      <c r="CE380" s="1030"/>
      <c r="CF380" s="1035"/>
      <c r="CG380" s="1035"/>
      <c r="CH380" s="1035"/>
      <c r="CI380" s="1035"/>
      <c r="CJ380" s="1035"/>
      <c r="CK380" s="1035"/>
      <c r="CL380" s="1035"/>
      <c r="CM380" s="1035"/>
      <c r="CN380" s="1035"/>
      <c r="CO380" s="1035"/>
      <c r="CP380" s="1035"/>
      <c r="CQ380" s="1035"/>
      <c r="CR380" s="1035"/>
      <c r="CS380" s="1035"/>
      <c r="CT380" s="1035"/>
      <c r="CU380" s="1035"/>
      <c r="CV380" s="1035"/>
      <c r="CW380" s="1035"/>
      <c r="CX380" s="1035"/>
      <c r="CY380" s="1035"/>
      <c r="CZ380" s="1035"/>
      <c r="DA380" s="1035"/>
      <c r="DB380" s="1035"/>
      <c r="DC380" s="1035"/>
      <c r="DD380" s="1035"/>
      <c r="DE380" s="1035"/>
      <c r="DF380" s="1035"/>
      <c r="DG380" s="1035"/>
      <c r="DH380" s="1035"/>
      <c r="DI380" s="1035"/>
      <c r="DJ380" s="1035"/>
      <c r="DK380" s="1035"/>
      <c r="DL380" s="1037"/>
      <c r="DM380" s="1038"/>
      <c r="DN380" s="1038"/>
      <c r="DO380" s="1038"/>
      <c r="DP380" s="1038"/>
      <c r="DQ380" s="1039"/>
      <c r="DR380" s="1030"/>
      <c r="DS380" s="1030"/>
      <c r="DT380" s="1030"/>
      <c r="DU380" s="1030"/>
      <c r="DV380" s="1030"/>
      <c r="DW380" s="1030"/>
      <c r="DX380" s="1030"/>
      <c r="DY380" s="1030"/>
      <c r="DZ380" s="1030"/>
      <c r="EA380" s="1030"/>
      <c r="EB380" s="1030"/>
      <c r="EC380" s="1043"/>
      <c r="ED380" s="1043"/>
      <c r="EE380" s="1043"/>
      <c r="EF380" s="1043"/>
      <c r="EG380" s="1043"/>
      <c r="EH380" s="1043"/>
      <c r="EI380" s="1043"/>
      <c r="EJ380" s="1043"/>
      <c r="EK380" s="1043"/>
      <c r="EL380" s="1043"/>
      <c r="EM380" s="1043"/>
      <c r="EN380" s="1030"/>
      <c r="EO380" s="1030"/>
      <c r="EP380" s="1030"/>
      <c r="EQ380" s="1030"/>
      <c r="ER380" s="1030"/>
      <c r="ES380" s="1030"/>
      <c r="ET380" s="1030"/>
      <c r="EU380" s="1030"/>
      <c r="EV380" s="1030"/>
      <c r="EW380" s="1035"/>
      <c r="EX380" s="1035"/>
      <c r="EY380" s="1035"/>
      <c r="EZ380" s="1035"/>
      <c r="FA380" s="1035"/>
      <c r="FB380" s="1035"/>
      <c r="FC380" s="1035"/>
      <c r="FD380" s="1035"/>
      <c r="FE380" s="1035"/>
      <c r="FF380" s="1035"/>
      <c r="FG380" s="1035"/>
      <c r="FH380" s="1030"/>
      <c r="FI380" s="1030"/>
      <c r="FJ380" s="1030"/>
      <c r="FK380" s="1030"/>
      <c r="FL380" s="1030"/>
      <c r="FM380" s="1030"/>
      <c r="FN380" s="1030"/>
      <c r="FO380" s="1030"/>
      <c r="FP380" s="1030"/>
      <c r="FQ380" s="1030"/>
      <c r="FR380" s="1030"/>
      <c r="FS380" s="1030"/>
      <c r="FT380" s="1030"/>
      <c r="FU380" s="1030"/>
      <c r="FV380" s="1030"/>
      <c r="FW380" s="1030"/>
      <c r="FX380" s="1030"/>
      <c r="FY380" s="1030"/>
      <c r="FZ380" s="1030"/>
      <c r="GA380" s="1030"/>
      <c r="GB380" s="1030"/>
      <c r="GC380" s="1030"/>
      <c r="GD380" s="1030"/>
    </row>
    <row r="381" spans="1:186" ht="6" customHeight="1">
      <c r="A381" s="34"/>
      <c r="B381" s="1046"/>
      <c r="C381" s="1046"/>
      <c r="D381" s="1046"/>
      <c r="E381" s="1046"/>
      <c r="F381" s="1030"/>
      <c r="G381" s="1030"/>
      <c r="H381" s="1030"/>
      <c r="I381" s="1030"/>
      <c r="J381" s="1030"/>
      <c r="K381" s="1030"/>
      <c r="L381" s="1030"/>
      <c r="M381" s="1030"/>
      <c r="N381" s="1030"/>
      <c r="O381" s="1030"/>
      <c r="P381" s="1030"/>
      <c r="Q381" s="1030"/>
      <c r="R381" s="1030"/>
      <c r="S381" s="1030"/>
      <c r="T381" s="1030"/>
      <c r="U381" s="1030"/>
      <c r="V381" s="1030"/>
      <c r="W381" s="1030"/>
      <c r="X381" s="1030"/>
      <c r="Y381" s="1030"/>
      <c r="Z381" s="1030"/>
      <c r="AA381" s="1030"/>
      <c r="AB381" s="1030"/>
      <c r="AC381" s="1030"/>
      <c r="AD381" s="1030"/>
      <c r="AE381" s="1030"/>
      <c r="AF381" s="1030"/>
      <c r="AG381" s="1030"/>
      <c r="AH381" s="1030"/>
      <c r="AI381" s="1030"/>
      <c r="AJ381" s="1030"/>
      <c r="AK381" s="1030"/>
      <c r="AL381" s="1030"/>
      <c r="AM381" s="1030"/>
      <c r="AN381" s="1030"/>
      <c r="AO381" s="1030"/>
      <c r="AP381" s="1030"/>
      <c r="AQ381" s="1030"/>
      <c r="AR381" s="1030"/>
      <c r="AS381" s="1030"/>
      <c r="AT381" s="1030"/>
      <c r="AU381" s="1030"/>
      <c r="AV381" s="1030"/>
      <c r="AW381" s="1030"/>
      <c r="AX381" s="1043"/>
      <c r="AY381" s="1043"/>
      <c r="AZ381" s="1043"/>
      <c r="BA381" s="1043"/>
      <c r="BB381" s="1043"/>
      <c r="BC381" s="1030"/>
      <c r="BD381" s="1030"/>
      <c r="BE381" s="1030"/>
      <c r="BF381" s="1030"/>
      <c r="BG381" s="1030"/>
      <c r="BH381" s="1030"/>
      <c r="BI381" s="1030"/>
      <c r="BJ381" s="1030"/>
      <c r="BK381" s="1030"/>
      <c r="BL381" s="1030"/>
      <c r="BM381" s="1030"/>
      <c r="BN381" s="1030"/>
      <c r="BO381" s="1030"/>
      <c r="BP381" s="1030"/>
      <c r="BQ381" s="1030"/>
      <c r="BR381" s="1030"/>
      <c r="BS381" s="1030"/>
      <c r="BT381" s="1030"/>
      <c r="BU381" s="1030"/>
      <c r="BV381" s="1030"/>
      <c r="BW381" s="1030"/>
      <c r="BX381" s="1030"/>
      <c r="BY381" s="1030"/>
      <c r="BZ381" s="1030"/>
      <c r="CA381" s="1030"/>
      <c r="CB381" s="1030"/>
      <c r="CC381" s="1030"/>
      <c r="CD381" s="1030"/>
      <c r="CE381" s="1030"/>
      <c r="CF381" s="1035"/>
      <c r="CG381" s="1035"/>
      <c r="CH381" s="1035"/>
      <c r="CI381" s="1035"/>
      <c r="CJ381" s="1035"/>
      <c r="CK381" s="1035"/>
      <c r="CL381" s="1035"/>
      <c r="CM381" s="1035"/>
      <c r="CN381" s="1035"/>
      <c r="CO381" s="1035"/>
      <c r="CP381" s="1035"/>
      <c r="CQ381" s="1035"/>
      <c r="CR381" s="1035"/>
      <c r="CS381" s="1035"/>
      <c r="CT381" s="1035"/>
      <c r="CU381" s="1035"/>
      <c r="CV381" s="1035"/>
      <c r="CW381" s="1035"/>
      <c r="CX381" s="1035"/>
      <c r="CY381" s="1035"/>
      <c r="CZ381" s="1035"/>
      <c r="DA381" s="1035"/>
      <c r="DB381" s="1035"/>
      <c r="DC381" s="1035"/>
      <c r="DD381" s="1035"/>
      <c r="DE381" s="1035"/>
      <c r="DF381" s="1035"/>
      <c r="DG381" s="1035"/>
      <c r="DH381" s="1035"/>
      <c r="DI381" s="1035"/>
      <c r="DJ381" s="1035"/>
      <c r="DK381" s="1035"/>
      <c r="DL381" s="1040"/>
      <c r="DM381" s="1041"/>
      <c r="DN381" s="1041"/>
      <c r="DO381" s="1041"/>
      <c r="DP381" s="1041"/>
      <c r="DQ381" s="1042"/>
      <c r="DR381" s="1030"/>
      <c r="DS381" s="1030"/>
      <c r="DT381" s="1030"/>
      <c r="DU381" s="1030"/>
      <c r="DV381" s="1030"/>
      <c r="DW381" s="1030"/>
      <c r="DX381" s="1030"/>
      <c r="DY381" s="1030"/>
      <c r="DZ381" s="1030"/>
      <c r="EA381" s="1030"/>
      <c r="EB381" s="1030"/>
      <c r="EC381" s="1043"/>
      <c r="ED381" s="1043"/>
      <c r="EE381" s="1043"/>
      <c r="EF381" s="1043"/>
      <c r="EG381" s="1043"/>
      <c r="EH381" s="1043"/>
      <c r="EI381" s="1043"/>
      <c r="EJ381" s="1043"/>
      <c r="EK381" s="1043"/>
      <c r="EL381" s="1043"/>
      <c r="EM381" s="1043"/>
      <c r="EN381" s="1030"/>
      <c r="EO381" s="1030"/>
      <c r="EP381" s="1030"/>
      <c r="EQ381" s="1030"/>
      <c r="ER381" s="1030"/>
      <c r="ES381" s="1030"/>
      <c r="ET381" s="1030"/>
      <c r="EU381" s="1030"/>
      <c r="EV381" s="1030"/>
      <c r="EW381" s="1035"/>
      <c r="EX381" s="1035"/>
      <c r="EY381" s="1035"/>
      <c r="EZ381" s="1035"/>
      <c r="FA381" s="1035"/>
      <c r="FB381" s="1035"/>
      <c r="FC381" s="1035"/>
      <c r="FD381" s="1035"/>
      <c r="FE381" s="1035"/>
      <c r="FF381" s="1035"/>
      <c r="FG381" s="1035"/>
      <c r="FH381" s="1030"/>
      <c r="FI381" s="1030"/>
      <c r="FJ381" s="1030"/>
      <c r="FK381" s="1030"/>
      <c r="FL381" s="1030"/>
      <c r="FM381" s="1030"/>
      <c r="FN381" s="1030"/>
      <c r="FO381" s="1030"/>
      <c r="FP381" s="1030"/>
      <c r="FQ381" s="1030"/>
      <c r="FR381" s="1030"/>
      <c r="FS381" s="1030"/>
      <c r="FT381" s="1030"/>
      <c r="FU381" s="1030"/>
      <c r="FV381" s="1030"/>
      <c r="FW381" s="1030"/>
      <c r="FX381" s="1030"/>
      <c r="FY381" s="1030"/>
      <c r="FZ381" s="1030"/>
      <c r="GA381" s="1030"/>
      <c r="GB381" s="1030"/>
      <c r="GC381" s="1030"/>
      <c r="GD381" s="1030"/>
    </row>
    <row r="382" spans="1:186" ht="6" customHeight="1">
      <c r="A382" s="34"/>
      <c r="B382" s="1046"/>
      <c r="C382" s="1046"/>
      <c r="D382" s="1046"/>
      <c r="E382" s="1046"/>
      <c r="F382" s="1030"/>
      <c r="G382" s="1030"/>
      <c r="H382" s="1030"/>
      <c r="I382" s="1030"/>
      <c r="J382" s="1030"/>
      <c r="K382" s="1030"/>
      <c r="L382" s="1030"/>
      <c r="M382" s="1030"/>
      <c r="N382" s="1030"/>
      <c r="O382" s="1030"/>
      <c r="P382" s="1030"/>
      <c r="Q382" s="1030"/>
      <c r="R382" s="1030"/>
      <c r="S382" s="1030"/>
      <c r="T382" s="1030"/>
      <c r="U382" s="1030"/>
      <c r="V382" s="1030"/>
      <c r="W382" s="1030"/>
      <c r="X382" s="1030"/>
      <c r="Y382" s="1030"/>
      <c r="Z382" s="1030"/>
      <c r="AA382" s="1030"/>
      <c r="AB382" s="1030"/>
      <c r="AC382" s="1030"/>
      <c r="AD382" s="1030"/>
      <c r="AE382" s="1030"/>
      <c r="AF382" s="1030"/>
      <c r="AG382" s="1030"/>
      <c r="AH382" s="1030"/>
      <c r="AI382" s="1030"/>
      <c r="AJ382" s="1030"/>
      <c r="AK382" s="1030"/>
      <c r="AL382" s="1030"/>
      <c r="AM382" s="1030"/>
      <c r="AN382" s="1030"/>
      <c r="AO382" s="1030"/>
      <c r="AP382" s="1030"/>
      <c r="AQ382" s="1030"/>
      <c r="AR382" s="1030"/>
      <c r="AS382" s="1030"/>
      <c r="AT382" s="1030"/>
      <c r="AU382" s="1030"/>
      <c r="AV382" s="1030"/>
      <c r="AW382" s="1030"/>
      <c r="AX382" s="1043"/>
      <c r="AY382" s="1043"/>
      <c r="AZ382" s="1043"/>
      <c r="BA382" s="1043"/>
      <c r="BB382" s="1043"/>
      <c r="BC382" s="1030"/>
      <c r="BD382" s="1030"/>
      <c r="BE382" s="1030"/>
      <c r="BF382" s="1030"/>
      <c r="BG382" s="1030"/>
      <c r="BH382" s="1030"/>
      <c r="BI382" s="1030"/>
      <c r="BJ382" s="1030"/>
      <c r="BK382" s="1030"/>
      <c r="BL382" s="1030"/>
      <c r="BM382" s="1030"/>
      <c r="BN382" s="1030"/>
      <c r="BO382" s="1030"/>
      <c r="BP382" s="1030"/>
      <c r="BQ382" s="1030"/>
      <c r="BR382" s="1030"/>
      <c r="BS382" s="1030"/>
      <c r="BT382" s="1030"/>
      <c r="BU382" s="1030"/>
      <c r="BV382" s="1030"/>
      <c r="BW382" s="1030"/>
      <c r="BX382" s="1030"/>
      <c r="BY382" s="1030"/>
      <c r="BZ382" s="1030"/>
      <c r="CA382" s="1030"/>
      <c r="CB382" s="1030"/>
      <c r="CC382" s="1030"/>
      <c r="CD382" s="1030"/>
      <c r="CE382" s="1030"/>
      <c r="CF382" s="1035"/>
      <c r="CG382" s="1035"/>
      <c r="CH382" s="1035"/>
      <c r="CI382" s="1035"/>
      <c r="CJ382" s="1035"/>
      <c r="CK382" s="1035"/>
      <c r="CL382" s="1035"/>
      <c r="CM382" s="1035"/>
      <c r="CN382" s="1035"/>
      <c r="CO382" s="1035"/>
      <c r="CP382" s="1035"/>
      <c r="CQ382" s="1035"/>
      <c r="CR382" s="1035"/>
      <c r="CS382" s="1035"/>
      <c r="CT382" s="1035"/>
      <c r="CU382" s="1035"/>
      <c r="CV382" s="1035"/>
      <c r="CW382" s="1035"/>
      <c r="CX382" s="1035"/>
      <c r="CY382" s="1035"/>
      <c r="CZ382" s="1035"/>
      <c r="DA382" s="1035"/>
      <c r="DB382" s="1035"/>
      <c r="DC382" s="1035"/>
      <c r="DD382" s="1035"/>
      <c r="DE382" s="1035"/>
      <c r="DF382" s="1035"/>
      <c r="DG382" s="1035"/>
      <c r="DH382" s="1035"/>
      <c r="DI382" s="1035"/>
      <c r="DJ382" s="1035"/>
      <c r="DK382" s="1035"/>
      <c r="DL382" s="1048"/>
      <c r="DM382" s="1049"/>
      <c r="DN382" s="1049"/>
      <c r="DO382" s="1049"/>
      <c r="DP382" s="1049"/>
      <c r="DQ382" s="1050"/>
      <c r="DR382" s="1030"/>
      <c r="DS382" s="1030"/>
      <c r="DT382" s="1030"/>
      <c r="DU382" s="1030"/>
      <c r="DV382" s="1030"/>
      <c r="DW382" s="1030"/>
      <c r="DX382" s="1030"/>
      <c r="DY382" s="1030"/>
      <c r="DZ382" s="1030"/>
      <c r="EA382" s="1030"/>
      <c r="EB382" s="1030"/>
      <c r="EC382" s="1043"/>
      <c r="ED382" s="1043"/>
      <c r="EE382" s="1043"/>
      <c r="EF382" s="1043"/>
      <c r="EG382" s="1043"/>
      <c r="EH382" s="1043"/>
      <c r="EI382" s="1043"/>
      <c r="EJ382" s="1043"/>
      <c r="EK382" s="1043"/>
      <c r="EL382" s="1043"/>
      <c r="EM382" s="1043"/>
      <c r="EN382" s="1030"/>
      <c r="EO382" s="1030"/>
      <c r="EP382" s="1030"/>
      <c r="EQ382" s="1030"/>
      <c r="ER382" s="1030"/>
      <c r="ES382" s="1030"/>
      <c r="ET382" s="1030"/>
      <c r="EU382" s="1030"/>
      <c r="EV382" s="1030"/>
      <c r="EW382" s="1035"/>
      <c r="EX382" s="1035"/>
      <c r="EY382" s="1035"/>
      <c r="EZ382" s="1035"/>
      <c r="FA382" s="1035"/>
      <c r="FB382" s="1035"/>
      <c r="FC382" s="1035"/>
      <c r="FD382" s="1035"/>
      <c r="FE382" s="1035"/>
      <c r="FF382" s="1035"/>
      <c r="FG382" s="1035"/>
      <c r="FH382" s="1030"/>
      <c r="FI382" s="1030"/>
      <c r="FJ382" s="1030"/>
      <c r="FK382" s="1030"/>
      <c r="FL382" s="1030"/>
      <c r="FM382" s="1030"/>
      <c r="FN382" s="1030"/>
      <c r="FO382" s="1030"/>
      <c r="FP382" s="1030"/>
      <c r="FQ382" s="1030"/>
      <c r="FR382" s="1030"/>
      <c r="FS382" s="1030"/>
      <c r="FT382" s="1030"/>
      <c r="FU382" s="1030"/>
      <c r="FV382" s="1030"/>
      <c r="FW382" s="1030"/>
      <c r="FX382" s="1030"/>
      <c r="FY382" s="1030"/>
      <c r="FZ382" s="1030"/>
      <c r="GA382" s="1030"/>
      <c r="GB382" s="1030"/>
      <c r="GC382" s="1030"/>
      <c r="GD382" s="1030"/>
    </row>
    <row r="383" spans="1:186" ht="6" customHeight="1">
      <c r="A383" s="34"/>
      <c r="B383" s="1045">
        <v>11</v>
      </c>
      <c r="C383" s="1046"/>
      <c r="D383" s="1046"/>
      <c r="E383" s="1046"/>
      <c r="F383" s="1030"/>
      <c r="G383" s="1030"/>
      <c r="H383" s="1030"/>
      <c r="I383" s="1030"/>
      <c r="J383" s="1030"/>
      <c r="K383" s="1030"/>
      <c r="L383" s="1030"/>
      <c r="M383" s="1030"/>
      <c r="N383" s="1030"/>
      <c r="O383" s="1030"/>
      <c r="P383" s="1030"/>
      <c r="Q383" s="1030"/>
      <c r="R383" s="1030"/>
      <c r="S383" s="1030"/>
      <c r="T383" s="1030"/>
      <c r="U383" s="1030"/>
      <c r="V383" s="1030"/>
      <c r="W383" s="1030"/>
      <c r="X383" s="1030"/>
      <c r="Y383" s="1030"/>
      <c r="Z383" s="1030"/>
      <c r="AA383" s="1030"/>
      <c r="AB383" s="1030"/>
      <c r="AC383" s="1030"/>
      <c r="AD383" s="1030"/>
      <c r="AE383" s="1030"/>
      <c r="AF383" s="1030"/>
      <c r="AG383" s="1030"/>
      <c r="AH383" s="1030"/>
      <c r="AI383" s="1030"/>
      <c r="AJ383" s="1030"/>
      <c r="AK383" s="1030"/>
      <c r="AL383" s="1030"/>
      <c r="AM383" s="1030"/>
      <c r="AN383" s="1030"/>
      <c r="AO383" s="1030"/>
      <c r="AP383" s="1030"/>
      <c r="AQ383" s="1030"/>
      <c r="AR383" s="1030"/>
      <c r="AS383" s="1030"/>
      <c r="AT383" s="1030"/>
      <c r="AU383" s="1030"/>
      <c r="AV383" s="1030"/>
      <c r="AW383" s="1030"/>
      <c r="AX383" s="1043"/>
      <c r="AY383" s="1043"/>
      <c r="AZ383" s="1043"/>
      <c r="BA383" s="1043"/>
      <c r="BB383" s="1043"/>
      <c r="BC383" s="1030"/>
      <c r="BD383" s="1030"/>
      <c r="BE383" s="1030"/>
      <c r="BF383" s="1030"/>
      <c r="BG383" s="1030"/>
      <c r="BH383" s="1030"/>
      <c r="BI383" s="1030"/>
      <c r="BJ383" s="1030"/>
      <c r="BK383" s="1030"/>
      <c r="BL383" s="1030"/>
      <c r="BM383" s="1030"/>
      <c r="BN383" s="1030"/>
      <c r="BO383" s="1030"/>
      <c r="BP383" s="1030"/>
      <c r="BQ383" s="1030"/>
      <c r="BR383" s="1030"/>
      <c r="BS383" s="1030"/>
      <c r="BT383" s="1030"/>
      <c r="BU383" s="1030"/>
      <c r="BV383" s="1030"/>
      <c r="BW383" s="1030"/>
      <c r="BX383" s="1030"/>
      <c r="BY383" s="1030"/>
      <c r="BZ383" s="1030"/>
      <c r="CA383" s="1030"/>
      <c r="CB383" s="1030"/>
      <c r="CC383" s="1030"/>
      <c r="CD383" s="1030"/>
      <c r="CE383" s="1030"/>
      <c r="CF383" s="1035"/>
      <c r="CG383" s="1035"/>
      <c r="CH383" s="1035"/>
      <c r="CI383" s="1035"/>
      <c r="CJ383" s="1035"/>
      <c r="CK383" s="1035"/>
      <c r="CL383" s="1035"/>
      <c r="CM383" s="1035"/>
      <c r="CN383" s="1035"/>
      <c r="CO383" s="1035"/>
      <c r="CP383" s="1035"/>
      <c r="CQ383" s="1035"/>
      <c r="CR383" s="1035"/>
      <c r="CS383" s="1035"/>
      <c r="CT383" s="1035"/>
      <c r="CU383" s="1035"/>
      <c r="CV383" s="1035"/>
      <c r="CW383" s="1035"/>
      <c r="CX383" s="1035"/>
      <c r="CY383" s="1035"/>
      <c r="CZ383" s="1035"/>
      <c r="DA383" s="1035"/>
      <c r="DB383" s="1035"/>
      <c r="DC383" s="1035"/>
      <c r="DD383" s="1035"/>
      <c r="DE383" s="1035"/>
      <c r="DF383" s="1035"/>
      <c r="DG383" s="1035"/>
      <c r="DH383" s="1035"/>
      <c r="DI383" s="1035"/>
      <c r="DJ383" s="1035"/>
      <c r="DK383" s="1035"/>
      <c r="DL383" s="1037"/>
      <c r="DM383" s="1038"/>
      <c r="DN383" s="1038"/>
      <c r="DO383" s="1038"/>
      <c r="DP383" s="1038"/>
      <c r="DQ383" s="1039"/>
      <c r="DR383" s="1030"/>
      <c r="DS383" s="1030"/>
      <c r="DT383" s="1030"/>
      <c r="DU383" s="1030"/>
      <c r="DV383" s="1030"/>
      <c r="DW383" s="1030"/>
      <c r="DX383" s="1030"/>
      <c r="DY383" s="1030"/>
      <c r="DZ383" s="1030"/>
      <c r="EA383" s="1030"/>
      <c r="EB383" s="1030"/>
      <c r="EC383" s="1043"/>
      <c r="ED383" s="1043"/>
      <c r="EE383" s="1043"/>
      <c r="EF383" s="1043"/>
      <c r="EG383" s="1043"/>
      <c r="EH383" s="1043"/>
      <c r="EI383" s="1043"/>
      <c r="EJ383" s="1043"/>
      <c r="EK383" s="1043"/>
      <c r="EL383" s="1043"/>
      <c r="EM383" s="1043"/>
      <c r="EN383" s="1030"/>
      <c r="EO383" s="1030"/>
      <c r="EP383" s="1030"/>
      <c r="EQ383" s="1030"/>
      <c r="ER383" s="1030"/>
      <c r="ES383" s="1030"/>
      <c r="ET383" s="1030"/>
      <c r="EU383" s="1030"/>
      <c r="EV383" s="1030"/>
      <c r="EW383" s="1035"/>
      <c r="EX383" s="1035"/>
      <c r="EY383" s="1035"/>
      <c r="EZ383" s="1035"/>
      <c r="FA383" s="1035"/>
      <c r="FB383" s="1035"/>
      <c r="FC383" s="1035"/>
      <c r="FD383" s="1035"/>
      <c r="FE383" s="1035"/>
      <c r="FF383" s="1035"/>
      <c r="FG383" s="1035"/>
      <c r="FH383" s="1030"/>
      <c r="FI383" s="1030"/>
      <c r="FJ383" s="1030"/>
      <c r="FK383" s="1030"/>
      <c r="FL383" s="1030"/>
      <c r="FM383" s="1030"/>
      <c r="FN383" s="1030"/>
      <c r="FO383" s="1030"/>
      <c r="FP383" s="1030"/>
      <c r="FQ383" s="1030"/>
      <c r="FR383" s="1030"/>
      <c r="FS383" s="1030"/>
      <c r="FT383" s="1030"/>
      <c r="FU383" s="1030"/>
      <c r="FV383" s="1030"/>
      <c r="FW383" s="1030"/>
      <c r="FX383" s="1030"/>
      <c r="FY383" s="1030"/>
      <c r="FZ383" s="1030"/>
      <c r="GA383" s="1030"/>
      <c r="GB383" s="1030"/>
      <c r="GC383" s="1030"/>
      <c r="GD383" s="1030"/>
    </row>
    <row r="384" spans="1:186" ht="6" customHeight="1">
      <c r="A384" s="34"/>
      <c r="B384" s="1046"/>
      <c r="C384" s="1046"/>
      <c r="D384" s="1046"/>
      <c r="E384" s="1046"/>
      <c r="F384" s="1030"/>
      <c r="G384" s="1030"/>
      <c r="H384" s="1030"/>
      <c r="I384" s="1030"/>
      <c r="J384" s="1030"/>
      <c r="K384" s="1030"/>
      <c r="L384" s="1030"/>
      <c r="M384" s="1030"/>
      <c r="N384" s="1030"/>
      <c r="O384" s="1030"/>
      <c r="P384" s="1030"/>
      <c r="Q384" s="1030"/>
      <c r="R384" s="1030"/>
      <c r="S384" s="1030"/>
      <c r="T384" s="1030"/>
      <c r="U384" s="1030"/>
      <c r="V384" s="1030"/>
      <c r="W384" s="1030"/>
      <c r="X384" s="1030"/>
      <c r="Y384" s="1030"/>
      <c r="Z384" s="1030"/>
      <c r="AA384" s="1030"/>
      <c r="AB384" s="1030"/>
      <c r="AC384" s="1030"/>
      <c r="AD384" s="1030"/>
      <c r="AE384" s="1030"/>
      <c r="AF384" s="1030"/>
      <c r="AG384" s="1030"/>
      <c r="AH384" s="1030"/>
      <c r="AI384" s="1030"/>
      <c r="AJ384" s="1030"/>
      <c r="AK384" s="1030"/>
      <c r="AL384" s="1030"/>
      <c r="AM384" s="1030"/>
      <c r="AN384" s="1030"/>
      <c r="AO384" s="1030"/>
      <c r="AP384" s="1030"/>
      <c r="AQ384" s="1030"/>
      <c r="AR384" s="1030"/>
      <c r="AS384" s="1030"/>
      <c r="AT384" s="1030"/>
      <c r="AU384" s="1030"/>
      <c r="AV384" s="1030"/>
      <c r="AW384" s="1030"/>
      <c r="AX384" s="1043"/>
      <c r="AY384" s="1043"/>
      <c r="AZ384" s="1043"/>
      <c r="BA384" s="1043"/>
      <c r="BB384" s="1043"/>
      <c r="BC384" s="1030"/>
      <c r="BD384" s="1030"/>
      <c r="BE384" s="1030"/>
      <c r="BF384" s="1030"/>
      <c r="BG384" s="1030"/>
      <c r="BH384" s="1030"/>
      <c r="BI384" s="1030"/>
      <c r="BJ384" s="1030"/>
      <c r="BK384" s="1030"/>
      <c r="BL384" s="1030"/>
      <c r="BM384" s="1030"/>
      <c r="BN384" s="1030"/>
      <c r="BO384" s="1030"/>
      <c r="BP384" s="1030"/>
      <c r="BQ384" s="1030"/>
      <c r="BR384" s="1030"/>
      <c r="BS384" s="1030"/>
      <c r="BT384" s="1030"/>
      <c r="BU384" s="1030"/>
      <c r="BV384" s="1030"/>
      <c r="BW384" s="1030"/>
      <c r="BX384" s="1030"/>
      <c r="BY384" s="1030"/>
      <c r="BZ384" s="1030"/>
      <c r="CA384" s="1030"/>
      <c r="CB384" s="1030"/>
      <c r="CC384" s="1030"/>
      <c r="CD384" s="1030"/>
      <c r="CE384" s="1030"/>
      <c r="CF384" s="1035"/>
      <c r="CG384" s="1035"/>
      <c r="CH384" s="1035"/>
      <c r="CI384" s="1035"/>
      <c r="CJ384" s="1035"/>
      <c r="CK384" s="1035"/>
      <c r="CL384" s="1035"/>
      <c r="CM384" s="1035"/>
      <c r="CN384" s="1035"/>
      <c r="CO384" s="1035"/>
      <c r="CP384" s="1035"/>
      <c r="CQ384" s="1035"/>
      <c r="CR384" s="1035"/>
      <c r="CS384" s="1035"/>
      <c r="CT384" s="1035"/>
      <c r="CU384" s="1035"/>
      <c r="CV384" s="1035"/>
      <c r="CW384" s="1035"/>
      <c r="CX384" s="1035"/>
      <c r="CY384" s="1035"/>
      <c r="CZ384" s="1035"/>
      <c r="DA384" s="1035"/>
      <c r="DB384" s="1035"/>
      <c r="DC384" s="1035"/>
      <c r="DD384" s="1035"/>
      <c r="DE384" s="1035"/>
      <c r="DF384" s="1035"/>
      <c r="DG384" s="1035"/>
      <c r="DH384" s="1035"/>
      <c r="DI384" s="1035"/>
      <c r="DJ384" s="1035"/>
      <c r="DK384" s="1035"/>
      <c r="DL384" s="1040"/>
      <c r="DM384" s="1041"/>
      <c r="DN384" s="1041"/>
      <c r="DO384" s="1041"/>
      <c r="DP384" s="1041"/>
      <c r="DQ384" s="1042"/>
      <c r="DR384" s="1030"/>
      <c r="DS384" s="1030"/>
      <c r="DT384" s="1030"/>
      <c r="DU384" s="1030"/>
      <c r="DV384" s="1030"/>
      <c r="DW384" s="1030"/>
      <c r="DX384" s="1030"/>
      <c r="DY384" s="1030"/>
      <c r="DZ384" s="1030"/>
      <c r="EA384" s="1030"/>
      <c r="EB384" s="1030"/>
      <c r="EC384" s="1043"/>
      <c r="ED384" s="1043"/>
      <c r="EE384" s="1043"/>
      <c r="EF384" s="1043"/>
      <c r="EG384" s="1043"/>
      <c r="EH384" s="1043"/>
      <c r="EI384" s="1043"/>
      <c r="EJ384" s="1043"/>
      <c r="EK384" s="1043"/>
      <c r="EL384" s="1043"/>
      <c r="EM384" s="1043"/>
      <c r="EN384" s="1030"/>
      <c r="EO384" s="1030"/>
      <c r="EP384" s="1030"/>
      <c r="EQ384" s="1030"/>
      <c r="ER384" s="1030"/>
      <c r="ES384" s="1030"/>
      <c r="ET384" s="1030"/>
      <c r="EU384" s="1030"/>
      <c r="EV384" s="1030"/>
      <c r="EW384" s="1035"/>
      <c r="EX384" s="1035"/>
      <c r="EY384" s="1035"/>
      <c r="EZ384" s="1035"/>
      <c r="FA384" s="1035"/>
      <c r="FB384" s="1035"/>
      <c r="FC384" s="1035"/>
      <c r="FD384" s="1035"/>
      <c r="FE384" s="1035"/>
      <c r="FF384" s="1035"/>
      <c r="FG384" s="1035"/>
      <c r="FH384" s="1030"/>
      <c r="FI384" s="1030"/>
      <c r="FJ384" s="1030"/>
      <c r="FK384" s="1030"/>
      <c r="FL384" s="1030"/>
      <c r="FM384" s="1030"/>
      <c r="FN384" s="1030"/>
      <c r="FO384" s="1030"/>
      <c r="FP384" s="1030"/>
      <c r="FQ384" s="1030"/>
      <c r="FR384" s="1030"/>
      <c r="FS384" s="1030"/>
      <c r="FT384" s="1030"/>
      <c r="FU384" s="1030"/>
      <c r="FV384" s="1030"/>
      <c r="FW384" s="1030"/>
      <c r="FX384" s="1030"/>
      <c r="FY384" s="1030"/>
      <c r="FZ384" s="1030"/>
      <c r="GA384" s="1030"/>
      <c r="GB384" s="1030"/>
      <c r="GC384" s="1030"/>
      <c r="GD384" s="1030"/>
    </row>
    <row r="385" spans="1:186" ht="6" customHeight="1">
      <c r="A385" s="34"/>
      <c r="B385" s="1046"/>
      <c r="C385" s="1046"/>
      <c r="D385" s="1046"/>
      <c r="E385" s="1046"/>
      <c r="F385" s="1030"/>
      <c r="G385" s="1030"/>
      <c r="H385" s="1030"/>
      <c r="I385" s="1030"/>
      <c r="J385" s="1030"/>
      <c r="K385" s="1030"/>
      <c r="L385" s="1030"/>
      <c r="M385" s="1030"/>
      <c r="N385" s="1030"/>
      <c r="O385" s="1030"/>
      <c r="P385" s="1030"/>
      <c r="Q385" s="1030"/>
      <c r="R385" s="1030"/>
      <c r="S385" s="1030"/>
      <c r="T385" s="1030"/>
      <c r="U385" s="1030"/>
      <c r="V385" s="1030"/>
      <c r="W385" s="1030"/>
      <c r="X385" s="1030"/>
      <c r="Y385" s="1030"/>
      <c r="Z385" s="1030"/>
      <c r="AA385" s="1030"/>
      <c r="AB385" s="1030"/>
      <c r="AC385" s="1030"/>
      <c r="AD385" s="1030"/>
      <c r="AE385" s="1030"/>
      <c r="AF385" s="1030"/>
      <c r="AG385" s="1030"/>
      <c r="AH385" s="1030"/>
      <c r="AI385" s="1030"/>
      <c r="AJ385" s="1030"/>
      <c r="AK385" s="1030"/>
      <c r="AL385" s="1030"/>
      <c r="AM385" s="1030"/>
      <c r="AN385" s="1030"/>
      <c r="AO385" s="1030"/>
      <c r="AP385" s="1030"/>
      <c r="AQ385" s="1030"/>
      <c r="AR385" s="1030"/>
      <c r="AS385" s="1030"/>
      <c r="AT385" s="1030"/>
      <c r="AU385" s="1030"/>
      <c r="AV385" s="1030"/>
      <c r="AW385" s="1030"/>
      <c r="AX385" s="1043"/>
      <c r="AY385" s="1043"/>
      <c r="AZ385" s="1043"/>
      <c r="BA385" s="1043"/>
      <c r="BB385" s="1043"/>
      <c r="BC385" s="1030"/>
      <c r="BD385" s="1030"/>
      <c r="BE385" s="1030"/>
      <c r="BF385" s="1030"/>
      <c r="BG385" s="1030"/>
      <c r="BH385" s="1030"/>
      <c r="BI385" s="1030"/>
      <c r="BJ385" s="1030"/>
      <c r="BK385" s="1030"/>
      <c r="BL385" s="1030"/>
      <c r="BM385" s="1030"/>
      <c r="BN385" s="1030"/>
      <c r="BO385" s="1030"/>
      <c r="BP385" s="1030"/>
      <c r="BQ385" s="1030"/>
      <c r="BR385" s="1030"/>
      <c r="BS385" s="1030"/>
      <c r="BT385" s="1030"/>
      <c r="BU385" s="1030"/>
      <c r="BV385" s="1030"/>
      <c r="BW385" s="1030"/>
      <c r="BX385" s="1030"/>
      <c r="BY385" s="1030"/>
      <c r="BZ385" s="1030"/>
      <c r="CA385" s="1030"/>
      <c r="CB385" s="1030"/>
      <c r="CC385" s="1030"/>
      <c r="CD385" s="1030"/>
      <c r="CE385" s="1030"/>
      <c r="CF385" s="1035"/>
      <c r="CG385" s="1035"/>
      <c r="CH385" s="1035"/>
      <c r="CI385" s="1035"/>
      <c r="CJ385" s="1035"/>
      <c r="CK385" s="1035"/>
      <c r="CL385" s="1035"/>
      <c r="CM385" s="1035"/>
      <c r="CN385" s="1035"/>
      <c r="CO385" s="1035"/>
      <c r="CP385" s="1035"/>
      <c r="CQ385" s="1035"/>
      <c r="CR385" s="1035"/>
      <c r="CS385" s="1035"/>
      <c r="CT385" s="1035"/>
      <c r="CU385" s="1035"/>
      <c r="CV385" s="1035"/>
      <c r="CW385" s="1035"/>
      <c r="CX385" s="1035"/>
      <c r="CY385" s="1035"/>
      <c r="CZ385" s="1035"/>
      <c r="DA385" s="1035"/>
      <c r="DB385" s="1035"/>
      <c r="DC385" s="1035"/>
      <c r="DD385" s="1035"/>
      <c r="DE385" s="1035"/>
      <c r="DF385" s="1035"/>
      <c r="DG385" s="1035"/>
      <c r="DH385" s="1035"/>
      <c r="DI385" s="1035"/>
      <c r="DJ385" s="1035"/>
      <c r="DK385" s="1035"/>
      <c r="DL385" s="1048"/>
      <c r="DM385" s="1049"/>
      <c r="DN385" s="1049"/>
      <c r="DO385" s="1049"/>
      <c r="DP385" s="1049"/>
      <c r="DQ385" s="1050"/>
      <c r="DR385" s="1030"/>
      <c r="DS385" s="1030"/>
      <c r="DT385" s="1030"/>
      <c r="DU385" s="1030"/>
      <c r="DV385" s="1030"/>
      <c r="DW385" s="1030"/>
      <c r="DX385" s="1030"/>
      <c r="DY385" s="1030"/>
      <c r="DZ385" s="1030"/>
      <c r="EA385" s="1030"/>
      <c r="EB385" s="1030"/>
      <c r="EC385" s="1043"/>
      <c r="ED385" s="1043"/>
      <c r="EE385" s="1043"/>
      <c r="EF385" s="1043"/>
      <c r="EG385" s="1043"/>
      <c r="EH385" s="1043"/>
      <c r="EI385" s="1043"/>
      <c r="EJ385" s="1043"/>
      <c r="EK385" s="1043"/>
      <c r="EL385" s="1043"/>
      <c r="EM385" s="1043"/>
      <c r="EN385" s="1030"/>
      <c r="EO385" s="1030"/>
      <c r="EP385" s="1030"/>
      <c r="EQ385" s="1030"/>
      <c r="ER385" s="1030"/>
      <c r="ES385" s="1030"/>
      <c r="ET385" s="1030"/>
      <c r="EU385" s="1030"/>
      <c r="EV385" s="1030"/>
      <c r="EW385" s="1035"/>
      <c r="EX385" s="1035"/>
      <c r="EY385" s="1035"/>
      <c r="EZ385" s="1035"/>
      <c r="FA385" s="1035"/>
      <c r="FB385" s="1035"/>
      <c r="FC385" s="1035"/>
      <c r="FD385" s="1035"/>
      <c r="FE385" s="1035"/>
      <c r="FF385" s="1035"/>
      <c r="FG385" s="1035"/>
      <c r="FH385" s="1030"/>
      <c r="FI385" s="1030"/>
      <c r="FJ385" s="1030"/>
      <c r="FK385" s="1030"/>
      <c r="FL385" s="1030"/>
      <c r="FM385" s="1030"/>
      <c r="FN385" s="1030"/>
      <c r="FO385" s="1030"/>
      <c r="FP385" s="1030"/>
      <c r="FQ385" s="1030"/>
      <c r="FR385" s="1030"/>
      <c r="FS385" s="1030"/>
      <c r="FT385" s="1030"/>
      <c r="FU385" s="1030"/>
      <c r="FV385" s="1030"/>
      <c r="FW385" s="1030"/>
      <c r="FX385" s="1030"/>
      <c r="FY385" s="1030"/>
      <c r="FZ385" s="1030"/>
      <c r="GA385" s="1030"/>
      <c r="GB385" s="1030"/>
      <c r="GC385" s="1030"/>
      <c r="GD385" s="1030"/>
    </row>
    <row r="386" spans="1:186" ht="6" customHeight="1">
      <c r="A386" s="34"/>
      <c r="B386" s="1045">
        <v>12</v>
      </c>
      <c r="C386" s="1046"/>
      <c r="D386" s="1046"/>
      <c r="E386" s="1046"/>
      <c r="F386" s="1030"/>
      <c r="G386" s="1030"/>
      <c r="H386" s="1030"/>
      <c r="I386" s="1030"/>
      <c r="J386" s="1030"/>
      <c r="K386" s="1030"/>
      <c r="L386" s="1030"/>
      <c r="M386" s="1030"/>
      <c r="N386" s="1030"/>
      <c r="O386" s="1030"/>
      <c r="P386" s="1030"/>
      <c r="Q386" s="1030"/>
      <c r="R386" s="1030"/>
      <c r="S386" s="1030"/>
      <c r="T386" s="1030"/>
      <c r="U386" s="1030"/>
      <c r="V386" s="1030"/>
      <c r="W386" s="1030"/>
      <c r="X386" s="1030"/>
      <c r="Y386" s="1030"/>
      <c r="Z386" s="1030"/>
      <c r="AA386" s="1030"/>
      <c r="AB386" s="1030"/>
      <c r="AC386" s="1030"/>
      <c r="AD386" s="1030"/>
      <c r="AE386" s="1030"/>
      <c r="AF386" s="1030"/>
      <c r="AG386" s="1030"/>
      <c r="AH386" s="1030"/>
      <c r="AI386" s="1030"/>
      <c r="AJ386" s="1030"/>
      <c r="AK386" s="1030"/>
      <c r="AL386" s="1030"/>
      <c r="AM386" s="1030"/>
      <c r="AN386" s="1030"/>
      <c r="AO386" s="1030"/>
      <c r="AP386" s="1030"/>
      <c r="AQ386" s="1030"/>
      <c r="AR386" s="1030"/>
      <c r="AS386" s="1030"/>
      <c r="AT386" s="1030"/>
      <c r="AU386" s="1030"/>
      <c r="AV386" s="1030"/>
      <c r="AW386" s="1030"/>
      <c r="AX386" s="1043"/>
      <c r="AY386" s="1043"/>
      <c r="AZ386" s="1043"/>
      <c r="BA386" s="1043"/>
      <c r="BB386" s="1043"/>
      <c r="BC386" s="1030"/>
      <c r="BD386" s="1030"/>
      <c r="BE386" s="1030"/>
      <c r="BF386" s="1030"/>
      <c r="BG386" s="1030"/>
      <c r="BH386" s="1030"/>
      <c r="BI386" s="1030"/>
      <c r="BJ386" s="1030"/>
      <c r="BK386" s="1030"/>
      <c r="BL386" s="1030"/>
      <c r="BM386" s="1030"/>
      <c r="BN386" s="1030"/>
      <c r="BO386" s="1030"/>
      <c r="BP386" s="1030"/>
      <c r="BQ386" s="1030"/>
      <c r="BR386" s="1030"/>
      <c r="BS386" s="1030"/>
      <c r="BT386" s="1030"/>
      <c r="BU386" s="1030"/>
      <c r="BV386" s="1030"/>
      <c r="BW386" s="1030"/>
      <c r="BX386" s="1030"/>
      <c r="BY386" s="1030"/>
      <c r="BZ386" s="1030"/>
      <c r="CA386" s="1030"/>
      <c r="CB386" s="1030"/>
      <c r="CC386" s="1030"/>
      <c r="CD386" s="1030"/>
      <c r="CE386" s="1030"/>
      <c r="CF386" s="1035"/>
      <c r="CG386" s="1035"/>
      <c r="CH386" s="1035"/>
      <c r="CI386" s="1035"/>
      <c r="CJ386" s="1035"/>
      <c r="CK386" s="1035"/>
      <c r="CL386" s="1035"/>
      <c r="CM386" s="1035"/>
      <c r="CN386" s="1035"/>
      <c r="CO386" s="1035"/>
      <c r="CP386" s="1035"/>
      <c r="CQ386" s="1035"/>
      <c r="CR386" s="1035"/>
      <c r="CS386" s="1035"/>
      <c r="CT386" s="1035"/>
      <c r="CU386" s="1035"/>
      <c r="CV386" s="1035"/>
      <c r="CW386" s="1035"/>
      <c r="CX386" s="1035"/>
      <c r="CY386" s="1035"/>
      <c r="CZ386" s="1035"/>
      <c r="DA386" s="1035"/>
      <c r="DB386" s="1035"/>
      <c r="DC386" s="1035"/>
      <c r="DD386" s="1035"/>
      <c r="DE386" s="1035"/>
      <c r="DF386" s="1035"/>
      <c r="DG386" s="1035"/>
      <c r="DH386" s="1035"/>
      <c r="DI386" s="1035"/>
      <c r="DJ386" s="1035"/>
      <c r="DK386" s="1035"/>
      <c r="DL386" s="1037"/>
      <c r="DM386" s="1038"/>
      <c r="DN386" s="1038"/>
      <c r="DO386" s="1038"/>
      <c r="DP386" s="1038"/>
      <c r="DQ386" s="1039"/>
      <c r="DR386" s="1030"/>
      <c r="DS386" s="1030"/>
      <c r="DT386" s="1030"/>
      <c r="DU386" s="1030"/>
      <c r="DV386" s="1030"/>
      <c r="DW386" s="1030"/>
      <c r="DX386" s="1030"/>
      <c r="DY386" s="1030"/>
      <c r="DZ386" s="1030"/>
      <c r="EA386" s="1030"/>
      <c r="EB386" s="1030"/>
      <c r="EC386" s="1043"/>
      <c r="ED386" s="1043"/>
      <c r="EE386" s="1043"/>
      <c r="EF386" s="1043"/>
      <c r="EG386" s="1043"/>
      <c r="EH386" s="1043"/>
      <c r="EI386" s="1043"/>
      <c r="EJ386" s="1043"/>
      <c r="EK386" s="1043"/>
      <c r="EL386" s="1043"/>
      <c r="EM386" s="1043"/>
      <c r="EN386" s="1030"/>
      <c r="EO386" s="1030"/>
      <c r="EP386" s="1030"/>
      <c r="EQ386" s="1030"/>
      <c r="ER386" s="1030"/>
      <c r="ES386" s="1030"/>
      <c r="ET386" s="1030"/>
      <c r="EU386" s="1030"/>
      <c r="EV386" s="1030"/>
      <c r="EW386" s="1035"/>
      <c r="EX386" s="1035"/>
      <c r="EY386" s="1035"/>
      <c r="EZ386" s="1035"/>
      <c r="FA386" s="1035"/>
      <c r="FB386" s="1035"/>
      <c r="FC386" s="1035"/>
      <c r="FD386" s="1035"/>
      <c r="FE386" s="1035"/>
      <c r="FF386" s="1035"/>
      <c r="FG386" s="1035"/>
      <c r="FH386" s="1030"/>
      <c r="FI386" s="1030"/>
      <c r="FJ386" s="1030"/>
      <c r="FK386" s="1030"/>
      <c r="FL386" s="1030"/>
      <c r="FM386" s="1030"/>
      <c r="FN386" s="1030"/>
      <c r="FO386" s="1030"/>
      <c r="FP386" s="1030"/>
      <c r="FQ386" s="1030"/>
      <c r="FR386" s="1030"/>
      <c r="FS386" s="1030"/>
      <c r="FT386" s="1030"/>
      <c r="FU386" s="1030"/>
      <c r="FV386" s="1030"/>
      <c r="FW386" s="1030"/>
      <c r="FX386" s="1030"/>
      <c r="FY386" s="1030"/>
      <c r="FZ386" s="1030"/>
      <c r="GA386" s="1030"/>
      <c r="GB386" s="1030"/>
      <c r="GC386" s="1030"/>
      <c r="GD386" s="1030"/>
    </row>
    <row r="387" spans="1:186" ht="6" customHeight="1">
      <c r="A387" s="34"/>
      <c r="B387" s="1046"/>
      <c r="C387" s="1046"/>
      <c r="D387" s="1046"/>
      <c r="E387" s="1046"/>
      <c r="F387" s="1030"/>
      <c r="G387" s="1030"/>
      <c r="H387" s="1030"/>
      <c r="I387" s="1030"/>
      <c r="J387" s="1030"/>
      <c r="K387" s="1030"/>
      <c r="L387" s="1030"/>
      <c r="M387" s="1030"/>
      <c r="N387" s="1030"/>
      <c r="O387" s="1030"/>
      <c r="P387" s="1030"/>
      <c r="Q387" s="1030"/>
      <c r="R387" s="1030"/>
      <c r="S387" s="1030"/>
      <c r="T387" s="1030"/>
      <c r="U387" s="1030"/>
      <c r="V387" s="1030"/>
      <c r="W387" s="1030"/>
      <c r="X387" s="1030"/>
      <c r="Y387" s="1030"/>
      <c r="Z387" s="1030"/>
      <c r="AA387" s="1030"/>
      <c r="AB387" s="1030"/>
      <c r="AC387" s="1030"/>
      <c r="AD387" s="1030"/>
      <c r="AE387" s="1030"/>
      <c r="AF387" s="1030"/>
      <c r="AG387" s="1030"/>
      <c r="AH387" s="1030"/>
      <c r="AI387" s="1030"/>
      <c r="AJ387" s="1030"/>
      <c r="AK387" s="1030"/>
      <c r="AL387" s="1030"/>
      <c r="AM387" s="1030"/>
      <c r="AN387" s="1030"/>
      <c r="AO387" s="1030"/>
      <c r="AP387" s="1030"/>
      <c r="AQ387" s="1030"/>
      <c r="AR387" s="1030"/>
      <c r="AS387" s="1030"/>
      <c r="AT387" s="1030"/>
      <c r="AU387" s="1030"/>
      <c r="AV387" s="1030"/>
      <c r="AW387" s="1030"/>
      <c r="AX387" s="1043"/>
      <c r="AY387" s="1043"/>
      <c r="AZ387" s="1043"/>
      <c r="BA387" s="1043"/>
      <c r="BB387" s="1043"/>
      <c r="BC387" s="1030"/>
      <c r="BD387" s="1030"/>
      <c r="BE387" s="1030"/>
      <c r="BF387" s="1030"/>
      <c r="BG387" s="1030"/>
      <c r="BH387" s="1030"/>
      <c r="BI387" s="1030"/>
      <c r="BJ387" s="1030"/>
      <c r="BK387" s="1030"/>
      <c r="BL387" s="1030"/>
      <c r="BM387" s="1030"/>
      <c r="BN387" s="1030"/>
      <c r="BO387" s="1030"/>
      <c r="BP387" s="1030"/>
      <c r="BQ387" s="1030"/>
      <c r="BR387" s="1030"/>
      <c r="BS387" s="1030"/>
      <c r="BT387" s="1030"/>
      <c r="BU387" s="1030"/>
      <c r="BV387" s="1030"/>
      <c r="BW387" s="1030"/>
      <c r="BX387" s="1030"/>
      <c r="BY387" s="1030"/>
      <c r="BZ387" s="1030"/>
      <c r="CA387" s="1030"/>
      <c r="CB387" s="1030"/>
      <c r="CC387" s="1030"/>
      <c r="CD387" s="1030"/>
      <c r="CE387" s="1030"/>
      <c r="CF387" s="1035"/>
      <c r="CG387" s="1035"/>
      <c r="CH387" s="1035"/>
      <c r="CI387" s="1035"/>
      <c r="CJ387" s="1035"/>
      <c r="CK387" s="1035"/>
      <c r="CL387" s="1035"/>
      <c r="CM387" s="1035"/>
      <c r="CN387" s="1035"/>
      <c r="CO387" s="1035"/>
      <c r="CP387" s="1035"/>
      <c r="CQ387" s="1035"/>
      <c r="CR387" s="1035"/>
      <c r="CS387" s="1035"/>
      <c r="CT387" s="1035"/>
      <c r="CU387" s="1035"/>
      <c r="CV387" s="1035"/>
      <c r="CW387" s="1035"/>
      <c r="CX387" s="1035"/>
      <c r="CY387" s="1035"/>
      <c r="CZ387" s="1035"/>
      <c r="DA387" s="1035"/>
      <c r="DB387" s="1035"/>
      <c r="DC387" s="1035"/>
      <c r="DD387" s="1035"/>
      <c r="DE387" s="1035"/>
      <c r="DF387" s="1035"/>
      <c r="DG387" s="1035"/>
      <c r="DH387" s="1035"/>
      <c r="DI387" s="1035"/>
      <c r="DJ387" s="1035"/>
      <c r="DK387" s="1035"/>
      <c r="DL387" s="1040"/>
      <c r="DM387" s="1041"/>
      <c r="DN387" s="1041"/>
      <c r="DO387" s="1041"/>
      <c r="DP387" s="1041"/>
      <c r="DQ387" s="1042"/>
      <c r="DR387" s="1030"/>
      <c r="DS387" s="1030"/>
      <c r="DT387" s="1030"/>
      <c r="DU387" s="1030"/>
      <c r="DV387" s="1030"/>
      <c r="DW387" s="1030"/>
      <c r="DX387" s="1030"/>
      <c r="DY387" s="1030"/>
      <c r="DZ387" s="1030"/>
      <c r="EA387" s="1030"/>
      <c r="EB387" s="1030"/>
      <c r="EC387" s="1043"/>
      <c r="ED387" s="1043"/>
      <c r="EE387" s="1043"/>
      <c r="EF387" s="1043"/>
      <c r="EG387" s="1043"/>
      <c r="EH387" s="1043"/>
      <c r="EI387" s="1043"/>
      <c r="EJ387" s="1043"/>
      <c r="EK387" s="1043"/>
      <c r="EL387" s="1043"/>
      <c r="EM387" s="1043"/>
      <c r="EN387" s="1030"/>
      <c r="EO387" s="1030"/>
      <c r="EP387" s="1030"/>
      <c r="EQ387" s="1030"/>
      <c r="ER387" s="1030"/>
      <c r="ES387" s="1030"/>
      <c r="ET387" s="1030"/>
      <c r="EU387" s="1030"/>
      <c r="EV387" s="1030"/>
      <c r="EW387" s="1035"/>
      <c r="EX387" s="1035"/>
      <c r="EY387" s="1035"/>
      <c r="EZ387" s="1035"/>
      <c r="FA387" s="1035"/>
      <c r="FB387" s="1035"/>
      <c r="FC387" s="1035"/>
      <c r="FD387" s="1035"/>
      <c r="FE387" s="1035"/>
      <c r="FF387" s="1035"/>
      <c r="FG387" s="1035"/>
      <c r="FH387" s="1030"/>
      <c r="FI387" s="1030"/>
      <c r="FJ387" s="1030"/>
      <c r="FK387" s="1030"/>
      <c r="FL387" s="1030"/>
      <c r="FM387" s="1030"/>
      <c r="FN387" s="1030"/>
      <c r="FO387" s="1030"/>
      <c r="FP387" s="1030"/>
      <c r="FQ387" s="1030"/>
      <c r="FR387" s="1030"/>
      <c r="FS387" s="1030"/>
      <c r="FT387" s="1030"/>
      <c r="FU387" s="1030"/>
      <c r="FV387" s="1030"/>
      <c r="FW387" s="1030"/>
      <c r="FX387" s="1030"/>
      <c r="FY387" s="1030"/>
      <c r="FZ387" s="1030"/>
      <c r="GA387" s="1030"/>
      <c r="GB387" s="1030"/>
      <c r="GC387" s="1030"/>
      <c r="GD387" s="1030"/>
    </row>
    <row r="388" spans="1:186" ht="6" customHeight="1">
      <c r="A388" s="34"/>
      <c r="B388" s="1046"/>
      <c r="C388" s="1046"/>
      <c r="D388" s="1046"/>
      <c r="E388" s="1046"/>
      <c r="F388" s="1030"/>
      <c r="G388" s="1030"/>
      <c r="H388" s="1030"/>
      <c r="I388" s="1030"/>
      <c r="J388" s="1030"/>
      <c r="K388" s="1030"/>
      <c r="L388" s="1030"/>
      <c r="M388" s="1030"/>
      <c r="N388" s="1030"/>
      <c r="O388" s="1030"/>
      <c r="P388" s="1030"/>
      <c r="Q388" s="1030"/>
      <c r="R388" s="1030"/>
      <c r="S388" s="1030"/>
      <c r="T388" s="1030"/>
      <c r="U388" s="1030"/>
      <c r="V388" s="1030"/>
      <c r="W388" s="1030"/>
      <c r="X388" s="1030"/>
      <c r="Y388" s="1030"/>
      <c r="Z388" s="1030"/>
      <c r="AA388" s="1030"/>
      <c r="AB388" s="1030"/>
      <c r="AC388" s="1030"/>
      <c r="AD388" s="1030"/>
      <c r="AE388" s="1030"/>
      <c r="AF388" s="1030"/>
      <c r="AG388" s="1030"/>
      <c r="AH388" s="1030"/>
      <c r="AI388" s="1030"/>
      <c r="AJ388" s="1030"/>
      <c r="AK388" s="1030"/>
      <c r="AL388" s="1030"/>
      <c r="AM388" s="1030"/>
      <c r="AN388" s="1030"/>
      <c r="AO388" s="1030"/>
      <c r="AP388" s="1030"/>
      <c r="AQ388" s="1030"/>
      <c r="AR388" s="1030"/>
      <c r="AS388" s="1030"/>
      <c r="AT388" s="1030"/>
      <c r="AU388" s="1030"/>
      <c r="AV388" s="1030"/>
      <c r="AW388" s="1030"/>
      <c r="AX388" s="1043"/>
      <c r="AY388" s="1043"/>
      <c r="AZ388" s="1043"/>
      <c r="BA388" s="1043"/>
      <c r="BB388" s="1043"/>
      <c r="BC388" s="1030"/>
      <c r="BD388" s="1030"/>
      <c r="BE388" s="1030"/>
      <c r="BF388" s="1030"/>
      <c r="BG388" s="1030"/>
      <c r="BH388" s="1030"/>
      <c r="BI388" s="1030"/>
      <c r="BJ388" s="1030"/>
      <c r="BK388" s="1030"/>
      <c r="BL388" s="1030"/>
      <c r="BM388" s="1030"/>
      <c r="BN388" s="1030"/>
      <c r="BO388" s="1030"/>
      <c r="BP388" s="1030"/>
      <c r="BQ388" s="1030"/>
      <c r="BR388" s="1030"/>
      <c r="BS388" s="1030"/>
      <c r="BT388" s="1030"/>
      <c r="BU388" s="1030"/>
      <c r="BV388" s="1030"/>
      <c r="BW388" s="1030"/>
      <c r="BX388" s="1030"/>
      <c r="BY388" s="1030"/>
      <c r="BZ388" s="1030"/>
      <c r="CA388" s="1030"/>
      <c r="CB388" s="1030"/>
      <c r="CC388" s="1030"/>
      <c r="CD388" s="1030"/>
      <c r="CE388" s="1030"/>
      <c r="CF388" s="1035"/>
      <c r="CG388" s="1035"/>
      <c r="CH388" s="1035"/>
      <c r="CI388" s="1035"/>
      <c r="CJ388" s="1035"/>
      <c r="CK388" s="1035"/>
      <c r="CL388" s="1035"/>
      <c r="CM388" s="1035"/>
      <c r="CN388" s="1035"/>
      <c r="CO388" s="1035"/>
      <c r="CP388" s="1035"/>
      <c r="CQ388" s="1035"/>
      <c r="CR388" s="1035"/>
      <c r="CS388" s="1035"/>
      <c r="CT388" s="1035"/>
      <c r="CU388" s="1035"/>
      <c r="CV388" s="1035"/>
      <c r="CW388" s="1035"/>
      <c r="CX388" s="1035"/>
      <c r="CY388" s="1035"/>
      <c r="CZ388" s="1035"/>
      <c r="DA388" s="1035"/>
      <c r="DB388" s="1035"/>
      <c r="DC388" s="1035"/>
      <c r="DD388" s="1035"/>
      <c r="DE388" s="1035"/>
      <c r="DF388" s="1035"/>
      <c r="DG388" s="1035"/>
      <c r="DH388" s="1035"/>
      <c r="DI388" s="1035"/>
      <c r="DJ388" s="1035"/>
      <c r="DK388" s="1035"/>
      <c r="DL388" s="1048"/>
      <c r="DM388" s="1049"/>
      <c r="DN388" s="1049"/>
      <c r="DO388" s="1049"/>
      <c r="DP388" s="1049"/>
      <c r="DQ388" s="1050"/>
      <c r="DR388" s="1030"/>
      <c r="DS388" s="1030"/>
      <c r="DT388" s="1030"/>
      <c r="DU388" s="1030"/>
      <c r="DV388" s="1030"/>
      <c r="DW388" s="1030"/>
      <c r="DX388" s="1030"/>
      <c r="DY388" s="1030"/>
      <c r="DZ388" s="1030"/>
      <c r="EA388" s="1030"/>
      <c r="EB388" s="1030"/>
      <c r="EC388" s="1043"/>
      <c r="ED388" s="1043"/>
      <c r="EE388" s="1043"/>
      <c r="EF388" s="1043"/>
      <c r="EG388" s="1043"/>
      <c r="EH388" s="1043"/>
      <c r="EI388" s="1043"/>
      <c r="EJ388" s="1043"/>
      <c r="EK388" s="1043"/>
      <c r="EL388" s="1043"/>
      <c r="EM388" s="1043"/>
      <c r="EN388" s="1030"/>
      <c r="EO388" s="1030"/>
      <c r="EP388" s="1030"/>
      <c r="EQ388" s="1030"/>
      <c r="ER388" s="1030"/>
      <c r="ES388" s="1030"/>
      <c r="ET388" s="1030"/>
      <c r="EU388" s="1030"/>
      <c r="EV388" s="1030"/>
      <c r="EW388" s="1035"/>
      <c r="EX388" s="1035"/>
      <c r="EY388" s="1035"/>
      <c r="EZ388" s="1035"/>
      <c r="FA388" s="1035"/>
      <c r="FB388" s="1035"/>
      <c r="FC388" s="1035"/>
      <c r="FD388" s="1035"/>
      <c r="FE388" s="1035"/>
      <c r="FF388" s="1035"/>
      <c r="FG388" s="1035"/>
      <c r="FH388" s="1030"/>
      <c r="FI388" s="1030"/>
      <c r="FJ388" s="1030"/>
      <c r="FK388" s="1030"/>
      <c r="FL388" s="1030"/>
      <c r="FM388" s="1030"/>
      <c r="FN388" s="1030"/>
      <c r="FO388" s="1030"/>
      <c r="FP388" s="1030"/>
      <c r="FQ388" s="1030"/>
      <c r="FR388" s="1030"/>
      <c r="FS388" s="1030"/>
      <c r="FT388" s="1030"/>
      <c r="FU388" s="1030"/>
      <c r="FV388" s="1030"/>
      <c r="FW388" s="1030"/>
      <c r="FX388" s="1030"/>
      <c r="FY388" s="1030"/>
      <c r="FZ388" s="1030"/>
      <c r="GA388" s="1030"/>
      <c r="GB388" s="1030"/>
      <c r="GC388" s="1030"/>
      <c r="GD388" s="1030"/>
    </row>
    <row r="389" spans="1:186" ht="6" customHeight="1">
      <c r="A389" s="34"/>
      <c r="B389" s="1045">
        <v>13</v>
      </c>
      <c r="C389" s="1046"/>
      <c r="D389" s="1046"/>
      <c r="E389" s="1046"/>
      <c r="F389" s="1030"/>
      <c r="G389" s="1030"/>
      <c r="H389" s="1030"/>
      <c r="I389" s="1030"/>
      <c r="J389" s="1030"/>
      <c r="K389" s="1030"/>
      <c r="L389" s="1030"/>
      <c r="M389" s="1030"/>
      <c r="N389" s="1030"/>
      <c r="O389" s="1030"/>
      <c r="P389" s="1030"/>
      <c r="Q389" s="1030"/>
      <c r="R389" s="1030"/>
      <c r="S389" s="1030"/>
      <c r="T389" s="1030"/>
      <c r="U389" s="1030"/>
      <c r="V389" s="1030"/>
      <c r="W389" s="1030"/>
      <c r="X389" s="1030"/>
      <c r="Y389" s="1030"/>
      <c r="Z389" s="1030"/>
      <c r="AA389" s="1030"/>
      <c r="AB389" s="1030"/>
      <c r="AC389" s="1030"/>
      <c r="AD389" s="1030"/>
      <c r="AE389" s="1030"/>
      <c r="AF389" s="1030"/>
      <c r="AG389" s="1030"/>
      <c r="AH389" s="1030"/>
      <c r="AI389" s="1030"/>
      <c r="AJ389" s="1030"/>
      <c r="AK389" s="1030"/>
      <c r="AL389" s="1030"/>
      <c r="AM389" s="1030"/>
      <c r="AN389" s="1030"/>
      <c r="AO389" s="1030"/>
      <c r="AP389" s="1030"/>
      <c r="AQ389" s="1030"/>
      <c r="AR389" s="1030"/>
      <c r="AS389" s="1030"/>
      <c r="AT389" s="1030"/>
      <c r="AU389" s="1030"/>
      <c r="AV389" s="1030"/>
      <c r="AW389" s="1030"/>
      <c r="AX389" s="1043"/>
      <c r="AY389" s="1043"/>
      <c r="AZ389" s="1043"/>
      <c r="BA389" s="1043"/>
      <c r="BB389" s="1043"/>
      <c r="BC389" s="1030"/>
      <c r="BD389" s="1030"/>
      <c r="BE389" s="1030"/>
      <c r="BF389" s="1030"/>
      <c r="BG389" s="1030"/>
      <c r="BH389" s="1030"/>
      <c r="BI389" s="1030"/>
      <c r="BJ389" s="1030"/>
      <c r="BK389" s="1030"/>
      <c r="BL389" s="1030"/>
      <c r="BM389" s="1030"/>
      <c r="BN389" s="1030"/>
      <c r="BO389" s="1030"/>
      <c r="BP389" s="1030"/>
      <c r="BQ389" s="1030"/>
      <c r="BR389" s="1030"/>
      <c r="BS389" s="1030"/>
      <c r="BT389" s="1030"/>
      <c r="BU389" s="1030"/>
      <c r="BV389" s="1030"/>
      <c r="BW389" s="1030"/>
      <c r="BX389" s="1030"/>
      <c r="BY389" s="1030"/>
      <c r="BZ389" s="1030"/>
      <c r="CA389" s="1030"/>
      <c r="CB389" s="1030"/>
      <c r="CC389" s="1030"/>
      <c r="CD389" s="1030"/>
      <c r="CE389" s="1030"/>
      <c r="CF389" s="1035"/>
      <c r="CG389" s="1035"/>
      <c r="CH389" s="1035"/>
      <c r="CI389" s="1035"/>
      <c r="CJ389" s="1035"/>
      <c r="CK389" s="1035"/>
      <c r="CL389" s="1035"/>
      <c r="CM389" s="1035"/>
      <c r="CN389" s="1035"/>
      <c r="CO389" s="1035"/>
      <c r="CP389" s="1035"/>
      <c r="CQ389" s="1035"/>
      <c r="CR389" s="1035"/>
      <c r="CS389" s="1035"/>
      <c r="CT389" s="1035"/>
      <c r="CU389" s="1035"/>
      <c r="CV389" s="1035"/>
      <c r="CW389" s="1035"/>
      <c r="CX389" s="1035"/>
      <c r="CY389" s="1035"/>
      <c r="CZ389" s="1035"/>
      <c r="DA389" s="1035"/>
      <c r="DB389" s="1035"/>
      <c r="DC389" s="1035"/>
      <c r="DD389" s="1035"/>
      <c r="DE389" s="1035"/>
      <c r="DF389" s="1035"/>
      <c r="DG389" s="1035"/>
      <c r="DH389" s="1035"/>
      <c r="DI389" s="1035"/>
      <c r="DJ389" s="1035"/>
      <c r="DK389" s="1035"/>
      <c r="DL389" s="1037"/>
      <c r="DM389" s="1038"/>
      <c r="DN389" s="1038"/>
      <c r="DO389" s="1038"/>
      <c r="DP389" s="1038"/>
      <c r="DQ389" s="1039"/>
      <c r="DR389" s="1030"/>
      <c r="DS389" s="1030"/>
      <c r="DT389" s="1030"/>
      <c r="DU389" s="1030"/>
      <c r="DV389" s="1030"/>
      <c r="DW389" s="1030"/>
      <c r="DX389" s="1030"/>
      <c r="DY389" s="1030"/>
      <c r="DZ389" s="1030"/>
      <c r="EA389" s="1030"/>
      <c r="EB389" s="1030"/>
      <c r="EC389" s="1043"/>
      <c r="ED389" s="1043"/>
      <c r="EE389" s="1043"/>
      <c r="EF389" s="1043"/>
      <c r="EG389" s="1043"/>
      <c r="EH389" s="1043"/>
      <c r="EI389" s="1043"/>
      <c r="EJ389" s="1043"/>
      <c r="EK389" s="1043"/>
      <c r="EL389" s="1043"/>
      <c r="EM389" s="1043"/>
      <c r="EN389" s="1030"/>
      <c r="EO389" s="1030"/>
      <c r="EP389" s="1030"/>
      <c r="EQ389" s="1030"/>
      <c r="ER389" s="1030"/>
      <c r="ES389" s="1030"/>
      <c r="ET389" s="1030"/>
      <c r="EU389" s="1030"/>
      <c r="EV389" s="1030"/>
      <c r="EW389" s="1035"/>
      <c r="EX389" s="1035"/>
      <c r="EY389" s="1035"/>
      <c r="EZ389" s="1035"/>
      <c r="FA389" s="1035"/>
      <c r="FB389" s="1035"/>
      <c r="FC389" s="1035"/>
      <c r="FD389" s="1035"/>
      <c r="FE389" s="1035"/>
      <c r="FF389" s="1035"/>
      <c r="FG389" s="1035"/>
      <c r="FH389" s="1030"/>
      <c r="FI389" s="1030"/>
      <c r="FJ389" s="1030"/>
      <c r="FK389" s="1030"/>
      <c r="FL389" s="1030"/>
      <c r="FM389" s="1030"/>
      <c r="FN389" s="1030"/>
      <c r="FO389" s="1030"/>
      <c r="FP389" s="1030"/>
      <c r="FQ389" s="1030"/>
      <c r="FR389" s="1030"/>
      <c r="FS389" s="1030"/>
      <c r="FT389" s="1030"/>
      <c r="FU389" s="1030"/>
      <c r="FV389" s="1030"/>
      <c r="FW389" s="1030"/>
      <c r="FX389" s="1030"/>
      <c r="FY389" s="1030"/>
      <c r="FZ389" s="1030"/>
      <c r="GA389" s="1030"/>
      <c r="GB389" s="1030"/>
      <c r="GC389" s="1030"/>
      <c r="GD389" s="1030"/>
    </row>
    <row r="390" spans="1:186" ht="6" customHeight="1">
      <c r="A390" s="34"/>
      <c r="B390" s="1046"/>
      <c r="C390" s="1046"/>
      <c r="D390" s="1046"/>
      <c r="E390" s="1046"/>
      <c r="F390" s="1030"/>
      <c r="G390" s="1030"/>
      <c r="H390" s="1030"/>
      <c r="I390" s="1030"/>
      <c r="J390" s="1030"/>
      <c r="K390" s="1030"/>
      <c r="L390" s="1030"/>
      <c r="M390" s="1030"/>
      <c r="N390" s="1030"/>
      <c r="O390" s="1030"/>
      <c r="P390" s="1030"/>
      <c r="Q390" s="1030"/>
      <c r="R390" s="1030"/>
      <c r="S390" s="1030"/>
      <c r="T390" s="1030"/>
      <c r="U390" s="1030"/>
      <c r="V390" s="1030"/>
      <c r="W390" s="1030"/>
      <c r="X390" s="1030"/>
      <c r="Y390" s="1030"/>
      <c r="Z390" s="1030"/>
      <c r="AA390" s="1030"/>
      <c r="AB390" s="1030"/>
      <c r="AC390" s="1030"/>
      <c r="AD390" s="1030"/>
      <c r="AE390" s="1030"/>
      <c r="AF390" s="1030"/>
      <c r="AG390" s="1030"/>
      <c r="AH390" s="1030"/>
      <c r="AI390" s="1030"/>
      <c r="AJ390" s="1030"/>
      <c r="AK390" s="1030"/>
      <c r="AL390" s="1030"/>
      <c r="AM390" s="1030"/>
      <c r="AN390" s="1030"/>
      <c r="AO390" s="1030"/>
      <c r="AP390" s="1030"/>
      <c r="AQ390" s="1030"/>
      <c r="AR390" s="1030"/>
      <c r="AS390" s="1030"/>
      <c r="AT390" s="1030"/>
      <c r="AU390" s="1030"/>
      <c r="AV390" s="1030"/>
      <c r="AW390" s="1030"/>
      <c r="AX390" s="1043"/>
      <c r="AY390" s="1043"/>
      <c r="AZ390" s="1043"/>
      <c r="BA390" s="1043"/>
      <c r="BB390" s="1043"/>
      <c r="BC390" s="1030"/>
      <c r="BD390" s="1030"/>
      <c r="BE390" s="1030"/>
      <c r="BF390" s="1030"/>
      <c r="BG390" s="1030"/>
      <c r="BH390" s="1030"/>
      <c r="BI390" s="1030"/>
      <c r="BJ390" s="1030"/>
      <c r="BK390" s="1030"/>
      <c r="BL390" s="1030"/>
      <c r="BM390" s="1030"/>
      <c r="BN390" s="1030"/>
      <c r="BO390" s="1030"/>
      <c r="BP390" s="1030"/>
      <c r="BQ390" s="1030"/>
      <c r="BR390" s="1030"/>
      <c r="BS390" s="1030"/>
      <c r="BT390" s="1030"/>
      <c r="BU390" s="1030"/>
      <c r="BV390" s="1030"/>
      <c r="BW390" s="1030"/>
      <c r="BX390" s="1030"/>
      <c r="BY390" s="1030"/>
      <c r="BZ390" s="1030"/>
      <c r="CA390" s="1030"/>
      <c r="CB390" s="1030"/>
      <c r="CC390" s="1030"/>
      <c r="CD390" s="1030"/>
      <c r="CE390" s="1030"/>
      <c r="CF390" s="1035"/>
      <c r="CG390" s="1035"/>
      <c r="CH390" s="1035"/>
      <c r="CI390" s="1035"/>
      <c r="CJ390" s="1035"/>
      <c r="CK390" s="1035"/>
      <c r="CL390" s="1035"/>
      <c r="CM390" s="1035"/>
      <c r="CN390" s="1035"/>
      <c r="CO390" s="1035"/>
      <c r="CP390" s="1035"/>
      <c r="CQ390" s="1035"/>
      <c r="CR390" s="1035"/>
      <c r="CS390" s="1035"/>
      <c r="CT390" s="1035"/>
      <c r="CU390" s="1035"/>
      <c r="CV390" s="1035"/>
      <c r="CW390" s="1035"/>
      <c r="CX390" s="1035"/>
      <c r="CY390" s="1035"/>
      <c r="CZ390" s="1035"/>
      <c r="DA390" s="1035"/>
      <c r="DB390" s="1035"/>
      <c r="DC390" s="1035"/>
      <c r="DD390" s="1035"/>
      <c r="DE390" s="1035"/>
      <c r="DF390" s="1035"/>
      <c r="DG390" s="1035"/>
      <c r="DH390" s="1035"/>
      <c r="DI390" s="1035"/>
      <c r="DJ390" s="1035"/>
      <c r="DK390" s="1035"/>
      <c r="DL390" s="1040"/>
      <c r="DM390" s="1041"/>
      <c r="DN390" s="1041"/>
      <c r="DO390" s="1041"/>
      <c r="DP390" s="1041"/>
      <c r="DQ390" s="1042"/>
      <c r="DR390" s="1030"/>
      <c r="DS390" s="1030"/>
      <c r="DT390" s="1030"/>
      <c r="DU390" s="1030"/>
      <c r="DV390" s="1030"/>
      <c r="DW390" s="1030"/>
      <c r="DX390" s="1030"/>
      <c r="DY390" s="1030"/>
      <c r="DZ390" s="1030"/>
      <c r="EA390" s="1030"/>
      <c r="EB390" s="1030"/>
      <c r="EC390" s="1043"/>
      <c r="ED390" s="1043"/>
      <c r="EE390" s="1043"/>
      <c r="EF390" s="1043"/>
      <c r="EG390" s="1043"/>
      <c r="EH390" s="1043"/>
      <c r="EI390" s="1043"/>
      <c r="EJ390" s="1043"/>
      <c r="EK390" s="1043"/>
      <c r="EL390" s="1043"/>
      <c r="EM390" s="1043"/>
      <c r="EN390" s="1030"/>
      <c r="EO390" s="1030"/>
      <c r="EP390" s="1030"/>
      <c r="EQ390" s="1030"/>
      <c r="ER390" s="1030"/>
      <c r="ES390" s="1030"/>
      <c r="ET390" s="1030"/>
      <c r="EU390" s="1030"/>
      <c r="EV390" s="1030"/>
      <c r="EW390" s="1035"/>
      <c r="EX390" s="1035"/>
      <c r="EY390" s="1035"/>
      <c r="EZ390" s="1035"/>
      <c r="FA390" s="1035"/>
      <c r="FB390" s="1035"/>
      <c r="FC390" s="1035"/>
      <c r="FD390" s="1035"/>
      <c r="FE390" s="1035"/>
      <c r="FF390" s="1035"/>
      <c r="FG390" s="1035"/>
      <c r="FH390" s="1030"/>
      <c r="FI390" s="1030"/>
      <c r="FJ390" s="1030"/>
      <c r="FK390" s="1030"/>
      <c r="FL390" s="1030"/>
      <c r="FM390" s="1030"/>
      <c r="FN390" s="1030"/>
      <c r="FO390" s="1030"/>
      <c r="FP390" s="1030"/>
      <c r="FQ390" s="1030"/>
      <c r="FR390" s="1030"/>
      <c r="FS390" s="1030"/>
      <c r="FT390" s="1030"/>
      <c r="FU390" s="1030"/>
      <c r="FV390" s="1030"/>
      <c r="FW390" s="1030"/>
      <c r="FX390" s="1030"/>
      <c r="FY390" s="1030"/>
      <c r="FZ390" s="1030"/>
      <c r="GA390" s="1030"/>
      <c r="GB390" s="1030"/>
      <c r="GC390" s="1030"/>
      <c r="GD390" s="1030"/>
    </row>
    <row r="391" spans="1:186" ht="6" customHeight="1">
      <c r="A391" s="34"/>
      <c r="B391" s="1046"/>
      <c r="C391" s="1046"/>
      <c r="D391" s="1046"/>
      <c r="E391" s="1046"/>
      <c r="F391" s="1030"/>
      <c r="G391" s="1030"/>
      <c r="H391" s="1030"/>
      <c r="I391" s="1030"/>
      <c r="J391" s="1030"/>
      <c r="K391" s="1030"/>
      <c r="L391" s="1030"/>
      <c r="M391" s="1030"/>
      <c r="N391" s="1030"/>
      <c r="O391" s="1030"/>
      <c r="P391" s="1030"/>
      <c r="Q391" s="1030"/>
      <c r="R391" s="1030"/>
      <c r="S391" s="1030"/>
      <c r="T391" s="1030"/>
      <c r="U391" s="1030"/>
      <c r="V391" s="1030"/>
      <c r="W391" s="1030"/>
      <c r="X391" s="1030"/>
      <c r="Y391" s="1030"/>
      <c r="Z391" s="1030"/>
      <c r="AA391" s="1030"/>
      <c r="AB391" s="1030"/>
      <c r="AC391" s="1030"/>
      <c r="AD391" s="1030"/>
      <c r="AE391" s="1030"/>
      <c r="AF391" s="1030"/>
      <c r="AG391" s="1030"/>
      <c r="AH391" s="1030"/>
      <c r="AI391" s="1030"/>
      <c r="AJ391" s="1030"/>
      <c r="AK391" s="1030"/>
      <c r="AL391" s="1030"/>
      <c r="AM391" s="1030"/>
      <c r="AN391" s="1030"/>
      <c r="AO391" s="1030"/>
      <c r="AP391" s="1030"/>
      <c r="AQ391" s="1030"/>
      <c r="AR391" s="1030"/>
      <c r="AS391" s="1030"/>
      <c r="AT391" s="1030"/>
      <c r="AU391" s="1030"/>
      <c r="AV391" s="1030"/>
      <c r="AW391" s="1030"/>
      <c r="AX391" s="1043"/>
      <c r="AY391" s="1043"/>
      <c r="AZ391" s="1043"/>
      <c r="BA391" s="1043"/>
      <c r="BB391" s="1043"/>
      <c r="BC391" s="1030"/>
      <c r="BD391" s="1030"/>
      <c r="BE391" s="1030"/>
      <c r="BF391" s="1030"/>
      <c r="BG391" s="1030"/>
      <c r="BH391" s="1030"/>
      <c r="BI391" s="1030"/>
      <c r="BJ391" s="1030"/>
      <c r="BK391" s="1030"/>
      <c r="BL391" s="1030"/>
      <c r="BM391" s="1030"/>
      <c r="BN391" s="1030"/>
      <c r="BO391" s="1030"/>
      <c r="BP391" s="1030"/>
      <c r="BQ391" s="1030"/>
      <c r="BR391" s="1030"/>
      <c r="BS391" s="1030"/>
      <c r="BT391" s="1030"/>
      <c r="BU391" s="1030"/>
      <c r="BV391" s="1030"/>
      <c r="BW391" s="1030"/>
      <c r="BX391" s="1030"/>
      <c r="BY391" s="1030"/>
      <c r="BZ391" s="1030"/>
      <c r="CA391" s="1030"/>
      <c r="CB391" s="1030"/>
      <c r="CC391" s="1030"/>
      <c r="CD391" s="1030"/>
      <c r="CE391" s="1030"/>
      <c r="CF391" s="1035"/>
      <c r="CG391" s="1035"/>
      <c r="CH391" s="1035"/>
      <c r="CI391" s="1035"/>
      <c r="CJ391" s="1035"/>
      <c r="CK391" s="1035"/>
      <c r="CL391" s="1035"/>
      <c r="CM391" s="1035"/>
      <c r="CN391" s="1035"/>
      <c r="CO391" s="1035"/>
      <c r="CP391" s="1035"/>
      <c r="CQ391" s="1035"/>
      <c r="CR391" s="1035"/>
      <c r="CS391" s="1035"/>
      <c r="CT391" s="1035"/>
      <c r="CU391" s="1035"/>
      <c r="CV391" s="1035"/>
      <c r="CW391" s="1035"/>
      <c r="CX391" s="1035"/>
      <c r="CY391" s="1035"/>
      <c r="CZ391" s="1035"/>
      <c r="DA391" s="1035"/>
      <c r="DB391" s="1035"/>
      <c r="DC391" s="1035"/>
      <c r="DD391" s="1035"/>
      <c r="DE391" s="1035"/>
      <c r="DF391" s="1035"/>
      <c r="DG391" s="1035"/>
      <c r="DH391" s="1035"/>
      <c r="DI391" s="1035"/>
      <c r="DJ391" s="1035"/>
      <c r="DK391" s="1035"/>
      <c r="DL391" s="1048"/>
      <c r="DM391" s="1049"/>
      <c r="DN391" s="1049"/>
      <c r="DO391" s="1049"/>
      <c r="DP391" s="1049"/>
      <c r="DQ391" s="1050"/>
      <c r="DR391" s="1030"/>
      <c r="DS391" s="1030"/>
      <c r="DT391" s="1030"/>
      <c r="DU391" s="1030"/>
      <c r="DV391" s="1030"/>
      <c r="DW391" s="1030"/>
      <c r="DX391" s="1030"/>
      <c r="DY391" s="1030"/>
      <c r="DZ391" s="1030"/>
      <c r="EA391" s="1030"/>
      <c r="EB391" s="1030"/>
      <c r="EC391" s="1043"/>
      <c r="ED391" s="1043"/>
      <c r="EE391" s="1043"/>
      <c r="EF391" s="1043"/>
      <c r="EG391" s="1043"/>
      <c r="EH391" s="1043"/>
      <c r="EI391" s="1043"/>
      <c r="EJ391" s="1043"/>
      <c r="EK391" s="1043"/>
      <c r="EL391" s="1043"/>
      <c r="EM391" s="1043"/>
      <c r="EN391" s="1030"/>
      <c r="EO391" s="1030"/>
      <c r="EP391" s="1030"/>
      <c r="EQ391" s="1030"/>
      <c r="ER391" s="1030"/>
      <c r="ES391" s="1030"/>
      <c r="ET391" s="1030"/>
      <c r="EU391" s="1030"/>
      <c r="EV391" s="1030"/>
      <c r="EW391" s="1035"/>
      <c r="EX391" s="1035"/>
      <c r="EY391" s="1035"/>
      <c r="EZ391" s="1035"/>
      <c r="FA391" s="1035"/>
      <c r="FB391" s="1035"/>
      <c r="FC391" s="1035"/>
      <c r="FD391" s="1035"/>
      <c r="FE391" s="1035"/>
      <c r="FF391" s="1035"/>
      <c r="FG391" s="1035"/>
      <c r="FH391" s="1030"/>
      <c r="FI391" s="1030"/>
      <c r="FJ391" s="1030"/>
      <c r="FK391" s="1030"/>
      <c r="FL391" s="1030"/>
      <c r="FM391" s="1030"/>
      <c r="FN391" s="1030"/>
      <c r="FO391" s="1030"/>
      <c r="FP391" s="1030"/>
      <c r="FQ391" s="1030"/>
      <c r="FR391" s="1030"/>
      <c r="FS391" s="1030"/>
      <c r="FT391" s="1030"/>
      <c r="FU391" s="1030"/>
      <c r="FV391" s="1030"/>
      <c r="FW391" s="1030"/>
      <c r="FX391" s="1030"/>
      <c r="FY391" s="1030"/>
      <c r="FZ391" s="1030"/>
      <c r="GA391" s="1030"/>
      <c r="GB391" s="1030"/>
      <c r="GC391" s="1030"/>
      <c r="GD391" s="1030"/>
    </row>
    <row r="392" spans="1:186" ht="6" customHeight="1">
      <c r="A392" s="34"/>
      <c r="B392" s="1045">
        <v>14</v>
      </c>
      <c r="C392" s="1046"/>
      <c r="D392" s="1046"/>
      <c r="E392" s="1046"/>
      <c r="F392" s="1030"/>
      <c r="G392" s="1030"/>
      <c r="H392" s="1030"/>
      <c r="I392" s="1030"/>
      <c r="J392" s="1030"/>
      <c r="K392" s="1030"/>
      <c r="L392" s="1030"/>
      <c r="M392" s="1030"/>
      <c r="N392" s="1030"/>
      <c r="O392" s="1030"/>
      <c r="P392" s="1030"/>
      <c r="Q392" s="1030"/>
      <c r="R392" s="1030"/>
      <c r="S392" s="1030"/>
      <c r="T392" s="1030"/>
      <c r="U392" s="1030"/>
      <c r="V392" s="1030"/>
      <c r="W392" s="1030"/>
      <c r="X392" s="1030"/>
      <c r="Y392" s="1030"/>
      <c r="Z392" s="1030"/>
      <c r="AA392" s="1030"/>
      <c r="AB392" s="1030"/>
      <c r="AC392" s="1030"/>
      <c r="AD392" s="1030"/>
      <c r="AE392" s="1030"/>
      <c r="AF392" s="1030"/>
      <c r="AG392" s="1030"/>
      <c r="AH392" s="1030"/>
      <c r="AI392" s="1030"/>
      <c r="AJ392" s="1030"/>
      <c r="AK392" s="1030"/>
      <c r="AL392" s="1030"/>
      <c r="AM392" s="1030"/>
      <c r="AN392" s="1030"/>
      <c r="AO392" s="1030"/>
      <c r="AP392" s="1030"/>
      <c r="AQ392" s="1030"/>
      <c r="AR392" s="1030"/>
      <c r="AS392" s="1030"/>
      <c r="AT392" s="1030"/>
      <c r="AU392" s="1030"/>
      <c r="AV392" s="1030"/>
      <c r="AW392" s="1030"/>
      <c r="AX392" s="1043"/>
      <c r="AY392" s="1043"/>
      <c r="AZ392" s="1043"/>
      <c r="BA392" s="1043"/>
      <c r="BB392" s="1043"/>
      <c r="BC392" s="1030"/>
      <c r="BD392" s="1030"/>
      <c r="BE392" s="1030"/>
      <c r="BF392" s="1030"/>
      <c r="BG392" s="1030"/>
      <c r="BH392" s="1030"/>
      <c r="BI392" s="1030"/>
      <c r="BJ392" s="1030"/>
      <c r="BK392" s="1030"/>
      <c r="BL392" s="1030"/>
      <c r="BM392" s="1030"/>
      <c r="BN392" s="1030"/>
      <c r="BO392" s="1030"/>
      <c r="BP392" s="1030"/>
      <c r="BQ392" s="1030"/>
      <c r="BR392" s="1030"/>
      <c r="BS392" s="1030"/>
      <c r="BT392" s="1030"/>
      <c r="BU392" s="1030"/>
      <c r="BV392" s="1030"/>
      <c r="BW392" s="1030"/>
      <c r="BX392" s="1030"/>
      <c r="BY392" s="1030"/>
      <c r="BZ392" s="1030"/>
      <c r="CA392" s="1030"/>
      <c r="CB392" s="1030"/>
      <c r="CC392" s="1030"/>
      <c r="CD392" s="1030"/>
      <c r="CE392" s="1030"/>
      <c r="CF392" s="1035"/>
      <c r="CG392" s="1035"/>
      <c r="CH392" s="1035"/>
      <c r="CI392" s="1035"/>
      <c r="CJ392" s="1035"/>
      <c r="CK392" s="1035"/>
      <c r="CL392" s="1035"/>
      <c r="CM392" s="1035"/>
      <c r="CN392" s="1035"/>
      <c r="CO392" s="1035"/>
      <c r="CP392" s="1035"/>
      <c r="CQ392" s="1035"/>
      <c r="CR392" s="1035"/>
      <c r="CS392" s="1035"/>
      <c r="CT392" s="1035"/>
      <c r="CU392" s="1035"/>
      <c r="CV392" s="1035"/>
      <c r="CW392" s="1035"/>
      <c r="CX392" s="1035"/>
      <c r="CY392" s="1035"/>
      <c r="CZ392" s="1035"/>
      <c r="DA392" s="1035"/>
      <c r="DB392" s="1035"/>
      <c r="DC392" s="1035"/>
      <c r="DD392" s="1035"/>
      <c r="DE392" s="1035"/>
      <c r="DF392" s="1035"/>
      <c r="DG392" s="1035"/>
      <c r="DH392" s="1035"/>
      <c r="DI392" s="1035"/>
      <c r="DJ392" s="1035"/>
      <c r="DK392" s="1035"/>
      <c r="DL392" s="1037"/>
      <c r="DM392" s="1038"/>
      <c r="DN392" s="1038"/>
      <c r="DO392" s="1038"/>
      <c r="DP392" s="1038"/>
      <c r="DQ392" s="1039"/>
      <c r="DR392" s="1030"/>
      <c r="DS392" s="1030"/>
      <c r="DT392" s="1030"/>
      <c r="DU392" s="1030"/>
      <c r="DV392" s="1030"/>
      <c r="DW392" s="1030"/>
      <c r="DX392" s="1030"/>
      <c r="DY392" s="1030"/>
      <c r="DZ392" s="1030"/>
      <c r="EA392" s="1030"/>
      <c r="EB392" s="1030"/>
      <c r="EC392" s="1043"/>
      <c r="ED392" s="1043"/>
      <c r="EE392" s="1043"/>
      <c r="EF392" s="1043"/>
      <c r="EG392" s="1043"/>
      <c r="EH392" s="1043"/>
      <c r="EI392" s="1043"/>
      <c r="EJ392" s="1043"/>
      <c r="EK392" s="1043"/>
      <c r="EL392" s="1043"/>
      <c r="EM392" s="1043"/>
      <c r="EN392" s="1030"/>
      <c r="EO392" s="1030"/>
      <c r="EP392" s="1030"/>
      <c r="EQ392" s="1030"/>
      <c r="ER392" s="1030"/>
      <c r="ES392" s="1030"/>
      <c r="ET392" s="1030"/>
      <c r="EU392" s="1030"/>
      <c r="EV392" s="1030"/>
      <c r="EW392" s="1035"/>
      <c r="EX392" s="1035"/>
      <c r="EY392" s="1035"/>
      <c r="EZ392" s="1035"/>
      <c r="FA392" s="1035"/>
      <c r="FB392" s="1035"/>
      <c r="FC392" s="1035"/>
      <c r="FD392" s="1035"/>
      <c r="FE392" s="1035"/>
      <c r="FF392" s="1035"/>
      <c r="FG392" s="1035"/>
      <c r="FH392" s="1030"/>
      <c r="FI392" s="1030"/>
      <c r="FJ392" s="1030"/>
      <c r="FK392" s="1030"/>
      <c r="FL392" s="1030"/>
      <c r="FM392" s="1030"/>
      <c r="FN392" s="1030"/>
      <c r="FO392" s="1030"/>
      <c r="FP392" s="1030"/>
      <c r="FQ392" s="1030"/>
      <c r="FR392" s="1030"/>
      <c r="FS392" s="1030"/>
      <c r="FT392" s="1030"/>
      <c r="FU392" s="1030"/>
      <c r="FV392" s="1030"/>
      <c r="FW392" s="1030"/>
      <c r="FX392" s="1030"/>
      <c r="FY392" s="1030"/>
      <c r="FZ392" s="1030"/>
      <c r="GA392" s="1030"/>
      <c r="GB392" s="1030"/>
      <c r="GC392" s="1030"/>
      <c r="GD392" s="1030"/>
    </row>
    <row r="393" spans="1:186" ht="6" customHeight="1">
      <c r="A393" s="34"/>
      <c r="B393" s="1046"/>
      <c r="C393" s="1046"/>
      <c r="D393" s="1046"/>
      <c r="E393" s="1046"/>
      <c r="F393" s="1030"/>
      <c r="G393" s="1030"/>
      <c r="H393" s="1030"/>
      <c r="I393" s="1030"/>
      <c r="J393" s="1030"/>
      <c r="K393" s="1030"/>
      <c r="L393" s="1030"/>
      <c r="M393" s="1030"/>
      <c r="N393" s="1030"/>
      <c r="O393" s="1030"/>
      <c r="P393" s="1030"/>
      <c r="Q393" s="1030"/>
      <c r="R393" s="1030"/>
      <c r="S393" s="1030"/>
      <c r="T393" s="1030"/>
      <c r="U393" s="1030"/>
      <c r="V393" s="1030"/>
      <c r="W393" s="1030"/>
      <c r="X393" s="1030"/>
      <c r="Y393" s="1030"/>
      <c r="Z393" s="1030"/>
      <c r="AA393" s="1030"/>
      <c r="AB393" s="1030"/>
      <c r="AC393" s="1030"/>
      <c r="AD393" s="1030"/>
      <c r="AE393" s="1030"/>
      <c r="AF393" s="1030"/>
      <c r="AG393" s="1030"/>
      <c r="AH393" s="1030"/>
      <c r="AI393" s="1030"/>
      <c r="AJ393" s="1030"/>
      <c r="AK393" s="1030"/>
      <c r="AL393" s="1030"/>
      <c r="AM393" s="1030"/>
      <c r="AN393" s="1030"/>
      <c r="AO393" s="1030"/>
      <c r="AP393" s="1030"/>
      <c r="AQ393" s="1030"/>
      <c r="AR393" s="1030"/>
      <c r="AS393" s="1030"/>
      <c r="AT393" s="1030"/>
      <c r="AU393" s="1030"/>
      <c r="AV393" s="1030"/>
      <c r="AW393" s="1030"/>
      <c r="AX393" s="1043"/>
      <c r="AY393" s="1043"/>
      <c r="AZ393" s="1043"/>
      <c r="BA393" s="1043"/>
      <c r="BB393" s="1043"/>
      <c r="BC393" s="1030"/>
      <c r="BD393" s="1030"/>
      <c r="BE393" s="1030"/>
      <c r="BF393" s="1030"/>
      <c r="BG393" s="1030"/>
      <c r="BH393" s="1030"/>
      <c r="BI393" s="1030"/>
      <c r="BJ393" s="1030"/>
      <c r="BK393" s="1030"/>
      <c r="BL393" s="1030"/>
      <c r="BM393" s="1030"/>
      <c r="BN393" s="1030"/>
      <c r="BO393" s="1030"/>
      <c r="BP393" s="1030"/>
      <c r="BQ393" s="1030"/>
      <c r="BR393" s="1030"/>
      <c r="BS393" s="1030"/>
      <c r="BT393" s="1030"/>
      <c r="BU393" s="1030"/>
      <c r="BV393" s="1030"/>
      <c r="BW393" s="1030"/>
      <c r="BX393" s="1030"/>
      <c r="BY393" s="1030"/>
      <c r="BZ393" s="1030"/>
      <c r="CA393" s="1030"/>
      <c r="CB393" s="1030"/>
      <c r="CC393" s="1030"/>
      <c r="CD393" s="1030"/>
      <c r="CE393" s="1030"/>
      <c r="CF393" s="1035"/>
      <c r="CG393" s="1035"/>
      <c r="CH393" s="1035"/>
      <c r="CI393" s="1035"/>
      <c r="CJ393" s="1035"/>
      <c r="CK393" s="1035"/>
      <c r="CL393" s="1035"/>
      <c r="CM393" s="1035"/>
      <c r="CN393" s="1035"/>
      <c r="CO393" s="1035"/>
      <c r="CP393" s="1035"/>
      <c r="CQ393" s="1035"/>
      <c r="CR393" s="1035"/>
      <c r="CS393" s="1035"/>
      <c r="CT393" s="1035"/>
      <c r="CU393" s="1035"/>
      <c r="CV393" s="1035"/>
      <c r="CW393" s="1035"/>
      <c r="CX393" s="1035"/>
      <c r="CY393" s="1035"/>
      <c r="CZ393" s="1035"/>
      <c r="DA393" s="1035"/>
      <c r="DB393" s="1035"/>
      <c r="DC393" s="1035"/>
      <c r="DD393" s="1035"/>
      <c r="DE393" s="1035"/>
      <c r="DF393" s="1035"/>
      <c r="DG393" s="1035"/>
      <c r="DH393" s="1035"/>
      <c r="DI393" s="1035"/>
      <c r="DJ393" s="1035"/>
      <c r="DK393" s="1035"/>
      <c r="DL393" s="1040"/>
      <c r="DM393" s="1041"/>
      <c r="DN393" s="1041"/>
      <c r="DO393" s="1041"/>
      <c r="DP393" s="1041"/>
      <c r="DQ393" s="1042"/>
      <c r="DR393" s="1030"/>
      <c r="DS393" s="1030"/>
      <c r="DT393" s="1030"/>
      <c r="DU393" s="1030"/>
      <c r="DV393" s="1030"/>
      <c r="DW393" s="1030"/>
      <c r="DX393" s="1030"/>
      <c r="DY393" s="1030"/>
      <c r="DZ393" s="1030"/>
      <c r="EA393" s="1030"/>
      <c r="EB393" s="1030"/>
      <c r="EC393" s="1043"/>
      <c r="ED393" s="1043"/>
      <c r="EE393" s="1043"/>
      <c r="EF393" s="1043"/>
      <c r="EG393" s="1043"/>
      <c r="EH393" s="1043"/>
      <c r="EI393" s="1043"/>
      <c r="EJ393" s="1043"/>
      <c r="EK393" s="1043"/>
      <c r="EL393" s="1043"/>
      <c r="EM393" s="1043"/>
      <c r="EN393" s="1030"/>
      <c r="EO393" s="1030"/>
      <c r="EP393" s="1030"/>
      <c r="EQ393" s="1030"/>
      <c r="ER393" s="1030"/>
      <c r="ES393" s="1030"/>
      <c r="ET393" s="1030"/>
      <c r="EU393" s="1030"/>
      <c r="EV393" s="1030"/>
      <c r="EW393" s="1035"/>
      <c r="EX393" s="1035"/>
      <c r="EY393" s="1035"/>
      <c r="EZ393" s="1035"/>
      <c r="FA393" s="1035"/>
      <c r="FB393" s="1035"/>
      <c r="FC393" s="1035"/>
      <c r="FD393" s="1035"/>
      <c r="FE393" s="1035"/>
      <c r="FF393" s="1035"/>
      <c r="FG393" s="1035"/>
      <c r="FH393" s="1030"/>
      <c r="FI393" s="1030"/>
      <c r="FJ393" s="1030"/>
      <c r="FK393" s="1030"/>
      <c r="FL393" s="1030"/>
      <c r="FM393" s="1030"/>
      <c r="FN393" s="1030"/>
      <c r="FO393" s="1030"/>
      <c r="FP393" s="1030"/>
      <c r="FQ393" s="1030"/>
      <c r="FR393" s="1030"/>
      <c r="FS393" s="1030"/>
      <c r="FT393" s="1030"/>
      <c r="FU393" s="1030"/>
      <c r="FV393" s="1030"/>
      <c r="FW393" s="1030"/>
      <c r="FX393" s="1030"/>
      <c r="FY393" s="1030"/>
      <c r="FZ393" s="1030"/>
      <c r="GA393" s="1030"/>
      <c r="GB393" s="1030"/>
      <c r="GC393" s="1030"/>
      <c r="GD393" s="1030"/>
    </row>
    <row r="394" spans="1:186" ht="6" customHeight="1">
      <c r="A394" s="34"/>
      <c r="B394" s="1046"/>
      <c r="C394" s="1046"/>
      <c r="D394" s="1046"/>
      <c r="E394" s="1046"/>
      <c r="F394" s="1030"/>
      <c r="G394" s="1030"/>
      <c r="H394" s="1030"/>
      <c r="I394" s="1030"/>
      <c r="J394" s="1030"/>
      <c r="K394" s="1030"/>
      <c r="L394" s="1030"/>
      <c r="M394" s="1030"/>
      <c r="N394" s="1030"/>
      <c r="O394" s="1030"/>
      <c r="P394" s="1030"/>
      <c r="Q394" s="1030"/>
      <c r="R394" s="1030"/>
      <c r="S394" s="1030"/>
      <c r="T394" s="1030"/>
      <c r="U394" s="1030"/>
      <c r="V394" s="1030"/>
      <c r="W394" s="1030"/>
      <c r="X394" s="1030"/>
      <c r="Y394" s="1030"/>
      <c r="Z394" s="1030"/>
      <c r="AA394" s="1030"/>
      <c r="AB394" s="1030"/>
      <c r="AC394" s="1030"/>
      <c r="AD394" s="1030"/>
      <c r="AE394" s="1030"/>
      <c r="AF394" s="1030"/>
      <c r="AG394" s="1030"/>
      <c r="AH394" s="1030"/>
      <c r="AI394" s="1030"/>
      <c r="AJ394" s="1030"/>
      <c r="AK394" s="1030"/>
      <c r="AL394" s="1030"/>
      <c r="AM394" s="1030"/>
      <c r="AN394" s="1030"/>
      <c r="AO394" s="1030"/>
      <c r="AP394" s="1030"/>
      <c r="AQ394" s="1030"/>
      <c r="AR394" s="1030"/>
      <c r="AS394" s="1030"/>
      <c r="AT394" s="1030"/>
      <c r="AU394" s="1030"/>
      <c r="AV394" s="1030"/>
      <c r="AW394" s="1030"/>
      <c r="AX394" s="1043"/>
      <c r="AY394" s="1043"/>
      <c r="AZ394" s="1043"/>
      <c r="BA394" s="1043"/>
      <c r="BB394" s="1043"/>
      <c r="BC394" s="1030"/>
      <c r="BD394" s="1030"/>
      <c r="BE394" s="1030"/>
      <c r="BF394" s="1030"/>
      <c r="BG394" s="1030"/>
      <c r="BH394" s="1030"/>
      <c r="BI394" s="1030"/>
      <c r="BJ394" s="1030"/>
      <c r="BK394" s="1030"/>
      <c r="BL394" s="1030"/>
      <c r="BM394" s="1030"/>
      <c r="BN394" s="1030"/>
      <c r="BO394" s="1030"/>
      <c r="BP394" s="1030"/>
      <c r="BQ394" s="1030"/>
      <c r="BR394" s="1030"/>
      <c r="BS394" s="1030"/>
      <c r="BT394" s="1030"/>
      <c r="BU394" s="1030"/>
      <c r="BV394" s="1030"/>
      <c r="BW394" s="1030"/>
      <c r="BX394" s="1030"/>
      <c r="BY394" s="1030"/>
      <c r="BZ394" s="1030"/>
      <c r="CA394" s="1030"/>
      <c r="CB394" s="1030"/>
      <c r="CC394" s="1030"/>
      <c r="CD394" s="1030"/>
      <c r="CE394" s="1030"/>
      <c r="CF394" s="1035"/>
      <c r="CG394" s="1035"/>
      <c r="CH394" s="1035"/>
      <c r="CI394" s="1035"/>
      <c r="CJ394" s="1035"/>
      <c r="CK394" s="1035"/>
      <c r="CL394" s="1035"/>
      <c r="CM394" s="1035"/>
      <c r="CN394" s="1035"/>
      <c r="CO394" s="1035"/>
      <c r="CP394" s="1035"/>
      <c r="CQ394" s="1035"/>
      <c r="CR394" s="1035"/>
      <c r="CS394" s="1035"/>
      <c r="CT394" s="1035"/>
      <c r="CU394" s="1035"/>
      <c r="CV394" s="1035"/>
      <c r="CW394" s="1035"/>
      <c r="CX394" s="1035"/>
      <c r="CY394" s="1035"/>
      <c r="CZ394" s="1035"/>
      <c r="DA394" s="1035"/>
      <c r="DB394" s="1035"/>
      <c r="DC394" s="1035"/>
      <c r="DD394" s="1035"/>
      <c r="DE394" s="1035"/>
      <c r="DF394" s="1035"/>
      <c r="DG394" s="1035"/>
      <c r="DH394" s="1035"/>
      <c r="DI394" s="1035"/>
      <c r="DJ394" s="1035"/>
      <c r="DK394" s="1035"/>
      <c r="DL394" s="1048"/>
      <c r="DM394" s="1049"/>
      <c r="DN394" s="1049"/>
      <c r="DO394" s="1049"/>
      <c r="DP394" s="1049"/>
      <c r="DQ394" s="1050"/>
      <c r="DR394" s="1030"/>
      <c r="DS394" s="1030"/>
      <c r="DT394" s="1030"/>
      <c r="DU394" s="1030"/>
      <c r="DV394" s="1030"/>
      <c r="DW394" s="1030"/>
      <c r="DX394" s="1030"/>
      <c r="DY394" s="1030"/>
      <c r="DZ394" s="1030"/>
      <c r="EA394" s="1030"/>
      <c r="EB394" s="1030"/>
      <c r="EC394" s="1043"/>
      <c r="ED394" s="1043"/>
      <c r="EE394" s="1043"/>
      <c r="EF394" s="1043"/>
      <c r="EG394" s="1043"/>
      <c r="EH394" s="1043"/>
      <c r="EI394" s="1043"/>
      <c r="EJ394" s="1043"/>
      <c r="EK394" s="1043"/>
      <c r="EL394" s="1043"/>
      <c r="EM394" s="1043"/>
      <c r="EN394" s="1030"/>
      <c r="EO394" s="1030"/>
      <c r="EP394" s="1030"/>
      <c r="EQ394" s="1030"/>
      <c r="ER394" s="1030"/>
      <c r="ES394" s="1030"/>
      <c r="ET394" s="1030"/>
      <c r="EU394" s="1030"/>
      <c r="EV394" s="1030"/>
      <c r="EW394" s="1035"/>
      <c r="EX394" s="1035"/>
      <c r="EY394" s="1035"/>
      <c r="EZ394" s="1035"/>
      <c r="FA394" s="1035"/>
      <c r="FB394" s="1035"/>
      <c r="FC394" s="1035"/>
      <c r="FD394" s="1035"/>
      <c r="FE394" s="1035"/>
      <c r="FF394" s="1035"/>
      <c r="FG394" s="1035"/>
      <c r="FH394" s="1030"/>
      <c r="FI394" s="1030"/>
      <c r="FJ394" s="1030"/>
      <c r="FK394" s="1030"/>
      <c r="FL394" s="1030"/>
      <c r="FM394" s="1030"/>
      <c r="FN394" s="1030"/>
      <c r="FO394" s="1030"/>
      <c r="FP394" s="1030"/>
      <c r="FQ394" s="1030"/>
      <c r="FR394" s="1030"/>
      <c r="FS394" s="1030"/>
      <c r="FT394" s="1030"/>
      <c r="FU394" s="1030"/>
      <c r="FV394" s="1030"/>
      <c r="FW394" s="1030"/>
      <c r="FX394" s="1030"/>
      <c r="FY394" s="1030"/>
      <c r="FZ394" s="1030"/>
      <c r="GA394" s="1030"/>
      <c r="GB394" s="1030"/>
      <c r="GC394" s="1030"/>
      <c r="GD394" s="1030"/>
    </row>
    <row r="395" spans="1:186" ht="6" customHeight="1">
      <c r="A395" s="34"/>
      <c r="B395" s="1045">
        <v>15</v>
      </c>
      <c r="C395" s="1046"/>
      <c r="D395" s="1046"/>
      <c r="E395" s="1046"/>
      <c r="F395" s="1030"/>
      <c r="G395" s="1030"/>
      <c r="H395" s="1030"/>
      <c r="I395" s="1030"/>
      <c r="J395" s="1030"/>
      <c r="K395" s="1030"/>
      <c r="L395" s="1030"/>
      <c r="M395" s="1030"/>
      <c r="N395" s="1030"/>
      <c r="O395" s="1030"/>
      <c r="P395" s="1030"/>
      <c r="Q395" s="1030"/>
      <c r="R395" s="1030"/>
      <c r="S395" s="1030"/>
      <c r="T395" s="1030"/>
      <c r="U395" s="1030"/>
      <c r="V395" s="1030"/>
      <c r="W395" s="1030"/>
      <c r="X395" s="1030"/>
      <c r="Y395" s="1030"/>
      <c r="Z395" s="1030"/>
      <c r="AA395" s="1030"/>
      <c r="AB395" s="1030"/>
      <c r="AC395" s="1030"/>
      <c r="AD395" s="1030"/>
      <c r="AE395" s="1030"/>
      <c r="AF395" s="1030"/>
      <c r="AG395" s="1030"/>
      <c r="AH395" s="1030"/>
      <c r="AI395" s="1030"/>
      <c r="AJ395" s="1030"/>
      <c r="AK395" s="1030"/>
      <c r="AL395" s="1030"/>
      <c r="AM395" s="1030"/>
      <c r="AN395" s="1030"/>
      <c r="AO395" s="1030"/>
      <c r="AP395" s="1030"/>
      <c r="AQ395" s="1030"/>
      <c r="AR395" s="1030"/>
      <c r="AS395" s="1030"/>
      <c r="AT395" s="1030"/>
      <c r="AU395" s="1030"/>
      <c r="AV395" s="1030"/>
      <c r="AW395" s="1030"/>
      <c r="AX395" s="1043"/>
      <c r="AY395" s="1043"/>
      <c r="AZ395" s="1043"/>
      <c r="BA395" s="1043"/>
      <c r="BB395" s="1043"/>
      <c r="BC395" s="1030"/>
      <c r="BD395" s="1030"/>
      <c r="BE395" s="1030"/>
      <c r="BF395" s="1030"/>
      <c r="BG395" s="1030"/>
      <c r="BH395" s="1030"/>
      <c r="BI395" s="1030"/>
      <c r="BJ395" s="1030"/>
      <c r="BK395" s="1030"/>
      <c r="BL395" s="1030"/>
      <c r="BM395" s="1030"/>
      <c r="BN395" s="1030"/>
      <c r="BO395" s="1030"/>
      <c r="BP395" s="1030"/>
      <c r="BQ395" s="1030"/>
      <c r="BR395" s="1030"/>
      <c r="BS395" s="1030"/>
      <c r="BT395" s="1030"/>
      <c r="BU395" s="1030"/>
      <c r="BV395" s="1030"/>
      <c r="BW395" s="1030"/>
      <c r="BX395" s="1030"/>
      <c r="BY395" s="1030"/>
      <c r="BZ395" s="1030"/>
      <c r="CA395" s="1030"/>
      <c r="CB395" s="1030"/>
      <c r="CC395" s="1030"/>
      <c r="CD395" s="1030"/>
      <c r="CE395" s="1030"/>
      <c r="CF395" s="1035"/>
      <c r="CG395" s="1035"/>
      <c r="CH395" s="1035"/>
      <c r="CI395" s="1035"/>
      <c r="CJ395" s="1035"/>
      <c r="CK395" s="1035"/>
      <c r="CL395" s="1035"/>
      <c r="CM395" s="1035"/>
      <c r="CN395" s="1035"/>
      <c r="CO395" s="1035"/>
      <c r="CP395" s="1035"/>
      <c r="CQ395" s="1035"/>
      <c r="CR395" s="1035"/>
      <c r="CS395" s="1035"/>
      <c r="CT395" s="1035"/>
      <c r="CU395" s="1035"/>
      <c r="CV395" s="1035"/>
      <c r="CW395" s="1035"/>
      <c r="CX395" s="1035"/>
      <c r="CY395" s="1035"/>
      <c r="CZ395" s="1035"/>
      <c r="DA395" s="1035"/>
      <c r="DB395" s="1035"/>
      <c r="DC395" s="1035"/>
      <c r="DD395" s="1035"/>
      <c r="DE395" s="1035"/>
      <c r="DF395" s="1035"/>
      <c r="DG395" s="1035"/>
      <c r="DH395" s="1035"/>
      <c r="DI395" s="1035"/>
      <c r="DJ395" s="1035"/>
      <c r="DK395" s="1035"/>
      <c r="DL395" s="1037"/>
      <c r="DM395" s="1038"/>
      <c r="DN395" s="1038"/>
      <c r="DO395" s="1038"/>
      <c r="DP395" s="1038"/>
      <c r="DQ395" s="1039"/>
      <c r="DR395" s="1030"/>
      <c r="DS395" s="1030"/>
      <c r="DT395" s="1030"/>
      <c r="DU395" s="1030"/>
      <c r="DV395" s="1030"/>
      <c r="DW395" s="1030"/>
      <c r="DX395" s="1030"/>
      <c r="DY395" s="1030"/>
      <c r="DZ395" s="1030"/>
      <c r="EA395" s="1030"/>
      <c r="EB395" s="1030"/>
      <c r="EC395" s="1043"/>
      <c r="ED395" s="1043"/>
      <c r="EE395" s="1043"/>
      <c r="EF395" s="1043"/>
      <c r="EG395" s="1043"/>
      <c r="EH395" s="1043"/>
      <c r="EI395" s="1043"/>
      <c r="EJ395" s="1043"/>
      <c r="EK395" s="1043"/>
      <c r="EL395" s="1043"/>
      <c r="EM395" s="1043"/>
      <c r="EN395" s="1030"/>
      <c r="EO395" s="1030"/>
      <c r="EP395" s="1030"/>
      <c r="EQ395" s="1030"/>
      <c r="ER395" s="1030"/>
      <c r="ES395" s="1030"/>
      <c r="ET395" s="1030"/>
      <c r="EU395" s="1030"/>
      <c r="EV395" s="1030"/>
      <c r="EW395" s="1035"/>
      <c r="EX395" s="1035"/>
      <c r="EY395" s="1035"/>
      <c r="EZ395" s="1035"/>
      <c r="FA395" s="1035"/>
      <c r="FB395" s="1035"/>
      <c r="FC395" s="1035"/>
      <c r="FD395" s="1035"/>
      <c r="FE395" s="1035"/>
      <c r="FF395" s="1035"/>
      <c r="FG395" s="1035"/>
      <c r="FH395" s="1030"/>
      <c r="FI395" s="1030"/>
      <c r="FJ395" s="1030"/>
      <c r="FK395" s="1030"/>
      <c r="FL395" s="1030"/>
      <c r="FM395" s="1030"/>
      <c r="FN395" s="1030"/>
      <c r="FO395" s="1030"/>
      <c r="FP395" s="1030"/>
      <c r="FQ395" s="1030"/>
      <c r="FR395" s="1030"/>
      <c r="FS395" s="1030"/>
      <c r="FT395" s="1030"/>
      <c r="FU395" s="1030"/>
      <c r="FV395" s="1030"/>
      <c r="FW395" s="1030"/>
      <c r="FX395" s="1030"/>
      <c r="FY395" s="1030"/>
      <c r="FZ395" s="1030"/>
      <c r="GA395" s="1030"/>
      <c r="GB395" s="1030"/>
      <c r="GC395" s="1030"/>
      <c r="GD395" s="1030"/>
    </row>
    <row r="396" spans="1:186" ht="6" customHeight="1">
      <c r="A396" s="34"/>
      <c r="B396" s="1046"/>
      <c r="C396" s="1046"/>
      <c r="D396" s="1046"/>
      <c r="E396" s="1046"/>
      <c r="F396" s="1030"/>
      <c r="G396" s="1030"/>
      <c r="H396" s="1030"/>
      <c r="I396" s="1030"/>
      <c r="J396" s="1030"/>
      <c r="K396" s="1030"/>
      <c r="L396" s="1030"/>
      <c r="M396" s="1030"/>
      <c r="N396" s="1030"/>
      <c r="O396" s="1030"/>
      <c r="P396" s="1030"/>
      <c r="Q396" s="1030"/>
      <c r="R396" s="1030"/>
      <c r="S396" s="1030"/>
      <c r="T396" s="1030"/>
      <c r="U396" s="1030"/>
      <c r="V396" s="1030"/>
      <c r="W396" s="1030"/>
      <c r="X396" s="1030"/>
      <c r="Y396" s="1030"/>
      <c r="Z396" s="1030"/>
      <c r="AA396" s="1030"/>
      <c r="AB396" s="1030"/>
      <c r="AC396" s="1030"/>
      <c r="AD396" s="1030"/>
      <c r="AE396" s="1030"/>
      <c r="AF396" s="1030"/>
      <c r="AG396" s="1030"/>
      <c r="AH396" s="1030"/>
      <c r="AI396" s="1030"/>
      <c r="AJ396" s="1030"/>
      <c r="AK396" s="1030"/>
      <c r="AL396" s="1030"/>
      <c r="AM396" s="1030"/>
      <c r="AN396" s="1030"/>
      <c r="AO396" s="1030"/>
      <c r="AP396" s="1030"/>
      <c r="AQ396" s="1030"/>
      <c r="AR396" s="1030"/>
      <c r="AS396" s="1030"/>
      <c r="AT396" s="1030"/>
      <c r="AU396" s="1030"/>
      <c r="AV396" s="1030"/>
      <c r="AW396" s="1030"/>
      <c r="AX396" s="1043"/>
      <c r="AY396" s="1043"/>
      <c r="AZ396" s="1043"/>
      <c r="BA396" s="1043"/>
      <c r="BB396" s="1043"/>
      <c r="BC396" s="1030"/>
      <c r="BD396" s="1030"/>
      <c r="BE396" s="1030"/>
      <c r="BF396" s="1030"/>
      <c r="BG396" s="1030"/>
      <c r="BH396" s="1030"/>
      <c r="BI396" s="1030"/>
      <c r="BJ396" s="1030"/>
      <c r="BK396" s="1030"/>
      <c r="BL396" s="1030"/>
      <c r="BM396" s="1030"/>
      <c r="BN396" s="1030"/>
      <c r="BO396" s="1030"/>
      <c r="BP396" s="1030"/>
      <c r="BQ396" s="1030"/>
      <c r="BR396" s="1030"/>
      <c r="BS396" s="1030"/>
      <c r="BT396" s="1030"/>
      <c r="BU396" s="1030"/>
      <c r="BV396" s="1030"/>
      <c r="BW396" s="1030"/>
      <c r="BX396" s="1030"/>
      <c r="BY396" s="1030"/>
      <c r="BZ396" s="1030"/>
      <c r="CA396" s="1030"/>
      <c r="CB396" s="1030"/>
      <c r="CC396" s="1030"/>
      <c r="CD396" s="1030"/>
      <c r="CE396" s="1030"/>
      <c r="CF396" s="1035"/>
      <c r="CG396" s="1035"/>
      <c r="CH396" s="1035"/>
      <c r="CI396" s="1035"/>
      <c r="CJ396" s="1035"/>
      <c r="CK396" s="1035"/>
      <c r="CL396" s="1035"/>
      <c r="CM396" s="1035"/>
      <c r="CN396" s="1035"/>
      <c r="CO396" s="1035"/>
      <c r="CP396" s="1035"/>
      <c r="CQ396" s="1035"/>
      <c r="CR396" s="1035"/>
      <c r="CS396" s="1035"/>
      <c r="CT396" s="1035"/>
      <c r="CU396" s="1035"/>
      <c r="CV396" s="1035"/>
      <c r="CW396" s="1035"/>
      <c r="CX396" s="1035"/>
      <c r="CY396" s="1035"/>
      <c r="CZ396" s="1035"/>
      <c r="DA396" s="1035"/>
      <c r="DB396" s="1035"/>
      <c r="DC396" s="1035"/>
      <c r="DD396" s="1035"/>
      <c r="DE396" s="1035"/>
      <c r="DF396" s="1035"/>
      <c r="DG396" s="1035"/>
      <c r="DH396" s="1035"/>
      <c r="DI396" s="1035"/>
      <c r="DJ396" s="1035"/>
      <c r="DK396" s="1035"/>
      <c r="DL396" s="1040"/>
      <c r="DM396" s="1041"/>
      <c r="DN396" s="1041"/>
      <c r="DO396" s="1041"/>
      <c r="DP396" s="1041"/>
      <c r="DQ396" s="1042"/>
      <c r="DR396" s="1030"/>
      <c r="DS396" s="1030"/>
      <c r="DT396" s="1030"/>
      <c r="DU396" s="1030"/>
      <c r="DV396" s="1030"/>
      <c r="DW396" s="1030"/>
      <c r="DX396" s="1030"/>
      <c r="DY396" s="1030"/>
      <c r="DZ396" s="1030"/>
      <c r="EA396" s="1030"/>
      <c r="EB396" s="1030"/>
      <c r="EC396" s="1043"/>
      <c r="ED396" s="1043"/>
      <c r="EE396" s="1043"/>
      <c r="EF396" s="1043"/>
      <c r="EG396" s="1043"/>
      <c r="EH396" s="1043"/>
      <c r="EI396" s="1043"/>
      <c r="EJ396" s="1043"/>
      <c r="EK396" s="1043"/>
      <c r="EL396" s="1043"/>
      <c r="EM396" s="1043"/>
      <c r="EN396" s="1030"/>
      <c r="EO396" s="1030"/>
      <c r="EP396" s="1030"/>
      <c r="EQ396" s="1030"/>
      <c r="ER396" s="1030"/>
      <c r="ES396" s="1030"/>
      <c r="ET396" s="1030"/>
      <c r="EU396" s="1030"/>
      <c r="EV396" s="1030"/>
      <c r="EW396" s="1035"/>
      <c r="EX396" s="1035"/>
      <c r="EY396" s="1035"/>
      <c r="EZ396" s="1035"/>
      <c r="FA396" s="1035"/>
      <c r="FB396" s="1035"/>
      <c r="FC396" s="1035"/>
      <c r="FD396" s="1035"/>
      <c r="FE396" s="1035"/>
      <c r="FF396" s="1035"/>
      <c r="FG396" s="1035"/>
      <c r="FH396" s="1030"/>
      <c r="FI396" s="1030"/>
      <c r="FJ396" s="1030"/>
      <c r="FK396" s="1030"/>
      <c r="FL396" s="1030"/>
      <c r="FM396" s="1030"/>
      <c r="FN396" s="1030"/>
      <c r="FO396" s="1030"/>
      <c r="FP396" s="1030"/>
      <c r="FQ396" s="1030"/>
      <c r="FR396" s="1030"/>
      <c r="FS396" s="1030"/>
      <c r="FT396" s="1030"/>
      <c r="FU396" s="1030"/>
      <c r="FV396" s="1030"/>
      <c r="FW396" s="1030"/>
      <c r="FX396" s="1030"/>
      <c r="FY396" s="1030"/>
      <c r="FZ396" s="1030"/>
      <c r="GA396" s="1030"/>
      <c r="GB396" s="1030"/>
      <c r="GC396" s="1030"/>
      <c r="GD396" s="1030"/>
    </row>
    <row r="397" spans="1:186" ht="6" customHeight="1">
      <c r="A397" s="34"/>
      <c r="B397" s="1046"/>
      <c r="C397" s="1046"/>
      <c r="D397" s="1046"/>
      <c r="E397" s="1046"/>
      <c r="F397" s="1030"/>
      <c r="G397" s="1030"/>
      <c r="H397" s="1030"/>
      <c r="I397" s="1030"/>
      <c r="J397" s="1030"/>
      <c r="K397" s="1030"/>
      <c r="L397" s="1030"/>
      <c r="M397" s="1030"/>
      <c r="N397" s="1030"/>
      <c r="O397" s="1030"/>
      <c r="P397" s="1030"/>
      <c r="Q397" s="1030"/>
      <c r="R397" s="1030"/>
      <c r="S397" s="1030"/>
      <c r="T397" s="1030"/>
      <c r="U397" s="1030"/>
      <c r="V397" s="1030"/>
      <c r="W397" s="1030"/>
      <c r="X397" s="1030"/>
      <c r="Y397" s="1030"/>
      <c r="Z397" s="1030"/>
      <c r="AA397" s="1030"/>
      <c r="AB397" s="1030"/>
      <c r="AC397" s="1030"/>
      <c r="AD397" s="1030"/>
      <c r="AE397" s="1030"/>
      <c r="AF397" s="1030"/>
      <c r="AG397" s="1030"/>
      <c r="AH397" s="1030"/>
      <c r="AI397" s="1030"/>
      <c r="AJ397" s="1030"/>
      <c r="AK397" s="1030"/>
      <c r="AL397" s="1030"/>
      <c r="AM397" s="1030"/>
      <c r="AN397" s="1030"/>
      <c r="AO397" s="1030"/>
      <c r="AP397" s="1030"/>
      <c r="AQ397" s="1030"/>
      <c r="AR397" s="1030"/>
      <c r="AS397" s="1030"/>
      <c r="AT397" s="1030"/>
      <c r="AU397" s="1030"/>
      <c r="AV397" s="1030"/>
      <c r="AW397" s="1030"/>
      <c r="AX397" s="1043"/>
      <c r="AY397" s="1043"/>
      <c r="AZ397" s="1043"/>
      <c r="BA397" s="1043"/>
      <c r="BB397" s="1043"/>
      <c r="BC397" s="1030"/>
      <c r="BD397" s="1030"/>
      <c r="BE397" s="1030"/>
      <c r="BF397" s="1030"/>
      <c r="BG397" s="1030"/>
      <c r="BH397" s="1030"/>
      <c r="BI397" s="1030"/>
      <c r="BJ397" s="1030"/>
      <c r="BK397" s="1030"/>
      <c r="BL397" s="1030"/>
      <c r="BM397" s="1030"/>
      <c r="BN397" s="1030"/>
      <c r="BO397" s="1030"/>
      <c r="BP397" s="1030"/>
      <c r="BQ397" s="1030"/>
      <c r="BR397" s="1030"/>
      <c r="BS397" s="1030"/>
      <c r="BT397" s="1030"/>
      <c r="BU397" s="1030"/>
      <c r="BV397" s="1030"/>
      <c r="BW397" s="1030"/>
      <c r="BX397" s="1030"/>
      <c r="BY397" s="1030"/>
      <c r="BZ397" s="1030"/>
      <c r="CA397" s="1030"/>
      <c r="CB397" s="1030"/>
      <c r="CC397" s="1030"/>
      <c r="CD397" s="1030"/>
      <c r="CE397" s="1030"/>
      <c r="CF397" s="1035"/>
      <c r="CG397" s="1035"/>
      <c r="CH397" s="1035"/>
      <c r="CI397" s="1035"/>
      <c r="CJ397" s="1035"/>
      <c r="CK397" s="1035"/>
      <c r="CL397" s="1035"/>
      <c r="CM397" s="1035"/>
      <c r="CN397" s="1035"/>
      <c r="CO397" s="1035"/>
      <c r="CP397" s="1035"/>
      <c r="CQ397" s="1035"/>
      <c r="CR397" s="1035"/>
      <c r="CS397" s="1035"/>
      <c r="CT397" s="1035"/>
      <c r="CU397" s="1035"/>
      <c r="CV397" s="1035"/>
      <c r="CW397" s="1035"/>
      <c r="CX397" s="1035"/>
      <c r="CY397" s="1035"/>
      <c r="CZ397" s="1035"/>
      <c r="DA397" s="1035"/>
      <c r="DB397" s="1035"/>
      <c r="DC397" s="1035"/>
      <c r="DD397" s="1035"/>
      <c r="DE397" s="1035"/>
      <c r="DF397" s="1035"/>
      <c r="DG397" s="1035"/>
      <c r="DH397" s="1035"/>
      <c r="DI397" s="1035"/>
      <c r="DJ397" s="1035"/>
      <c r="DK397" s="1035"/>
      <c r="DL397" s="1048"/>
      <c r="DM397" s="1049"/>
      <c r="DN397" s="1049"/>
      <c r="DO397" s="1049"/>
      <c r="DP397" s="1049"/>
      <c r="DQ397" s="1050"/>
      <c r="DR397" s="1030"/>
      <c r="DS397" s="1030"/>
      <c r="DT397" s="1030"/>
      <c r="DU397" s="1030"/>
      <c r="DV397" s="1030"/>
      <c r="DW397" s="1030"/>
      <c r="DX397" s="1030"/>
      <c r="DY397" s="1030"/>
      <c r="DZ397" s="1030"/>
      <c r="EA397" s="1030"/>
      <c r="EB397" s="1030"/>
      <c r="EC397" s="1043"/>
      <c r="ED397" s="1043"/>
      <c r="EE397" s="1043"/>
      <c r="EF397" s="1043"/>
      <c r="EG397" s="1043"/>
      <c r="EH397" s="1043"/>
      <c r="EI397" s="1043"/>
      <c r="EJ397" s="1043"/>
      <c r="EK397" s="1043"/>
      <c r="EL397" s="1043"/>
      <c r="EM397" s="1043"/>
      <c r="EN397" s="1030"/>
      <c r="EO397" s="1030"/>
      <c r="EP397" s="1030"/>
      <c r="EQ397" s="1030"/>
      <c r="ER397" s="1030"/>
      <c r="ES397" s="1030"/>
      <c r="ET397" s="1030"/>
      <c r="EU397" s="1030"/>
      <c r="EV397" s="1030"/>
      <c r="EW397" s="1035"/>
      <c r="EX397" s="1035"/>
      <c r="EY397" s="1035"/>
      <c r="EZ397" s="1035"/>
      <c r="FA397" s="1035"/>
      <c r="FB397" s="1035"/>
      <c r="FC397" s="1035"/>
      <c r="FD397" s="1035"/>
      <c r="FE397" s="1035"/>
      <c r="FF397" s="1035"/>
      <c r="FG397" s="1035"/>
      <c r="FH397" s="1030"/>
      <c r="FI397" s="1030"/>
      <c r="FJ397" s="1030"/>
      <c r="FK397" s="1030"/>
      <c r="FL397" s="1030"/>
      <c r="FM397" s="1030"/>
      <c r="FN397" s="1030"/>
      <c r="FO397" s="1030"/>
      <c r="FP397" s="1030"/>
      <c r="FQ397" s="1030"/>
      <c r="FR397" s="1030"/>
      <c r="FS397" s="1030"/>
      <c r="FT397" s="1030"/>
      <c r="FU397" s="1030"/>
      <c r="FV397" s="1030"/>
      <c r="FW397" s="1030"/>
      <c r="FX397" s="1030"/>
      <c r="FY397" s="1030"/>
      <c r="FZ397" s="1030"/>
      <c r="GA397" s="1030"/>
      <c r="GB397" s="1030"/>
      <c r="GC397" s="1030"/>
      <c r="GD397" s="1030"/>
    </row>
    <row r="398" spans="1:186" ht="6" customHeight="1">
      <c r="A398" s="34"/>
      <c r="B398" s="1045">
        <v>16</v>
      </c>
      <c r="C398" s="1046"/>
      <c r="D398" s="1046"/>
      <c r="E398" s="1046"/>
      <c r="F398" s="1030"/>
      <c r="G398" s="1030"/>
      <c r="H398" s="1030"/>
      <c r="I398" s="1030"/>
      <c r="J398" s="1030"/>
      <c r="K398" s="1030"/>
      <c r="L398" s="1030"/>
      <c r="M398" s="1030"/>
      <c r="N398" s="1030"/>
      <c r="O398" s="1030"/>
      <c r="P398" s="1030"/>
      <c r="Q398" s="1030"/>
      <c r="R398" s="1030"/>
      <c r="S398" s="1030"/>
      <c r="T398" s="1030"/>
      <c r="U398" s="1030"/>
      <c r="V398" s="1030"/>
      <c r="W398" s="1030"/>
      <c r="X398" s="1030"/>
      <c r="Y398" s="1030"/>
      <c r="Z398" s="1030"/>
      <c r="AA398" s="1030"/>
      <c r="AB398" s="1030"/>
      <c r="AC398" s="1030"/>
      <c r="AD398" s="1030"/>
      <c r="AE398" s="1030"/>
      <c r="AF398" s="1030"/>
      <c r="AG398" s="1030"/>
      <c r="AH398" s="1030"/>
      <c r="AI398" s="1030"/>
      <c r="AJ398" s="1030"/>
      <c r="AK398" s="1030"/>
      <c r="AL398" s="1030"/>
      <c r="AM398" s="1030"/>
      <c r="AN398" s="1030"/>
      <c r="AO398" s="1030"/>
      <c r="AP398" s="1030"/>
      <c r="AQ398" s="1030"/>
      <c r="AR398" s="1030"/>
      <c r="AS398" s="1030"/>
      <c r="AT398" s="1030"/>
      <c r="AU398" s="1030"/>
      <c r="AV398" s="1030"/>
      <c r="AW398" s="1030"/>
      <c r="AX398" s="1043"/>
      <c r="AY398" s="1043"/>
      <c r="AZ398" s="1043"/>
      <c r="BA398" s="1043"/>
      <c r="BB398" s="1043"/>
      <c r="BC398" s="1030"/>
      <c r="BD398" s="1030"/>
      <c r="BE398" s="1030"/>
      <c r="BF398" s="1030"/>
      <c r="BG398" s="1030"/>
      <c r="BH398" s="1030"/>
      <c r="BI398" s="1030"/>
      <c r="BJ398" s="1030"/>
      <c r="BK398" s="1030"/>
      <c r="BL398" s="1030"/>
      <c r="BM398" s="1030"/>
      <c r="BN398" s="1030"/>
      <c r="BO398" s="1030"/>
      <c r="BP398" s="1030"/>
      <c r="BQ398" s="1030"/>
      <c r="BR398" s="1030"/>
      <c r="BS398" s="1030"/>
      <c r="BT398" s="1030"/>
      <c r="BU398" s="1030"/>
      <c r="BV398" s="1030"/>
      <c r="BW398" s="1030"/>
      <c r="BX398" s="1030"/>
      <c r="BY398" s="1030"/>
      <c r="BZ398" s="1030"/>
      <c r="CA398" s="1030"/>
      <c r="CB398" s="1030"/>
      <c r="CC398" s="1030"/>
      <c r="CD398" s="1030"/>
      <c r="CE398" s="1030"/>
      <c r="CF398" s="1035"/>
      <c r="CG398" s="1035"/>
      <c r="CH398" s="1035"/>
      <c r="CI398" s="1035"/>
      <c r="CJ398" s="1035"/>
      <c r="CK398" s="1035"/>
      <c r="CL398" s="1035"/>
      <c r="CM398" s="1035"/>
      <c r="CN398" s="1035"/>
      <c r="CO398" s="1035"/>
      <c r="CP398" s="1035"/>
      <c r="CQ398" s="1035"/>
      <c r="CR398" s="1035"/>
      <c r="CS398" s="1035"/>
      <c r="CT398" s="1035"/>
      <c r="CU398" s="1035"/>
      <c r="CV398" s="1035"/>
      <c r="CW398" s="1035"/>
      <c r="CX398" s="1035"/>
      <c r="CY398" s="1035"/>
      <c r="CZ398" s="1035"/>
      <c r="DA398" s="1035"/>
      <c r="DB398" s="1035"/>
      <c r="DC398" s="1035"/>
      <c r="DD398" s="1035"/>
      <c r="DE398" s="1035"/>
      <c r="DF398" s="1035"/>
      <c r="DG398" s="1035"/>
      <c r="DH398" s="1035"/>
      <c r="DI398" s="1035"/>
      <c r="DJ398" s="1035"/>
      <c r="DK398" s="1035"/>
      <c r="DL398" s="1037"/>
      <c r="DM398" s="1038"/>
      <c r="DN398" s="1038"/>
      <c r="DO398" s="1038"/>
      <c r="DP398" s="1038"/>
      <c r="DQ398" s="1039"/>
      <c r="DR398" s="1030"/>
      <c r="DS398" s="1030"/>
      <c r="DT398" s="1030"/>
      <c r="DU398" s="1030"/>
      <c r="DV398" s="1030"/>
      <c r="DW398" s="1030"/>
      <c r="DX398" s="1030"/>
      <c r="DY398" s="1030"/>
      <c r="DZ398" s="1030"/>
      <c r="EA398" s="1030"/>
      <c r="EB398" s="1030"/>
      <c r="EC398" s="1043"/>
      <c r="ED398" s="1043"/>
      <c r="EE398" s="1043"/>
      <c r="EF398" s="1043"/>
      <c r="EG398" s="1043"/>
      <c r="EH398" s="1043"/>
      <c r="EI398" s="1043"/>
      <c r="EJ398" s="1043"/>
      <c r="EK398" s="1043"/>
      <c r="EL398" s="1043"/>
      <c r="EM398" s="1043"/>
      <c r="EN398" s="1030"/>
      <c r="EO398" s="1030"/>
      <c r="EP398" s="1030"/>
      <c r="EQ398" s="1030"/>
      <c r="ER398" s="1030"/>
      <c r="ES398" s="1030"/>
      <c r="ET398" s="1030"/>
      <c r="EU398" s="1030"/>
      <c r="EV398" s="1030"/>
      <c r="EW398" s="1035"/>
      <c r="EX398" s="1035"/>
      <c r="EY398" s="1035"/>
      <c r="EZ398" s="1035"/>
      <c r="FA398" s="1035"/>
      <c r="FB398" s="1035"/>
      <c r="FC398" s="1035"/>
      <c r="FD398" s="1035"/>
      <c r="FE398" s="1035"/>
      <c r="FF398" s="1035"/>
      <c r="FG398" s="1035"/>
      <c r="FH398" s="1030"/>
      <c r="FI398" s="1030"/>
      <c r="FJ398" s="1030"/>
      <c r="FK398" s="1030"/>
      <c r="FL398" s="1030"/>
      <c r="FM398" s="1030"/>
      <c r="FN398" s="1030"/>
      <c r="FO398" s="1030"/>
      <c r="FP398" s="1030"/>
      <c r="FQ398" s="1030"/>
      <c r="FR398" s="1030"/>
      <c r="FS398" s="1030"/>
      <c r="FT398" s="1030"/>
      <c r="FU398" s="1030"/>
      <c r="FV398" s="1030"/>
      <c r="FW398" s="1030"/>
      <c r="FX398" s="1030"/>
      <c r="FY398" s="1030"/>
      <c r="FZ398" s="1030"/>
      <c r="GA398" s="1030"/>
      <c r="GB398" s="1030"/>
      <c r="GC398" s="1030"/>
      <c r="GD398" s="1030"/>
    </row>
    <row r="399" spans="1:186" ht="6" customHeight="1">
      <c r="A399" s="34"/>
      <c r="B399" s="1046"/>
      <c r="C399" s="1046"/>
      <c r="D399" s="1046"/>
      <c r="E399" s="1046"/>
      <c r="F399" s="1030"/>
      <c r="G399" s="1030"/>
      <c r="H399" s="1030"/>
      <c r="I399" s="1030"/>
      <c r="J399" s="1030"/>
      <c r="K399" s="1030"/>
      <c r="L399" s="1030"/>
      <c r="M399" s="1030"/>
      <c r="N399" s="1030"/>
      <c r="O399" s="1030"/>
      <c r="P399" s="1030"/>
      <c r="Q399" s="1030"/>
      <c r="R399" s="1030"/>
      <c r="S399" s="1030"/>
      <c r="T399" s="1030"/>
      <c r="U399" s="1030"/>
      <c r="V399" s="1030"/>
      <c r="W399" s="1030"/>
      <c r="X399" s="1030"/>
      <c r="Y399" s="1030"/>
      <c r="Z399" s="1030"/>
      <c r="AA399" s="1030"/>
      <c r="AB399" s="1030"/>
      <c r="AC399" s="1030"/>
      <c r="AD399" s="1030"/>
      <c r="AE399" s="1030"/>
      <c r="AF399" s="1030"/>
      <c r="AG399" s="1030"/>
      <c r="AH399" s="1030"/>
      <c r="AI399" s="1030"/>
      <c r="AJ399" s="1030"/>
      <c r="AK399" s="1030"/>
      <c r="AL399" s="1030"/>
      <c r="AM399" s="1030"/>
      <c r="AN399" s="1030"/>
      <c r="AO399" s="1030"/>
      <c r="AP399" s="1030"/>
      <c r="AQ399" s="1030"/>
      <c r="AR399" s="1030"/>
      <c r="AS399" s="1030"/>
      <c r="AT399" s="1030"/>
      <c r="AU399" s="1030"/>
      <c r="AV399" s="1030"/>
      <c r="AW399" s="1030"/>
      <c r="AX399" s="1043"/>
      <c r="AY399" s="1043"/>
      <c r="AZ399" s="1043"/>
      <c r="BA399" s="1043"/>
      <c r="BB399" s="1043"/>
      <c r="BC399" s="1030"/>
      <c r="BD399" s="1030"/>
      <c r="BE399" s="1030"/>
      <c r="BF399" s="1030"/>
      <c r="BG399" s="1030"/>
      <c r="BH399" s="1030"/>
      <c r="BI399" s="1030"/>
      <c r="BJ399" s="1030"/>
      <c r="BK399" s="1030"/>
      <c r="BL399" s="1030"/>
      <c r="BM399" s="1030"/>
      <c r="BN399" s="1030"/>
      <c r="BO399" s="1030"/>
      <c r="BP399" s="1030"/>
      <c r="BQ399" s="1030"/>
      <c r="BR399" s="1030"/>
      <c r="BS399" s="1030"/>
      <c r="BT399" s="1030"/>
      <c r="BU399" s="1030"/>
      <c r="BV399" s="1030"/>
      <c r="BW399" s="1030"/>
      <c r="BX399" s="1030"/>
      <c r="BY399" s="1030"/>
      <c r="BZ399" s="1030"/>
      <c r="CA399" s="1030"/>
      <c r="CB399" s="1030"/>
      <c r="CC399" s="1030"/>
      <c r="CD399" s="1030"/>
      <c r="CE399" s="1030"/>
      <c r="CF399" s="1035"/>
      <c r="CG399" s="1035"/>
      <c r="CH399" s="1035"/>
      <c r="CI399" s="1035"/>
      <c r="CJ399" s="1035"/>
      <c r="CK399" s="1035"/>
      <c r="CL399" s="1035"/>
      <c r="CM399" s="1035"/>
      <c r="CN399" s="1035"/>
      <c r="CO399" s="1035"/>
      <c r="CP399" s="1035"/>
      <c r="CQ399" s="1035"/>
      <c r="CR399" s="1035"/>
      <c r="CS399" s="1035"/>
      <c r="CT399" s="1035"/>
      <c r="CU399" s="1035"/>
      <c r="CV399" s="1035"/>
      <c r="CW399" s="1035"/>
      <c r="CX399" s="1035"/>
      <c r="CY399" s="1035"/>
      <c r="CZ399" s="1035"/>
      <c r="DA399" s="1035"/>
      <c r="DB399" s="1035"/>
      <c r="DC399" s="1035"/>
      <c r="DD399" s="1035"/>
      <c r="DE399" s="1035"/>
      <c r="DF399" s="1035"/>
      <c r="DG399" s="1035"/>
      <c r="DH399" s="1035"/>
      <c r="DI399" s="1035"/>
      <c r="DJ399" s="1035"/>
      <c r="DK399" s="1035"/>
      <c r="DL399" s="1040"/>
      <c r="DM399" s="1041"/>
      <c r="DN399" s="1041"/>
      <c r="DO399" s="1041"/>
      <c r="DP399" s="1041"/>
      <c r="DQ399" s="1042"/>
      <c r="DR399" s="1030"/>
      <c r="DS399" s="1030"/>
      <c r="DT399" s="1030"/>
      <c r="DU399" s="1030"/>
      <c r="DV399" s="1030"/>
      <c r="DW399" s="1030"/>
      <c r="DX399" s="1030"/>
      <c r="DY399" s="1030"/>
      <c r="DZ399" s="1030"/>
      <c r="EA399" s="1030"/>
      <c r="EB399" s="1030"/>
      <c r="EC399" s="1043"/>
      <c r="ED399" s="1043"/>
      <c r="EE399" s="1043"/>
      <c r="EF399" s="1043"/>
      <c r="EG399" s="1043"/>
      <c r="EH399" s="1043"/>
      <c r="EI399" s="1043"/>
      <c r="EJ399" s="1043"/>
      <c r="EK399" s="1043"/>
      <c r="EL399" s="1043"/>
      <c r="EM399" s="1043"/>
      <c r="EN399" s="1030"/>
      <c r="EO399" s="1030"/>
      <c r="EP399" s="1030"/>
      <c r="EQ399" s="1030"/>
      <c r="ER399" s="1030"/>
      <c r="ES399" s="1030"/>
      <c r="ET399" s="1030"/>
      <c r="EU399" s="1030"/>
      <c r="EV399" s="1030"/>
      <c r="EW399" s="1035"/>
      <c r="EX399" s="1035"/>
      <c r="EY399" s="1035"/>
      <c r="EZ399" s="1035"/>
      <c r="FA399" s="1035"/>
      <c r="FB399" s="1035"/>
      <c r="FC399" s="1035"/>
      <c r="FD399" s="1035"/>
      <c r="FE399" s="1035"/>
      <c r="FF399" s="1035"/>
      <c r="FG399" s="1035"/>
      <c r="FH399" s="1030"/>
      <c r="FI399" s="1030"/>
      <c r="FJ399" s="1030"/>
      <c r="FK399" s="1030"/>
      <c r="FL399" s="1030"/>
      <c r="FM399" s="1030"/>
      <c r="FN399" s="1030"/>
      <c r="FO399" s="1030"/>
      <c r="FP399" s="1030"/>
      <c r="FQ399" s="1030"/>
      <c r="FR399" s="1030"/>
      <c r="FS399" s="1030"/>
      <c r="FT399" s="1030"/>
      <c r="FU399" s="1030"/>
      <c r="FV399" s="1030"/>
      <c r="FW399" s="1030"/>
      <c r="FX399" s="1030"/>
      <c r="FY399" s="1030"/>
      <c r="FZ399" s="1030"/>
      <c r="GA399" s="1030"/>
      <c r="GB399" s="1030"/>
      <c r="GC399" s="1030"/>
      <c r="GD399" s="1030"/>
    </row>
    <row r="400" spans="1:186" ht="6" customHeight="1">
      <c r="A400" s="34"/>
      <c r="B400" s="1046"/>
      <c r="C400" s="1046"/>
      <c r="D400" s="1046"/>
      <c r="E400" s="1046"/>
      <c r="F400" s="1030"/>
      <c r="G400" s="1030"/>
      <c r="H400" s="1030"/>
      <c r="I400" s="1030"/>
      <c r="J400" s="1030"/>
      <c r="K400" s="1030"/>
      <c r="L400" s="1030"/>
      <c r="M400" s="1030"/>
      <c r="N400" s="1030"/>
      <c r="O400" s="1030"/>
      <c r="P400" s="1030"/>
      <c r="Q400" s="1030"/>
      <c r="R400" s="1030"/>
      <c r="S400" s="1030"/>
      <c r="T400" s="1030"/>
      <c r="U400" s="1030"/>
      <c r="V400" s="1030"/>
      <c r="W400" s="1030"/>
      <c r="X400" s="1030"/>
      <c r="Y400" s="1030"/>
      <c r="Z400" s="1030"/>
      <c r="AA400" s="1030"/>
      <c r="AB400" s="1030"/>
      <c r="AC400" s="1030"/>
      <c r="AD400" s="1030"/>
      <c r="AE400" s="1030"/>
      <c r="AF400" s="1030"/>
      <c r="AG400" s="1030"/>
      <c r="AH400" s="1030"/>
      <c r="AI400" s="1030"/>
      <c r="AJ400" s="1030"/>
      <c r="AK400" s="1030"/>
      <c r="AL400" s="1030"/>
      <c r="AM400" s="1030"/>
      <c r="AN400" s="1030"/>
      <c r="AO400" s="1030"/>
      <c r="AP400" s="1030"/>
      <c r="AQ400" s="1030"/>
      <c r="AR400" s="1030"/>
      <c r="AS400" s="1030"/>
      <c r="AT400" s="1030"/>
      <c r="AU400" s="1030"/>
      <c r="AV400" s="1030"/>
      <c r="AW400" s="1030"/>
      <c r="AX400" s="1043"/>
      <c r="AY400" s="1043"/>
      <c r="AZ400" s="1043"/>
      <c r="BA400" s="1043"/>
      <c r="BB400" s="1043"/>
      <c r="BC400" s="1030"/>
      <c r="BD400" s="1030"/>
      <c r="BE400" s="1030"/>
      <c r="BF400" s="1030"/>
      <c r="BG400" s="1030"/>
      <c r="BH400" s="1030"/>
      <c r="BI400" s="1030"/>
      <c r="BJ400" s="1030"/>
      <c r="BK400" s="1030"/>
      <c r="BL400" s="1030"/>
      <c r="BM400" s="1030"/>
      <c r="BN400" s="1030"/>
      <c r="BO400" s="1030"/>
      <c r="BP400" s="1030"/>
      <c r="BQ400" s="1030"/>
      <c r="BR400" s="1030"/>
      <c r="BS400" s="1030"/>
      <c r="BT400" s="1030"/>
      <c r="BU400" s="1030"/>
      <c r="BV400" s="1030"/>
      <c r="BW400" s="1030"/>
      <c r="BX400" s="1030"/>
      <c r="BY400" s="1030"/>
      <c r="BZ400" s="1030"/>
      <c r="CA400" s="1030"/>
      <c r="CB400" s="1030"/>
      <c r="CC400" s="1030"/>
      <c r="CD400" s="1030"/>
      <c r="CE400" s="1030"/>
      <c r="CF400" s="1035"/>
      <c r="CG400" s="1035"/>
      <c r="CH400" s="1035"/>
      <c r="CI400" s="1035"/>
      <c r="CJ400" s="1035"/>
      <c r="CK400" s="1035"/>
      <c r="CL400" s="1035"/>
      <c r="CM400" s="1035"/>
      <c r="CN400" s="1035"/>
      <c r="CO400" s="1035"/>
      <c r="CP400" s="1035"/>
      <c r="CQ400" s="1035"/>
      <c r="CR400" s="1035"/>
      <c r="CS400" s="1035"/>
      <c r="CT400" s="1035"/>
      <c r="CU400" s="1035"/>
      <c r="CV400" s="1035"/>
      <c r="CW400" s="1035"/>
      <c r="CX400" s="1035"/>
      <c r="CY400" s="1035"/>
      <c r="CZ400" s="1035"/>
      <c r="DA400" s="1035"/>
      <c r="DB400" s="1035"/>
      <c r="DC400" s="1035"/>
      <c r="DD400" s="1035"/>
      <c r="DE400" s="1035"/>
      <c r="DF400" s="1035"/>
      <c r="DG400" s="1035"/>
      <c r="DH400" s="1035"/>
      <c r="DI400" s="1035"/>
      <c r="DJ400" s="1035"/>
      <c r="DK400" s="1035"/>
      <c r="DL400" s="1048"/>
      <c r="DM400" s="1049"/>
      <c r="DN400" s="1049"/>
      <c r="DO400" s="1049"/>
      <c r="DP400" s="1049"/>
      <c r="DQ400" s="1050"/>
      <c r="DR400" s="1030"/>
      <c r="DS400" s="1030"/>
      <c r="DT400" s="1030"/>
      <c r="DU400" s="1030"/>
      <c r="DV400" s="1030"/>
      <c r="DW400" s="1030"/>
      <c r="DX400" s="1030"/>
      <c r="DY400" s="1030"/>
      <c r="DZ400" s="1030"/>
      <c r="EA400" s="1030"/>
      <c r="EB400" s="1030"/>
      <c r="EC400" s="1043"/>
      <c r="ED400" s="1043"/>
      <c r="EE400" s="1043"/>
      <c r="EF400" s="1043"/>
      <c r="EG400" s="1043"/>
      <c r="EH400" s="1043"/>
      <c r="EI400" s="1043"/>
      <c r="EJ400" s="1043"/>
      <c r="EK400" s="1043"/>
      <c r="EL400" s="1043"/>
      <c r="EM400" s="1043"/>
      <c r="EN400" s="1030"/>
      <c r="EO400" s="1030"/>
      <c r="EP400" s="1030"/>
      <c r="EQ400" s="1030"/>
      <c r="ER400" s="1030"/>
      <c r="ES400" s="1030"/>
      <c r="ET400" s="1030"/>
      <c r="EU400" s="1030"/>
      <c r="EV400" s="1030"/>
      <c r="EW400" s="1035"/>
      <c r="EX400" s="1035"/>
      <c r="EY400" s="1035"/>
      <c r="EZ400" s="1035"/>
      <c r="FA400" s="1035"/>
      <c r="FB400" s="1035"/>
      <c r="FC400" s="1035"/>
      <c r="FD400" s="1035"/>
      <c r="FE400" s="1035"/>
      <c r="FF400" s="1035"/>
      <c r="FG400" s="1035"/>
      <c r="FH400" s="1030"/>
      <c r="FI400" s="1030"/>
      <c r="FJ400" s="1030"/>
      <c r="FK400" s="1030"/>
      <c r="FL400" s="1030"/>
      <c r="FM400" s="1030"/>
      <c r="FN400" s="1030"/>
      <c r="FO400" s="1030"/>
      <c r="FP400" s="1030"/>
      <c r="FQ400" s="1030"/>
      <c r="FR400" s="1030"/>
      <c r="FS400" s="1030"/>
      <c r="FT400" s="1030"/>
      <c r="FU400" s="1030"/>
      <c r="FV400" s="1030"/>
      <c r="FW400" s="1030"/>
      <c r="FX400" s="1030"/>
      <c r="FY400" s="1030"/>
      <c r="FZ400" s="1030"/>
      <c r="GA400" s="1030"/>
      <c r="GB400" s="1030"/>
      <c r="GC400" s="1030"/>
      <c r="GD400" s="1030"/>
    </row>
    <row r="401" spans="1:186" ht="6" customHeight="1">
      <c r="A401" s="34"/>
      <c r="B401" s="1045">
        <v>17</v>
      </c>
      <c r="C401" s="1046"/>
      <c r="D401" s="1046"/>
      <c r="E401" s="1046"/>
      <c r="F401" s="1030"/>
      <c r="G401" s="1030"/>
      <c r="H401" s="1030"/>
      <c r="I401" s="1030"/>
      <c r="J401" s="1030"/>
      <c r="K401" s="1030"/>
      <c r="L401" s="1030"/>
      <c r="M401" s="1030"/>
      <c r="N401" s="1030"/>
      <c r="O401" s="1030"/>
      <c r="P401" s="1030"/>
      <c r="Q401" s="1030"/>
      <c r="R401" s="1030"/>
      <c r="S401" s="1030"/>
      <c r="T401" s="1030"/>
      <c r="U401" s="1030"/>
      <c r="V401" s="1030"/>
      <c r="W401" s="1030"/>
      <c r="X401" s="1030"/>
      <c r="Y401" s="1030"/>
      <c r="Z401" s="1030"/>
      <c r="AA401" s="1030"/>
      <c r="AB401" s="1030"/>
      <c r="AC401" s="1030"/>
      <c r="AD401" s="1030"/>
      <c r="AE401" s="1030"/>
      <c r="AF401" s="1030"/>
      <c r="AG401" s="1030"/>
      <c r="AH401" s="1030"/>
      <c r="AI401" s="1030"/>
      <c r="AJ401" s="1030"/>
      <c r="AK401" s="1030"/>
      <c r="AL401" s="1030"/>
      <c r="AM401" s="1030"/>
      <c r="AN401" s="1030"/>
      <c r="AO401" s="1030"/>
      <c r="AP401" s="1030"/>
      <c r="AQ401" s="1030"/>
      <c r="AR401" s="1030"/>
      <c r="AS401" s="1030"/>
      <c r="AT401" s="1030"/>
      <c r="AU401" s="1030"/>
      <c r="AV401" s="1030"/>
      <c r="AW401" s="1030"/>
      <c r="AX401" s="1043"/>
      <c r="AY401" s="1043"/>
      <c r="AZ401" s="1043"/>
      <c r="BA401" s="1043"/>
      <c r="BB401" s="1043"/>
      <c r="BC401" s="1030"/>
      <c r="BD401" s="1030"/>
      <c r="BE401" s="1030"/>
      <c r="BF401" s="1030"/>
      <c r="BG401" s="1030"/>
      <c r="BH401" s="1030"/>
      <c r="BI401" s="1030"/>
      <c r="BJ401" s="1030"/>
      <c r="BK401" s="1030"/>
      <c r="BL401" s="1030"/>
      <c r="BM401" s="1030"/>
      <c r="BN401" s="1030"/>
      <c r="BO401" s="1030"/>
      <c r="BP401" s="1030"/>
      <c r="BQ401" s="1030"/>
      <c r="BR401" s="1030"/>
      <c r="BS401" s="1030"/>
      <c r="BT401" s="1030"/>
      <c r="BU401" s="1030"/>
      <c r="BV401" s="1030"/>
      <c r="BW401" s="1030"/>
      <c r="BX401" s="1030"/>
      <c r="BY401" s="1030"/>
      <c r="BZ401" s="1030"/>
      <c r="CA401" s="1030"/>
      <c r="CB401" s="1030"/>
      <c r="CC401" s="1030"/>
      <c r="CD401" s="1030"/>
      <c r="CE401" s="1030"/>
      <c r="CF401" s="1035"/>
      <c r="CG401" s="1035"/>
      <c r="CH401" s="1035"/>
      <c r="CI401" s="1035"/>
      <c r="CJ401" s="1035"/>
      <c r="CK401" s="1035"/>
      <c r="CL401" s="1035"/>
      <c r="CM401" s="1035"/>
      <c r="CN401" s="1035"/>
      <c r="CO401" s="1035"/>
      <c r="CP401" s="1035"/>
      <c r="CQ401" s="1035"/>
      <c r="CR401" s="1035"/>
      <c r="CS401" s="1035"/>
      <c r="CT401" s="1035"/>
      <c r="CU401" s="1035"/>
      <c r="CV401" s="1035"/>
      <c r="CW401" s="1035"/>
      <c r="CX401" s="1035"/>
      <c r="CY401" s="1035"/>
      <c r="CZ401" s="1035"/>
      <c r="DA401" s="1035"/>
      <c r="DB401" s="1035"/>
      <c r="DC401" s="1035"/>
      <c r="DD401" s="1035"/>
      <c r="DE401" s="1035"/>
      <c r="DF401" s="1035"/>
      <c r="DG401" s="1035"/>
      <c r="DH401" s="1035"/>
      <c r="DI401" s="1035"/>
      <c r="DJ401" s="1035"/>
      <c r="DK401" s="1035"/>
      <c r="DL401" s="1037"/>
      <c r="DM401" s="1038"/>
      <c r="DN401" s="1038"/>
      <c r="DO401" s="1038"/>
      <c r="DP401" s="1038"/>
      <c r="DQ401" s="1039"/>
      <c r="DR401" s="1030"/>
      <c r="DS401" s="1030"/>
      <c r="DT401" s="1030"/>
      <c r="DU401" s="1030"/>
      <c r="DV401" s="1030"/>
      <c r="DW401" s="1030"/>
      <c r="DX401" s="1030"/>
      <c r="DY401" s="1030"/>
      <c r="DZ401" s="1030"/>
      <c r="EA401" s="1030"/>
      <c r="EB401" s="1030"/>
      <c r="EC401" s="1043"/>
      <c r="ED401" s="1043"/>
      <c r="EE401" s="1043"/>
      <c r="EF401" s="1043"/>
      <c r="EG401" s="1043"/>
      <c r="EH401" s="1043"/>
      <c r="EI401" s="1043"/>
      <c r="EJ401" s="1043"/>
      <c r="EK401" s="1043"/>
      <c r="EL401" s="1043"/>
      <c r="EM401" s="1043"/>
      <c r="EN401" s="1030"/>
      <c r="EO401" s="1030"/>
      <c r="EP401" s="1030"/>
      <c r="EQ401" s="1030"/>
      <c r="ER401" s="1030"/>
      <c r="ES401" s="1030"/>
      <c r="ET401" s="1030"/>
      <c r="EU401" s="1030"/>
      <c r="EV401" s="1030"/>
      <c r="EW401" s="1035"/>
      <c r="EX401" s="1035"/>
      <c r="EY401" s="1035"/>
      <c r="EZ401" s="1035"/>
      <c r="FA401" s="1035"/>
      <c r="FB401" s="1035"/>
      <c r="FC401" s="1035"/>
      <c r="FD401" s="1035"/>
      <c r="FE401" s="1035"/>
      <c r="FF401" s="1035"/>
      <c r="FG401" s="1035"/>
      <c r="FH401" s="1030"/>
      <c r="FI401" s="1030"/>
      <c r="FJ401" s="1030"/>
      <c r="FK401" s="1030"/>
      <c r="FL401" s="1030"/>
      <c r="FM401" s="1030"/>
      <c r="FN401" s="1030"/>
      <c r="FO401" s="1030"/>
      <c r="FP401" s="1030"/>
      <c r="FQ401" s="1030"/>
      <c r="FR401" s="1030"/>
      <c r="FS401" s="1030"/>
      <c r="FT401" s="1030"/>
      <c r="FU401" s="1030"/>
      <c r="FV401" s="1030"/>
      <c r="FW401" s="1030"/>
      <c r="FX401" s="1030"/>
      <c r="FY401" s="1030"/>
      <c r="FZ401" s="1030"/>
      <c r="GA401" s="1030"/>
      <c r="GB401" s="1030"/>
      <c r="GC401" s="1030"/>
      <c r="GD401" s="1030"/>
    </row>
    <row r="402" spans="1:186" ht="6" customHeight="1">
      <c r="A402" s="34"/>
      <c r="B402" s="1046"/>
      <c r="C402" s="1046"/>
      <c r="D402" s="1046"/>
      <c r="E402" s="1046"/>
      <c r="F402" s="1030"/>
      <c r="G402" s="1030"/>
      <c r="H402" s="1030"/>
      <c r="I402" s="1030"/>
      <c r="J402" s="1030"/>
      <c r="K402" s="1030"/>
      <c r="L402" s="1030"/>
      <c r="M402" s="1030"/>
      <c r="N402" s="1030"/>
      <c r="O402" s="1030"/>
      <c r="P402" s="1030"/>
      <c r="Q402" s="1030"/>
      <c r="R402" s="1030"/>
      <c r="S402" s="1030"/>
      <c r="T402" s="1030"/>
      <c r="U402" s="1030"/>
      <c r="V402" s="1030"/>
      <c r="W402" s="1030"/>
      <c r="X402" s="1030"/>
      <c r="Y402" s="1030"/>
      <c r="Z402" s="1030"/>
      <c r="AA402" s="1030"/>
      <c r="AB402" s="1030"/>
      <c r="AC402" s="1030"/>
      <c r="AD402" s="1030"/>
      <c r="AE402" s="1030"/>
      <c r="AF402" s="1030"/>
      <c r="AG402" s="1030"/>
      <c r="AH402" s="1030"/>
      <c r="AI402" s="1030"/>
      <c r="AJ402" s="1030"/>
      <c r="AK402" s="1030"/>
      <c r="AL402" s="1030"/>
      <c r="AM402" s="1030"/>
      <c r="AN402" s="1030"/>
      <c r="AO402" s="1030"/>
      <c r="AP402" s="1030"/>
      <c r="AQ402" s="1030"/>
      <c r="AR402" s="1030"/>
      <c r="AS402" s="1030"/>
      <c r="AT402" s="1030"/>
      <c r="AU402" s="1030"/>
      <c r="AV402" s="1030"/>
      <c r="AW402" s="1030"/>
      <c r="AX402" s="1043"/>
      <c r="AY402" s="1043"/>
      <c r="AZ402" s="1043"/>
      <c r="BA402" s="1043"/>
      <c r="BB402" s="1043"/>
      <c r="BC402" s="1030"/>
      <c r="BD402" s="1030"/>
      <c r="BE402" s="1030"/>
      <c r="BF402" s="1030"/>
      <c r="BG402" s="1030"/>
      <c r="BH402" s="1030"/>
      <c r="BI402" s="1030"/>
      <c r="BJ402" s="1030"/>
      <c r="BK402" s="1030"/>
      <c r="BL402" s="1030"/>
      <c r="BM402" s="1030"/>
      <c r="BN402" s="1030"/>
      <c r="BO402" s="1030"/>
      <c r="BP402" s="1030"/>
      <c r="BQ402" s="1030"/>
      <c r="BR402" s="1030"/>
      <c r="BS402" s="1030"/>
      <c r="BT402" s="1030"/>
      <c r="BU402" s="1030"/>
      <c r="BV402" s="1030"/>
      <c r="BW402" s="1030"/>
      <c r="BX402" s="1030"/>
      <c r="BY402" s="1030"/>
      <c r="BZ402" s="1030"/>
      <c r="CA402" s="1030"/>
      <c r="CB402" s="1030"/>
      <c r="CC402" s="1030"/>
      <c r="CD402" s="1030"/>
      <c r="CE402" s="1030"/>
      <c r="CF402" s="1035"/>
      <c r="CG402" s="1035"/>
      <c r="CH402" s="1035"/>
      <c r="CI402" s="1035"/>
      <c r="CJ402" s="1035"/>
      <c r="CK402" s="1035"/>
      <c r="CL402" s="1035"/>
      <c r="CM402" s="1035"/>
      <c r="CN402" s="1035"/>
      <c r="CO402" s="1035"/>
      <c r="CP402" s="1035"/>
      <c r="CQ402" s="1035"/>
      <c r="CR402" s="1035"/>
      <c r="CS402" s="1035"/>
      <c r="CT402" s="1035"/>
      <c r="CU402" s="1035"/>
      <c r="CV402" s="1035"/>
      <c r="CW402" s="1035"/>
      <c r="CX402" s="1035"/>
      <c r="CY402" s="1035"/>
      <c r="CZ402" s="1035"/>
      <c r="DA402" s="1035"/>
      <c r="DB402" s="1035"/>
      <c r="DC402" s="1035"/>
      <c r="DD402" s="1035"/>
      <c r="DE402" s="1035"/>
      <c r="DF402" s="1035"/>
      <c r="DG402" s="1035"/>
      <c r="DH402" s="1035"/>
      <c r="DI402" s="1035"/>
      <c r="DJ402" s="1035"/>
      <c r="DK402" s="1035"/>
      <c r="DL402" s="1040"/>
      <c r="DM402" s="1041"/>
      <c r="DN402" s="1041"/>
      <c r="DO402" s="1041"/>
      <c r="DP402" s="1041"/>
      <c r="DQ402" s="1042"/>
      <c r="DR402" s="1030"/>
      <c r="DS402" s="1030"/>
      <c r="DT402" s="1030"/>
      <c r="DU402" s="1030"/>
      <c r="DV402" s="1030"/>
      <c r="DW402" s="1030"/>
      <c r="DX402" s="1030"/>
      <c r="DY402" s="1030"/>
      <c r="DZ402" s="1030"/>
      <c r="EA402" s="1030"/>
      <c r="EB402" s="1030"/>
      <c r="EC402" s="1043"/>
      <c r="ED402" s="1043"/>
      <c r="EE402" s="1043"/>
      <c r="EF402" s="1043"/>
      <c r="EG402" s="1043"/>
      <c r="EH402" s="1043"/>
      <c r="EI402" s="1043"/>
      <c r="EJ402" s="1043"/>
      <c r="EK402" s="1043"/>
      <c r="EL402" s="1043"/>
      <c r="EM402" s="1043"/>
      <c r="EN402" s="1030"/>
      <c r="EO402" s="1030"/>
      <c r="EP402" s="1030"/>
      <c r="EQ402" s="1030"/>
      <c r="ER402" s="1030"/>
      <c r="ES402" s="1030"/>
      <c r="ET402" s="1030"/>
      <c r="EU402" s="1030"/>
      <c r="EV402" s="1030"/>
      <c r="EW402" s="1035"/>
      <c r="EX402" s="1035"/>
      <c r="EY402" s="1035"/>
      <c r="EZ402" s="1035"/>
      <c r="FA402" s="1035"/>
      <c r="FB402" s="1035"/>
      <c r="FC402" s="1035"/>
      <c r="FD402" s="1035"/>
      <c r="FE402" s="1035"/>
      <c r="FF402" s="1035"/>
      <c r="FG402" s="1035"/>
      <c r="FH402" s="1030"/>
      <c r="FI402" s="1030"/>
      <c r="FJ402" s="1030"/>
      <c r="FK402" s="1030"/>
      <c r="FL402" s="1030"/>
      <c r="FM402" s="1030"/>
      <c r="FN402" s="1030"/>
      <c r="FO402" s="1030"/>
      <c r="FP402" s="1030"/>
      <c r="FQ402" s="1030"/>
      <c r="FR402" s="1030"/>
      <c r="FS402" s="1030"/>
      <c r="FT402" s="1030"/>
      <c r="FU402" s="1030"/>
      <c r="FV402" s="1030"/>
      <c r="FW402" s="1030"/>
      <c r="FX402" s="1030"/>
      <c r="FY402" s="1030"/>
      <c r="FZ402" s="1030"/>
      <c r="GA402" s="1030"/>
      <c r="GB402" s="1030"/>
      <c r="GC402" s="1030"/>
      <c r="GD402" s="1030"/>
    </row>
    <row r="403" spans="1:186" ht="6" customHeight="1">
      <c r="A403" s="34"/>
      <c r="B403" s="1046"/>
      <c r="C403" s="1046"/>
      <c r="D403" s="1046"/>
      <c r="E403" s="1046"/>
      <c r="F403" s="1030"/>
      <c r="G403" s="1030"/>
      <c r="H403" s="1030"/>
      <c r="I403" s="1030"/>
      <c r="J403" s="1030"/>
      <c r="K403" s="1030"/>
      <c r="L403" s="1030"/>
      <c r="M403" s="1030"/>
      <c r="N403" s="1030"/>
      <c r="O403" s="1030"/>
      <c r="P403" s="1030"/>
      <c r="Q403" s="1030"/>
      <c r="R403" s="1030"/>
      <c r="S403" s="1030"/>
      <c r="T403" s="1030"/>
      <c r="U403" s="1030"/>
      <c r="V403" s="1030"/>
      <c r="W403" s="1030"/>
      <c r="X403" s="1030"/>
      <c r="Y403" s="1030"/>
      <c r="Z403" s="1030"/>
      <c r="AA403" s="1030"/>
      <c r="AB403" s="1030"/>
      <c r="AC403" s="1030"/>
      <c r="AD403" s="1030"/>
      <c r="AE403" s="1030"/>
      <c r="AF403" s="1030"/>
      <c r="AG403" s="1030"/>
      <c r="AH403" s="1030"/>
      <c r="AI403" s="1030"/>
      <c r="AJ403" s="1030"/>
      <c r="AK403" s="1030"/>
      <c r="AL403" s="1030"/>
      <c r="AM403" s="1030"/>
      <c r="AN403" s="1030"/>
      <c r="AO403" s="1030"/>
      <c r="AP403" s="1030"/>
      <c r="AQ403" s="1030"/>
      <c r="AR403" s="1030"/>
      <c r="AS403" s="1030"/>
      <c r="AT403" s="1030"/>
      <c r="AU403" s="1030"/>
      <c r="AV403" s="1030"/>
      <c r="AW403" s="1030"/>
      <c r="AX403" s="1043"/>
      <c r="AY403" s="1043"/>
      <c r="AZ403" s="1043"/>
      <c r="BA403" s="1043"/>
      <c r="BB403" s="1043"/>
      <c r="BC403" s="1030"/>
      <c r="BD403" s="1030"/>
      <c r="BE403" s="1030"/>
      <c r="BF403" s="1030"/>
      <c r="BG403" s="1030"/>
      <c r="BH403" s="1030"/>
      <c r="BI403" s="1030"/>
      <c r="BJ403" s="1030"/>
      <c r="BK403" s="1030"/>
      <c r="BL403" s="1030"/>
      <c r="BM403" s="1030"/>
      <c r="BN403" s="1030"/>
      <c r="BO403" s="1030"/>
      <c r="BP403" s="1030"/>
      <c r="BQ403" s="1030"/>
      <c r="BR403" s="1030"/>
      <c r="BS403" s="1030"/>
      <c r="BT403" s="1030"/>
      <c r="BU403" s="1030"/>
      <c r="BV403" s="1030"/>
      <c r="BW403" s="1030"/>
      <c r="BX403" s="1030"/>
      <c r="BY403" s="1030"/>
      <c r="BZ403" s="1030"/>
      <c r="CA403" s="1030"/>
      <c r="CB403" s="1030"/>
      <c r="CC403" s="1030"/>
      <c r="CD403" s="1030"/>
      <c r="CE403" s="1030"/>
      <c r="CF403" s="1035"/>
      <c r="CG403" s="1035"/>
      <c r="CH403" s="1035"/>
      <c r="CI403" s="1035"/>
      <c r="CJ403" s="1035"/>
      <c r="CK403" s="1035"/>
      <c r="CL403" s="1035"/>
      <c r="CM403" s="1035"/>
      <c r="CN403" s="1035"/>
      <c r="CO403" s="1035"/>
      <c r="CP403" s="1035"/>
      <c r="CQ403" s="1035"/>
      <c r="CR403" s="1035"/>
      <c r="CS403" s="1035"/>
      <c r="CT403" s="1035"/>
      <c r="CU403" s="1035"/>
      <c r="CV403" s="1035"/>
      <c r="CW403" s="1035"/>
      <c r="CX403" s="1035"/>
      <c r="CY403" s="1035"/>
      <c r="CZ403" s="1035"/>
      <c r="DA403" s="1035"/>
      <c r="DB403" s="1035"/>
      <c r="DC403" s="1035"/>
      <c r="DD403" s="1035"/>
      <c r="DE403" s="1035"/>
      <c r="DF403" s="1035"/>
      <c r="DG403" s="1035"/>
      <c r="DH403" s="1035"/>
      <c r="DI403" s="1035"/>
      <c r="DJ403" s="1035"/>
      <c r="DK403" s="1035"/>
      <c r="DL403" s="1048"/>
      <c r="DM403" s="1049"/>
      <c r="DN403" s="1049"/>
      <c r="DO403" s="1049"/>
      <c r="DP403" s="1049"/>
      <c r="DQ403" s="1050"/>
      <c r="DR403" s="1030"/>
      <c r="DS403" s="1030"/>
      <c r="DT403" s="1030"/>
      <c r="DU403" s="1030"/>
      <c r="DV403" s="1030"/>
      <c r="DW403" s="1030"/>
      <c r="DX403" s="1030"/>
      <c r="DY403" s="1030"/>
      <c r="DZ403" s="1030"/>
      <c r="EA403" s="1030"/>
      <c r="EB403" s="1030"/>
      <c r="EC403" s="1043"/>
      <c r="ED403" s="1043"/>
      <c r="EE403" s="1043"/>
      <c r="EF403" s="1043"/>
      <c r="EG403" s="1043"/>
      <c r="EH403" s="1043"/>
      <c r="EI403" s="1043"/>
      <c r="EJ403" s="1043"/>
      <c r="EK403" s="1043"/>
      <c r="EL403" s="1043"/>
      <c r="EM403" s="1043"/>
      <c r="EN403" s="1030"/>
      <c r="EO403" s="1030"/>
      <c r="EP403" s="1030"/>
      <c r="EQ403" s="1030"/>
      <c r="ER403" s="1030"/>
      <c r="ES403" s="1030"/>
      <c r="ET403" s="1030"/>
      <c r="EU403" s="1030"/>
      <c r="EV403" s="1030"/>
      <c r="EW403" s="1035"/>
      <c r="EX403" s="1035"/>
      <c r="EY403" s="1035"/>
      <c r="EZ403" s="1035"/>
      <c r="FA403" s="1035"/>
      <c r="FB403" s="1035"/>
      <c r="FC403" s="1035"/>
      <c r="FD403" s="1035"/>
      <c r="FE403" s="1035"/>
      <c r="FF403" s="1035"/>
      <c r="FG403" s="1035"/>
      <c r="FH403" s="1030"/>
      <c r="FI403" s="1030"/>
      <c r="FJ403" s="1030"/>
      <c r="FK403" s="1030"/>
      <c r="FL403" s="1030"/>
      <c r="FM403" s="1030"/>
      <c r="FN403" s="1030"/>
      <c r="FO403" s="1030"/>
      <c r="FP403" s="1030"/>
      <c r="FQ403" s="1030"/>
      <c r="FR403" s="1030"/>
      <c r="FS403" s="1030"/>
      <c r="FT403" s="1030"/>
      <c r="FU403" s="1030"/>
      <c r="FV403" s="1030"/>
      <c r="FW403" s="1030"/>
      <c r="FX403" s="1030"/>
      <c r="FY403" s="1030"/>
      <c r="FZ403" s="1030"/>
      <c r="GA403" s="1030"/>
      <c r="GB403" s="1030"/>
      <c r="GC403" s="1030"/>
      <c r="GD403" s="1030"/>
    </row>
    <row r="404" spans="1:186" ht="6" customHeight="1">
      <c r="A404" s="34"/>
      <c r="B404" s="1045">
        <v>18</v>
      </c>
      <c r="C404" s="1046"/>
      <c r="D404" s="1046"/>
      <c r="E404" s="1046"/>
      <c r="F404" s="1030"/>
      <c r="G404" s="1030"/>
      <c r="H404" s="1030"/>
      <c r="I404" s="1030"/>
      <c r="J404" s="1030"/>
      <c r="K404" s="1030"/>
      <c r="L404" s="1030"/>
      <c r="M404" s="1030"/>
      <c r="N404" s="1030"/>
      <c r="O404" s="1030"/>
      <c r="P404" s="1030"/>
      <c r="Q404" s="1030"/>
      <c r="R404" s="1030"/>
      <c r="S404" s="1030"/>
      <c r="T404" s="1030"/>
      <c r="U404" s="1030"/>
      <c r="V404" s="1030"/>
      <c r="W404" s="1030"/>
      <c r="X404" s="1030"/>
      <c r="Y404" s="1030"/>
      <c r="Z404" s="1030"/>
      <c r="AA404" s="1030"/>
      <c r="AB404" s="1030"/>
      <c r="AC404" s="1030"/>
      <c r="AD404" s="1030"/>
      <c r="AE404" s="1030"/>
      <c r="AF404" s="1030"/>
      <c r="AG404" s="1030"/>
      <c r="AH404" s="1030"/>
      <c r="AI404" s="1030"/>
      <c r="AJ404" s="1030"/>
      <c r="AK404" s="1030"/>
      <c r="AL404" s="1030"/>
      <c r="AM404" s="1030"/>
      <c r="AN404" s="1030"/>
      <c r="AO404" s="1030"/>
      <c r="AP404" s="1030"/>
      <c r="AQ404" s="1030"/>
      <c r="AR404" s="1030"/>
      <c r="AS404" s="1030"/>
      <c r="AT404" s="1030"/>
      <c r="AU404" s="1030"/>
      <c r="AV404" s="1030"/>
      <c r="AW404" s="1030"/>
      <c r="AX404" s="1043"/>
      <c r="AY404" s="1043"/>
      <c r="AZ404" s="1043"/>
      <c r="BA404" s="1043"/>
      <c r="BB404" s="1043"/>
      <c r="BC404" s="1030"/>
      <c r="BD404" s="1030"/>
      <c r="BE404" s="1030"/>
      <c r="BF404" s="1030"/>
      <c r="BG404" s="1030"/>
      <c r="BH404" s="1030"/>
      <c r="BI404" s="1030"/>
      <c r="BJ404" s="1030"/>
      <c r="BK404" s="1030"/>
      <c r="BL404" s="1030"/>
      <c r="BM404" s="1030"/>
      <c r="BN404" s="1030"/>
      <c r="BO404" s="1030"/>
      <c r="BP404" s="1030"/>
      <c r="BQ404" s="1030"/>
      <c r="BR404" s="1030"/>
      <c r="BS404" s="1030"/>
      <c r="BT404" s="1030"/>
      <c r="BU404" s="1030"/>
      <c r="BV404" s="1030"/>
      <c r="BW404" s="1030"/>
      <c r="BX404" s="1030"/>
      <c r="BY404" s="1030"/>
      <c r="BZ404" s="1030"/>
      <c r="CA404" s="1030"/>
      <c r="CB404" s="1030"/>
      <c r="CC404" s="1030"/>
      <c r="CD404" s="1030"/>
      <c r="CE404" s="1030"/>
      <c r="CF404" s="1035"/>
      <c r="CG404" s="1035"/>
      <c r="CH404" s="1035"/>
      <c r="CI404" s="1035"/>
      <c r="CJ404" s="1035"/>
      <c r="CK404" s="1035"/>
      <c r="CL404" s="1035"/>
      <c r="CM404" s="1035"/>
      <c r="CN404" s="1035"/>
      <c r="CO404" s="1035"/>
      <c r="CP404" s="1035"/>
      <c r="CQ404" s="1035"/>
      <c r="CR404" s="1035"/>
      <c r="CS404" s="1035"/>
      <c r="CT404" s="1035"/>
      <c r="CU404" s="1035"/>
      <c r="CV404" s="1035"/>
      <c r="CW404" s="1035"/>
      <c r="CX404" s="1035"/>
      <c r="CY404" s="1035"/>
      <c r="CZ404" s="1035"/>
      <c r="DA404" s="1035"/>
      <c r="DB404" s="1035"/>
      <c r="DC404" s="1035"/>
      <c r="DD404" s="1035"/>
      <c r="DE404" s="1035"/>
      <c r="DF404" s="1035"/>
      <c r="DG404" s="1035"/>
      <c r="DH404" s="1035"/>
      <c r="DI404" s="1035"/>
      <c r="DJ404" s="1035"/>
      <c r="DK404" s="1035"/>
      <c r="DL404" s="1037"/>
      <c r="DM404" s="1038"/>
      <c r="DN404" s="1038"/>
      <c r="DO404" s="1038"/>
      <c r="DP404" s="1038"/>
      <c r="DQ404" s="1039"/>
      <c r="DR404" s="1030"/>
      <c r="DS404" s="1030"/>
      <c r="DT404" s="1030"/>
      <c r="DU404" s="1030"/>
      <c r="DV404" s="1030"/>
      <c r="DW404" s="1030"/>
      <c r="DX404" s="1030"/>
      <c r="DY404" s="1030"/>
      <c r="DZ404" s="1030"/>
      <c r="EA404" s="1030"/>
      <c r="EB404" s="1030"/>
      <c r="EC404" s="1043"/>
      <c r="ED404" s="1043"/>
      <c r="EE404" s="1043"/>
      <c r="EF404" s="1043"/>
      <c r="EG404" s="1043"/>
      <c r="EH404" s="1043"/>
      <c r="EI404" s="1043"/>
      <c r="EJ404" s="1043"/>
      <c r="EK404" s="1043"/>
      <c r="EL404" s="1043"/>
      <c r="EM404" s="1043"/>
      <c r="EN404" s="1030"/>
      <c r="EO404" s="1030"/>
      <c r="EP404" s="1030"/>
      <c r="EQ404" s="1030"/>
      <c r="ER404" s="1030"/>
      <c r="ES404" s="1030"/>
      <c r="ET404" s="1030"/>
      <c r="EU404" s="1030"/>
      <c r="EV404" s="1030"/>
      <c r="EW404" s="1035"/>
      <c r="EX404" s="1035"/>
      <c r="EY404" s="1035"/>
      <c r="EZ404" s="1035"/>
      <c r="FA404" s="1035"/>
      <c r="FB404" s="1035"/>
      <c r="FC404" s="1035"/>
      <c r="FD404" s="1035"/>
      <c r="FE404" s="1035"/>
      <c r="FF404" s="1035"/>
      <c r="FG404" s="1035"/>
      <c r="FH404" s="1030"/>
      <c r="FI404" s="1030"/>
      <c r="FJ404" s="1030"/>
      <c r="FK404" s="1030"/>
      <c r="FL404" s="1030"/>
      <c r="FM404" s="1030"/>
      <c r="FN404" s="1030"/>
      <c r="FO404" s="1030"/>
      <c r="FP404" s="1030"/>
      <c r="FQ404" s="1030"/>
      <c r="FR404" s="1030"/>
      <c r="FS404" s="1030"/>
      <c r="FT404" s="1030"/>
      <c r="FU404" s="1030"/>
      <c r="FV404" s="1030"/>
      <c r="FW404" s="1030"/>
      <c r="FX404" s="1030"/>
      <c r="FY404" s="1030"/>
      <c r="FZ404" s="1030"/>
      <c r="GA404" s="1030"/>
      <c r="GB404" s="1030"/>
      <c r="GC404" s="1030"/>
      <c r="GD404" s="1030"/>
    </row>
    <row r="405" spans="1:186" ht="6" customHeight="1">
      <c r="A405" s="34"/>
      <c r="B405" s="1046"/>
      <c r="C405" s="1046"/>
      <c r="D405" s="1046"/>
      <c r="E405" s="1046"/>
      <c r="F405" s="1030"/>
      <c r="G405" s="1030"/>
      <c r="H405" s="1030"/>
      <c r="I405" s="1030"/>
      <c r="J405" s="1030"/>
      <c r="K405" s="1030"/>
      <c r="L405" s="1030"/>
      <c r="M405" s="1030"/>
      <c r="N405" s="1030"/>
      <c r="O405" s="1030"/>
      <c r="P405" s="1030"/>
      <c r="Q405" s="1030"/>
      <c r="R405" s="1030"/>
      <c r="S405" s="1030"/>
      <c r="T405" s="1030"/>
      <c r="U405" s="1030"/>
      <c r="V405" s="1030"/>
      <c r="W405" s="1030"/>
      <c r="X405" s="1030"/>
      <c r="Y405" s="1030"/>
      <c r="Z405" s="1030"/>
      <c r="AA405" s="1030"/>
      <c r="AB405" s="1030"/>
      <c r="AC405" s="1030"/>
      <c r="AD405" s="1030"/>
      <c r="AE405" s="1030"/>
      <c r="AF405" s="1030"/>
      <c r="AG405" s="1030"/>
      <c r="AH405" s="1030"/>
      <c r="AI405" s="1030"/>
      <c r="AJ405" s="1030"/>
      <c r="AK405" s="1030"/>
      <c r="AL405" s="1030"/>
      <c r="AM405" s="1030"/>
      <c r="AN405" s="1030"/>
      <c r="AO405" s="1030"/>
      <c r="AP405" s="1030"/>
      <c r="AQ405" s="1030"/>
      <c r="AR405" s="1030"/>
      <c r="AS405" s="1030"/>
      <c r="AT405" s="1030"/>
      <c r="AU405" s="1030"/>
      <c r="AV405" s="1030"/>
      <c r="AW405" s="1030"/>
      <c r="AX405" s="1043"/>
      <c r="AY405" s="1043"/>
      <c r="AZ405" s="1043"/>
      <c r="BA405" s="1043"/>
      <c r="BB405" s="1043"/>
      <c r="BC405" s="1030"/>
      <c r="BD405" s="1030"/>
      <c r="BE405" s="1030"/>
      <c r="BF405" s="1030"/>
      <c r="BG405" s="1030"/>
      <c r="BH405" s="1030"/>
      <c r="BI405" s="1030"/>
      <c r="BJ405" s="1030"/>
      <c r="BK405" s="1030"/>
      <c r="BL405" s="1030"/>
      <c r="BM405" s="1030"/>
      <c r="BN405" s="1030"/>
      <c r="BO405" s="1030"/>
      <c r="BP405" s="1030"/>
      <c r="BQ405" s="1030"/>
      <c r="BR405" s="1030"/>
      <c r="BS405" s="1030"/>
      <c r="BT405" s="1030"/>
      <c r="BU405" s="1030"/>
      <c r="BV405" s="1030"/>
      <c r="BW405" s="1030"/>
      <c r="BX405" s="1030"/>
      <c r="BY405" s="1030"/>
      <c r="BZ405" s="1030"/>
      <c r="CA405" s="1030"/>
      <c r="CB405" s="1030"/>
      <c r="CC405" s="1030"/>
      <c r="CD405" s="1030"/>
      <c r="CE405" s="1030"/>
      <c r="CF405" s="1035"/>
      <c r="CG405" s="1035"/>
      <c r="CH405" s="1035"/>
      <c r="CI405" s="1035"/>
      <c r="CJ405" s="1035"/>
      <c r="CK405" s="1035"/>
      <c r="CL405" s="1035"/>
      <c r="CM405" s="1035"/>
      <c r="CN405" s="1035"/>
      <c r="CO405" s="1035"/>
      <c r="CP405" s="1035"/>
      <c r="CQ405" s="1035"/>
      <c r="CR405" s="1035"/>
      <c r="CS405" s="1035"/>
      <c r="CT405" s="1035"/>
      <c r="CU405" s="1035"/>
      <c r="CV405" s="1035"/>
      <c r="CW405" s="1035"/>
      <c r="CX405" s="1035"/>
      <c r="CY405" s="1035"/>
      <c r="CZ405" s="1035"/>
      <c r="DA405" s="1035"/>
      <c r="DB405" s="1035"/>
      <c r="DC405" s="1035"/>
      <c r="DD405" s="1035"/>
      <c r="DE405" s="1035"/>
      <c r="DF405" s="1035"/>
      <c r="DG405" s="1035"/>
      <c r="DH405" s="1035"/>
      <c r="DI405" s="1035"/>
      <c r="DJ405" s="1035"/>
      <c r="DK405" s="1035"/>
      <c r="DL405" s="1040"/>
      <c r="DM405" s="1041"/>
      <c r="DN405" s="1041"/>
      <c r="DO405" s="1041"/>
      <c r="DP405" s="1041"/>
      <c r="DQ405" s="1042"/>
      <c r="DR405" s="1030"/>
      <c r="DS405" s="1030"/>
      <c r="DT405" s="1030"/>
      <c r="DU405" s="1030"/>
      <c r="DV405" s="1030"/>
      <c r="DW405" s="1030"/>
      <c r="DX405" s="1030"/>
      <c r="DY405" s="1030"/>
      <c r="DZ405" s="1030"/>
      <c r="EA405" s="1030"/>
      <c r="EB405" s="1030"/>
      <c r="EC405" s="1043"/>
      <c r="ED405" s="1043"/>
      <c r="EE405" s="1043"/>
      <c r="EF405" s="1043"/>
      <c r="EG405" s="1043"/>
      <c r="EH405" s="1043"/>
      <c r="EI405" s="1043"/>
      <c r="EJ405" s="1043"/>
      <c r="EK405" s="1043"/>
      <c r="EL405" s="1043"/>
      <c r="EM405" s="1043"/>
      <c r="EN405" s="1030"/>
      <c r="EO405" s="1030"/>
      <c r="EP405" s="1030"/>
      <c r="EQ405" s="1030"/>
      <c r="ER405" s="1030"/>
      <c r="ES405" s="1030"/>
      <c r="ET405" s="1030"/>
      <c r="EU405" s="1030"/>
      <c r="EV405" s="1030"/>
      <c r="EW405" s="1035"/>
      <c r="EX405" s="1035"/>
      <c r="EY405" s="1035"/>
      <c r="EZ405" s="1035"/>
      <c r="FA405" s="1035"/>
      <c r="FB405" s="1035"/>
      <c r="FC405" s="1035"/>
      <c r="FD405" s="1035"/>
      <c r="FE405" s="1035"/>
      <c r="FF405" s="1035"/>
      <c r="FG405" s="1035"/>
      <c r="FH405" s="1030"/>
      <c r="FI405" s="1030"/>
      <c r="FJ405" s="1030"/>
      <c r="FK405" s="1030"/>
      <c r="FL405" s="1030"/>
      <c r="FM405" s="1030"/>
      <c r="FN405" s="1030"/>
      <c r="FO405" s="1030"/>
      <c r="FP405" s="1030"/>
      <c r="FQ405" s="1030"/>
      <c r="FR405" s="1030"/>
      <c r="FS405" s="1030"/>
      <c r="FT405" s="1030"/>
      <c r="FU405" s="1030"/>
      <c r="FV405" s="1030"/>
      <c r="FW405" s="1030"/>
      <c r="FX405" s="1030"/>
      <c r="FY405" s="1030"/>
      <c r="FZ405" s="1030"/>
      <c r="GA405" s="1030"/>
      <c r="GB405" s="1030"/>
      <c r="GC405" s="1030"/>
      <c r="GD405" s="1030"/>
    </row>
    <row r="406" spans="1:186" ht="6" customHeight="1">
      <c r="A406" s="34"/>
      <c r="B406" s="1046"/>
      <c r="C406" s="1046"/>
      <c r="D406" s="1046"/>
      <c r="E406" s="1046"/>
      <c r="F406" s="1030"/>
      <c r="G406" s="1030"/>
      <c r="H406" s="1030"/>
      <c r="I406" s="1030"/>
      <c r="J406" s="1030"/>
      <c r="K406" s="1030"/>
      <c r="L406" s="1030"/>
      <c r="M406" s="1030"/>
      <c r="N406" s="1030"/>
      <c r="O406" s="1030"/>
      <c r="P406" s="1030"/>
      <c r="Q406" s="1030"/>
      <c r="R406" s="1030"/>
      <c r="S406" s="1030"/>
      <c r="T406" s="1030"/>
      <c r="U406" s="1030"/>
      <c r="V406" s="1030"/>
      <c r="W406" s="1030"/>
      <c r="X406" s="1030"/>
      <c r="Y406" s="1030"/>
      <c r="Z406" s="1030"/>
      <c r="AA406" s="1030"/>
      <c r="AB406" s="1030"/>
      <c r="AC406" s="1030"/>
      <c r="AD406" s="1030"/>
      <c r="AE406" s="1030"/>
      <c r="AF406" s="1030"/>
      <c r="AG406" s="1030"/>
      <c r="AH406" s="1030"/>
      <c r="AI406" s="1030"/>
      <c r="AJ406" s="1030"/>
      <c r="AK406" s="1030"/>
      <c r="AL406" s="1030"/>
      <c r="AM406" s="1030"/>
      <c r="AN406" s="1030"/>
      <c r="AO406" s="1030"/>
      <c r="AP406" s="1030"/>
      <c r="AQ406" s="1030"/>
      <c r="AR406" s="1030"/>
      <c r="AS406" s="1030"/>
      <c r="AT406" s="1030"/>
      <c r="AU406" s="1030"/>
      <c r="AV406" s="1030"/>
      <c r="AW406" s="1030"/>
      <c r="AX406" s="1043"/>
      <c r="AY406" s="1043"/>
      <c r="AZ406" s="1043"/>
      <c r="BA406" s="1043"/>
      <c r="BB406" s="1043"/>
      <c r="BC406" s="1030"/>
      <c r="BD406" s="1030"/>
      <c r="BE406" s="1030"/>
      <c r="BF406" s="1030"/>
      <c r="BG406" s="1030"/>
      <c r="BH406" s="1030"/>
      <c r="BI406" s="1030"/>
      <c r="BJ406" s="1030"/>
      <c r="BK406" s="1030"/>
      <c r="BL406" s="1030"/>
      <c r="BM406" s="1030"/>
      <c r="BN406" s="1030"/>
      <c r="BO406" s="1030"/>
      <c r="BP406" s="1030"/>
      <c r="BQ406" s="1030"/>
      <c r="BR406" s="1030"/>
      <c r="BS406" s="1030"/>
      <c r="BT406" s="1030"/>
      <c r="BU406" s="1030"/>
      <c r="BV406" s="1030"/>
      <c r="BW406" s="1030"/>
      <c r="BX406" s="1030"/>
      <c r="BY406" s="1030"/>
      <c r="BZ406" s="1030"/>
      <c r="CA406" s="1030"/>
      <c r="CB406" s="1030"/>
      <c r="CC406" s="1030"/>
      <c r="CD406" s="1030"/>
      <c r="CE406" s="1030"/>
      <c r="CF406" s="1035"/>
      <c r="CG406" s="1035"/>
      <c r="CH406" s="1035"/>
      <c r="CI406" s="1035"/>
      <c r="CJ406" s="1035"/>
      <c r="CK406" s="1035"/>
      <c r="CL406" s="1035"/>
      <c r="CM406" s="1035"/>
      <c r="CN406" s="1035"/>
      <c r="CO406" s="1035"/>
      <c r="CP406" s="1035"/>
      <c r="CQ406" s="1035"/>
      <c r="CR406" s="1035"/>
      <c r="CS406" s="1035"/>
      <c r="CT406" s="1035"/>
      <c r="CU406" s="1035"/>
      <c r="CV406" s="1035"/>
      <c r="CW406" s="1035"/>
      <c r="CX406" s="1035"/>
      <c r="CY406" s="1035"/>
      <c r="CZ406" s="1035"/>
      <c r="DA406" s="1035"/>
      <c r="DB406" s="1035"/>
      <c r="DC406" s="1035"/>
      <c r="DD406" s="1035"/>
      <c r="DE406" s="1035"/>
      <c r="DF406" s="1035"/>
      <c r="DG406" s="1035"/>
      <c r="DH406" s="1035"/>
      <c r="DI406" s="1035"/>
      <c r="DJ406" s="1035"/>
      <c r="DK406" s="1035"/>
      <c r="DL406" s="1048"/>
      <c r="DM406" s="1049"/>
      <c r="DN406" s="1049"/>
      <c r="DO406" s="1049"/>
      <c r="DP406" s="1049"/>
      <c r="DQ406" s="1050"/>
      <c r="DR406" s="1030"/>
      <c r="DS406" s="1030"/>
      <c r="DT406" s="1030"/>
      <c r="DU406" s="1030"/>
      <c r="DV406" s="1030"/>
      <c r="DW406" s="1030"/>
      <c r="DX406" s="1030"/>
      <c r="DY406" s="1030"/>
      <c r="DZ406" s="1030"/>
      <c r="EA406" s="1030"/>
      <c r="EB406" s="1030"/>
      <c r="EC406" s="1043"/>
      <c r="ED406" s="1043"/>
      <c r="EE406" s="1043"/>
      <c r="EF406" s="1043"/>
      <c r="EG406" s="1043"/>
      <c r="EH406" s="1043"/>
      <c r="EI406" s="1043"/>
      <c r="EJ406" s="1043"/>
      <c r="EK406" s="1043"/>
      <c r="EL406" s="1043"/>
      <c r="EM406" s="1043"/>
      <c r="EN406" s="1030"/>
      <c r="EO406" s="1030"/>
      <c r="EP406" s="1030"/>
      <c r="EQ406" s="1030"/>
      <c r="ER406" s="1030"/>
      <c r="ES406" s="1030"/>
      <c r="ET406" s="1030"/>
      <c r="EU406" s="1030"/>
      <c r="EV406" s="1030"/>
      <c r="EW406" s="1035"/>
      <c r="EX406" s="1035"/>
      <c r="EY406" s="1035"/>
      <c r="EZ406" s="1035"/>
      <c r="FA406" s="1035"/>
      <c r="FB406" s="1035"/>
      <c r="FC406" s="1035"/>
      <c r="FD406" s="1035"/>
      <c r="FE406" s="1035"/>
      <c r="FF406" s="1035"/>
      <c r="FG406" s="1035"/>
      <c r="FH406" s="1030"/>
      <c r="FI406" s="1030"/>
      <c r="FJ406" s="1030"/>
      <c r="FK406" s="1030"/>
      <c r="FL406" s="1030"/>
      <c r="FM406" s="1030"/>
      <c r="FN406" s="1030"/>
      <c r="FO406" s="1030"/>
      <c r="FP406" s="1030"/>
      <c r="FQ406" s="1030"/>
      <c r="FR406" s="1030"/>
      <c r="FS406" s="1030"/>
      <c r="FT406" s="1030"/>
      <c r="FU406" s="1030"/>
      <c r="FV406" s="1030"/>
      <c r="FW406" s="1030"/>
      <c r="FX406" s="1030"/>
      <c r="FY406" s="1030"/>
      <c r="FZ406" s="1030"/>
      <c r="GA406" s="1030"/>
      <c r="GB406" s="1030"/>
      <c r="GC406" s="1030"/>
      <c r="GD406" s="1030"/>
    </row>
    <row r="407" spans="1:186" ht="6" customHeight="1">
      <c r="A407" s="34"/>
      <c r="B407" s="1045">
        <v>19</v>
      </c>
      <c r="C407" s="1046"/>
      <c r="D407" s="1046"/>
      <c r="E407" s="1046"/>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1030"/>
      <c r="AD407" s="1030"/>
      <c r="AE407" s="1030"/>
      <c r="AF407" s="1030"/>
      <c r="AG407" s="1030"/>
      <c r="AH407" s="1030"/>
      <c r="AI407" s="1030"/>
      <c r="AJ407" s="1030"/>
      <c r="AK407" s="1030"/>
      <c r="AL407" s="1030"/>
      <c r="AM407" s="1030"/>
      <c r="AN407" s="1030"/>
      <c r="AO407" s="1030"/>
      <c r="AP407" s="1030"/>
      <c r="AQ407" s="1030"/>
      <c r="AR407" s="1030"/>
      <c r="AS407" s="1030"/>
      <c r="AT407" s="1030"/>
      <c r="AU407" s="1030"/>
      <c r="AV407" s="1030"/>
      <c r="AW407" s="1030"/>
      <c r="AX407" s="1043"/>
      <c r="AY407" s="1043"/>
      <c r="AZ407" s="1043"/>
      <c r="BA407" s="1043"/>
      <c r="BB407" s="1043"/>
      <c r="BC407" s="1030"/>
      <c r="BD407" s="1030"/>
      <c r="BE407" s="1030"/>
      <c r="BF407" s="1030"/>
      <c r="BG407" s="1030"/>
      <c r="BH407" s="1030"/>
      <c r="BI407" s="1030"/>
      <c r="BJ407" s="1030"/>
      <c r="BK407" s="1030"/>
      <c r="BL407" s="1030"/>
      <c r="BM407" s="1030"/>
      <c r="BN407" s="1030"/>
      <c r="BO407" s="1030"/>
      <c r="BP407" s="1030"/>
      <c r="BQ407" s="1030"/>
      <c r="BR407" s="1030"/>
      <c r="BS407" s="1030"/>
      <c r="BT407" s="1030"/>
      <c r="BU407" s="1030"/>
      <c r="BV407" s="1030"/>
      <c r="BW407" s="1030"/>
      <c r="BX407" s="1030"/>
      <c r="BY407" s="1030"/>
      <c r="BZ407" s="1030"/>
      <c r="CA407" s="1030"/>
      <c r="CB407" s="1030"/>
      <c r="CC407" s="1030"/>
      <c r="CD407" s="1030"/>
      <c r="CE407" s="1030"/>
      <c r="CF407" s="1035"/>
      <c r="CG407" s="1035"/>
      <c r="CH407" s="1035"/>
      <c r="CI407" s="1035"/>
      <c r="CJ407" s="1035"/>
      <c r="CK407" s="1035"/>
      <c r="CL407" s="1035"/>
      <c r="CM407" s="1035"/>
      <c r="CN407" s="1035"/>
      <c r="CO407" s="1035"/>
      <c r="CP407" s="1035"/>
      <c r="CQ407" s="1035"/>
      <c r="CR407" s="1035"/>
      <c r="CS407" s="1035"/>
      <c r="CT407" s="1035"/>
      <c r="CU407" s="1035"/>
      <c r="CV407" s="1035"/>
      <c r="CW407" s="1035"/>
      <c r="CX407" s="1035"/>
      <c r="CY407" s="1035"/>
      <c r="CZ407" s="1035"/>
      <c r="DA407" s="1035"/>
      <c r="DB407" s="1035"/>
      <c r="DC407" s="1035"/>
      <c r="DD407" s="1035"/>
      <c r="DE407" s="1035"/>
      <c r="DF407" s="1035"/>
      <c r="DG407" s="1035"/>
      <c r="DH407" s="1035"/>
      <c r="DI407" s="1035"/>
      <c r="DJ407" s="1035"/>
      <c r="DK407" s="1035"/>
      <c r="DL407" s="1037"/>
      <c r="DM407" s="1038"/>
      <c r="DN407" s="1038"/>
      <c r="DO407" s="1038"/>
      <c r="DP407" s="1038"/>
      <c r="DQ407" s="1039"/>
      <c r="DR407" s="1030"/>
      <c r="DS407" s="1030"/>
      <c r="DT407" s="1030"/>
      <c r="DU407" s="1030"/>
      <c r="DV407" s="1030"/>
      <c r="DW407" s="1030"/>
      <c r="DX407" s="1030"/>
      <c r="DY407" s="1030"/>
      <c r="DZ407" s="1030"/>
      <c r="EA407" s="1030"/>
      <c r="EB407" s="1030"/>
      <c r="EC407" s="1043"/>
      <c r="ED407" s="1043"/>
      <c r="EE407" s="1043"/>
      <c r="EF407" s="1043"/>
      <c r="EG407" s="1043"/>
      <c r="EH407" s="1043"/>
      <c r="EI407" s="1043"/>
      <c r="EJ407" s="1043"/>
      <c r="EK407" s="1043"/>
      <c r="EL407" s="1043"/>
      <c r="EM407" s="1043"/>
      <c r="EN407" s="1030"/>
      <c r="EO407" s="1030"/>
      <c r="EP407" s="1030"/>
      <c r="EQ407" s="1030"/>
      <c r="ER407" s="1030"/>
      <c r="ES407" s="1030"/>
      <c r="ET407" s="1030"/>
      <c r="EU407" s="1030"/>
      <c r="EV407" s="1030"/>
      <c r="EW407" s="1035"/>
      <c r="EX407" s="1035"/>
      <c r="EY407" s="1035"/>
      <c r="EZ407" s="1035"/>
      <c r="FA407" s="1035"/>
      <c r="FB407" s="1035"/>
      <c r="FC407" s="1035"/>
      <c r="FD407" s="1035"/>
      <c r="FE407" s="1035"/>
      <c r="FF407" s="1035"/>
      <c r="FG407" s="1035"/>
      <c r="FH407" s="1030"/>
      <c r="FI407" s="1030"/>
      <c r="FJ407" s="1030"/>
      <c r="FK407" s="1030"/>
      <c r="FL407" s="1030"/>
      <c r="FM407" s="1030"/>
      <c r="FN407" s="1030"/>
      <c r="FO407" s="1030"/>
      <c r="FP407" s="1030"/>
      <c r="FQ407" s="1030"/>
      <c r="FR407" s="1030"/>
      <c r="FS407" s="1030"/>
      <c r="FT407" s="1030"/>
      <c r="FU407" s="1030"/>
      <c r="FV407" s="1030"/>
      <c r="FW407" s="1030"/>
      <c r="FX407" s="1030"/>
      <c r="FY407" s="1030"/>
      <c r="FZ407" s="1030"/>
      <c r="GA407" s="1030"/>
      <c r="GB407" s="1030"/>
      <c r="GC407" s="1030"/>
      <c r="GD407" s="1030"/>
    </row>
    <row r="408" spans="1:186" ht="6" customHeight="1">
      <c r="A408" s="34"/>
      <c r="B408" s="1046"/>
      <c r="C408" s="1046"/>
      <c r="D408" s="1046"/>
      <c r="E408" s="1046"/>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1030"/>
      <c r="AD408" s="1030"/>
      <c r="AE408" s="1030"/>
      <c r="AF408" s="1030"/>
      <c r="AG408" s="1030"/>
      <c r="AH408" s="1030"/>
      <c r="AI408" s="1030"/>
      <c r="AJ408" s="1030"/>
      <c r="AK408" s="1030"/>
      <c r="AL408" s="1030"/>
      <c r="AM408" s="1030"/>
      <c r="AN408" s="1030"/>
      <c r="AO408" s="1030"/>
      <c r="AP408" s="1030"/>
      <c r="AQ408" s="1030"/>
      <c r="AR408" s="1030"/>
      <c r="AS408" s="1030"/>
      <c r="AT408" s="1030"/>
      <c r="AU408" s="1030"/>
      <c r="AV408" s="1030"/>
      <c r="AW408" s="1030"/>
      <c r="AX408" s="1043"/>
      <c r="AY408" s="1043"/>
      <c r="AZ408" s="1043"/>
      <c r="BA408" s="1043"/>
      <c r="BB408" s="1043"/>
      <c r="BC408" s="1030"/>
      <c r="BD408" s="1030"/>
      <c r="BE408" s="1030"/>
      <c r="BF408" s="1030"/>
      <c r="BG408" s="1030"/>
      <c r="BH408" s="1030"/>
      <c r="BI408" s="1030"/>
      <c r="BJ408" s="1030"/>
      <c r="BK408" s="1030"/>
      <c r="BL408" s="1030"/>
      <c r="BM408" s="1030"/>
      <c r="BN408" s="1030"/>
      <c r="BO408" s="1030"/>
      <c r="BP408" s="1030"/>
      <c r="BQ408" s="1030"/>
      <c r="BR408" s="1030"/>
      <c r="BS408" s="1030"/>
      <c r="BT408" s="1030"/>
      <c r="BU408" s="1030"/>
      <c r="BV408" s="1030"/>
      <c r="BW408" s="1030"/>
      <c r="BX408" s="1030"/>
      <c r="BY408" s="1030"/>
      <c r="BZ408" s="1030"/>
      <c r="CA408" s="1030"/>
      <c r="CB408" s="1030"/>
      <c r="CC408" s="1030"/>
      <c r="CD408" s="1030"/>
      <c r="CE408" s="1030"/>
      <c r="CF408" s="1035"/>
      <c r="CG408" s="1035"/>
      <c r="CH408" s="1035"/>
      <c r="CI408" s="1035"/>
      <c r="CJ408" s="1035"/>
      <c r="CK408" s="1035"/>
      <c r="CL408" s="1035"/>
      <c r="CM408" s="1035"/>
      <c r="CN408" s="1035"/>
      <c r="CO408" s="1035"/>
      <c r="CP408" s="1035"/>
      <c r="CQ408" s="1035"/>
      <c r="CR408" s="1035"/>
      <c r="CS408" s="1035"/>
      <c r="CT408" s="1035"/>
      <c r="CU408" s="1035"/>
      <c r="CV408" s="1035"/>
      <c r="CW408" s="1035"/>
      <c r="CX408" s="1035"/>
      <c r="CY408" s="1035"/>
      <c r="CZ408" s="1035"/>
      <c r="DA408" s="1035"/>
      <c r="DB408" s="1035"/>
      <c r="DC408" s="1035"/>
      <c r="DD408" s="1035"/>
      <c r="DE408" s="1035"/>
      <c r="DF408" s="1035"/>
      <c r="DG408" s="1035"/>
      <c r="DH408" s="1035"/>
      <c r="DI408" s="1035"/>
      <c r="DJ408" s="1035"/>
      <c r="DK408" s="1035"/>
      <c r="DL408" s="1040"/>
      <c r="DM408" s="1041"/>
      <c r="DN408" s="1041"/>
      <c r="DO408" s="1041"/>
      <c r="DP408" s="1041"/>
      <c r="DQ408" s="1042"/>
      <c r="DR408" s="1030"/>
      <c r="DS408" s="1030"/>
      <c r="DT408" s="1030"/>
      <c r="DU408" s="1030"/>
      <c r="DV408" s="1030"/>
      <c r="DW408" s="1030"/>
      <c r="DX408" s="1030"/>
      <c r="DY408" s="1030"/>
      <c r="DZ408" s="1030"/>
      <c r="EA408" s="1030"/>
      <c r="EB408" s="1030"/>
      <c r="EC408" s="1043"/>
      <c r="ED408" s="1043"/>
      <c r="EE408" s="1043"/>
      <c r="EF408" s="1043"/>
      <c r="EG408" s="1043"/>
      <c r="EH408" s="1043"/>
      <c r="EI408" s="1043"/>
      <c r="EJ408" s="1043"/>
      <c r="EK408" s="1043"/>
      <c r="EL408" s="1043"/>
      <c r="EM408" s="1043"/>
      <c r="EN408" s="1030"/>
      <c r="EO408" s="1030"/>
      <c r="EP408" s="1030"/>
      <c r="EQ408" s="1030"/>
      <c r="ER408" s="1030"/>
      <c r="ES408" s="1030"/>
      <c r="ET408" s="1030"/>
      <c r="EU408" s="1030"/>
      <c r="EV408" s="1030"/>
      <c r="EW408" s="1035"/>
      <c r="EX408" s="1035"/>
      <c r="EY408" s="1035"/>
      <c r="EZ408" s="1035"/>
      <c r="FA408" s="1035"/>
      <c r="FB408" s="1035"/>
      <c r="FC408" s="1035"/>
      <c r="FD408" s="1035"/>
      <c r="FE408" s="1035"/>
      <c r="FF408" s="1035"/>
      <c r="FG408" s="1035"/>
      <c r="FH408" s="1030"/>
      <c r="FI408" s="1030"/>
      <c r="FJ408" s="1030"/>
      <c r="FK408" s="1030"/>
      <c r="FL408" s="1030"/>
      <c r="FM408" s="1030"/>
      <c r="FN408" s="1030"/>
      <c r="FO408" s="1030"/>
      <c r="FP408" s="1030"/>
      <c r="FQ408" s="1030"/>
      <c r="FR408" s="1030"/>
      <c r="FS408" s="1030"/>
      <c r="FT408" s="1030"/>
      <c r="FU408" s="1030"/>
      <c r="FV408" s="1030"/>
      <c r="FW408" s="1030"/>
      <c r="FX408" s="1030"/>
      <c r="FY408" s="1030"/>
      <c r="FZ408" s="1030"/>
      <c r="GA408" s="1030"/>
      <c r="GB408" s="1030"/>
      <c r="GC408" s="1030"/>
      <c r="GD408" s="1030"/>
    </row>
    <row r="409" spans="1:186" ht="6" customHeight="1">
      <c r="A409" s="34"/>
      <c r="B409" s="1046"/>
      <c r="C409" s="1046"/>
      <c r="D409" s="1046"/>
      <c r="E409" s="1046"/>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1030"/>
      <c r="AD409" s="1030"/>
      <c r="AE409" s="1030"/>
      <c r="AF409" s="1030"/>
      <c r="AG409" s="1030"/>
      <c r="AH409" s="1030"/>
      <c r="AI409" s="1030"/>
      <c r="AJ409" s="1030"/>
      <c r="AK409" s="1030"/>
      <c r="AL409" s="1030"/>
      <c r="AM409" s="1030"/>
      <c r="AN409" s="1030"/>
      <c r="AO409" s="1030"/>
      <c r="AP409" s="1030"/>
      <c r="AQ409" s="1030"/>
      <c r="AR409" s="1030"/>
      <c r="AS409" s="1030"/>
      <c r="AT409" s="1030"/>
      <c r="AU409" s="1030"/>
      <c r="AV409" s="1030"/>
      <c r="AW409" s="1030"/>
      <c r="AX409" s="1043"/>
      <c r="AY409" s="1043"/>
      <c r="AZ409" s="1043"/>
      <c r="BA409" s="1043"/>
      <c r="BB409" s="1043"/>
      <c r="BC409" s="1030"/>
      <c r="BD409" s="1030"/>
      <c r="BE409" s="1030"/>
      <c r="BF409" s="1030"/>
      <c r="BG409" s="1030"/>
      <c r="BH409" s="1030"/>
      <c r="BI409" s="1030"/>
      <c r="BJ409" s="1030"/>
      <c r="BK409" s="1030"/>
      <c r="BL409" s="1030"/>
      <c r="BM409" s="1030"/>
      <c r="BN409" s="1030"/>
      <c r="BO409" s="1030"/>
      <c r="BP409" s="1030"/>
      <c r="BQ409" s="1030"/>
      <c r="BR409" s="1030"/>
      <c r="BS409" s="1030"/>
      <c r="BT409" s="1030"/>
      <c r="BU409" s="1030"/>
      <c r="BV409" s="1030"/>
      <c r="BW409" s="1030"/>
      <c r="BX409" s="1030"/>
      <c r="BY409" s="1030"/>
      <c r="BZ409" s="1030"/>
      <c r="CA409" s="1030"/>
      <c r="CB409" s="1030"/>
      <c r="CC409" s="1030"/>
      <c r="CD409" s="1030"/>
      <c r="CE409" s="1030"/>
      <c r="CF409" s="1035"/>
      <c r="CG409" s="1035"/>
      <c r="CH409" s="1035"/>
      <c r="CI409" s="1035"/>
      <c r="CJ409" s="1035"/>
      <c r="CK409" s="1035"/>
      <c r="CL409" s="1035"/>
      <c r="CM409" s="1035"/>
      <c r="CN409" s="1035"/>
      <c r="CO409" s="1035"/>
      <c r="CP409" s="1035"/>
      <c r="CQ409" s="1035"/>
      <c r="CR409" s="1035"/>
      <c r="CS409" s="1035"/>
      <c r="CT409" s="1035"/>
      <c r="CU409" s="1035"/>
      <c r="CV409" s="1035"/>
      <c r="CW409" s="1035"/>
      <c r="CX409" s="1035"/>
      <c r="CY409" s="1035"/>
      <c r="CZ409" s="1035"/>
      <c r="DA409" s="1035"/>
      <c r="DB409" s="1035"/>
      <c r="DC409" s="1035"/>
      <c r="DD409" s="1035"/>
      <c r="DE409" s="1035"/>
      <c r="DF409" s="1035"/>
      <c r="DG409" s="1035"/>
      <c r="DH409" s="1035"/>
      <c r="DI409" s="1035"/>
      <c r="DJ409" s="1035"/>
      <c r="DK409" s="1035"/>
      <c r="DL409" s="1048"/>
      <c r="DM409" s="1049"/>
      <c r="DN409" s="1049"/>
      <c r="DO409" s="1049"/>
      <c r="DP409" s="1049"/>
      <c r="DQ409" s="1050"/>
      <c r="DR409" s="1030"/>
      <c r="DS409" s="1030"/>
      <c r="DT409" s="1030"/>
      <c r="DU409" s="1030"/>
      <c r="DV409" s="1030"/>
      <c r="DW409" s="1030"/>
      <c r="DX409" s="1030"/>
      <c r="DY409" s="1030"/>
      <c r="DZ409" s="1030"/>
      <c r="EA409" s="1030"/>
      <c r="EB409" s="1030"/>
      <c r="EC409" s="1043"/>
      <c r="ED409" s="1043"/>
      <c r="EE409" s="1043"/>
      <c r="EF409" s="1043"/>
      <c r="EG409" s="1043"/>
      <c r="EH409" s="1043"/>
      <c r="EI409" s="1043"/>
      <c r="EJ409" s="1043"/>
      <c r="EK409" s="1043"/>
      <c r="EL409" s="1043"/>
      <c r="EM409" s="1043"/>
      <c r="EN409" s="1030"/>
      <c r="EO409" s="1030"/>
      <c r="EP409" s="1030"/>
      <c r="EQ409" s="1030"/>
      <c r="ER409" s="1030"/>
      <c r="ES409" s="1030"/>
      <c r="ET409" s="1030"/>
      <c r="EU409" s="1030"/>
      <c r="EV409" s="1030"/>
      <c r="EW409" s="1035"/>
      <c r="EX409" s="1035"/>
      <c r="EY409" s="1035"/>
      <c r="EZ409" s="1035"/>
      <c r="FA409" s="1035"/>
      <c r="FB409" s="1035"/>
      <c r="FC409" s="1035"/>
      <c r="FD409" s="1035"/>
      <c r="FE409" s="1035"/>
      <c r="FF409" s="1035"/>
      <c r="FG409" s="1035"/>
      <c r="FH409" s="1030"/>
      <c r="FI409" s="1030"/>
      <c r="FJ409" s="1030"/>
      <c r="FK409" s="1030"/>
      <c r="FL409" s="1030"/>
      <c r="FM409" s="1030"/>
      <c r="FN409" s="1030"/>
      <c r="FO409" s="1030"/>
      <c r="FP409" s="1030"/>
      <c r="FQ409" s="1030"/>
      <c r="FR409" s="1030"/>
      <c r="FS409" s="1030"/>
      <c r="FT409" s="1030"/>
      <c r="FU409" s="1030"/>
      <c r="FV409" s="1030"/>
      <c r="FW409" s="1030"/>
      <c r="FX409" s="1030"/>
      <c r="FY409" s="1030"/>
      <c r="FZ409" s="1030"/>
      <c r="GA409" s="1030"/>
      <c r="GB409" s="1030"/>
      <c r="GC409" s="1030"/>
      <c r="GD409" s="1030"/>
    </row>
    <row r="410" spans="1:186" ht="6" customHeight="1">
      <c r="A410" s="34"/>
      <c r="B410" s="1045">
        <v>20</v>
      </c>
      <c r="C410" s="1046"/>
      <c r="D410" s="1046"/>
      <c r="E410" s="1046"/>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1030"/>
      <c r="AD410" s="1030"/>
      <c r="AE410" s="1030"/>
      <c r="AF410" s="1030"/>
      <c r="AG410" s="1030"/>
      <c r="AH410" s="1030"/>
      <c r="AI410" s="1030"/>
      <c r="AJ410" s="1030"/>
      <c r="AK410" s="1030"/>
      <c r="AL410" s="1030"/>
      <c r="AM410" s="1030"/>
      <c r="AN410" s="1030"/>
      <c r="AO410" s="1030"/>
      <c r="AP410" s="1030"/>
      <c r="AQ410" s="1030"/>
      <c r="AR410" s="1030"/>
      <c r="AS410" s="1030"/>
      <c r="AT410" s="1030"/>
      <c r="AU410" s="1030"/>
      <c r="AV410" s="1030"/>
      <c r="AW410" s="1030"/>
      <c r="AX410" s="1043"/>
      <c r="AY410" s="1043"/>
      <c r="AZ410" s="1043"/>
      <c r="BA410" s="1043"/>
      <c r="BB410" s="1043"/>
      <c r="BC410" s="1030"/>
      <c r="BD410" s="1030"/>
      <c r="BE410" s="1030"/>
      <c r="BF410" s="1030"/>
      <c r="BG410" s="1030"/>
      <c r="BH410" s="1030"/>
      <c r="BI410" s="1030"/>
      <c r="BJ410" s="1030"/>
      <c r="BK410" s="1030"/>
      <c r="BL410" s="1030"/>
      <c r="BM410" s="1030"/>
      <c r="BN410" s="1030"/>
      <c r="BO410" s="1030"/>
      <c r="BP410" s="1030"/>
      <c r="BQ410" s="1030"/>
      <c r="BR410" s="1030"/>
      <c r="BS410" s="1030"/>
      <c r="BT410" s="1030"/>
      <c r="BU410" s="1030"/>
      <c r="BV410" s="1030"/>
      <c r="BW410" s="1030"/>
      <c r="BX410" s="1030"/>
      <c r="BY410" s="1030"/>
      <c r="BZ410" s="1030"/>
      <c r="CA410" s="1030"/>
      <c r="CB410" s="1030"/>
      <c r="CC410" s="1030"/>
      <c r="CD410" s="1030"/>
      <c r="CE410" s="1030"/>
      <c r="CF410" s="1035"/>
      <c r="CG410" s="1035"/>
      <c r="CH410" s="1035"/>
      <c r="CI410" s="1035"/>
      <c r="CJ410" s="1035"/>
      <c r="CK410" s="1035"/>
      <c r="CL410" s="1035"/>
      <c r="CM410" s="1035"/>
      <c r="CN410" s="1035"/>
      <c r="CO410" s="1035"/>
      <c r="CP410" s="1035"/>
      <c r="CQ410" s="1035"/>
      <c r="CR410" s="1035"/>
      <c r="CS410" s="1035"/>
      <c r="CT410" s="1035"/>
      <c r="CU410" s="1035"/>
      <c r="CV410" s="1035"/>
      <c r="CW410" s="1035"/>
      <c r="CX410" s="1035"/>
      <c r="CY410" s="1035"/>
      <c r="CZ410" s="1035"/>
      <c r="DA410" s="1035"/>
      <c r="DB410" s="1035"/>
      <c r="DC410" s="1035"/>
      <c r="DD410" s="1035"/>
      <c r="DE410" s="1035"/>
      <c r="DF410" s="1035"/>
      <c r="DG410" s="1035"/>
      <c r="DH410" s="1035"/>
      <c r="DI410" s="1035"/>
      <c r="DJ410" s="1035"/>
      <c r="DK410" s="1035"/>
      <c r="DL410" s="1037"/>
      <c r="DM410" s="1038"/>
      <c r="DN410" s="1038"/>
      <c r="DO410" s="1038"/>
      <c r="DP410" s="1038"/>
      <c r="DQ410" s="1039"/>
      <c r="DR410" s="1030"/>
      <c r="DS410" s="1030"/>
      <c r="DT410" s="1030"/>
      <c r="DU410" s="1030"/>
      <c r="DV410" s="1030"/>
      <c r="DW410" s="1030"/>
      <c r="DX410" s="1030"/>
      <c r="DY410" s="1030"/>
      <c r="DZ410" s="1030"/>
      <c r="EA410" s="1030"/>
      <c r="EB410" s="1030"/>
      <c r="EC410" s="1043"/>
      <c r="ED410" s="1043"/>
      <c r="EE410" s="1043"/>
      <c r="EF410" s="1043"/>
      <c r="EG410" s="1043"/>
      <c r="EH410" s="1043"/>
      <c r="EI410" s="1043"/>
      <c r="EJ410" s="1043"/>
      <c r="EK410" s="1043"/>
      <c r="EL410" s="1043"/>
      <c r="EM410" s="1043"/>
      <c r="EN410" s="1030"/>
      <c r="EO410" s="1030"/>
      <c r="EP410" s="1030"/>
      <c r="EQ410" s="1030"/>
      <c r="ER410" s="1030"/>
      <c r="ES410" s="1030"/>
      <c r="ET410" s="1030"/>
      <c r="EU410" s="1030"/>
      <c r="EV410" s="1030"/>
      <c r="EW410" s="1035"/>
      <c r="EX410" s="1035"/>
      <c r="EY410" s="1035"/>
      <c r="EZ410" s="1035"/>
      <c r="FA410" s="1035"/>
      <c r="FB410" s="1035"/>
      <c r="FC410" s="1035"/>
      <c r="FD410" s="1035"/>
      <c r="FE410" s="1035"/>
      <c r="FF410" s="1035"/>
      <c r="FG410" s="1035"/>
      <c r="FH410" s="1030"/>
      <c r="FI410" s="1030"/>
      <c r="FJ410" s="1030"/>
      <c r="FK410" s="1030"/>
      <c r="FL410" s="1030"/>
      <c r="FM410" s="1030"/>
      <c r="FN410" s="1030"/>
      <c r="FO410" s="1030"/>
      <c r="FP410" s="1030"/>
      <c r="FQ410" s="1030"/>
      <c r="FR410" s="1030"/>
      <c r="FS410" s="1030"/>
      <c r="FT410" s="1030"/>
      <c r="FU410" s="1030"/>
      <c r="FV410" s="1030"/>
      <c r="FW410" s="1030"/>
      <c r="FX410" s="1030"/>
      <c r="FY410" s="1030"/>
      <c r="FZ410" s="1030"/>
      <c r="GA410" s="1030"/>
      <c r="GB410" s="1030"/>
      <c r="GC410" s="1030"/>
      <c r="GD410" s="1030"/>
    </row>
    <row r="411" spans="1:186" ht="6" customHeight="1">
      <c r="A411" s="34"/>
      <c r="B411" s="1046"/>
      <c r="C411" s="1046"/>
      <c r="D411" s="1046"/>
      <c r="E411" s="1046"/>
      <c r="F411" s="1030"/>
      <c r="G411" s="1030"/>
      <c r="H411" s="1030"/>
      <c r="I411" s="1030"/>
      <c r="J411" s="1030"/>
      <c r="K411" s="1030"/>
      <c r="L411" s="1030"/>
      <c r="M411" s="1030"/>
      <c r="N411" s="1030"/>
      <c r="O411" s="1030"/>
      <c r="P411" s="1030"/>
      <c r="Q411" s="1030"/>
      <c r="R411" s="1030"/>
      <c r="S411" s="1030"/>
      <c r="T411" s="1030"/>
      <c r="U411" s="1030"/>
      <c r="V411" s="1030"/>
      <c r="W411" s="1030"/>
      <c r="X411" s="1030"/>
      <c r="Y411" s="1030"/>
      <c r="Z411" s="1030"/>
      <c r="AA411" s="1030"/>
      <c r="AB411" s="1030"/>
      <c r="AC411" s="1030"/>
      <c r="AD411" s="1030"/>
      <c r="AE411" s="1030"/>
      <c r="AF411" s="1030"/>
      <c r="AG411" s="1030"/>
      <c r="AH411" s="1030"/>
      <c r="AI411" s="1030"/>
      <c r="AJ411" s="1030"/>
      <c r="AK411" s="1030"/>
      <c r="AL411" s="1030"/>
      <c r="AM411" s="1030"/>
      <c r="AN411" s="1030"/>
      <c r="AO411" s="1030"/>
      <c r="AP411" s="1030"/>
      <c r="AQ411" s="1030"/>
      <c r="AR411" s="1030"/>
      <c r="AS411" s="1030"/>
      <c r="AT411" s="1030"/>
      <c r="AU411" s="1030"/>
      <c r="AV411" s="1030"/>
      <c r="AW411" s="1030"/>
      <c r="AX411" s="1043"/>
      <c r="AY411" s="1043"/>
      <c r="AZ411" s="1043"/>
      <c r="BA411" s="1043"/>
      <c r="BB411" s="1043"/>
      <c r="BC411" s="1030"/>
      <c r="BD411" s="1030"/>
      <c r="BE411" s="1030"/>
      <c r="BF411" s="1030"/>
      <c r="BG411" s="1030"/>
      <c r="BH411" s="1030"/>
      <c r="BI411" s="1030"/>
      <c r="BJ411" s="1030"/>
      <c r="BK411" s="1030"/>
      <c r="BL411" s="1030"/>
      <c r="BM411" s="1030"/>
      <c r="BN411" s="1030"/>
      <c r="BO411" s="1030"/>
      <c r="BP411" s="1030"/>
      <c r="BQ411" s="1030"/>
      <c r="BR411" s="1030"/>
      <c r="BS411" s="1030"/>
      <c r="BT411" s="1030"/>
      <c r="BU411" s="1030"/>
      <c r="BV411" s="1030"/>
      <c r="BW411" s="1030"/>
      <c r="BX411" s="1030"/>
      <c r="BY411" s="1030"/>
      <c r="BZ411" s="1030"/>
      <c r="CA411" s="1030"/>
      <c r="CB411" s="1030"/>
      <c r="CC411" s="1030"/>
      <c r="CD411" s="1030"/>
      <c r="CE411" s="1030"/>
      <c r="CF411" s="1035"/>
      <c r="CG411" s="1035"/>
      <c r="CH411" s="1035"/>
      <c r="CI411" s="1035"/>
      <c r="CJ411" s="1035"/>
      <c r="CK411" s="1035"/>
      <c r="CL411" s="1035"/>
      <c r="CM411" s="1035"/>
      <c r="CN411" s="1035"/>
      <c r="CO411" s="1035"/>
      <c r="CP411" s="1035"/>
      <c r="CQ411" s="1035"/>
      <c r="CR411" s="1035"/>
      <c r="CS411" s="1035"/>
      <c r="CT411" s="1035"/>
      <c r="CU411" s="1035"/>
      <c r="CV411" s="1035"/>
      <c r="CW411" s="1035"/>
      <c r="CX411" s="1035"/>
      <c r="CY411" s="1035"/>
      <c r="CZ411" s="1035"/>
      <c r="DA411" s="1035"/>
      <c r="DB411" s="1035"/>
      <c r="DC411" s="1035"/>
      <c r="DD411" s="1035"/>
      <c r="DE411" s="1035"/>
      <c r="DF411" s="1035"/>
      <c r="DG411" s="1035"/>
      <c r="DH411" s="1035"/>
      <c r="DI411" s="1035"/>
      <c r="DJ411" s="1035"/>
      <c r="DK411" s="1035"/>
      <c r="DL411" s="1040"/>
      <c r="DM411" s="1041"/>
      <c r="DN411" s="1041"/>
      <c r="DO411" s="1041"/>
      <c r="DP411" s="1041"/>
      <c r="DQ411" s="1042"/>
      <c r="DR411" s="1030"/>
      <c r="DS411" s="1030"/>
      <c r="DT411" s="1030"/>
      <c r="DU411" s="1030"/>
      <c r="DV411" s="1030"/>
      <c r="DW411" s="1030"/>
      <c r="DX411" s="1030"/>
      <c r="DY411" s="1030"/>
      <c r="DZ411" s="1030"/>
      <c r="EA411" s="1030"/>
      <c r="EB411" s="1030"/>
      <c r="EC411" s="1043"/>
      <c r="ED411" s="1043"/>
      <c r="EE411" s="1043"/>
      <c r="EF411" s="1043"/>
      <c r="EG411" s="1043"/>
      <c r="EH411" s="1043"/>
      <c r="EI411" s="1043"/>
      <c r="EJ411" s="1043"/>
      <c r="EK411" s="1043"/>
      <c r="EL411" s="1043"/>
      <c r="EM411" s="1043"/>
      <c r="EN411" s="1030"/>
      <c r="EO411" s="1030"/>
      <c r="EP411" s="1030"/>
      <c r="EQ411" s="1030"/>
      <c r="ER411" s="1030"/>
      <c r="ES411" s="1030"/>
      <c r="ET411" s="1030"/>
      <c r="EU411" s="1030"/>
      <c r="EV411" s="1030"/>
      <c r="EW411" s="1035"/>
      <c r="EX411" s="1035"/>
      <c r="EY411" s="1035"/>
      <c r="EZ411" s="1035"/>
      <c r="FA411" s="1035"/>
      <c r="FB411" s="1035"/>
      <c r="FC411" s="1035"/>
      <c r="FD411" s="1035"/>
      <c r="FE411" s="1035"/>
      <c r="FF411" s="1035"/>
      <c r="FG411" s="1035"/>
      <c r="FH411" s="1030"/>
      <c r="FI411" s="1030"/>
      <c r="FJ411" s="1030"/>
      <c r="FK411" s="1030"/>
      <c r="FL411" s="1030"/>
      <c r="FM411" s="1030"/>
      <c r="FN411" s="1030"/>
      <c r="FO411" s="1030"/>
      <c r="FP411" s="1030"/>
      <c r="FQ411" s="1030"/>
      <c r="FR411" s="1030"/>
      <c r="FS411" s="1030"/>
      <c r="FT411" s="1030"/>
      <c r="FU411" s="1030"/>
      <c r="FV411" s="1030"/>
      <c r="FW411" s="1030"/>
      <c r="FX411" s="1030"/>
      <c r="FY411" s="1030"/>
      <c r="FZ411" s="1030"/>
      <c r="GA411" s="1030"/>
      <c r="GB411" s="1030"/>
      <c r="GC411" s="1030"/>
      <c r="GD411" s="1030"/>
    </row>
    <row r="412" spans="1:186" ht="6" customHeight="1" thickBot="1">
      <c r="A412" s="34"/>
      <c r="B412" s="1047"/>
      <c r="C412" s="1047"/>
      <c r="D412" s="1047"/>
      <c r="E412" s="1047"/>
      <c r="F412" s="1031"/>
      <c r="G412" s="1031"/>
      <c r="H412" s="1031"/>
      <c r="I412" s="1031"/>
      <c r="J412" s="1031"/>
      <c r="K412" s="1031"/>
      <c r="L412" s="1031"/>
      <c r="M412" s="1031"/>
      <c r="N412" s="1031"/>
      <c r="O412" s="1031"/>
      <c r="P412" s="1031"/>
      <c r="Q412" s="1031"/>
      <c r="R412" s="1031"/>
      <c r="S412" s="1031"/>
      <c r="T412" s="1031"/>
      <c r="U412" s="1031"/>
      <c r="V412" s="1031"/>
      <c r="W412" s="1031"/>
      <c r="X412" s="1031"/>
      <c r="Y412" s="1031"/>
      <c r="Z412" s="1031"/>
      <c r="AA412" s="1031"/>
      <c r="AB412" s="1031"/>
      <c r="AC412" s="1031"/>
      <c r="AD412" s="1031"/>
      <c r="AE412" s="1031"/>
      <c r="AF412" s="1031"/>
      <c r="AG412" s="1031"/>
      <c r="AH412" s="1031"/>
      <c r="AI412" s="1031"/>
      <c r="AJ412" s="1031"/>
      <c r="AK412" s="1031"/>
      <c r="AL412" s="1031"/>
      <c r="AM412" s="1031"/>
      <c r="AN412" s="1031"/>
      <c r="AO412" s="1031"/>
      <c r="AP412" s="1031"/>
      <c r="AQ412" s="1031"/>
      <c r="AR412" s="1031"/>
      <c r="AS412" s="1031"/>
      <c r="AT412" s="1031"/>
      <c r="AU412" s="1031"/>
      <c r="AV412" s="1031"/>
      <c r="AW412" s="1031"/>
      <c r="AX412" s="1044"/>
      <c r="AY412" s="1044"/>
      <c r="AZ412" s="1044"/>
      <c r="BA412" s="1044"/>
      <c r="BB412" s="1044"/>
      <c r="BC412" s="1031"/>
      <c r="BD412" s="1031"/>
      <c r="BE412" s="1031"/>
      <c r="BF412" s="1031"/>
      <c r="BG412" s="1031"/>
      <c r="BH412" s="1031"/>
      <c r="BI412" s="1031"/>
      <c r="BJ412" s="1031"/>
      <c r="BK412" s="1031"/>
      <c r="BL412" s="1031"/>
      <c r="BM412" s="1031"/>
      <c r="BN412" s="1031"/>
      <c r="BO412" s="1031"/>
      <c r="BP412" s="1031"/>
      <c r="BQ412" s="1031"/>
      <c r="BR412" s="1031"/>
      <c r="BS412" s="1031"/>
      <c r="BT412" s="1031"/>
      <c r="BU412" s="1031"/>
      <c r="BV412" s="1031"/>
      <c r="BW412" s="1031"/>
      <c r="BX412" s="1031"/>
      <c r="BY412" s="1031"/>
      <c r="BZ412" s="1031"/>
      <c r="CA412" s="1031"/>
      <c r="CB412" s="1031"/>
      <c r="CC412" s="1031"/>
      <c r="CD412" s="1031"/>
      <c r="CE412" s="1031"/>
      <c r="CF412" s="1036"/>
      <c r="CG412" s="1036"/>
      <c r="CH412" s="1036"/>
      <c r="CI412" s="1036"/>
      <c r="CJ412" s="1036"/>
      <c r="CK412" s="1036"/>
      <c r="CL412" s="1036"/>
      <c r="CM412" s="1036"/>
      <c r="CN412" s="1036"/>
      <c r="CO412" s="1036"/>
      <c r="CP412" s="1036"/>
      <c r="CQ412" s="1036"/>
      <c r="CR412" s="1036"/>
      <c r="CS412" s="1036"/>
      <c r="CT412" s="1036"/>
      <c r="CU412" s="1036"/>
      <c r="CV412" s="1036"/>
      <c r="CW412" s="1036"/>
      <c r="CX412" s="1036"/>
      <c r="CY412" s="1036"/>
      <c r="CZ412" s="1036"/>
      <c r="DA412" s="1036"/>
      <c r="DB412" s="1036"/>
      <c r="DC412" s="1036"/>
      <c r="DD412" s="1036"/>
      <c r="DE412" s="1036"/>
      <c r="DF412" s="1036"/>
      <c r="DG412" s="1036"/>
      <c r="DH412" s="1036"/>
      <c r="DI412" s="1036"/>
      <c r="DJ412" s="1036"/>
      <c r="DK412" s="1036"/>
      <c r="DL412" s="1040"/>
      <c r="DM412" s="1041"/>
      <c r="DN412" s="1041"/>
      <c r="DO412" s="1041"/>
      <c r="DP412" s="1041"/>
      <c r="DQ412" s="1042"/>
      <c r="DR412" s="1031"/>
      <c r="DS412" s="1031"/>
      <c r="DT412" s="1031"/>
      <c r="DU412" s="1031"/>
      <c r="DV412" s="1031"/>
      <c r="DW412" s="1031"/>
      <c r="DX412" s="1031"/>
      <c r="DY412" s="1031"/>
      <c r="DZ412" s="1031"/>
      <c r="EA412" s="1031"/>
      <c r="EB412" s="1031"/>
      <c r="EC412" s="1044"/>
      <c r="ED412" s="1044"/>
      <c r="EE412" s="1044"/>
      <c r="EF412" s="1044"/>
      <c r="EG412" s="1044"/>
      <c r="EH412" s="1044"/>
      <c r="EI412" s="1044"/>
      <c r="EJ412" s="1044"/>
      <c r="EK412" s="1044"/>
      <c r="EL412" s="1044"/>
      <c r="EM412" s="1044"/>
      <c r="EN412" s="1031"/>
      <c r="EO412" s="1031"/>
      <c r="EP412" s="1031"/>
      <c r="EQ412" s="1031"/>
      <c r="ER412" s="1031"/>
      <c r="ES412" s="1031"/>
      <c r="ET412" s="1031"/>
      <c r="EU412" s="1031"/>
      <c r="EV412" s="1031"/>
      <c r="EW412" s="1036"/>
      <c r="EX412" s="1036"/>
      <c r="EY412" s="1036"/>
      <c r="EZ412" s="1036"/>
      <c r="FA412" s="1036"/>
      <c r="FB412" s="1036"/>
      <c r="FC412" s="1036"/>
      <c r="FD412" s="1036"/>
      <c r="FE412" s="1036"/>
      <c r="FF412" s="1036"/>
      <c r="FG412" s="1036"/>
      <c r="FH412" s="1031"/>
      <c r="FI412" s="1031"/>
      <c r="FJ412" s="1031"/>
      <c r="FK412" s="1031"/>
      <c r="FL412" s="1031"/>
      <c r="FM412" s="1031"/>
      <c r="FN412" s="1031"/>
      <c r="FO412" s="1031"/>
      <c r="FP412" s="1031"/>
      <c r="FQ412" s="1031"/>
      <c r="FR412" s="1031"/>
      <c r="FS412" s="1031"/>
      <c r="FT412" s="1031"/>
      <c r="FU412" s="1031"/>
      <c r="FV412" s="1031"/>
      <c r="FW412" s="1031"/>
      <c r="FX412" s="1031"/>
      <c r="FY412" s="1031"/>
      <c r="FZ412" s="1031"/>
      <c r="GA412" s="1031"/>
      <c r="GB412" s="1031"/>
      <c r="GC412" s="1031"/>
      <c r="GD412" s="1031"/>
    </row>
    <row r="413" spans="1:186" ht="6" customHeight="1" thickTop="1">
      <c r="A413" s="34"/>
      <c r="B413" s="1032" t="s">
        <v>121</v>
      </c>
      <c r="C413" s="1033"/>
      <c r="D413" s="1033"/>
      <c r="E413" s="1033"/>
      <c r="F413" s="1033"/>
      <c r="G413" s="1033"/>
      <c r="H413" s="1033"/>
      <c r="I413" s="1033"/>
      <c r="J413" s="1033"/>
      <c r="K413" s="1033"/>
      <c r="L413" s="1033"/>
      <c r="M413" s="1033"/>
      <c r="N413" s="1033"/>
      <c r="O413" s="1033"/>
      <c r="P413" s="1033"/>
      <c r="Q413" s="1033"/>
      <c r="R413" s="1033"/>
      <c r="S413" s="1033"/>
      <c r="T413" s="1033"/>
      <c r="U413" s="1033"/>
      <c r="V413" s="1033"/>
      <c r="W413" s="1033"/>
      <c r="X413" s="1033"/>
      <c r="Y413" s="1033"/>
      <c r="Z413" s="1033"/>
      <c r="AA413" s="1033"/>
      <c r="AB413" s="1033"/>
      <c r="AC413" s="1033"/>
      <c r="AD413" s="1014"/>
      <c r="AE413" s="1014"/>
      <c r="AF413" s="1014"/>
      <c r="AG413" s="1014"/>
      <c r="AH413" s="1014"/>
      <c r="AI413" s="1014"/>
      <c r="AJ413" s="1014"/>
      <c r="AK413" s="1014"/>
      <c r="AL413" s="1014"/>
      <c r="AM413" s="1014"/>
      <c r="AN413" s="1014"/>
      <c r="AO413" s="1014"/>
      <c r="AP413" s="1014"/>
      <c r="AQ413" s="1014"/>
      <c r="AR413" s="1014"/>
      <c r="AS413" s="1014"/>
      <c r="AT413" s="1014"/>
      <c r="AU413" s="1014"/>
      <c r="AV413" s="1014"/>
      <c r="AW413" s="1014"/>
      <c r="AX413" s="1014"/>
      <c r="AY413" s="1014"/>
      <c r="AZ413" s="1014"/>
      <c r="BA413" s="1014"/>
      <c r="BB413" s="1014"/>
      <c r="BC413" s="1014"/>
      <c r="BD413" s="1014"/>
      <c r="BE413" s="1014"/>
      <c r="BF413" s="1014"/>
      <c r="BG413" s="1014"/>
      <c r="BH413" s="1014"/>
      <c r="BI413" s="1014"/>
      <c r="BJ413" s="1014"/>
      <c r="BK413" s="1014"/>
      <c r="BL413" s="1014"/>
      <c r="BM413" s="1014"/>
      <c r="BN413" s="1014"/>
      <c r="BO413" s="1014"/>
      <c r="BP413" s="1014"/>
      <c r="BQ413" s="1014"/>
      <c r="BR413" s="1014"/>
      <c r="BS413" s="1014"/>
      <c r="BT413" s="1014"/>
      <c r="BU413" s="1014"/>
      <c r="BV413" s="1014"/>
      <c r="BW413" s="1014"/>
      <c r="BX413" s="1014"/>
      <c r="BY413" s="1014"/>
      <c r="BZ413" s="1014"/>
      <c r="CA413" s="1014"/>
      <c r="CB413" s="1014"/>
      <c r="CC413" s="1014"/>
      <c r="CD413" s="1014"/>
      <c r="CE413" s="1014"/>
      <c r="CF413" s="1021">
        <f>SUM(CF353:CO412)</f>
        <v>0</v>
      </c>
      <c r="CG413" s="1021"/>
      <c r="CH413" s="1021"/>
      <c r="CI413" s="1021"/>
      <c r="CJ413" s="1021"/>
      <c r="CK413" s="1021"/>
      <c r="CL413" s="1021"/>
      <c r="CM413" s="1021"/>
      <c r="CN413" s="1021"/>
      <c r="CO413" s="1021"/>
      <c r="CP413" s="1016">
        <f>SUM(CP353:CZ412)</f>
        <v>0</v>
      </c>
      <c r="CQ413" s="1016"/>
      <c r="CR413" s="1016"/>
      <c r="CS413" s="1016"/>
      <c r="CT413" s="1016"/>
      <c r="CU413" s="1016"/>
      <c r="CV413" s="1016"/>
      <c r="CW413" s="1016"/>
      <c r="CX413" s="1016"/>
      <c r="CY413" s="1016"/>
      <c r="CZ413" s="1016"/>
      <c r="DA413" s="1016">
        <f>SUM(DA353:DK412)</f>
        <v>0</v>
      </c>
      <c r="DB413" s="1016"/>
      <c r="DC413" s="1016"/>
      <c r="DD413" s="1016"/>
      <c r="DE413" s="1016"/>
      <c r="DF413" s="1016"/>
      <c r="DG413" s="1016"/>
      <c r="DH413" s="1016"/>
      <c r="DI413" s="1016"/>
      <c r="DJ413" s="1016"/>
      <c r="DK413" s="1016"/>
      <c r="DL413" s="1022"/>
      <c r="DM413" s="1023"/>
      <c r="DN413" s="1023"/>
      <c r="DO413" s="1023"/>
      <c r="DP413" s="1023"/>
      <c r="DQ413" s="1024"/>
      <c r="DR413" s="1025"/>
      <c r="DS413" s="1025"/>
      <c r="DT413" s="1025"/>
      <c r="DU413" s="1025"/>
      <c r="DV413" s="1025"/>
      <c r="DW413" s="1025"/>
      <c r="DX413" s="1025"/>
      <c r="DY413" s="1025"/>
      <c r="DZ413" s="1025"/>
      <c r="EA413" s="1025"/>
      <c r="EB413" s="1025"/>
      <c r="EC413" s="1026"/>
      <c r="ED413" s="1026"/>
      <c r="EE413" s="1026"/>
      <c r="EF413" s="1026"/>
      <c r="EG413" s="1026"/>
      <c r="EH413" s="1026"/>
      <c r="EI413" s="1026"/>
      <c r="EJ413" s="1026"/>
      <c r="EK413" s="1026"/>
      <c r="EL413" s="1026"/>
      <c r="EM413" s="1026"/>
      <c r="EN413" s="1014"/>
      <c r="EO413" s="1014"/>
      <c r="EP413" s="1014"/>
      <c r="EQ413" s="1014"/>
      <c r="ER413" s="1014"/>
      <c r="ES413" s="1014"/>
      <c r="ET413" s="1014"/>
      <c r="EU413" s="1014"/>
      <c r="EV413" s="1014"/>
      <c r="EW413" s="1016">
        <f>SUM(EW353:FG412)</f>
        <v>0</v>
      </c>
      <c r="EX413" s="1016"/>
      <c r="EY413" s="1016"/>
      <c r="EZ413" s="1016"/>
      <c r="FA413" s="1016"/>
      <c r="FB413" s="1016"/>
      <c r="FC413" s="1016"/>
      <c r="FD413" s="1016"/>
      <c r="FE413" s="1016"/>
      <c r="FF413" s="1016"/>
      <c r="FG413" s="1016"/>
      <c r="FH413" s="1014"/>
      <c r="FI413" s="1014"/>
      <c r="FJ413" s="1014"/>
      <c r="FK413" s="1014"/>
      <c r="FL413" s="1014"/>
      <c r="FM413" s="1014"/>
      <c r="FN413" s="1014"/>
      <c r="FO413" s="1014"/>
      <c r="FP413" s="1014"/>
      <c r="FQ413" s="1014"/>
      <c r="FR413" s="1014"/>
      <c r="FS413" s="1014"/>
      <c r="FT413" s="1016">
        <f>SUM(FT353:GD412)</f>
        <v>0</v>
      </c>
      <c r="FU413" s="1016"/>
      <c r="FV413" s="1016"/>
      <c r="FW413" s="1016"/>
      <c r="FX413" s="1016"/>
      <c r="FY413" s="1016"/>
      <c r="FZ413" s="1016"/>
      <c r="GA413" s="1016"/>
      <c r="GB413" s="1016"/>
      <c r="GC413" s="1016"/>
      <c r="GD413" s="1016"/>
    </row>
    <row r="414" spans="1:186" ht="6" customHeight="1">
      <c r="A414" s="34"/>
      <c r="B414" s="1020"/>
      <c r="C414" s="1020"/>
      <c r="D414" s="1020"/>
      <c r="E414" s="1020"/>
      <c r="F414" s="1020"/>
      <c r="G414" s="1020"/>
      <c r="H414" s="1020"/>
      <c r="I414" s="1020"/>
      <c r="J414" s="1020"/>
      <c r="K414" s="1020"/>
      <c r="L414" s="1020"/>
      <c r="M414" s="1020"/>
      <c r="N414" s="1020"/>
      <c r="O414" s="1020"/>
      <c r="P414" s="1020"/>
      <c r="Q414" s="1020"/>
      <c r="R414" s="1020"/>
      <c r="S414" s="1020"/>
      <c r="T414" s="1020"/>
      <c r="U414" s="1020"/>
      <c r="V414" s="1020"/>
      <c r="W414" s="1020"/>
      <c r="X414" s="1020"/>
      <c r="Y414" s="1020"/>
      <c r="Z414" s="1020"/>
      <c r="AA414" s="1020"/>
      <c r="AB414" s="1020"/>
      <c r="AC414" s="1020"/>
      <c r="AD414" s="1003"/>
      <c r="AE414" s="1003"/>
      <c r="AF414" s="1003"/>
      <c r="AG414" s="1003"/>
      <c r="AH414" s="1003"/>
      <c r="AI414" s="1003"/>
      <c r="AJ414" s="1003"/>
      <c r="AK414" s="1003"/>
      <c r="AL414" s="1003"/>
      <c r="AM414" s="1003"/>
      <c r="AN414" s="1003"/>
      <c r="AO414" s="1003"/>
      <c r="AP414" s="1003"/>
      <c r="AQ414" s="1003"/>
      <c r="AR414" s="1003"/>
      <c r="AS414" s="1003"/>
      <c r="AT414" s="1003"/>
      <c r="AU414" s="1003"/>
      <c r="AV414" s="1003"/>
      <c r="AW414" s="1003"/>
      <c r="AX414" s="1003"/>
      <c r="AY414" s="1003"/>
      <c r="AZ414" s="1003"/>
      <c r="BA414" s="1003"/>
      <c r="BB414" s="1003"/>
      <c r="BC414" s="1003"/>
      <c r="BD414" s="1003"/>
      <c r="BE414" s="1003"/>
      <c r="BF414" s="1003"/>
      <c r="BG414" s="1003"/>
      <c r="BH414" s="1003"/>
      <c r="BI414" s="1003"/>
      <c r="BJ414" s="1003"/>
      <c r="BK414" s="1003"/>
      <c r="BL414" s="1003"/>
      <c r="BM414" s="1003"/>
      <c r="BN414" s="1003"/>
      <c r="BO414" s="1003"/>
      <c r="BP414" s="1003"/>
      <c r="BQ414" s="1003"/>
      <c r="BR414" s="1003"/>
      <c r="BS414" s="1003"/>
      <c r="BT414" s="1003"/>
      <c r="BU414" s="1003"/>
      <c r="BV414" s="1003"/>
      <c r="BW414" s="1003"/>
      <c r="BX414" s="1003"/>
      <c r="BY414" s="1003"/>
      <c r="BZ414" s="1003"/>
      <c r="CA414" s="1003"/>
      <c r="CB414" s="1003"/>
      <c r="CC414" s="1003"/>
      <c r="CD414" s="1003"/>
      <c r="CE414" s="1003"/>
      <c r="CF414" s="1017"/>
      <c r="CG414" s="1017"/>
      <c r="CH414" s="1017"/>
      <c r="CI414" s="1017"/>
      <c r="CJ414" s="1017"/>
      <c r="CK414" s="1017"/>
      <c r="CL414" s="1017"/>
      <c r="CM414" s="1017"/>
      <c r="CN414" s="1017"/>
      <c r="CO414" s="1017"/>
      <c r="CP414" s="1017"/>
      <c r="CQ414" s="1017"/>
      <c r="CR414" s="1017"/>
      <c r="CS414" s="1017"/>
      <c r="CT414" s="1017"/>
      <c r="CU414" s="1017"/>
      <c r="CV414" s="1017"/>
      <c r="CW414" s="1017"/>
      <c r="CX414" s="1017"/>
      <c r="CY414" s="1017"/>
      <c r="CZ414" s="1017"/>
      <c r="DA414" s="1017"/>
      <c r="DB414" s="1017"/>
      <c r="DC414" s="1017"/>
      <c r="DD414" s="1017"/>
      <c r="DE414" s="1017"/>
      <c r="DF414" s="1017"/>
      <c r="DG414" s="1017"/>
      <c r="DH414" s="1017"/>
      <c r="DI414" s="1017"/>
      <c r="DJ414" s="1017"/>
      <c r="DK414" s="1017"/>
      <c r="DL414" s="1008"/>
      <c r="DM414" s="1009"/>
      <c r="DN414" s="1009"/>
      <c r="DO414" s="1009"/>
      <c r="DP414" s="1009"/>
      <c r="DQ414" s="1010"/>
      <c r="DR414" s="1003"/>
      <c r="DS414" s="1003"/>
      <c r="DT414" s="1003"/>
      <c r="DU414" s="1003"/>
      <c r="DV414" s="1003"/>
      <c r="DW414" s="1003"/>
      <c r="DX414" s="1003"/>
      <c r="DY414" s="1003"/>
      <c r="DZ414" s="1003"/>
      <c r="EA414" s="1003"/>
      <c r="EB414" s="1003"/>
      <c r="EC414" s="1027"/>
      <c r="ED414" s="1027"/>
      <c r="EE414" s="1027"/>
      <c r="EF414" s="1027"/>
      <c r="EG414" s="1027"/>
      <c r="EH414" s="1027"/>
      <c r="EI414" s="1027"/>
      <c r="EJ414" s="1027"/>
      <c r="EK414" s="1027"/>
      <c r="EL414" s="1027"/>
      <c r="EM414" s="1027"/>
      <c r="EN414" s="1003"/>
      <c r="EO414" s="1003"/>
      <c r="EP414" s="1003"/>
      <c r="EQ414" s="1003"/>
      <c r="ER414" s="1003"/>
      <c r="ES414" s="1003"/>
      <c r="ET414" s="1003"/>
      <c r="EU414" s="1003"/>
      <c r="EV414" s="1003"/>
      <c r="EW414" s="1017"/>
      <c r="EX414" s="1017"/>
      <c r="EY414" s="1017"/>
      <c r="EZ414" s="1017"/>
      <c r="FA414" s="1017"/>
      <c r="FB414" s="1017"/>
      <c r="FC414" s="1017"/>
      <c r="FD414" s="1017"/>
      <c r="FE414" s="1017"/>
      <c r="FF414" s="1017"/>
      <c r="FG414" s="1017"/>
      <c r="FH414" s="1003"/>
      <c r="FI414" s="1003"/>
      <c r="FJ414" s="1003"/>
      <c r="FK414" s="1003"/>
      <c r="FL414" s="1003"/>
      <c r="FM414" s="1003"/>
      <c r="FN414" s="1003"/>
      <c r="FO414" s="1003"/>
      <c r="FP414" s="1003"/>
      <c r="FQ414" s="1003"/>
      <c r="FR414" s="1003"/>
      <c r="FS414" s="1003"/>
      <c r="FT414" s="1017"/>
      <c r="FU414" s="1017"/>
      <c r="FV414" s="1017"/>
      <c r="FW414" s="1017"/>
      <c r="FX414" s="1017"/>
      <c r="FY414" s="1017"/>
      <c r="FZ414" s="1017"/>
      <c r="GA414" s="1017"/>
      <c r="GB414" s="1017"/>
      <c r="GC414" s="1017"/>
      <c r="GD414" s="1017"/>
    </row>
    <row r="415" spans="1:186" ht="6" customHeight="1">
      <c r="A415" s="34"/>
      <c r="B415" s="1034"/>
      <c r="C415" s="1034"/>
      <c r="D415" s="1034"/>
      <c r="E415" s="1034"/>
      <c r="F415" s="1034"/>
      <c r="G415" s="1034"/>
      <c r="H415" s="1034"/>
      <c r="I415" s="1034"/>
      <c r="J415" s="1034"/>
      <c r="K415" s="1034"/>
      <c r="L415" s="1034"/>
      <c r="M415" s="1034"/>
      <c r="N415" s="1034"/>
      <c r="O415" s="1034"/>
      <c r="P415" s="1034"/>
      <c r="Q415" s="1034"/>
      <c r="R415" s="1034"/>
      <c r="S415" s="1034"/>
      <c r="T415" s="1034"/>
      <c r="U415" s="1034"/>
      <c r="V415" s="1034"/>
      <c r="W415" s="1034"/>
      <c r="X415" s="1034"/>
      <c r="Y415" s="1034"/>
      <c r="Z415" s="1034"/>
      <c r="AA415" s="1034"/>
      <c r="AB415" s="1034"/>
      <c r="AC415" s="1034"/>
      <c r="AD415" s="1015"/>
      <c r="AE415" s="1015"/>
      <c r="AF415" s="1015"/>
      <c r="AG415" s="1015"/>
      <c r="AH415" s="1015"/>
      <c r="AI415" s="1015"/>
      <c r="AJ415" s="1015"/>
      <c r="AK415" s="1015"/>
      <c r="AL415" s="1015"/>
      <c r="AM415" s="1015"/>
      <c r="AN415" s="1015"/>
      <c r="AO415" s="1015"/>
      <c r="AP415" s="1015"/>
      <c r="AQ415" s="1015"/>
      <c r="AR415" s="1015"/>
      <c r="AS415" s="1015"/>
      <c r="AT415" s="1015"/>
      <c r="AU415" s="1015"/>
      <c r="AV415" s="1015"/>
      <c r="AW415" s="1015"/>
      <c r="AX415" s="1015"/>
      <c r="AY415" s="1015"/>
      <c r="AZ415" s="1015"/>
      <c r="BA415" s="1015"/>
      <c r="BB415" s="1015"/>
      <c r="BC415" s="1015"/>
      <c r="BD415" s="1015"/>
      <c r="BE415" s="1015"/>
      <c r="BF415" s="1015"/>
      <c r="BG415" s="1015"/>
      <c r="BH415" s="1015"/>
      <c r="BI415" s="1015"/>
      <c r="BJ415" s="1015"/>
      <c r="BK415" s="1015"/>
      <c r="BL415" s="1015"/>
      <c r="BM415" s="1015"/>
      <c r="BN415" s="1015"/>
      <c r="BO415" s="1015"/>
      <c r="BP415" s="1015"/>
      <c r="BQ415" s="1015"/>
      <c r="BR415" s="1015"/>
      <c r="BS415" s="1015"/>
      <c r="BT415" s="1015"/>
      <c r="BU415" s="1015"/>
      <c r="BV415" s="1015"/>
      <c r="BW415" s="1015"/>
      <c r="BX415" s="1015"/>
      <c r="BY415" s="1015"/>
      <c r="BZ415" s="1015"/>
      <c r="CA415" s="1015"/>
      <c r="CB415" s="1015"/>
      <c r="CC415" s="1015"/>
      <c r="CD415" s="1015"/>
      <c r="CE415" s="1015"/>
      <c r="CF415" s="1018"/>
      <c r="CG415" s="1018"/>
      <c r="CH415" s="1018"/>
      <c r="CI415" s="1018"/>
      <c r="CJ415" s="1018"/>
      <c r="CK415" s="1018"/>
      <c r="CL415" s="1018"/>
      <c r="CM415" s="1018"/>
      <c r="CN415" s="1018"/>
      <c r="CO415" s="1018"/>
      <c r="CP415" s="1018"/>
      <c r="CQ415" s="1018"/>
      <c r="CR415" s="1018"/>
      <c r="CS415" s="1018"/>
      <c r="CT415" s="1018"/>
      <c r="CU415" s="1018"/>
      <c r="CV415" s="1018"/>
      <c r="CW415" s="1018"/>
      <c r="CX415" s="1018"/>
      <c r="CY415" s="1018"/>
      <c r="CZ415" s="1018"/>
      <c r="DA415" s="1018"/>
      <c r="DB415" s="1018"/>
      <c r="DC415" s="1018"/>
      <c r="DD415" s="1018"/>
      <c r="DE415" s="1018"/>
      <c r="DF415" s="1018"/>
      <c r="DG415" s="1018"/>
      <c r="DH415" s="1018"/>
      <c r="DI415" s="1018"/>
      <c r="DJ415" s="1018"/>
      <c r="DK415" s="1018"/>
      <c r="DL415" s="1008"/>
      <c r="DM415" s="1009"/>
      <c r="DN415" s="1009"/>
      <c r="DO415" s="1009"/>
      <c r="DP415" s="1009"/>
      <c r="DQ415" s="1010"/>
      <c r="DR415" s="1015"/>
      <c r="DS415" s="1015"/>
      <c r="DT415" s="1015"/>
      <c r="DU415" s="1015"/>
      <c r="DV415" s="1015"/>
      <c r="DW415" s="1015"/>
      <c r="DX415" s="1015"/>
      <c r="DY415" s="1015"/>
      <c r="DZ415" s="1015"/>
      <c r="EA415" s="1015"/>
      <c r="EB415" s="1015"/>
      <c r="EC415" s="1028"/>
      <c r="ED415" s="1028"/>
      <c r="EE415" s="1028"/>
      <c r="EF415" s="1028"/>
      <c r="EG415" s="1028"/>
      <c r="EH415" s="1028"/>
      <c r="EI415" s="1028"/>
      <c r="EJ415" s="1028"/>
      <c r="EK415" s="1028"/>
      <c r="EL415" s="1028"/>
      <c r="EM415" s="1028"/>
      <c r="EN415" s="1015"/>
      <c r="EO415" s="1015"/>
      <c r="EP415" s="1015"/>
      <c r="EQ415" s="1015"/>
      <c r="ER415" s="1015"/>
      <c r="ES415" s="1015"/>
      <c r="ET415" s="1015"/>
      <c r="EU415" s="1015"/>
      <c r="EV415" s="1015"/>
      <c r="EW415" s="1018"/>
      <c r="EX415" s="1018"/>
      <c r="EY415" s="1018"/>
      <c r="EZ415" s="1018"/>
      <c r="FA415" s="1018"/>
      <c r="FB415" s="1018"/>
      <c r="FC415" s="1018"/>
      <c r="FD415" s="1018"/>
      <c r="FE415" s="1018"/>
      <c r="FF415" s="1018"/>
      <c r="FG415" s="1018"/>
      <c r="FH415" s="1015"/>
      <c r="FI415" s="1015"/>
      <c r="FJ415" s="1015"/>
      <c r="FK415" s="1015"/>
      <c r="FL415" s="1015"/>
      <c r="FM415" s="1015"/>
      <c r="FN415" s="1015"/>
      <c r="FO415" s="1015"/>
      <c r="FP415" s="1015"/>
      <c r="FQ415" s="1015"/>
      <c r="FR415" s="1015"/>
      <c r="FS415" s="1015"/>
      <c r="FT415" s="1018"/>
      <c r="FU415" s="1018"/>
      <c r="FV415" s="1018"/>
      <c r="FW415" s="1018"/>
      <c r="FX415" s="1018"/>
      <c r="FY415" s="1018"/>
      <c r="FZ415" s="1018"/>
      <c r="GA415" s="1018"/>
      <c r="GB415" s="1018"/>
      <c r="GC415" s="1018"/>
      <c r="GD415" s="1018"/>
    </row>
    <row r="416" spans="1:186" ht="6" customHeight="1">
      <c r="A416" s="34"/>
      <c r="B416" s="1019" t="s">
        <v>208</v>
      </c>
      <c r="C416" s="1020"/>
      <c r="D416" s="1020"/>
      <c r="E416" s="1020"/>
      <c r="F416" s="1020"/>
      <c r="G416" s="1020"/>
      <c r="H416" s="1020"/>
      <c r="I416" s="1020"/>
      <c r="J416" s="1020"/>
      <c r="K416" s="1020"/>
      <c r="L416" s="1020"/>
      <c r="M416" s="1020"/>
      <c r="N416" s="1020"/>
      <c r="O416" s="1020"/>
      <c r="P416" s="1020"/>
      <c r="Q416" s="1020"/>
      <c r="R416" s="1020"/>
      <c r="S416" s="1020"/>
      <c r="T416" s="1020"/>
      <c r="U416" s="1020"/>
      <c r="V416" s="1020"/>
      <c r="W416" s="1020"/>
      <c r="X416" s="1020"/>
      <c r="Y416" s="1020"/>
      <c r="Z416" s="1020"/>
      <c r="AA416" s="1020"/>
      <c r="AB416" s="1020"/>
      <c r="AC416" s="1020"/>
      <c r="AD416" s="1003"/>
      <c r="AE416" s="1003"/>
      <c r="AF416" s="1003"/>
      <c r="AG416" s="1003"/>
      <c r="AH416" s="1003"/>
      <c r="AI416" s="1003"/>
      <c r="AJ416" s="1003"/>
      <c r="AK416" s="1003"/>
      <c r="AL416" s="1003"/>
      <c r="AM416" s="1003"/>
      <c r="AN416" s="1003"/>
      <c r="AO416" s="1003"/>
      <c r="AP416" s="1003"/>
      <c r="AQ416" s="1003"/>
      <c r="AR416" s="1003"/>
      <c r="AS416" s="1003"/>
      <c r="AT416" s="1003"/>
      <c r="AU416" s="1003"/>
      <c r="AV416" s="1003"/>
      <c r="AW416" s="1003"/>
      <c r="AX416" s="1004" t="str">
        <f>IF(ISERROR(AVERAGE(AX353:BB412)),"",AVERAGE(AX353:BB412))</f>
        <v/>
      </c>
      <c r="AY416" s="1004"/>
      <c r="AZ416" s="1004"/>
      <c r="BA416" s="1004"/>
      <c r="BB416" s="1004"/>
      <c r="BC416" s="1003"/>
      <c r="BD416" s="1003"/>
      <c r="BE416" s="1003"/>
      <c r="BF416" s="1003"/>
      <c r="BG416" s="1003"/>
      <c r="BH416" s="1003"/>
      <c r="BI416" s="1003"/>
      <c r="BJ416" s="1003"/>
      <c r="BK416" s="1003"/>
      <c r="BL416" s="1003"/>
      <c r="BM416" s="1003"/>
      <c r="BN416" s="1003"/>
      <c r="BO416" s="1003"/>
      <c r="BP416" s="1003"/>
      <c r="BQ416" s="1003"/>
      <c r="BR416" s="1003"/>
      <c r="BS416" s="1003"/>
      <c r="BT416" s="1003"/>
      <c r="BU416" s="1003"/>
      <c r="BV416" s="1003"/>
      <c r="BW416" s="1003"/>
      <c r="BX416" s="1003"/>
      <c r="BY416" s="1003"/>
      <c r="BZ416" s="1003"/>
      <c r="CA416" s="1003"/>
      <c r="CB416" s="1003"/>
      <c r="CC416" s="1003"/>
      <c r="CD416" s="1003"/>
      <c r="CE416" s="1003"/>
      <c r="CF416" s="1003"/>
      <c r="CG416" s="1003"/>
      <c r="CH416" s="1003"/>
      <c r="CI416" s="1003"/>
      <c r="CJ416" s="1003"/>
      <c r="CK416" s="1003"/>
      <c r="CL416" s="1003"/>
      <c r="CM416" s="1003"/>
      <c r="CN416" s="1003"/>
      <c r="CO416" s="1003"/>
      <c r="CP416" s="1003"/>
      <c r="CQ416" s="1003"/>
      <c r="CR416" s="1003"/>
      <c r="CS416" s="1003"/>
      <c r="CT416" s="1003"/>
      <c r="CU416" s="1003"/>
      <c r="CV416" s="1003"/>
      <c r="CW416" s="1003"/>
      <c r="CX416" s="1003"/>
      <c r="CY416" s="1003"/>
      <c r="CZ416" s="1003"/>
      <c r="DA416" s="1003"/>
      <c r="DB416" s="1003"/>
      <c r="DC416" s="1003"/>
      <c r="DD416" s="1003"/>
      <c r="DE416" s="1003"/>
      <c r="DF416" s="1003"/>
      <c r="DG416" s="1003"/>
      <c r="DH416" s="1003"/>
      <c r="DI416" s="1003"/>
      <c r="DJ416" s="1003"/>
      <c r="DK416" s="1003"/>
      <c r="DL416" s="1005"/>
      <c r="DM416" s="1006"/>
      <c r="DN416" s="1006"/>
      <c r="DO416" s="1006"/>
      <c r="DP416" s="1006"/>
      <c r="DQ416" s="1007"/>
      <c r="DR416" s="1003"/>
      <c r="DS416" s="1003"/>
      <c r="DT416" s="1003"/>
      <c r="DU416" s="1003"/>
      <c r="DV416" s="1003"/>
      <c r="DW416" s="1003"/>
      <c r="DX416" s="1003"/>
      <c r="DY416" s="1003"/>
      <c r="DZ416" s="1003"/>
      <c r="EA416" s="1003"/>
      <c r="EB416" s="1003"/>
      <c r="EC416" s="1004" t="str">
        <f>IF(ISERROR(AVERAGE(EC353:EM412)),"",AVERAGE(EC353:EM412))</f>
        <v/>
      </c>
      <c r="ED416" s="1004"/>
      <c r="EE416" s="1004"/>
      <c r="EF416" s="1004"/>
      <c r="EG416" s="1004"/>
      <c r="EH416" s="1004"/>
      <c r="EI416" s="1004"/>
      <c r="EJ416" s="1004"/>
      <c r="EK416" s="1004"/>
      <c r="EL416" s="1004"/>
      <c r="EM416" s="1004"/>
      <c r="EN416" s="1003"/>
      <c r="EO416" s="1003"/>
      <c r="EP416" s="1003"/>
      <c r="EQ416" s="1003"/>
      <c r="ER416" s="1003"/>
      <c r="ES416" s="1003"/>
      <c r="ET416" s="1003"/>
      <c r="EU416" s="1003"/>
      <c r="EV416" s="1003"/>
      <c r="EW416" s="1003"/>
      <c r="EX416" s="1003"/>
      <c r="EY416" s="1003"/>
      <c r="EZ416" s="1003"/>
      <c r="FA416" s="1003"/>
      <c r="FB416" s="1003"/>
      <c r="FC416" s="1003"/>
      <c r="FD416" s="1003"/>
      <c r="FE416" s="1003"/>
      <c r="FF416" s="1003"/>
      <c r="FG416" s="1003"/>
      <c r="FH416" s="1003"/>
      <c r="FI416" s="1003"/>
      <c r="FJ416" s="1003"/>
      <c r="FK416" s="1003"/>
      <c r="FL416" s="1003"/>
      <c r="FM416" s="1003"/>
      <c r="FN416" s="1003"/>
      <c r="FO416" s="1003"/>
      <c r="FP416" s="1003"/>
      <c r="FQ416" s="1003"/>
      <c r="FR416" s="1003"/>
      <c r="FS416" s="1003"/>
      <c r="FT416" s="1003"/>
      <c r="FU416" s="1003"/>
      <c r="FV416" s="1003"/>
      <c r="FW416" s="1003"/>
      <c r="FX416" s="1003"/>
      <c r="FY416" s="1003"/>
      <c r="FZ416" s="1003"/>
      <c r="GA416" s="1003"/>
      <c r="GB416" s="1003"/>
      <c r="GC416" s="1003"/>
      <c r="GD416" s="1003"/>
    </row>
    <row r="417" spans="1:186" ht="6" customHeight="1">
      <c r="A417" s="34"/>
      <c r="B417" s="1020"/>
      <c r="C417" s="1020"/>
      <c r="D417" s="1020"/>
      <c r="E417" s="1020"/>
      <c r="F417" s="1020"/>
      <c r="G417" s="1020"/>
      <c r="H417" s="1020"/>
      <c r="I417" s="1020"/>
      <c r="J417" s="1020"/>
      <c r="K417" s="1020"/>
      <c r="L417" s="1020"/>
      <c r="M417" s="1020"/>
      <c r="N417" s="1020"/>
      <c r="O417" s="1020"/>
      <c r="P417" s="1020"/>
      <c r="Q417" s="1020"/>
      <c r="R417" s="1020"/>
      <c r="S417" s="1020"/>
      <c r="T417" s="1020"/>
      <c r="U417" s="1020"/>
      <c r="V417" s="1020"/>
      <c r="W417" s="1020"/>
      <c r="X417" s="1020"/>
      <c r="Y417" s="1020"/>
      <c r="Z417" s="1020"/>
      <c r="AA417" s="1020"/>
      <c r="AB417" s="1020"/>
      <c r="AC417" s="1020"/>
      <c r="AD417" s="1003"/>
      <c r="AE417" s="1003"/>
      <c r="AF417" s="1003"/>
      <c r="AG417" s="1003"/>
      <c r="AH417" s="1003"/>
      <c r="AI417" s="1003"/>
      <c r="AJ417" s="1003"/>
      <c r="AK417" s="1003"/>
      <c r="AL417" s="1003"/>
      <c r="AM417" s="1003"/>
      <c r="AN417" s="1003"/>
      <c r="AO417" s="1003"/>
      <c r="AP417" s="1003"/>
      <c r="AQ417" s="1003"/>
      <c r="AR417" s="1003"/>
      <c r="AS417" s="1003"/>
      <c r="AT417" s="1003"/>
      <c r="AU417" s="1003"/>
      <c r="AV417" s="1003"/>
      <c r="AW417" s="1003"/>
      <c r="AX417" s="1004"/>
      <c r="AY417" s="1004"/>
      <c r="AZ417" s="1004"/>
      <c r="BA417" s="1004"/>
      <c r="BB417" s="1004"/>
      <c r="BC417" s="1003"/>
      <c r="BD417" s="1003"/>
      <c r="BE417" s="1003"/>
      <c r="BF417" s="1003"/>
      <c r="BG417" s="1003"/>
      <c r="BH417" s="1003"/>
      <c r="BI417" s="1003"/>
      <c r="BJ417" s="1003"/>
      <c r="BK417" s="1003"/>
      <c r="BL417" s="1003"/>
      <c r="BM417" s="1003"/>
      <c r="BN417" s="1003"/>
      <c r="BO417" s="1003"/>
      <c r="BP417" s="1003"/>
      <c r="BQ417" s="1003"/>
      <c r="BR417" s="1003"/>
      <c r="BS417" s="1003"/>
      <c r="BT417" s="1003"/>
      <c r="BU417" s="1003"/>
      <c r="BV417" s="1003"/>
      <c r="BW417" s="1003"/>
      <c r="BX417" s="1003"/>
      <c r="BY417" s="1003"/>
      <c r="BZ417" s="1003"/>
      <c r="CA417" s="1003"/>
      <c r="CB417" s="1003"/>
      <c r="CC417" s="1003"/>
      <c r="CD417" s="1003"/>
      <c r="CE417" s="1003"/>
      <c r="CF417" s="1003"/>
      <c r="CG417" s="1003"/>
      <c r="CH417" s="1003"/>
      <c r="CI417" s="1003"/>
      <c r="CJ417" s="1003"/>
      <c r="CK417" s="1003"/>
      <c r="CL417" s="1003"/>
      <c r="CM417" s="1003"/>
      <c r="CN417" s="1003"/>
      <c r="CO417" s="1003"/>
      <c r="CP417" s="1003"/>
      <c r="CQ417" s="1003"/>
      <c r="CR417" s="1003"/>
      <c r="CS417" s="1003"/>
      <c r="CT417" s="1003"/>
      <c r="CU417" s="1003"/>
      <c r="CV417" s="1003"/>
      <c r="CW417" s="1003"/>
      <c r="CX417" s="1003"/>
      <c r="CY417" s="1003"/>
      <c r="CZ417" s="1003"/>
      <c r="DA417" s="1003"/>
      <c r="DB417" s="1003"/>
      <c r="DC417" s="1003"/>
      <c r="DD417" s="1003"/>
      <c r="DE417" s="1003"/>
      <c r="DF417" s="1003"/>
      <c r="DG417" s="1003"/>
      <c r="DH417" s="1003"/>
      <c r="DI417" s="1003"/>
      <c r="DJ417" s="1003"/>
      <c r="DK417" s="1003"/>
      <c r="DL417" s="1008"/>
      <c r="DM417" s="1009"/>
      <c r="DN417" s="1009"/>
      <c r="DO417" s="1009"/>
      <c r="DP417" s="1009"/>
      <c r="DQ417" s="1010"/>
      <c r="DR417" s="1003"/>
      <c r="DS417" s="1003"/>
      <c r="DT417" s="1003"/>
      <c r="DU417" s="1003"/>
      <c r="DV417" s="1003"/>
      <c r="DW417" s="1003"/>
      <c r="DX417" s="1003"/>
      <c r="DY417" s="1003"/>
      <c r="DZ417" s="1003"/>
      <c r="EA417" s="1003"/>
      <c r="EB417" s="1003"/>
      <c r="EC417" s="1004"/>
      <c r="ED417" s="1004"/>
      <c r="EE417" s="1004"/>
      <c r="EF417" s="1004"/>
      <c r="EG417" s="1004"/>
      <c r="EH417" s="1004"/>
      <c r="EI417" s="1004"/>
      <c r="EJ417" s="1004"/>
      <c r="EK417" s="1004"/>
      <c r="EL417" s="1004"/>
      <c r="EM417" s="1004"/>
      <c r="EN417" s="1003"/>
      <c r="EO417" s="1003"/>
      <c r="EP417" s="1003"/>
      <c r="EQ417" s="1003"/>
      <c r="ER417" s="1003"/>
      <c r="ES417" s="1003"/>
      <c r="ET417" s="1003"/>
      <c r="EU417" s="1003"/>
      <c r="EV417" s="1003"/>
      <c r="EW417" s="1003"/>
      <c r="EX417" s="1003"/>
      <c r="EY417" s="1003"/>
      <c r="EZ417" s="1003"/>
      <c r="FA417" s="1003"/>
      <c r="FB417" s="1003"/>
      <c r="FC417" s="1003"/>
      <c r="FD417" s="1003"/>
      <c r="FE417" s="1003"/>
      <c r="FF417" s="1003"/>
      <c r="FG417" s="1003"/>
      <c r="FH417" s="1003"/>
      <c r="FI417" s="1003"/>
      <c r="FJ417" s="1003"/>
      <c r="FK417" s="1003"/>
      <c r="FL417" s="1003"/>
      <c r="FM417" s="1003"/>
      <c r="FN417" s="1003"/>
      <c r="FO417" s="1003"/>
      <c r="FP417" s="1003"/>
      <c r="FQ417" s="1003"/>
      <c r="FR417" s="1003"/>
      <c r="FS417" s="1003"/>
      <c r="FT417" s="1003"/>
      <c r="FU417" s="1003"/>
      <c r="FV417" s="1003"/>
      <c r="FW417" s="1003"/>
      <c r="FX417" s="1003"/>
      <c r="FY417" s="1003"/>
      <c r="FZ417" s="1003"/>
      <c r="GA417" s="1003"/>
      <c r="GB417" s="1003"/>
      <c r="GC417" s="1003"/>
      <c r="GD417" s="1003"/>
    </row>
    <row r="418" spans="1:186" ht="6" customHeight="1">
      <c r="A418" s="34"/>
      <c r="B418" s="1020"/>
      <c r="C418" s="1020"/>
      <c r="D418" s="1020"/>
      <c r="E418" s="1020"/>
      <c r="F418" s="1020"/>
      <c r="G418" s="1020"/>
      <c r="H418" s="1020"/>
      <c r="I418" s="1020"/>
      <c r="J418" s="1020"/>
      <c r="K418" s="1020"/>
      <c r="L418" s="1020"/>
      <c r="M418" s="1020"/>
      <c r="N418" s="1020"/>
      <c r="O418" s="1020"/>
      <c r="P418" s="1020"/>
      <c r="Q418" s="1020"/>
      <c r="R418" s="1020"/>
      <c r="S418" s="1020"/>
      <c r="T418" s="1020"/>
      <c r="U418" s="1020"/>
      <c r="V418" s="1020"/>
      <c r="W418" s="1020"/>
      <c r="X418" s="1020"/>
      <c r="Y418" s="1020"/>
      <c r="Z418" s="1020"/>
      <c r="AA418" s="1020"/>
      <c r="AB418" s="1020"/>
      <c r="AC418" s="1020"/>
      <c r="AD418" s="1003"/>
      <c r="AE418" s="1003"/>
      <c r="AF418" s="1003"/>
      <c r="AG418" s="1003"/>
      <c r="AH418" s="1003"/>
      <c r="AI418" s="1003"/>
      <c r="AJ418" s="1003"/>
      <c r="AK418" s="1003"/>
      <c r="AL418" s="1003"/>
      <c r="AM418" s="1003"/>
      <c r="AN418" s="1003"/>
      <c r="AO418" s="1003"/>
      <c r="AP418" s="1003"/>
      <c r="AQ418" s="1003"/>
      <c r="AR418" s="1003"/>
      <c r="AS418" s="1003"/>
      <c r="AT418" s="1003"/>
      <c r="AU418" s="1003"/>
      <c r="AV418" s="1003"/>
      <c r="AW418" s="1003"/>
      <c r="AX418" s="1004"/>
      <c r="AY418" s="1004"/>
      <c r="AZ418" s="1004"/>
      <c r="BA418" s="1004"/>
      <c r="BB418" s="1004"/>
      <c r="BC418" s="1003"/>
      <c r="BD418" s="1003"/>
      <c r="BE418" s="1003"/>
      <c r="BF418" s="1003"/>
      <c r="BG418" s="1003"/>
      <c r="BH418" s="1003"/>
      <c r="BI418" s="1003"/>
      <c r="BJ418" s="1003"/>
      <c r="BK418" s="1003"/>
      <c r="BL418" s="1003"/>
      <c r="BM418" s="1003"/>
      <c r="BN418" s="1003"/>
      <c r="BO418" s="1003"/>
      <c r="BP418" s="1003"/>
      <c r="BQ418" s="1003"/>
      <c r="BR418" s="1003"/>
      <c r="BS418" s="1003"/>
      <c r="BT418" s="1003"/>
      <c r="BU418" s="1003"/>
      <c r="BV418" s="1003"/>
      <c r="BW418" s="1003"/>
      <c r="BX418" s="1003"/>
      <c r="BY418" s="1003"/>
      <c r="BZ418" s="1003"/>
      <c r="CA418" s="1003"/>
      <c r="CB418" s="1003"/>
      <c r="CC418" s="1003"/>
      <c r="CD418" s="1003"/>
      <c r="CE418" s="1003"/>
      <c r="CF418" s="1003"/>
      <c r="CG418" s="1003"/>
      <c r="CH418" s="1003"/>
      <c r="CI418" s="1003"/>
      <c r="CJ418" s="1003"/>
      <c r="CK418" s="1003"/>
      <c r="CL418" s="1003"/>
      <c r="CM418" s="1003"/>
      <c r="CN418" s="1003"/>
      <c r="CO418" s="1003"/>
      <c r="CP418" s="1003"/>
      <c r="CQ418" s="1003"/>
      <c r="CR418" s="1003"/>
      <c r="CS418" s="1003"/>
      <c r="CT418" s="1003"/>
      <c r="CU418" s="1003"/>
      <c r="CV418" s="1003"/>
      <c r="CW418" s="1003"/>
      <c r="CX418" s="1003"/>
      <c r="CY418" s="1003"/>
      <c r="CZ418" s="1003"/>
      <c r="DA418" s="1003"/>
      <c r="DB418" s="1003"/>
      <c r="DC418" s="1003"/>
      <c r="DD418" s="1003"/>
      <c r="DE418" s="1003"/>
      <c r="DF418" s="1003"/>
      <c r="DG418" s="1003"/>
      <c r="DH418" s="1003"/>
      <c r="DI418" s="1003"/>
      <c r="DJ418" s="1003"/>
      <c r="DK418" s="1003"/>
      <c r="DL418" s="1011"/>
      <c r="DM418" s="1012"/>
      <c r="DN418" s="1012"/>
      <c r="DO418" s="1012"/>
      <c r="DP418" s="1012"/>
      <c r="DQ418" s="1013"/>
      <c r="DR418" s="1003"/>
      <c r="DS418" s="1003"/>
      <c r="DT418" s="1003"/>
      <c r="DU418" s="1003"/>
      <c r="DV418" s="1003"/>
      <c r="DW418" s="1003"/>
      <c r="DX418" s="1003"/>
      <c r="DY418" s="1003"/>
      <c r="DZ418" s="1003"/>
      <c r="EA418" s="1003"/>
      <c r="EB418" s="1003"/>
      <c r="EC418" s="1004"/>
      <c r="ED418" s="1004"/>
      <c r="EE418" s="1004"/>
      <c r="EF418" s="1004"/>
      <c r="EG418" s="1004"/>
      <c r="EH418" s="1004"/>
      <c r="EI418" s="1004"/>
      <c r="EJ418" s="1004"/>
      <c r="EK418" s="1004"/>
      <c r="EL418" s="1004"/>
      <c r="EM418" s="1004"/>
      <c r="EN418" s="1003"/>
      <c r="EO418" s="1003"/>
      <c r="EP418" s="1003"/>
      <c r="EQ418" s="1003"/>
      <c r="ER418" s="1003"/>
      <c r="ES418" s="1003"/>
      <c r="ET418" s="1003"/>
      <c r="EU418" s="1003"/>
      <c r="EV418" s="1003"/>
      <c r="EW418" s="1003"/>
      <c r="EX418" s="1003"/>
      <c r="EY418" s="1003"/>
      <c r="EZ418" s="1003"/>
      <c r="FA418" s="1003"/>
      <c r="FB418" s="1003"/>
      <c r="FC418" s="1003"/>
      <c r="FD418" s="1003"/>
      <c r="FE418" s="1003"/>
      <c r="FF418" s="1003"/>
      <c r="FG418" s="1003"/>
      <c r="FH418" s="1003"/>
      <c r="FI418" s="1003"/>
      <c r="FJ418" s="1003"/>
      <c r="FK418" s="1003"/>
      <c r="FL418" s="1003"/>
      <c r="FM418" s="1003"/>
      <c r="FN418" s="1003"/>
      <c r="FO418" s="1003"/>
      <c r="FP418" s="1003"/>
      <c r="FQ418" s="1003"/>
      <c r="FR418" s="1003"/>
      <c r="FS418" s="1003"/>
      <c r="FT418" s="1003"/>
      <c r="FU418" s="1003"/>
      <c r="FV418" s="1003"/>
      <c r="FW418" s="1003"/>
      <c r="FX418" s="1003"/>
      <c r="FY418" s="1003"/>
      <c r="FZ418" s="1003"/>
      <c r="GA418" s="1003"/>
      <c r="GB418" s="1003"/>
      <c r="GC418" s="1003"/>
      <c r="GD418" s="1003"/>
    </row>
    <row r="420" spans="1:186" ht="6" customHeight="1">
      <c r="C420" s="999" t="s">
        <v>724</v>
      </c>
      <c r="D420" s="999"/>
      <c r="E420" s="999"/>
      <c r="F420" s="999"/>
      <c r="G420" s="999"/>
      <c r="H420" s="999"/>
      <c r="I420" s="999"/>
      <c r="J420" s="999"/>
      <c r="K420" s="999"/>
      <c r="L420" s="999"/>
      <c r="M420" s="999"/>
      <c r="N420" s="999"/>
      <c r="O420" s="999"/>
      <c r="P420" s="999"/>
      <c r="Q420" s="999"/>
      <c r="R420" s="999"/>
      <c r="S420" s="999"/>
      <c r="T420" s="999"/>
      <c r="U420" s="999"/>
      <c r="V420" s="999"/>
      <c r="W420" s="999"/>
      <c r="X420" s="999"/>
      <c r="Y420" s="999"/>
      <c r="Z420" s="999"/>
      <c r="AA420" s="999"/>
      <c r="AB420" s="999"/>
      <c r="AC420" s="999"/>
      <c r="AD420" s="999"/>
      <c r="AE420" s="999"/>
      <c r="AF420" s="999"/>
      <c r="AG420" s="999"/>
      <c r="AH420" s="999"/>
      <c r="AI420" s="999"/>
      <c r="AJ420" s="999"/>
      <c r="AK420" s="999"/>
      <c r="AL420" s="999"/>
      <c r="AM420" s="999"/>
      <c r="AN420" s="999"/>
      <c r="AO420" s="999"/>
      <c r="AP420" s="999"/>
      <c r="AQ420" s="999"/>
      <c r="AR420" s="999"/>
      <c r="AS420" s="999"/>
      <c r="AT420" s="999"/>
      <c r="AU420" s="999"/>
      <c r="AV420" s="999"/>
      <c r="AW420" s="999"/>
      <c r="AX420" s="999"/>
      <c r="AY420" s="999"/>
      <c r="AZ420" s="999"/>
      <c r="BA420" s="999"/>
      <c r="BB420" s="999"/>
      <c r="BC420" s="999"/>
      <c r="BD420" s="999"/>
      <c r="BE420" s="999"/>
      <c r="BF420" s="999"/>
      <c r="BG420" s="999"/>
      <c r="BH420" s="999"/>
      <c r="BI420" s="999"/>
      <c r="BJ420" s="999"/>
      <c r="BK420" s="999"/>
      <c r="BL420" s="999"/>
      <c r="BM420" s="999"/>
      <c r="BN420" s="999"/>
      <c r="BO420" s="999"/>
      <c r="BP420" s="999"/>
      <c r="BQ420" s="999"/>
      <c r="BR420" s="999"/>
      <c r="BS420" s="999"/>
      <c r="BT420" s="999"/>
      <c r="BU420" s="999"/>
      <c r="BV420" s="999"/>
      <c r="BW420" s="999"/>
      <c r="BX420" s="999"/>
      <c r="BY420" s="999"/>
      <c r="BZ420" s="999"/>
      <c r="CA420" s="999"/>
      <c r="CB420" s="999"/>
      <c r="CC420" s="999"/>
      <c r="CD420" s="999"/>
      <c r="CE420" s="999"/>
      <c r="CF420" s="999"/>
      <c r="CG420" s="999"/>
      <c r="CH420" s="999"/>
      <c r="CI420" s="999"/>
      <c r="CJ420" s="999"/>
      <c r="CK420" s="999"/>
      <c r="CL420" s="999"/>
      <c r="CM420" s="999"/>
      <c r="CN420" s="999"/>
      <c r="CO420" s="999"/>
      <c r="CP420" s="999"/>
      <c r="CQ420" s="999"/>
      <c r="CR420" s="999"/>
      <c r="CS420" s="999"/>
      <c r="CT420" s="999"/>
      <c r="CZ420" s="1000" t="s">
        <v>209</v>
      </c>
      <c r="DA420" s="1000"/>
      <c r="DB420" s="1000"/>
      <c r="DC420" s="1000"/>
      <c r="DD420" s="1000"/>
      <c r="DE420" s="1000"/>
      <c r="DF420" s="1000"/>
      <c r="DG420" s="1000"/>
      <c r="DH420" s="1000"/>
      <c r="DI420" s="1000"/>
      <c r="DJ420" s="1000"/>
      <c r="DK420" s="1000"/>
      <c r="DL420" s="1000"/>
      <c r="DM420" s="1000"/>
      <c r="DN420" s="1000"/>
      <c r="DO420" s="1000"/>
      <c r="DP420" s="1000"/>
      <c r="DQ420" s="1000"/>
      <c r="DR420" s="1000"/>
      <c r="DS420" s="1000"/>
      <c r="DT420" s="1000"/>
      <c r="DU420" s="1000"/>
      <c r="DV420" s="1000"/>
      <c r="DW420" s="1000"/>
      <c r="DX420" s="1000"/>
      <c r="DY420" s="1000"/>
      <c r="DZ420" s="1000"/>
      <c r="EA420" s="1000"/>
      <c r="EB420" s="1000"/>
      <c r="EC420" s="1000"/>
      <c r="ED420" s="1000"/>
      <c r="EE420" s="1000"/>
      <c r="EF420" s="1000"/>
      <c r="EG420" s="1000"/>
      <c r="EH420" s="1000"/>
      <c r="EI420" s="1000"/>
      <c r="EJ420" s="1000"/>
      <c r="EK420" s="1000"/>
      <c r="EL420" s="1000"/>
      <c r="EM420" s="1000"/>
      <c r="EN420" s="1000"/>
      <c r="EO420" s="1000"/>
      <c r="EP420" s="1000"/>
      <c r="EQ420" s="1000"/>
      <c r="ER420" s="1000"/>
      <c r="ES420" s="1000"/>
      <c r="ET420" s="1000"/>
      <c r="EU420" s="1000"/>
      <c r="EV420" s="1000"/>
      <c r="EW420" s="1000"/>
      <c r="EX420" s="1000"/>
      <c r="EY420" s="1000"/>
      <c r="EZ420" s="1000"/>
      <c r="FA420" s="1000"/>
      <c r="FB420" s="1000"/>
      <c r="FC420" s="1000"/>
      <c r="FD420" s="1000"/>
      <c r="FE420" s="1000"/>
      <c r="FF420" s="1000"/>
      <c r="FG420" s="1000"/>
      <c r="FH420" s="1000"/>
    </row>
    <row r="421" spans="1:186" ht="6" customHeight="1">
      <c r="C421" s="999"/>
      <c r="D421" s="999"/>
      <c r="E421" s="999"/>
      <c r="F421" s="999"/>
      <c r="G421" s="999"/>
      <c r="H421" s="999"/>
      <c r="I421" s="999"/>
      <c r="J421" s="999"/>
      <c r="K421" s="999"/>
      <c r="L421" s="999"/>
      <c r="M421" s="999"/>
      <c r="N421" s="999"/>
      <c r="O421" s="999"/>
      <c r="P421" s="999"/>
      <c r="Q421" s="999"/>
      <c r="R421" s="999"/>
      <c r="S421" s="999"/>
      <c r="T421" s="999"/>
      <c r="U421" s="999"/>
      <c r="V421" s="999"/>
      <c r="W421" s="999"/>
      <c r="X421" s="999"/>
      <c r="Y421" s="999"/>
      <c r="Z421" s="999"/>
      <c r="AA421" s="999"/>
      <c r="AB421" s="999"/>
      <c r="AC421" s="999"/>
      <c r="AD421" s="999"/>
      <c r="AE421" s="999"/>
      <c r="AF421" s="999"/>
      <c r="AG421" s="999"/>
      <c r="AH421" s="999"/>
      <c r="AI421" s="999"/>
      <c r="AJ421" s="999"/>
      <c r="AK421" s="999"/>
      <c r="AL421" s="999"/>
      <c r="AM421" s="999"/>
      <c r="AN421" s="999"/>
      <c r="AO421" s="999"/>
      <c r="AP421" s="999"/>
      <c r="AQ421" s="999"/>
      <c r="AR421" s="999"/>
      <c r="AS421" s="999"/>
      <c r="AT421" s="999"/>
      <c r="AU421" s="999"/>
      <c r="AV421" s="999"/>
      <c r="AW421" s="999"/>
      <c r="AX421" s="999"/>
      <c r="AY421" s="999"/>
      <c r="AZ421" s="999"/>
      <c r="BA421" s="999"/>
      <c r="BB421" s="999"/>
      <c r="BC421" s="999"/>
      <c r="BD421" s="999"/>
      <c r="BE421" s="999"/>
      <c r="BF421" s="999"/>
      <c r="BG421" s="999"/>
      <c r="BH421" s="999"/>
      <c r="BI421" s="999"/>
      <c r="BJ421" s="999"/>
      <c r="BK421" s="999"/>
      <c r="BL421" s="999"/>
      <c r="BM421" s="999"/>
      <c r="BN421" s="999"/>
      <c r="BO421" s="999"/>
      <c r="BP421" s="999"/>
      <c r="BQ421" s="999"/>
      <c r="BR421" s="999"/>
      <c r="BS421" s="999"/>
      <c r="BT421" s="999"/>
      <c r="BU421" s="999"/>
      <c r="BV421" s="999"/>
      <c r="BW421" s="999"/>
      <c r="BX421" s="999"/>
      <c r="BY421" s="999"/>
      <c r="BZ421" s="999"/>
      <c r="CA421" s="999"/>
      <c r="CB421" s="999"/>
      <c r="CC421" s="999"/>
      <c r="CD421" s="999"/>
      <c r="CE421" s="999"/>
      <c r="CF421" s="999"/>
      <c r="CG421" s="999"/>
      <c r="CH421" s="999"/>
      <c r="CI421" s="999"/>
      <c r="CJ421" s="999"/>
      <c r="CK421" s="999"/>
      <c r="CL421" s="999"/>
      <c r="CM421" s="999"/>
      <c r="CN421" s="999"/>
      <c r="CO421" s="999"/>
      <c r="CP421" s="999"/>
      <c r="CQ421" s="999"/>
      <c r="CR421" s="999"/>
      <c r="CS421" s="999"/>
      <c r="CT421" s="999"/>
      <c r="CZ421" s="1000"/>
      <c r="DA421" s="1000"/>
      <c r="DB421" s="1000"/>
      <c r="DC421" s="1000"/>
      <c r="DD421" s="1000"/>
      <c r="DE421" s="1000"/>
      <c r="DF421" s="1000"/>
      <c r="DG421" s="1000"/>
      <c r="DH421" s="1000"/>
      <c r="DI421" s="1000"/>
      <c r="DJ421" s="1000"/>
      <c r="DK421" s="1000"/>
      <c r="DL421" s="1000"/>
      <c r="DM421" s="1000"/>
      <c r="DN421" s="1000"/>
      <c r="DO421" s="1000"/>
      <c r="DP421" s="1000"/>
      <c r="DQ421" s="1000"/>
      <c r="DR421" s="1000"/>
      <c r="DS421" s="1000"/>
      <c r="DT421" s="1000"/>
      <c r="DU421" s="1000"/>
      <c r="DV421" s="1000"/>
      <c r="DW421" s="1000"/>
      <c r="DX421" s="1000"/>
      <c r="DY421" s="1000"/>
      <c r="DZ421" s="1000"/>
      <c r="EA421" s="1000"/>
      <c r="EB421" s="1000"/>
      <c r="EC421" s="1000"/>
      <c r="ED421" s="1000"/>
      <c r="EE421" s="1000"/>
      <c r="EF421" s="1000"/>
      <c r="EG421" s="1000"/>
      <c r="EH421" s="1000"/>
      <c r="EI421" s="1000"/>
      <c r="EJ421" s="1000"/>
      <c r="EK421" s="1000"/>
      <c r="EL421" s="1000"/>
      <c r="EM421" s="1000"/>
      <c r="EN421" s="1000"/>
      <c r="EO421" s="1000"/>
      <c r="EP421" s="1000"/>
      <c r="EQ421" s="1000"/>
      <c r="ER421" s="1000"/>
      <c r="ES421" s="1000"/>
      <c r="ET421" s="1000"/>
      <c r="EU421" s="1000"/>
      <c r="EV421" s="1000"/>
      <c r="EW421" s="1000"/>
      <c r="EX421" s="1000"/>
      <c r="EY421" s="1000"/>
      <c r="EZ421" s="1000"/>
      <c r="FA421" s="1000"/>
      <c r="FB421" s="1000"/>
      <c r="FC421" s="1000"/>
      <c r="FD421" s="1000"/>
      <c r="FE421" s="1000"/>
      <c r="FF421" s="1000"/>
      <c r="FG421" s="1000"/>
      <c r="FH421" s="1000"/>
    </row>
    <row r="422" spans="1:186" ht="6" customHeight="1">
      <c r="B422" s="341"/>
      <c r="C422" s="999"/>
      <c r="D422" s="999"/>
      <c r="E422" s="999"/>
      <c r="F422" s="999"/>
      <c r="G422" s="999"/>
      <c r="H422" s="999"/>
      <c r="I422" s="999"/>
      <c r="J422" s="999"/>
      <c r="K422" s="999"/>
      <c r="L422" s="999"/>
      <c r="M422" s="999"/>
      <c r="N422" s="999"/>
      <c r="O422" s="999"/>
      <c r="P422" s="999"/>
      <c r="Q422" s="999"/>
      <c r="R422" s="999"/>
      <c r="S422" s="999"/>
      <c r="T422" s="999"/>
      <c r="U422" s="999"/>
      <c r="V422" s="999"/>
      <c r="W422" s="999"/>
      <c r="X422" s="999"/>
      <c r="Y422" s="999"/>
      <c r="Z422" s="999"/>
      <c r="AA422" s="999"/>
      <c r="AB422" s="999"/>
      <c r="AC422" s="999"/>
      <c r="AD422" s="999"/>
      <c r="AE422" s="999"/>
      <c r="AF422" s="999"/>
      <c r="AG422" s="999"/>
      <c r="AH422" s="999"/>
      <c r="AI422" s="999"/>
      <c r="AJ422" s="999"/>
      <c r="AK422" s="999"/>
      <c r="AL422" s="999"/>
      <c r="AM422" s="999"/>
      <c r="AN422" s="999"/>
      <c r="AO422" s="999"/>
      <c r="AP422" s="999"/>
      <c r="AQ422" s="999"/>
      <c r="AR422" s="999"/>
      <c r="AS422" s="999"/>
      <c r="AT422" s="999"/>
      <c r="AU422" s="999"/>
      <c r="AV422" s="999"/>
      <c r="AW422" s="999"/>
      <c r="AX422" s="999"/>
      <c r="AY422" s="999"/>
      <c r="AZ422" s="999"/>
      <c r="BA422" s="999"/>
      <c r="BB422" s="999"/>
      <c r="BC422" s="999"/>
      <c r="BD422" s="999"/>
      <c r="BE422" s="999"/>
      <c r="BF422" s="999"/>
      <c r="BG422" s="999"/>
      <c r="BH422" s="999"/>
      <c r="BI422" s="999"/>
      <c r="BJ422" s="999"/>
      <c r="BK422" s="999"/>
      <c r="BL422" s="999"/>
      <c r="BM422" s="999"/>
      <c r="BN422" s="999"/>
      <c r="BO422" s="999"/>
      <c r="BP422" s="999"/>
      <c r="BQ422" s="999"/>
      <c r="BR422" s="999"/>
      <c r="BS422" s="999"/>
      <c r="BT422" s="999"/>
      <c r="BU422" s="999"/>
      <c r="BV422" s="999"/>
      <c r="BW422" s="999"/>
      <c r="BX422" s="999"/>
      <c r="BY422" s="999"/>
      <c r="BZ422" s="999"/>
      <c r="CA422" s="999"/>
      <c r="CB422" s="999"/>
      <c r="CC422" s="999"/>
      <c r="CD422" s="999"/>
      <c r="CE422" s="999"/>
      <c r="CF422" s="999"/>
      <c r="CG422" s="999"/>
      <c r="CH422" s="999"/>
      <c r="CI422" s="999"/>
      <c r="CJ422" s="999"/>
      <c r="CK422" s="999"/>
      <c r="CL422" s="999"/>
      <c r="CM422" s="999"/>
      <c r="CN422" s="999"/>
      <c r="CO422" s="999"/>
      <c r="CP422" s="999"/>
      <c r="CQ422" s="999"/>
      <c r="CR422" s="999"/>
      <c r="CS422" s="999"/>
      <c r="CT422" s="999"/>
      <c r="DA422" s="346"/>
      <c r="DB422" s="346"/>
      <c r="DC422" s="346"/>
      <c r="DD422" s="346"/>
      <c r="DE422" s="346"/>
      <c r="DF422" s="346"/>
      <c r="DG422" s="346"/>
      <c r="DH422" s="346"/>
      <c r="DI422" s="346"/>
      <c r="DJ422" s="346"/>
      <c r="DK422" s="346"/>
      <c r="DL422" s="346"/>
      <c r="DM422" s="346"/>
      <c r="DN422" s="346"/>
      <c r="DO422" s="346"/>
      <c r="DP422" s="346"/>
      <c r="DQ422" s="346"/>
      <c r="DR422" s="346"/>
      <c r="DS422" s="346"/>
      <c r="DT422" s="346"/>
      <c r="DU422" s="346"/>
      <c r="DV422" s="346"/>
      <c r="DW422" s="346"/>
      <c r="DX422" s="346"/>
      <c r="DY422" s="346"/>
      <c r="DZ422" s="346"/>
      <c r="EA422" s="346"/>
      <c r="EB422" s="346"/>
      <c r="EC422" s="346"/>
      <c r="ED422" s="346"/>
      <c r="EE422" s="346"/>
      <c r="EF422" s="346"/>
      <c r="EG422" s="346"/>
      <c r="EH422" s="346"/>
      <c r="EI422" s="346"/>
      <c r="EJ422" s="346"/>
      <c r="EK422" s="346"/>
      <c r="EL422" s="346"/>
      <c r="EM422" s="346"/>
      <c r="EN422" s="346"/>
      <c r="EO422" s="346"/>
      <c r="EP422" s="346"/>
      <c r="EQ422" s="346"/>
      <c r="ER422" s="346"/>
      <c r="ES422" s="346"/>
      <c r="ET422" s="346"/>
      <c r="EU422" s="346"/>
      <c r="EV422" s="346"/>
      <c r="EW422" s="346"/>
      <c r="EX422" s="346"/>
      <c r="EY422" s="346"/>
      <c r="EZ422" s="346"/>
      <c r="FA422" s="346"/>
      <c r="FB422" s="346"/>
      <c r="FC422" s="346"/>
      <c r="FD422" s="346"/>
      <c r="FE422" s="346"/>
      <c r="FF422" s="346"/>
      <c r="FG422" s="346"/>
      <c r="FH422" s="346"/>
    </row>
    <row r="423" spans="1:186" ht="6" customHeight="1">
      <c r="B423" s="341"/>
      <c r="C423" s="999"/>
      <c r="D423" s="999"/>
      <c r="E423" s="999"/>
      <c r="F423" s="999"/>
      <c r="G423" s="999"/>
      <c r="H423" s="999"/>
      <c r="I423" s="999"/>
      <c r="J423" s="999"/>
      <c r="K423" s="999"/>
      <c r="L423" s="999"/>
      <c r="M423" s="999"/>
      <c r="N423" s="999"/>
      <c r="O423" s="999"/>
      <c r="P423" s="999"/>
      <c r="Q423" s="999"/>
      <c r="R423" s="999"/>
      <c r="S423" s="999"/>
      <c r="T423" s="999"/>
      <c r="U423" s="999"/>
      <c r="V423" s="999"/>
      <c r="W423" s="999"/>
      <c r="X423" s="999"/>
      <c r="Y423" s="999"/>
      <c r="Z423" s="999"/>
      <c r="AA423" s="999"/>
      <c r="AB423" s="999"/>
      <c r="AC423" s="999"/>
      <c r="AD423" s="999"/>
      <c r="AE423" s="999"/>
      <c r="AF423" s="999"/>
      <c r="AG423" s="999"/>
      <c r="AH423" s="999"/>
      <c r="AI423" s="999"/>
      <c r="AJ423" s="999"/>
      <c r="AK423" s="999"/>
      <c r="AL423" s="999"/>
      <c r="AM423" s="999"/>
      <c r="AN423" s="999"/>
      <c r="AO423" s="999"/>
      <c r="AP423" s="999"/>
      <c r="AQ423" s="999"/>
      <c r="AR423" s="999"/>
      <c r="AS423" s="999"/>
      <c r="AT423" s="999"/>
      <c r="AU423" s="999"/>
      <c r="AV423" s="999"/>
      <c r="AW423" s="999"/>
      <c r="AX423" s="999"/>
      <c r="AY423" s="999"/>
      <c r="AZ423" s="999"/>
      <c r="BA423" s="999"/>
      <c r="BB423" s="999"/>
      <c r="BC423" s="999"/>
      <c r="BD423" s="999"/>
      <c r="BE423" s="999"/>
      <c r="BF423" s="999"/>
      <c r="BG423" s="999"/>
      <c r="BH423" s="999"/>
      <c r="BI423" s="999"/>
      <c r="BJ423" s="999"/>
      <c r="BK423" s="999"/>
      <c r="BL423" s="999"/>
      <c r="BM423" s="999"/>
      <c r="BN423" s="999"/>
      <c r="BO423" s="999"/>
      <c r="BP423" s="999"/>
      <c r="BQ423" s="999"/>
      <c r="BR423" s="999"/>
      <c r="BS423" s="999"/>
      <c r="BT423" s="999"/>
      <c r="BU423" s="999"/>
      <c r="BV423" s="999"/>
      <c r="BW423" s="999"/>
      <c r="BX423" s="999"/>
      <c r="BY423" s="999"/>
      <c r="BZ423" s="999"/>
      <c r="CA423" s="999"/>
      <c r="CB423" s="999"/>
      <c r="CC423" s="999"/>
      <c r="CD423" s="999"/>
      <c r="CE423" s="999"/>
      <c r="CF423" s="999"/>
      <c r="CG423" s="999"/>
      <c r="CH423" s="999"/>
      <c r="CI423" s="999"/>
      <c r="CJ423" s="999"/>
      <c r="CK423" s="999"/>
      <c r="CL423" s="999"/>
      <c r="CM423" s="999"/>
      <c r="CN423" s="999"/>
      <c r="CO423" s="999"/>
      <c r="CP423" s="999"/>
      <c r="CQ423" s="999"/>
      <c r="CR423" s="999"/>
      <c r="CS423" s="999"/>
      <c r="CT423" s="999"/>
      <c r="DA423" s="346"/>
      <c r="DB423" s="346"/>
      <c r="DC423" s="346"/>
      <c r="DD423" s="346"/>
      <c r="DE423" s="346"/>
      <c r="DF423" s="346"/>
      <c r="DG423" s="346"/>
      <c r="DH423" s="346"/>
      <c r="DI423" s="346"/>
      <c r="DJ423" s="346"/>
      <c r="DK423" s="346"/>
      <c r="DL423" s="346"/>
      <c r="DM423" s="346"/>
      <c r="DN423" s="346"/>
      <c r="DO423" s="346"/>
      <c r="DP423" s="346"/>
      <c r="DQ423" s="346"/>
      <c r="DR423" s="346"/>
      <c r="DS423" s="346"/>
      <c r="DT423" s="346"/>
      <c r="DU423" s="346"/>
      <c r="DV423" s="346"/>
      <c r="DW423" s="346"/>
      <c r="DX423" s="346"/>
      <c r="DY423" s="346"/>
      <c r="DZ423" s="346"/>
      <c r="EA423" s="346"/>
      <c r="EB423" s="346"/>
      <c r="EC423" s="346"/>
      <c r="ED423" s="346"/>
      <c r="EE423" s="346"/>
      <c r="EF423" s="346"/>
      <c r="EG423" s="346"/>
      <c r="EH423" s="346"/>
      <c r="EI423" s="346"/>
      <c r="EJ423" s="346"/>
      <c r="EK423" s="346"/>
      <c r="EL423" s="346"/>
      <c r="EM423" s="346"/>
      <c r="EN423" s="346"/>
      <c r="EO423" s="346"/>
      <c r="EP423" s="346"/>
      <c r="EQ423" s="346"/>
      <c r="ER423" s="346"/>
      <c r="ES423" s="346"/>
      <c r="ET423" s="346"/>
      <c r="EU423" s="346"/>
      <c r="EV423" s="346"/>
      <c r="EW423" s="346"/>
      <c r="EX423" s="346"/>
      <c r="EY423" s="346"/>
      <c r="EZ423" s="346"/>
      <c r="FA423" s="346"/>
      <c r="FB423" s="346"/>
      <c r="FC423" s="346"/>
      <c r="FD423" s="346"/>
      <c r="FE423" s="346"/>
      <c r="FF423" s="346"/>
      <c r="FG423" s="346"/>
      <c r="FH423" s="346"/>
    </row>
    <row r="424" spans="1:186" ht="6" customHeight="1">
      <c r="B424" s="341"/>
      <c r="C424" s="999"/>
      <c r="D424" s="999"/>
      <c r="E424" s="999"/>
      <c r="F424" s="999"/>
      <c r="G424" s="999"/>
      <c r="H424" s="999"/>
      <c r="I424" s="999"/>
      <c r="J424" s="999"/>
      <c r="K424" s="999"/>
      <c r="L424" s="999"/>
      <c r="M424" s="999"/>
      <c r="N424" s="999"/>
      <c r="O424" s="999"/>
      <c r="P424" s="999"/>
      <c r="Q424" s="999"/>
      <c r="R424" s="999"/>
      <c r="S424" s="999"/>
      <c r="T424" s="999"/>
      <c r="U424" s="999"/>
      <c r="V424" s="999"/>
      <c r="W424" s="999"/>
      <c r="X424" s="999"/>
      <c r="Y424" s="999"/>
      <c r="Z424" s="999"/>
      <c r="AA424" s="999"/>
      <c r="AB424" s="999"/>
      <c r="AC424" s="999"/>
      <c r="AD424" s="999"/>
      <c r="AE424" s="999"/>
      <c r="AF424" s="999"/>
      <c r="AG424" s="999"/>
      <c r="AH424" s="999"/>
      <c r="AI424" s="999"/>
      <c r="AJ424" s="999"/>
      <c r="AK424" s="999"/>
      <c r="AL424" s="999"/>
      <c r="AM424" s="999"/>
      <c r="AN424" s="999"/>
      <c r="AO424" s="999"/>
      <c r="AP424" s="999"/>
      <c r="AQ424" s="999"/>
      <c r="AR424" s="999"/>
      <c r="AS424" s="999"/>
      <c r="AT424" s="999"/>
      <c r="AU424" s="999"/>
      <c r="AV424" s="999"/>
      <c r="AW424" s="999"/>
      <c r="AX424" s="999"/>
      <c r="AY424" s="999"/>
      <c r="AZ424" s="999"/>
      <c r="BA424" s="999"/>
      <c r="BB424" s="999"/>
      <c r="BC424" s="999"/>
      <c r="BD424" s="999"/>
      <c r="BE424" s="999"/>
      <c r="BF424" s="999"/>
      <c r="BG424" s="999"/>
      <c r="BH424" s="999"/>
      <c r="BI424" s="999"/>
      <c r="BJ424" s="999"/>
      <c r="BK424" s="999"/>
      <c r="BL424" s="999"/>
      <c r="BM424" s="999"/>
      <c r="BN424" s="999"/>
      <c r="BO424" s="999"/>
      <c r="BP424" s="999"/>
      <c r="BQ424" s="999"/>
      <c r="BR424" s="999"/>
      <c r="BS424" s="999"/>
      <c r="BT424" s="999"/>
      <c r="BU424" s="999"/>
      <c r="BV424" s="999"/>
      <c r="BW424" s="999"/>
      <c r="BX424" s="999"/>
      <c r="BY424" s="999"/>
      <c r="BZ424" s="999"/>
      <c r="CA424" s="999"/>
      <c r="CB424" s="999"/>
      <c r="CC424" s="999"/>
      <c r="CD424" s="999"/>
      <c r="CE424" s="999"/>
      <c r="CF424" s="999"/>
      <c r="CG424" s="999"/>
      <c r="CH424" s="999"/>
      <c r="CI424" s="999"/>
      <c r="CJ424" s="999"/>
      <c r="CK424" s="999"/>
      <c r="CL424" s="999"/>
      <c r="CM424" s="999"/>
      <c r="CN424" s="999"/>
      <c r="CO424" s="999"/>
      <c r="CP424" s="999"/>
      <c r="CQ424" s="999"/>
      <c r="CR424" s="999"/>
      <c r="CS424" s="999"/>
      <c r="CT424" s="999"/>
      <c r="DA424" s="1001" t="s">
        <v>210</v>
      </c>
      <c r="DB424" s="1001"/>
      <c r="DC424" s="1001"/>
      <c r="DD424" s="1001"/>
      <c r="DE424" s="1001"/>
      <c r="DF424" s="1001"/>
      <c r="DG424" s="1001"/>
      <c r="DH424" s="1001"/>
      <c r="DI424" s="1001"/>
      <c r="DJ424" s="1001"/>
      <c r="DK424" s="1001"/>
      <c r="DL424" s="1001"/>
      <c r="DM424" s="1001"/>
      <c r="DN424" s="1001"/>
      <c r="DO424" s="1001"/>
      <c r="DP424" s="1001"/>
      <c r="DQ424" s="1001"/>
      <c r="DR424" s="1001"/>
      <c r="DS424" s="1001"/>
      <c r="DT424" s="1001"/>
      <c r="DU424" s="1001"/>
      <c r="DV424" s="1001"/>
      <c r="DW424" s="1001"/>
      <c r="DX424" s="1001"/>
      <c r="DY424" s="1001"/>
      <c r="DZ424" s="1001"/>
      <c r="EA424" s="1001"/>
      <c r="EB424" s="1001"/>
      <c r="EC424" s="1001"/>
      <c r="ED424" s="1001"/>
      <c r="EE424" s="1001"/>
      <c r="EF424" s="1001"/>
      <c r="EG424" s="1001"/>
      <c r="EH424" s="1001"/>
      <c r="EI424" s="1001"/>
      <c r="EJ424" s="1001"/>
      <c r="EK424" s="1001"/>
      <c r="EL424" s="1001"/>
      <c r="EM424" s="1001"/>
      <c r="EN424" s="1001"/>
      <c r="EO424" s="1001"/>
      <c r="EP424" s="1001"/>
      <c r="EQ424" s="1001"/>
      <c r="ER424" s="1001"/>
      <c r="ES424" s="1001"/>
      <c r="ET424" s="1001"/>
      <c r="EU424" s="1001"/>
      <c r="EV424" s="1001"/>
      <c r="EW424" s="1001"/>
      <c r="EX424" s="1001"/>
      <c r="EY424" s="1001"/>
      <c r="EZ424" s="1001"/>
      <c r="FA424" s="1001"/>
      <c r="FB424" s="1001"/>
      <c r="FC424" s="1001"/>
      <c r="FD424" s="1001"/>
      <c r="FE424" s="1001"/>
      <c r="FF424" s="1001"/>
      <c r="FG424" s="1001"/>
      <c r="FH424" s="1001"/>
      <c r="FI424" s="1001"/>
      <c r="FJ424" s="1001"/>
      <c r="FK424" s="1001"/>
      <c r="FL424" s="1001"/>
      <c r="FM424" s="1001"/>
      <c r="FN424" s="1001"/>
      <c r="FO424" s="1001"/>
      <c r="FP424" s="1001"/>
      <c r="FQ424" s="1001"/>
      <c r="FR424" s="1001"/>
      <c r="FS424" s="1001"/>
      <c r="FT424" s="1001"/>
      <c r="FU424" s="1001"/>
      <c r="FV424" s="1001"/>
      <c r="FW424" s="1001"/>
      <c r="FX424" s="1001"/>
      <c r="FY424" s="1001"/>
      <c r="FZ424" s="1001"/>
      <c r="GA424" s="1001"/>
      <c r="GB424" s="1001"/>
      <c r="GC424" s="1001"/>
    </row>
    <row r="425" spans="1:186" ht="6" customHeight="1">
      <c r="B425" s="348"/>
      <c r="C425" s="348"/>
      <c r="D425" s="348"/>
      <c r="E425" s="1029" t="s">
        <v>725</v>
      </c>
      <c r="F425" s="1029"/>
      <c r="G425" s="1029"/>
      <c r="H425" s="1029"/>
      <c r="I425" s="1029"/>
      <c r="J425" s="1029"/>
      <c r="K425" s="1029"/>
      <c r="L425" s="1029"/>
      <c r="M425" s="1029"/>
      <c r="N425" s="1029"/>
      <c r="O425" s="1029"/>
      <c r="P425" s="1029"/>
      <c r="Q425" s="1029"/>
      <c r="R425" s="1029"/>
      <c r="S425" s="1029"/>
      <c r="T425" s="1029"/>
      <c r="U425" s="1029"/>
      <c r="V425" s="1029"/>
      <c r="W425" s="1029"/>
      <c r="X425" s="1029"/>
      <c r="Y425" s="1029"/>
      <c r="Z425" s="1029"/>
      <c r="AA425" s="1029"/>
      <c r="AB425" s="1029"/>
      <c r="AC425" s="1029"/>
      <c r="AD425" s="1029"/>
      <c r="AE425" s="1029"/>
      <c r="AF425" s="1029"/>
      <c r="AG425" s="1029"/>
      <c r="AH425" s="1029"/>
      <c r="AI425" s="1029"/>
      <c r="AJ425" s="1029"/>
      <c r="AK425" s="1029"/>
      <c r="AL425" s="1029"/>
      <c r="AM425" s="1029"/>
      <c r="AN425" s="1029"/>
      <c r="AO425" s="1029"/>
      <c r="AP425" s="1029"/>
      <c r="AQ425" s="1029"/>
      <c r="AR425" s="348"/>
      <c r="AS425" s="348"/>
      <c r="AT425" s="348"/>
      <c r="AU425" s="348"/>
      <c r="AX425" s="348"/>
      <c r="AY425" s="348"/>
      <c r="AZ425" s="348"/>
      <c r="BA425" s="348"/>
      <c r="BB425" s="348"/>
      <c r="DA425" s="1001"/>
      <c r="DB425" s="1001"/>
      <c r="DC425" s="1001"/>
      <c r="DD425" s="1001"/>
      <c r="DE425" s="1001"/>
      <c r="DF425" s="1001"/>
      <c r="DG425" s="1001"/>
      <c r="DH425" s="1001"/>
      <c r="DI425" s="1001"/>
      <c r="DJ425" s="1001"/>
      <c r="DK425" s="1001"/>
      <c r="DL425" s="1001"/>
      <c r="DM425" s="1001"/>
      <c r="DN425" s="1001"/>
      <c r="DO425" s="1001"/>
      <c r="DP425" s="1001"/>
      <c r="DQ425" s="1001"/>
      <c r="DR425" s="1001"/>
      <c r="DS425" s="1001"/>
      <c r="DT425" s="1001"/>
      <c r="DU425" s="1001"/>
      <c r="DV425" s="1001"/>
      <c r="DW425" s="1001"/>
      <c r="DX425" s="1001"/>
      <c r="DY425" s="1001"/>
      <c r="DZ425" s="1001"/>
      <c r="EA425" s="1001"/>
      <c r="EB425" s="1001"/>
      <c r="EC425" s="1001"/>
      <c r="ED425" s="1001"/>
      <c r="EE425" s="1001"/>
      <c r="EF425" s="1001"/>
      <c r="EG425" s="1001"/>
      <c r="EH425" s="1001"/>
      <c r="EI425" s="1001"/>
      <c r="EJ425" s="1001"/>
      <c r="EK425" s="1001"/>
      <c r="EL425" s="1001"/>
      <c r="EM425" s="1001"/>
      <c r="EN425" s="1001"/>
      <c r="EO425" s="1001"/>
      <c r="EP425" s="1001"/>
      <c r="EQ425" s="1001"/>
      <c r="ER425" s="1001"/>
      <c r="ES425" s="1001"/>
      <c r="ET425" s="1001"/>
      <c r="EU425" s="1001"/>
      <c r="EV425" s="1001"/>
      <c r="EW425" s="1001"/>
      <c r="EX425" s="1001"/>
      <c r="EY425" s="1001"/>
      <c r="EZ425" s="1001"/>
      <c r="FA425" s="1001"/>
      <c r="FB425" s="1001"/>
      <c r="FC425" s="1001"/>
      <c r="FD425" s="1001"/>
      <c r="FE425" s="1001"/>
      <c r="FF425" s="1001"/>
      <c r="FG425" s="1001"/>
      <c r="FH425" s="1001"/>
      <c r="FI425" s="1001"/>
      <c r="FJ425" s="1001"/>
      <c r="FK425" s="1001"/>
      <c r="FL425" s="1001"/>
      <c r="FM425" s="1001"/>
      <c r="FN425" s="1001"/>
      <c r="FO425" s="1001"/>
      <c r="FP425" s="1001"/>
      <c r="FQ425" s="1001"/>
      <c r="FR425" s="1001"/>
      <c r="FS425" s="1001"/>
      <c r="FT425" s="1001"/>
      <c r="FU425" s="1001"/>
      <c r="FV425" s="1001"/>
      <c r="FW425" s="1001"/>
      <c r="FX425" s="1001"/>
      <c r="FY425" s="1001"/>
      <c r="FZ425" s="1001"/>
      <c r="GA425" s="1001"/>
      <c r="GB425" s="1001"/>
      <c r="GC425" s="1001"/>
    </row>
    <row r="426" spans="1:186" ht="6" customHeight="1">
      <c r="B426" s="348"/>
      <c r="C426" s="348"/>
      <c r="D426" s="349"/>
      <c r="E426" s="1029"/>
      <c r="F426" s="1029"/>
      <c r="G426" s="1029"/>
      <c r="H426" s="1029"/>
      <c r="I426" s="1029"/>
      <c r="J426" s="1029"/>
      <c r="K426" s="1029"/>
      <c r="L426" s="1029"/>
      <c r="M426" s="1029"/>
      <c r="N426" s="1029"/>
      <c r="O426" s="1029"/>
      <c r="P426" s="1029"/>
      <c r="Q426" s="1029"/>
      <c r="R426" s="1029"/>
      <c r="S426" s="1029"/>
      <c r="T426" s="1029"/>
      <c r="U426" s="1029"/>
      <c r="V426" s="1029"/>
      <c r="W426" s="1029"/>
      <c r="X426" s="1029"/>
      <c r="Y426" s="1029"/>
      <c r="Z426" s="1029"/>
      <c r="AA426" s="1029"/>
      <c r="AB426" s="1029"/>
      <c r="AC426" s="1029"/>
      <c r="AD426" s="1029"/>
      <c r="AE426" s="1029"/>
      <c r="AF426" s="1029"/>
      <c r="AG426" s="1029"/>
      <c r="AH426" s="1029"/>
      <c r="AI426" s="1029"/>
      <c r="AJ426" s="1029"/>
      <c r="AK426" s="1029"/>
      <c r="AL426" s="1029"/>
      <c r="AM426" s="1029"/>
      <c r="AN426" s="1029"/>
      <c r="AO426" s="1029"/>
      <c r="AP426" s="1029"/>
      <c r="AQ426" s="1029"/>
      <c r="AR426" s="348"/>
      <c r="AS426" s="348"/>
      <c r="AT426" s="348"/>
      <c r="AU426" s="348"/>
      <c r="AX426" s="348"/>
      <c r="AY426" s="348"/>
      <c r="AZ426" s="348"/>
      <c r="BA426" s="348"/>
      <c r="BB426" s="348"/>
      <c r="DA426" s="1001"/>
      <c r="DB426" s="1001"/>
      <c r="DC426" s="1001"/>
      <c r="DD426" s="1001"/>
      <c r="DE426" s="1001"/>
      <c r="DF426" s="1001"/>
      <c r="DG426" s="1001"/>
      <c r="DH426" s="1001"/>
      <c r="DI426" s="1001"/>
      <c r="DJ426" s="1001"/>
      <c r="DK426" s="1001"/>
      <c r="DL426" s="1001"/>
      <c r="DM426" s="1001"/>
      <c r="DN426" s="1001"/>
      <c r="DO426" s="1001"/>
      <c r="DP426" s="1001"/>
      <c r="DQ426" s="1001"/>
      <c r="DR426" s="1001"/>
      <c r="DS426" s="1001"/>
      <c r="DT426" s="1001"/>
      <c r="DU426" s="1001"/>
      <c r="DV426" s="1001"/>
      <c r="DW426" s="1001"/>
      <c r="DX426" s="1001"/>
      <c r="DY426" s="1001"/>
      <c r="DZ426" s="1001"/>
      <c r="EA426" s="1001"/>
      <c r="EB426" s="1001"/>
      <c r="EC426" s="1001"/>
      <c r="ED426" s="1001"/>
      <c r="EE426" s="1001"/>
      <c r="EF426" s="1001"/>
      <c r="EG426" s="1001"/>
      <c r="EH426" s="1001"/>
      <c r="EI426" s="1001"/>
      <c r="EJ426" s="1001"/>
      <c r="EK426" s="1001"/>
      <c r="EL426" s="1001"/>
      <c r="EM426" s="1001"/>
      <c r="EN426" s="1001"/>
      <c r="EO426" s="1001"/>
      <c r="EP426" s="1001"/>
      <c r="EQ426" s="1001"/>
      <c r="ER426" s="1001"/>
      <c r="ES426" s="1001"/>
      <c r="ET426" s="1001"/>
      <c r="EU426" s="1001"/>
      <c r="EV426" s="1001"/>
      <c r="EW426" s="1001"/>
      <c r="EX426" s="1001"/>
      <c r="EY426" s="1001"/>
      <c r="EZ426" s="1001"/>
      <c r="FA426" s="1001"/>
      <c r="FB426" s="1001"/>
      <c r="FC426" s="1001"/>
      <c r="FD426" s="1001"/>
      <c r="FE426" s="1001"/>
      <c r="FF426" s="1001"/>
      <c r="FG426" s="1001"/>
      <c r="FH426" s="1001"/>
      <c r="FI426" s="1001"/>
      <c r="FJ426" s="1001"/>
      <c r="FK426" s="1001"/>
      <c r="FL426" s="1001"/>
      <c r="FM426" s="1001"/>
      <c r="FN426" s="1001"/>
      <c r="FO426" s="1001"/>
      <c r="FP426" s="1001"/>
      <c r="FQ426" s="1001"/>
      <c r="FR426" s="1001"/>
      <c r="FS426" s="1001"/>
      <c r="FT426" s="1001"/>
      <c r="FU426" s="1001"/>
      <c r="FV426" s="1001"/>
      <c r="FW426" s="1001"/>
      <c r="FX426" s="1001"/>
      <c r="FY426" s="1001"/>
      <c r="FZ426" s="1001"/>
      <c r="GA426" s="1001"/>
      <c r="GB426" s="1001"/>
      <c r="GC426" s="1001"/>
    </row>
    <row r="427" spans="1:186" ht="6" customHeight="1">
      <c r="B427" s="348"/>
      <c r="C427" s="349"/>
      <c r="D427" s="344"/>
      <c r="E427" s="1029"/>
      <c r="F427" s="1029"/>
      <c r="G427" s="1029"/>
      <c r="H427" s="1029"/>
      <c r="I427" s="1029"/>
      <c r="J427" s="1029"/>
      <c r="K427" s="1029"/>
      <c r="L427" s="1029"/>
      <c r="M427" s="1029"/>
      <c r="N427" s="1029"/>
      <c r="O427" s="1029"/>
      <c r="P427" s="1029"/>
      <c r="Q427" s="1029"/>
      <c r="R427" s="1029"/>
      <c r="S427" s="1029"/>
      <c r="T427" s="1029"/>
      <c r="U427" s="1029"/>
      <c r="V427" s="1029"/>
      <c r="W427" s="1029"/>
      <c r="X427" s="1029"/>
      <c r="Y427" s="1029"/>
      <c r="Z427" s="1029"/>
      <c r="AA427" s="1029"/>
      <c r="AB427" s="1029"/>
      <c r="AC427" s="1029"/>
      <c r="AD427" s="1029"/>
      <c r="AE427" s="1029"/>
      <c r="AF427" s="1029"/>
      <c r="AG427" s="1029"/>
      <c r="AH427" s="1029"/>
      <c r="AI427" s="1029"/>
      <c r="AJ427" s="1029"/>
      <c r="AK427" s="1029"/>
      <c r="AL427" s="1029"/>
      <c r="AM427" s="1029"/>
      <c r="AN427" s="1029"/>
      <c r="AO427" s="1029"/>
      <c r="AP427" s="1029"/>
      <c r="AQ427" s="1029"/>
      <c r="AR427" s="348"/>
      <c r="AS427" s="348"/>
      <c r="AT427" s="348"/>
      <c r="AU427" s="348"/>
      <c r="AX427" s="348"/>
      <c r="AY427" s="348"/>
      <c r="AZ427" s="348"/>
      <c r="BA427" s="348"/>
      <c r="BB427" s="348"/>
      <c r="DA427" s="1001"/>
      <c r="DB427" s="1001"/>
      <c r="DC427" s="1001"/>
      <c r="DD427" s="1001"/>
      <c r="DE427" s="1001"/>
      <c r="DF427" s="1001"/>
      <c r="DG427" s="1001"/>
      <c r="DH427" s="1001"/>
      <c r="DI427" s="1001"/>
      <c r="DJ427" s="1001"/>
      <c r="DK427" s="1001"/>
      <c r="DL427" s="1001"/>
      <c r="DM427" s="1001"/>
      <c r="DN427" s="1001"/>
      <c r="DO427" s="1001"/>
      <c r="DP427" s="1001"/>
      <c r="DQ427" s="1001"/>
      <c r="DR427" s="1001"/>
      <c r="DS427" s="1001"/>
      <c r="DT427" s="1001"/>
      <c r="DU427" s="1001"/>
      <c r="DV427" s="1001"/>
      <c r="DW427" s="1001"/>
      <c r="DX427" s="1001"/>
      <c r="DY427" s="1001"/>
      <c r="DZ427" s="1001"/>
      <c r="EA427" s="1001"/>
      <c r="EB427" s="1001"/>
      <c r="EC427" s="1001"/>
      <c r="ED427" s="1001"/>
      <c r="EE427" s="1001"/>
      <c r="EF427" s="1001"/>
      <c r="EG427" s="1001"/>
      <c r="EH427" s="1001"/>
      <c r="EI427" s="1001"/>
      <c r="EJ427" s="1001"/>
      <c r="EK427" s="1001"/>
      <c r="EL427" s="1001"/>
      <c r="EM427" s="1001"/>
      <c r="EN427" s="1001"/>
      <c r="EO427" s="1001"/>
      <c r="EP427" s="1001"/>
      <c r="EQ427" s="1001"/>
      <c r="ER427" s="1001"/>
      <c r="ES427" s="1001"/>
      <c r="ET427" s="1001"/>
      <c r="EU427" s="1001"/>
      <c r="EV427" s="1001"/>
      <c r="EW427" s="1001"/>
      <c r="EX427" s="1001"/>
      <c r="EY427" s="1001"/>
      <c r="EZ427" s="1001"/>
      <c r="FA427" s="1001"/>
      <c r="FB427" s="1001"/>
      <c r="FC427" s="1001"/>
      <c r="FD427" s="1001"/>
      <c r="FE427" s="1001"/>
      <c r="FF427" s="1001"/>
      <c r="FG427" s="1001"/>
      <c r="FH427" s="1001"/>
      <c r="FI427" s="1001"/>
      <c r="FJ427" s="1001"/>
      <c r="FK427" s="1001"/>
      <c r="FL427" s="1001"/>
      <c r="FM427" s="1001"/>
      <c r="FN427" s="1001"/>
      <c r="FO427" s="1001"/>
      <c r="FP427" s="1001"/>
      <c r="FQ427" s="1001"/>
      <c r="FR427" s="1001"/>
      <c r="FS427" s="1001"/>
      <c r="FT427" s="1001"/>
      <c r="FU427" s="1001"/>
      <c r="FV427" s="1001"/>
      <c r="FW427" s="1001"/>
      <c r="FX427" s="1001"/>
      <c r="FY427" s="1001"/>
      <c r="FZ427" s="1001"/>
      <c r="GA427" s="1001"/>
      <c r="GB427" s="1001"/>
      <c r="GC427" s="1001"/>
    </row>
    <row r="428" spans="1:186" ht="6" customHeight="1">
      <c r="B428" s="348"/>
      <c r="C428" s="349"/>
      <c r="D428" s="344"/>
      <c r="E428" s="1029"/>
      <c r="F428" s="1029"/>
      <c r="G428" s="1029"/>
      <c r="H428" s="1029"/>
      <c r="I428" s="1029"/>
      <c r="J428" s="1029"/>
      <c r="K428" s="1029"/>
      <c r="L428" s="1029"/>
      <c r="M428" s="1029"/>
      <c r="N428" s="1029"/>
      <c r="O428" s="1029"/>
      <c r="P428" s="1029"/>
      <c r="Q428" s="1029"/>
      <c r="R428" s="1029"/>
      <c r="S428" s="1029"/>
      <c r="T428" s="1029"/>
      <c r="U428" s="1029"/>
      <c r="V428" s="1029"/>
      <c r="W428" s="1029"/>
      <c r="X428" s="1029"/>
      <c r="Y428" s="1029"/>
      <c r="Z428" s="1029"/>
      <c r="AA428" s="1029"/>
      <c r="AB428" s="1029"/>
      <c r="AC428" s="1029"/>
      <c r="AD428" s="1029"/>
      <c r="AE428" s="1029"/>
      <c r="AF428" s="1029"/>
      <c r="AG428" s="1029"/>
      <c r="AH428" s="1029"/>
      <c r="AI428" s="1029"/>
      <c r="AJ428" s="1029"/>
      <c r="AK428" s="1029"/>
      <c r="AL428" s="1029"/>
      <c r="AM428" s="1029"/>
      <c r="AN428" s="1029"/>
      <c r="AO428" s="1029"/>
      <c r="AP428" s="1029"/>
      <c r="AQ428" s="1029"/>
      <c r="AR428" s="348"/>
      <c r="AS428" s="348"/>
      <c r="AT428" s="348"/>
      <c r="AU428" s="348"/>
      <c r="AX428" s="348"/>
      <c r="AY428" s="348"/>
      <c r="AZ428" s="348"/>
      <c r="BA428" s="348"/>
      <c r="BB428" s="348"/>
      <c r="DA428" s="1001"/>
      <c r="DB428" s="1001"/>
      <c r="DC428" s="1001"/>
      <c r="DD428" s="1001"/>
      <c r="DE428" s="1001"/>
      <c r="DF428" s="1001"/>
      <c r="DG428" s="1001"/>
      <c r="DH428" s="1001"/>
      <c r="DI428" s="1001"/>
      <c r="DJ428" s="1001"/>
      <c r="DK428" s="1001"/>
      <c r="DL428" s="1001"/>
      <c r="DM428" s="1001"/>
      <c r="DN428" s="1001"/>
      <c r="DO428" s="1001"/>
      <c r="DP428" s="1001"/>
      <c r="DQ428" s="1001"/>
      <c r="DR428" s="1001"/>
      <c r="DS428" s="1001"/>
      <c r="DT428" s="1001"/>
      <c r="DU428" s="1001"/>
      <c r="DV428" s="1001"/>
      <c r="DW428" s="1001"/>
      <c r="DX428" s="1001"/>
      <c r="DY428" s="1001"/>
      <c r="DZ428" s="1001"/>
      <c r="EA428" s="1001"/>
      <c r="EB428" s="1001"/>
      <c r="EC428" s="1001"/>
      <c r="ED428" s="1001"/>
      <c r="EE428" s="1001"/>
      <c r="EF428" s="1001"/>
      <c r="EG428" s="1001"/>
      <c r="EH428" s="1001"/>
      <c r="EI428" s="1001"/>
      <c r="EJ428" s="1001"/>
      <c r="EK428" s="1001"/>
      <c r="EL428" s="1001"/>
      <c r="EM428" s="1001"/>
      <c r="EN428" s="1001"/>
      <c r="EO428" s="1001"/>
      <c r="EP428" s="1001"/>
      <c r="EQ428" s="1001"/>
      <c r="ER428" s="1001"/>
      <c r="ES428" s="1001"/>
      <c r="ET428" s="1001"/>
      <c r="EU428" s="1001"/>
      <c r="EV428" s="1001"/>
      <c r="EW428" s="1001"/>
      <c r="EX428" s="1001"/>
      <c r="EY428" s="1001"/>
      <c r="EZ428" s="1001"/>
      <c r="FA428" s="1001"/>
      <c r="FB428" s="1001"/>
      <c r="FC428" s="1001"/>
      <c r="FD428" s="1001"/>
      <c r="FE428" s="1001"/>
      <c r="FF428" s="1001"/>
      <c r="FG428" s="1001"/>
      <c r="FH428" s="1001"/>
      <c r="FI428" s="1001"/>
      <c r="FJ428" s="1001"/>
      <c r="FK428" s="1001"/>
      <c r="FL428" s="1001"/>
      <c r="FM428" s="1001"/>
      <c r="FN428" s="1001"/>
      <c r="FO428" s="1001"/>
      <c r="FP428" s="1001"/>
      <c r="FQ428" s="1001"/>
      <c r="FR428" s="1001"/>
      <c r="FS428" s="1001"/>
      <c r="FT428" s="1001"/>
      <c r="FU428" s="1001"/>
      <c r="FV428" s="1001"/>
      <c r="FW428" s="1001"/>
      <c r="FX428" s="1001"/>
      <c r="FY428" s="1001"/>
      <c r="FZ428" s="1001"/>
      <c r="GA428" s="1001"/>
      <c r="GB428" s="1001"/>
      <c r="GC428" s="1001"/>
    </row>
    <row r="429" spans="1:186" ht="6" customHeight="1">
      <c r="C429" s="37"/>
      <c r="D429" s="37"/>
      <c r="E429" s="1029"/>
      <c r="F429" s="1029"/>
      <c r="G429" s="1029"/>
      <c r="H429" s="1029"/>
      <c r="I429" s="1029"/>
      <c r="J429" s="1029"/>
      <c r="K429" s="1029"/>
      <c r="L429" s="1029"/>
      <c r="M429" s="1029"/>
      <c r="N429" s="1029"/>
      <c r="O429" s="1029"/>
      <c r="P429" s="1029"/>
      <c r="Q429" s="1029"/>
      <c r="R429" s="1029"/>
      <c r="S429" s="1029"/>
      <c r="T429" s="1029"/>
      <c r="U429" s="1029"/>
      <c r="V429" s="1029"/>
      <c r="W429" s="1029"/>
      <c r="X429" s="1029"/>
      <c r="Y429" s="1029"/>
      <c r="Z429" s="1029"/>
      <c r="AA429" s="1029"/>
      <c r="AB429" s="1029"/>
      <c r="AC429" s="1029"/>
      <c r="AD429" s="1029"/>
      <c r="AE429" s="1029"/>
      <c r="AF429" s="1029"/>
      <c r="AG429" s="1029"/>
      <c r="AH429" s="1029"/>
      <c r="AI429" s="1029"/>
      <c r="AJ429" s="1029"/>
      <c r="AK429" s="1029"/>
      <c r="AL429" s="1029"/>
      <c r="AM429" s="1029"/>
      <c r="AN429" s="1029"/>
      <c r="AO429" s="1029"/>
      <c r="AP429" s="1029"/>
      <c r="AQ429" s="1029"/>
      <c r="DA429" s="1001"/>
      <c r="DB429" s="1001"/>
      <c r="DC429" s="1001"/>
      <c r="DD429" s="1001"/>
      <c r="DE429" s="1001"/>
      <c r="DF429" s="1001"/>
      <c r="DG429" s="1001"/>
      <c r="DH429" s="1001"/>
      <c r="DI429" s="1001"/>
      <c r="DJ429" s="1001"/>
      <c r="DK429" s="1001"/>
      <c r="DL429" s="1001"/>
      <c r="DM429" s="1001"/>
      <c r="DN429" s="1001"/>
      <c r="DO429" s="1001"/>
      <c r="DP429" s="1001"/>
      <c r="DQ429" s="1001"/>
      <c r="DR429" s="1001"/>
      <c r="DS429" s="1001"/>
      <c r="DT429" s="1001"/>
      <c r="DU429" s="1001"/>
      <c r="DV429" s="1001"/>
      <c r="DW429" s="1001"/>
      <c r="DX429" s="1001"/>
      <c r="DY429" s="1001"/>
      <c r="DZ429" s="1001"/>
      <c r="EA429" s="1001"/>
      <c r="EB429" s="1001"/>
      <c r="EC429" s="1001"/>
      <c r="ED429" s="1001"/>
      <c r="EE429" s="1001"/>
      <c r="EF429" s="1001"/>
      <c r="EG429" s="1001"/>
      <c r="EH429" s="1001"/>
      <c r="EI429" s="1001"/>
      <c r="EJ429" s="1001"/>
      <c r="EK429" s="1001"/>
      <c r="EL429" s="1001"/>
      <c r="EM429" s="1001"/>
      <c r="EN429" s="1001"/>
      <c r="EO429" s="1001"/>
      <c r="EP429" s="1001"/>
      <c r="EQ429" s="1001"/>
      <c r="ER429" s="1001"/>
      <c r="ES429" s="1001"/>
      <c r="ET429" s="1001"/>
      <c r="EU429" s="1001"/>
      <c r="EV429" s="1001"/>
      <c r="EW429" s="1001"/>
      <c r="EX429" s="1001"/>
      <c r="EY429" s="1001"/>
      <c r="EZ429" s="1001"/>
      <c r="FA429" s="1001"/>
      <c r="FB429" s="1001"/>
      <c r="FC429" s="1001"/>
      <c r="FD429" s="1001"/>
      <c r="FE429" s="1001"/>
      <c r="FF429" s="1001"/>
      <c r="FG429" s="1001"/>
      <c r="FH429" s="1001"/>
      <c r="FI429" s="1001"/>
      <c r="FJ429" s="1001"/>
      <c r="FK429" s="1001"/>
      <c r="FL429" s="1001"/>
      <c r="FM429" s="1001"/>
      <c r="FN429" s="1001"/>
      <c r="FO429" s="1001"/>
      <c r="FP429" s="1001"/>
      <c r="FQ429" s="1001"/>
      <c r="FR429" s="1001"/>
      <c r="FS429" s="1001"/>
      <c r="FT429" s="1001"/>
      <c r="FU429" s="1001"/>
      <c r="FV429" s="1001"/>
      <c r="FW429" s="1001"/>
      <c r="FX429" s="1001"/>
      <c r="FY429" s="1001"/>
      <c r="FZ429" s="1001"/>
      <c r="GA429" s="1001"/>
      <c r="GB429" s="1001"/>
      <c r="GC429" s="1001"/>
    </row>
    <row r="430" spans="1:186" ht="6" customHeight="1">
      <c r="E430" s="1029"/>
      <c r="F430" s="1029"/>
      <c r="G430" s="1029"/>
      <c r="H430" s="1029"/>
      <c r="I430" s="1029"/>
      <c r="J430" s="1029"/>
      <c r="K430" s="1029"/>
      <c r="L430" s="1029"/>
      <c r="M430" s="1029"/>
      <c r="N430" s="1029"/>
      <c r="O430" s="1029"/>
      <c r="P430" s="1029"/>
      <c r="Q430" s="1029"/>
      <c r="R430" s="1029"/>
      <c r="S430" s="1029"/>
      <c r="T430" s="1029"/>
      <c r="U430" s="1029"/>
      <c r="V430" s="1029"/>
      <c r="W430" s="1029"/>
      <c r="X430" s="1029"/>
      <c r="Y430" s="1029"/>
      <c r="Z430" s="1029"/>
      <c r="AA430" s="1029"/>
      <c r="AB430" s="1029"/>
      <c r="AC430" s="1029"/>
      <c r="AD430" s="1029"/>
      <c r="AE430" s="1029"/>
      <c r="AF430" s="1029"/>
      <c r="AG430" s="1029"/>
      <c r="AH430" s="1029"/>
      <c r="AI430" s="1029"/>
      <c r="AJ430" s="1029"/>
      <c r="AK430" s="1029"/>
      <c r="AL430" s="1029"/>
      <c r="AM430" s="1029"/>
      <c r="AN430" s="1029"/>
      <c r="AO430" s="1029"/>
      <c r="AP430" s="1029"/>
      <c r="AQ430" s="1029"/>
      <c r="DA430" s="1001"/>
      <c r="DB430" s="1001"/>
      <c r="DC430" s="1001"/>
      <c r="DD430" s="1001"/>
      <c r="DE430" s="1001"/>
      <c r="DF430" s="1001"/>
      <c r="DG430" s="1001"/>
      <c r="DH430" s="1001"/>
      <c r="DI430" s="1001"/>
      <c r="DJ430" s="1001"/>
      <c r="DK430" s="1001"/>
      <c r="DL430" s="1001"/>
      <c r="DM430" s="1001"/>
      <c r="DN430" s="1001"/>
      <c r="DO430" s="1001"/>
      <c r="DP430" s="1001"/>
      <c r="DQ430" s="1001"/>
      <c r="DR430" s="1001"/>
      <c r="DS430" s="1001"/>
      <c r="DT430" s="1001"/>
      <c r="DU430" s="1001"/>
      <c r="DV430" s="1001"/>
      <c r="DW430" s="1001"/>
      <c r="DX430" s="1001"/>
      <c r="DY430" s="1001"/>
      <c r="DZ430" s="1001"/>
      <c r="EA430" s="1001"/>
      <c r="EB430" s="1001"/>
      <c r="EC430" s="1001"/>
      <c r="ED430" s="1001"/>
      <c r="EE430" s="1001"/>
      <c r="EF430" s="1001"/>
      <c r="EG430" s="1001"/>
      <c r="EH430" s="1001"/>
      <c r="EI430" s="1001"/>
      <c r="EJ430" s="1001"/>
      <c r="EK430" s="1001"/>
      <c r="EL430" s="1001"/>
      <c r="EM430" s="1001"/>
      <c r="EN430" s="1001"/>
      <c r="EO430" s="1001"/>
      <c r="EP430" s="1001"/>
      <c r="EQ430" s="1001"/>
      <c r="ER430" s="1001"/>
      <c r="ES430" s="1001"/>
      <c r="ET430" s="1001"/>
      <c r="EU430" s="1001"/>
      <c r="EV430" s="1001"/>
      <c r="EW430" s="1001"/>
      <c r="EX430" s="1001"/>
      <c r="EY430" s="1001"/>
      <c r="EZ430" s="1001"/>
      <c r="FA430" s="1001"/>
      <c r="FB430" s="1001"/>
      <c r="FC430" s="1001"/>
      <c r="FD430" s="1001"/>
      <c r="FE430" s="1001"/>
      <c r="FF430" s="1001"/>
      <c r="FG430" s="1001"/>
      <c r="FH430" s="1001"/>
      <c r="FI430" s="1001"/>
      <c r="FJ430" s="1001"/>
      <c r="FK430" s="1001"/>
      <c r="FL430" s="1001"/>
      <c r="FM430" s="1001"/>
      <c r="FN430" s="1001"/>
      <c r="FO430" s="1001"/>
      <c r="FP430" s="1001"/>
      <c r="FQ430" s="1001"/>
      <c r="FR430" s="1001"/>
      <c r="FS430" s="1001"/>
      <c r="FT430" s="1001"/>
      <c r="FU430" s="1001"/>
      <c r="FV430" s="1001"/>
      <c r="FW430" s="1001"/>
      <c r="FX430" s="1001"/>
      <c r="FY430" s="1001"/>
      <c r="FZ430" s="1001"/>
      <c r="GA430" s="1001"/>
      <c r="GB430" s="1001"/>
      <c r="GC430" s="1001"/>
    </row>
    <row r="431" spans="1:186" ht="6" customHeight="1">
      <c r="E431" s="1029"/>
      <c r="F431" s="1029"/>
      <c r="G431" s="1029"/>
      <c r="H431" s="1029"/>
      <c r="I431" s="1029"/>
      <c r="J431" s="1029"/>
      <c r="K431" s="1029"/>
      <c r="L431" s="1029"/>
      <c r="M431" s="1029"/>
      <c r="N431" s="1029"/>
      <c r="O431" s="1029"/>
      <c r="P431" s="1029"/>
      <c r="Q431" s="1029"/>
      <c r="R431" s="1029"/>
      <c r="S431" s="1029"/>
      <c r="T431" s="1029"/>
      <c r="U431" s="1029"/>
      <c r="V431" s="1029"/>
      <c r="W431" s="1029"/>
      <c r="X431" s="1029"/>
      <c r="Y431" s="1029"/>
      <c r="Z431" s="1029"/>
      <c r="AA431" s="1029"/>
      <c r="AB431" s="1029"/>
      <c r="AC431" s="1029"/>
      <c r="AD431" s="1029"/>
      <c r="AE431" s="1029"/>
      <c r="AF431" s="1029"/>
      <c r="AG431" s="1029"/>
      <c r="AH431" s="1029"/>
      <c r="AI431" s="1029"/>
      <c r="AJ431" s="1029"/>
      <c r="AK431" s="1029"/>
      <c r="AL431" s="1029"/>
      <c r="AM431" s="1029"/>
      <c r="AN431" s="1029"/>
      <c r="AO431" s="1029"/>
      <c r="AP431" s="1029"/>
      <c r="AQ431" s="1029"/>
      <c r="DA431" s="1001"/>
      <c r="DB431" s="1001"/>
      <c r="DC431" s="1001"/>
      <c r="DD431" s="1001"/>
      <c r="DE431" s="1001"/>
      <c r="DF431" s="1001"/>
      <c r="DG431" s="1001"/>
      <c r="DH431" s="1001"/>
      <c r="DI431" s="1001"/>
      <c r="DJ431" s="1001"/>
      <c r="DK431" s="1001"/>
      <c r="DL431" s="1001"/>
      <c r="DM431" s="1001"/>
      <c r="DN431" s="1001"/>
      <c r="DO431" s="1001"/>
      <c r="DP431" s="1001"/>
      <c r="DQ431" s="1001"/>
      <c r="DR431" s="1001"/>
      <c r="DS431" s="1001"/>
      <c r="DT431" s="1001"/>
      <c r="DU431" s="1001"/>
      <c r="DV431" s="1001"/>
      <c r="DW431" s="1001"/>
      <c r="DX431" s="1001"/>
      <c r="DY431" s="1001"/>
      <c r="DZ431" s="1001"/>
      <c r="EA431" s="1001"/>
      <c r="EB431" s="1001"/>
      <c r="EC431" s="1001"/>
      <c r="ED431" s="1001"/>
      <c r="EE431" s="1001"/>
      <c r="EF431" s="1001"/>
      <c r="EG431" s="1001"/>
      <c r="EH431" s="1001"/>
      <c r="EI431" s="1001"/>
      <c r="EJ431" s="1001"/>
      <c r="EK431" s="1001"/>
      <c r="EL431" s="1001"/>
      <c r="EM431" s="1001"/>
      <c r="EN431" s="1001"/>
      <c r="EO431" s="1001"/>
      <c r="EP431" s="1001"/>
      <c r="EQ431" s="1001"/>
      <c r="ER431" s="1001"/>
      <c r="ES431" s="1001"/>
      <c r="ET431" s="1001"/>
      <c r="EU431" s="1001"/>
      <c r="EV431" s="1001"/>
      <c r="EW431" s="1001"/>
      <c r="EX431" s="1001"/>
      <c r="EY431" s="1001"/>
      <c r="EZ431" s="1001"/>
      <c r="FA431" s="1001"/>
      <c r="FB431" s="1001"/>
      <c r="FC431" s="1001"/>
      <c r="FD431" s="1001"/>
      <c r="FE431" s="1001"/>
      <c r="FF431" s="1001"/>
      <c r="FG431" s="1001"/>
      <c r="FH431" s="1001"/>
      <c r="FI431" s="1001"/>
      <c r="FJ431" s="1001"/>
      <c r="FK431" s="1001"/>
      <c r="FL431" s="1001"/>
      <c r="FM431" s="1001"/>
      <c r="FN431" s="1001"/>
      <c r="FO431" s="1001"/>
      <c r="FP431" s="1001"/>
      <c r="FQ431" s="1001"/>
      <c r="FR431" s="1001"/>
      <c r="FS431" s="1001"/>
      <c r="FT431" s="1001"/>
      <c r="FU431" s="1001"/>
      <c r="FV431" s="1001"/>
      <c r="FW431" s="1001"/>
      <c r="FX431" s="1001"/>
      <c r="FY431" s="1001"/>
      <c r="FZ431" s="1001"/>
      <c r="GA431" s="1001"/>
      <c r="GB431" s="1001"/>
      <c r="GC431" s="1001"/>
    </row>
    <row r="432" spans="1:186" ht="6" customHeight="1">
      <c r="DA432" s="1001"/>
      <c r="DB432" s="1001"/>
      <c r="DC432" s="1001"/>
      <c r="DD432" s="1001"/>
      <c r="DE432" s="1001"/>
      <c r="DF432" s="1001"/>
      <c r="DG432" s="1001"/>
      <c r="DH432" s="1001"/>
      <c r="DI432" s="1001"/>
      <c r="DJ432" s="1001"/>
      <c r="DK432" s="1001"/>
      <c r="DL432" s="1001"/>
      <c r="DM432" s="1001"/>
      <c r="DN432" s="1001"/>
      <c r="DO432" s="1001"/>
      <c r="DP432" s="1001"/>
      <c r="DQ432" s="1001"/>
      <c r="DR432" s="1001"/>
      <c r="DS432" s="1001"/>
      <c r="DT432" s="1001"/>
      <c r="DU432" s="1001"/>
      <c r="DV432" s="1001"/>
      <c r="DW432" s="1001"/>
      <c r="DX432" s="1001"/>
      <c r="DY432" s="1001"/>
      <c r="DZ432" s="1001"/>
      <c r="EA432" s="1001"/>
      <c r="EB432" s="1001"/>
      <c r="EC432" s="1001"/>
      <c r="ED432" s="1001"/>
      <c r="EE432" s="1001"/>
      <c r="EF432" s="1001"/>
      <c r="EG432" s="1001"/>
      <c r="EH432" s="1001"/>
      <c r="EI432" s="1001"/>
      <c r="EJ432" s="1001"/>
      <c r="EK432" s="1001"/>
      <c r="EL432" s="1001"/>
      <c r="EM432" s="1001"/>
      <c r="EN432" s="1001"/>
      <c r="EO432" s="1001"/>
      <c r="EP432" s="1001"/>
      <c r="EQ432" s="1001"/>
      <c r="ER432" s="1001"/>
      <c r="ES432" s="1001"/>
      <c r="ET432" s="1001"/>
      <c r="EU432" s="1001"/>
      <c r="EV432" s="1001"/>
      <c r="EW432" s="1001"/>
      <c r="EX432" s="1001"/>
      <c r="EY432" s="1001"/>
      <c r="EZ432" s="1001"/>
      <c r="FA432" s="1001"/>
      <c r="FB432" s="1001"/>
      <c r="FC432" s="1001"/>
      <c r="FD432" s="1001"/>
      <c r="FE432" s="1001"/>
      <c r="FF432" s="1001"/>
      <c r="FG432" s="1001"/>
      <c r="FH432" s="1001"/>
      <c r="FI432" s="1001"/>
      <c r="FJ432" s="1001"/>
      <c r="FK432" s="1001"/>
      <c r="FL432" s="1001"/>
      <c r="FM432" s="1001"/>
      <c r="FN432" s="1001"/>
      <c r="FO432" s="1001"/>
      <c r="FP432" s="1001"/>
      <c r="FQ432" s="1001"/>
      <c r="FR432" s="1001"/>
      <c r="FS432" s="1001"/>
      <c r="FT432" s="1001"/>
      <c r="FU432" s="1001"/>
      <c r="FV432" s="1001"/>
      <c r="FW432" s="1001"/>
      <c r="FX432" s="1001"/>
      <c r="FY432" s="1001"/>
      <c r="FZ432" s="1001"/>
      <c r="GA432" s="1001"/>
      <c r="GB432" s="1001"/>
      <c r="GC432" s="1001"/>
    </row>
    <row r="433" spans="1:187" ht="6" customHeight="1">
      <c r="DA433" s="1001"/>
      <c r="DB433" s="1001"/>
      <c r="DC433" s="1001"/>
      <c r="DD433" s="1001"/>
      <c r="DE433" s="1001"/>
      <c r="DF433" s="1001"/>
      <c r="DG433" s="1001"/>
      <c r="DH433" s="1001"/>
      <c r="DI433" s="1001"/>
      <c r="DJ433" s="1001"/>
      <c r="DK433" s="1001"/>
      <c r="DL433" s="1001"/>
      <c r="DM433" s="1001"/>
      <c r="DN433" s="1001"/>
      <c r="DO433" s="1001"/>
      <c r="DP433" s="1001"/>
      <c r="DQ433" s="1001"/>
      <c r="DR433" s="1001"/>
      <c r="DS433" s="1001"/>
      <c r="DT433" s="1001"/>
      <c r="DU433" s="1001"/>
      <c r="DV433" s="1001"/>
      <c r="DW433" s="1001"/>
      <c r="DX433" s="1001"/>
      <c r="DY433" s="1001"/>
      <c r="DZ433" s="1001"/>
      <c r="EA433" s="1001"/>
      <c r="EB433" s="1001"/>
      <c r="EC433" s="1001"/>
      <c r="ED433" s="1001"/>
      <c r="EE433" s="1001"/>
      <c r="EF433" s="1001"/>
      <c r="EG433" s="1001"/>
      <c r="EH433" s="1001"/>
      <c r="EI433" s="1001"/>
      <c r="EJ433" s="1001"/>
      <c r="EK433" s="1001"/>
      <c r="EL433" s="1001"/>
      <c r="EM433" s="1001"/>
      <c r="EN433" s="1001"/>
      <c r="EO433" s="1001"/>
      <c r="EP433" s="1001"/>
      <c r="EQ433" s="1001"/>
      <c r="ER433" s="1001"/>
      <c r="ES433" s="1001"/>
      <c r="ET433" s="1001"/>
      <c r="EU433" s="1001"/>
      <c r="EV433" s="1001"/>
      <c r="EW433" s="1001"/>
      <c r="EX433" s="1001"/>
      <c r="EY433" s="1001"/>
      <c r="EZ433" s="1001"/>
      <c r="FA433" s="1001"/>
      <c r="FB433" s="1001"/>
      <c r="FC433" s="1001"/>
      <c r="FD433" s="1001"/>
      <c r="FE433" s="1001"/>
      <c r="FF433" s="1001"/>
      <c r="FG433" s="1001"/>
      <c r="FH433" s="1001"/>
      <c r="FI433" s="1001"/>
      <c r="FJ433" s="1001"/>
      <c r="FK433" s="1001"/>
      <c r="FL433" s="1001"/>
      <c r="FM433" s="1001"/>
      <c r="FN433" s="1001"/>
      <c r="FO433" s="1001"/>
      <c r="FP433" s="1001"/>
      <c r="FQ433" s="1001"/>
      <c r="FR433" s="1001"/>
      <c r="FS433" s="1001"/>
      <c r="FT433" s="1001"/>
      <c r="FU433" s="1001"/>
      <c r="FV433" s="1001"/>
      <c r="FW433" s="1001"/>
      <c r="FX433" s="1001"/>
      <c r="FY433" s="1001"/>
      <c r="FZ433" s="1001"/>
      <c r="GA433" s="1001"/>
      <c r="GB433" s="1001"/>
      <c r="GC433" s="1001"/>
    </row>
    <row r="434" spans="1:187" ht="6" customHeight="1">
      <c r="DA434" s="347"/>
      <c r="DB434" s="347"/>
      <c r="DC434" s="347"/>
      <c r="DD434" s="347"/>
      <c r="DE434" s="347"/>
      <c r="DF434" s="347"/>
      <c r="DG434" s="347"/>
      <c r="DH434" s="347"/>
      <c r="DI434" s="347"/>
      <c r="DJ434" s="347"/>
      <c r="DK434" s="347"/>
      <c r="DL434" s="347"/>
      <c r="DM434" s="347"/>
      <c r="DN434" s="347"/>
      <c r="DO434" s="347"/>
      <c r="DP434" s="347"/>
      <c r="DQ434" s="347"/>
      <c r="DR434" s="347"/>
      <c r="DS434" s="347"/>
      <c r="DT434" s="347"/>
      <c r="DU434" s="347"/>
      <c r="DV434" s="347"/>
      <c r="DW434" s="347"/>
      <c r="DX434" s="347"/>
      <c r="DY434" s="347"/>
      <c r="DZ434" s="347"/>
      <c r="EA434" s="347"/>
      <c r="EB434" s="347"/>
      <c r="EC434" s="347"/>
      <c r="ED434" s="347"/>
      <c r="EE434" s="347"/>
      <c r="EF434" s="347"/>
      <c r="EG434" s="347"/>
      <c r="EH434" s="347"/>
      <c r="EI434" s="347"/>
      <c r="EJ434" s="347"/>
      <c r="EK434" s="347"/>
      <c r="EL434" s="347"/>
      <c r="EM434" s="347"/>
      <c r="EN434" s="347"/>
      <c r="EO434" s="347"/>
      <c r="EP434" s="347"/>
      <c r="EQ434" s="347"/>
      <c r="ER434" s="347"/>
      <c r="ES434" s="347"/>
      <c r="ET434" s="347"/>
      <c r="EU434" s="347"/>
      <c r="EV434" s="347"/>
      <c r="EW434" s="347"/>
      <c r="EX434" s="347"/>
      <c r="EY434" s="347"/>
      <c r="EZ434" s="347"/>
      <c r="FA434" s="347"/>
      <c r="FB434" s="347"/>
      <c r="FC434" s="347"/>
      <c r="FD434" s="347"/>
      <c r="FE434" s="347"/>
      <c r="FF434" s="347"/>
      <c r="FG434" s="347"/>
      <c r="FH434" s="347"/>
      <c r="FI434" s="347"/>
      <c r="FJ434" s="347"/>
      <c r="FK434" s="347"/>
      <c r="FL434" s="347"/>
      <c r="FM434" s="347"/>
      <c r="FN434" s="347"/>
      <c r="FO434" s="347"/>
      <c r="FP434" s="347"/>
      <c r="FQ434" s="347"/>
      <c r="FR434" s="347"/>
      <c r="FS434" s="347"/>
      <c r="FT434" s="347"/>
      <c r="FU434" s="347"/>
      <c r="FV434" s="347"/>
      <c r="FW434" s="347"/>
      <c r="FX434" s="347"/>
      <c r="FY434" s="347"/>
      <c r="FZ434" s="347"/>
      <c r="GA434" s="347"/>
      <c r="GB434" s="347"/>
      <c r="GC434" s="347"/>
    </row>
    <row r="435" spans="1:187" ht="6" customHeight="1">
      <c r="DA435" s="347"/>
      <c r="DB435" s="347"/>
      <c r="DC435" s="347"/>
      <c r="DD435" s="347"/>
      <c r="DE435" s="347"/>
      <c r="DF435" s="347"/>
      <c r="DG435" s="347"/>
      <c r="DH435" s="347"/>
      <c r="DI435" s="347"/>
      <c r="DJ435" s="347"/>
      <c r="DK435" s="347"/>
      <c r="DL435" s="347"/>
      <c r="DM435" s="347"/>
      <c r="DN435" s="347"/>
      <c r="DO435" s="347"/>
      <c r="DP435" s="347"/>
      <c r="DQ435" s="347"/>
      <c r="DR435" s="347"/>
      <c r="DS435" s="347"/>
      <c r="DT435" s="347"/>
      <c r="DU435" s="347"/>
      <c r="DV435" s="347"/>
      <c r="DW435" s="347"/>
      <c r="DX435" s="347"/>
      <c r="DY435" s="347"/>
      <c r="DZ435" s="347"/>
      <c r="EA435" s="347"/>
      <c r="EB435" s="347"/>
      <c r="EC435" s="347"/>
      <c r="ED435" s="347"/>
      <c r="EE435" s="347"/>
      <c r="EF435" s="347"/>
      <c r="EG435" s="347"/>
      <c r="EH435" s="347"/>
      <c r="EI435" s="347"/>
      <c r="EJ435" s="347"/>
      <c r="EK435" s="347"/>
      <c r="EL435" s="347"/>
      <c r="EM435" s="347"/>
      <c r="EN435" s="347"/>
      <c r="EO435" s="347"/>
      <c r="EP435" s="347"/>
      <c r="EQ435" s="347"/>
      <c r="ER435" s="347"/>
      <c r="ES435" s="347"/>
      <c r="ET435" s="347"/>
      <c r="EU435" s="347"/>
      <c r="EV435" s="347"/>
      <c r="EW435" s="347"/>
      <c r="EX435" s="347"/>
      <c r="EY435" s="347"/>
      <c r="EZ435" s="347"/>
      <c r="FA435" s="347"/>
      <c r="FB435" s="347"/>
      <c r="FC435" s="347"/>
      <c r="FD435" s="347"/>
      <c r="FE435" s="347"/>
      <c r="FF435" s="347"/>
      <c r="FG435" s="347"/>
      <c r="FH435" s="347"/>
      <c r="FI435" s="347"/>
      <c r="FJ435" s="347"/>
      <c r="FK435" s="347"/>
      <c r="FL435" s="347"/>
      <c r="FM435" s="347"/>
      <c r="FN435" s="347"/>
      <c r="FO435" s="347"/>
      <c r="FP435" s="347"/>
      <c r="FQ435" s="347"/>
      <c r="FR435" s="347"/>
      <c r="FS435" s="347"/>
      <c r="FT435" s="347"/>
      <c r="FU435" s="347"/>
      <c r="FV435" s="347"/>
      <c r="FW435" s="347"/>
      <c r="FX435" s="347"/>
      <c r="FY435" s="347"/>
      <c r="FZ435" s="347"/>
      <c r="GA435" s="347"/>
      <c r="GB435" s="347"/>
      <c r="GC435" s="347"/>
    </row>
    <row r="436" spans="1:187" ht="6" customHeight="1">
      <c r="FW436" s="995" t="s">
        <v>186</v>
      </c>
      <c r="FX436" s="995"/>
      <c r="FY436" s="995"/>
      <c r="FZ436" s="995"/>
      <c r="GA436" s="995"/>
      <c r="GB436" s="995"/>
      <c r="GC436" s="995"/>
      <c r="GD436" s="995"/>
    </row>
    <row r="437" spans="1:187" ht="6" customHeight="1">
      <c r="FW437" s="995"/>
      <c r="FX437" s="995"/>
      <c r="FY437" s="995"/>
      <c r="FZ437" s="995"/>
      <c r="GA437" s="995"/>
      <c r="GB437" s="995"/>
      <c r="GC437" s="995"/>
      <c r="GD437" s="995"/>
    </row>
    <row r="438" spans="1:187" ht="6" customHeight="1">
      <c r="FW438" s="995"/>
      <c r="FX438" s="995"/>
      <c r="FY438" s="995"/>
      <c r="FZ438" s="995"/>
      <c r="GA438" s="995"/>
      <c r="GB438" s="995"/>
      <c r="GC438" s="995"/>
      <c r="GD438" s="995"/>
    </row>
    <row r="440" spans="1:187" ht="6" customHeight="1">
      <c r="A440" s="1063" t="s">
        <v>187</v>
      </c>
      <c r="B440" s="1063"/>
      <c r="C440" s="1063"/>
      <c r="D440" s="1063"/>
      <c r="E440" s="1063"/>
      <c r="F440" s="1063"/>
      <c r="G440" s="1063"/>
      <c r="H440" s="1063"/>
      <c r="I440" s="1063"/>
      <c r="J440" s="1063"/>
      <c r="K440" s="1063"/>
      <c r="L440" s="1063"/>
      <c r="M440" s="1063"/>
      <c r="N440" s="1063"/>
      <c r="O440" s="1063"/>
      <c r="P440" s="1064"/>
      <c r="Q440" s="1064"/>
      <c r="R440" s="1064"/>
      <c r="S440" s="1064"/>
      <c r="T440" s="1064"/>
      <c r="U440" s="1064"/>
      <c r="V440" s="1064"/>
      <c r="W440" s="1064"/>
      <c r="X440" s="1064"/>
      <c r="Y440" s="1064"/>
      <c r="Z440" s="1064"/>
      <c r="AA440" s="1064"/>
      <c r="AB440" s="1064"/>
      <c r="AC440" s="1064"/>
      <c r="AD440" s="1064"/>
      <c r="AE440" s="1064"/>
      <c r="AF440" s="1064"/>
      <c r="AG440" s="1064"/>
      <c r="AH440" s="1064"/>
      <c r="AI440" s="1064"/>
      <c r="AJ440" s="1064"/>
      <c r="AK440" s="1064"/>
      <c r="AL440" s="1064"/>
      <c r="AM440" s="1064"/>
      <c r="AN440" s="1064"/>
      <c r="AO440" s="1064"/>
      <c r="AP440" s="1064"/>
      <c r="AQ440" s="1064"/>
      <c r="AR440" s="1064"/>
      <c r="AS440" s="1064"/>
      <c r="AT440" s="1064"/>
      <c r="AU440" s="1064"/>
      <c r="AV440" s="1064"/>
      <c r="AW440" s="1064"/>
      <c r="AX440" s="1064"/>
      <c r="AY440" s="1064"/>
      <c r="AZ440" s="1064"/>
      <c r="BA440" s="1064"/>
      <c r="BB440" s="1064"/>
      <c r="BC440" s="1064"/>
      <c r="BD440" s="1064"/>
      <c r="BE440" s="1064"/>
      <c r="BF440" s="1064"/>
      <c r="BG440" s="1064"/>
      <c r="BH440" s="1064"/>
      <c r="BI440" s="1064"/>
      <c r="BJ440" s="1064"/>
      <c r="BK440" s="1064"/>
      <c r="BL440" s="1064"/>
      <c r="BM440" s="1064"/>
      <c r="BN440" s="1064"/>
      <c r="BO440" s="1064"/>
      <c r="BP440" s="1064"/>
      <c r="BQ440" s="1064"/>
      <c r="BR440" s="1064"/>
      <c r="BS440" s="1064"/>
      <c r="BT440" s="1064"/>
      <c r="BU440" s="1064"/>
      <c r="BV440" s="1064"/>
      <c r="BW440" s="1064"/>
      <c r="BX440" s="1064"/>
      <c r="BY440" s="1064"/>
      <c r="BZ440" s="1064"/>
      <c r="CA440" s="1064"/>
      <c r="CB440" s="1064"/>
      <c r="CC440" s="1064"/>
      <c r="CD440" s="1064"/>
      <c r="CE440" s="1064"/>
      <c r="CF440" s="1064"/>
      <c r="CG440" s="1064"/>
      <c r="CH440" s="1064"/>
      <c r="CI440" s="1064"/>
      <c r="CJ440" s="1064"/>
      <c r="CK440" s="1064"/>
      <c r="CL440" s="1064"/>
      <c r="CM440" s="1064"/>
      <c r="CN440" s="1064"/>
      <c r="CO440" s="1064"/>
      <c r="CP440" s="1064"/>
      <c r="CQ440" s="1064"/>
      <c r="CR440" s="1064"/>
      <c r="CS440" s="1064"/>
      <c r="CT440" s="1064"/>
      <c r="CU440" s="1064"/>
      <c r="CV440" s="1064"/>
      <c r="CW440" s="1064"/>
      <c r="CX440" s="1064"/>
      <c r="CY440" s="1064"/>
      <c r="CZ440" s="1064"/>
      <c r="DA440" s="1064"/>
      <c r="DB440" s="1064"/>
      <c r="DC440" s="1064"/>
      <c r="DD440" s="1064"/>
      <c r="DE440" s="1064"/>
      <c r="DF440" s="1064"/>
      <c r="DG440" s="1064"/>
      <c r="DH440" s="1064"/>
      <c r="DI440" s="1064"/>
      <c r="DJ440" s="1064"/>
      <c r="DK440" s="1064"/>
      <c r="DL440" s="1064"/>
      <c r="DM440" s="1064"/>
      <c r="DN440" s="1064"/>
      <c r="DO440" s="1064"/>
      <c r="DP440" s="1064"/>
      <c r="DQ440" s="1064"/>
      <c r="DR440" s="1064"/>
      <c r="DS440" s="1064"/>
      <c r="DT440" s="1064"/>
      <c r="DU440" s="1064"/>
      <c r="DV440" s="1064"/>
      <c r="DW440" s="1064"/>
      <c r="DX440" s="1064"/>
      <c r="DY440" s="1064"/>
      <c r="DZ440" s="1064"/>
      <c r="EA440" s="1064"/>
      <c r="EB440" s="1064"/>
      <c r="EC440" s="1064"/>
      <c r="ED440" s="1064"/>
      <c r="EE440" s="1064"/>
      <c r="EF440" s="1064"/>
      <c r="EG440" s="1064"/>
      <c r="EH440" s="1064"/>
      <c r="EI440" s="1064"/>
      <c r="EJ440" s="1064"/>
      <c r="EK440" s="1064"/>
      <c r="EL440" s="1064"/>
      <c r="EM440" s="1064"/>
      <c r="EN440" s="958"/>
      <c r="EO440" s="958"/>
      <c r="EP440" s="958"/>
      <c r="EQ440" s="958"/>
      <c r="ER440" s="958"/>
      <c r="ES440" s="958"/>
      <c r="ET440" s="958"/>
      <c r="EU440" s="958"/>
      <c r="EV440" s="958"/>
      <c r="EW440" s="958"/>
      <c r="EX440" s="958"/>
      <c r="EY440" s="958"/>
      <c r="EZ440" s="958"/>
      <c r="FA440" s="958"/>
      <c r="FB440" s="958"/>
      <c r="FC440" s="958"/>
      <c r="FD440" s="958"/>
      <c r="FE440" s="958"/>
      <c r="FF440" s="958"/>
      <c r="FG440" s="958"/>
      <c r="FH440" s="958"/>
      <c r="FI440" s="958"/>
      <c r="FJ440" s="958"/>
      <c r="FK440" s="958"/>
      <c r="FL440" s="958"/>
      <c r="FM440" s="958"/>
      <c r="FN440" s="958"/>
      <c r="FO440" s="958"/>
      <c r="FP440" s="958"/>
      <c r="FQ440" s="958"/>
      <c r="FR440" s="958"/>
      <c r="FS440" s="958"/>
      <c r="FT440" s="958"/>
      <c r="FU440" s="958"/>
      <c r="FV440" s="958"/>
      <c r="FW440" s="958"/>
      <c r="FX440" s="958"/>
      <c r="FY440" s="958"/>
      <c r="FZ440" s="958"/>
      <c r="GA440" s="958"/>
      <c r="GB440" s="958"/>
      <c r="GC440" s="958"/>
      <c r="GD440" s="958"/>
    </row>
    <row r="441" spans="1:187" ht="6" customHeight="1">
      <c r="A441" s="1064"/>
      <c r="B441" s="1064"/>
      <c r="C441" s="1064"/>
      <c r="D441" s="1064"/>
      <c r="E441" s="1064"/>
      <c r="F441" s="1064"/>
      <c r="G441" s="1064"/>
      <c r="H441" s="1064"/>
      <c r="I441" s="1064"/>
      <c r="J441" s="1064"/>
      <c r="K441" s="1064"/>
      <c r="L441" s="1064"/>
      <c r="M441" s="1064"/>
      <c r="N441" s="1064"/>
      <c r="O441" s="1064"/>
      <c r="P441" s="1064"/>
      <c r="Q441" s="1064"/>
      <c r="R441" s="1064"/>
      <c r="S441" s="1064"/>
      <c r="T441" s="1064"/>
      <c r="U441" s="1064"/>
      <c r="V441" s="1064"/>
      <c r="W441" s="1064"/>
      <c r="X441" s="1064"/>
      <c r="Y441" s="1064"/>
      <c r="Z441" s="1064"/>
      <c r="AA441" s="1064"/>
      <c r="AB441" s="1064"/>
      <c r="AC441" s="1064"/>
      <c r="AD441" s="1064"/>
      <c r="AE441" s="1064"/>
      <c r="AF441" s="1064"/>
      <c r="AG441" s="1064"/>
      <c r="AH441" s="1064"/>
      <c r="AI441" s="1064"/>
      <c r="AJ441" s="1064"/>
      <c r="AK441" s="1064"/>
      <c r="AL441" s="1064"/>
      <c r="AM441" s="1064"/>
      <c r="AN441" s="1064"/>
      <c r="AO441" s="1064"/>
      <c r="AP441" s="1064"/>
      <c r="AQ441" s="1064"/>
      <c r="AR441" s="1064"/>
      <c r="AS441" s="1064"/>
      <c r="AT441" s="1064"/>
      <c r="AU441" s="1064"/>
      <c r="AV441" s="1064"/>
      <c r="AW441" s="1064"/>
      <c r="AX441" s="1064"/>
      <c r="AY441" s="1064"/>
      <c r="AZ441" s="1064"/>
      <c r="BA441" s="1064"/>
      <c r="BB441" s="1064"/>
      <c r="BC441" s="1064"/>
      <c r="BD441" s="1064"/>
      <c r="BE441" s="1064"/>
      <c r="BF441" s="1064"/>
      <c r="BG441" s="1064"/>
      <c r="BH441" s="1064"/>
      <c r="BI441" s="1064"/>
      <c r="BJ441" s="1064"/>
      <c r="BK441" s="1064"/>
      <c r="BL441" s="1064"/>
      <c r="BM441" s="1064"/>
      <c r="BN441" s="1064"/>
      <c r="BO441" s="1064"/>
      <c r="BP441" s="1064"/>
      <c r="BQ441" s="1064"/>
      <c r="BR441" s="1064"/>
      <c r="BS441" s="1064"/>
      <c r="BT441" s="1064"/>
      <c r="BU441" s="1064"/>
      <c r="BV441" s="1064"/>
      <c r="BW441" s="1064"/>
      <c r="BX441" s="1064"/>
      <c r="BY441" s="1064"/>
      <c r="BZ441" s="1064"/>
      <c r="CA441" s="1064"/>
      <c r="CB441" s="1064"/>
      <c r="CC441" s="1064"/>
      <c r="CD441" s="1064"/>
      <c r="CE441" s="1064"/>
      <c r="CF441" s="1064"/>
      <c r="CG441" s="1064"/>
      <c r="CH441" s="1064"/>
      <c r="CI441" s="1064"/>
      <c r="CJ441" s="1064"/>
      <c r="CK441" s="1064"/>
      <c r="CL441" s="1064"/>
      <c r="CM441" s="1064"/>
      <c r="CN441" s="1064"/>
      <c r="CO441" s="1064"/>
      <c r="CP441" s="1064"/>
      <c r="CQ441" s="1064"/>
      <c r="CR441" s="1064"/>
      <c r="CS441" s="1064"/>
      <c r="CT441" s="1064"/>
      <c r="CU441" s="1064"/>
      <c r="CV441" s="1064"/>
      <c r="CW441" s="1064"/>
      <c r="CX441" s="1064"/>
      <c r="CY441" s="1064"/>
      <c r="CZ441" s="1064"/>
      <c r="DA441" s="1064"/>
      <c r="DB441" s="1064"/>
      <c r="DC441" s="1064"/>
      <c r="DD441" s="1064"/>
      <c r="DE441" s="1064"/>
      <c r="DF441" s="1064"/>
      <c r="DG441" s="1064"/>
      <c r="DH441" s="1064"/>
      <c r="DI441" s="1064"/>
      <c r="DJ441" s="1064"/>
      <c r="DK441" s="1064"/>
      <c r="DL441" s="1064"/>
      <c r="DM441" s="1064"/>
      <c r="DN441" s="1064"/>
      <c r="DO441" s="1064"/>
      <c r="DP441" s="1064"/>
      <c r="DQ441" s="1064"/>
      <c r="DR441" s="1064"/>
      <c r="DS441" s="1064"/>
      <c r="DT441" s="1064"/>
      <c r="DU441" s="1064"/>
      <c r="DV441" s="1064"/>
      <c r="DW441" s="1064"/>
      <c r="DX441" s="1064"/>
      <c r="DY441" s="1064"/>
      <c r="DZ441" s="1064"/>
      <c r="EA441" s="1064"/>
      <c r="EB441" s="1064"/>
      <c r="EC441" s="1064"/>
      <c r="ED441" s="1064"/>
      <c r="EE441" s="1064"/>
      <c r="EF441" s="1064"/>
      <c r="EG441" s="1064"/>
      <c r="EH441" s="1064"/>
      <c r="EI441" s="1064"/>
      <c r="EJ441" s="1064"/>
      <c r="EK441" s="1064"/>
      <c r="EL441" s="1064"/>
      <c r="EM441" s="1064"/>
      <c r="EN441" s="958"/>
      <c r="EO441" s="958"/>
      <c r="EP441" s="958"/>
      <c r="EQ441" s="958"/>
      <c r="ER441" s="958"/>
      <c r="ES441" s="958"/>
      <c r="ET441" s="958"/>
      <c r="EU441" s="958"/>
      <c r="EV441" s="958"/>
      <c r="EW441" s="958"/>
      <c r="EX441" s="958"/>
      <c r="EY441" s="958"/>
      <c r="EZ441" s="958"/>
      <c r="FA441" s="958"/>
      <c r="FB441" s="958"/>
      <c r="FC441" s="958"/>
      <c r="FD441" s="958"/>
      <c r="FE441" s="958"/>
      <c r="FF441" s="958"/>
      <c r="FG441" s="958"/>
      <c r="FH441" s="958"/>
      <c r="FI441" s="958"/>
      <c r="FJ441" s="958"/>
      <c r="FK441" s="958"/>
      <c r="FL441" s="958"/>
      <c r="FM441" s="958"/>
      <c r="FN441" s="958"/>
      <c r="FO441" s="958"/>
      <c r="FP441" s="958"/>
      <c r="FQ441" s="958"/>
      <c r="FR441" s="958"/>
      <c r="FS441" s="958"/>
      <c r="FT441" s="958"/>
      <c r="FU441" s="958"/>
      <c r="FV441" s="958"/>
      <c r="FW441" s="958"/>
      <c r="FX441" s="958"/>
      <c r="FY441" s="958"/>
      <c r="FZ441" s="958"/>
      <c r="GA441" s="958"/>
      <c r="GB441" s="958"/>
      <c r="GC441" s="958"/>
      <c r="GD441" s="958"/>
    </row>
    <row r="442" spans="1:187" ht="6" customHeight="1">
      <c r="A442" s="1064"/>
      <c r="B442" s="1064"/>
      <c r="C442" s="1064"/>
      <c r="D442" s="1064"/>
      <c r="E442" s="1064"/>
      <c r="F442" s="1064"/>
      <c r="G442" s="1064"/>
      <c r="H442" s="1064"/>
      <c r="I442" s="1064"/>
      <c r="J442" s="1064"/>
      <c r="K442" s="1064"/>
      <c r="L442" s="1064"/>
      <c r="M442" s="1064"/>
      <c r="N442" s="1064"/>
      <c r="O442" s="1064"/>
      <c r="P442" s="1064"/>
      <c r="Q442" s="1064"/>
      <c r="R442" s="1064"/>
      <c r="S442" s="1064"/>
      <c r="T442" s="1064"/>
      <c r="U442" s="1064"/>
      <c r="V442" s="1064"/>
      <c r="W442" s="1064"/>
      <c r="X442" s="1064"/>
      <c r="Y442" s="1064"/>
      <c r="Z442" s="1064"/>
      <c r="AA442" s="1064"/>
      <c r="AB442" s="1064"/>
      <c r="AC442" s="1064"/>
      <c r="AD442" s="1064"/>
      <c r="AE442" s="1064"/>
      <c r="AF442" s="1064"/>
      <c r="AG442" s="1064"/>
      <c r="AH442" s="1064"/>
      <c r="AI442" s="1064"/>
      <c r="AJ442" s="1064"/>
      <c r="AK442" s="1064"/>
      <c r="AL442" s="1064"/>
      <c r="AM442" s="1064"/>
      <c r="AN442" s="1064"/>
      <c r="AO442" s="1064"/>
      <c r="AP442" s="1064"/>
      <c r="AQ442" s="1064"/>
      <c r="AR442" s="1064"/>
      <c r="AS442" s="1064"/>
      <c r="AT442" s="1064"/>
      <c r="AU442" s="1064"/>
      <c r="AV442" s="1064"/>
      <c r="AW442" s="1064"/>
      <c r="AX442" s="1064"/>
      <c r="AY442" s="1064"/>
      <c r="AZ442" s="1064"/>
      <c r="BA442" s="1064"/>
      <c r="BB442" s="1064"/>
      <c r="BC442" s="1064"/>
      <c r="BD442" s="1064"/>
      <c r="BE442" s="1064"/>
      <c r="BF442" s="1064"/>
      <c r="BG442" s="1064"/>
      <c r="BH442" s="1064"/>
      <c r="BI442" s="1064"/>
      <c r="BJ442" s="1064"/>
      <c r="BK442" s="1064"/>
      <c r="BL442" s="1064"/>
      <c r="BM442" s="1064"/>
      <c r="BN442" s="1064"/>
      <c r="BO442" s="1064"/>
      <c r="BP442" s="1064"/>
      <c r="BQ442" s="1064"/>
      <c r="BR442" s="1064"/>
      <c r="BS442" s="1064"/>
      <c r="BT442" s="1064"/>
      <c r="BU442" s="1064"/>
      <c r="BV442" s="1064"/>
      <c r="BW442" s="1064"/>
      <c r="BX442" s="1064"/>
      <c r="BY442" s="1064"/>
      <c r="BZ442" s="1064"/>
      <c r="CA442" s="1064"/>
      <c r="CB442" s="1064"/>
      <c r="CC442" s="1064"/>
      <c r="CD442" s="1064"/>
      <c r="CE442" s="1064"/>
      <c r="CF442" s="1064"/>
      <c r="CG442" s="1064"/>
      <c r="CH442" s="1064"/>
      <c r="CI442" s="1064"/>
      <c r="CJ442" s="1064"/>
      <c r="CK442" s="1064"/>
      <c r="CL442" s="1064"/>
      <c r="CM442" s="1064"/>
      <c r="CN442" s="1064"/>
      <c r="CO442" s="1064"/>
      <c r="CP442" s="1064"/>
      <c r="CQ442" s="1064"/>
      <c r="CR442" s="1064"/>
      <c r="CS442" s="1064"/>
      <c r="CT442" s="1064"/>
      <c r="CU442" s="1064"/>
      <c r="CV442" s="1064"/>
      <c r="CW442" s="1064"/>
      <c r="CX442" s="1064"/>
      <c r="CY442" s="1064"/>
      <c r="CZ442" s="1064"/>
      <c r="DA442" s="1064"/>
      <c r="DB442" s="1064"/>
      <c r="DC442" s="1064"/>
      <c r="DD442" s="1064"/>
      <c r="DE442" s="1064"/>
      <c r="DF442" s="1064"/>
      <c r="DG442" s="1064"/>
      <c r="DH442" s="1064"/>
      <c r="DI442" s="1064"/>
      <c r="DJ442" s="1064"/>
      <c r="DK442" s="1064"/>
      <c r="DL442" s="1064"/>
      <c r="DM442" s="1064"/>
      <c r="DN442" s="1064"/>
      <c r="DO442" s="1064"/>
      <c r="DP442" s="1064"/>
      <c r="DQ442" s="1064"/>
      <c r="DR442" s="1064"/>
      <c r="DS442" s="1064"/>
      <c r="DT442" s="1064"/>
      <c r="DU442" s="1064"/>
      <c r="DV442" s="1064"/>
      <c r="DW442" s="1064"/>
      <c r="DX442" s="1064"/>
      <c r="DY442" s="1064"/>
      <c r="DZ442" s="1064"/>
      <c r="EA442" s="1064"/>
      <c r="EB442" s="1064"/>
      <c r="EC442" s="1064"/>
      <c r="ED442" s="1064"/>
      <c r="EE442" s="1064"/>
      <c r="EF442" s="1064"/>
      <c r="EG442" s="1064"/>
      <c r="EH442" s="1064"/>
      <c r="EI442" s="1064"/>
      <c r="EJ442" s="1064"/>
      <c r="EK442" s="1064"/>
      <c r="EL442" s="1064"/>
      <c r="EM442" s="1064"/>
      <c r="EN442" s="958"/>
      <c r="EO442" s="958"/>
      <c r="EP442" s="958"/>
      <c r="EQ442" s="958"/>
      <c r="ER442" s="958"/>
      <c r="ES442" s="958"/>
      <c r="ET442" s="958"/>
      <c r="EU442" s="958"/>
      <c r="EV442" s="958"/>
      <c r="EW442" s="958"/>
      <c r="EX442" s="958"/>
      <c r="EY442" s="958"/>
      <c r="EZ442" s="958"/>
      <c r="FA442" s="958"/>
      <c r="FB442" s="958"/>
      <c r="FC442" s="958"/>
      <c r="FD442" s="958"/>
      <c r="FE442" s="958"/>
      <c r="FF442" s="958"/>
      <c r="FG442" s="958"/>
      <c r="FH442" s="958"/>
      <c r="FI442" s="958"/>
      <c r="FJ442" s="958"/>
      <c r="FK442" s="958"/>
      <c r="FL442" s="958"/>
      <c r="FM442" s="958"/>
      <c r="FN442" s="958"/>
      <c r="FO442" s="958"/>
      <c r="FP442" s="958"/>
      <c r="FQ442" s="958"/>
      <c r="FR442" s="958"/>
      <c r="FS442" s="958"/>
      <c r="FT442" s="958"/>
      <c r="FU442" s="958"/>
      <c r="FV442" s="958"/>
      <c r="FW442" s="958"/>
      <c r="FX442" s="958"/>
      <c r="FY442" s="958"/>
      <c r="FZ442" s="958"/>
      <c r="GA442" s="958"/>
      <c r="GB442" s="958"/>
      <c r="GC442" s="958"/>
      <c r="GD442" s="958"/>
    </row>
    <row r="443" spans="1:187" ht="6" customHeight="1">
      <c r="A443" s="345"/>
      <c r="B443" s="345"/>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c r="AS443" s="345"/>
      <c r="AT443" s="345"/>
      <c r="AU443" s="345"/>
      <c r="AV443" s="345"/>
      <c r="AW443" s="345"/>
      <c r="AX443" s="345"/>
      <c r="AY443" s="345"/>
      <c r="AZ443" s="345"/>
      <c r="BA443" s="345"/>
      <c r="BB443" s="345"/>
      <c r="BC443" s="345"/>
      <c r="BU443" s="345"/>
      <c r="BV443" s="345"/>
      <c r="BW443" s="345"/>
      <c r="CS443" s="1065" t="s">
        <v>751</v>
      </c>
      <c r="CT443" s="958"/>
      <c r="CU443" s="958"/>
      <c r="CV443" s="958"/>
      <c r="CW443" s="958"/>
      <c r="CX443" s="958"/>
      <c r="CY443" s="958"/>
      <c r="CZ443" s="958"/>
      <c r="DA443" s="1066">
        <f>'安全投資計画(鑑)'!J129</f>
        <v>0</v>
      </c>
      <c r="DB443" s="1066"/>
      <c r="DC443" s="1066"/>
      <c r="DD443" s="1065" t="s">
        <v>188</v>
      </c>
      <c r="DE443" s="1065"/>
      <c r="DF443" s="1065"/>
      <c r="DG443" s="1065"/>
      <c r="DH443" s="1065"/>
      <c r="DI443" s="1065"/>
      <c r="DJ443" s="1065"/>
      <c r="DK443" s="1065"/>
      <c r="DL443" s="345"/>
      <c r="DM443" s="345"/>
      <c r="DN443" s="345"/>
      <c r="DO443" s="345"/>
      <c r="DP443" s="345"/>
      <c r="DQ443" s="345"/>
      <c r="DR443" s="345"/>
      <c r="DS443" s="345"/>
      <c r="DT443" s="345"/>
      <c r="DU443" s="345"/>
      <c r="DV443" s="345"/>
      <c r="DW443" s="345"/>
      <c r="DX443" s="345"/>
      <c r="DY443" s="345"/>
      <c r="DZ443" s="345"/>
      <c r="EA443" s="345"/>
      <c r="EB443" s="345"/>
      <c r="EC443" s="345"/>
      <c r="ED443" s="345"/>
      <c r="EE443" s="345"/>
      <c r="EF443" s="345"/>
      <c r="EG443" s="345"/>
      <c r="EH443" s="345"/>
      <c r="EI443" s="345"/>
      <c r="EJ443" s="345"/>
      <c r="EK443" s="345"/>
      <c r="EL443" s="345"/>
    </row>
    <row r="444" spans="1:187" ht="6" customHeight="1">
      <c r="A444" s="345"/>
      <c r="B444" s="345"/>
      <c r="C444" s="345"/>
      <c r="D444" s="345"/>
      <c r="E444" s="345"/>
      <c r="F444" s="345"/>
      <c r="G444" s="345"/>
      <c r="H444" s="345"/>
      <c r="I444" s="345"/>
      <c r="J444" s="345"/>
      <c r="K444" s="345"/>
      <c r="L444" s="345"/>
      <c r="M444" s="345"/>
      <c r="N444" s="345"/>
      <c r="O444" s="345"/>
      <c r="P444" s="345"/>
      <c r="Q444" s="345"/>
      <c r="R444" s="345"/>
      <c r="S444" s="345"/>
      <c r="T444" s="345"/>
      <c r="U444" s="345"/>
      <c r="V444" s="345"/>
      <c r="W444" s="345"/>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c r="AS444" s="345"/>
      <c r="AT444" s="345"/>
      <c r="AU444" s="345"/>
      <c r="AV444" s="345"/>
      <c r="AW444" s="345"/>
      <c r="AX444" s="345"/>
      <c r="AY444" s="345"/>
      <c r="AZ444" s="345"/>
      <c r="BA444" s="345"/>
      <c r="BB444" s="345"/>
      <c r="BC444" s="345"/>
      <c r="CS444" s="958"/>
      <c r="CT444" s="958"/>
      <c r="CU444" s="958"/>
      <c r="CV444" s="958"/>
      <c r="CW444" s="958"/>
      <c r="CX444" s="958"/>
      <c r="CY444" s="958"/>
      <c r="CZ444" s="958"/>
      <c r="DA444" s="1066"/>
      <c r="DB444" s="1066"/>
      <c r="DC444" s="1066"/>
      <c r="DD444" s="1065"/>
      <c r="DE444" s="1065"/>
      <c r="DF444" s="1065"/>
      <c r="DG444" s="1065"/>
      <c r="DH444" s="1065"/>
      <c r="DI444" s="1065"/>
      <c r="DJ444" s="1065"/>
      <c r="DK444" s="1065"/>
      <c r="DL444" s="345"/>
      <c r="DM444" s="345"/>
      <c r="DN444" s="345"/>
      <c r="DO444" s="345"/>
      <c r="DP444" s="345"/>
      <c r="DQ444" s="345"/>
      <c r="DR444" s="345"/>
      <c r="DS444" s="345"/>
      <c r="DT444" s="345"/>
      <c r="DU444" s="345"/>
      <c r="DV444" s="345"/>
      <c r="DW444" s="345"/>
      <c r="DX444" s="345"/>
      <c r="DY444" s="345"/>
      <c r="DZ444" s="345"/>
      <c r="EA444" s="345"/>
      <c r="EB444" s="345"/>
      <c r="EC444" s="345"/>
      <c r="ED444" s="345"/>
      <c r="EE444" s="345"/>
      <c r="EF444" s="345"/>
      <c r="EG444" s="345"/>
      <c r="EH444" s="345"/>
      <c r="EI444" s="345"/>
      <c r="EJ444" s="342"/>
      <c r="EK444" s="345"/>
      <c r="EL444" s="345"/>
    </row>
    <row r="445" spans="1:187" ht="6" customHeight="1">
      <c r="A445" s="345"/>
      <c r="B445" s="345"/>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c r="AS445" s="345"/>
      <c r="AT445" s="345"/>
      <c r="AU445" s="345"/>
      <c r="AV445" s="345"/>
      <c r="AW445" s="345"/>
      <c r="AX445" s="345"/>
      <c r="AY445" s="345"/>
      <c r="AZ445" s="345"/>
      <c r="BA445" s="345"/>
      <c r="BB445" s="345"/>
      <c r="BC445" s="345"/>
      <c r="CS445" s="958"/>
      <c r="CT445" s="958"/>
      <c r="CU445" s="958"/>
      <c r="CV445" s="958"/>
      <c r="CW445" s="958"/>
      <c r="CX445" s="958"/>
      <c r="CY445" s="958"/>
      <c r="CZ445" s="958"/>
      <c r="DA445" s="1066"/>
      <c r="DB445" s="1066"/>
      <c r="DC445" s="1066"/>
      <c r="DD445" s="1065"/>
      <c r="DE445" s="1065"/>
      <c r="DF445" s="1065"/>
      <c r="DG445" s="1065"/>
      <c r="DH445" s="1065"/>
      <c r="DI445" s="1065"/>
      <c r="DJ445" s="1065"/>
      <c r="DK445" s="1065"/>
      <c r="DL445" s="345"/>
      <c r="DM445" s="345"/>
      <c r="DN445" s="345"/>
      <c r="DO445" s="345"/>
      <c r="DP445" s="345"/>
      <c r="DQ445" s="345"/>
      <c r="DR445" s="345"/>
      <c r="DS445" s="345"/>
      <c r="DT445" s="345"/>
      <c r="DU445" s="345"/>
      <c r="DV445" s="345"/>
      <c r="DW445" s="345"/>
      <c r="DX445" s="345"/>
      <c r="DY445" s="345"/>
      <c r="DZ445" s="345"/>
      <c r="EA445" s="345"/>
      <c r="EB445" s="345"/>
      <c r="EC445" s="345"/>
      <c r="ED445" s="345"/>
      <c r="EE445" s="345"/>
      <c r="EF445" s="345"/>
      <c r="EG445" s="345"/>
      <c r="EH445" s="345"/>
      <c r="EI445" s="345"/>
      <c r="EJ445" s="345"/>
      <c r="EK445" s="345"/>
      <c r="EL445" s="345"/>
      <c r="EM445" s="1068" t="s">
        <v>750</v>
      </c>
      <c r="EN445" s="1068"/>
      <c r="EO445" s="1068"/>
      <c r="EP445" s="1068"/>
      <c r="EQ445" s="1068"/>
      <c r="ER445" s="1068"/>
      <c r="ES445" s="1068"/>
      <c r="ET445" s="1068"/>
      <c r="EU445" s="1068"/>
      <c r="EV445" s="1068"/>
      <c r="EW445" s="1068"/>
      <c r="EX445" s="1068"/>
      <c r="EY445" s="1068"/>
      <c r="EZ445" s="1068"/>
      <c r="FA445" s="1068"/>
      <c r="FB445" s="1068"/>
      <c r="FC445" s="1068"/>
      <c r="FD445" s="1068"/>
      <c r="FE445" s="1068"/>
      <c r="FF445" s="1068"/>
      <c r="FG445" s="1068"/>
      <c r="FH445" s="1068"/>
      <c r="FI445" s="1068"/>
      <c r="FJ445" s="1068"/>
      <c r="FK445" s="1068"/>
      <c r="FL445" s="1068"/>
      <c r="FM445" s="1068"/>
      <c r="FN445" s="1068"/>
      <c r="FO445" s="1068"/>
      <c r="FP445" s="1068"/>
      <c r="FQ445" s="1068"/>
      <c r="FR445" s="1068"/>
      <c r="FS445" s="1068"/>
      <c r="FT445" s="1068"/>
      <c r="FU445" s="1068"/>
      <c r="FV445" s="1068"/>
      <c r="FW445" s="1068"/>
      <c r="FX445" s="1068"/>
      <c r="FY445" s="1068"/>
      <c r="FZ445" s="1068"/>
      <c r="GA445" s="1068"/>
      <c r="GB445" s="1068"/>
      <c r="GC445" s="1068"/>
      <c r="GD445" s="1068"/>
      <c r="GE445" s="343"/>
    </row>
    <row r="446" spans="1:187" ht="6" customHeight="1">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c r="AA446" s="349"/>
      <c r="AB446" s="349"/>
      <c r="AC446" s="349"/>
      <c r="AD446" s="349"/>
      <c r="AE446" s="349"/>
      <c r="AF446" s="349"/>
      <c r="AG446" s="349"/>
      <c r="AH446" s="349"/>
      <c r="AI446" s="349"/>
      <c r="AJ446" s="349"/>
      <c r="AK446" s="349"/>
      <c r="AL446" s="349"/>
      <c r="AM446" s="349"/>
      <c r="AN446" s="349"/>
      <c r="AO446" s="349"/>
      <c r="AP446" s="349"/>
      <c r="AQ446" s="349"/>
      <c r="AR446" s="349"/>
      <c r="AS446" s="349"/>
      <c r="AT446" s="349"/>
      <c r="AU446" s="349"/>
      <c r="AV446" s="349"/>
      <c r="AW446" s="349"/>
      <c r="AX446" s="349"/>
      <c r="AY446" s="349"/>
      <c r="AZ446" s="349"/>
      <c r="BA446" s="349"/>
      <c r="BB446" s="349"/>
      <c r="BC446" s="349"/>
      <c r="BD446" s="349"/>
      <c r="BE446" s="349"/>
      <c r="BF446" s="349"/>
      <c r="BG446" s="349"/>
      <c r="BH446" s="349"/>
      <c r="CK446" s="349"/>
      <c r="CL446" s="349"/>
      <c r="CM446" s="349"/>
      <c r="CN446" s="349"/>
      <c r="CO446" s="349"/>
      <c r="CP446" s="349"/>
      <c r="CQ446" s="349"/>
      <c r="CR446" s="349"/>
      <c r="CS446" s="349"/>
      <c r="CT446" s="349"/>
      <c r="CU446" s="349"/>
      <c r="CV446" s="349"/>
      <c r="CW446" s="349"/>
      <c r="CX446" s="349"/>
      <c r="CY446" s="349"/>
      <c r="CZ446" s="349"/>
      <c r="DA446" s="349"/>
      <c r="DB446" s="349"/>
      <c r="DC446" s="349"/>
      <c r="DD446" s="349"/>
      <c r="DE446" s="349"/>
      <c r="DF446" s="349"/>
      <c r="DG446" s="349"/>
      <c r="DH446" s="349"/>
      <c r="DI446" s="349"/>
      <c r="DJ446" s="349"/>
      <c r="DK446" s="349"/>
      <c r="DL446" s="349"/>
      <c r="DM446" s="349"/>
      <c r="DN446" s="349"/>
      <c r="DO446" s="349"/>
      <c r="DP446" s="349"/>
      <c r="DQ446" s="349"/>
      <c r="DR446" s="349"/>
      <c r="DS446" s="349"/>
      <c r="DT446" s="349"/>
      <c r="DU446" s="349"/>
      <c r="DV446" s="349"/>
      <c r="DW446" s="349"/>
      <c r="DX446" s="349"/>
      <c r="DY446" s="349"/>
      <c r="DZ446" s="349"/>
      <c r="EA446" s="349"/>
      <c r="EB446" s="349"/>
      <c r="EC446" s="349"/>
      <c r="ED446" s="349"/>
      <c r="EE446" s="349"/>
      <c r="EF446" s="349"/>
      <c r="EG446" s="349"/>
      <c r="EH446" s="349"/>
      <c r="EI446" s="349"/>
      <c r="EJ446" s="349"/>
      <c r="EK446" s="349"/>
      <c r="EL446" s="349"/>
      <c r="EM446" s="1068"/>
      <c r="EN446" s="1068"/>
      <c r="EO446" s="1068"/>
      <c r="EP446" s="1068"/>
      <c r="EQ446" s="1068"/>
      <c r="ER446" s="1068"/>
      <c r="ES446" s="1068"/>
      <c r="ET446" s="1068"/>
      <c r="EU446" s="1068"/>
      <c r="EV446" s="1068"/>
      <c r="EW446" s="1068"/>
      <c r="EX446" s="1068"/>
      <c r="EY446" s="1068"/>
      <c r="EZ446" s="1068"/>
      <c r="FA446" s="1068"/>
      <c r="FB446" s="1068"/>
      <c r="FC446" s="1068"/>
      <c r="FD446" s="1068"/>
      <c r="FE446" s="1068"/>
      <c r="FF446" s="1068"/>
      <c r="FG446" s="1068"/>
      <c r="FH446" s="1068"/>
      <c r="FI446" s="1068"/>
      <c r="FJ446" s="1068"/>
      <c r="FK446" s="1068"/>
      <c r="FL446" s="1068"/>
      <c r="FM446" s="1068"/>
      <c r="FN446" s="1068"/>
      <c r="FO446" s="1068"/>
      <c r="FP446" s="1068"/>
      <c r="FQ446" s="1068"/>
      <c r="FR446" s="1068"/>
      <c r="FS446" s="1068"/>
      <c r="FT446" s="1068"/>
      <c r="FU446" s="1068"/>
      <c r="FV446" s="1068"/>
      <c r="FW446" s="1068"/>
      <c r="FX446" s="1068"/>
      <c r="FY446" s="1068"/>
      <c r="FZ446" s="1068"/>
      <c r="GA446" s="1068"/>
      <c r="GB446" s="1068"/>
      <c r="GC446" s="1068"/>
      <c r="GD446" s="1068"/>
    </row>
    <row r="447" spans="1:187" ht="6"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c r="EG447" s="34"/>
      <c r="EH447" s="34"/>
      <c r="EI447" s="34"/>
      <c r="EJ447" s="34"/>
      <c r="EK447" s="34"/>
      <c r="EL447" s="34"/>
      <c r="EM447" s="1068"/>
      <c r="EN447" s="1068"/>
      <c r="EO447" s="1068"/>
      <c r="EP447" s="1068"/>
      <c r="EQ447" s="1068"/>
      <c r="ER447" s="1068"/>
      <c r="ES447" s="1068"/>
      <c r="ET447" s="1068"/>
      <c r="EU447" s="1068"/>
      <c r="EV447" s="1068"/>
      <c r="EW447" s="1068"/>
      <c r="EX447" s="1068"/>
      <c r="EY447" s="1068"/>
      <c r="EZ447" s="1068"/>
      <c r="FA447" s="1068"/>
      <c r="FB447" s="1068"/>
      <c r="FC447" s="1068"/>
      <c r="FD447" s="1068"/>
      <c r="FE447" s="1068"/>
      <c r="FF447" s="1068"/>
      <c r="FG447" s="1068"/>
      <c r="FH447" s="1068"/>
      <c r="FI447" s="1068"/>
      <c r="FJ447" s="1068"/>
      <c r="FK447" s="1068"/>
      <c r="FL447" s="1068"/>
      <c r="FM447" s="1068"/>
      <c r="FN447" s="1068"/>
      <c r="FO447" s="1068"/>
      <c r="FP447" s="1068"/>
      <c r="FQ447" s="1068"/>
      <c r="FR447" s="1068"/>
      <c r="FS447" s="1068"/>
      <c r="FT447" s="1068"/>
      <c r="FU447" s="1068"/>
      <c r="FV447" s="1068"/>
      <c r="FW447" s="1068"/>
      <c r="FX447" s="1068"/>
      <c r="FY447" s="1068"/>
      <c r="FZ447" s="1068"/>
      <c r="GA447" s="1068"/>
      <c r="GB447" s="1068"/>
      <c r="GC447" s="1068"/>
      <c r="GD447" s="1068"/>
    </row>
    <row r="448" spans="1:187" ht="6"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c r="EG448" s="34"/>
      <c r="EH448" s="34"/>
      <c r="EI448" s="34"/>
      <c r="EJ448" s="34"/>
      <c r="EK448" s="34"/>
      <c r="EL448" s="34"/>
      <c r="EM448" s="1068"/>
      <c r="EN448" s="1068"/>
      <c r="EO448" s="1068"/>
      <c r="EP448" s="1068"/>
      <c r="EQ448" s="1068"/>
      <c r="ER448" s="1068"/>
      <c r="ES448" s="1068"/>
      <c r="ET448" s="1068"/>
      <c r="EU448" s="1068"/>
      <c r="EV448" s="1068"/>
      <c r="EW448" s="1068"/>
      <c r="EX448" s="1068"/>
      <c r="EY448" s="1068"/>
      <c r="EZ448" s="1068"/>
      <c r="FA448" s="1068"/>
      <c r="FB448" s="1068"/>
      <c r="FC448" s="1068"/>
      <c r="FD448" s="1068"/>
      <c r="FE448" s="1068"/>
      <c r="FF448" s="1068"/>
      <c r="FG448" s="1068"/>
      <c r="FH448" s="1068"/>
      <c r="FI448" s="1068"/>
      <c r="FJ448" s="1068"/>
      <c r="FK448" s="1068"/>
      <c r="FL448" s="1068"/>
      <c r="FM448" s="1068"/>
      <c r="FN448" s="1068"/>
      <c r="FO448" s="1068"/>
      <c r="FP448" s="1068"/>
      <c r="FQ448" s="1068"/>
      <c r="FR448" s="1068"/>
      <c r="FS448" s="1068"/>
      <c r="FT448" s="1068"/>
      <c r="FU448" s="1068"/>
      <c r="FV448" s="1068"/>
      <c r="FW448" s="1068"/>
      <c r="FX448" s="1068"/>
      <c r="FY448" s="1068"/>
      <c r="FZ448" s="1068"/>
      <c r="GA448" s="1068"/>
      <c r="GB448" s="1068"/>
      <c r="GC448" s="1068"/>
      <c r="GD448" s="1068"/>
    </row>
    <row r="449" spans="1:186" ht="6"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c r="EG449" s="34"/>
      <c r="EH449" s="34"/>
      <c r="EI449" s="34"/>
      <c r="EJ449" s="34"/>
      <c r="EK449" s="34"/>
      <c r="EL449" s="34"/>
      <c r="EM449" s="1068"/>
      <c r="EN449" s="1068"/>
      <c r="EO449" s="1068"/>
      <c r="EP449" s="1068"/>
      <c r="EQ449" s="1068"/>
      <c r="ER449" s="1068"/>
      <c r="ES449" s="1068"/>
      <c r="ET449" s="1068"/>
      <c r="EU449" s="1068"/>
      <c r="EV449" s="1068"/>
      <c r="EW449" s="1068"/>
      <c r="EX449" s="1068"/>
      <c r="EY449" s="1068"/>
      <c r="EZ449" s="1068"/>
      <c r="FA449" s="1068"/>
      <c r="FB449" s="1068"/>
      <c r="FC449" s="1068"/>
      <c r="FD449" s="1068"/>
      <c r="FE449" s="1068"/>
      <c r="FF449" s="1068"/>
      <c r="FG449" s="1068"/>
      <c r="FH449" s="1068"/>
      <c r="FI449" s="1068"/>
      <c r="FJ449" s="1068"/>
      <c r="FK449" s="1068"/>
      <c r="FL449" s="1068"/>
      <c r="FM449" s="1068"/>
      <c r="FN449" s="1068"/>
      <c r="FO449" s="1068"/>
      <c r="FP449" s="1068"/>
      <c r="FQ449" s="1068"/>
      <c r="FR449" s="1068"/>
      <c r="FS449" s="1068"/>
      <c r="FT449" s="1068"/>
      <c r="FU449" s="1068"/>
      <c r="FV449" s="1068"/>
      <c r="FW449" s="1068"/>
      <c r="FX449" s="1068"/>
      <c r="FY449" s="1068"/>
      <c r="FZ449" s="1068"/>
      <c r="GA449" s="1068"/>
      <c r="GB449" s="1068"/>
      <c r="GC449" s="1068"/>
      <c r="GD449" s="1068"/>
    </row>
    <row r="450" spans="1:186" ht="6"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c r="EG450" s="34"/>
      <c r="EH450" s="34"/>
      <c r="EI450" s="34"/>
      <c r="EJ450" s="34"/>
      <c r="EK450" s="34"/>
      <c r="EL450" s="34"/>
      <c r="EM450" s="1069"/>
      <c r="EN450" s="1069"/>
      <c r="EO450" s="1069"/>
      <c r="EP450" s="1069"/>
      <c r="EQ450" s="1069"/>
      <c r="ER450" s="1069"/>
      <c r="ES450" s="1069"/>
      <c r="ET450" s="1069"/>
      <c r="EU450" s="1069"/>
      <c r="EV450" s="1069"/>
      <c r="EW450" s="1069"/>
      <c r="EX450" s="1069"/>
      <c r="EY450" s="1069"/>
      <c r="EZ450" s="1069"/>
      <c r="FA450" s="1069"/>
      <c r="FB450" s="1069"/>
      <c r="FC450" s="1069"/>
      <c r="FD450" s="1069"/>
      <c r="FE450" s="1069"/>
      <c r="FF450" s="1069"/>
      <c r="FG450" s="1069"/>
      <c r="FH450" s="1069"/>
      <c r="FI450" s="1069"/>
      <c r="FJ450" s="1069"/>
      <c r="FK450" s="1069"/>
      <c r="FL450" s="1069"/>
      <c r="FM450" s="1069"/>
      <c r="FN450" s="1069"/>
      <c r="FO450" s="1069"/>
      <c r="FP450" s="1069"/>
      <c r="FQ450" s="1069"/>
      <c r="FR450" s="1069"/>
      <c r="FS450" s="1069"/>
      <c r="FT450" s="1069"/>
      <c r="FU450" s="1069"/>
      <c r="FV450" s="1069"/>
      <c r="FW450" s="1069"/>
      <c r="FX450" s="1069"/>
      <c r="FY450" s="1069"/>
      <c r="FZ450" s="1069"/>
      <c r="GA450" s="1069"/>
      <c r="GB450" s="1069"/>
      <c r="GC450" s="1069"/>
      <c r="GD450" s="1069"/>
    </row>
    <row r="451" spans="1:186" ht="6" customHeight="1">
      <c r="A451" s="349"/>
      <c r="B451" s="1045"/>
      <c r="C451" s="1046"/>
      <c r="D451" s="1046"/>
      <c r="E451" s="1046"/>
      <c r="F451" s="1053" t="s">
        <v>189</v>
      </c>
      <c r="G451" s="1052"/>
      <c r="H451" s="1052"/>
      <c r="I451" s="1052"/>
      <c r="J451" s="1052"/>
      <c r="K451" s="1052"/>
      <c r="L451" s="1052"/>
      <c r="M451" s="1052"/>
      <c r="N451" s="1052"/>
      <c r="O451" s="1052"/>
      <c r="P451" s="1052" t="s">
        <v>190</v>
      </c>
      <c r="Q451" s="1052"/>
      <c r="R451" s="1052"/>
      <c r="S451" s="1052"/>
      <c r="T451" s="1052"/>
      <c r="U451" s="1052"/>
      <c r="V451" s="1052"/>
      <c r="W451" s="1052"/>
      <c r="X451" s="1052"/>
      <c r="Y451" s="1052"/>
      <c r="Z451" s="1052"/>
      <c r="AA451" s="1052"/>
      <c r="AB451" s="1052"/>
      <c r="AC451" s="1052"/>
      <c r="AD451" s="1053" t="s">
        <v>191</v>
      </c>
      <c r="AE451" s="1052"/>
      <c r="AF451" s="1052"/>
      <c r="AG451" s="1052"/>
      <c r="AH451" s="1052"/>
      <c r="AI451" s="1053" t="s">
        <v>192</v>
      </c>
      <c r="AJ451" s="1052"/>
      <c r="AK451" s="1052"/>
      <c r="AL451" s="1052"/>
      <c r="AM451" s="1052"/>
      <c r="AN451" s="1053" t="s">
        <v>193</v>
      </c>
      <c r="AO451" s="1052"/>
      <c r="AP451" s="1052"/>
      <c r="AQ451" s="1052"/>
      <c r="AR451" s="1052"/>
      <c r="AS451" s="1052"/>
      <c r="AT451" s="1052"/>
      <c r="AU451" s="1052"/>
      <c r="AV451" s="1052"/>
      <c r="AW451" s="1052"/>
      <c r="AX451" s="1053" t="s">
        <v>194</v>
      </c>
      <c r="AY451" s="1052"/>
      <c r="AZ451" s="1052"/>
      <c r="BA451" s="1052"/>
      <c r="BB451" s="1052"/>
      <c r="BC451" s="1053" t="s">
        <v>195</v>
      </c>
      <c r="BD451" s="1052"/>
      <c r="BE451" s="1052"/>
      <c r="BF451" s="1052"/>
      <c r="BG451" s="1052"/>
      <c r="BH451" s="1052"/>
      <c r="BI451" s="1052"/>
      <c r="BJ451" s="1052"/>
      <c r="BK451" s="1052"/>
      <c r="BL451" s="1053" t="s">
        <v>196</v>
      </c>
      <c r="BM451" s="1052"/>
      <c r="BN451" s="1052"/>
      <c r="BO451" s="1052"/>
      <c r="BP451" s="1052"/>
      <c r="BQ451" s="1052"/>
      <c r="BR451" s="1052"/>
      <c r="BS451" s="1052"/>
      <c r="BT451" s="1052"/>
      <c r="BU451" s="1052"/>
      <c r="BV451" s="1053" t="s">
        <v>197</v>
      </c>
      <c r="BW451" s="1052"/>
      <c r="BX451" s="1052"/>
      <c r="BY451" s="1052"/>
      <c r="BZ451" s="1052"/>
      <c r="CA451" s="1052"/>
      <c r="CB451" s="1052"/>
      <c r="CC451" s="1052"/>
      <c r="CD451" s="1052"/>
      <c r="CE451" s="1052"/>
      <c r="CF451" s="1053" t="s">
        <v>198</v>
      </c>
      <c r="CG451" s="1052"/>
      <c r="CH451" s="1052"/>
      <c r="CI451" s="1052"/>
      <c r="CJ451" s="1052"/>
      <c r="CK451" s="1052"/>
      <c r="CL451" s="1052"/>
      <c r="CM451" s="1052"/>
      <c r="CN451" s="1052"/>
      <c r="CO451" s="1052"/>
      <c r="CP451" s="1053" t="s">
        <v>199</v>
      </c>
      <c r="CQ451" s="1052"/>
      <c r="CR451" s="1052"/>
      <c r="CS451" s="1052"/>
      <c r="CT451" s="1052"/>
      <c r="CU451" s="1052"/>
      <c r="CV451" s="1052"/>
      <c r="CW451" s="1052"/>
      <c r="CX451" s="1052"/>
      <c r="CY451" s="1052"/>
      <c r="CZ451" s="1052"/>
      <c r="DA451" s="1053" t="s">
        <v>200</v>
      </c>
      <c r="DB451" s="1052"/>
      <c r="DC451" s="1052"/>
      <c r="DD451" s="1052"/>
      <c r="DE451" s="1052"/>
      <c r="DF451" s="1052"/>
      <c r="DG451" s="1052"/>
      <c r="DH451" s="1052"/>
      <c r="DI451" s="1052"/>
      <c r="DJ451" s="1052"/>
      <c r="DK451" s="1052"/>
      <c r="DL451" s="1054" t="s">
        <v>201</v>
      </c>
      <c r="DM451" s="1055"/>
      <c r="DN451" s="1055"/>
      <c r="DO451" s="1055"/>
      <c r="DP451" s="1055"/>
      <c r="DQ451" s="1056"/>
      <c r="DR451" s="1053" t="s">
        <v>202</v>
      </c>
      <c r="DS451" s="1052"/>
      <c r="DT451" s="1052"/>
      <c r="DU451" s="1052"/>
      <c r="DV451" s="1052"/>
      <c r="DW451" s="1052"/>
      <c r="DX451" s="1052"/>
      <c r="DY451" s="1052"/>
      <c r="DZ451" s="1052"/>
      <c r="EA451" s="1052"/>
      <c r="EB451" s="1052"/>
      <c r="EC451" s="1053" t="s">
        <v>203</v>
      </c>
      <c r="ED451" s="1052"/>
      <c r="EE451" s="1052"/>
      <c r="EF451" s="1052"/>
      <c r="EG451" s="1052"/>
      <c r="EH451" s="1052"/>
      <c r="EI451" s="1052"/>
      <c r="EJ451" s="1052"/>
      <c r="EK451" s="1052"/>
      <c r="EL451" s="1052"/>
      <c r="EM451" s="1052"/>
      <c r="EN451" s="1053" t="s">
        <v>204</v>
      </c>
      <c r="EO451" s="1052"/>
      <c r="EP451" s="1052"/>
      <c r="EQ451" s="1052"/>
      <c r="ER451" s="1052"/>
      <c r="ES451" s="1052"/>
      <c r="ET451" s="1052"/>
      <c r="EU451" s="1052"/>
      <c r="EV451" s="1052"/>
      <c r="EW451" s="1053" t="s">
        <v>205</v>
      </c>
      <c r="EX451" s="1052"/>
      <c r="EY451" s="1052"/>
      <c r="EZ451" s="1052"/>
      <c r="FA451" s="1052"/>
      <c r="FB451" s="1052"/>
      <c r="FC451" s="1052"/>
      <c r="FD451" s="1052"/>
      <c r="FE451" s="1052"/>
      <c r="FF451" s="1052"/>
      <c r="FG451" s="1052"/>
      <c r="FH451" s="1052" t="s">
        <v>206</v>
      </c>
      <c r="FI451" s="1052"/>
      <c r="FJ451" s="1052"/>
      <c r="FK451" s="1052"/>
      <c r="FL451" s="1052"/>
      <c r="FM451" s="1052"/>
      <c r="FN451" s="1052"/>
      <c r="FO451" s="1052"/>
      <c r="FP451" s="1052"/>
      <c r="FQ451" s="1052"/>
      <c r="FR451" s="1052"/>
      <c r="FS451" s="1052"/>
      <c r="FT451" s="1053" t="s">
        <v>207</v>
      </c>
      <c r="FU451" s="1052"/>
      <c r="FV451" s="1052"/>
      <c r="FW451" s="1052"/>
      <c r="FX451" s="1052"/>
      <c r="FY451" s="1052"/>
      <c r="FZ451" s="1052"/>
      <c r="GA451" s="1052"/>
      <c r="GB451" s="1052"/>
      <c r="GC451" s="1052"/>
      <c r="GD451" s="1052"/>
    </row>
    <row r="452" spans="1:186" ht="6" customHeight="1">
      <c r="A452" s="349"/>
      <c r="B452" s="1046"/>
      <c r="C452" s="1046"/>
      <c r="D452" s="1046"/>
      <c r="E452" s="1046"/>
      <c r="F452" s="1052"/>
      <c r="G452" s="1052"/>
      <c r="H452" s="1052"/>
      <c r="I452" s="1052"/>
      <c r="J452" s="1052"/>
      <c r="K452" s="1052"/>
      <c r="L452" s="1052"/>
      <c r="M452" s="1052"/>
      <c r="N452" s="1052"/>
      <c r="O452" s="1052"/>
      <c r="P452" s="1052"/>
      <c r="Q452" s="1052"/>
      <c r="R452" s="1052"/>
      <c r="S452" s="1052"/>
      <c r="T452" s="1052"/>
      <c r="U452" s="1052"/>
      <c r="V452" s="1052"/>
      <c r="W452" s="1052"/>
      <c r="X452" s="1052"/>
      <c r="Y452" s="1052"/>
      <c r="Z452" s="1052"/>
      <c r="AA452" s="1052"/>
      <c r="AB452" s="1052"/>
      <c r="AC452" s="1052"/>
      <c r="AD452" s="1052"/>
      <c r="AE452" s="1052"/>
      <c r="AF452" s="1052"/>
      <c r="AG452" s="1052"/>
      <c r="AH452" s="1052"/>
      <c r="AI452" s="1052"/>
      <c r="AJ452" s="1052"/>
      <c r="AK452" s="1052"/>
      <c r="AL452" s="1052"/>
      <c r="AM452" s="1052"/>
      <c r="AN452" s="1052"/>
      <c r="AO452" s="1052"/>
      <c r="AP452" s="1052"/>
      <c r="AQ452" s="1052"/>
      <c r="AR452" s="1052"/>
      <c r="AS452" s="1052"/>
      <c r="AT452" s="1052"/>
      <c r="AU452" s="1052"/>
      <c r="AV452" s="1052"/>
      <c r="AW452" s="1052"/>
      <c r="AX452" s="1052"/>
      <c r="AY452" s="1052"/>
      <c r="AZ452" s="1052"/>
      <c r="BA452" s="1052"/>
      <c r="BB452" s="1052"/>
      <c r="BC452" s="1052"/>
      <c r="BD452" s="1052"/>
      <c r="BE452" s="1052"/>
      <c r="BF452" s="1052"/>
      <c r="BG452" s="1052"/>
      <c r="BH452" s="1052"/>
      <c r="BI452" s="1052"/>
      <c r="BJ452" s="1052"/>
      <c r="BK452" s="1052"/>
      <c r="BL452" s="1052"/>
      <c r="BM452" s="1052"/>
      <c r="BN452" s="1052"/>
      <c r="BO452" s="1052"/>
      <c r="BP452" s="1052"/>
      <c r="BQ452" s="1052"/>
      <c r="BR452" s="1052"/>
      <c r="BS452" s="1052"/>
      <c r="BT452" s="1052"/>
      <c r="BU452" s="1052"/>
      <c r="BV452" s="1052"/>
      <c r="BW452" s="1052"/>
      <c r="BX452" s="1052"/>
      <c r="BY452" s="1052"/>
      <c r="BZ452" s="1052"/>
      <c r="CA452" s="1052"/>
      <c r="CB452" s="1052"/>
      <c r="CC452" s="1052"/>
      <c r="CD452" s="1052"/>
      <c r="CE452" s="1052"/>
      <c r="CF452" s="1052"/>
      <c r="CG452" s="1052"/>
      <c r="CH452" s="1052"/>
      <c r="CI452" s="1052"/>
      <c r="CJ452" s="1052"/>
      <c r="CK452" s="1052"/>
      <c r="CL452" s="1052"/>
      <c r="CM452" s="1052"/>
      <c r="CN452" s="1052"/>
      <c r="CO452" s="1052"/>
      <c r="CP452" s="1052"/>
      <c r="CQ452" s="1052"/>
      <c r="CR452" s="1052"/>
      <c r="CS452" s="1052"/>
      <c r="CT452" s="1052"/>
      <c r="CU452" s="1052"/>
      <c r="CV452" s="1052"/>
      <c r="CW452" s="1052"/>
      <c r="CX452" s="1052"/>
      <c r="CY452" s="1052"/>
      <c r="CZ452" s="1052"/>
      <c r="DA452" s="1052"/>
      <c r="DB452" s="1052"/>
      <c r="DC452" s="1052"/>
      <c r="DD452" s="1052"/>
      <c r="DE452" s="1052"/>
      <c r="DF452" s="1052"/>
      <c r="DG452" s="1052"/>
      <c r="DH452" s="1052"/>
      <c r="DI452" s="1052"/>
      <c r="DJ452" s="1052"/>
      <c r="DK452" s="1052"/>
      <c r="DL452" s="1057"/>
      <c r="DM452" s="1058"/>
      <c r="DN452" s="1058"/>
      <c r="DO452" s="1058"/>
      <c r="DP452" s="1058"/>
      <c r="DQ452" s="1059"/>
      <c r="DR452" s="1052"/>
      <c r="DS452" s="1052"/>
      <c r="DT452" s="1052"/>
      <c r="DU452" s="1052"/>
      <c r="DV452" s="1052"/>
      <c r="DW452" s="1052"/>
      <c r="DX452" s="1052"/>
      <c r="DY452" s="1052"/>
      <c r="DZ452" s="1052"/>
      <c r="EA452" s="1052"/>
      <c r="EB452" s="1052"/>
      <c r="EC452" s="1052"/>
      <c r="ED452" s="1052"/>
      <c r="EE452" s="1052"/>
      <c r="EF452" s="1052"/>
      <c r="EG452" s="1052"/>
      <c r="EH452" s="1052"/>
      <c r="EI452" s="1052"/>
      <c r="EJ452" s="1052"/>
      <c r="EK452" s="1052"/>
      <c r="EL452" s="1052"/>
      <c r="EM452" s="1052"/>
      <c r="EN452" s="1052"/>
      <c r="EO452" s="1052"/>
      <c r="EP452" s="1052"/>
      <c r="EQ452" s="1052"/>
      <c r="ER452" s="1052"/>
      <c r="ES452" s="1052"/>
      <c r="ET452" s="1052"/>
      <c r="EU452" s="1052"/>
      <c r="EV452" s="1052"/>
      <c r="EW452" s="1052"/>
      <c r="EX452" s="1052"/>
      <c r="EY452" s="1052"/>
      <c r="EZ452" s="1052"/>
      <c r="FA452" s="1052"/>
      <c r="FB452" s="1052"/>
      <c r="FC452" s="1052"/>
      <c r="FD452" s="1052"/>
      <c r="FE452" s="1052"/>
      <c r="FF452" s="1052"/>
      <c r="FG452" s="1052"/>
      <c r="FH452" s="1052"/>
      <c r="FI452" s="1052"/>
      <c r="FJ452" s="1052"/>
      <c r="FK452" s="1052"/>
      <c r="FL452" s="1052"/>
      <c r="FM452" s="1052"/>
      <c r="FN452" s="1052"/>
      <c r="FO452" s="1052"/>
      <c r="FP452" s="1052"/>
      <c r="FQ452" s="1052"/>
      <c r="FR452" s="1052"/>
      <c r="FS452" s="1052"/>
      <c r="FT452" s="1052"/>
      <c r="FU452" s="1052"/>
      <c r="FV452" s="1052"/>
      <c r="FW452" s="1052"/>
      <c r="FX452" s="1052"/>
      <c r="FY452" s="1052"/>
      <c r="FZ452" s="1052"/>
      <c r="GA452" s="1052"/>
      <c r="GB452" s="1052"/>
      <c r="GC452" s="1052"/>
      <c r="GD452" s="1052"/>
    </row>
    <row r="453" spans="1:186" ht="6" customHeight="1">
      <c r="A453" s="349"/>
      <c r="B453" s="1046"/>
      <c r="C453" s="1046"/>
      <c r="D453" s="1046"/>
      <c r="E453" s="1046"/>
      <c r="F453" s="1052"/>
      <c r="G453" s="1052"/>
      <c r="H453" s="1052"/>
      <c r="I453" s="1052"/>
      <c r="J453" s="1052"/>
      <c r="K453" s="1052"/>
      <c r="L453" s="1052"/>
      <c r="M453" s="1052"/>
      <c r="N453" s="1052"/>
      <c r="O453" s="1052"/>
      <c r="P453" s="1052"/>
      <c r="Q453" s="1052"/>
      <c r="R453" s="1052"/>
      <c r="S453" s="1052"/>
      <c r="T453" s="1052"/>
      <c r="U453" s="1052"/>
      <c r="V453" s="1052"/>
      <c r="W453" s="1052"/>
      <c r="X453" s="1052"/>
      <c r="Y453" s="1052"/>
      <c r="Z453" s="1052"/>
      <c r="AA453" s="1052"/>
      <c r="AB453" s="1052"/>
      <c r="AC453" s="1052"/>
      <c r="AD453" s="1052"/>
      <c r="AE453" s="1052"/>
      <c r="AF453" s="1052"/>
      <c r="AG453" s="1052"/>
      <c r="AH453" s="1052"/>
      <c r="AI453" s="1052"/>
      <c r="AJ453" s="1052"/>
      <c r="AK453" s="1052"/>
      <c r="AL453" s="1052"/>
      <c r="AM453" s="1052"/>
      <c r="AN453" s="1052"/>
      <c r="AO453" s="1052"/>
      <c r="AP453" s="1052"/>
      <c r="AQ453" s="1052"/>
      <c r="AR453" s="1052"/>
      <c r="AS453" s="1052"/>
      <c r="AT453" s="1052"/>
      <c r="AU453" s="1052"/>
      <c r="AV453" s="1052"/>
      <c r="AW453" s="1052"/>
      <c r="AX453" s="1052"/>
      <c r="AY453" s="1052"/>
      <c r="AZ453" s="1052"/>
      <c r="BA453" s="1052"/>
      <c r="BB453" s="1052"/>
      <c r="BC453" s="1052"/>
      <c r="BD453" s="1052"/>
      <c r="BE453" s="1052"/>
      <c r="BF453" s="1052"/>
      <c r="BG453" s="1052"/>
      <c r="BH453" s="1052"/>
      <c r="BI453" s="1052"/>
      <c r="BJ453" s="1052"/>
      <c r="BK453" s="1052"/>
      <c r="BL453" s="1052"/>
      <c r="BM453" s="1052"/>
      <c r="BN453" s="1052"/>
      <c r="BO453" s="1052"/>
      <c r="BP453" s="1052"/>
      <c r="BQ453" s="1052"/>
      <c r="BR453" s="1052"/>
      <c r="BS453" s="1052"/>
      <c r="BT453" s="1052"/>
      <c r="BU453" s="1052"/>
      <c r="BV453" s="1052"/>
      <c r="BW453" s="1052"/>
      <c r="BX453" s="1052"/>
      <c r="BY453" s="1052"/>
      <c r="BZ453" s="1052"/>
      <c r="CA453" s="1052"/>
      <c r="CB453" s="1052"/>
      <c r="CC453" s="1052"/>
      <c r="CD453" s="1052"/>
      <c r="CE453" s="1052"/>
      <c r="CF453" s="1052"/>
      <c r="CG453" s="1052"/>
      <c r="CH453" s="1052"/>
      <c r="CI453" s="1052"/>
      <c r="CJ453" s="1052"/>
      <c r="CK453" s="1052"/>
      <c r="CL453" s="1052"/>
      <c r="CM453" s="1052"/>
      <c r="CN453" s="1052"/>
      <c r="CO453" s="1052"/>
      <c r="CP453" s="1052"/>
      <c r="CQ453" s="1052"/>
      <c r="CR453" s="1052"/>
      <c r="CS453" s="1052"/>
      <c r="CT453" s="1052"/>
      <c r="CU453" s="1052"/>
      <c r="CV453" s="1052"/>
      <c r="CW453" s="1052"/>
      <c r="CX453" s="1052"/>
      <c r="CY453" s="1052"/>
      <c r="CZ453" s="1052"/>
      <c r="DA453" s="1052"/>
      <c r="DB453" s="1052"/>
      <c r="DC453" s="1052"/>
      <c r="DD453" s="1052"/>
      <c r="DE453" s="1052"/>
      <c r="DF453" s="1052"/>
      <c r="DG453" s="1052"/>
      <c r="DH453" s="1052"/>
      <c r="DI453" s="1052"/>
      <c r="DJ453" s="1052"/>
      <c r="DK453" s="1052"/>
      <c r="DL453" s="1057"/>
      <c r="DM453" s="1058"/>
      <c r="DN453" s="1058"/>
      <c r="DO453" s="1058"/>
      <c r="DP453" s="1058"/>
      <c r="DQ453" s="1059"/>
      <c r="DR453" s="1052"/>
      <c r="DS453" s="1052"/>
      <c r="DT453" s="1052"/>
      <c r="DU453" s="1052"/>
      <c r="DV453" s="1052"/>
      <c r="DW453" s="1052"/>
      <c r="DX453" s="1052"/>
      <c r="DY453" s="1052"/>
      <c r="DZ453" s="1052"/>
      <c r="EA453" s="1052"/>
      <c r="EB453" s="1052"/>
      <c r="EC453" s="1052"/>
      <c r="ED453" s="1052"/>
      <c r="EE453" s="1052"/>
      <c r="EF453" s="1052"/>
      <c r="EG453" s="1052"/>
      <c r="EH453" s="1052"/>
      <c r="EI453" s="1052"/>
      <c r="EJ453" s="1052"/>
      <c r="EK453" s="1052"/>
      <c r="EL453" s="1052"/>
      <c r="EM453" s="1052"/>
      <c r="EN453" s="1052"/>
      <c r="EO453" s="1052"/>
      <c r="EP453" s="1052"/>
      <c r="EQ453" s="1052"/>
      <c r="ER453" s="1052"/>
      <c r="ES453" s="1052"/>
      <c r="ET453" s="1052"/>
      <c r="EU453" s="1052"/>
      <c r="EV453" s="1052"/>
      <c r="EW453" s="1052"/>
      <c r="EX453" s="1052"/>
      <c r="EY453" s="1052"/>
      <c r="EZ453" s="1052"/>
      <c r="FA453" s="1052"/>
      <c r="FB453" s="1052"/>
      <c r="FC453" s="1052"/>
      <c r="FD453" s="1052"/>
      <c r="FE453" s="1052"/>
      <c r="FF453" s="1052"/>
      <c r="FG453" s="1052"/>
      <c r="FH453" s="1052"/>
      <c r="FI453" s="1052"/>
      <c r="FJ453" s="1052"/>
      <c r="FK453" s="1052"/>
      <c r="FL453" s="1052"/>
      <c r="FM453" s="1052"/>
      <c r="FN453" s="1052"/>
      <c r="FO453" s="1052"/>
      <c r="FP453" s="1052"/>
      <c r="FQ453" s="1052"/>
      <c r="FR453" s="1052"/>
      <c r="FS453" s="1052"/>
      <c r="FT453" s="1052"/>
      <c r="FU453" s="1052"/>
      <c r="FV453" s="1052"/>
      <c r="FW453" s="1052"/>
      <c r="FX453" s="1052"/>
      <c r="FY453" s="1052"/>
      <c r="FZ453" s="1052"/>
      <c r="GA453" s="1052"/>
      <c r="GB453" s="1052"/>
      <c r="GC453" s="1052"/>
      <c r="GD453" s="1052"/>
    </row>
    <row r="454" spans="1:186" ht="6" customHeight="1">
      <c r="A454" s="349"/>
      <c r="B454" s="1046"/>
      <c r="C454" s="1046"/>
      <c r="D454" s="1046"/>
      <c r="E454" s="1046"/>
      <c r="F454" s="1052"/>
      <c r="G454" s="1052"/>
      <c r="H454" s="1052"/>
      <c r="I454" s="1052"/>
      <c r="J454" s="1052"/>
      <c r="K454" s="1052"/>
      <c r="L454" s="1052"/>
      <c r="M454" s="1052"/>
      <c r="N454" s="1052"/>
      <c r="O454" s="1052"/>
      <c r="P454" s="1052"/>
      <c r="Q454" s="1052"/>
      <c r="R454" s="1052"/>
      <c r="S454" s="1052"/>
      <c r="T454" s="1052"/>
      <c r="U454" s="1052"/>
      <c r="V454" s="1052"/>
      <c r="W454" s="1052"/>
      <c r="X454" s="1052"/>
      <c r="Y454" s="1052"/>
      <c r="Z454" s="1052"/>
      <c r="AA454" s="1052"/>
      <c r="AB454" s="1052"/>
      <c r="AC454" s="1052"/>
      <c r="AD454" s="1052"/>
      <c r="AE454" s="1052"/>
      <c r="AF454" s="1052"/>
      <c r="AG454" s="1052"/>
      <c r="AH454" s="1052"/>
      <c r="AI454" s="1052"/>
      <c r="AJ454" s="1052"/>
      <c r="AK454" s="1052"/>
      <c r="AL454" s="1052"/>
      <c r="AM454" s="1052"/>
      <c r="AN454" s="1052"/>
      <c r="AO454" s="1052"/>
      <c r="AP454" s="1052"/>
      <c r="AQ454" s="1052"/>
      <c r="AR454" s="1052"/>
      <c r="AS454" s="1052"/>
      <c r="AT454" s="1052"/>
      <c r="AU454" s="1052"/>
      <c r="AV454" s="1052"/>
      <c r="AW454" s="1052"/>
      <c r="AX454" s="1052"/>
      <c r="AY454" s="1052"/>
      <c r="AZ454" s="1052"/>
      <c r="BA454" s="1052"/>
      <c r="BB454" s="1052"/>
      <c r="BC454" s="1052"/>
      <c r="BD454" s="1052"/>
      <c r="BE454" s="1052"/>
      <c r="BF454" s="1052"/>
      <c r="BG454" s="1052"/>
      <c r="BH454" s="1052"/>
      <c r="BI454" s="1052"/>
      <c r="BJ454" s="1052"/>
      <c r="BK454" s="1052"/>
      <c r="BL454" s="1052"/>
      <c r="BM454" s="1052"/>
      <c r="BN454" s="1052"/>
      <c r="BO454" s="1052"/>
      <c r="BP454" s="1052"/>
      <c r="BQ454" s="1052"/>
      <c r="BR454" s="1052"/>
      <c r="BS454" s="1052"/>
      <c r="BT454" s="1052"/>
      <c r="BU454" s="1052"/>
      <c r="BV454" s="1052"/>
      <c r="BW454" s="1052"/>
      <c r="BX454" s="1052"/>
      <c r="BY454" s="1052"/>
      <c r="BZ454" s="1052"/>
      <c r="CA454" s="1052"/>
      <c r="CB454" s="1052"/>
      <c r="CC454" s="1052"/>
      <c r="CD454" s="1052"/>
      <c r="CE454" s="1052"/>
      <c r="CF454" s="1052"/>
      <c r="CG454" s="1052"/>
      <c r="CH454" s="1052"/>
      <c r="CI454" s="1052"/>
      <c r="CJ454" s="1052"/>
      <c r="CK454" s="1052"/>
      <c r="CL454" s="1052"/>
      <c r="CM454" s="1052"/>
      <c r="CN454" s="1052"/>
      <c r="CO454" s="1052"/>
      <c r="CP454" s="1052"/>
      <c r="CQ454" s="1052"/>
      <c r="CR454" s="1052"/>
      <c r="CS454" s="1052"/>
      <c r="CT454" s="1052"/>
      <c r="CU454" s="1052"/>
      <c r="CV454" s="1052"/>
      <c r="CW454" s="1052"/>
      <c r="CX454" s="1052"/>
      <c r="CY454" s="1052"/>
      <c r="CZ454" s="1052"/>
      <c r="DA454" s="1052"/>
      <c r="DB454" s="1052"/>
      <c r="DC454" s="1052"/>
      <c r="DD454" s="1052"/>
      <c r="DE454" s="1052"/>
      <c r="DF454" s="1052"/>
      <c r="DG454" s="1052"/>
      <c r="DH454" s="1052"/>
      <c r="DI454" s="1052"/>
      <c r="DJ454" s="1052"/>
      <c r="DK454" s="1052"/>
      <c r="DL454" s="1057"/>
      <c r="DM454" s="1058"/>
      <c r="DN454" s="1058"/>
      <c r="DO454" s="1058"/>
      <c r="DP454" s="1058"/>
      <c r="DQ454" s="1059"/>
      <c r="DR454" s="1052"/>
      <c r="DS454" s="1052"/>
      <c r="DT454" s="1052"/>
      <c r="DU454" s="1052"/>
      <c r="DV454" s="1052"/>
      <c r="DW454" s="1052"/>
      <c r="DX454" s="1052"/>
      <c r="DY454" s="1052"/>
      <c r="DZ454" s="1052"/>
      <c r="EA454" s="1052"/>
      <c r="EB454" s="1052"/>
      <c r="EC454" s="1052"/>
      <c r="ED454" s="1052"/>
      <c r="EE454" s="1052"/>
      <c r="EF454" s="1052"/>
      <c r="EG454" s="1052"/>
      <c r="EH454" s="1052"/>
      <c r="EI454" s="1052"/>
      <c r="EJ454" s="1052"/>
      <c r="EK454" s="1052"/>
      <c r="EL454" s="1052"/>
      <c r="EM454" s="1052"/>
      <c r="EN454" s="1052"/>
      <c r="EO454" s="1052"/>
      <c r="EP454" s="1052"/>
      <c r="EQ454" s="1052"/>
      <c r="ER454" s="1052"/>
      <c r="ES454" s="1052"/>
      <c r="ET454" s="1052"/>
      <c r="EU454" s="1052"/>
      <c r="EV454" s="1052"/>
      <c r="EW454" s="1052"/>
      <c r="EX454" s="1052"/>
      <c r="EY454" s="1052"/>
      <c r="EZ454" s="1052"/>
      <c r="FA454" s="1052"/>
      <c r="FB454" s="1052"/>
      <c r="FC454" s="1052"/>
      <c r="FD454" s="1052"/>
      <c r="FE454" s="1052"/>
      <c r="FF454" s="1052"/>
      <c r="FG454" s="1052"/>
      <c r="FH454" s="1052"/>
      <c r="FI454" s="1052"/>
      <c r="FJ454" s="1052"/>
      <c r="FK454" s="1052"/>
      <c r="FL454" s="1052"/>
      <c r="FM454" s="1052"/>
      <c r="FN454" s="1052"/>
      <c r="FO454" s="1052"/>
      <c r="FP454" s="1052"/>
      <c r="FQ454" s="1052"/>
      <c r="FR454" s="1052"/>
      <c r="FS454" s="1052"/>
      <c r="FT454" s="1052"/>
      <c r="FU454" s="1052"/>
      <c r="FV454" s="1052"/>
      <c r="FW454" s="1052"/>
      <c r="FX454" s="1052"/>
      <c r="FY454" s="1052"/>
      <c r="FZ454" s="1052"/>
      <c r="GA454" s="1052"/>
      <c r="GB454" s="1052"/>
      <c r="GC454" s="1052"/>
      <c r="GD454" s="1052"/>
    </row>
    <row r="455" spans="1:186" ht="6" customHeight="1">
      <c r="A455" s="349"/>
      <c r="B455" s="1046"/>
      <c r="C455" s="1046"/>
      <c r="D455" s="1046"/>
      <c r="E455" s="1046"/>
      <c r="F455" s="1052"/>
      <c r="G455" s="1052"/>
      <c r="H455" s="1052"/>
      <c r="I455" s="1052"/>
      <c r="J455" s="1052"/>
      <c r="K455" s="1052"/>
      <c r="L455" s="1052"/>
      <c r="M455" s="1052"/>
      <c r="N455" s="1052"/>
      <c r="O455" s="1052"/>
      <c r="P455" s="1052"/>
      <c r="Q455" s="1052"/>
      <c r="R455" s="1052"/>
      <c r="S455" s="1052"/>
      <c r="T455" s="1052"/>
      <c r="U455" s="1052"/>
      <c r="V455" s="1052"/>
      <c r="W455" s="1052"/>
      <c r="X455" s="1052"/>
      <c r="Y455" s="1052"/>
      <c r="Z455" s="1052"/>
      <c r="AA455" s="1052"/>
      <c r="AB455" s="1052"/>
      <c r="AC455" s="1052"/>
      <c r="AD455" s="1052"/>
      <c r="AE455" s="1052"/>
      <c r="AF455" s="1052"/>
      <c r="AG455" s="1052"/>
      <c r="AH455" s="1052"/>
      <c r="AI455" s="1052"/>
      <c r="AJ455" s="1052"/>
      <c r="AK455" s="1052"/>
      <c r="AL455" s="1052"/>
      <c r="AM455" s="1052"/>
      <c r="AN455" s="1052"/>
      <c r="AO455" s="1052"/>
      <c r="AP455" s="1052"/>
      <c r="AQ455" s="1052"/>
      <c r="AR455" s="1052"/>
      <c r="AS455" s="1052"/>
      <c r="AT455" s="1052"/>
      <c r="AU455" s="1052"/>
      <c r="AV455" s="1052"/>
      <c r="AW455" s="1052"/>
      <c r="AX455" s="1052"/>
      <c r="AY455" s="1052"/>
      <c r="AZ455" s="1052"/>
      <c r="BA455" s="1052"/>
      <c r="BB455" s="1052"/>
      <c r="BC455" s="1052"/>
      <c r="BD455" s="1052"/>
      <c r="BE455" s="1052"/>
      <c r="BF455" s="1052"/>
      <c r="BG455" s="1052"/>
      <c r="BH455" s="1052"/>
      <c r="BI455" s="1052"/>
      <c r="BJ455" s="1052"/>
      <c r="BK455" s="1052"/>
      <c r="BL455" s="1052"/>
      <c r="BM455" s="1052"/>
      <c r="BN455" s="1052"/>
      <c r="BO455" s="1052"/>
      <c r="BP455" s="1052"/>
      <c r="BQ455" s="1052"/>
      <c r="BR455" s="1052"/>
      <c r="BS455" s="1052"/>
      <c r="BT455" s="1052"/>
      <c r="BU455" s="1052"/>
      <c r="BV455" s="1052"/>
      <c r="BW455" s="1052"/>
      <c r="BX455" s="1052"/>
      <c r="BY455" s="1052"/>
      <c r="BZ455" s="1052"/>
      <c r="CA455" s="1052"/>
      <c r="CB455" s="1052"/>
      <c r="CC455" s="1052"/>
      <c r="CD455" s="1052"/>
      <c r="CE455" s="1052"/>
      <c r="CF455" s="1052"/>
      <c r="CG455" s="1052"/>
      <c r="CH455" s="1052"/>
      <c r="CI455" s="1052"/>
      <c r="CJ455" s="1052"/>
      <c r="CK455" s="1052"/>
      <c r="CL455" s="1052"/>
      <c r="CM455" s="1052"/>
      <c r="CN455" s="1052"/>
      <c r="CO455" s="1052"/>
      <c r="CP455" s="1052"/>
      <c r="CQ455" s="1052"/>
      <c r="CR455" s="1052"/>
      <c r="CS455" s="1052"/>
      <c r="CT455" s="1052"/>
      <c r="CU455" s="1052"/>
      <c r="CV455" s="1052"/>
      <c r="CW455" s="1052"/>
      <c r="CX455" s="1052"/>
      <c r="CY455" s="1052"/>
      <c r="CZ455" s="1052"/>
      <c r="DA455" s="1052"/>
      <c r="DB455" s="1052"/>
      <c r="DC455" s="1052"/>
      <c r="DD455" s="1052"/>
      <c r="DE455" s="1052"/>
      <c r="DF455" s="1052"/>
      <c r="DG455" s="1052"/>
      <c r="DH455" s="1052"/>
      <c r="DI455" s="1052"/>
      <c r="DJ455" s="1052"/>
      <c r="DK455" s="1052"/>
      <c r="DL455" s="1057"/>
      <c r="DM455" s="1058"/>
      <c r="DN455" s="1058"/>
      <c r="DO455" s="1058"/>
      <c r="DP455" s="1058"/>
      <c r="DQ455" s="1059"/>
      <c r="DR455" s="1052"/>
      <c r="DS455" s="1052"/>
      <c r="DT455" s="1052"/>
      <c r="DU455" s="1052"/>
      <c r="DV455" s="1052"/>
      <c r="DW455" s="1052"/>
      <c r="DX455" s="1052"/>
      <c r="DY455" s="1052"/>
      <c r="DZ455" s="1052"/>
      <c r="EA455" s="1052"/>
      <c r="EB455" s="1052"/>
      <c r="EC455" s="1052"/>
      <c r="ED455" s="1052"/>
      <c r="EE455" s="1052"/>
      <c r="EF455" s="1052"/>
      <c r="EG455" s="1052"/>
      <c r="EH455" s="1052"/>
      <c r="EI455" s="1052"/>
      <c r="EJ455" s="1052"/>
      <c r="EK455" s="1052"/>
      <c r="EL455" s="1052"/>
      <c r="EM455" s="1052"/>
      <c r="EN455" s="1052"/>
      <c r="EO455" s="1052"/>
      <c r="EP455" s="1052"/>
      <c r="EQ455" s="1052"/>
      <c r="ER455" s="1052"/>
      <c r="ES455" s="1052"/>
      <c r="ET455" s="1052"/>
      <c r="EU455" s="1052"/>
      <c r="EV455" s="1052"/>
      <c r="EW455" s="1052"/>
      <c r="EX455" s="1052"/>
      <c r="EY455" s="1052"/>
      <c r="EZ455" s="1052"/>
      <c r="FA455" s="1052"/>
      <c r="FB455" s="1052"/>
      <c r="FC455" s="1052"/>
      <c r="FD455" s="1052"/>
      <c r="FE455" s="1052"/>
      <c r="FF455" s="1052"/>
      <c r="FG455" s="1052"/>
      <c r="FH455" s="1052"/>
      <c r="FI455" s="1052"/>
      <c r="FJ455" s="1052"/>
      <c r="FK455" s="1052"/>
      <c r="FL455" s="1052"/>
      <c r="FM455" s="1052"/>
      <c r="FN455" s="1052"/>
      <c r="FO455" s="1052"/>
      <c r="FP455" s="1052"/>
      <c r="FQ455" s="1052"/>
      <c r="FR455" s="1052"/>
      <c r="FS455" s="1052"/>
      <c r="FT455" s="1052"/>
      <c r="FU455" s="1052"/>
      <c r="FV455" s="1052"/>
      <c r="FW455" s="1052"/>
      <c r="FX455" s="1052"/>
      <c r="FY455" s="1052"/>
      <c r="FZ455" s="1052"/>
      <c r="GA455" s="1052"/>
      <c r="GB455" s="1052"/>
      <c r="GC455" s="1052"/>
      <c r="GD455" s="1052"/>
    </row>
    <row r="456" spans="1:186" ht="6" customHeight="1">
      <c r="A456" s="349"/>
      <c r="B456" s="1046"/>
      <c r="C456" s="1046"/>
      <c r="D456" s="1046"/>
      <c r="E456" s="1046"/>
      <c r="F456" s="1052"/>
      <c r="G456" s="1052"/>
      <c r="H456" s="1052"/>
      <c r="I456" s="1052"/>
      <c r="J456" s="1052"/>
      <c r="K456" s="1052"/>
      <c r="L456" s="1052"/>
      <c r="M456" s="1052"/>
      <c r="N456" s="1052"/>
      <c r="O456" s="1052"/>
      <c r="P456" s="1052"/>
      <c r="Q456" s="1052"/>
      <c r="R456" s="1052"/>
      <c r="S456" s="1052"/>
      <c r="T456" s="1052"/>
      <c r="U456" s="1052"/>
      <c r="V456" s="1052"/>
      <c r="W456" s="1052"/>
      <c r="X456" s="1052"/>
      <c r="Y456" s="1052"/>
      <c r="Z456" s="1052"/>
      <c r="AA456" s="1052"/>
      <c r="AB456" s="1052"/>
      <c r="AC456" s="1052"/>
      <c r="AD456" s="1052"/>
      <c r="AE456" s="1052"/>
      <c r="AF456" s="1052"/>
      <c r="AG456" s="1052"/>
      <c r="AH456" s="1052"/>
      <c r="AI456" s="1052"/>
      <c r="AJ456" s="1052"/>
      <c r="AK456" s="1052"/>
      <c r="AL456" s="1052"/>
      <c r="AM456" s="1052"/>
      <c r="AN456" s="1052"/>
      <c r="AO456" s="1052"/>
      <c r="AP456" s="1052"/>
      <c r="AQ456" s="1052"/>
      <c r="AR456" s="1052"/>
      <c r="AS456" s="1052"/>
      <c r="AT456" s="1052"/>
      <c r="AU456" s="1052"/>
      <c r="AV456" s="1052"/>
      <c r="AW456" s="1052"/>
      <c r="AX456" s="1052"/>
      <c r="AY456" s="1052"/>
      <c r="AZ456" s="1052"/>
      <c r="BA456" s="1052"/>
      <c r="BB456" s="1052"/>
      <c r="BC456" s="1052"/>
      <c r="BD456" s="1052"/>
      <c r="BE456" s="1052"/>
      <c r="BF456" s="1052"/>
      <c r="BG456" s="1052"/>
      <c r="BH456" s="1052"/>
      <c r="BI456" s="1052"/>
      <c r="BJ456" s="1052"/>
      <c r="BK456" s="1052"/>
      <c r="BL456" s="1052"/>
      <c r="BM456" s="1052"/>
      <c r="BN456" s="1052"/>
      <c r="BO456" s="1052"/>
      <c r="BP456" s="1052"/>
      <c r="BQ456" s="1052"/>
      <c r="BR456" s="1052"/>
      <c r="BS456" s="1052"/>
      <c r="BT456" s="1052"/>
      <c r="BU456" s="1052"/>
      <c r="BV456" s="1052"/>
      <c r="BW456" s="1052"/>
      <c r="BX456" s="1052"/>
      <c r="BY456" s="1052"/>
      <c r="BZ456" s="1052"/>
      <c r="CA456" s="1052"/>
      <c r="CB456" s="1052"/>
      <c r="CC456" s="1052"/>
      <c r="CD456" s="1052"/>
      <c r="CE456" s="1052"/>
      <c r="CF456" s="1052"/>
      <c r="CG456" s="1052"/>
      <c r="CH456" s="1052"/>
      <c r="CI456" s="1052"/>
      <c r="CJ456" s="1052"/>
      <c r="CK456" s="1052"/>
      <c r="CL456" s="1052"/>
      <c r="CM456" s="1052"/>
      <c r="CN456" s="1052"/>
      <c r="CO456" s="1052"/>
      <c r="CP456" s="1052"/>
      <c r="CQ456" s="1052"/>
      <c r="CR456" s="1052"/>
      <c r="CS456" s="1052"/>
      <c r="CT456" s="1052"/>
      <c r="CU456" s="1052"/>
      <c r="CV456" s="1052"/>
      <c r="CW456" s="1052"/>
      <c r="CX456" s="1052"/>
      <c r="CY456" s="1052"/>
      <c r="CZ456" s="1052"/>
      <c r="DA456" s="1052"/>
      <c r="DB456" s="1052"/>
      <c r="DC456" s="1052"/>
      <c r="DD456" s="1052"/>
      <c r="DE456" s="1052"/>
      <c r="DF456" s="1052"/>
      <c r="DG456" s="1052"/>
      <c r="DH456" s="1052"/>
      <c r="DI456" s="1052"/>
      <c r="DJ456" s="1052"/>
      <c r="DK456" s="1052"/>
      <c r="DL456" s="1057"/>
      <c r="DM456" s="1058"/>
      <c r="DN456" s="1058"/>
      <c r="DO456" s="1058"/>
      <c r="DP456" s="1058"/>
      <c r="DQ456" s="1059"/>
      <c r="DR456" s="1052"/>
      <c r="DS456" s="1052"/>
      <c r="DT456" s="1052"/>
      <c r="DU456" s="1052"/>
      <c r="DV456" s="1052"/>
      <c r="DW456" s="1052"/>
      <c r="DX456" s="1052"/>
      <c r="DY456" s="1052"/>
      <c r="DZ456" s="1052"/>
      <c r="EA456" s="1052"/>
      <c r="EB456" s="1052"/>
      <c r="EC456" s="1052"/>
      <c r="ED456" s="1052"/>
      <c r="EE456" s="1052"/>
      <c r="EF456" s="1052"/>
      <c r="EG456" s="1052"/>
      <c r="EH456" s="1052"/>
      <c r="EI456" s="1052"/>
      <c r="EJ456" s="1052"/>
      <c r="EK456" s="1052"/>
      <c r="EL456" s="1052"/>
      <c r="EM456" s="1052"/>
      <c r="EN456" s="1052"/>
      <c r="EO456" s="1052"/>
      <c r="EP456" s="1052"/>
      <c r="EQ456" s="1052"/>
      <c r="ER456" s="1052"/>
      <c r="ES456" s="1052"/>
      <c r="ET456" s="1052"/>
      <c r="EU456" s="1052"/>
      <c r="EV456" s="1052"/>
      <c r="EW456" s="1052"/>
      <c r="EX456" s="1052"/>
      <c r="EY456" s="1052"/>
      <c r="EZ456" s="1052"/>
      <c r="FA456" s="1052"/>
      <c r="FB456" s="1052"/>
      <c r="FC456" s="1052"/>
      <c r="FD456" s="1052"/>
      <c r="FE456" s="1052"/>
      <c r="FF456" s="1052"/>
      <c r="FG456" s="1052"/>
      <c r="FH456" s="1052"/>
      <c r="FI456" s="1052"/>
      <c r="FJ456" s="1052"/>
      <c r="FK456" s="1052"/>
      <c r="FL456" s="1052"/>
      <c r="FM456" s="1052"/>
      <c r="FN456" s="1052"/>
      <c r="FO456" s="1052"/>
      <c r="FP456" s="1052"/>
      <c r="FQ456" s="1052"/>
      <c r="FR456" s="1052"/>
      <c r="FS456" s="1052"/>
      <c r="FT456" s="1052"/>
      <c r="FU456" s="1052"/>
      <c r="FV456" s="1052"/>
      <c r="FW456" s="1052"/>
      <c r="FX456" s="1052"/>
      <c r="FY456" s="1052"/>
      <c r="FZ456" s="1052"/>
      <c r="GA456" s="1052"/>
      <c r="GB456" s="1052"/>
      <c r="GC456" s="1052"/>
      <c r="GD456" s="1052"/>
    </row>
    <row r="457" spans="1:186" ht="6" customHeight="1">
      <c r="A457" s="349"/>
      <c r="B457" s="1046"/>
      <c r="C457" s="1046"/>
      <c r="D457" s="1046"/>
      <c r="E457" s="1046"/>
      <c r="F457" s="1052"/>
      <c r="G457" s="1052"/>
      <c r="H457" s="1052"/>
      <c r="I457" s="1052"/>
      <c r="J457" s="1052"/>
      <c r="K457" s="1052"/>
      <c r="L457" s="1052"/>
      <c r="M457" s="1052"/>
      <c r="N457" s="1052"/>
      <c r="O457" s="1052"/>
      <c r="P457" s="1052"/>
      <c r="Q457" s="1052"/>
      <c r="R457" s="1052"/>
      <c r="S457" s="1052"/>
      <c r="T457" s="1052"/>
      <c r="U457" s="1052"/>
      <c r="V457" s="1052"/>
      <c r="W457" s="1052"/>
      <c r="X457" s="1052"/>
      <c r="Y457" s="1052"/>
      <c r="Z457" s="1052"/>
      <c r="AA457" s="1052"/>
      <c r="AB457" s="1052"/>
      <c r="AC457" s="1052"/>
      <c r="AD457" s="1052"/>
      <c r="AE457" s="1052"/>
      <c r="AF457" s="1052"/>
      <c r="AG457" s="1052"/>
      <c r="AH457" s="1052"/>
      <c r="AI457" s="1052"/>
      <c r="AJ457" s="1052"/>
      <c r="AK457" s="1052"/>
      <c r="AL457" s="1052"/>
      <c r="AM457" s="1052"/>
      <c r="AN457" s="1052"/>
      <c r="AO457" s="1052"/>
      <c r="AP457" s="1052"/>
      <c r="AQ457" s="1052"/>
      <c r="AR457" s="1052"/>
      <c r="AS457" s="1052"/>
      <c r="AT457" s="1052"/>
      <c r="AU457" s="1052"/>
      <c r="AV457" s="1052"/>
      <c r="AW457" s="1052"/>
      <c r="AX457" s="1052"/>
      <c r="AY457" s="1052"/>
      <c r="AZ457" s="1052"/>
      <c r="BA457" s="1052"/>
      <c r="BB457" s="1052"/>
      <c r="BC457" s="1052"/>
      <c r="BD457" s="1052"/>
      <c r="BE457" s="1052"/>
      <c r="BF457" s="1052"/>
      <c r="BG457" s="1052"/>
      <c r="BH457" s="1052"/>
      <c r="BI457" s="1052"/>
      <c r="BJ457" s="1052"/>
      <c r="BK457" s="1052"/>
      <c r="BL457" s="1052"/>
      <c r="BM457" s="1052"/>
      <c r="BN457" s="1052"/>
      <c r="BO457" s="1052"/>
      <c r="BP457" s="1052"/>
      <c r="BQ457" s="1052"/>
      <c r="BR457" s="1052"/>
      <c r="BS457" s="1052"/>
      <c r="BT457" s="1052"/>
      <c r="BU457" s="1052"/>
      <c r="BV457" s="1052"/>
      <c r="BW457" s="1052"/>
      <c r="BX457" s="1052"/>
      <c r="BY457" s="1052"/>
      <c r="BZ457" s="1052"/>
      <c r="CA457" s="1052"/>
      <c r="CB457" s="1052"/>
      <c r="CC457" s="1052"/>
      <c r="CD457" s="1052"/>
      <c r="CE457" s="1052"/>
      <c r="CF457" s="1052"/>
      <c r="CG457" s="1052"/>
      <c r="CH457" s="1052"/>
      <c r="CI457" s="1052"/>
      <c r="CJ457" s="1052"/>
      <c r="CK457" s="1052"/>
      <c r="CL457" s="1052"/>
      <c r="CM457" s="1052"/>
      <c r="CN457" s="1052"/>
      <c r="CO457" s="1052"/>
      <c r="CP457" s="1052"/>
      <c r="CQ457" s="1052"/>
      <c r="CR457" s="1052"/>
      <c r="CS457" s="1052"/>
      <c r="CT457" s="1052"/>
      <c r="CU457" s="1052"/>
      <c r="CV457" s="1052"/>
      <c r="CW457" s="1052"/>
      <c r="CX457" s="1052"/>
      <c r="CY457" s="1052"/>
      <c r="CZ457" s="1052"/>
      <c r="DA457" s="1052"/>
      <c r="DB457" s="1052"/>
      <c r="DC457" s="1052"/>
      <c r="DD457" s="1052"/>
      <c r="DE457" s="1052"/>
      <c r="DF457" s="1052"/>
      <c r="DG457" s="1052"/>
      <c r="DH457" s="1052"/>
      <c r="DI457" s="1052"/>
      <c r="DJ457" s="1052"/>
      <c r="DK457" s="1052"/>
      <c r="DL457" s="1057"/>
      <c r="DM457" s="1058"/>
      <c r="DN457" s="1058"/>
      <c r="DO457" s="1058"/>
      <c r="DP457" s="1058"/>
      <c r="DQ457" s="1059"/>
      <c r="DR457" s="1052"/>
      <c r="DS457" s="1052"/>
      <c r="DT457" s="1052"/>
      <c r="DU457" s="1052"/>
      <c r="DV457" s="1052"/>
      <c r="DW457" s="1052"/>
      <c r="DX457" s="1052"/>
      <c r="DY457" s="1052"/>
      <c r="DZ457" s="1052"/>
      <c r="EA457" s="1052"/>
      <c r="EB457" s="1052"/>
      <c r="EC457" s="1052"/>
      <c r="ED457" s="1052"/>
      <c r="EE457" s="1052"/>
      <c r="EF457" s="1052"/>
      <c r="EG457" s="1052"/>
      <c r="EH457" s="1052"/>
      <c r="EI457" s="1052"/>
      <c r="EJ457" s="1052"/>
      <c r="EK457" s="1052"/>
      <c r="EL457" s="1052"/>
      <c r="EM457" s="1052"/>
      <c r="EN457" s="1052"/>
      <c r="EO457" s="1052"/>
      <c r="EP457" s="1052"/>
      <c r="EQ457" s="1052"/>
      <c r="ER457" s="1052"/>
      <c r="ES457" s="1052"/>
      <c r="ET457" s="1052"/>
      <c r="EU457" s="1052"/>
      <c r="EV457" s="1052"/>
      <c r="EW457" s="1052"/>
      <c r="EX457" s="1052"/>
      <c r="EY457" s="1052"/>
      <c r="EZ457" s="1052"/>
      <c r="FA457" s="1052"/>
      <c r="FB457" s="1052"/>
      <c r="FC457" s="1052"/>
      <c r="FD457" s="1052"/>
      <c r="FE457" s="1052"/>
      <c r="FF457" s="1052"/>
      <c r="FG457" s="1052"/>
      <c r="FH457" s="1052"/>
      <c r="FI457" s="1052"/>
      <c r="FJ457" s="1052"/>
      <c r="FK457" s="1052"/>
      <c r="FL457" s="1052"/>
      <c r="FM457" s="1052"/>
      <c r="FN457" s="1052"/>
      <c r="FO457" s="1052"/>
      <c r="FP457" s="1052"/>
      <c r="FQ457" s="1052"/>
      <c r="FR457" s="1052"/>
      <c r="FS457" s="1052"/>
      <c r="FT457" s="1052"/>
      <c r="FU457" s="1052"/>
      <c r="FV457" s="1052"/>
      <c r="FW457" s="1052"/>
      <c r="FX457" s="1052"/>
      <c r="FY457" s="1052"/>
      <c r="FZ457" s="1052"/>
      <c r="GA457" s="1052"/>
      <c r="GB457" s="1052"/>
      <c r="GC457" s="1052"/>
      <c r="GD457" s="1052"/>
    </row>
    <row r="458" spans="1:186" ht="6" customHeight="1">
      <c r="A458" s="349"/>
      <c r="B458" s="1046"/>
      <c r="C458" s="1046"/>
      <c r="D458" s="1046"/>
      <c r="E458" s="1046"/>
      <c r="F458" s="1052"/>
      <c r="G458" s="1052"/>
      <c r="H458" s="1052"/>
      <c r="I458" s="1052"/>
      <c r="J458" s="1052"/>
      <c r="K458" s="1052"/>
      <c r="L458" s="1052"/>
      <c r="M458" s="1052"/>
      <c r="N458" s="1052"/>
      <c r="O458" s="1052"/>
      <c r="P458" s="1052"/>
      <c r="Q458" s="1052"/>
      <c r="R458" s="1052"/>
      <c r="S458" s="1052"/>
      <c r="T458" s="1052"/>
      <c r="U458" s="1052"/>
      <c r="V458" s="1052"/>
      <c r="W458" s="1052"/>
      <c r="X458" s="1052"/>
      <c r="Y458" s="1052"/>
      <c r="Z458" s="1052"/>
      <c r="AA458" s="1052"/>
      <c r="AB458" s="1052"/>
      <c r="AC458" s="1052"/>
      <c r="AD458" s="1052"/>
      <c r="AE458" s="1052"/>
      <c r="AF458" s="1052"/>
      <c r="AG458" s="1052"/>
      <c r="AH458" s="1052"/>
      <c r="AI458" s="1052"/>
      <c r="AJ458" s="1052"/>
      <c r="AK458" s="1052"/>
      <c r="AL458" s="1052"/>
      <c r="AM458" s="1052"/>
      <c r="AN458" s="1052"/>
      <c r="AO458" s="1052"/>
      <c r="AP458" s="1052"/>
      <c r="AQ458" s="1052"/>
      <c r="AR458" s="1052"/>
      <c r="AS458" s="1052"/>
      <c r="AT458" s="1052"/>
      <c r="AU458" s="1052"/>
      <c r="AV458" s="1052"/>
      <c r="AW458" s="1052"/>
      <c r="AX458" s="1052"/>
      <c r="AY458" s="1052"/>
      <c r="AZ458" s="1052"/>
      <c r="BA458" s="1052"/>
      <c r="BB458" s="1052"/>
      <c r="BC458" s="1052"/>
      <c r="BD458" s="1052"/>
      <c r="BE458" s="1052"/>
      <c r="BF458" s="1052"/>
      <c r="BG458" s="1052"/>
      <c r="BH458" s="1052"/>
      <c r="BI458" s="1052"/>
      <c r="BJ458" s="1052"/>
      <c r="BK458" s="1052"/>
      <c r="BL458" s="1052"/>
      <c r="BM458" s="1052"/>
      <c r="BN458" s="1052"/>
      <c r="BO458" s="1052"/>
      <c r="BP458" s="1052"/>
      <c r="BQ458" s="1052"/>
      <c r="BR458" s="1052"/>
      <c r="BS458" s="1052"/>
      <c r="BT458" s="1052"/>
      <c r="BU458" s="1052"/>
      <c r="BV458" s="1052"/>
      <c r="BW458" s="1052"/>
      <c r="BX458" s="1052"/>
      <c r="BY458" s="1052"/>
      <c r="BZ458" s="1052"/>
      <c r="CA458" s="1052"/>
      <c r="CB458" s="1052"/>
      <c r="CC458" s="1052"/>
      <c r="CD458" s="1052"/>
      <c r="CE458" s="1052"/>
      <c r="CF458" s="1052"/>
      <c r="CG458" s="1052"/>
      <c r="CH458" s="1052"/>
      <c r="CI458" s="1052"/>
      <c r="CJ458" s="1052"/>
      <c r="CK458" s="1052"/>
      <c r="CL458" s="1052"/>
      <c r="CM458" s="1052"/>
      <c r="CN458" s="1052"/>
      <c r="CO458" s="1052"/>
      <c r="CP458" s="1052"/>
      <c r="CQ458" s="1052"/>
      <c r="CR458" s="1052"/>
      <c r="CS458" s="1052"/>
      <c r="CT458" s="1052"/>
      <c r="CU458" s="1052"/>
      <c r="CV458" s="1052"/>
      <c r="CW458" s="1052"/>
      <c r="CX458" s="1052"/>
      <c r="CY458" s="1052"/>
      <c r="CZ458" s="1052"/>
      <c r="DA458" s="1052"/>
      <c r="DB458" s="1052"/>
      <c r="DC458" s="1052"/>
      <c r="DD458" s="1052"/>
      <c r="DE458" s="1052"/>
      <c r="DF458" s="1052"/>
      <c r="DG458" s="1052"/>
      <c r="DH458" s="1052"/>
      <c r="DI458" s="1052"/>
      <c r="DJ458" s="1052"/>
      <c r="DK458" s="1052"/>
      <c r="DL458" s="1057"/>
      <c r="DM458" s="1058"/>
      <c r="DN458" s="1058"/>
      <c r="DO458" s="1058"/>
      <c r="DP458" s="1058"/>
      <c r="DQ458" s="1059"/>
      <c r="DR458" s="1052"/>
      <c r="DS458" s="1052"/>
      <c r="DT458" s="1052"/>
      <c r="DU458" s="1052"/>
      <c r="DV458" s="1052"/>
      <c r="DW458" s="1052"/>
      <c r="DX458" s="1052"/>
      <c r="DY458" s="1052"/>
      <c r="DZ458" s="1052"/>
      <c r="EA458" s="1052"/>
      <c r="EB458" s="1052"/>
      <c r="EC458" s="1052"/>
      <c r="ED458" s="1052"/>
      <c r="EE458" s="1052"/>
      <c r="EF458" s="1052"/>
      <c r="EG458" s="1052"/>
      <c r="EH458" s="1052"/>
      <c r="EI458" s="1052"/>
      <c r="EJ458" s="1052"/>
      <c r="EK458" s="1052"/>
      <c r="EL458" s="1052"/>
      <c r="EM458" s="1052"/>
      <c r="EN458" s="1052"/>
      <c r="EO458" s="1052"/>
      <c r="EP458" s="1052"/>
      <c r="EQ458" s="1052"/>
      <c r="ER458" s="1052"/>
      <c r="ES458" s="1052"/>
      <c r="ET458" s="1052"/>
      <c r="EU458" s="1052"/>
      <c r="EV458" s="1052"/>
      <c r="EW458" s="1052"/>
      <c r="EX458" s="1052"/>
      <c r="EY458" s="1052"/>
      <c r="EZ458" s="1052"/>
      <c r="FA458" s="1052"/>
      <c r="FB458" s="1052"/>
      <c r="FC458" s="1052"/>
      <c r="FD458" s="1052"/>
      <c r="FE458" s="1052"/>
      <c r="FF458" s="1052"/>
      <c r="FG458" s="1052"/>
      <c r="FH458" s="1052"/>
      <c r="FI458" s="1052"/>
      <c r="FJ458" s="1052"/>
      <c r="FK458" s="1052"/>
      <c r="FL458" s="1052"/>
      <c r="FM458" s="1052"/>
      <c r="FN458" s="1052"/>
      <c r="FO458" s="1052"/>
      <c r="FP458" s="1052"/>
      <c r="FQ458" s="1052"/>
      <c r="FR458" s="1052"/>
      <c r="FS458" s="1052"/>
      <c r="FT458" s="1052"/>
      <c r="FU458" s="1052"/>
      <c r="FV458" s="1052"/>
      <c r="FW458" s="1052"/>
      <c r="FX458" s="1052"/>
      <c r="FY458" s="1052"/>
      <c r="FZ458" s="1052"/>
      <c r="GA458" s="1052"/>
      <c r="GB458" s="1052"/>
      <c r="GC458" s="1052"/>
      <c r="GD458" s="1052"/>
    </row>
    <row r="459" spans="1:186" ht="6" customHeight="1">
      <c r="A459" s="349"/>
      <c r="B459" s="1046"/>
      <c r="C459" s="1046"/>
      <c r="D459" s="1046"/>
      <c r="E459" s="1046"/>
      <c r="F459" s="1020"/>
      <c r="G459" s="1020"/>
      <c r="H459" s="1020"/>
      <c r="I459" s="1020"/>
      <c r="J459" s="1020"/>
      <c r="K459" s="1020"/>
      <c r="L459" s="1020"/>
      <c r="M459" s="1020"/>
      <c r="N459" s="1020"/>
      <c r="O459" s="1020"/>
      <c r="P459" s="1020"/>
      <c r="Q459" s="1020"/>
      <c r="R459" s="1020"/>
      <c r="S459" s="1020"/>
      <c r="T459" s="1020"/>
      <c r="U459" s="1020"/>
      <c r="V459" s="1020"/>
      <c r="W459" s="1020"/>
      <c r="X459" s="1020"/>
      <c r="Y459" s="1020"/>
      <c r="Z459" s="1020"/>
      <c r="AA459" s="1020"/>
      <c r="AB459" s="1020"/>
      <c r="AC459" s="1020"/>
      <c r="AD459" s="1020"/>
      <c r="AE459" s="1020"/>
      <c r="AF459" s="1020"/>
      <c r="AG459" s="1020"/>
      <c r="AH459" s="1020"/>
      <c r="AI459" s="1020"/>
      <c r="AJ459" s="1020"/>
      <c r="AK459" s="1020"/>
      <c r="AL459" s="1020"/>
      <c r="AM459" s="1020"/>
      <c r="AN459" s="1020"/>
      <c r="AO459" s="1020"/>
      <c r="AP459" s="1020"/>
      <c r="AQ459" s="1020"/>
      <c r="AR459" s="1020"/>
      <c r="AS459" s="1020"/>
      <c r="AT459" s="1020"/>
      <c r="AU459" s="1020"/>
      <c r="AV459" s="1020"/>
      <c r="AW459" s="1020"/>
      <c r="AX459" s="1020"/>
      <c r="AY459" s="1020"/>
      <c r="AZ459" s="1020"/>
      <c r="BA459" s="1020"/>
      <c r="BB459" s="1020"/>
      <c r="BC459" s="1020"/>
      <c r="BD459" s="1020"/>
      <c r="BE459" s="1020"/>
      <c r="BF459" s="1020"/>
      <c r="BG459" s="1020"/>
      <c r="BH459" s="1020"/>
      <c r="BI459" s="1020"/>
      <c r="BJ459" s="1020"/>
      <c r="BK459" s="1020"/>
      <c r="BL459" s="1020"/>
      <c r="BM459" s="1020"/>
      <c r="BN459" s="1020"/>
      <c r="BO459" s="1020"/>
      <c r="BP459" s="1020"/>
      <c r="BQ459" s="1020"/>
      <c r="BR459" s="1020"/>
      <c r="BS459" s="1020"/>
      <c r="BT459" s="1020"/>
      <c r="BU459" s="1020"/>
      <c r="BV459" s="1020"/>
      <c r="BW459" s="1020"/>
      <c r="BX459" s="1020"/>
      <c r="BY459" s="1020"/>
      <c r="BZ459" s="1020"/>
      <c r="CA459" s="1020"/>
      <c r="CB459" s="1020"/>
      <c r="CC459" s="1020"/>
      <c r="CD459" s="1020"/>
      <c r="CE459" s="1020"/>
      <c r="CF459" s="1020"/>
      <c r="CG459" s="1020"/>
      <c r="CH459" s="1020"/>
      <c r="CI459" s="1020"/>
      <c r="CJ459" s="1020"/>
      <c r="CK459" s="1020"/>
      <c r="CL459" s="1020"/>
      <c r="CM459" s="1020"/>
      <c r="CN459" s="1020"/>
      <c r="CO459" s="1020"/>
      <c r="CP459" s="1020"/>
      <c r="CQ459" s="1020"/>
      <c r="CR459" s="1020"/>
      <c r="CS459" s="1020"/>
      <c r="CT459" s="1020"/>
      <c r="CU459" s="1020"/>
      <c r="CV459" s="1020"/>
      <c r="CW459" s="1020"/>
      <c r="CX459" s="1020"/>
      <c r="CY459" s="1020"/>
      <c r="CZ459" s="1020"/>
      <c r="DA459" s="1020"/>
      <c r="DB459" s="1020"/>
      <c r="DC459" s="1020"/>
      <c r="DD459" s="1020"/>
      <c r="DE459" s="1020"/>
      <c r="DF459" s="1020"/>
      <c r="DG459" s="1020"/>
      <c r="DH459" s="1020"/>
      <c r="DI459" s="1020"/>
      <c r="DJ459" s="1020"/>
      <c r="DK459" s="1020"/>
      <c r="DL459" s="1057"/>
      <c r="DM459" s="1058"/>
      <c r="DN459" s="1058"/>
      <c r="DO459" s="1058"/>
      <c r="DP459" s="1058"/>
      <c r="DQ459" s="1059"/>
      <c r="DR459" s="1020"/>
      <c r="DS459" s="1020"/>
      <c r="DT459" s="1020"/>
      <c r="DU459" s="1020"/>
      <c r="DV459" s="1020"/>
      <c r="DW459" s="1020"/>
      <c r="DX459" s="1020"/>
      <c r="DY459" s="1020"/>
      <c r="DZ459" s="1020"/>
      <c r="EA459" s="1020"/>
      <c r="EB459" s="1020"/>
      <c r="EC459" s="1020"/>
      <c r="ED459" s="1020"/>
      <c r="EE459" s="1020"/>
      <c r="EF459" s="1020"/>
      <c r="EG459" s="1020"/>
      <c r="EH459" s="1020"/>
      <c r="EI459" s="1020"/>
      <c r="EJ459" s="1020"/>
      <c r="EK459" s="1020"/>
      <c r="EL459" s="1020"/>
      <c r="EM459" s="1020"/>
      <c r="EN459" s="1020"/>
      <c r="EO459" s="1020"/>
      <c r="EP459" s="1020"/>
      <c r="EQ459" s="1020"/>
      <c r="ER459" s="1020"/>
      <c r="ES459" s="1020"/>
      <c r="ET459" s="1020"/>
      <c r="EU459" s="1020"/>
      <c r="EV459" s="1020"/>
      <c r="EW459" s="1020"/>
      <c r="EX459" s="1020"/>
      <c r="EY459" s="1020"/>
      <c r="EZ459" s="1020"/>
      <c r="FA459" s="1020"/>
      <c r="FB459" s="1020"/>
      <c r="FC459" s="1020"/>
      <c r="FD459" s="1020"/>
      <c r="FE459" s="1020"/>
      <c r="FF459" s="1020"/>
      <c r="FG459" s="1020"/>
      <c r="FH459" s="1020"/>
      <c r="FI459" s="1020"/>
      <c r="FJ459" s="1020"/>
      <c r="FK459" s="1020"/>
      <c r="FL459" s="1020"/>
      <c r="FM459" s="1020"/>
      <c r="FN459" s="1020"/>
      <c r="FO459" s="1020"/>
      <c r="FP459" s="1020"/>
      <c r="FQ459" s="1020"/>
      <c r="FR459" s="1020"/>
      <c r="FS459" s="1020"/>
      <c r="FT459" s="1020"/>
      <c r="FU459" s="1020"/>
      <c r="FV459" s="1020"/>
      <c r="FW459" s="1020"/>
      <c r="FX459" s="1020"/>
      <c r="FY459" s="1020"/>
      <c r="FZ459" s="1020"/>
      <c r="GA459" s="1020"/>
      <c r="GB459" s="1020"/>
      <c r="GC459" s="1020"/>
      <c r="GD459" s="1020"/>
    </row>
    <row r="460" spans="1:186" ht="6" customHeight="1">
      <c r="A460" s="349"/>
      <c r="B460" s="1046"/>
      <c r="C460" s="1046"/>
      <c r="D460" s="1046"/>
      <c r="E460" s="1046"/>
      <c r="F460" s="1020"/>
      <c r="G460" s="1020"/>
      <c r="H460" s="1020"/>
      <c r="I460" s="1020"/>
      <c r="J460" s="1020"/>
      <c r="K460" s="1020"/>
      <c r="L460" s="1020"/>
      <c r="M460" s="1020"/>
      <c r="N460" s="1020"/>
      <c r="O460" s="1020"/>
      <c r="P460" s="1020"/>
      <c r="Q460" s="1020"/>
      <c r="R460" s="1020"/>
      <c r="S460" s="1020"/>
      <c r="T460" s="1020"/>
      <c r="U460" s="1020"/>
      <c r="V460" s="1020"/>
      <c r="W460" s="1020"/>
      <c r="X460" s="1020"/>
      <c r="Y460" s="1020"/>
      <c r="Z460" s="1020"/>
      <c r="AA460" s="1020"/>
      <c r="AB460" s="1020"/>
      <c r="AC460" s="1020"/>
      <c r="AD460" s="1020"/>
      <c r="AE460" s="1020"/>
      <c r="AF460" s="1020"/>
      <c r="AG460" s="1020"/>
      <c r="AH460" s="1020"/>
      <c r="AI460" s="1020"/>
      <c r="AJ460" s="1020"/>
      <c r="AK460" s="1020"/>
      <c r="AL460" s="1020"/>
      <c r="AM460" s="1020"/>
      <c r="AN460" s="1020"/>
      <c r="AO460" s="1020"/>
      <c r="AP460" s="1020"/>
      <c r="AQ460" s="1020"/>
      <c r="AR460" s="1020"/>
      <c r="AS460" s="1020"/>
      <c r="AT460" s="1020"/>
      <c r="AU460" s="1020"/>
      <c r="AV460" s="1020"/>
      <c r="AW460" s="1020"/>
      <c r="AX460" s="1020"/>
      <c r="AY460" s="1020"/>
      <c r="AZ460" s="1020"/>
      <c r="BA460" s="1020"/>
      <c r="BB460" s="1020"/>
      <c r="BC460" s="1020"/>
      <c r="BD460" s="1020"/>
      <c r="BE460" s="1020"/>
      <c r="BF460" s="1020"/>
      <c r="BG460" s="1020"/>
      <c r="BH460" s="1020"/>
      <c r="BI460" s="1020"/>
      <c r="BJ460" s="1020"/>
      <c r="BK460" s="1020"/>
      <c r="BL460" s="1020"/>
      <c r="BM460" s="1020"/>
      <c r="BN460" s="1020"/>
      <c r="BO460" s="1020"/>
      <c r="BP460" s="1020"/>
      <c r="BQ460" s="1020"/>
      <c r="BR460" s="1020"/>
      <c r="BS460" s="1020"/>
      <c r="BT460" s="1020"/>
      <c r="BU460" s="1020"/>
      <c r="BV460" s="1020"/>
      <c r="BW460" s="1020"/>
      <c r="BX460" s="1020"/>
      <c r="BY460" s="1020"/>
      <c r="BZ460" s="1020"/>
      <c r="CA460" s="1020"/>
      <c r="CB460" s="1020"/>
      <c r="CC460" s="1020"/>
      <c r="CD460" s="1020"/>
      <c r="CE460" s="1020"/>
      <c r="CF460" s="1020"/>
      <c r="CG460" s="1020"/>
      <c r="CH460" s="1020"/>
      <c r="CI460" s="1020"/>
      <c r="CJ460" s="1020"/>
      <c r="CK460" s="1020"/>
      <c r="CL460" s="1020"/>
      <c r="CM460" s="1020"/>
      <c r="CN460" s="1020"/>
      <c r="CO460" s="1020"/>
      <c r="CP460" s="1020"/>
      <c r="CQ460" s="1020"/>
      <c r="CR460" s="1020"/>
      <c r="CS460" s="1020"/>
      <c r="CT460" s="1020"/>
      <c r="CU460" s="1020"/>
      <c r="CV460" s="1020"/>
      <c r="CW460" s="1020"/>
      <c r="CX460" s="1020"/>
      <c r="CY460" s="1020"/>
      <c r="CZ460" s="1020"/>
      <c r="DA460" s="1020"/>
      <c r="DB460" s="1020"/>
      <c r="DC460" s="1020"/>
      <c r="DD460" s="1020"/>
      <c r="DE460" s="1020"/>
      <c r="DF460" s="1020"/>
      <c r="DG460" s="1020"/>
      <c r="DH460" s="1020"/>
      <c r="DI460" s="1020"/>
      <c r="DJ460" s="1020"/>
      <c r="DK460" s="1020"/>
      <c r="DL460" s="1057"/>
      <c r="DM460" s="1058"/>
      <c r="DN460" s="1058"/>
      <c r="DO460" s="1058"/>
      <c r="DP460" s="1058"/>
      <c r="DQ460" s="1059"/>
      <c r="DR460" s="1020"/>
      <c r="DS460" s="1020"/>
      <c r="DT460" s="1020"/>
      <c r="DU460" s="1020"/>
      <c r="DV460" s="1020"/>
      <c r="DW460" s="1020"/>
      <c r="DX460" s="1020"/>
      <c r="DY460" s="1020"/>
      <c r="DZ460" s="1020"/>
      <c r="EA460" s="1020"/>
      <c r="EB460" s="1020"/>
      <c r="EC460" s="1020"/>
      <c r="ED460" s="1020"/>
      <c r="EE460" s="1020"/>
      <c r="EF460" s="1020"/>
      <c r="EG460" s="1020"/>
      <c r="EH460" s="1020"/>
      <c r="EI460" s="1020"/>
      <c r="EJ460" s="1020"/>
      <c r="EK460" s="1020"/>
      <c r="EL460" s="1020"/>
      <c r="EM460" s="1020"/>
      <c r="EN460" s="1020"/>
      <c r="EO460" s="1020"/>
      <c r="EP460" s="1020"/>
      <c r="EQ460" s="1020"/>
      <c r="ER460" s="1020"/>
      <c r="ES460" s="1020"/>
      <c r="ET460" s="1020"/>
      <c r="EU460" s="1020"/>
      <c r="EV460" s="1020"/>
      <c r="EW460" s="1020"/>
      <c r="EX460" s="1020"/>
      <c r="EY460" s="1020"/>
      <c r="EZ460" s="1020"/>
      <c r="FA460" s="1020"/>
      <c r="FB460" s="1020"/>
      <c r="FC460" s="1020"/>
      <c r="FD460" s="1020"/>
      <c r="FE460" s="1020"/>
      <c r="FF460" s="1020"/>
      <c r="FG460" s="1020"/>
      <c r="FH460" s="1020"/>
      <c r="FI460" s="1020"/>
      <c r="FJ460" s="1020"/>
      <c r="FK460" s="1020"/>
      <c r="FL460" s="1020"/>
      <c r="FM460" s="1020"/>
      <c r="FN460" s="1020"/>
      <c r="FO460" s="1020"/>
      <c r="FP460" s="1020"/>
      <c r="FQ460" s="1020"/>
      <c r="FR460" s="1020"/>
      <c r="FS460" s="1020"/>
      <c r="FT460" s="1020"/>
      <c r="FU460" s="1020"/>
      <c r="FV460" s="1020"/>
      <c r="FW460" s="1020"/>
      <c r="FX460" s="1020"/>
      <c r="FY460" s="1020"/>
      <c r="FZ460" s="1020"/>
      <c r="GA460" s="1020"/>
      <c r="GB460" s="1020"/>
      <c r="GC460" s="1020"/>
      <c r="GD460" s="1020"/>
    </row>
    <row r="461" spans="1:186" ht="6" customHeight="1">
      <c r="A461" s="349"/>
      <c r="B461" s="1046"/>
      <c r="C461" s="1046"/>
      <c r="D461" s="1046"/>
      <c r="E461" s="1046"/>
      <c r="F461" s="1020"/>
      <c r="G461" s="1020"/>
      <c r="H461" s="1020"/>
      <c r="I461" s="1020"/>
      <c r="J461" s="1020"/>
      <c r="K461" s="1020"/>
      <c r="L461" s="1020"/>
      <c r="M461" s="1020"/>
      <c r="N461" s="1020"/>
      <c r="O461" s="1020"/>
      <c r="P461" s="1020"/>
      <c r="Q461" s="1020"/>
      <c r="R461" s="1020"/>
      <c r="S461" s="1020"/>
      <c r="T461" s="1020"/>
      <c r="U461" s="1020"/>
      <c r="V461" s="1020"/>
      <c r="W461" s="1020"/>
      <c r="X461" s="1020"/>
      <c r="Y461" s="1020"/>
      <c r="Z461" s="1020"/>
      <c r="AA461" s="1020"/>
      <c r="AB461" s="1020"/>
      <c r="AC461" s="1020"/>
      <c r="AD461" s="1020"/>
      <c r="AE461" s="1020"/>
      <c r="AF461" s="1020"/>
      <c r="AG461" s="1020"/>
      <c r="AH461" s="1020"/>
      <c r="AI461" s="1020"/>
      <c r="AJ461" s="1020"/>
      <c r="AK461" s="1020"/>
      <c r="AL461" s="1020"/>
      <c r="AM461" s="1020"/>
      <c r="AN461" s="1020"/>
      <c r="AO461" s="1020"/>
      <c r="AP461" s="1020"/>
      <c r="AQ461" s="1020"/>
      <c r="AR461" s="1020"/>
      <c r="AS461" s="1020"/>
      <c r="AT461" s="1020"/>
      <c r="AU461" s="1020"/>
      <c r="AV461" s="1020"/>
      <c r="AW461" s="1020"/>
      <c r="AX461" s="1020"/>
      <c r="AY461" s="1020"/>
      <c r="AZ461" s="1020"/>
      <c r="BA461" s="1020"/>
      <c r="BB461" s="1020"/>
      <c r="BC461" s="1020"/>
      <c r="BD461" s="1020"/>
      <c r="BE461" s="1020"/>
      <c r="BF461" s="1020"/>
      <c r="BG461" s="1020"/>
      <c r="BH461" s="1020"/>
      <c r="BI461" s="1020"/>
      <c r="BJ461" s="1020"/>
      <c r="BK461" s="1020"/>
      <c r="BL461" s="1020"/>
      <c r="BM461" s="1020"/>
      <c r="BN461" s="1020"/>
      <c r="BO461" s="1020"/>
      <c r="BP461" s="1020"/>
      <c r="BQ461" s="1020"/>
      <c r="BR461" s="1020"/>
      <c r="BS461" s="1020"/>
      <c r="BT461" s="1020"/>
      <c r="BU461" s="1020"/>
      <c r="BV461" s="1020"/>
      <c r="BW461" s="1020"/>
      <c r="BX461" s="1020"/>
      <c r="BY461" s="1020"/>
      <c r="BZ461" s="1020"/>
      <c r="CA461" s="1020"/>
      <c r="CB461" s="1020"/>
      <c r="CC461" s="1020"/>
      <c r="CD461" s="1020"/>
      <c r="CE461" s="1020"/>
      <c r="CF461" s="1020"/>
      <c r="CG461" s="1020"/>
      <c r="CH461" s="1020"/>
      <c r="CI461" s="1020"/>
      <c r="CJ461" s="1020"/>
      <c r="CK461" s="1020"/>
      <c r="CL461" s="1020"/>
      <c r="CM461" s="1020"/>
      <c r="CN461" s="1020"/>
      <c r="CO461" s="1020"/>
      <c r="CP461" s="1020"/>
      <c r="CQ461" s="1020"/>
      <c r="CR461" s="1020"/>
      <c r="CS461" s="1020"/>
      <c r="CT461" s="1020"/>
      <c r="CU461" s="1020"/>
      <c r="CV461" s="1020"/>
      <c r="CW461" s="1020"/>
      <c r="CX461" s="1020"/>
      <c r="CY461" s="1020"/>
      <c r="CZ461" s="1020"/>
      <c r="DA461" s="1020"/>
      <c r="DB461" s="1020"/>
      <c r="DC461" s="1020"/>
      <c r="DD461" s="1020"/>
      <c r="DE461" s="1020"/>
      <c r="DF461" s="1020"/>
      <c r="DG461" s="1020"/>
      <c r="DH461" s="1020"/>
      <c r="DI461" s="1020"/>
      <c r="DJ461" s="1020"/>
      <c r="DK461" s="1020"/>
      <c r="DL461" s="1060"/>
      <c r="DM461" s="1061"/>
      <c r="DN461" s="1061"/>
      <c r="DO461" s="1061"/>
      <c r="DP461" s="1061"/>
      <c r="DQ461" s="1062"/>
      <c r="DR461" s="1020"/>
      <c r="DS461" s="1020"/>
      <c r="DT461" s="1020"/>
      <c r="DU461" s="1020"/>
      <c r="DV461" s="1020"/>
      <c r="DW461" s="1020"/>
      <c r="DX461" s="1020"/>
      <c r="DY461" s="1020"/>
      <c r="DZ461" s="1020"/>
      <c r="EA461" s="1020"/>
      <c r="EB461" s="1020"/>
      <c r="EC461" s="1020"/>
      <c r="ED461" s="1020"/>
      <c r="EE461" s="1020"/>
      <c r="EF461" s="1020"/>
      <c r="EG461" s="1020"/>
      <c r="EH461" s="1020"/>
      <c r="EI461" s="1020"/>
      <c r="EJ461" s="1020"/>
      <c r="EK461" s="1020"/>
      <c r="EL461" s="1020"/>
      <c r="EM461" s="1020"/>
      <c r="EN461" s="1020"/>
      <c r="EO461" s="1020"/>
      <c r="EP461" s="1020"/>
      <c r="EQ461" s="1020"/>
      <c r="ER461" s="1020"/>
      <c r="ES461" s="1020"/>
      <c r="ET461" s="1020"/>
      <c r="EU461" s="1020"/>
      <c r="EV461" s="1020"/>
      <c r="EW461" s="1020"/>
      <c r="EX461" s="1020"/>
      <c r="EY461" s="1020"/>
      <c r="EZ461" s="1020"/>
      <c r="FA461" s="1020"/>
      <c r="FB461" s="1020"/>
      <c r="FC461" s="1020"/>
      <c r="FD461" s="1020"/>
      <c r="FE461" s="1020"/>
      <c r="FF461" s="1020"/>
      <c r="FG461" s="1020"/>
      <c r="FH461" s="1020"/>
      <c r="FI461" s="1020"/>
      <c r="FJ461" s="1020"/>
      <c r="FK461" s="1020"/>
      <c r="FL461" s="1020"/>
      <c r="FM461" s="1020"/>
      <c r="FN461" s="1020"/>
      <c r="FO461" s="1020"/>
      <c r="FP461" s="1020"/>
      <c r="FQ461" s="1020"/>
      <c r="FR461" s="1020"/>
      <c r="FS461" s="1020"/>
      <c r="FT461" s="1020"/>
      <c r="FU461" s="1020"/>
      <c r="FV461" s="1020"/>
      <c r="FW461" s="1020"/>
      <c r="FX461" s="1020"/>
      <c r="FY461" s="1020"/>
      <c r="FZ461" s="1020"/>
      <c r="GA461" s="1020"/>
      <c r="GB461" s="1020"/>
      <c r="GC461" s="1020"/>
      <c r="GD461" s="1020"/>
    </row>
    <row r="462" spans="1:186" ht="6" customHeight="1">
      <c r="A462" s="349"/>
      <c r="B462" s="1045">
        <v>1</v>
      </c>
      <c r="C462" s="1046"/>
      <c r="D462" s="1046"/>
      <c r="E462" s="1046"/>
      <c r="F462" s="1030"/>
      <c r="G462" s="1030"/>
      <c r="H462" s="1030"/>
      <c r="I462" s="1030"/>
      <c r="J462" s="1030"/>
      <c r="K462" s="1030"/>
      <c r="L462" s="1030"/>
      <c r="M462" s="1030"/>
      <c r="N462" s="1030"/>
      <c r="O462" s="1030"/>
      <c r="P462" s="1030"/>
      <c r="Q462" s="1030"/>
      <c r="R462" s="1030"/>
      <c r="S462" s="1030"/>
      <c r="T462" s="1030"/>
      <c r="U462" s="1030"/>
      <c r="V462" s="1030"/>
      <c r="W462" s="1030"/>
      <c r="X462" s="1030"/>
      <c r="Y462" s="1030"/>
      <c r="Z462" s="1030"/>
      <c r="AA462" s="1030"/>
      <c r="AB462" s="1030"/>
      <c r="AC462" s="1030"/>
      <c r="AD462" s="1030"/>
      <c r="AE462" s="1030"/>
      <c r="AF462" s="1030"/>
      <c r="AG462" s="1030"/>
      <c r="AH462" s="1030"/>
      <c r="AI462" s="1030"/>
      <c r="AJ462" s="1030"/>
      <c r="AK462" s="1030"/>
      <c r="AL462" s="1030"/>
      <c r="AM462" s="1030"/>
      <c r="AN462" s="1030"/>
      <c r="AO462" s="1030"/>
      <c r="AP462" s="1030"/>
      <c r="AQ462" s="1030"/>
      <c r="AR462" s="1030"/>
      <c r="AS462" s="1030"/>
      <c r="AT462" s="1030"/>
      <c r="AU462" s="1030"/>
      <c r="AV462" s="1030"/>
      <c r="AW462" s="1030"/>
      <c r="AX462" s="1043"/>
      <c r="AY462" s="1043"/>
      <c r="AZ462" s="1043"/>
      <c r="BA462" s="1043"/>
      <c r="BB462" s="1043"/>
      <c r="BC462" s="1030"/>
      <c r="BD462" s="1030"/>
      <c r="BE462" s="1030"/>
      <c r="BF462" s="1030"/>
      <c r="BG462" s="1030"/>
      <c r="BH462" s="1030"/>
      <c r="BI462" s="1030"/>
      <c r="BJ462" s="1030"/>
      <c r="BK462" s="1030"/>
      <c r="BL462" s="1030"/>
      <c r="BM462" s="1030"/>
      <c r="BN462" s="1030"/>
      <c r="BO462" s="1030"/>
      <c r="BP462" s="1030"/>
      <c r="BQ462" s="1030"/>
      <c r="BR462" s="1030"/>
      <c r="BS462" s="1030"/>
      <c r="BT462" s="1030"/>
      <c r="BU462" s="1030"/>
      <c r="BV462" s="1030"/>
      <c r="BW462" s="1030"/>
      <c r="BX462" s="1030"/>
      <c r="BY462" s="1030"/>
      <c r="BZ462" s="1030"/>
      <c r="CA462" s="1030"/>
      <c r="CB462" s="1030"/>
      <c r="CC462" s="1030"/>
      <c r="CD462" s="1030"/>
      <c r="CE462" s="1030"/>
      <c r="CF462" s="1051"/>
      <c r="CG462" s="1035"/>
      <c r="CH462" s="1035"/>
      <c r="CI462" s="1035"/>
      <c r="CJ462" s="1035"/>
      <c r="CK462" s="1035"/>
      <c r="CL462" s="1035"/>
      <c r="CM462" s="1035"/>
      <c r="CN462" s="1035"/>
      <c r="CO462" s="1035"/>
      <c r="CP462" s="1035"/>
      <c r="CQ462" s="1035"/>
      <c r="CR462" s="1035"/>
      <c r="CS462" s="1035"/>
      <c r="CT462" s="1035"/>
      <c r="CU462" s="1035"/>
      <c r="CV462" s="1035"/>
      <c r="CW462" s="1035"/>
      <c r="CX462" s="1035"/>
      <c r="CY462" s="1035"/>
      <c r="CZ462" s="1035"/>
      <c r="DA462" s="1035"/>
      <c r="DB462" s="1035"/>
      <c r="DC462" s="1035"/>
      <c r="DD462" s="1035"/>
      <c r="DE462" s="1035"/>
      <c r="DF462" s="1035"/>
      <c r="DG462" s="1035"/>
      <c r="DH462" s="1035"/>
      <c r="DI462" s="1035"/>
      <c r="DJ462" s="1035"/>
      <c r="DK462" s="1035"/>
      <c r="DL462" s="1037"/>
      <c r="DM462" s="1038"/>
      <c r="DN462" s="1038"/>
      <c r="DO462" s="1038"/>
      <c r="DP462" s="1038"/>
      <c r="DQ462" s="1039"/>
      <c r="DR462" s="1030"/>
      <c r="DS462" s="1030"/>
      <c r="DT462" s="1030"/>
      <c r="DU462" s="1030"/>
      <c r="DV462" s="1030"/>
      <c r="DW462" s="1030"/>
      <c r="DX462" s="1030"/>
      <c r="DY462" s="1030"/>
      <c r="DZ462" s="1030"/>
      <c r="EA462" s="1030"/>
      <c r="EB462" s="1030"/>
      <c r="EC462" s="1043"/>
      <c r="ED462" s="1043"/>
      <c r="EE462" s="1043"/>
      <c r="EF462" s="1043"/>
      <c r="EG462" s="1043"/>
      <c r="EH462" s="1043"/>
      <c r="EI462" s="1043"/>
      <c r="EJ462" s="1043"/>
      <c r="EK462" s="1043"/>
      <c r="EL462" s="1043"/>
      <c r="EM462" s="1043"/>
      <c r="EN462" s="1030"/>
      <c r="EO462" s="1030"/>
      <c r="EP462" s="1030"/>
      <c r="EQ462" s="1030"/>
      <c r="ER462" s="1030"/>
      <c r="ES462" s="1030"/>
      <c r="ET462" s="1030"/>
      <c r="EU462" s="1030"/>
      <c r="EV462" s="1030"/>
      <c r="EW462" s="1035"/>
      <c r="EX462" s="1035"/>
      <c r="EY462" s="1035"/>
      <c r="EZ462" s="1035"/>
      <c r="FA462" s="1035"/>
      <c r="FB462" s="1035"/>
      <c r="FC462" s="1035"/>
      <c r="FD462" s="1035"/>
      <c r="FE462" s="1035"/>
      <c r="FF462" s="1035"/>
      <c r="FG462" s="1035"/>
      <c r="FH462" s="1030"/>
      <c r="FI462" s="1030"/>
      <c r="FJ462" s="1030"/>
      <c r="FK462" s="1030"/>
      <c r="FL462" s="1030"/>
      <c r="FM462" s="1030"/>
      <c r="FN462" s="1030"/>
      <c r="FO462" s="1030"/>
      <c r="FP462" s="1030"/>
      <c r="FQ462" s="1030"/>
      <c r="FR462" s="1030"/>
      <c r="FS462" s="1030"/>
      <c r="FT462" s="1030"/>
      <c r="FU462" s="1030"/>
      <c r="FV462" s="1030"/>
      <c r="FW462" s="1030"/>
      <c r="FX462" s="1030"/>
      <c r="FY462" s="1030"/>
      <c r="FZ462" s="1030"/>
      <c r="GA462" s="1030"/>
      <c r="GB462" s="1030"/>
      <c r="GC462" s="1030"/>
      <c r="GD462" s="1030"/>
    </row>
    <row r="463" spans="1:186" ht="6" customHeight="1">
      <c r="A463" s="349"/>
      <c r="B463" s="1046"/>
      <c r="C463" s="1046"/>
      <c r="D463" s="1046"/>
      <c r="E463" s="1046"/>
      <c r="F463" s="1030"/>
      <c r="G463" s="1030"/>
      <c r="H463" s="1030"/>
      <c r="I463" s="1030"/>
      <c r="J463" s="1030"/>
      <c r="K463" s="1030"/>
      <c r="L463" s="1030"/>
      <c r="M463" s="1030"/>
      <c r="N463" s="1030"/>
      <c r="O463" s="1030"/>
      <c r="P463" s="1030"/>
      <c r="Q463" s="1030"/>
      <c r="R463" s="1030"/>
      <c r="S463" s="1030"/>
      <c r="T463" s="1030"/>
      <c r="U463" s="1030"/>
      <c r="V463" s="1030"/>
      <c r="W463" s="1030"/>
      <c r="X463" s="1030"/>
      <c r="Y463" s="1030"/>
      <c r="Z463" s="1030"/>
      <c r="AA463" s="1030"/>
      <c r="AB463" s="1030"/>
      <c r="AC463" s="1030"/>
      <c r="AD463" s="1030"/>
      <c r="AE463" s="1030"/>
      <c r="AF463" s="1030"/>
      <c r="AG463" s="1030"/>
      <c r="AH463" s="1030"/>
      <c r="AI463" s="1030"/>
      <c r="AJ463" s="1030"/>
      <c r="AK463" s="1030"/>
      <c r="AL463" s="1030"/>
      <c r="AM463" s="1030"/>
      <c r="AN463" s="1030"/>
      <c r="AO463" s="1030"/>
      <c r="AP463" s="1030"/>
      <c r="AQ463" s="1030"/>
      <c r="AR463" s="1030"/>
      <c r="AS463" s="1030"/>
      <c r="AT463" s="1030"/>
      <c r="AU463" s="1030"/>
      <c r="AV463" s="1030"/>
      <c r="AW463" s="1030"/>
      <c r="AX463" s="1043"/>
      <c r="AY463" s="1043"/>
      <c r="AZ463" s="1043"/>
      <c r="BA463" s="1043"/>
      <c r="BB463" s="1043"/>
      <c r="BC463" s="1030"/>
      <c r="BD463" s="1030"/>
      <c r="BE463" s="1030"/>
      <c r="BF463" s="1030"/>
      <c r="BG463" s="1030"/>
      <c r="BH463" s="1030"/>
      <c r="BI463" s="1030"/>
      <c r="BJ463" s="1030"/>
      <c r="BK463" s="1030"/>
      <c r="BL463" s="1030"/>
      <c r="BM463" s="1030"/>
      <c r="BN463" s="1030"/>
      <c r="BO463" s="1030"/>
      <c r="BP463" s="1030"/>
      <c r="BQ463" s="1030"/>
      <c r="BR463" s="1030"/>
      <c r="BS463" s="1030"/>
      <c r="BT463" s="1030"/>
      <c r="BU463" s="1030"/>
      <c r="BV463" s="1030"/>
      <c r="BW463" s="1030"/>
      <c r="BX463" s="1030"/>
      <c r="BY463" s="1030"/>
      <c r="BZ463" s="1030"/>
      <c r="CA463" s="1030"/>
      <c r="CB463" s="1030"/>
      <c r="CC463" s="1030"/>
      <c r="CD463" s="1030"/>
      <c r="CE463" s="1030"/>
      <c r="CF463" s="1035"/>
      <c r="CG463" s="1035"/>
      <c r="CH463" s="1035"/>
      <c r="CI463" s="1035"/>
      <c r="CJ463" s="1035"/>
      <c r="CK463" s="1035"/>
      <c r="CL463" s="1035"/>
      <c r="CM463" s="1035"/>
      <c r="CN463" s="1035"/>
      <c r="CO463" s="1035"/>
      <c r="CP463" s="1035"/>
      <c r="CQ463" s="1035"/>
      <c r="CR463" s="1035"/>
      <c r="CS463" s="1035"/>
      <c r="CT463" s="1035"/>
      <c r="CU463" s="1035"/>
      <c r="CV463" s="1035"/>
      <c r="CW463" s="1035"/>
      <c r="CX463" s="1035"/>
      <c r="CY463" s="1035"/>
      <c r="CZ463" s="1035"/>
      <c r="DA463" s="1035"/>
      <c r="DB463" s="1035"/>
      <c r="DC463" s="1035"/>
      <c r="DD463" s="1035"/>
      <c r="DE463" s="1035"/>
      <c r="DF463" s="1035"/>
      <c r="DG463" s="1035"/>
      <c r="DH463" s="1035"/>
      <c r="DI463" s="1035"/>
      <c r="DJ463" s="1035"/>
      <c r="DK463" s="1035"/>
      <c r="DL463" s="1040"/>
      <c r="DM463" s="1041"/>
      <c r="DN463" s="1041"/>
      <c r="DO463" s="1041"/>
      <c r="DP463" s="1041"/>
      <c r="DQ463" s="1042"/>
      <c r="DR463" s="1030"/>
      <c r="DS463" s="1030"/>
      <c r="DT463" s="1030"/>
      <c r="DU463" s="1030"/>
      <c r="DV463" s="1030"/>
      <c r="DW463" s="1030"/>
      <c r="DX463" s="1030"/>
      <c r="DY463" s="1030"/>
      <c r="DZ463" s="1030"/>
      <c r="EA463" s="1030"/>
      <c r="EB463" s="1030"/>
      <c r="EC463" s="1043"/>
      <c r="ED463" s="1043"/>
      <c r="EE463" s="1043"/>
      <c r="EF463" s="1043"/>
      <c r="EG463" s="1043"/>
      <c r="EH463" s="1043"/>
      <c r="EI463" s="1043"/>
      <c r="EJ463" s="1043"/>
      <c r="EK463" s="1043"/>
      <c r="EL463" s="1043"/>
      <c r="EM463" s="1043"/>
      <c r="EN463" s="1030"/>
      <c r="EO463" s="1030"/>
      <c r="EP463" s="1030"/>
      <c r="EQ463" s="1030"/>
      <c r="ER463" s="1030"/>
      <c r="ES463" s="1030"/>
      <c r="ET463" s="1030"/>
      <c r="EU463" s="1030"/>
      <c r="EV463" s="1030"/>
      <c r="EW463" s="1035"/>
      <c r="EX463" s="1035"/>
      <c r="EY463" s="1035"/>
      <c r="EZ463" s="1035"/>
      <c r="FA463" s="1035"/>
      <c r="FB463" s="1035"/>
      <c r="FC463" s="1035"/>
      <c r="FD463" s="1035"/>
      <c r="FE463" s="1035"/>
      <c r="FF463" s="1035"/>
      <c r="FG463" s="1035"/>
      <c r="FH463" s="1030"/>
      <c r="FI463" s="1030"/>
      <c r="FJ463" s="1030"/>
      <c r="FK463" s="1030"/>
      <c r="FL463" s="1030"/>
      <c r="FM463" s="1030"/>
      <c r="FN463" s="1030"/>
      <c r="FO463" s="1030"/>
      <c r="FP463" s="1030"/>
      <c r="FQ463" s="1030"/>
      <c r="FR463" s="1030"/>
      <c r="FS463" s="1030"/>
      <c r="FT463" s="1030"/>
      <c r="FU463" s="1030"/>
      <c r="FV463" s="1030"/>
      <c r="FW463" s="1030"/>
      <c r="FX463" s="1030"/>
      <c r="FY463" s="1030"/>
      <c r="FZ463" s="1030"/>
      <c r="GA463" s="1030"/>
      <c r="GB463" s="1030"/>
      <c r="GC463" s="1030"/>
      <c r="GD463" s="1030"/>
    </row>
    <row r="464" spans="1:186" ht="6" customHeight="1">
      <c r="A464" s="349"/>
      <c r="B464" s="1046"/>
      <c r="C464" s="1046"/>
      <c r="D464" s="1046"/>
      <c r="E464" s="1046"/>
      <c r="F464" s="1030"/>
      <c r="G464" s="1030"/>
      <c r="H464" s="1030"/>
      <c r="I464" s="1030"/>
      <c r="J464" s="1030"/>
      <c r="K464" s="1030"/>
      <c r="L464" s="1030"/>
      <c r="M464" s="1030"/>
      <c r="N464" s="1030"/>
      <c r="O464" s="1030"/>
      <c r="P464" s="1030"/>
      <c r="Q464" s="1030"/>
      <c r="R464" s="1030"/>
      <c r="S464" s="1030"/>
      <c r="T464" s="1030"/>
      <c r="U464" s="1030"/>
      <c r="V464" s="1030"/>
      <c r="W464" s="1030"/>
      <c r="X464" s="1030"/>
      <c r="Y464" s="1030"/>
      <c r="Z464" s="1030"/>
      <c r="AA464" s="1030"/>
      <c r="AB464" s="1030"/>
      <c r="AC464" s="1030"/>
      <c r="AD464" s="1030"/>
      <c r="AE464" s="1030"/>
      <c r="AF464" s="1030"/>
      <c r="AG464" s="1030"/>
      <c r="AH464" s="1030"/>
      <c r="AI464" s="1030"/>
      <c r="AJ464" s="1030"/>
      <c r="AK464" s="1030"/>
      <c r="AL464" s="1030"/>
      <c r="AM464" s="1030"/>
      <c r="AN464" s="1030"/>
      <c r="AO464" s="1030"/>
      <c r="AP464" s="1030"/>
      <c r="AQ464" s="1030"/>
      <c r="AR464" s="1030"/>
      <c r="AS464" s="1030"/>
      <c r="AT464" s="1030"/>
      <c r="AU464" s="1030"/>
      <c r="AV464" s="1030"/>
      <c r="AW464" s="1030"/>
      <c r="AX464" s="1043"/>
      <c r="AY464" s="1043"/>
      <c r="AZ464" s="1043"/>
      <c r="BA464" s="1043"/>
      <c r="BB464" s="1043"/>
      <c r="BC464" s="1030"/>
      <c r="BD464" s="1030"/>
      <c r="BE464" s="1030"/>
      <c r="BF464" s="1030"/>
      <c r="BG464" s="1030"/>
      <c r="BH464" s="1030"/>
      <c r="BI464" s="1030"/>
      <c r="BJ464" s="1030"/>
      <c r="BK464" s="1030"/>
      <c r="BL464" s="1030"/>
      <c r="BM464" s="1030"/>
      <c r="BN464" s="1030"/>
      <c r="BO464" s="1030"/>
      <c r="BP464" s="1030"/>
      <c r="BQ464" s="1030"/>
      <c r="BR464" s="1030"/>
      <c r="BS464" s="1030"/>
      <c r="BT464" s="1030"/>
      <c r="BU464" s="1030"/>
      <c r="BV464" s="1030"/>
      <c r="BW464" s="1030"/>
      <c r="BX464" s="1030"/>
      <c r="BY464" s="1030"/>
      <c r="BZ464" s="1030"/>
      <c r="CA464" s="1030"/>
      <c r="CB464" s="1030"/>
      <c r="CC464" s="1030"/>
      <c r="CD464" s="1030"/>
      <c r="CE464" s="1030"/>
      <c r="CF464" s="1035"/>
      <c r="CG464" s="1035"/>
      <c r="CH464" s="1035"/>
      <c r="CI464" s="1035"/>
      <c r="CJ464" s="1035"/>
      <c r="CK464" s="1035"/>
      <c r="CL464" s="1035"/>
      <c r="CM464" s="1035"/>
      <c r="CN464" s="1035"/>
      <c r="CO464" s="1035"/>
      <c r="CP464" s="1035"/>
      <c r="CQ464" s="1035"/>
      <c r="CR464" s="1035"/>
      <c r="CS464" s="1035"/>
      <c r="CT464" s="1035"/>
      <c r="CU464" s="1035"/>
      <c r="CV464" s="1035"/>
      <c r="CW464" s="1035"/>
      <c r="CX464" s="1035"/>
      <c r="CY464" s="1035"/>
      <c r="CZ464" s="1035"/>
      <c r="DA464" s="1035"/>
      <c r="DB464" s="1035"/>
      <c r="DC464" s="1035"/>
      <c r="DD464" s="1035"/>
      <c r="DE464" s="1035"/>
      <c r="DF464" s="1035"/>
      <c r="DG464" s="1035"/>
      <c r="DH464" s="1035"/>
      <c r="DI464" s="1035"/>
      <c r="DJ464" s="1035"/>
      <c r="DK464" s="1035"/>
      <c r="DL464" s="1048"/>
      <c r="DM464" s="1049"/>
      <c r="DN464" s="1049"/>
      <c r="DO464" s="1049"/>
      <c r="DP464" s="1049"/>
      <c r="DQ464" s="1050"/>
      <c r="DR464" s="1030"/>
      <c r="DS464" s="1030"/>
      <c r="DT464" s="1030"/>
      <c r="DU464" s="1030"/>
      <c r="DV464" s="1030"/>
      <c r="DW464" s="1030"/>
      <c r="DX464" s="1030"/>
      <c r="DY464" s="1030"/>
      <c r="DZ464" s="1030"/>
      <c r="EA464" s="1030"/>
      <c r="EB464" s="1030"/>
      <c r="EC464" s="1043"/>
      <c r="ED464" s="1043"/>
      <c r="EE464" s="1043"/>
      <c r="EF464" s="1043"/>
      <c r="EG464" s="1043"/>
      <c r="EH464" s="1043"/>
      <c r="EI464" s="1043"/>
      <c r="EJ464" s="1043"/>
      <c r="EK464" s="1043"/>
      <c r="EL464" s="1043"/>
      <c r="EM464" s="1043"/>
      <c r="EN464" s="1030"/>
      <c r="EO464" s="1030"/>
      <c r="EP464" s="1030"/>
      <c r="EQ464" s="1030"/>
      <c r="ER464" s="1030"/>
      <c r="ES464" s="1030"/>
      <c r="ET464" s="1030"/>
      <c r="EU464" s="1030"/>
      <c r="EV464" s="1030"/>
      <c r="EW464" s="1035"/>
      <c r="EX464" s="1035"/>
      <c r="EY464" s="1035"/>
      <c r="EZ464" s="1035"/>
      <c r="FA464" s="1035"/>
      <c r="FB464" s="1035"/>
      <c r="FC464" s="1035"/>
      <c r="FD464" s="1035"/>
      <c r="FE464" s="1035"/>
      <c r="FF464" s="1035"/>
      <c r="FG464" s="1035"/>
      <c r="FH464" s="1030"/>
      <c r="FI464" s="1030"/>
      <c r="FJ464" s="1030"/>
      <c r="FK464" s="1030"/>
      <c r="FL464" s="1030"/>
      <c r="FM464" s="1030"/>
      <c r="FN464" s="1030"/>
      <c r="FO464" s="1030"/>
      <c r="FP464" s="1030"/>
      <c r="FQ464" s="1030"/>
      <c r="FR464" s="1030"/>
      <c r="FS464" s="1030"/>
      <c r="FT464" s="1030"/>
      <c r="FU464" s="1030"/>
      <c r="FV464" s="1030"/>
      <c r="FW464" s="1030"/>
      <c r="FX464" s="1030"/>
      <c r="FY464" s="1030"/>
      <c r="FZ464" s="1030"/>
      <c r="GA464" s="1030"/>
      <c r="GB464" s="1030"/>
      <c r="GC464" s="1030"/>
      <c r="GD464" s="1030"/>
    </row>
    <row r="465" spans="1:186" ht="6" customHeight="1">
      <c r="A465" s="349"/>
      <c r="B465" s="1045">
        <v>2</v>
      </c>
      <c r="C465" s="1046"/>
      <c r="D465" s="1046"/>
      <c r="E465" s="1046"/>
      <c r="F465" s="1030"/>
      <c r="G465" s="1030"/>
      <c r="H465" s="1030"/>
      <c r="I465" s="1030"/>
      <c r="J465" s="1030"/>
      <c r="K465" s="1030"/>
      <c r="L465" s="1030"/>
      <c r="M465" s="1030"/>
      <c r="N465" s="1030"/>
      <c r="O465" s="1030"/>
      <c r="P465" s="1030"/>
      <c r="Q465" s="1030"/>
      <c r="R465" s="1030"/>
      <c r="S465" s="1030"/>
      <c r="T465" s="1030"/>
      <c r="U465" s="1030"/>
      <c r="V465" s="1030"/>
      <c r="W465" s="1030"/>
      <c r="X465" s="1030"/>
      <c r="Y465" s="1030"/>
      <c r="Z465" s="1030"/>
      <c r="AA465" s="1030"/>
      <c r="AB465" s="1030"/>
      <c r="AC465" s="1030"/>
      <c r="AD465" s="1030"/>
      <c r="AE465" s="1030"/>
      <c r="AF465" s="1030"/>
      <c r="AG465" s="1030"/>
      <c r="AH465" s="1030"/>
      <c r="AI465" s="1030"/>
      <c r="AJ465" s="1030"/>
      <c r="AK465" s="1030"/>
      <c r="AL465" s="1030"/>
      <c r="AM465" s="1030"/>
      <c r="AN465" s="1030"/>
      <c r="AO465" s="1030"/>
      <c r="AP465" s="1030"/>
      <c r="AQ465" s="1030"/>
      <c r="AR465" s="1030"/>
      <c r="AS465" s="1030"/>
      <c r="AT465" s="1030"/>
      <c r="AU465" s="1030"/>
      <c r="AV465" s="1030"/>
      <c r="AW465" s="1030"/>
      <c r="AX465" s="1043"/>
      <c r="AY465" s="1043"/>
      <c r="AZ465" s="1043"/>
      <c r="BA465" s="1043"/>
      <c r="BB465" s="1043"/>
      <c r="BC465" s="1030"/>
      <c r="BD465" s="1030"/>
      <c r="BE465" s="1030"/>
      <c r="BF465" s="1030"/>
      <c r="BG465" s="1030"/>
      <c r="BH465" s="1030"/>
      <c r="BI465" s="1030"/>
      <c r="BJ465" s="1030"/>
      <c r="BK465" s="1030"/>
      <c r="BL465" s="1030"/>
      <c r="BM465" s="1030"/>
      <c r="BN465" s="1030"/>
      <c r="BO465" s="1030"/>
      <c r="BP465" s="1030"/>
      <c r="BQ465" s="1030"/>
      <c r="BR465" s="1030"/>
      <c r="BS465" s="1030"/>
      <c r="BT465" s="1030"/>
      <c r="BU465" s="1030"/>
      <c r="BV465" s="1030"/>
      <c r="BW465" s="1030"/>
      <c r="BX465" s="1030"/>
      <c r="BY465" s="1030"/>
      <c r="BZ465" s="1030"/>
      <c r="CA465" s="1030"/>
      <c r="CB465" s="1030"/>
      <c r="CC465" s="1030"/>
      <c r="CD465" s="1030"/>
      <c r="CE465" s="1030"/>
      <c r="CF465" s="1035"/>
      <c r="CG465" s="1035"/>
      <c r="CH465" s="1035"/>
      <c r="CI465" s="1035"/>
      <c r="CJ465" s="1035"/>
      <c r="CK465" s="1035"/>
      <c r="CL465" s="1035"/>
      <c r="CM465" s="1035"/>
      <c r="CN465" s="1035"/>
      <c r="CO465" s="1035"/>
      <c r="CP465" s="1035"/>
      <c r="CQ465" s="1035"/>
      <c r="CR465" s="1035"/>
      <c r="CS465" s="1035"/>
      <c r="CT465" s="1035"/>
      <c r="CU465" s="1035"/>
      <c r="CV465" s="1035"/>
      <c r="CW465" s="1035"/>
      <c r="CX465" s="1035"/>
      <c r="CY465" s="1035"/>
      <c r="CZ465" s="1035"/>
      <c r="DA465" s="1035"/>
      <c r="DB465" s="1035"/>
      <c r="DC465" s="1035"/>
      <c r="DD465" s="1035"/>
      <c r="DE465" s="1035"/>
      <c r="DF465" s="1035"/>
      <c r="DG465" s="1035"/>
      <c r="DH465" s="1035"/>
      <c r="DI465" s="1035"/>
      <c r="DJ465" s="1035"/>
      <c r="DK465" s="1035"/>
      <c r="DL465" s="1037"/>
      <c r="DM465" s="1038"/>
      <c r="DN465" s="1038"/>
      <c r="DO465" s="1038"/>
      <c r="DP465" s="1038"/>
      <c r="DQ465" s="1039"/>
      <c r="DR465" s="1030"/>
      <c r="DS465" s="1030"/>
      <c r="DT465" s="1030"/>
      <c r="DU465" s="1030"/>
      <c r="DV465" s="1030"/>
      <c r="DW465" s="1030"/>
      <c r="DX465" s="1030"/>
      <c r="DY465" s="1030"/>
      <c r="DZ465" s="1030"/>
      <c r="EA465" s="1030"/>
      <c r="EB465" s="1030"/>
      <c r="EC465" s="1043"/>
      <c r="ED465" s="1043"/>
      <c r="EE465" s="1043"/>
      <c r="EF465" s="1043"/>
      <c r="EG465" s="1043"/>
      <c r="EH465" s="1043"/>
      <c r="EI465" s="1043"/>
      <c r="EJ465" s="1043"/>
      <c r="EK465" s="1043"/>
      <c r="EL465" s="1043"/>
      <c r="EM465" s="1043"/>
      <c r="EN465" s="1030"/>
      <c r="EO465" s="1030"/>
      <c r="EP465" s="1030"/>
      <c r="EQ465" s="1030"/>
      <c r="ER465" s="1030"/>
      <c r="ES465" s="1030"/>
      <c r="ET465" s="1030"/>
      <c r="EU465" s="1030"/>
      <c r="EV465" s="1030"/>
      <c r="EW465" s="1035"/>
      <c r="EX465" s="1035"/>
      <c r="EY465" s="1035"/>
      <c r="EZ465" s="1035"/>
      <c r="FA465" s="1035"/>
      <c r="FB465" s="1035"/>
      <c r="FC465" s="1035"/>
      <c r="FD465" s="1035"/>
      <c r="FE465" s="1035"/>
      <c r="FF465" s="1035"/>
      <c r="FG465" s="1035"/>
      <c r="FH465" s="1030"/>
      <c r="FI465" s="1030"/>
      <c r="FJ465" s="1030"/>
      <c r="FK465" s="1030"/>
      <c r="FL465" s="1030"/>
      <c r="FM465" s="1030"/>
      <c r="FN465" s="1030"/>
      <c r="FO465" s="1030"/>
      <c r="FP465" s="1030"/>
      <c r="FQ465" s="1030"/>
      <c r="FR465" s="1030"/>
      <c r="FS465" s="1030"/>
      <c r="FT465" s="1030"/>
      <c r="FU465" s="1030"/>
      <c r="FV465" s="1030"/>
      <c r="FW465" s="1030"/>
      <c r="FX465" s="1030"/>
      <c r="FY465" s="1030"/>
      <c r="FZ465" s="1030"/>
      <c r="GA465" s="1030"/>
      <c r="GB465" s="1030"/>
      <c r="GC465" s="1030"/>
      <c r="GD465" s="1030"/>
    </row>
    <row r="466" spans="1:186" ht="6" customHeight="1">
      <c r="A466" s="349"/>
      <c r="B466" s="1046"/>
      <c r="C466" s="1046"/>
      <c r="D466" s="1046"/>
      <c r="E466" s="1046"/>
      <c r="F466" s="1030"/>
      <c r="G466" s="1030"/>
      <c r="H466" s="1030"/>
      <c r="I466" s="1030"/>
      <c r="J466" s="1030"/>
      <c r="K466" s="1030"/>
      <c r="L466" s="1030"/>
      <c r="M466" s="1030"/>
      <c r="N466" s="1030"/>
      <c r="O466" s="1030"/>
      <c r="P466" s="1030"/>
      <c r="Q466" s="1030"/>
      <c r="R466" s="1030"/>
      <c r="S466" s="1030"/>
      <c r="T466" s="1030"/>
      <c r="U466" s="1030"/>
      <c r="V466" s="1030"/>
      <c r="W466" s="1030"/>
      <c r="X466" s="1030"/>
      <c r="Y466" s="1030"/>
      <c r="Z466" s="1030"/>
      <c r="AA466" s="1030"/>
      <c r="AB466" s="1030"/>
      <c r="AC466" s="1030"/>
      <c r="AD466" s="1030"/>
      <c r="AE466" s="1030"/>
      <c r="AF466" s="1030"/>
      <c r="AG466" s="1030"/>
      <c r="AH466" s="1030"/>
      <c r="AI466" s="1030"/>
      <c r="AJ466" s="1030"/>
      <c r="AK466" s="1030"/>
      <c r="AL466" s="1030"/>
      <c r="AM466" s="1030"/>
      <c r="AN466" s="1030"/>
      <c r="AO466" s="1030"/>
      <c r="AP466" s="1030"/>
      <c r="AQ466" s="1030"/>
      <c r="AR466" s="1030"/>
      <c r="AS466" s="1030"/>
      <c r="AT466" s="1030"/>
      <c r="AU466" s="1030"/>
      <c r="AV466" s="1030"/>
      <c r="AW466" s="1030"/>
      <c r="AX466" s="1043"/>
      <c r="AY466" s="1043"/>
      <c r="AZ466" s="1043"/>
      <c r="BA466" s="1043"/>
      <c r="BB466" s="1043"/>
      <c r="BC466" s="1030"/>
      <c r="BD466" s="1030"/>
      <c r="BE466" s="1030"/>
      <c r="BF466" s="1030"/>
      <c r="BG466" s="1030"/>
      <c r="BH466" s="1030"/>
      <c r="BI466" s="1030"/>
      <c r="BJ466" s="1030"/>
      <c r="BK466" s="1030"/>
      <c r="BL466" s="1030"/>
      <c r="BM466" s="1030"/>
      <c r="BN466" s="1030"/>
      <c r="BO466" s="1030"/>
      <c r="BP466" s="1030"/>
      <c r="BQ466" s="1030"/>
      <c r="BR466" s="1030"/>
      <c r="BS466" s="1030"/>
      <c r="BT466" s="1030"/>
      <c r="BU466" s="1030"/>
      <c r="BV466" s="1030"/>
      <c r="BW466" s="1030"/>
      <c r="BX466" s="1030"/>
      <c r="BY466" s="1030"/>
      <c r="BZ466" s="1030"/>
      <c r="CA466" s="1030"/>
      <c r="CB466" s="1030"/>
      <c r="CC466" s="1030"/>
      <c r="CD466" s="1030"/>
      <c r="CE466" s="1030"/>
      <c r="CF466" s="1035"/>
      <c r="CG466" s="1035"/>
      <c r="CH466" s="1035"/>
      <c r="CI466" s="1035"/>
      <c r="CJ466" s="1035"/>
      <c r="CK466" s="1035"/>
      <c r="CL466" s="1035"/>
      <c r="CM466" s="1035"/>
      <c r="CN466" s="1035"/>
      <c r="CO466" s="1035"/>
      <c r="CP466" s="1035"/>
      <c r="CQ466" s="1035"/>
      <c r="CR466" s="1035"/>
      <c r="CS466" s="1035"/>
      <c r="CT466" s="1035"/>
      <c r="CU466" s="1035"/>
      <c r="CV466" s="1035"/>
      <c r="CW466" s="1035"/>
      <c r="CX466" s="1035"/>
      <c r="CY466" s="1035"/>
      <c r="CZ466" s="1035"/>
      <c r="DA466" s="1035"/>
      <c r="DB466" s="1035"/>
      <c r="DC466" s="1035"/>
      <c r="DD466" s="1035"/>
      <c r="DE466" s="1035"/>
      <c r="DF466" s="1035"/>
      <c r="DG466" s="1035"/>
      <c r="DH466" s="1035"/>
      <c r="DI466" s="1035"/>
      <c r="DJ466" s="1035"/>
      <c r="DK466" s="1035"/>
      <c r="DL466" s="1040"/>
      <c r="DM466" s="1041"/>
      <c r="DN466" s="1041"/>
      <c r="DO466" s="1041"/>
      <c r="DP466" s="1041"/>
      <c r="DQ466" s="1042"/>
      <c r="DR466" s="1030"/>
      <c r="DS466" s="1030"/>
      <c r="DT466" s="1030"/>
      <c r="DU466" s="1030"/>
      <c r="DV466" s="1030"/>
      <c r="DW466" s="1030"/>
      <c r="DX466" s="1030"/>
      <c r="DY466" s="1030"/>
      <c r="DZ466" s="1030"/>
      <c r="EA466" s="1030"/>
      <c r="EB466" s="1030"/>
      <c r="EC466" s="1043"/>
      <c r="ED466" s="1043"/>
      <c r="EE466" s="1043"/>
      <c r="EF466" s="1043"/>
      <c r="EG466" s="1043"/>
      <c r="EH466" s="1043"/>
      <c r="EI466" s="1043"/>
      <c r="EJ466" s="1043"/>
      <c r="EK466" s="1043"/>
      <c r="EL466" s="1043"/>
      <c r="EM466" s="1043"/>
      <c r="EN466" s="1030"/>
      <c r="EO466" s="1030"/>
      <c r="EP466" s="1030"/>
      <c r="EQ466" s="1030"/>
      <c r="ER466" s="1030"/>
      <c r="ES466" s="1030"/>
      <c r="ET466" s="1030"/>
      <c r="EU466" s="1030"/>
      <c r="EV466" s="1030"/>
      <c r="EW466" s="1035"/>
      <c r="EX466" s="1035"/>
      <c r="EY466" s="1035"/>
      <c r="EZ466" s="1035"/>
      <c r="FA466" s="1035"/>
      <c r="FB466" s="1035"/>
      <c r="FC466" s="1035"/>
      <c r="FD466" s="1035"/>
      <c r="FE466" s="1035"/>
      <c r="FF466" s="1035"/>
      <c r="FG466" s="1035"/>
      <c r="FH466" s="1030"/>
      <c r="FI466" s="1030"/>
      <c r="FJ466" s="1030"/>
      <c r="FK466" s="1030"/>
      <c r="FL466" s="1030"/>
      <c r="FM466" s="1030"/>
      <c r="FN466" s="1030"/>
      <c r="FO466" s="1030"/>
      <c r="FP466" s="1030"/>
      <c r="FQ466" s="1030"/>
      <c r="FR466" s="1030"/>
      <c r="FS466" s="1030"/>
      <c r="FT466" s="1030"/>
      <c r="FU466" s="1030"/>
      <c r="FV466" s="1030"/>
      <c r="FW466" s="1030"/>
      <c r="FX466" s="1030"/>
      <c r="FY466" s="1030"/>
      <c r="FZ466" s="1030"/>
      <c r="GA466" s="1030"/>
      <c r="GB466" s="1030"/>
      <c r="GC466" s="1030"/>
      <c r="GD466" s="1030"/>
    </row>
    <row r="467" spans="1:186" ht="6" customHeight="1">
      <c r="A467" s="349"/>
      <c r="B467" s="1046"/>
      <c r="C467" s="1046"/>
      <c r="D467" s="1046"/>
      <c r="E467" s="1046"/>
      <c r="F467" s="1030"/>
      <c r="G467" s="1030"/>
      <c r="H467" s="1030"/>
      <c r="I467" s="1030"/>
      <c r="J467" s="1030"/>
      <c r="K467" s="1030"/>
      <c r="L467" s="1030"/>
      <c r="M467" s="1030"/>
      <c r="N467" s="1030"/>
      <c r="O467" s="1030"/>
      <c r="P467" s="1030"/>
      <c r="Q467" s="1030"/>
      <c r="R467" s="1030"/>
      <c r="S467" s="1030"/>
      <c r="T467" s="1030"/>
      <c r="U467" s="1030"/>
      <c r="V467" s="1030"/>
      <c r="W467" s="1030"/>
      <c r="X467" s="1030"/>
      <c r="Y467" s="1030"/>
      <c r="Z467" s="1030"/>
      <c r="AA467" s="1030"/>
      <c r="AB467" s="1030"/>
      <c r="AC467" s="1030"/>
      <c r="AD467" s="1030"/>
      <c r="AE467" s="1030"/>
      <c r="AF467" s="1030"/>
      <c r="AG467" s="1030"/>
      <c r="AH467" s="1030"/>
      <c r="AI467" s="1030"/>
      <c r="AJ467" s="1030"/>
      <c r="AK467" s="1030"/>
      <c r="AL467" s="1030"/>
      <c r="AM467" s="1030"/>
      <c r="AN467" s="1030"/>
      <c r="AO467" s="1030"/>
      <c r="AP467" s="1030"/>
      <c r="AQ467" s="1030"/>
      <c r="AR467" s="1030"/>
      <c r="AS467" s="1030"/>
      <c r="AT467" s="1030"/>
      <c r="AU467" s="1030"/>
      <c r="AV467" s="1030"/>
      <c r="AW467" s="1030"/>
      <c r="AX467" s="1043"/>
      <c r="AY467" s="1043"/>
      <c r="AZ467" s="1043"/>
      <c r="BA467" s="1043"/>
      <c r="BB467" s="1043"/>
      <c r="BC467" s="1030"/>
      <c r="BD467" s="1030"/>
      <c r="BE467" s="1030"/>
      <c r="BF467" s="1030"/>
      <c r="BG467" s="1030"/>
      <c r="BH467" s="1030"/>
      <c r="BI467" s="1030"/>
      <c r="BJ467" s="1030"/>
      <c r="BK467" s="1030"/>
      <c r="BL467" s="1030"/>
      <c r="BM467" s="1030"/>
      <c r="BN467" s="1030"/>
      <c r="BO467" s="1030"/>
      <c r="BP467" s="1030"/>
      <c r="BQ467" s="1030"/>
      <c r="BR467" s="1030"/>
      <c r="BS467" s="1030"/>
      <c r="BT467" s="1030"/>
      <c r="BU467" s="1030"/>
      <c r="BV467" s="1030"/>
      <c r="BW467" s="1030"/>
      <c r="BX467" s="1030"/>
      <c r="BY467" s="1030"/>
      <c r="BZ467" s="1030"/>
      <c r="CA467" s="1030"/>
      <c r="CB467" s="1030"/>
      <c r="CC467" s="1030"/>
      <c r="CD467" s="1030"/>
      <c r="CE467" s="1030"/>
      <c r="CF467" s="1035"/>
      <c r="CG467" s="1035"/>
      <c r="CH467" s="1035"/>
      <c r="CI467" s="1035"/>
      <c r="CJ467" s="1035"/>
      <c r="CK467" s="1035"/>
      <c r="CL467" s="1035"/>
      <c r="CM467" s="1035"/>
      <c r="CN467" s="1035"/>
      <c r="CO467" s="1035"/>
      <c r="CP467" s="1035"/>
      <c r="CQ467" s="1035"/>
      <c r="CR467" s="1035"/>
      <c r="CS467" s="1035"/>
      <c r="CT467" s="1035"/>
      <c r="CU467" s="1035"/>
      <c r="CV467" s="1035"/>
      <c r="CW467" s="1035"/>
      <c r="CX467" s="1035"/>
      <c r="CY467" s="1035"/>
      <c r="CZ467" s="1035"/>
      <c r="DA467" s="1035"/>
      <c r="DB467" s="1035"/>
      <c r="DC467" s="1035"/>
      <c r="DD467" s="1035"/>
      <c r="DE467" s="1035"/>
      <c r="DF467" s="1035"/>
      <c r="DG467" s="1035"/>
      <c r="DH467" s="1035"/>
      <c r="DI467" s="1035"/>
      <c r="DJ467" s="1035"/>
      <c r="DK467" s="1035"/>
      <c r="DL467" s="1048"/>
      <c r="DM467" s="1049"/>
      <c r="DN467" s="1049"/>
      <c r="DO467" s="1049"/>
      <c r="DP467" s="1049"/>
      <c r="DQ467" s="1050"/>
      <c r="DR467" s="1030"/>
      <c r="DS467" s="1030"/>
      <c r="DT467" s="1030"/>
      <c r="DU467" s="1030"/>
      <c r="DV467" s="1030"/>
      <c r="DW467" s="1030"/>
      <c r="DX467" s="1030"/>
      <c r="DY467" s="1030"/>
      <c r="DZ467" s="1030"/>
      <c r="EA467" s="1030"/>
      <c r="EB467" s="1030"/>
      <c r="EC467" s="1043"/>
      <c r="ED467" s="1043"/>
      <c r="EE467" s="1043"/>
      <c r="EF467" s="1043"/>
      <c r="EG467" s="1043"/>
      <c r="EH467" s="1043"/>
      <c r="EI467" s="1043"/>
      <c r="EJ467" s="1043"/>
      <c r="EK467" s="1043"/>
      <c r="EL467" s="1043"/>
      <c r="EM467" s="1043"/>
      <c r="EN467" s="1030"/>
      <c r="EO467" s="1030"/>
      <c r="EP467" s="1030"/>
      <c r="EQ467" s="1030"/>
      <c r="ER467" s="1030"/>
      <c r="ES467" s="1030"/>
      <c r="ET467" s="1030"/>
      <c r="EU467" s="1030"/>
      <c r="EV467" s="1030"/>
      <c r="EW467" s="1035"/>
      <c r="EX467" s="1035"/>
      <c r="EY467" s="1035"/>
      <c r="EZ467" s="1035"/>
      <c r="FA467" s="1035"/>
      <c r="FB467" s="1035"/>
      <c r="FC467" s="1035"/>
      <c r="FD467" s="1035"/>
      <c r="FE467" s="1035"/>
      <c r="FF467" s="1035"/>
      <c r="FG467" s="1035"/>
      <c r="FH467" s="1030"/>
      <c r="FI467" s="1030"/>
      <c r="FJ467" s="1030"/>
      <c r="FK467" s="1030"/>
      <c r="FL467" s="1030"/>
      <c r="FM467" s="1030"/>
      <c r="FN467" s="1030"/>
      <c r="FO467" s="1030"/>
      <c r="FP467" s="1030"/>
      <c r="FQ467" s="1030"/>
      <c r="FR467" s="1030"/>
      <c r="FS467" s="1030"/>
      <c r="FT467" s="1030"/>
      <c r="FU467" s="1030"/>
      <c r="FV467" s="1030"/>
      <c r="FW467" s="1030"/>
      <c r="FX467" s="1030"/>
      <c r="FY467" s="1030"/>
      <c r="FZ467" s="1030"/>
      <c r="GA467" s="1030"/>
      <c r="GB467" s="1030"/>
      <c r="GC467" s="1030"/>
      <c r="GD467" s="1030"/>
    </row>
    <row r="468" spans="1:186" ht="6" customHeight="1">
      <c r="A468" s="349"/>
      <c r="B468" s="1045">
        <v>3</v>
      </c>
      <c r="C468" s="1046"/>
      <c r="D468" s="1046"/>
      <c r="E468" s="1046"/>
      <c r="F468" s="1030"/>
      <c r="G468" s="1030"/>
      <c r="H468" s="1030"/>
      <c r="I468" s="1030"/>
      <c r="J468" s="1030"/>
      <c r="K468" s="1030"/>
      <c r="L468" s="1030"/>
      <c r="M468" s="1030"/>
      <c r="N468" s="1030"/>
      <c r="O468" s="1030"/>
      <c r="P468" s="1030"/>
      <c r="Q468" s="1030"/>
      <c r="R468" s="1030"/>
      <c r="S468" s="1030"/>
      <c r="T468" s="1030"/>
      <c r="U468" s="1030"/>
      <c r="V468" s="1030"/>
      <c r="W468" s="1030"/>
      <c r="X468" s="1030"/>
      <c r="Y468" s="1030"/>
      <c r="Z468" s="1030"/>
      <c r="AA468" s="1030"/>
      <c r="AB468" s="1030"/>
      <c r="AC468" s="1030"/>
      <c r="AD468" s="1030"/>
      <c r="AE468" s="1030"/>
      <c r="AF468" s="1030"/>
      <c r="AG468" s="1030"/>
      <c r="AH468" s="1030"/>
      <c r="AI468" s="1030"/>
      <c r="AJ468" s="1030"/>
      <c r="AK468" s="1030"/>
      <c r="AL468" s="1030"/>
      <c r="AM468" s="1030"/>
      <c r="AN468" s="1030"/>
      <c r="AO468" s="1030"/>
      <c r="AP468" s="1030"/>
      <c r="AQ468" s="1030"/>
      <c r="AR468" s="1030"/>
      <c r="AS468" s="1030"/>
      <c r="AT468" s="1030"/>
      <c r="AU468" s="1030"/>
      <c r="AV468" s="1030"/>
      <c r="AW468" s="1030"/>
      <c r="AX468" s="1043"/>
      <c r="AY468" s="1043"/>
      <c r="AZ468" s="1043"/>
      <c r="BA468" s="1043"/>
      <c r="BB468" s="1043"/>
      <c r="BC468" s="1030"/>
      <c r="BD468" s="1030"/>
      <c r="BE468" s="1030"/>
      <c r="BF468" s="1030"/>
      <c r="BG468" s="1030"/>
      <c r="BH468" s="1030"/>
      <c r="BI468" s="1030"/>
      <c r="BJ468" s="1030"/>
      <c r="BK468" s="1030"/>
      <c r="BL468" s="1030"/>
      <c r="BM468" s="1030"/>
      <c r="BN468" s="1030"/>
      <c r="BO468" s="1030"/>
      <c r="BP468" s="1030"/>
      <c r="BQ468" s="1030"/>
      <c r="BR468" s="1030"/>
      <c r="BS468" s="1030"/>
      <c r="BT468" s="1030"/>
      <c r="BU468" s="1030"/>
      <c r="BV468" s="1030"/>
      <c r="BW468" s="1030"/>
      <c r="BX468" s="1030"/>
      <c r="BY468" s="1030"/>
      <c r="BZ468" s="1030"/>
      <c r="CA468" s="1030"/>
      <c r="CB468" s="1030"/>
      <c r="CC468" s="1030"/>
      <c r="CD468" s="1030"/>
      <c r="CE468" s="1030"/>
      <c r="CF468" s="1035"/>
      <c r="CG468" s="1035"/>
      <c r="CH468" s="1035"/>
      <c r="CI468" s="1035"/>
      <c r="CJ468" s="1035"/>
      <c r="CK468" s="1035"/>
      <c r="CL468" s="1035"/>
      <c r="CM468" s="1035"/>
      <c r="CN468" s="1035"/>
      <c r="CO468" s="1035"/>
      <c r="CP468" s="1035"/>
      <c r="CQ468" s="1035"/>
      <c r="CR468" s="1035"/>
      <c r="CS468" s="1035"/>
      <c r="CT468" s="1035"/>
      <c r="CU468" s="1035"/>
      <c r="CV468" s="1035"/>
      <c r="CW468" s="1035"/>
      <c r="CX468" s="1035"/>
      <c r="CY468" s="1035"/>
      <c r="CZ468" s="1035"/>
      <c r="DA468" s="1035"/>
      <c r="DB468" s="1035"/>
      <c r="DC468" s="1035"/>
      <c r="DD468" s="1035"/>
      <c r="DE468" s="1035"/>
      <c r="DF468" s="1035"/>
      <c r="DG468" s="1035"/>
      <c r="DH468" s="1035"/>
      <c r="DI468" s="1035"/>
      <c r="DJ468" s="1035"/>
      <c r="DK468" s="1035"/>
      <c r="DL468" s="1037"/>
      <c r="DM468" s="1038"/>
      <c r="DN468" s="1038"/>
      <c r="DO468" s="1038"/>
      <c r="DP468" s="1038"/>
      <c r="DQ468" s="1039"/>
      <c r="DR468" s="1030"/>
      <c r="DS468" s="1030"/>
      <c r="DT468" s="1030"/>
      <c r="DU468" s="1030"/>
      <c r="DV468" s="1030"/>
      <c r="DW468" s="1030"/>
      <c r="DX468" s="1030"/>
      <c r="DY468" s="1030"/>
      <c r="DZ468" s="1030"/>
      <c r="EA468" s="1030"/>
      <c r="EB468" s="1030"/>
      <c r="EC468" s="1043"/>
      <c r="ED468" s="1043"/>
      <c r="EE468" s="1043"/>
      <c r="EF468" s="1043"/>
      <c r="EG468" s="1043"/>
      <c r="EH468" s="1043"/>
      <c r="EI468" s="1043"/>
      <c r="EJ468" s="1043"/>
      <c r="EK468" s="1043"/>
      <c r="EL468" s="1043"/>
      <c r="EM468" s="1043"/>
      <c r="EN468" s="1030"/>
      <c r="EO468" s="1030"/>
      <c r="EP468" s="1030"/>
      <c r="EQ468" s="1030"/>
      <c r="ER468" s="1030"/>
      <c r="ES468" s="1030"/>
      <c r="ET468" s="1030"/>
      <c r="EU468" s="1030"/>
      <c r="EV468" s="1030"/>
      <c r="EW468" s="1035"/>
      <c r="EX468" s="1035"/>
      <c r="EY468" s="1035"/>
      <c r="EZ468" s="1035"/>
      <c r="FA468" s="1035"/>
      <c r="FB468" s="1035"/>
      <c r="FC468" s="1035"/>
      <c r="FD468" s="1035"/>
      <c r="FE468" s="1035"/>
      <c r="FF468" s="1035"/>
      <c r="FG468" s="1035"/>
      <c r="FH468" s="1030"/>
      <c r="FI468" s="1030"/>
      <c r="FJ468" s="1030"/>
      <c r="FK468" s="1030"/>
      <c r="FL468" s="1030"/>
      <c r="FM468" s="1030"/>
      <c r="FN468" s="1030"/>
      <c r="FO468" s="1030"/>
      <c r="FP468" s="1030"/>
      <c r="FQ468" s="1030"/>
      <c r="FR468" s="1030"/>
      <c r="FS468" s="1030"/>
      <c r="FT468" s="1030"/>
      <c r="FU468" s="1030"/>
      <c r="FV468" s="1030"/>
      <c r="FW468" s="1030"/>
      <c r="FX468" s="1030"/>
      <c r="FY468" s="1030"/>
      <c r="FZ468" s="1030"/>
      <c r="GA468" s="1030"/>
      <c r="GB468" s="1030"/>
      <c r="GC468" s="1030"/>
      <c r="GD468" s="1030"/>
    </row>
    <row r="469" spans="1:186" ht="6" customHeight="1">
      <c r="A469" s="349"/>
      <c r="B469" s="1046"/>
      <c r="C469" s="1046"/>
      <c r="D469" s="1046"/>
      <c r="E469" s="1046"/>
      <c r="F469" s="1030"/>
      <c r="G469" s="1030"/>
      <c r="H469" s="1030"/>
      <c r="I469" s="1030"/>
      <c r="J469" s="1030"/>
      <c r="K469" s="1030"/>
      <c r="L469" s="1030"/>
      <c r="M469" s="1030"/>
      <c r="N469" s="1030"/>
      <c r="O469" s="1030"/>
      <c r="P469" s="1030"/>
      <c r="Q469" s="1030"/>
      <c r="R469" s="1030"/>
      <c r="S469" s="1030"/>
      <c r="T469" s="1030"/>
      <c r="U469" s="1030"/>
      <c r="V469" s="1030"/>
      <c r="W469" s="1030"/>
      <c r="X469" s="1030"/>
      <c r="Y469" s="1030"/>
      <c r="Z469" s="1030"/>
      <c r="AA469" s="1030"/>
      <c r="AB469" s="1030"/>
      <c r="AC469" s="1030"/>
      <c r="AD469" s="1030"/>
      <c r="AE469" s="1030"/>
      <c r="AF469" s="1030"/>
      <c r="AG469" s="1030"/>
      <c r="AH469" s="1030"/>
      <c r="AI469" s="1030"/>
      <c r="AJ469" s="1030"/>
      <c r="AK469" s="1030"/>
      <c r="AL469" s="1030"/>
      <c r="AM469" s="1030"/>
      <c r="AN469" s="1030"/>
      <c r="AO469" s="1030"/>
      <c r="AP469" s="1030"/>
      <c r="AQ469" s="1030"/>
      <c r="AR469" s="1030"/>
      <c r="AS469" s="1030"/>
      <c r="AT469" s="1030"/>
      <c r="AU469" s="1030"/>
      <c r="AV469" s="1030"/>
      <c r="AW469" s="1030"/>
      <c r="AX469" s="1043"/>
      <c r="AY469" s="1043"/>
      <c r="AZ469" s="1043"/>
      <c r="BA469" s="1043"/>
      <c r="BB469" s="1043"/>
      <c r="BC469" s="1030"/>
      <c r="BD469" s="1030"/>
      <c r="BE469" s="1030"/>
      <c r="BF469" s="1030"/>
      <c r="BG469" s="1030"/>
      <c r="BH469" s="1030"/>
      <c r="BI469" s="1030"/>
      <c r="BJ469" s="1030"/>
      <c r="BK469" s="1030"/>
      <c r="BL469" s="1030"/>
      <c r="BM469" s="1030"/>
      <c r="BN469" s="1030"/>
      <c r="BO469" s="1030"/>
      <c r="BP469" s="1030"/>
      <c r="BQ469" s="1030"/>
      <c r="BR469" s="1030"/>
      <c r="BS469" s="1030"/>
      <c r="BT469" s="1030"/>
      <c r="BU469" s="1030"/>
      <c r="BV469" s="1030"/>
      <c r="BW469" s="1030"/>
      <c r="BX469" s="1030"/>
      <c r="BY469" s="1030"/>
      <c r="BZ469" s="1030"/>
      <c r="CA469" s="1030"/>
      <c r="CB469" s="1030"/>
      <c r="CC469" s="1030"/>
      <c r="CD469" s="1030"/>
      <c r="CE469" s="1030"/>
      <c r="CF469" s="1035"/>
      <c r="CG469" s="1035"/>
      <c r="CH469" s="1035"/>
      <c r="CI469" s="1035"/>
      <c r="CJ469" s="1035"/>
      <c r="CK469" s="1035"/>
      <c r="CL469" s="1035"/>
      <c r="CM469" s="1035"/>
      <c r="CN469" s="1035"/>
      <c r="CO469" s="1035"/>
      <c r="CP469" s="1035"/>
      <c r="CQ469" s="1035"/>
      <c r="CR469" s="1035"/>
      <c r="CS469" s="1035"/>
      <c r="CT469" s="1035"/>
      <c r="CU469" s="1035"/>
      <c r="CV469" s="1035"/>
      <c r="CW469" s="1035"/>
      <c r="CX469" s="1035"/>
      <c r="CY469" s="1035"/>
      <c r="CZ469" s="1035"/>
      <c r="DA469" s="1035"/>
      <c r="DB469" s="1035"/>
      <c r="DC469" s="1035"/>
      <c r="DD469" s="1035"/>
      <c r="DE469" s="1035"/>
      <c r="DF469" s="1035"/>
      <c r="DG469" s="1035"/>
      <c r="DH469" s="1035"/>
      <c r="DI469" s="1035"/>
      <c r="DJ469" s="1035"/>
      <c r="DK469" s="1035"/>
      <c r="DL469" s="1040"/>
      <c r="DM469" s="1041"/>
      <c r="DN469" s="1041"/>
      <c r="DO469" s="1041"/>
      <c r="DP469" s="1041"/>
      <c r="DQ469" s="1042"/>
      <c r="DR469" s="1030"/>
      <c r="DS469" s="1030"/>
      <c r="DT469" s="1030"/>
      <c r="DU469" s="1030"/>
      <c r="DV469" s="1030"/>
      <c r="DW469" s="1030"/>
      <c r="DX469" s="1030"/>
      <c r="DY469" s="1030"/>
      <c r="DZ469" s="1030"/>
      <c r="EA469" s="1030"/>
      <c r="EB469" s="1030"/>
      <c r="EC469" s="1043"/>
      <c r="ED469" s="1043"/>
      <c r="EE469" s="1043"/>
      <c r="EF469" s="1043"/>
      <c r="EG469" s="1043"/>
      <c r="EH469" s="1043"/>
      <c r="EI469" s="1043"/>
      <c r="EJ469" s="1043"/>
      <c r="EK469" s="1043"/>
      <c r="EL469" s="1043"/>
      <c r="EM469" s="1043"/>
      <c r="EN469" s="1030"/>
      <c r="EO469" s="1030"/>
      <c r="EP469" s="1030"/>
      <c r="EQ469" s="1030"/>
      <c r="ER469" s="1030"/>
      <c r="ES469" s="1030"/>
      <c r="ET469" s="1030"/>
      <c r="EU469" s="1030"/>
      <c r="EV469" s="1030"/>
      <c r="EW469" s="1035"/>
      <c r="EX469" s="1035"/>
      <c r="EY469" s="1035"/>
      <c r="EZ469" s="1035"/>
      <c r="FA469" s="1035"/>
      <c r="FB469" s="1035"/>
      <c r="FC469" s="1035"/>
      <c r="FD469" s="1035"/>
      <c r="FE469" s="1035"/>
      <c r="FF469" s="1035"/>
      <c r="FG469" s="1035"/>
      <c r="FH469" s="1030"/>
      <c r="FI469" s="1030"/>
      <c r="FJ469" s="1030"/>
      <c r="FK469" s="1030"/>
      <c r="FL469" s="1030"/>
      <c r="FM469" s="1030"/>
      <c r="FN469" s="1030"/>
      <c r="FO469" s="1030"/>
      <c r="FP469" s="1030"/>
      <c r="FQ469" s="1030"/>
      <c r="FR469" s="1030"/>
      <c r="FS469" s="1030"/>
      <c r="FT469" s="1030"/>
      <c r="FU469" s="1030"/>
      <c r="FV469" s="1030"/>
      <c r="FW469" s="1030"/>
      <c r="FX469" s="1030"/>
      <c r="FY469" s="1030"/>
      <c r="FZ469" s="1030"/>
      <c r="GA469" s="1030"/>
      <c r="GB469" s="1030"/>
      <c r="GC469" s="1030"/>
      <c r="GD469" s="1030"/>
    </row>
    <row r="470" spans="1:186" ht="6" customHeight="1">
      <c r="A470" s="349"/>
      <c r="B470" s="1046"/>
      <c r="C470" s="1046"/>
      <c r="D470" s="1046"/>
      <c r="E470" s="1046"/>
      <c r="F470" s="1030"/>
      <c r="G470" s="1030"/>
      <c r="H470" s="1030"/>
      <c r="I470" s="1030"/>
      <c r="J470" s="1030"/>
      <c r="K470" s="1030"/>
      <c r="L470" s="1030"/>
      <c r="M470" s="1030"/>
      <c r="N470" s="1030"/>
      <c r="O470" s="1030"/>
      <c r="P470" s="1030"/>
      <c r="Q470" s="1030"/>
      <c r="R470" s="1030"/>
      <c r="S470" s="1030"/>
      <c r="T470" s="1030"/>
      <c r="U470" s="1030"/>
      <c r="V470" s="1030"/>
      <c r="W470" s="1030"/>
      <c r="X470" s="1030"/>
      <c r="Y470" s="1030"/>
      <c r="Z470" s="1030"/>
      <c r="AA470" s="1030"/>
      <c r="AB470" s="1030"/>
      <c r="AC470" s="1030"/>
      <c r="AD470" s="1030"/>
      <c r="AE470" s="1030"/>
      <c r="AF470" s="1030"/>
      <c r="AG470" s="1030"/>
      <c r="AH470" s="1030"/>
      <c r="AI470" s="1030"/>
      <c r="AJ470" s="1030"/>
      <c r="AK470" s="1030"/>
      <c r="AL470" s="1030"/>
      <c r="AM470" s="1030"/>
      <c r="AN470" s="1030"/>
      <c r="AO470" s="1030"/>
      <c r="AP470" s="1030"/>
      <c r="AQ470" s="1030"/>
      <c r="AR470" s="1030"/>
      <c r="AS470" s="1030"/>
      <c r="AT470" s="1030"/>
      <c r="AU470" s="1030"/>
      <c r="AV470" s="1030"/>
      <c r="AW470" s="1030"/>
      <c r="AX470" s="1043"/>
      <c r="AY470" s="1043"/>
      <c r="AZ470" s="1043"/>
      <c r="BA470" s="1043"/>
      <c r="BB470" s="1043"/>
      <c r="BC470" s="1030"/>
      <c r="BD470" s="1030"/>
      <c r="BE470" s="1030"/>
      <c r="BF470" s="1030"/>
      <c r="BG470" s="1030"/>
      <c r="BH470" s="1030"/>
      <c r="BI470" s="1030"/>
      <c r="BJ470" s="1030"/>
      <c r="BK470" s="1030"/>
      <c r="BL470" s="1030"/>
      <c r="BM470" s="1030"/>
      <c r="BN470" s="1030"/>
      <c r="BO470" s="1030"/>
      <c r="BP470" s="1030"/>
      <c r="BQ470" s="1030"/>
      <c r="BR470" s="1030"/>
      <c r="BS470" s="1030"/>
      <c r="BT470" s="1030"/>
      <c r="BU470" s="1030"/>
      <c r="BV470" s="1030"/>
      <c r="BW470" s="1030"/>
      <c r="BX470" s="1030"/>
      <c r="BY470" s="1030"/>
      <c r="BZ470" s="1030"/>
      <c r="CA470" s="1030"/>
      <c r="CB470" s="1030"/>
      <c r="CC470" s="1030"/>
      <c r="CD470" s="1030"/>
      <c r="CE470" s="1030"/>
      <c r="CF470" s="1035"/>
      <c r="CG470" s="1035"/>
      <c r="CH470" s="1035"/>
      <c r="CI470" s="1035"/>
      <c r="CJ470" s="1035"/>
      <c r="CK470" s="1035"/>
      <c r="CL470" s="1035"/>
      <c r="CM470" s="1035"/>
      <c r="CN470" s="1035"/>
      <c r="CO470" s="1035"/>
      <c r="CP470" s="1035"/>
      <c r="CQ470" s="1035"/>
      <c r="CR470" s="1035"/>
      <c r="CS470" s="1035"/>
      <c r="CT470" s="1035"/>
      <c r="CU470" s="1035"/>
      <c r="CV470" s="1035"/>
      <c r="CW470" s="1035"/>
      <c r="CX470" s="1035"/>
      <c r="CY470" s="1035"/>
      <c r="CZ470" s="1035"/>
      <c r="DA470" s="1035"/>
      <c r="DB470" s="1035"/>
      <c r="DC470" s="1035"/>
      <c r="DD470" s="1035"/>
      <c r="DE470" s="1035"/>
      <c r="DF470" s="1035"/>
      <c r="DG470" s="1035"/>
      <c r="DH470" s="1035"/>
      <c r="DI470" s="1035"/>
      <c r="DJ470" s="1035"/>
      <c r="DK470" s="1035"/>
      <c r="DL470" s="1048"/>
      <c r="DM470" s="1049"/>
      <c r="DN470" s="1049"/>
      <c r="DO470" s="1049"/>
      <c r="DP470" s="1049"/>
      <c r="DQ470" s="1050"/>
      <c r="DR470" s="1030"/>
      <c r="DS470" s="1030"/>
      <c r="DT470" s="1030"/>
      <c r="DU470" s="1030"/>
      <c r="DV470" s="1030"/>
      <c r="DW470" s="1030"/>
      <c r="DX470" s="1030"/>
      <c r="DY470" s="1030"/>
      <c r="DZ470" s="1030"/>
      <c r="EA470" s="1030"/>
      <c r="EB470" s="1030"/>
      <c r="EC470" s="1043"/>
      <c r="ED470" s="1043"/>
      <c r="EE470" s="1043"/>
      <c r="EF470" s="1043"/>
      <c r="EG470" s="1043"/>
      <c r="EH470" s="1043"/>
      <c r="EI470" s="1043"/>
      <c r="EJ470" s="1043"/>
      <c r="EK470" s="1043"/>
      <c r="EL470" s="1043"/>
      <c r="EM470" s="1043"/>
      <c r="EN470" s="1030"/>
      <c r="EO470" s="1030"/>
      <c r="EP470" s="1030"/>
      <c r="EQ470" s="1030"/>
      <c r="ER470" s="1030"/>
      <c r="ES470" s="1030"/>
      <c r="ET470" s="1030"/>
      <c r="EU470" s="1030"/>
      <c r="EV470" s="1030"/>
      <c r="EW470" s="1035"/>
      <c r="EX470" s="1035"/>
      <c r="EY470" s="1035"/>
      <c r="EZ470" s="1035"/>
      <c r="FA470" s="1035"/>
      <c r="FB470" s="1035"/>
      <c r="FC470" s="1035"/>
      <c r="FD470" s="1035"/>
      <c r="FE470" s="1035"/>
      <c r="FF470" s="1035"/>
      <c r="FG470" s="1035"/>
      <c r="FH470" s="1030"/>
      <c r="FI470" s="1030"/>
      <c r="FJ470" s="1030"/>
      <c r="FK470" s="1030"/>
      <c r="FL470" s="1030"/>
      <c r="FM470" s="1030"/>
      <c r="FN470" s="1030"/>
      <c r="FO470" s="1030"/>
      <c r="FP470" s="1030"/>
      <c r="FQ470" s="1030"/>
      <c r="FR470" s="1030"/>
      <c r="FS470" s="1030"/>
      <c r="FT470" s="1030"/>
      <c r="FU470" s="1030"/>
      <c r="FV470" s="1030"/>
      <c r="FW470" s="1030"/>
      <c r="FX470" s="1030"/>
      <c r="FY470" s="1030"/>
      <c r="FZ470" s="1030"/>
      <c r="GA470" s="1030"/>
      <c r="GB470" s="1030"/>
      <c r="GC470" s="1030"/>
      <c r="GD470" s="1030"/>
    </row>
    <row r="471" spans="1:186" ht="6" customHeight="1">
      <c r="A471" s="349"/>
      <c r="B471" s="1045">
        <v>4</v>
      </c>
      <c r="C471" s="1046"/>
      <c r="D471" s="1046"/>
      <c r="E471" s="1046"/>
      <c r="F471" s="1030"/>
      <c r="G471" s="1030"/>
      <c r="H471" s="1030"/>
      <c r="I471" s="1030"/>
      <c r="J471" s="1030"/>
      <c r="K471" s="1030"/>
      <c r="L471" s="1030"/>
      <c r="M471" s="1030"/>
      <c r="N471" s="1030"/>
      <c r="O471" s="1030"/>
      <c r="P471" s="1030"/>
      <c r="Q471" s="1030"/>
      <c r="R471" s="1030"/>
      <c r="S471" s="1030"/>
      <c r="T471" s="1030"/>
      <c r="U471" s="1030"/>
      <c r="V471" s="1030"/>
      <c r="W471" s="1030"/>
      <c r="X471" s="1030"/>
      <c r="Y471" s="1030"/>
      <c r="Z471" s="1030"/>
      <c r="AA471" s="1030"/>
      <c r="AB471" s="1030"/>
      <c r="AC471" s="1030"/>
      <c r="AD471" s="1030"/>
      <c r="AE471" s="1030"/>
      <c r="AF471" s="1030"/>
      <c r="AG471" s="1030"/>
      <c r="AH471" s="1030"/>
      <c r="AI471" s="1030"/>
      <c r="AJ471" s="1030"/>
      <c r="AK471" s="1030"/>
      <c r="AL471" s="1030"/>
      <c r="AM471" s="1030"/>
      <c r="AN471" s="1030"/>
      <c r="AO471" s="1030"/>
      <c r="AP471" s="1030"/>
      <c r="AQ471" s="1030"/>
      <c r="AR471" s="1030"/>
      <c r="AS471" s="1030"/>
      <c r="AT471" s="1030"/>
      <c r="AU471" s="1030"/>
      <c r="AV471" s="1030"/>
      <c r="AW471" s="1030"/>
      <c r="AX471" s="1043"/>
      <c r="AY471" s="1043"/>
      <c r="AZ471" s="1043"/>
      <c r="BA471" s="1043"/>
      <c r="BB471" s="1043"/>
      <c r="BC471" s="1030"/>
      <c r="BD471" s="1030"/>
      <c r="BE471" s="1030"/>
      <c r="BF471" s="1030"/>
      <c r="BG471" s="1030"/>
      <c r="BH471" s="1030"/>
      <c r="BI471" s="1030"/>
      <c r="BJ471" s="1030"/>
      <c r="BK471" s="1030"/>
      <c r="BL471" s="1030"/>
      <c r="BM471" s="1030"/>
      <c r="BN471" s="1030"/>
      <c r="BO471" s="1030"/>
      <c r="BP471" s="1030"/>
      <c r="BQ471" s="1030"/>
      <c r="BR471" s="1030"/>
      <c r="BS471" s="1030"/>
      <c r="BT471" s="1030"/>
      <c r="BU471" s="1030"/>
      <c r="BV471" s="1030"/>
      <c r="BW471" s="1030"/>
      <c r="BX471" s="1030"/>
      <c r="BY471" s="1030"/>
      <c r="BZ471" s="1030"/>
      <c r="CA471" s="1030"/>
      <c r="CB471" s="1030"/>
      <c r="CC471" s="1030"/>
      <c r="CD471" s="1030"/>
      <c r="CE471" s="1030"/>
      <c r="CF471" s="1035"/>
      <c r="CG471" s="1035"/>
      <c r="CH471" s="1035"/>
      <c r="CI471" s="1035"/>
      <c r="CJ471" s="1035"/>
      <c r="CK471" s="1035"/>
      <c r="CL471" s="1035"/>
      <c r="CM471" s="1035"/>
      <c r="CN471" s="1035"/>
      <c r="CO471" s="1035"/>
      <c r="CP471" s="1035"/>
      <c r="CQ471" s="1035"/>
      <c r="CR471" s="1035"/>
      <c r="CS471" s="1035"/>
      <c r="CT471" s="1035"/>
      <c r="CU471" s="1035"/>
      <c r="CV471" s="1035"/>
      <c r="CW471" s="1035"/>
      <c r="CX471" s="1035"/>
      <c r="CY471" s="1035"/>
      <c r="CZ471" s="1035"/>
      <c r="DA471" s="1035"/>
      <c r="DB471" s="1035"/>
      <c r="DC471" s="1035"/>
      <c r="DD471" s="1035"/>
      <c r="DE471" s="1035"/>
      <c r="DF471" s="1035"/>
      <c r="DG471" s="1035"/>
      <c r="DH471" s="1035"/>
      <c r="DI471" s="1035"/>
      <c r="DJ471" s="1035"/>
      <c r="DK471" s="1035"/>
      <c r="DL471" s="1037"/>
      <c r="DM471" s="1038"/>
      <c r="DN471" s="1038"/>
      <c r="DO471" s="1038"/>
      <c r="DP471" s="1038"/>
      <c r="DQ471" s="1039"/>
      <c r="DR471" s="1030"/>
      <c r="DS471" s="1030"/>
      <c r="DT471" s="1030"/>
      <c r="DU471" s="1030"/>
      <c r="DV471" s="1030"/>
      <c r="DW471" s="1030"/>
      <c r="DX471" s="1030"/>
      <c r="DY471" s="1030"/>
      <c r="DZ471" s="1030"/>
      <c r="EA471" s="1030"/>
      <c r="EB471" s="1030"/>
      <c r="EC471" s="1043"/>
      <c r="ED471" s="1043"/>
      <c r="EE471" s="1043"/>
      <c r="EF471" s="1043"/>
      <c r="EG471" s="1043"/>
      <c r="EH471" s="1043"/>
      <c r="EI471" s="1043"/>
      <c r="EJ471" s="1043"/>
      <c r="EK471" s="1043"/>
      <c r="EL471" s="1043"/>
      <c r="EM471" s="1043"/>
      <c r="EN471" s="1030"/>
      <c r="EO471" s="1030"/>
      <c r="EP471" s="1030"/>
      <c r="EQ471" s="1030"/>
      <c r="ER471" s="1030"/>
      <c r="ES471" s="1030"/>
      <c r="ET471" s="1030"/>
      <c r="EU471" s="1030"/>
      <c r="EV471" s="1030"/>
      <c r="EW471" s="1035"/>
      <c r="EX471" s="1035"/>
      <c r="EY471" s="1035"/>
      <c r="EZ471" s="1035"/>
      <c r="FA471" s="1035"/>
      <c r="FB471" s="1035"/>
      <c r="FC471" s="1035"/>
      <c r="FD471" s="1035"/>
      <c r="FE471" s="1035"/>
      <c r="FF471" s="1035"/>
      <c r="FG471" s="1035"/>
      <c r="FH471" s="1030"/>
      <c r="FI471" s="1030"/>
      <c r="FJ471" s="1030"/>
      <c r="FK471" s="1030"/>
      <c r="FL471" s="1030"/>
      <c r="FM471" s="1030"/>
      <c r="FN471" s="1030"/>
      <c r="FO471" s="1030"/>
      <c r="FP471" s="1030"/>
      <c r="FQ471" s="1030"/>
      <c r="FR471" s="1030"/>
      <c r="FS471" s="1030"/>
      <c r="FT471" s="1030"/>
      <c r="FU471" s="1030"/>
      <c r="FV471" s="1030"/>
      <c r="FW471" s="1030"/>
      <c r="FX471" s="1030"/>
      <c r="FY471" s="1030"/>
      <c r="FZ471" s="1030"/>
      <c r="GA471" s="1030"/>
      <c r="GB471" s="1030"/>
      <c r="GC471" s="1030"/>
      <c r="GD471" s="1030"/>
    </row>
    <row r="472" spans="1:186" ht="6" customHeight="1">
      <c r="A472" s="349"/>
      <c r="B472" s="1046"/>
      <c r="C472" s="1046"/>
      <c r="D472" s="1046"/>
      <c r="E472" s="1046"/>
      <c r="F472" s="1030"/>
      <c r="G472" s="1030"/>
      <c r="H472" s="1030"/>
      <c r="I472" s="1030"/>
      <c r="J472" s="1030"/>
      <c r="K472" s="1030"/>
      <c r="L472" s="1030"/>
      <c r="M472" s="1030"/>
      <c r="N472" s="1030"/>
      <c r="O472" s="1030"/>
      <c r="P472" s="1030"/>
      <c r="Q472" s="1030"/>
      <c r="R472" s="1030"/>
      <c r="S472" s="1030"/>
      <c r="T472" s="1030"/>
      <c r="U472" s="1030"/>
      <c r="V472" s="1030"/>
      <c r="W472" s="1030"/>
      <c r="X472" s="1030"/>
      <c r="Y472" s="1030"/>
      <c r="Z472" s="1030"/>
      <c r="AA472" s="1030"/>
      <c r="AB472" s="1030"/>
      <c r="AC472" s="1030"/>
      <c r="AD472" s="1030"/>
      <c r="AE472" s="1030"/>
      <c r="AF472" s="1030"/>
      <c r="AG472" s="1030"/>
      <c r="AH472" s="1030"/>
      <c r="AI472" s="1030"/>
      <c r="AJ472" s="1030"/>
      <c r="AK472" s="1030"/>
      <c r="AL472" s="1030"/>
      <c r="AM472" s="1030"/>
      <c r="AN472" s="1030"/>
      <c r="AO472" s="1030"/>
      <c r="AP472" s="1030"/>
      <c r="AQ472" s="1030"/>
      <c r="AR472" s="1030"/>
      <c r="AS472" s="1030"/>
      <c r="AT472" s="1030"/>
      <c r="AU472" s="1030"/>
      <c r="AV472" s="1030"/>
      <c r="AW472" s="1030"/>
      <c r="AX472" s="1043"/>
      <c r="AY472" s="1043"/>
      <c r="AZ472" s="1043"/>
      <c r="BA472" s="1043"/>
      <c r="BB472" s="1043"/>
      <c r="BC472" s="1030"/>
      <c r="BD472" s="1030"/>
      <c r="BE472" s="1030"/>
      <c r="BF472" s="1030"/>
      <c r="BG472" s="1030"/>
      <c r="BH472" s="1030"/>
      <c r="BI472" s="1030"/>
      <c r="BJ472" s="1030"/>
      <c r="BK472" s="1030"/>
      <c r="BL472" s="1030"/>
      <c r="BM472" s="1030"/>
      <c r="BN472" s="1030"/>
      <c r="BO472" s="1030"/>
      <c r="BP472" s="1030"/>
      <c r="BQ472" s="1030"/>
      <c r="BR472" s="1030"/>
      <c r="BS472" s="1030"/>
      <c r="BT472" s="1030"/>
      <c r="BU472" s="1030"/>
      <c r="BV472" s="1030"/>
      <c r="BW472" s="1030"/>
      <c r="BX472" s="1030"/>
      <c r="BY472" s="1030"/>
      <c r="BZ472" s="1030"/>
      <c r="CA472" s="1030"/>
      <c r="CB472" s="1030"/>
      <c r="CC472" s="1030"/>
      <c r="CD472" s="1030"/>
      <c r="CE472" s="1030"/>
      <c r="CF472" s="1035"/>
      <c r="CG472" s="1035"/>
      <c r="CH472" s="1035"/>
      <c r="CI472" s="1035"/>
      <c r="CJ472" s="1035"/>
      <c r="CK472" s="1035"/>
      <c r="CL472" s="1035"/>
      <c r="CM472" s="1035"/>
      <c r="CN472" s="1035"/>
      <c r="CO472" s="1035"/>
      <c r="CP472" s="1035"/>
      <c r="CQ472" s="1035"/>
      <c r="CR472" s="1035"/>
      <c r="CS472" s="1035"/>
      <c r="CT472" s="1035"/>
      <c r="CU472" s="1035"/>
      <c r="CV472" s="1035"/>
      <c r="CW472" s="1035"/>
      <c r="CX472" s="1035"/>
      <c r="CY472" s="1035"/>
      <c r="CZ472" s="1035"/>
      <c r="DA472" s="1035"/>
      <c r="DB472" s="1035"/>
      <c r="DC472" s="1035"/>
      <c r="DD472" s="1035"/>
      <c r="DE472" s="1035"/>
      <c r="DF472" s="1035"/>
      <c r="DG472" s="1035"/>
      <c r="DH472" s="1035"/>
      <c r="DI472" s="1035"/>
      <c r="DJ472" s="1035"/>
      <c r="DK472" s="1035"/>
      <c r="DL472" s="1040"/>
      <c r="DM472" s="1041"/>
      <c r="DN472" s="1041"/>
      <c r="DO472" s="1041"/>
      <c r="DP472" s="1041"/>
      <c r="DQ472" s="1042"/>
      <c r="DR472" s="1030"/>
      <c r="DS472" s="1030"/>
      <c r="DT472" s="1030"/>
      <c r="DU472" s="1030"/>
      <c r="DV472" s="1030"/>
      <c r="DW472" s="1030"/>
      <c r="DX472" s="1030"/>
      <c r="DY472" s="1030"/>
      <c r="DZ472" s="1030"/>
      <c r="EA472" s="1030"/>
      <c r="EB472" s="1030"/>
      <c r="EC472" s="1043"/>
      <c r="ED472" s="1043"/>
      <c r="EE472" s="1043"/>
      <c r="EF472" s="1043"/>
      <c r="EG472" s="1043"/>
      <c r="EH472" s="1043"/>
      <c r="EI472" s="1043"/>
      <c r="EJ472" s="1043"/>
      <c r="EK472" s="1043"/>
      <c r="EL472" s="1043"/>
      <c r="EM472" s="1043"/>
      <c r="EN472" s="1030"/>
      <c r="EO472" s="1030"/>
      <c r="EP472" s="1030"/>
      <c r="EQ472" s="1030"/>
      <c r="ER472" s="1030"/>
      <c r="ES472" s="1030"/>
      <c r="ET472" s="1030"/>
      <c r="EU472" s="1030"/>
      <c r="EV472" s="1030"/>
      <c r="EW472" s="1035"/>
      <c r="EX472" s="1035"/>
      <c r="EY472" s="1035"/>
      <c r="EZ472" s="1035"/>
      <c r="FA472" s="1035"/>
      <c r="FB472" s="1035"/>
      <c r="FC472" s="1035"/>
      <c r="FD472" s="1035"/>
      <c r="FE472" s="1035"/>
      <c r="FF472" s="1035"/>
      <c r="FG472" s="1035"/>
      <c r="FH472" s="1030"/>
      <c r="FI472" s="1030"/>
      <c r="FJ472" s="1030"/>
      <c r="FK472" s="1030"/>
      <c r="FL472" s="1030"/>
      <c r="FM472" s="1030"/>
      <c r="FN472" s="1030"/>
      <c r="FO472" s="1030"/>
      <c r="FP472" s="1030"/>
      <c r="FQ472" s="1030"/>
      <c r="FR472" s="1030"/>
      <c r="FS472" s="1030"/>
      <c r="FT472" s="1030"/>
      <c r="FU472" s="1030"/>
      <c r="FV472" s="1030"/>
      <c r="FW472" s="1030"/>
      <c r="FX472" s="1030"/>
      <c r="FY472" s="1030"/>
      <c r="FZ472" s="1030"/>
      <c r="GA472" s="1030"/>
      <c r="GB472" s="1030"/>
      <c r="GC472" s="1030"/>
      <c r="GD472" s="1030"/>
    </row>
    <row r="473" spans="1:186" ht="6" customHeight="1">
      <c r="A473" s="349"/>
      <c r="B473" s="1046"/>
      <c r="C473" s="1046"/>
      <c r="D473" s="1046"/>
      <c r="E473" s="1046"/>
      <c r="F473" s="1030"/>
      <c r="G473" s="1030"/>
      <c r="H473" s="1030"/>
      <c r="I473" s="1030"/>
      <c r="J473" s="1030"/>
      <c r="K473" s="1030"/>
      <c r="L473" s="1030"/>
      <c r="M473" s="1030"/>
      <c r="N473" s="1030"/>
      <c r="O473" s="1030"/>
      <c r="P473" s="1030"/>
      <c r="Q473" s="1030"/>
      <c r="R473" s="1030"/>
      <c r="S473" s="1030"/>
      <c r="T473" s="1030"/>
      <c r="U473" s="1030"/>
      <c r="V473" s="1030"/>
      <c r="W473" s="1030"/>
      <c r="X473" s="1030"/>
      <c r="Y473" s="1030"/>
      <c r="Z473" s="1030"/>
      <c r="AA473" s="1030"/>
      <c r="AB473" s="1030"/>
      <c r="AC473" s="1030"/>
      <c r="AD473" s="1030"/>
      <c r="AE473" s="1030"/>
      <c r="AF473" s="1030"/>
      <c r="AG473" s="1030"/>
      <c r="AH473" s="1030"/>
      <c r="AI473" s="1030"/>
      <c r="AJ473" s="1030"/>
      <c r="AK473" s="1030"/>
      <c r="AL473" s="1030"/>
      <c r="AM473" s="1030"/>
      <c r="AN473" s="1030"/>
      <c r="AO473" s="1030"/>
      <c r="AP473" s="1030"/>
      <c r="AQ473" s="1030"/>
      <c r="AR473" s="1030"/>
      <c r="AS473" s="1030"/>
      <c r="AT473" s="1030"/>
      <c r="AU473" s="1030"/>
      <c r="AV473" s="1030"/>
      <c r="AW473" s="1030"/>
      <c r="AX473" s="1043"/>
      <c r="AY473" s="1043"/>
      <c r="AZ473" s="1043"/>
      <c r="BA473" s="1043"/>
      <c r="BB473" s="1043"/>
      <c r="BC473" s="1030"/>
      <c r="BD473" s="1030"/>
      <c r="BE473" s="1030"/>
      <c r="BF473" s="1030"/>
      <c r="BG473" s="1030"/>
      <c r="BH473" s="1030"/>
      <c r="BI473" s="1030"/>
      <c r="BJ473" s="1030"/>
      <c r="BK473" s="1030"/>
      <c r="BL473" s="1030"/>
      <c r="BM473" s="1030"/>
      <c r="BN473" s="1030"/>
      <c r="BO473" s="1030"/>
      <c r="BP473" s="1030"/>
      <c r="BQ473" s="1030"/>
      <c r="BR473" s="1030"/>
      <c r="BS473" s="1030"/>
      <c r="BT473" s="1030"/>
      <c r="BU473" s="1030"/>
      <c r="BV473" s="1030"/>
      <c r="BW473" s="1030"/>
      <c r="BX473" s="1030"/>
      <c r="BY473" s="1030"/>
      <c r="BZ473" s="1030"/>
      <c r="CA473" s="1030"/>
      <c r="CB473" s="1030"/>
      <c r="CC473" s="1030"/>
      <c r="CD473" s="1030"/>
      <c r="CE473" s="1030"/>
      <c r="CF473" s="1035"/>
      <c r="CG473" s="1035"/>
      <c r="CH473" s="1035"/>
      <c r="CI473" s="1035"/>
      <c r="CJ473" s="1035"/>
      <c r="CK473" s="1035"/>
      <c r="CL473" s="1035"/>
      <c r="CM473" s="1035"/>
      <c r="CN473" s="1035"/>
      <c r="CO473" s="1035"/>
      <c r="CP473" s="1035"/>
      <c r="CQ473" s="1035"/>
      <c r="CR473" s="1035"/>
      <c r="CS473" s="1035"/>
      <c r="CT473" s="1035"/>
      <c r="CU473" s="1035"/>
      <c r="CV473" s="1035"/>
      <c r="CW473" s="1035"/>
      <c r="CX473" s="1035"/>
      <c r="CY473" s="1035"/>
      <c r="CZ473" s="1035"/>
      <c r="DA473" s="1035"/>
      <c r="DB473" s="1035"/>
      <c r="DC473" s="1035"/>
      <c r="DD473" s="1035"/>
      <c r="DE473" s="1035"/>
      <c r="DF473" s="1035"/>
      <c r="DG473" s="1035"/>
      <c r="DH473" s="1035"/>
      <c r="DI473" s="1035"/>
      <c r="DJ473" s="1035"/>
      <c r="DK473" s="1035"/>
      <c r="DL473" s="1048"/>
      <c r="DM473" s="1049"/>
      <c r="DN473" s="1049"/>
      <c r="DO473" s="1049"/>
      <c r="DP473" s="1049"/>
      <c r="DQ473" s="1050"/>
      <c r="DR473" s="1030"/>
      <c r="DS473" s="1030"/>
      <c r="DT473" s="1030"/>
      <c r="DU473" s="1030"/>
      <c r="DV473" s="1030"/>
      <c r="DW473" s="1030"/>
      <c r="DX473" s="1030"/>
      <c r="DY473" s="1030"/>
      <c r="DZ473" s="1030"/>
      <c r="EA473" s="1030"/>
      <c r="EB473" s="1030"/>
      <c r="EC473" s="1043"/>
      <c r="ED473" s="1043"/>
      <c r="EE473" s="1043"/>
      <c r="EF473" s="1043"/>
      <c r="EG473" s="1043"/>
      <c r="EH473" s="1043"/>
      <c r="EI473" s="1043"/>
      <c r="EJ473" s="1043"/>
      <c r="EK473" s="1043"/>
      <c r="EL473" s="1043"/>
      <c r="EM473" s="1043"/>
      <c r="EN473" s="1030"/>
      <c r="EO473" s="1030"/>
      <c r="EP473" s="1030"/>
      <c r="EQ473" s="1030"/>
      <c r="ER473" s="1030"/>
      <c r="ES473" s="1030"/>
      <c r="ET473" s="1030"/>
      <c r="EU473" s="1030"/>
      <c r="EV473" s="1030"/>
      <c r="EW473" s="1035"/>
      <c r="EX473" s="1035"/>
      <c r="EY473" s="1035"/>
      <c r="EZ473" s="1035"/>
      <c r="FA473" s="1035"/>
      <c r="FB473" s="1035"/>
      <c r="FC473" s="1035"/>
      <c r="FD473" s="1035"/>
      <c r="FE473" s="1035"/>
      <c r="FF473" s="1035"/>
      <c r="FG473" s="1035"/>
      <c r="FH473" s="1030"/>
      <c r="FI473" s="1030"/>
      <c r="FJ473" s="1030"/>
      <c r="FK473" s="1030"/>
      <c r="FL473" s="1030"/>
      <c r="FM473" s="1030"/>
      <c r="FN473" s="1030"/>
      <c r="FO473" s="1030"/>
      <c r="FP473" s="1030"/>
      <c r="FQ473" s="1030"/>
      <c r="FR473" s="1030"/>
      <c r="FS473" s="1030"/>
      <c r="FT473" s="1030"/>
      <c r="FU473" s="1030"/>
      <c r="FV473" s="1030"/>
      <c r="FW473" s="1030"/>
      <c r="FX473" s="1030"/>
      <c r="FY473" s="1030"/>
      <c r="FZ473" s="1030"/>
      <c r="GA473" s="1030"/>
      <c r="GB473" s="1030"/>
      <c r="GC473" s="1030"/>
      <c r="GD473" s="1030"/>
    </row>
    <row r="474" spans="1:186" ht="6" customHeight="1">
      <c r="A474" s="349"/>
      <c r="B474" s="1045">
        <v>5</v>
      </c>
      <c r="C474" s="1046"/>
      <c r="D474" s="1046"/>
      <c r="E474" s="1046"/>
      <c r="F474" s="1030"/>
      <c r="G474" s="1030"/>
      <c r="H474" s="1030"/>
      <c r="I474" s="1030"/>
      <c r="J474" s="1030"/>
      <c r="K474" s="1030"/>
      <c r="L474" s="1030"/>
      <c r="M474" s="1030"/>
      <c r="N474" s="1030"/>
      <c r="O474" s="1030"/>
      <c r="P474" s="1030"/>
      <c r="Q474" s="1030"/>
      <c r="R474" s="1030"/>
      <c r="S474" s="1030"/>
      <c r="T474" s="1030"/>
      <c r="U474" s="1030"/>
      <c r="V474" s="1030"/>
      <c r="W474" s="1030"/>
      <c r="X474" s="1030"/>
      <c r="Y474" s="1030"/>
      <c r="Z474" s="1030"/>
      <c r="AA474" s="1030"/>
      <c r="AB474" s="1030"/>
      <c r="AC474" s="1030"/>
      <c r="AD474" s="1030"/>
      <c r="AE474" s="1030"/>
      <c r="AF474" s="1030"/>
      <c r="AG474" s="1030"/>
      <c r="AH474" s="1030"/>
      <c r="AI474" s="1030"/>
      <c r="AJ474" s="1030"/>
      <c r="AK474" s="1030"/>
      <c r="AL474" s="1030"/>
      <c r="AM474" s="1030"/>
      <c r="AN474" s="1030"/>
      <c r="AO474" s="1030"/>
      <c r="AP474" s="1030"/>
      <c r="AQ474" s="1030"/>
      <c r="AR474" s="1030"/>
      <c r="AS474" s="1030"/>
      <c r="AT474" s="1030"/>
      <c r="AU474" s="1030"/>
      <c r="AV474" s="1030"/>
      <c r="AW474" s="1030"/>
      <c r="AX474" s="1043"/>
      <c r="AY474" s="1043"/>
      <c r="AZ474" s="1043"/>
      <c r="BA474" s="1043"/>
      <c r="BB474" s="1043"/>
      <c r="BC474" s="1030"/>
      <c r="BD474" s="1030"/>
      <c r="BE474" s="1030"/>
      <c r="BF474" s="1030"/>
      <c r="BG474" s="1030"/>
      <c r="BH474" s="1030"/>
      <c r="BI474" s="1030"/>
      <c r="BJ474" s="1030"/>
      <c r="BK474" s="1030"/>
      <c r="BL474" s="1030"/>
      <c r="BM474" s="1030"/>
      <c r="BN474" s="1030"/>
      <c r="BO474" s="1030"/>
      <c r="BP474" s="1030"/>
      <c r="BQ474" s="1030"/>
      <c r="BR474" s="1030"/>
      <c r="BS474" s="1030"/>
      <c r="BT474" s="1030"/>
      <c r="BU474" s="1030"/>
      <c r="BV474" s="1030"/>
      <c r="BW474" s="1030"/>
      <c r="BX474" s="1030"/>
      <c r="BY474" s="1030"/>
      <c r="BZ474" s="1030"/>
      <c r="CA474" s="1030"/>
      <c r="CB474" s="1030"/>
      <c r="CC474" s="1030"/>
      <c r="CD474" s="1030"/>
      <c r="CE474" s="1030"/>
      <c r="CF474" s="1035"/>
      <c r="CG474" s="1035"/>
      <c r="CH474" s="1035"/>
      <c r="CI474" s="1035"/>
      <c r="CJ474" s="1035"/>
      <c r="CK474" s="1035"/>
      <c r="CL474" s="1035"/>
      <c r="CM474" s="1035"/>
      <c r="CN474" s="1035"/>
      <c r="CO474" s="1035"/>
      <c r="CP474" s="1035"/>
      <c r="CQ474" s="1035"/>
      <c r="CR474" s="1035"/>
      <c r="CS474" s="1035"/>
      <c r="CT474" s="1035"/>
      <c r="CU474" s="1035"/>
      <c r="CV474" s="1035"/>
      <c r="CW474" s="1035"/>
      <c r="CX474" s="1035"/>
      <c r="CY474" s="1035"/>
      <c r="CZ474" s="1035"/>
      <c r="DA474" s="1035"/>
      <c r="DB474" s="1035"/>
      <c r="DC474" s="1035"/>
      <c r="DD474" s="1035"/>
      <c r="DE474" s="1035"/>
      <c r="DF474" s="1035"/>
      <c r="DG474" s="1035"/>
      <c r="DH474" s="1035"/>
      <c r="DI474" s="1035"/>
      <c r="DJ474" s="1035"/>
      <c r="DK474" s="1035"/>
      <c r="DL474" s="1037"/>
      <c r="DM474" s="1038"/>
      <c r="DN474" s="1038"/>
      <c r="DO474" s="1038"/>
      <c r="DP474" s="1038"/>
      <c r="DQ474" s="1039"/>
      <c r="DR474" s="1030"/>
      <c r="DS474" s="1030"/>
      <c r="DT474" s="1030"/>
      <c r="DU474" s="1030"/>
      <c r="DV474" s="1030"/>
      <c r="DW474" s="1030"/>
      <c r="DX474" s="1030"/>
      <c r="DY474" s="1030"/>
      <c r="DZ474" s="1030"/>
      <c r="EA474" s="1030"/>
      <c r="EB474" s="1030"/>
      <c r="EC474" s="1043"/>
      <c r="ED474" s="1043"/>
      <c r="EE474" s="1043"/>
      <c r="EF474" s="1043"/>
      <c r="EG474" s="1043"/>
      <c r="EH474" s="1043"/>
      <c r="EI474" s="1043"/>
      <c r="EJ474" s="1043"/>
      <c r="EK474" s="1043"/>
      <c r="EL474" s="1043"/>
      <c r="EM474" s="1043"/>
      <c r="EN474" s="1030"/>
      <c r="EO474" s="1030"/>
      <c r="EP474" s="1030"/>
      <c r="EQ474" s="1030"/>
      <c r="ER474" s="1030"/>
      <c r="ES474" s="1030"/>
      <c r="ET474" s="1030"/>
      <c r="EU474" s="1030"/>
      <c r="EV474" s="1030"/>
      <c r="EW474" s="1035"/>
      <c r="EX474" s="1035"/>
      <c r="EY474" s="1035"/>
      <c r="EZ474" s="1035"/>
      <c r="FA474" s="1035"/>
      <c r="FB474" s="1035"/>
      <c r="FC474" s="1035"/>
      <c r="FD474" s="1035"/>
      <c r="FE474" s="1035"/>
      <c r="FF474" s="1035"/>
      <c r="FG474" s="1035"/>
      <c r="FH474" s="1030"/>
      <c r="FI474" s="1030"/>
      <c r="FJ474" s="1030"/>
      <c r="FK474" s="1030"/>
      <c r="FL474" s="1030"/>
      <c r="FM474" s="1030"/>
      <c r="FN474" s="1030"/>
      <c r="FO474" s="1030"/>
      <c r="FP474" s="1030"/>
      <c r="FQ474" s="1030"/>
      <c r="FR474" s="1030"/>
      <c r="FS474" s="1030"/>
      <c r="FT474" s="1030"/>
      <c r="FU474" s="1030"/>
      <c r="FV474" s="1030"/>
      <c r="FW474" s="1030"/>
      <c r="FX474" s="1030"/>
      <c r="FY474" s="1030"/>
      <c r="FZ474" s="1030"/>
      <c r="GA474" s="1030"/>
      <c r="GB474" s="1030"/>
      <c r="GC474" s="1030"/>
      <c r="GD474" s="1030"/>
    </row>
    <row r="475" spans="1:186" ht="6" customHeight="1">
      <c r="A475" s="349"/>
      <c r="B475" s="1046"/>
      <c r="C475" s="1046"/>
      <c r="D475" s="1046"/>
      <c r="E475" s="1046"/>
      <c r="F475" s="1030"/>
      <c r="G475" s="1030"/>
      <c r="H475" s="1030"/>
      <c r="I475" s="1030"/>
      <c r="J475" s="1030"/>
      <c r="K475" s="1030"/>
      <c r="L475" s="1030"/>
      <c r="M475" s="1030"/>
      <c r="N475" s="1030"/>
      <c r="O475" s="1030"/>
      <c r="P475" s="1030"/>
      <c r="Q475" s="1030"/>
      <c r="R475" s="1030"/>
      <c r="S475" s="1030"/>
      <c r="T475" s="1030"/>
      <c r="U475" s="1030"/>
      <c r="V475" s="1030"/>
      <c r="W475" s="1030"/>
      <c r="X475" s="1030"/>
      <c r="Y475" s="1030"/>
      <c r="Z475" s="1030"/>
      <c r="AA475" s="1030"/>
      <c r="AB475" s="1030"/>
      <c r="AC475" s="1030"/>
      <c r="AD475" s="1030"/>
      <c r="AE475" s="1030"/>
      <c r="AF475" s="1030"/>
      <c r="AG475" s="1030"/>
      <c r="AH475" s="1030"/>
      <c r="AI475" s="1030"/>
      <c r="AJ475" s="1030"/>
      <c r="AK475" s="1030"/>
      <c r="AL475" s="1030"/>
      <c r="AM475" s="1030"/>
      <c r="AN475" s="1030"/>
      <c r="AO475" s="1030"/>
      <c r="AP475" s="1030"/>
      <c r="AQ475" s="1030"/>
      <c r="AR475" s="1030"/>
      <c r="AS475" s="1030"/>
      <c r="AT475" s="1030"/>
      <c r="AU475" s="1030"/>
      <c r="AV475" s="1030"/>
      <c r="AW475" s="1030"/>
      <c r="AX475" s="1043"/>
      <c r="AY475" s="1043"/>
      <c r="AZ475" s="1043"/>
      <c r="BA475" s="1043"/>
      <c r="BB475" s="1043"/>
      <c r="BC475" s="1030"/>
      <c r="BD475" s="1030"/>
      <c r="BE475" s="1030"/>
      <c r="BF475" s="1030"/>
      <c r="BG475" s="1030"/>
      <c r="BH475" s="1030"/>
      <c r="BI475" s="1030"/>
      <c r="BJ475" s="1030"/>
      <c r="BK475" s="1030"/>
      <c r="BL475" s="1030"/>
      <c r="BM475" s="1030"/>
      <c r="BN475" s="1030"/>
      <c r="BO475" s="1030"/>
      <c r="BP475" s="1030"/>
      <c r="BQ475" s="1030"/>
      <c r="BR475" s="1030"/>
      <c r="BS475" s="1030"/>
      <c r="BT475" s="1030"/>
      <c r="BU475" s="1030"/>
      <c r="BV475" s="1030"/>
      <c r="BW475" s="1030"/>
      <c r="BX475" s="1030"/>
      <c r="BY475" s="1030"/>
      <c r="BZ475" s="1030"/>
      <c r="CA475" s="1030"/>
      <c r="CB475" s="1030"/>
      <c r="CC475" s="1030"/>
      <c r="CD475" s="1030"/>
      <c r="CE475" s="1030"/>
      <c r="CF475" s="1035"/>
      <c r="CG475" s="1035"/>
      <c r="CH475" s="1035"/>
      <c r="CI475" s="1035"/>
      <c r="CJ475" s="1035"/>
      <c r="CK475" s="1035"/>
      <c r="CL475" s="1035"/>
      <c r="CM475" s="1035"/>
      <c r="CN475" s="1035"/>
      <c r="CO475" s="1035"/>
      <c r="CP475" s="1035"/>
      <c r="CQ475" s="1035"/>
      <c r="CR475" s="1035"/>
      <c r="CS475" s="1035"/>
      <c r="CT475" s="1035"/>
      <c r="CU475" s="1035"/>
      <c r="CV475" s="1035"/>
      <c r="CW475" s="1035"/>
      <c r="CX475" s="1035"/>
      <c r="CY475" s="1035"/>
      <c r="CZ475" s="1035"/>
      <c r="DA475" s="1035"/>
      <c r="DB475" s="1035"/>
      <c r="DC475" s="1035"/>
      <c r="DD475" s="1035"/>
      <c r="DE475" s="1035"/>
      <c r="DF475" s="1035"/>
      <c r="DG475" s="1035"/>
      <c r="DH475" s="1035"/>
      <c r="DI475" s="1035"/>
      <c r="DJ475" s="1035"/>
      <c r="DK475" s="1035"/>
      <c r="DL475" s="1040"/>
      <c r="DM475" s="1041"/>
      <c r="DN475" s="1041"/>
      <c r="DO475" s="1041"/>
      <c r="DP475" s="1041"/>
      <c r="DQ475" s="1042"/>
      <c r="DR475" s="1030"/>
      <c r="DS475" s="1030"/>
      <c r="DT475" s="1030"/>
      <c r="DU475" s="1030"/>
      <c r="DV475" s="1030"/>
      <c r="DW475" s="1030"/>
      <c r="DX475" s="1030"/>
      <c r="DY475" s="1030"/>
      <c r="DZ475" s="1030"/>
      <c r="EA475" s="1030"/>
      <c r="EB475" s="1030"/>
      <c r="EC475" s="1043"/>
      <c r="ED475" s="1043"/>
      <c r="EE475" s="1043"/>
      <c r="EF475" s="1043"/>
      <c r="EG475" s="1043"/>
      <c r="EH475" s="1043"/>
      <c r="EI475" s="1043"/>
      <c r="EJ475" s="1043"/>
      <c r="EK475" s="1043"/>
      <c r="EL475" s="1043"/>
      <c r="EM475" s="1043"/>
      <c r="EN475" s="1030"/>
      <c r="EO475" s="1030"/>
      <c r="EP475" s="1030"/>
      <c r="EQ475" s="1030"/>
      <c r="ER475" s="1030"/>
      <c r="ES475" s="1030"/>
      <c r="ET475" s="1030"/>
      <c r="EU475" s="1030"/>
      <c r="EV475" s="1030"/>
      <c r="EW475" s="1035"/>
      <c r="EX475" s="1035"/>
      <c r="EY475" s="1035"/>
      <c r="EZ475" s="1035"/>
      <c r="FA475" s="1035"/>
      <c r="FB475" s="1035"/>
      <c r="FC475" s="1035"/>
      <c r="FD475" s="1035"/>
      <c r="FE475" s="1035"/>
      <c r="FF475" s="1035"/>
      <c r="FG475" s="1035"/>
      <c r="FH475" s="1030"/>
      <c r="FI475" s="1030"/>
      <c r="FJ475" s="1030"/>
      <c r="FK475" s="1030"/>
      <c r="FL475" s="1030"/>
      <c r="FM475" s="1030"/>
      <c r="FN475" s="1030"/>
      <c r="FO475" s="1030"/>
      <c r="FP475" s="1030"/>
      <c r="FQ475" s="1030"/>
      <c r="FR475" s="1030"/>
      <c r="FS475" s="1030"/>
      <c r="FT475" s="1030"/>
      <c r="FU475" s="1030"/>
      <c r="FV475" s="1030"/>
      <c r="FW475" s="1030"/>
      <c r="FX475" s="1030"/>
      <c r="FY475" s="1030"/>
      <c r="FZ475" s="1030"/>
      <c r="GA475" s="1030"/>
      <c r="GB475" s="1030"/>
      <c r="GC475" s="1030"/>
      <c r="GD475" s="1030"/>
    </row>
    <row r="476" spans="1:186" ht="6" customHeight="1">
      <c r="A476" s="349"/>
      <c r="B476" s="1046"/>
      <c r="C476" s="1046"/>
      <c r="D476" s="1046"/>
      <c r="E476" s="1046"/>
      <c r="F476" s="1030"/>
      <c r="G476" s="1030"/>
      <c r="H476" s="1030"/>
      <c r="I476" s="1030"/>
      <c r="J476" s="1030"/>
      <c r="K476" s="1030"/>
      <c r="L476" s="1030"/>
      <c r="M476" s="1030"/>
      <c r="N476" s="1030"/>
      <c r="O476" s="1030"/>
      <c r="P476" s="1030"/>
      <c r="Q476" s="1030"/>
      <c r="R476" s="1030"/>
      <c r="S476" s="1030"/>
      <c r="T476" s="1030"/>
      <c r="U476" s="1030"/>
      <c r="V476" s="1030"/>
      <c r="W476" s="1030"/>
      <c r="X476" s="1030"/>
      <c r="Y476" s="1030"/>
      <c r="Z476" s="1030"/>
      <c r="AA476" s="1030"/>
      <c r="AB476" s="1030"/>
      <c r="AC476" s="1030"/>
      <c r="AD476" s="1030"/>
      <c r="AE476" s="1030"/>
      <c r="AF476" s="1030"/>
      <c r="AG476" s="1030"/>
      <c r="AH476" s="1030"/>
      <c r="AI476" s="1030"/>
      <c r="AJ476" s="1030"/>
      <c r="AK476" s="1030"/>
      <c r="AL476" s="1030"/>
      <c r="AM476" s="1030"/>
      <c r="AN476" s="1030"/>
      <c r="AO476" s="1030"/>
      <c r="AP476" s="1030"/>
      <c r="AQ476" s="1030"/>
      <c r="AR476" s="1030"/>
      <c r="AS476" s="1030"/>
      <c r="AT476" s="1030"/>
      <c r="AU476" s="1030"/>
      <c r="AV476" s="1030"/>
      <c r="AW476" s="1030"/>
      <c r="AX476" s="1043"/>
      <c r="AY476" s="1043"/>
      <c r="AZ476" s="1043"/>
      <c r="BA476" s="1043"/>
      <c r="BB476" s="1043"/>
      <c r="BC476" s="1030"/>
      <c r="BD476" s="1030"/>
      <c r="BE476" s="1030"/>
      <c r="BF476" s="1030"/>
      <c r="BG476" s="1030"/>
      <c r="BH476" s="1030"/>
      <c r="BI476" s="1030"/>
      <c r="BJ476" s="1030"/>
      <c r="BK476" s="1030"/>
      <c r="BL476" s="1030"/>
      <c r="BM476" s="1030"/>
      <c r="BN476" s="1030"/>
      <c r="BO476" s="1030"/>
      <c r="BP476" s="1030"/>
      <c r="BQ476" s="1030"/>
      <c r="BR476" s="1030"/>
      <c r="BS476" s="1030"/>
      <c r="BT476" s="1030"/>
      <c r="BU476" s="1030"/>
      <c r="BV476" s="1030"/>
      <c r="BW476" s="1030"/>
      <c r="BX476" s="1030"/>
      <c r="BY476" s="1030"/>
      <c r="BZ476" s="1030"/>
      <c r="CA476" s="1030"/>
      <c r="CB476" s="1030"/>
      <c r="CC476" s="1030"/>
      <c r="CD476" s="1030"/>
      <c r="CE476" s="1030"/>
      <c r="CF476" s="1035"/>
      <c r="CG476" s="1035"/>
      <c r="CH476" s="1035"/>
      <c r="CI476" s="1035"/>
      <c r="CJ476" s="1035"/>
      <c r="CK476" s="1035"/>
      <c r="CL476" s="1035"/>
      <c r="CM476" s="1035"/>
      <c r="CN476" s="1035"/>
      <c r="CO476" s="1035"/>
      <c r="CP476" s="1035"/>
      <c r="CQ476" s="1035"/>
      <c r="CR476" s="1035"/>
      <c r="CS476" s="1035"/>
      <c r="CT476" s="1035"/>
      <c r="CU476" s="1035"/>
      <c r="CV476" s="1035"/>
      <c r="CW476" s="1035"/>
      <c r="CX476" s="1035"/>
      <c r="CY476" s="1035"/>
      <c r="CZ476" s="1035"/>
      <c r="DA476" s="1035"/>
      <c r="DB476" s="1035"/>
      <c r="DC476" s="1035"/>
      <c r="DD476" s="1035"/>
      <c r="DE476" s="1035"/>
      <c r="DF476" s="1035"/>
      <c r="DG476" s="1035"/>
      <c r="DH476" s="1035"/>
      <c r="DI476" s="1035"/>
      <c r="DJ476" s="1035"/>
      <c r="DK476" s="1035"/>
      <c r="DL476" s="1048"/>
      <c r="DM476" s="1049"/>
      <c r="DN476" s="1049"/>
      <c r="DO476" s="1049"/>
      <c r="DP476" s="1049"/>
      <c r="DQ476" s="1050"/>
      <c r="DR476" s="1030"/>
      <c r="DS476" s="1030"/>
      <c r="DT476" s="1030"/>
      <c r="DU476" s="1030"/>
      <c r="DV476" s="1030"/>
      <c r="DW476" s="1030"/>
      <c r="DX476" s="1030"/>
      <c r="DY476" s="1030"/>
      <c r="DZ476" s="1030"/>
      <c r="EA476" s="1030"/>
      <c r="EB476" s="1030"/>
      <c r="EC476" s="1043"/>
      <c r="ED476" s="1043"/>
      <c r="EE476" s="1043"/>
      <c r="EF476" s="1043"/>
      <c r="EG476" s="1043"/>
      <c r="EH476" s="1043"/>
      <c r="EI476" s="1043"/>
      <c r="EJ476" s="1043"/>
      <c r="EK476" s="1043"/>
      <c r="EL476" s="1043"/>
      <c r="EM476" s="1043"/>
      <c r="EN476" s="1030"/>
      <c r="EO476" s="1030"/>
      <c r="EP476" s="1030"/>
      <c r="EQ476" s="1030"/>
      <c r="ER476" s="1030"/>
      <c r="ES476" s="1030"/>
      <c r="ET476" s="1030"/>
      <c r="EU476" s="1030"/>
      <c r="EV476" s="1030"/>
      <c r="EW476" s="1035"/>
      <c r="EX476" s="1035"/>
      <c r="EY476" s="1035"/>
      <c r="EZ476" s="1035"/>
      <c r="FA476" s="1035"/>
      <c r="FB476" s="1035"/>
      <c r="FC476" s="1035"/>
      <c r="FD476" s="1035"/>
      <c r="FE476" s="1035"/>
      <c r="FF476" s="1035"/>
      <c r="FG476" s="1035"/>
      <c r="FH476" s="1030"/>
      <c r="FI476" s="1030"/>
      <c r="FJ476" s="1030"/>
      <c r="FK476" s="1030"/>
      <c r="FL476" s="1030"/>
      <c r="FM476" s="1030"/>
      <c r="FN476" s="1030"/>
      <c r="FO476" s="1030"/>
      <c r="FP476" s="1030"/>
      <c r="FQ476" s="1030"/>
      <c r="FR476" s="1030"/>
      <c r="FS476" s="1030"/>
      <c r="FT476" s="1030"/>
      <c r="FU476" s="1030"/>
      <c r="FV476" s="1030"/>
      <c r="FW476" s="1030"/>
      <c r="FX476" s="1030"/>
      <c r="FY476" s="1030"/>
      <c r="FZ476" s="1030"/>
      <c r="GA476" s="1030"/>
      <c r="GB476" s="1030"/>
      <c r="GC476" s="1030"/>
      <c r="GD476" s="1030"/>
    </row>
    <row r="477" spans="1:186" ht="6" customHeight="1">
      <c r="A477" s="349"/>
      <c r="B477" s="1045">
        <v>6</v>
      </c>
      <c r="C477" s="1046"/>
      <c r="D477" s="1046"/>
      <c r="E477" s="1046"/>
      <c r="F477" s="1030"/>
      <c r="G477" s="1030"/>
      <c r="H477" s="1030"/>
      <c r="I477" s="1030"/>
      <c r="J477" s="1030"/>
      <c r="K477" s="1030"/>
      <c r="L477" s="1030"/>
      <c r="M477" s="1030"/>
      <c r="N477" s="1030"/>
      <c r="O477" s="1030"/>
      <c r="P477" s="1030"/>
      <c r="Q477" s="1030"/>
      <c r="R477" s="1030"/>
      <c r="S477" s="1030"/>
      <c r="T477" s="1030"/>
      <c r="U477" s="1030"/>
      <c r="V477" s="1030"/>
      <c r="W477" s="1030"/>
      <c r="X477" s="1030"/>
      <c r="Y477" s="1030"/>
      <c r="Z477" s="1030"/>
      <c r="AA477" s="1030"/>
      <c r="AB477" s="1030"/>
      <c r="AC477" s="1030"/>
      <c r="AD477" s="1030"/>
      <c r="AE477" s="1030"/>
      <c r="AF477" s="1030"/>
      <c r="AG477" s="1030"/>
      <c r="AH477" s="1030"/>
      <c r="AI477" s="1030"/>
      <c r="AJ477" s="1030"/>
      <c r="AK477" s="1030"/>
      <c r="AL477" s="1030"/>
      <c r="AM477" s="1030"/>
      <c r="AN477" s="1030"/>
      <c r="AO477" s="1030"/>
      <c r="AP477" s="1030"/>
      <c r="AQ477" s="1030"/>
      <c r="AR477" s="1030"/>
      <c r="AS477" s="1030"/>
      <c r="AT477" s="1030"/>
      <c r="AU477" s="1030"/>
      <c r="AV477" s="1030"/>
      <c r="AW477" s="1030"/>
      <c r="AX477" s="1043"/>
      <c r="AY477" s="1043"/>
      <c r="AZ477" s="1043"/>
      <c r="BA477" s="1043"/>
      <c r="BB477" s="1043"/>
      <c r="BC477" s="1030"/>
      <c r="BD477" s="1030"/>
      <c r="BE477" s="1030"/>
      <c r="BF477" s="1030"/>
      <c r="BG477" s="1030"/>
      <c r="BH477" s="1030"/>
      <c r="BI477" s="1030"/>
      <c r="BJ477" s="1030"/>
      <c r="BK477" s="1030"/>
      <c r="BL477" s="1030"/>
      <c r="BM477" s="1030"/>
      <c r="BN477" s="1030"/>
      <c r="BO477" s="1030"/>
      <c r="BP477" s="1030"/>
      <c r="BQ477" s="1030"/>
      <c r="BR477" s="1030"/>
      <c r="BS477" s="1030"/>
      <c r="BT477" s="1030"/>
      <c r="BU477" s="1030"/>
      <c r="BV477" s="1030"/>
      <c r="BW477" s="1030"/>
      <c r="BX477" s="1030"/>
      <c r="BY477" s="1030"/>
      <c r="BZ477" s="1030"/>
      <c r="CA477" s="1030"/>
      <c r="CB477" s="1030"/>
      <c r="CC477" s="1030"/>
      <c r="CD477" s="1030"/>
      <c r="CE477" s="1030"/>
      <c r="CF477" s="1035"/>
      <c r="CG477" s="1035"/>
      <c r="CH477" s="1035"/>
      <c r="CI477" s="1035"/>
      <c r="CJ477" s="1035"/>
      <c r="CK477" s="1035"/>
      <c r="CL477" s="1035"/>
      <c r="CM477" s="1035"/>
      <c r="CN477" s="1035"/>
      <c r="CO477" s="1035"/>
      <c r="CP477" s="1035"/>
      <c r="CQ477" s="1035"/>
      <c r="CR477" s="1035"/>
      <c r="CS477" s="1035"/>
      <c r="CT477" s="1035"/>
      <c r="CU477" s="1035"/>
      <c r="CV477" s="1035"/>
      <c r="CW477" s="1035"/>
      <c r="CX477" s="1035"/>
      <c r="CY477" s="1035"/>
      <c r="CZ477" s="1035"/>
      <c r="DA477" s="1035"/>
      <c r="DB477" s="1035"/>
      <c r="DC477" s="1035"/>
      <c r="DD477" s="1035"/>
      <c r="DE477" s="1035"/>
      <c r="DF477" s="1035"/>
      <c r="DG477" s="1035"/>
      <c r="DH477" s="1035"/>
      <c r="DI477" s="1035"/>
      <c r="DJ477" s="1035"/>
      <c r="DK477" s="1035"/>
      <c r="DL477" s="1037"/>
      <c r="DM477" s="1038"/>
      <c r="DN477" s="1038"/>
      <c r="DO477" s="1038"/>
      <c r="DP477" s="1038"/>
      <c r="DQ477" s="1039"/>
      <c r="DR477" s="1030"/>
      <c r="DS477" s="1030"/>
      <c r="DT477" s="1030"/>
      <c r="DU477" s="1030"/>
      <c r="DV477" s="1030"/>
      <c r="DW477" s="1030"/>
      <c r="DX477" s="1030"/>
      <c r="DY477" s="1030"/>
      <c r="DZ477" s="1030"/>
      <c r="EA477" s="1030"/>
      <c r="EB477" s="1030"/>
      <c r="EC477" s="1043"/>
      <c r="ED477" s="1043"/>
      <c r="EE477" s="1043"/>
      <c r="EF477" s="1043"/>
      <c r="EG477" s="1043"/>
      <c r="EH477" s="1043"/>
      <c r="EI477" s="1043"/>
      <c r="EJ477" s="1043"/>
      <c r="EK477" s="1043"/>
      <c r="EL477" s="1043"/>
      <c r="EM477" s="1043"/>
      <c r="EN477" s="1030"/>
      <c r="EO477" s="1030"/>
      <c r="EP477" s="1030"/>
      <c r="EQ477" s="1030"/>
      <c r="ER477" s="1030"/>
      <c r="ES477" s="1030"/>
      <c r="ET477" s="1030"/>
      <c r="EU477" s="1030"/>
      <c r="EV477" s="1030"/>
      <c r="EW477" s="1035"/>
      <c r="EX477" s="1035"/>
      <c r="EY477" s="1035"/>
      <c r="EZ477" s="1035"/>
      <c r="FA477" s="1035"/>
      <c r="FB477" s="1035"/>
      <c r="FC477" s="1035"/>
      <c r="FD477" s="1035"/>
      <c r="FE477" s="1035"/>
      <c r="FF477" s="1035"/>
      <c r="FG477" s="1035"/>
      <c r="FH477" s="1030"/>
      <c r="FI477" s="1030"/>
      <c r="FJ477" s="1030"/>
      <c r="FK477" s="1030"/>
      <c r="FL477" s="1030"/>
      <c r="FM477" s="1030"/>
      <c r="FN477" s="1030"/>
      <c r="FO477" s="1030"/>
      <c r="FP477" s="1030"/>
      <c r="FQ477" s="1030"/>
      <c r="FR477" s="1030"/>
      <c r="FS477" s="1030"/>
      <c r="FT477" s="1030"/>
      <c r="FU477" s="1030"/>
      <c r="FV477" s="1030"/>
      <c r="FW477" s="1030"/>
      <c r="FX477" s="1030"/>
      <c r="FY477" s="1030"/>
      <c r="FZ477" s="1030"/>
      <c r="GA477" s="1030"/>
      <c r="GB477" s="1030"/>
      <c r="GC477" s="1030"/>
      <c r="GD477" s="1030"/>
    </row>
    <row r="478" spans="1:186" ht="6" customHeight="1">
      <c r="A478" s="349"/>
      <c r="B478" s="1046"/>
      <c r="C478" s="1046"/>
      <c r="D478" s="1046"/>
      <c r="E478" s="1046"/>
      <c r="F478" s="1030"/>
      <c r="G478" s="1030"/>
      <c r="H478" s="1030"/>
      <c r="I478" s="1030"/>
      <c r="J478" s="1030"/>
      <c r="K478" s="1030"/>
      <c r="L478" s="1030"/>
      <c r="M478" s="1030"/>
      <c r="N478" s="1030"/>
      <c r="O478" s="1030"/>
      <c r="P478" s="1030"/>
      <c r="Q478" s="1030"/>
      <c r="R478" s="1030"/>
      <c r="S478" s="1030"/>
      <c r="T478" s="1030"/>
      <c r="U478" s="1030"/>
      <c r="V478" s="1030"/>
      <c r="W478" s="1030"/>
      <c r="X478" s="1030"/>
      <c r="Y478" s="1030"/>
      <c r="Z478" s="1030"/>
      <c r="AA478" s="1030"/>
      <c r="AB478" s="1030"/>
      <c r="AC478" s="1030"/>
      <c r="AD478" s="1030"/>
      <c r="AE478" s="1030"/>
      <c r="AF478" s="1030"/>
      <c r="AG478" s="1030"/>
      <c r="AH478" s="1030"/>
      <c r="AI478" s="1030"/>
      <c r="AJ478" s="1030"/>
      <c r="AK478" s="1030"/>
      <c r="AL478" s="1030"/>
      <c r="AM478" s="1030"/>
      <c r="AN478" s="1030"/>
      <c r="AO478" s="1030"/>
      <c r="AP478" s="1030"/>
      <c r="AQ478" s="1030"/>
      <c r="AR478" s="1030"/>
      <c r="AS478" s="1030"/>
      <c r="AT478" s="1030"/>
      <c r="AU478" s="1030"/>
      <c r="AV478" s="1030"/>
      <c r="AW478" s="1030"/>
      <c r="AX478" s="1043"/>
      <c r="AY478" s="1043"/>
      <c r="AZ478" s="1043"/>
      <c r="BA478" s="1043"/>
      <c r="BB478" s="1043"/>
      <c r="BC478" s="1030"/>
      <c r="BD478" s="1030"/>
      <c r="BE478" s="1030"/>
      <c r="BF478" s="1030"/>
      <c r="BG478" s="1030"/>
      <c r="BH478" s="1030"/>
      <c r="BI478" s="1030"/>
      <c r="BJ478" s="1030"/>
      <c r="BK478" s="1030"/>
      <c r="BL478" s="1030"/>
      <c r="BM478" s="1030"/>
      <c r="BN478" s="1030"/>
      <c r="BO478" s="1030"/>
      <c r="BP478" s="1030"/>
      <c r="BQ478" s="1030"/>
      <c r="BR478" s="1030"/>
      <c r="BS478" s="1030"/>
      <c r="BT478" s="1030"/>
      <c r="BU478" s="1030"/>
      <c r="BV478" s="1030"/>
      <c r="BW478" s="1030"/>
      <c r="BX478" s="1030"/>
      <c r="BY478" s="1030"/>
      <c r="BZ478" s="1030"/>
      <c r="CA478" s="1030"/>
      <c r="CB478" s="1030"/>
      <c r="CC478" s="1030"/>
      <c r="CD478" s="1030"/>
      <c r="CE478" s="1030"/>
      <c r="CF478" s="1035"/>
      <c r="CG478" s="1035"/>
      <c r="CH478" s="1035"/>
      <c r="CI478" s="1035"/>
      <c r="CJ478" s="1035"/>
      <c r="CK478" s="1035"/>
      <c r="CL478" s="1035"/>
      <c r="CM478" s="1035"/>
      <c r="CN478" s="1035"/>
      <c r="CO478" s="1035"/>
      <c r="CP478" s="1035"/>
      <c r="CQ478" s="1035"/>
      <c r="CR478" s="1035"/>
      <c r="CS478" s="1035"/>
      <c r="CT478" s="1035"/>
      <c r="CU478" s="1035"/>
      <c r="CV478" s="1035"/>
      <c r="CW478" s="1035"/>
      <c r="CX478" s="1035"/>
      <c r="CY478" s="1035"/>
      <c r="CZ478" s="1035"/>
      <c r="DA478" s="1035"/>
      <c r="DB478" s="1035"/>
      <c r="DC478" s="1035"/>
      <c r="DD478" s="1035"/>
      <c r="DE478" s="1035"/>
      <c r="DF478" s="1035"/>
      <c r="DG478" s="1035"/>
      <c r="DH478" s="1035"/>
      <c r="DI478" s="1035"/>
      <c r="DJ478" s="1035"/>
      <c r="DK478" s="1035"/>
      <c r="DL478" s="1040"/>
      <c r="DM478" s="1041"/>
      <c r="DN478" s="1041"/>
      <c r="DO478" s="1041"/>
      <c r="DP478" s="1041"/>
      <c r="DQ478" s="1042"/>
      <c r="DR478" s="1030"/>
      <c r="DS478" s="1030"/>
      <c r="DT478" s="1030"/>
      <c r="DU478" s="1030"/>
      <c r="DV478" s="1030"/>
      <c r="DW478" s="1030"/>
      <c r="DX478" s="1030"/>
      <c r="DY478" s="1030"/>
      <c r="DZ478" s="1030"/>
      <c r="EA478" s="1030"/>
      <c r="EB478" s="1030"/>
      <c r="EC478" s="1043"/>
      <c r="ED478" s="1043"/>
      <c r="EE478" s="1043"/>
      <c r="EF478" s="1043"/>
      <c r="EG478" s="1043"/>
      <c r="EH478" s="1043"/>
      <c r="EI478" s="1043"/>
      <c r="EJ478" s="1043"/>
      <c r="EK478" s="1043"/>
      <c r="EL478" s="1043"/>
      <c r="EM478" s="1043"/>
      <c r="EN478" s="1030"/>
      <c r="EO478" s="1030"/>
      <c r="EP478" s="1030"/>
      <c r="EQ478" s="1030"/>
      <c r="ER478" s="1030"/>
      <c r="ES478" s="1030"/>
      <c r="ET478" s="1030"/>
      <c r="EU478" s="1030"/>
      <c r="EV478" s="1030"/>
      <c r="EW478" s="1035"/>
      <c r="EX478" s="1035"/>
      <c r="EY478" s="1035"/>
      <c r="EZ478" s="1035"/>
      <c r="FA478" s="1035"/>
      <c r="FB478" s="1035"/>
      <c r="FC478" s="1035"/>
      <c r="FD478" s="1035"/>
      <c r="FE478" s="1035"/>
      <c r="FF478" s="1035"/>
      <c r="FG478" s="1035"/>
      <c r="FH478" s="1030"/>
      <c r="FI478" s="1030"/>
      <c r="FJ478" s="1030"/>
      <c r="FK478" s="1030"/>
      <c r="FL478" s="1030"/>
      <c r="FM478" s="1030"/>
      <c r="FN478" s="1030"/>
      <c r="FO478" s="1030"/>
      <c r="FP478" s="1030"/>
      <c r="FQ478" s="1030"/>
      <c r="FR478" s="1030"/>
      <c r="FS478" s="1030"/>
      <c r="FT478" s="1030"/>
      <c r="FU478" s="1030"/>
      <c r="FV478" s="1030"/>
      <c r="FW478" s="1030"/>
      <c r="FX478" s="1030"/>
      <c r="FY478" s="1030"/>
      <c r="FZ478" s="1030"/>
      <c r="GA478" s="1030"/>
      <c r="GB478" s="1030"/>
      <c r="GC478" s="1030"/>
      <c r="GD478" s="1030"/>
    </row>
    <row r="479" spans="1:186" ht="6" customHeight="1">
      <c r="A479" s="349"/>
      <c r="B479" s="1046"/>
      <c r="C479" s="1046"/>
      <c r="D479" s="1046"/>
      <c r="E479" s="1046"/>
      <c r="F479" s="1030"/>
      <c r="G479" s="1030"/>
      <c r="H479" s="1030"/>
      <c r="I479" s="1030"/>
      <c r="J479" s="1030"/>
      <c r="K479" s="1030"/>
      <c r="L479" s="1030"/>
      <c r="M479" s="1030"/>
      <c r="N479" s="1030"/>
      <c r="O479" s="1030"/>
      <c r="P479" s="1030"/>
      <c r="Q479" s="1030"/>
      <c r="R479" s="1030"/>
      <c r="S479" s="1030"/>
      <c r="T479" s="1030"/>
      <c r="U479" s="1030"/>
      <c r="V479" s="1030"/>
      <c r="W479" s="1030"/>
      <c r="X479" s="1030"/>
      <c r="Y479" s="1030"/>
      <c r="Z479" s="1030"/>
      <c r="AA479" s="1030"/>
      <c r="AB479" s="1030"/>
      <c r="AC479" s="1030"/>
      <c r="AD479" s="1030"/>
      <c r="AE479" s="1030"/>
      <c r="AF479" s="1030"/>
      <c r="AG479" s="1030"/>
      <c r="AH479" s="1030"/>
      <c r="AI479" s="1030"/>
      <c r="AJ479" s="1030"/>
      <c r="AK479" s="1030"/>
      <c r="AL479" s="1030"/>
      <c r="AM479" s="1030"/>
      <c r="AN479" s="1030"/>
      <c r="AO479" s="1030"/>
      <c r="AP479" s="1030"/>
      <c r="AQ479" s="1030"/>
      <c r="AR479" s="1030"/>
      <c r="AS479" s="1030"/>
      <c r="AT479" s="1030"/>
      <c r="AU479" s="1030"/>
      <c r="AV479" s="1030"/>
      <c r="AW479" s="1030"/>
      <c r="AX479" s="1043"/>
      <c r="AY479" s="1043"/>
      <c r="AZ479" s="1043"/>
      <c r="BA479" s="1043"/>
      <c r="BB479" s="1043"/>
      <c r="BC479" s="1030"/>
      <c r="BD479" s="1030"/>
      <c r="BE479" s="1030"/>
      <c r="BF479" s="1030"/>
      <c r="BG479" s="1030"/>
      <c r="BH479" s="1030"/>
      <c r="BI479" s="1030"/>
      <c r="BJ479" s="1030"/>
      <c r="BK479" s="1030"/>
      <c r="BL479" s="1030"/>
      <c r="BM479" s="1030"/>
      <c r="BN479" s="1030"/>
      <c r="BO479" s="1030"/>
      <c r="BP479" s="1030"/>
      <c r="BQ479" s="1030"/>
      <c r="BR479" s="1030"/>
      <c r="BS479" s="1030"/>
      <c r="BT479" s="1030"/>
      <c r="BU479" s="1030"/>
      <c r="BV479" s="1030"/>
      <c r="BW479" s="1030"/>
      <c r="BX479" s="1030"/>
      <c r="BY479" s="1030"/>
      <c r="BZ479" s="1030"/>
      <c r="CA479" s="1030"/>
      <c r="CB479" s="1030"/>
      <c r="CC479" s="1030"/>
      <c r="CD479" s="1030"/>
      <c r="CE479" s="1030"/>
      <c r="CF479" s="1035"/>
      <c r="CG479" s="1035"/>
      <c r="CH479" s="1035"/>
      <c r="CI479" s="1035"/>
      <c r="CJ479" s="1035"/>
      <c r="CK479" s="1035"/>
      <c r="CL479" s="1035"/>
      <c r="CM479" s="1035"/>
      <c r="CN479" s="1035"/>
      <c r="CO479" s="1035"/>
      <c r="CP479" s="1035"/>
      <c r="CQ479" s="1035"/>
      <c r="CR479" s="1035"/>
      <c r="CS479" s="1035"/>
      <c r="CT479" s="1035"/>
      <c r="CU479" s="1035"/>
      <c r="CV479" s="1035"/>
      <c r="CW479" s="1035"/>
      <c r="CX479" s="1035"/>
      <c r="CY479" s="1035"/>
      <c r="CZ479" s="1035"/>
      <c r="DA479" s="1035"/>
      <c r="DB479" s="1035"/>
      <c r="DC479" s="1035"/>
      <c r="DD479" s="1035"/>
      <c r="DE479" s="1035"/>
      <c r="DF479" s="1035"/>
      <c r="DG479" s="1035"/>
      <c r="DH479" s="1035"/>
      <c r="DI479" s="1035"/>
      <c r="DJ479" s="1035"/>
      <c r="DK479" s="1035"/>
      <c r="DL479" s="1048"/>
      <c r="DM479" s="1049"/>
      <c r="DN479" s="1049"/>
      <c r="DO479" s="1049"/>
      <c r="DP479" s="1049"/>
      <c r="DQ479" s="1050"/>
      <c r="DR479" s="1030"/>
      <c r="DS479" s="1030"/>
      <c r="DT479" s="1030"/>
      <c r="DU479" s="1030"/>
      <c r="DV479" s="1030"/>
      <c r="DW479" s="1030"/>
      <c r="DX479" s="1030"/>
      <c r="DY479" s="1030"/>
      <c r="DZ479" s="1030"/>
      <c r="EA479" s="1030"/>
      <c r="EB479" s="1030"/>
      <c r="EC479" s="1043"/>
      <c r="ED479" s="1043"/>
      <c r="EE479" s="1043"/>
      <c r="EF479" s="1043"/>
      <c r="EG479" s="1043"/>
      <c r="EH479" s="1043"/>
      <c r="EI479" s="1043"/>
      <c r="EJ479" s="1043"/>
      <c r="EK479" s="1043"/>
      <c r="EL479" s="1043"/>
      <c r="EM479" s="1043"/>
      <c r="EN479" s="1030"/>
      <c r="EO479" s="1030"/>
      <c r="EP479" s="1030"/>
      <c r="EQ479" s="1030"/>
      <c r="ER479" s="1030"/>
      <c r="ES479" s="1030"/>
      <c r="ET479" s="1030"/>
      <c r="EU479" s="1030"/>
      <c r="EV479" s="1030"/>
      <c r="EW479" s="1035"/>
      <c r="EX479" s="1035"/>
      <c r="EY479" s="1035"/>
      <c r="EZ479" s="1035"/>
      <c r="FA479" s="1035"/>
      <c r="FB479" s="1035"/>
      <c r="FC479" s="1035"/>
      <c r="FD479" s="1035"/>
      <c r="FE479" s="1035"/>
      <c r="FF479" s="1035"/>
      <c r="FG479" s="1035"/>
      <c r="FH479" s="1030"/>
      <c r="FI479" s="1030"/>
      <c r="FJ479" s="1030"/>
      <c r="FK479" s="1030"/>
      <c r="FL479" s="1030"/>
      <c r="FM479" s="1030"/>
      <c r="FN479" s="1030"/>
      <c r="FO479" s="1030"/>
      <c r="FP479" s="1030"/>
      <c r="FQ479" s="1030"/>
      <c r="FR479" s="1030"/>
      <c r="FS479" s="1030"/>
      <c r="FT479" s="1030"/>
      <c r="FU479" s="1030"/>
      <c r="FV479" s="1030"/>
      <c r="FW479" s="1030"/>
      <c r="FX479" s="1030"/>
      <c r="FY479" s="1030"/>
      <c r="FZ479" s="1030"/>
      <c r="GA479" s="1030"/>
      <c r="GB479" s="1030"/>
      <c r="GC479" s="1030"/>
      <c r="GD479" s="1030"/>
    </row>
    <row r="480" spans="1:186" ht="6" customHeight="1">
      <c r="A480" s="349"/>
      <c r="B480" s="1045">
        <v>7</v>
      </c>
      <c r="C480" s="1046"/>
      <c r="D480" s="1046"/>
      <c r="E480" s="1046"/>
      <c r="F480" s="1030"/>
      <c r="G480" s="1030"/>
      <c r="H480" s="1030"/>
      <c r="I480" s="1030"/>
      <c r="J480" s="1030"/>
      <c r="K480" s="1030"/>
      <c r="L480" s="1030"/>
      <c r="M480" s="1030"/>
      <c r="N480" s="1030"/>
      <c r="O480" s="1030"/>
      <c r="P480" s="1030"/>
      <c r="Q480" s="1030"/>
      <c r="R480" s="1030"/>
      <c r="S480" s="1030"/>
      <c r="T480" s="1030"/>
      <c r="U480" s="1030"/>
      <c r="V480" s="1030"/>
      <c r="W480" s="1030"/>
      <c r="X480" s="1030"/>
      <c r="Y480" s="1030"/>
      <c r="Z480" s="1030"/>
      <c r="AA480" s="1030"/>
      <c r="AB480" s="1030"/>
      <c r="AC480" s="1030"/>
      <c r="AD480" s="1030"/>
      <c r="AE480" s="1030"/>
      <c r="AF480" s="1030"/>
      <c r="AG480" s="1030"/>
      <c r="AH480" s="1030"/>
      <c r="AI480" s="1030"/>
      <c r="AJ480" s="1030"/>
      <c r="AK480" s="1030"/>
      <c r="AL480" s="1030"/>
      <c r="AM480" s="1030"/>
      <c r="AN480" s="1030"/>
      <c r="AO480" s="1030"/>
      <c r="AP480" s="1030"/>
      <c r="AQ480" s="1030"/>
      <c r="AR480" s="1030"/>
      <c r="AS480" s="1030"/>
      <c r="AT480" s="1030"/>
      <c r="AU480" s="1030"/>
      <c r="AV480" s="1030"/>
      <c r="AW480" s="1030"/>
      <c r="AX480" s="1043"/>
      <c r="AY480" s="1043"/>
      <c r="AZ480" s="1043"/>
      <c r="BA480" s="1043"/>
      <c r="BB480" s="1043"/>
      <c r="BC480" s="1030"/>
      <c r="BD480" s="1030"/>
      <c r="BE480" s="1030"/>
      <c r="BF480" s="1030"/>
      <c r="BG480" s="1030"/>
      <c r="BH480" s="1030"/>
      <c r="BI480" s="1030"/>
      <c r="BJ480" s="1030"/>
      <c r="BK480" s="1030"/>
      <c r="BL480" s="1030"/>
      <c r="BM480" s="1030"/>
      <c r="BN480" s="1030"/>
      <c r="BO480" s="1030"/>
      <c r="BP480" s="1030"/>
      <c r="BQ480" s="1030"/>
      <c r="BR480" s="1030"/>
      <c r="BS480" s="1030"/>
      <c r="BT480" s="1030"/>
      <c r="BU480" s="1030"/>
      <c r="BV480" s="1030"/>
      <c r="BW480" s="1030"/>
      <c r="BX480" s="1030"/>
      <c r="BY480" s="1030"/>
      <c r="BZ480" s="1030"/>
      <c r="CA480" s="1030"/>
      <c r="CB480" s="1030"/>
      <c r="CC480" s="1030"/>
      <c r="CD480" s="1030"/>
      <c r="CE480" s="1030"/>
      <c r="CF480" s="1035"/>
      <c r="CG480" s="1035"/>
      <c r="CH480" s="1035"/>
      <c r="CI480" s="1035"/>
      <c r="CJ480" s="1035"/>
      <c r="CK480" s="1035"/>
      <c r="CL480" s="1035"/>
      <c r="CM480" s="1035"/>
      <c r="CN480" s="1035"/>
      <c r="CO480" s="1035"/>
      <c r="CP480" s="1035"/>
      <c r="CQ480" s="1035"/>
      <c r="CR480" s="1035"/>
      <c r="CS480" s="1035"/>
      <c r="CT480" s="1035"/>
      <c r="CU480" s="1035"/>
      <c r="CV480" s="1035"/>
      <c r="CW480" s="1035"/>
      <c r="CX480" s="1035"/>
      <c r="CY480" s="1035"/>
      <c r="CZ480" s="1035"/>
      <c r="DA480" s="1035"/>
      <c r="DB480" s="1035"/>
      <c r="DC480" s="1035"/>
      <c r="DD480" s="1035"/>
      <c r="DE480" s="1035"/>
      <c r="DF480" s="1035"/>
      <c r="DG480" s="1035"/>
      <c r="DH480" s="1035"/>
      <c r="DI480" s="1035"/>
      <c r="DJ480" s="1035"/>
      <c r="DK480" s="1035"/>
      <c r="DL480" s="1037"/>
      <c r="DM480" s="1038"/>
      <c r="DN480" s="1038"/>
      <c r="DO480" s="1038"/>
      <c r="DP480" s="1038"/>
      <c r="DQ480" s="1039"/>
      <c r="DR480" s="1030"/>
      <c r="DS480" s="1030"/>
      <c r="DT480" s="1030"/>
      <c r="DU480" s="1030"/>
      <c r="DV480" s="1030"/>
      <c r="DW480" s="1030"/>
      <c r="DX480" s="1030"/>
      <c r="DY480" s="1030"/>
      <c r="DZ480" s="1030"/>
      <c r="EA480" s="1030"/>
      <c r="EB480" s="1030"/>
      <c r="EC480" s="1043"/>
      <c r="ED480" s="1043"/>
      <c r="EE480" s="1043"/>
      <c r="EF480" s="1043"/>
      <c r="EG480" s="1043"/>
      <c r="EH480" s="1043"/>
      <c r="EI480" s="1043"/>
      <c r="EJ480" s="1043"/>
      <c r="EK480" s="1043"/>
      <c r="EL480" s="1043"/>
      <c r="EM480" s="1043"/>
      <c r="EN480" s="1030"/>
      <c r="EO480" s="1030"/>
      <c r="EP480" s="1030"/>
      <c r="EQ480" s="1030"/>
      <c r="ER480" s="1030"/>
      <c r="ES480" s="1030"/>
      <c r="ET480" s="1030"/>
      <c r="EU480" s="1030"/>
      <c r="EV480" s="1030"/>
      <c r="EW480" s="1035"/>
      <c r="EX480" s="1035"/>
      <c r="EY480" s="1035"/>
      <c r="EZ480" s="1035"/>
      <c r="FA480" s="1035"/>
      <c r="FB480" s="1035"/>
      <c r="FC480" s="1035"/>
      <c r="FD480" s="1035"/>
      <c r="FE480" s="1035"/>
      <c r="FF480" s="1035"/>
      <c r="FG480" s="1035"/>
      <c r="FH480" s="1030"/>
      <c r="FI480" s="1030"/>
      <c r="FJ480" s="1030"/>
      <c r="FK480" s="1030"/>
      <c r="FL480" s="1030"/>
      <c r="FM480" s="1030"/>
      <c r="FN480" s="1030"/>
      <c r="FO480" s="1030"/>
      <c r="FP480" s="1030"/>
      <c r="FQ480" s="1030"/>
      <c r="FR480" s="1030"/>
      <c r="FS480" s="1030"/>
      <c r="FT480" s="1030"/>
      <c r="FU480" s="1030"/>
      <c r="FV480" s="1030"/>
      <c r="FW480" s="1030"/>
      <c r="FX480" s="1030"/>
      <c r="FY480" s="1030"/>
      <c r="FZ480" s="1030"/>
      <c r="GA480" s="1030"/>
      <c r="GB480" s="1030"/>
      <c r="GC480" s="1030"/>
      <c r="GD480" s="1030"/>
    </row>
    <row r="481" spans="1:186" ht="6" customHeight="1">
      <c r="A481" s="349"/>
      <c r="B481" s="1046"/>
      <c r="C481" s="1046"/>
      <c r="D481" s="1046"/>
      <c r="E481" s="1046"/>
      <c r="F481" s="1030"/>
      <c r="G481" s="1030"/>
      <c r="H481" s="1030"/>
      <c r="I481" s="1030"/>
      <c r="J481" s="1030"/>
      <c r="K481" s="1030"/>
      <c r="L481" s="1030"/>
      <c r="M481" s="1030"/>
      <c r="N481" s="1030"/>
      <c r="O481" s="1030"/>
      <c r="P481" s="1030"/>
      <c r="Q481" s="1030"/>
      <c r="R481" s="1030"/>
      <c r="S481" s="1030"/>
      <c r="T481" s="1030"/>
      <c r="U481" s="1030"/>
      <c r="V481" s="1030"/>
      <c r="W481" s="1030"/>
      <c r="X481" s="1030"/>
      <c r="Y481" s="1030"/>
      <c r="Z481" s="1030"/>
      <c r="AA481" s="1030"/>
      <c r="AB481" s="1030"/>
      <c r="AC481" s="1030"/>
      <c r="AD481" s="1030"/>
      <c r="AE481" s="1030"/>
      <c r="AF481" s="1030"/>
      <c r="AG481" s="1030"/>
      <c r="AH481" s="1030"/>
      <c r="AI481" s="1030"/>
      <c r="AJ481" s="1030"/>
      <c r="AK481" s="1030"/>
      <c r="AL481" s="1030"/>
      <c r="AM481" s="1030"/>
      <c r="AN481" s="1030"/>
      <c r="AO481" s="1030"/>
      <c r="AP481" s="1030"/>
      <c r="AQ481" s="1030"/>
      <c r="AR481" s="1030"/>
      <c r="AS481" s="1030"/>
      <c r="AT481" s="1030"/>
      <c r="AU481" s="1030"/>
      <c r="AV481" s="1030"/>
      <c r="AW481" s="1030"/>
      <c r="AX481" s="1043"/>
      <c r="AY481" s="1043"/>
      <c r="AZ481" s="1043"/>
      <c r="BA481" s="1043"/>
      <c r="BB481" s="1043"/>
      <c r="BC481" s="1030"/>
      <c r="BD481" s="1030"/>
      <c r="BE481" s="1030"/>
      <c r="BF481" s="1030"/>
      <c r="BG481" s="1030"/>
      <c r="BH481" s="1030"/>
      <c r="BI481" s="1030"/>
      <c r="BJ481" s="1030"/>
      <c r="BK481" s="1030"/>
      <c r="BL481" s="1030"/>
      <c r="BM481" s="1030"/>
      <c r="BN481" s="1030"/>
      <c r="BO481" s="1030"/>
      <c r="BP481" s="1030"/>
      <c r="BQ481" s="1030"/>
      <c r="BR481" s="1030"/>
      <c r="BS481" s="1030"/>
      <c r="BT481" s="1030"/>
      <c r="BU481" s="1030"/>
      <c r="BV481" s="1030"/>
      <c r="BW481" s="1030"/>
      <c r="BX481" s="1030"/>
      <c r="BY481" s="1030"/>
      <c r="BZ481" s="1030"/>
      <c r="CA481" s="1030"/>
      <c r="CB481" s="1030"/>
      <c r="CC481" s="1030"/>
      <c r="CD481" s="1030"/>
      <c r="CE481" s="1030"/>
      <c r="CF481" s="1035"/>
      <c r="CG481" s="1035"/>
      <c r="CH481" s="1035"/>
      <c r="CI481" s="1035"/>
      <c r="CJ481" s="1035"/>
      <c r="CK481" s="1035"/>
      <c r="CL481" s="1035"/>
      <c r="CM481" s="1035"/>
      <c r="CN481" s="1035"/>
      <c r="CO481" s="1035"/>
      <c r="CP481" s="1035"/>
      <c r="CQ481" s="1035"/>
      <c r="CR481" s="1035"/>
      <c r="CS481" s="1035"/>
      <c r="CT481" s="1035"/>
      <c r="CU481" s="1035"/>
      <c r="CV481" s="1035"/>
      <c r="CW481" s="1035"/>
      <c r="CX481" s="1035"/>
      <c r="CY481" s="1035"/>
      <c r="CZ481" s="1035"/>
      <c r="DA481" s="1035"/>
      <c r="DB481" s="1035"/>
      <c r="DC481" s="1035"/>
      <c r="DD481" s="1035"/>
      <c r="DE481" s="1035"/>
      <c r="DF481" s="1035"/>
      <c r="DG481" s="1035"/>
      <c r="DH481" s="1035"/>
      <c r="DI481" s="1035"/>
      <c r="DJ481" s="1035"/>
      <c r="DK481" s="1035"/>
      <c r="DL481" s="1040"/>
      <c r="DM481" s="1041"/>
      <c r="DN481" s="1041"/>
      <c r="DO481" s="1041"/>
      <c r="DP481" s="1041"/>
      <c r="DQ481" s="1042"/>
      <c r="DR481" s="1030"/>
      <c r="DS481" s="1030"/>
      <c r="DT481" s="1030"/>
      <c r="DU481" s="1030"/>
      <c r="DV481" s="1030"/>
      <c r="DW481" s="1030"/>
      <c r="DX481" s="1030"/>
      <c r="DY481" s="1030"/>
      <c r="DZ481" s="1030"/>
      <c r="EA481" s="1030"/>
      <c r="EB481" s="1030"/>
      <c r="EC481" s="1043"/>
      <c r="ED481" s="1043"/>
      <c r="EE481" s="1043"/>
      <c r="EF481" s="1043"/>
      <c r="EG481" s="1043"/>
      <c r="EH481" s="1043"/>
      <c r="EI481" s="1043"/>
      <c r="EJ481" s="1043"/>
      <c r="EK481" s="1043"/>
      <c r="EL481" s="1043"/>
      <c r="EM481" s="1043"/>
      <c r="EN481" s="1030"/>
      <c r="EO481" s="1030"/>
      <c r="EP481" s="1030"/>
      <c r="EQ481" s="1030"/>
      <c r="ER481" s="1030"/>
      <c r="ES481" s="1030"/>
      <c r="ET481" s="1030"/>
      <c r="EU481" s="1030"/>
      <c r="EV481" s="1030"/>
      <c r="EW481" s="1035"/>
      <c r="EX481" s="1035"/>
      <c r="EY481" s="1035"/>
      <c r="EZ481" s="1035"/>
      <c r="FA481" s="1035"/>
      <c r="FB481" s="1035"/>
      <c r="FC481" s="1035"/>
      <c r="FD481" s="1035"/>
      <c r="FE481" s="1035"/>
      <c r="FF481" s="1035"/>
      <c r="FG481" s="1035"/>
      <c r="FH481" s="1030"/>
      <c r="FI481" s="1030"/>
      <c r="FJ481" s="1030"/>
      <c r="FK481" s="1030"/>
      <c r="FL481" s="1030"/>
      <c r="FM481" s="1030"/>
      <c r="FN481" s="1030"/>
      <c r="FO481" s="1030"/>
      <c r="FP481" s="1030"/>
      <c r="FQ481" s="1030"/>
      <c r="FR481" s="1030"/>
      <c r="FS481" s="1030"/>
      <c r="FT481" s="1030"/>
      <c r="FU481" s="1030"/>
      <c r="FV481" s="1030"/>
      <c r="FW481" s="1030"/>
      <c r="FX481" s="1030"/>
      <c r="FY481" s="1030"/>
      <c r="FZ481" s="1030"/>
      <c r="GA481" s="1030"/>
      <c r="GB481" s="1030"/>
      <c r="GC481" s="1030"/>
      <c r="GD481" s="1030"/>
    </row>
    <row r="482" spans="1:186" ht="6" customHeight="1">
      <c r="A482" s="349"/>
      <c r="B482" s="1046"/>
      <c r="C482" s="1046"/>
      <c r="D482" s="1046"/>
      <c r="E482" s="1046"/>
      <c r="F482" s="1030"/>
      <c r="G482" s="1030"/>
      <c r="H482" s="1030"/>
      <c r="I482" s="1030"/>
      <c r="J482" s="1030"/>
      <c r="K482" s="1030"/>
      <c r="L482" s="1030"/>
      <c r="M482" s="1030"/>
      <c r="N482" s="1030"/>
      <c r="O482" s="1030"/>
      <c r="P482" s="1030"/>
      <c r="Q482" s="1030"/>
      <c r="R482" s="1030"/>
      <c r="S482" s="1030"/>
      <c r="T482" s="1030"/>
      <c r="U482" s="1030"/>
      <c r="V482" s="1030"/>
      <c r="W482" s="1030"/>
      <c r="X482" s="1030"/>
      <c r="Y482" s="1030"/>
      <c r="Z482" s="1030"/>
      <c r="AA482" s="1030"/>
      <c r="AB482" s="1030"/>
      <c r="AC482" s="1030"/>
      <c r="AD482" s="1030"/>
      <c r="AE482" s="1030"/>
      <c r="AF482" s="1030"/>
      <c r="AG482" s="1030"/>
      <c r="AH482" s="1030"/>
      <c r="AI482" s="1030"/>
      <c r="AJ482" s="1030"/>
      <c r="AK482" s="1030"/>
      <c r="AL482" s="1030"/>
      <c r="AM482" s="1030"/>
      <c r="AN482" s="1030"/>
      <c r="AO482" s="1030"/>
      <c r="AP482" s="1030"/>
      <c r="AQ482" s="1030"/>
      <c r="AR482" s="1030"/>
      <c r="AS482" s="1030"/>
      <c r="AT482" s="1030"/>
      <c r="AU482" s="1030"/>
      <c r="AV482" s="1030"/>
      <c r="AW482" s="1030"/>
      <c r="AX482" s="1043"/>
      <c r="AY482" s="1043"/>
      <c r="AZ482" s="1043"/>
      <c r="BA482" s="1043"/>
      <c r="BB482" s="1043"/>
      <c r="BC482" s="1030"/>
      <c r="BD482" s="1030"/>
      <c r="BE482" s="1030"/>
      <c r="BF482" s="1030"/>
      <c r="BG482" s="1030"/>
      <c r="BH482" s="1030"/>
      <c r="BI482" s="1030"/>
      <c r="BJ482" s="1030"/>
      <c r="BK482" s="1030"/>
      <c r="BL482" s="1030"/>
      <c r="BM482" s="1030"/>
      <c r="BN482" s="1030"/>
      <c r="BO482" s="1030"/>
      <c r="BP482" s="1030"/>
      <c r="BQ482" s="1030"/>
      <c r="BR482" s="1030"/>
      <c r="BS482" s="1030"/>
      <c r="BT482" s="1030"/>
      <c r="BU482" s="1030"/>
      <c r="BV482" s="1030"/>
      <c r="BW482" s="1030"/>
      <c r="BX482" s="1030"/>
      <c r="BY482" s="1030"/>
      <c r="BZ482" s="1030"/>
      <c r="CA482" s="1030"/>
      <c r="CB482" s="1030"/>
      <c r="CC482" s="1030"/>
      <c r="CD482" s="1030"/>
      <c r="CE482" s="1030"/>
      <c r="CF482" s="1035"/>
      <c r="CG482" s="1035"/>
      <c r="CH482" s="1035"/>
      <c r="CI482" s="1035"/>
      <c r="CJ482" s="1035"/>
      <c r="CK482" s="1035"/>
      <c r="CL482" s="1035"/>
      <c r="CM482" s="1035"/>
      <c r="CN482" s="1035"/>
      <c r="CO482" s="1035"/>
      <c r="CP482" s="1035"/>
      <c r="CQ482" s="1035"/>
      <c r="CR482" s="1035"/>
      <c r="CS482" s="1035"/>
      <c r="CT482" s="1035"/>
      <c r="CU482" s="1035"/>
      <c r="CV482" s="1035"/>
      <c r="CW482" s="1035"/>
      <c r="CX482" s="1035"/>
      <c r="CY482" s="1035"/>
      <c r="CZ482" s="1035"/>
      <c r="DA482" s="1035"/>
      <c r="DB482" s="1035"/>
      <c r="DC482" s="1035"/>
      <c r="DD482" s="1035"/>
      <c r="DE482" s="1035"/>
      <c r="DF482" s="1035"/>
      <c r="DG482" s="1035"/>
      <c r="DH482" s="1035"/>
      <c r="DI482" s="1035"/>
      <c r="DJ482" s="1035"/>
      <c r="DK482" s="1035"/>
      <c r="DL482" s="1048"/>
      <c r="DM482" s="1049"/>
      <c r="DN482" s="1049"/>
      <c r="DO482" s="1049"/>
      <c r="DP482" s="1049"/>
      <c r="DQ482" s="1050"/>
      <c r="DR482" s="1030"/>
      <c r="DS482" s="1030"/>
      <c r="DT482" s="1030"/>
      <c r="DU482" s="1030"/>
      <c r="DV482" s="1030"/>
      <c r="DW482" s="1030"/>
      <c r="DX482" s="1030"/>
      <c r="DY482" s="1030"/>
      <c r="DZ482" s="1030"/>
      <c r="EA482" s="1030"/>
      <c r="EB482" s="1030"/>
      <c r="EC482" s="1043"/>
      <c r="ED482" s="1043"/>
      <c r="EE482" s="1043"/>
      <c r="EF482" s="1043"/>
      <c r="EG482" s="1043"/>
      <c r="EH482" s="1043"/>
      <c r="EI482" s="1043"/>
      <c r="EJ482" s="1043"/>
      <c r="EK482" s="1043"/>
      <c r="EL482" s="1043"/>
      <c r="EM482" s="1043"/>
      <c r="EN482" s="1030"/>
      <c r="EO482" s="1030"/>
      <c r="EP482" s="1030"/>
      <c r="EQ482" s="1030"/>
      <c r="ER482" s="1030"/>
      <c r="ES482" s="1030"/>
      <c r="ET482" s="1030"/>
      <c r="EU482" s="1030"/>
      <c r="EV482" s="1030"/>
      <c r="EW482" s="1035"/>
      <c r="EX482" s="1035"/>
      <c r="EY482" s="1035"/>
      <c r="EZ482" s="1035"/>
      <c r="FA482" s="1035"/>
      <c r="FB482" s="1035"/>
      <c r="FC482" s="1035"/>
      <c r="FD482" s="1035"/>
      <c r="FE482" s="1035"/>
      <c r="FF482" s="1035"/>
      <c r="FG482" s="1035"/>
      <c r="FH482" s="1030"/>
      <c r="FI482" s="1030"/>
      <c r="FJ482" s="1030"/>
      <c r="FK482" s="1030"/>
      <c r="FL482" s="1030"/>
      <c r="FM482" s="1030"/>
      <c r="FN482" s="1030"/>
      <c r="FO482" s="1030"/>
      <c r="FP482" s="1030"/>
      <c r="FQ482" s="1030"/>
      <c r="FR482" s="1030"/>
      <c r="FS482" s="1030"/>
      <c r="FT482" s="1030"/>
      <c r="FU482" s="1030"/>
      <c r="FV482" s="1030"/>
      <c r="FW482" s="1030"/>
      <c r="FX482" s="1030"/>
      <c r="FY482" s="1030"/>
      <c r="FZ482" s="1030"/>
      <c r="GA482" s="1030"/>
      <c r="GB482" s="1030"/>
      <c r="GC482" s="1030"/>
      <c r="GD482" s="1030"/>
    </row>
    <row r="483" spans="1:186" ht="6" customHeight="1">
      <c r="A483" s="349"/>
      <c r="B483" s="1045">
        <v>8</v>
      </c>
      <c r="C483" s="1046"/>
      <c r="D483" s="1046"/>
      <c r="E483" s="1046"/>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30"/>
      <c r="AD483" s="1030"/>
      <c r="AE483" s="1030"/>
      <c r="AF483" s="1030"/>
      <c r="AG483" s="1030"/>
      <c r="AH483" s="1030"/>
      <c r="AI483" s="1030"/>
      <c r="AJ483" s="1030"/>
      <c r="AK483" s="1030"/>
      <c r="AL483" s="1030"/>
      <c r="AM483" s="1030"/>
      <c r="AN483" s="1030"/>
      <c r="AO483" s="1030"/>
      <c r="AP483" s="1030"/>
      <c r="AQ483" s="1030"/>
      <c r="AR483" s="1030"/>
      <c r="AS483" s="1030"/>
      <c r="AT483" s="1030"/>
      <c r="AU483" s="1030"/>
      <c r="AV483" s="1030"/>
      <c r="AW483" s="1030"/>
      <c r="AX483" s="1043"/>
      <c r="AY483" s="1043"/>
      <c r="AZ483" s="1043"/>
      <c r="BA483" s="1043"/>
      <c r="BB483" s="1043"/>
      <c r="BC483" s="1030"/>
      <c r="BD483" s="1030"/>
      <c r="BE483" s="1030"/>
      <c r="BF483" s="1030"/>
      <c r="BG483" s="1030"/>
      <c r="BH483" s="1030"/>
      <c r="BI483" s="1030"/>
      <c r="BJ483" s="1030"/>
      <c r="BK483" s="1030"/>
      <c r="BL483" s="1030"/>
      <c r="BM483" s="1030"/>
      <c r="BN483" s="1030"/>
      <c r="BO483" s="1030"/>
      <c r="BP483" s="1030"/>
      <c r="BQ483" s="1030"/>
      <c r="BR483" s="1030"/>
      <c r="BS483" s="1030"/>
      <c r="BT483" s="1030"/>
      <c r="BU483" s="1030"/>
      <c r="BV483" s="1030"/>
      <c r="BW483" s="1030"/>
      <c r="BX483" s="1030"/>
      <c r="BY483" s="1030"/>
      <c r="BZ483" s="1030"/>
      <c r="CA483" s="1030"/>
      <c r="CB483" s="1030"/>
      <c r="CC483" s="1030"/>
      <c r="CD483" s="1030"/>
      <c r="CE483" s="1030"/>
      <c r="CF483" s="1035"/>
      <c r="CG483" s="1035"/>
      <c r="CH483" s="1035"/>
      <c r="CI483" s="1035"/>
      <c r="CJ483" s="1035"/>
      <c r="CK483" s="1035"/>
      <c r="CL483" s="1035"/>
      <c r="CM483" s="1035"/>
      <c r="CN483" s="1035"/>
      <c r="CO483" s="1035"/>
      <c r="CP483" s="1035"/>
      <c r="CQ483" s="1035"/>
      <c r="CR483" s="1035"/>
      <c r="CS483" s="1035"/>
      <c r="CT483" s="1035"/>
      <c r="CU483" s="1035"/>
      <c r="CV483" s="1035"/>
      <c r="CW483" s="1035"/>
      <c r="CX483" s="1035"/>
      <c r="CY483" s="1035"/>
      <c r="CZ483" s="1035"/>
      <c r="DA483" s="1035"/>
      <c r="DB483" s="1035"/>
      <c r="DC483" s="1035"/>
      <c r="DD483" s="1035"/>
      <c r="DE483" s="1035"/>
      <c r="DF483" s="1035"/>
      <c r="DG483" s="1035"/>
      <c r="DH483" s="1035"/>
      <c r="DI483" s="1035"/>
      <c r="DJ483" s="1035"/>
      <c r="DK483" s="1035"/>
      <c r="DL483" s="1037"/>
      <c r="DM483" s="1038"/>
      <c r="DN483" s="1038"/>
      <c r="DO483" s="1038"/>
      <c r="DP483" s="1038"/>
      <c r="DQ483" s="1039"/>
      <c r="DR483" s="1030"/>
      <c r="DS483" s="1030"/>
      <c r="DT483" s="1030"/>
      <c r="DU483" s="1030"/>
      <c r="DV483" s="1030"/>
      <c r="DW483" s="1030"/>
      <c r="DX483" s="1030"/>
      <c r="DY483" s="1030"/>
      <c r="DZ483" s="1030"/>
      <c r="EA483" s="1030"/>
      <c r="EB483" s="1030"/>
      <c r="EC483" s="1043"/>
      <c r="ED483" s="1043"/>
      <c r="EE483" s="1043"/>
      <c r="EF483" s="1043"/>
      <c r="EG483" s="1043"/>
      <c r="EH483" s="1043"/>
      <c r="EI483" s="1043"/>
      <c r="EJ483" s="1043"/>
      <c r="EK483" s="1043"/>
      <c r="EL483" s="1043"/>
      <c r="EM483" s="1043"/>
      <c r="EN483" s="1030"/>
      <c r="EO483" s="1030"/>
      <c r="EP483" s="1030"/>
      <c r="EQ483" s="1030"/>
      <c r="ER483" s="1030"/>
      <c r="ES483" s="1030"/>
      <c r="ET483" s="1030"/>
      <c r="EU483" s="1030"/>
      <c r="EV483" s="1030"/>
      <c r="EW483" s="1035"/>
      <c r="EX483" s="1035"/>
      <c r="EY483" s="1035"/>
      <c r="EZ483" s="1035"/>
      <c r="FA483" s="1035"/>
      <c r="FB483" s="1035"/>
      <c r="FC483" s="1035"/>
      <c r="FD483" s="1035"/>
      <c r="FE483" s="1035"/>
      <c r="FF483" s="1035"/>
      <c r="FG483" s="1035"/>
      <c r="FH483" s="1030"/>
      <c r="FI483" s="1030"/>
      <c r="FJ483" s="1030"/>
      <c r="FK483" s="1030"/>
      <c r="FL483" s="1030"/>
      <c r="FM483" s="1030"/>
      <c r="FN483" s="1030"/>
      <c r="FO483" s="1030"/>
      <c r="FP483" s="1030"/>
      <c r="FQ483" s="1030"/>
      <c r="FR483" s="1030"/>
      <c r="FS483" s="1030"/>
      <c r="FT483" s="1030"/>
      <c r="FU483" s="1030"/>
      <c r="FV483" s="1030"/>
      <c r="FW483" s="1030"/>
      <c r="FX483" s="1030"/>
      <c r="FY483" s="1030"/>
      <c r="FZ483" s="1030"/>
      <c r="GA483" s="1030"/>
      <c r="GB483" s="1030"/>
      <c r="GC483" s="1030"/>
      <c r="GD483" s="1030"/>
    </row>
    <row r="484" spans="1:186" ht="6" customHeight="1">
      <c r="A484" s="349"/>
      <c r="B484" s="1046"/>
      <c r="C484" s="1046"/>
      <c r="D484" s="1046"/>
      <c r="E484" s="1046"/>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30"/>
      <c r="AD484" s="1030"/>
      <c r="AE484" s="1030"/>
      <c r="AF484" s="1030"/>
      <c r="AG484" s="1030"/>
      <c r="AH484" s="1030"/>
      <c r="AI484" s="1030"/>
      <c r="AJ484" s="1030"/>
      <c r="AK484" s="1030"/>
      <c r="AL484" s="1030"/>
      <c r="AM484" s="1030"/>
      <c r="AN484" s="1030"/>
      <c r="AO484" s="1030"/>
      <c r="AP484" s="1030"/>
      <c r="AQ484" s="1030"/>
      <c r="AR484" s="1030"/>
      <c r="AS484" s="1030"/>
      <c r="AT484" s="1030"/>
      <c r="AU484" s="1030"/>
      <c r="AV484" s="1030"/>
      <c r="AW484" s="1030"/>
      <c r="AX484" s="1043"/>
      <c r="AY484" s="1043"/>
      <c r="AZ484" s="1043"/>
      <c r="BA484" s="1043"/>
      <c r="BB484" s="1043"/>
      <c r="BC484" s="1030"/>
      <c r="BD484" s="1030"/>
      <c r="BE484" s="1030"/>
      <c r="BF484" s="1030"/>
      <c r="BG484" s="1030"/>
      <c r="BH484" s="1030"/>
      <c r="BI484" s="1030"/>
      <c r="BJ484" s="1030"/>
      <c r="BK484" s="1030"/>
      <c r="BL484" s="1030"/>
      <c r="BM484" s="1030"/>
      <c r="BN484" s="1030"/>
      <c r="BO484" s="1030"/>
      <c r="BP484" s="1030"/>
      <c r="BQ484" s="1030"/>
      <c r="BR484" s="1030"/>
      <c r="BS484" s="1030"/>
      <c r="BT484" s="1030"/>
      <c r="BU484" s="1030"/>
      <c r="BV484" s="1030"/>
      <c r="BW484" s="1030"/>
      <c r="BX484" s="1030"/>
      <c r="BY484" s="1030"/>
      <c r="BZ484" s="1030"/>
      <c r="CA484" s="1030"/>
      <c r="CB484" s="1030"/>
      <c r="CC484" s="1030"/>
      <c r="CD484" s="1030"/>
      <c r="CE484" s="1030"/>
      <c r="CF484" s="1035"/>
      <c r="CG484" s="1035"/>
      <c r="CH484" s="1035"/>
      <c r="CI484" s="1035"/>
      <c r="CJ484" s="1035"/>
      <c r="CK484" s="1035"/>
      <c r="CL484" s="1035"/>
      <c r="CM484" s="1035"/>
      <c r="CN484" s="1035"/>
      <c r="CO484" s="1035"/>
      <c r="CP484" s="1035"/>
      <c r="CQ484" s="1035"/>
      <c r="CR484" s="1035"/>
      <c r="CS484" s="1035"/>
      <c r="CT484" s="1035"/>
      <c r="CU484" s="1035"/>
      <c r="CV484" s="1035"/>
      <c r="CW484" s="1035"/>
      <c r="CX484" s="1035"/>
      <c r="CY484" s="1035"/>
      <c r="CZ484" s="1035"/>
      <c r="DA484" s="1035"/>
      <c r="DB484" s="1035"/>
      <c r="DC484" s="1035"/>
      <c r="DD484" s="1035"/>
      <c r="DE484" s="1035"/>
      <c r="DF484" s="1035"/>
      <c r="DG484" s="1035"/>
      <c r="DH484" s="1035"/>
      <c r="DI484" s="1035"/>
      <c r="DJ484" s="1035"/>
      <c r="DK484" s="1035"/>
      <c r="DL484" s="1040"/>
      <c r="DM484" s="1041"/>
      <c r="DN484" s="1041"/>
      <c r="DO484" s="1041"/>
      <c r="DP484" s="1041"/>
      <c r="DQ484" s="1042"/>
      <c r="DR484" s="1030"/>
      <c r="DS484" s="1030"/>
      <c r="DT484" s="1030"/>
      <c r="DU484" s="1030"/>
      <c r="DV484" s="1030"/>
      <c r="DW484" s="1030"/>
      <c r="DX484" s="1030"/>
      <c r="DY484" s="1030"/>
      <c r="DZ484" s="1030"/>
      <c r="EA484" s="1030"/>
      <c r="EB484" s="1030"/>
      <c r="EC484" s="1043"/>
      <c r="ED484" s="1043"/>
      <c r="EE484" s="1043"/>
      <c r="EF484" s="1043"/>
      <c r="EG484" s="1043"/>
      <c r="EH484" s="1043"/>
      <c r="EI484" s="1043"/>
      <c r="EJ484" s="1043"/>
      <c r="EK484" s="1043"/>
      <c r="EL484" s="1043"/>
      <c r="EM484" s="1043"/>
      <c r="EN484" s="1030"/>
      <c r="EO484" s="1030"/>
      <c r="EP484" s="1030"/>
      <c r="EQ484" s="1030"/>
      <c r="ER484" s="1030"/>
      <c r="ES484" s="1030"/>
      <c r="ET484" s="1030"/>
      <c r="EU484" s="1030"/>
      <c r="EV484" s="1030"/>
      <c r="EW484" s="1035"/>
      <c r="EX484" s="1035"/>
      <c r="EY484" s="1035"/>
      <c r="EZ484" s="1035"/>
      <c r="FA484" s="1035"/>
      <c r="FB484" s="1035"/>
      <c r="FC484" s="1035"/>
      <c r="FD484" s="1035"/>
      <c r="FE484" s="1035"/>
      <c r="FF484" s="1035"/>
      <c r="FG484" s="1035"/>
      <c r="FH484" s="1030"/>
      <c r="FI484" s="1030"/>
      <c r="FJ484" s="1030"/>
      <c r="FK484" s="1030"/>
      <c r="FL484" s="1030"/>
      <c r="FM484" s="1030"/>
      <c r="FN484" s="1030"/>
      <c r="FO484" s="1030"/>
      <c r="FP484" s="1030"/>
      <c r="FQ484" s="1030"/>
      <c r="FR484" s="1030"/>
      <c r="FS484" s="1030"/>
      <c r="FT484" s="1030"/>
      <c r="FU484" s="1030"/>
      <c r="FV484" s="1030"/>
      <c r="FW484" s="1030"/>
      <c r="FX484" s="1030"/>
      <c r="FY484" s="1030"/>
      <c r="FZ484" s="1030"/>
      <c r="GA484" s="1030"/>
      <c r="GB484" s="1030"/>
      <c r="GC484" s="1030"/>
      <c r="GD484" s="1030"/>
    </row>
    <row r="485" spans="1:186" ht="6" customHeight="1">
      <c r="A485" s="349"/>
      <c r="B485" s="1046"/>
      <c r="C485" s="1046"/>
      <c r="D485" s="1046"/>
      <c r="E485" s="1046"/>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30"/>
      <c r="AD485" s="1030"/>
      <c r="AE485" s="1030"/>
      <c r="AF485" s="1030"/>
      <c r="AG485" s="1030"/>
      <c r="AH485" s="1030"/>
      <c r="AI485" s="1030"/>
      <c r="AJ485" s="1030"/>
      <c r="AK485" s="1030"/>
      <c r="AL485" s="1030"/>
      <c r="AM485" s="1030"/>
      <c r="AN485" s="1030"/>
      <c r="AO485" s="1030"/>
      <c r="AP485" s="1030"/>
      <c r="AQ485" s="1030"/>
      <c r="AR485" s="1030"/>
      <c r="AS485" s="1030"/>
      <c r="AT485" s="1030"/>
      <c r="AU485" s="1030"/>
      <c r="AV485" s="1030"/>
      <c r="AW485" s="1030"/>
      <c r="AX485" s="1043"/>
      <c r="AY485" s="1043"/>
      <c r="AZ485" s="1043"/>
      <c r="BA485" s="1043"/>
      <c r="BB485" s="1043"/>
      <c r="BC485" s="1030"/>
      <c r="BD485" s="1030"/>
      <c r="BE485" s="1030"/>
      <c r="BF485" s="1030"/>
      <c r="BG485" s="1030"/>
      <c r="BH485" s="1030"/>
      <c r="BI485" s="1030"/>
      <c r="BJ485" s="1030"/>
      <c r="BK485" s="1030"/>
      <c r="BL485" s="1030"/>
      <c r="BM485" s="1030"/>
      <c r="BN485" s="1030"/>
      <c r="BO485" s="1030"/>
      <c r="BP485" s="1030"/>
      <c r="BQ485" s="1030"/>
      <c r="BR485" s="1030"/>
      <c r="BS485" s="1030"/>
      <c r="BT485" s="1030"/>
      <c r="BU485" s="1030"/>
      <c r="BV485" s="1030"/>
      <c r="BW485" s="1030"/>
      <c r="BX485" s="1030"/>
      <c r="BY485" s="1030"/>
      <c r="BZ485" s="1030"/>
      <c r="CA485" s="1030"/>
      <c r="CB485" s="1030"/>
      <c r="CC485" s="1030"/>
      <c r="CD485" s="1030"/>
      <c r="CE485" s="1030"/>
      <c r="CF485" s="1035"/>
      <c r="CG485" s="1035"/>
      <c r="CH485" s="1035"/>
      <c r="CI485" s="1035"/>
      <c r="CJ485" s="1035"/>
      <c r="CK485" s="1035"/>
      <c r="CL485" s="1035"/>
      <c r="CM485" s="1035"/>
      <c r="CN485" s="1035"/>
      <c r="CO485" s="1035"/>
      <c r="CP485" s="1035"/>
      <c r="CQ485" s="1035"/>
      <c r="CR485" s="1035"/>
      <c r="CS485" s="1035"/>
      <c r="CT485" s="1035"/>
      <c r="CU485" s="1035"/>
      <c r="CV485" s="1035"/>
      <c r="CW485" s="1035"/>
      <c r="CX485" s="1035"/>
      <c r="CY485" s="1035"/>
      <c r="CZ485" s="1035"/>
      <c r="DA485" s="1035"/>
      <c r="DB485" s="1035"/>
      <c r="DC485" s="1035"/>
      <c r="DD485" s="1035"/>
      <c r="DE485" s="1035"/>
      <c r="DF485" s="1035"/>
      <c r="DG485" s="1035"/>
      <c r="DH485" s="1035"/>
      <c r="DI485" s="1035"/>
      <c r="DJ485" s="1035"/>
      <c r="DK485" s="1035"/>
      <c r="DL485" s="1048"/>
      <c r="DM485" s="1049"/>
      <c r="DN485" s="1049"/>
      <c r="DO485" s="1049"/>
      <c r="DP485" s="1049"/>
      <c r="DQ485" s="1050"/>
      <c r="DR485" s="1030"/>
      <c r="DS485" s="1030"/>
      <c r="DT485" s="1030"/>
      <c r="DU485" s="1030"/>
      <c r="DV485" s="1030"/>
      <c r="DW485" s="1030"/>
      <c r="DX485" s="1030"/>
      <c r="DY485" s="1030"/>
      <c r="DZ485" s="1030"/>
      <c r="EA485" s="1030"/>
      <c r="EB485" s="1030"/>
      <c r="EC485" s="1043"/>
      <c r="ED485" s="1043"/>
      <c r="EE485" s="1043"/>
      <c r="EF485" s="1043"/>
      <c r="EG485" s="1043"/>
      <c r="EH485" s="1043"/>
      <c r="EI485" s="1043"/>
      <c r="EJ485" s="1043"/>
      <c r="EK485" s="1043"/>
      <c r="EL485" s="1043"/>
      <c r="EM485" s="1043"/>
      <c r="EN485" s="1030"/>
      <c r="EO485" s="1030"/>
      <c r="EP485" s="1030"/>
      <c r="EQ485" s="1030"/>
      <c r="ER485" s="1030"/>
      <c r="ES485" s="1030"/>
      <c r="ET485" s="1030"/>
      <c r="EU485" s="1030"/>
      <c r="EV485" s="1030"/>
      <c r="EW485" s="1035"/>
      <c r="EX485" s="1035"/>
      <c r="EY485" s="1035"/>
      <c r="EZ485" s="1035"/>
      <c r="FA485" s="1035"/>
      <c r="FB485" s="1035"/>
      <c r="FC485" s="1035"/>
      <c r="FD485" s="1035"/>
      <c r="FE485" s="1035"/>
      <c r="FF485" s="1035"/>
      <c r="FG485" s="1035"/>
      <c r="FH485" s="1030"/>
      <c r="FI485" s="1030"/>
      <c r="FJ485" s="1030"/>
      <c r="FK485" s="1030"/>
      <c r="FL485" s="1030"/>
      <c r="FM485" s="1030"/>
      <c r="FN485" s="1030"/>
      <c r="FO485" s="1030"/>
      <c r="FP485" s="1030"/>
      <c r="FQ485" s="1030"/>
      <c r="FR485" s="1030"/>
      <c r="FS485" s="1030"/>
      <c r="FT485" s="1030"/>
      <c r="FU485" s="1030"/>
      <c r="FV485" s="1030"/>
      <c r="FW485" s="1030"/>
      <c r="FX485" s="1030"/>
      <c r="FY485" s="1030"/>
      <c r="FZ485" s="1030"/>
      <c r="GA485" s="1030"/>
      <c r="GB485" s="1030"/>
      <c r="GC485" s="1030"/>
      <c r="GD485" s="1030"/>
    </row>
    <row r="486" spans="1:186" ht="6" customHeight="1">
      <c r="A486" s="349"/>
      <c r="B486" s="1045">
        <v>9</v>
      </c>
      <c r="C486" s="1046"/>
      <c r="D486" s="1046"/>
      <c r="E486" s="1046"/>
      <c r="F486" s="1030"/>
      <c r="G486" s="1030"/>
      <c r="H486" s="1030"/>
      <c r="I486" s="1030"/>
      <c r="J486" s="1030"/>
      <c r="K486" s="1030"/>
      <c r="L486" s="1030"/>
      <c r="M486" s="1030"/>
      <c r="N486" s="1030"/>
      <c r="O486" s="1030"/>
      <c r="P486" s="1030"/>
      <c r="Q486" s="1030"/>
      <c r="R486" s="1030"/>
      <c r="S486" s="1030"/>
      <c r="T486" s="1030"/>
      <c r="U486" s="1030"/>
      <c r="V486" s="1030"/>
      <c r="W486" s="1030"/>
      <c r="X486" s="1030"/>
      <c r="Y486" s="1030"/>
      <c r="Z486" s="1030"/>
      <c r="AA486" s="1030"/>
      <c r="AB486" s="1030"/>
      <c r="AC486" s="1030"/>
      <c r="AD486" s="1030"/>
      <c r="AE486" s="1030"/>
      <c r="AF486" s="1030"/>
      <c r="AG486" s="1030"/>
      <c r="AH486" s="1030"/>
      <c r="AI486" s="1030"/>
      <c r="AJ486" s="1030"/>
      <c r="AK486" s="1030"/>
      <c r="AL486" s="1030"/>
      <c r="AM486" s="1030"/>
      <c r="AN486" s="1030"/>
      <c r="AO486" s="1030"/>
      <c r="AP486" s="1030"/>
      <c r="AQ486" s="1030"/>
      <c r="AR486" s="1030"/>
      <c r="AS486" s="1030"/>
      <c r="AT486" s="1030"/>
      <c r="AU486" s="1030"/>
      <c r="AV486" s="1030"/>
      <c r="AW486" s="1030"/>
      <c r="AX486" s="1043"/>
      <c r="AY486" s="1043"/>
      <c r="AZ486" s="1043"/>
      <c r="BA486" s="1043"/>
      <c r="BB486" s="1043"/>
      <c r="BC486" s="1030"/>
      <c r="BD486" s="1030"/>
      <c r="BE486" s="1030"/>
      <c r="BF486" s="1030"/>
      <c r="BG486" s="1030"/>
      <c r="BH486" s="1030"/>
      <c r="BI486" s="1030"/>
      <c r="BJ486" s="1030"/>
      <c r="BK486" s="1030"/>
      <c r="BL486" s="1030"/>
      <c r="BM486" s="1030"/>
      <c r="BN486" s="1030"/>
      <c r="BO486" s="1030"/>
      <c r="BP486" s="1030"/>
      <c r="BQ486" s="1030"/>
      <c r="BR486" s="1030"/>
      <c r="BS486" s="1030"/>
      <c r="BT486" s="1030"/>
      <c r="BU486" s="1030"/>
      <c r="BV486" s="1030"/>
      <c r="BW486" s="1030"/>
      <c r="BX486" s="1030"/>
      <c r="BY486" s="1030"/>
      <c r="BZ486" s="1030"/>
      <c r="CA486" s="1030"/>
      <c r="CB486" s="1030"/>
      <c r="CC486" s="1030"/>
      <c r="CD486" s="1030"/>
      <c r="CE486" s="1030"/>
      <c r="CF486" s="1035"/>
      <c r="CG486" s="1035"/>
      <c r="CH486" s="1035"/>
      <c r="CI486" s="1035"/>
      <c r="CJ486" s="1035"/>
      <c r="CK486" s="1035"/>
      <c r="CL486" s="1035"/>
      <c r="CM486" s="1035"/>
      <c r="CN486" s="1035"/>
      <c r="CO486" s="1035"/>
      <c r="CP486" s="1035"/>
      <c r="CQ486" s="1035"/>
      <c r="CR486" s="1035"/>
      <c r="CS486" s="1035"/>
      <c r="CT486" s="1035"/>
      <c r="CU486" s="1035"/>
      <c r="CV486" s="1035"/>
      <c r="CW486" s="1035"/>
      <c r="CX486" s="1035"/>
      <c r="CY486" s="1035"/>
      <c r="CZ486" s="1035"/>
      <c r="DA486" s="1035"/>
      <c r="DB486" s="1035"/>
      <c r="DC486" s="1035"/>
      <c r="DD486" s="1035"/>
      <c r="DE486" s="1035"/>
      <c r="DF486" s="1035"/>
      <c r="DG486" s="1035"/>
      <c r="DH486" s="1035"/>
      <c r="DI486" s="1035"/>
      <c r="DJ486" s="1035"/>
      <c r="DK486" s="1035"/>
      <c r="DL486" s="1037"/>
      <c r="DM486" s="1038"/>
      <c r="DN486" s="1038"/>
      <c r="DO486" s="1038"/>
      <c r="DP486" s="1038"/>
      <c r="DQ486" s="1039"/>
      <c r="DR486" s="1030"/>
      <c r="DS486" s="1030"/>
      <c r="DT486" s="1030"/>
      <c r="DU486" s="1030"/>
      <c r="DV486" s="1030"/>
      <c r="DW486" s="1030"/>
      <c r="DX486" s="1030"/>
      <c r="DY486" s="1030"/>
      <c r="DZ486" s="1030"/>
      <c r="EA486" s="1030"/>
      <c r="EB486" s="1030"/>
      <c r="EC486" s="1043"/>
      <c r="ED486" s="1043"/>
      <c r="EE486" s="1043"/>
      <c r="EF486" s="1043"/>
      <c r="EG486" s="1043"/>
      <c r="EH486" s="1043"/>
      <c r="EI486" s="1043"/>
      <c r="EJ486" s="1043"/>
      <c r="EK486" s="1043"/>
      <c r="EL486" s="1043"/>
      <c r="EM486" s="1043"/>
      <c r="EN486" s="1030"/>
      <c r="EO486" s="1030"/>
      <c r="EP486" s="1030"/>
      <c r="EQ486" s="1030"/>
      <c r="ER486" s="1030"/>
      <c r="ES486" s="1030"/>
      <c r="ET486" s="1030"/>
      <c r="EU486" s="1030"/>
      <c r="EV486" s="1030"/>
      <c r="EW486" s="1035"/>
      <c r="EX486" s="1035"/>
      <c r="EY486" s="1035"/>
      <c r="EZ486" s="1035"/>
      <c r="FA486" s="1035"/>
      <c r="FB486" s="1035"/>
      <c r="FC486" s="1035"/>
      <c r="FD486" s="1035"/>
      <c r="FE486" s="1035"/>
      <c r="FF486" s="1035"/>
      <c r="FG486" s="1035"/>
      <c r="FH486" s="1030"/>
      <c r="FI486" s="1030"/>
      <c r="FJ486" s="1030"/>
      <c r="FK486" s="1030"/>
      <c r="FL486" s="1030"/>
      <c r="FM486" s="1030"/>
      <c r="FN486" s="1030"/>
      <c r="FO486" s="1030"/>
      <c r="FP486" s="1030"/>
      <c r="FQ486" s="1030"/>
      <c r="FR486" s="1030"/>
      <c r="FS486" s="1030"/>
      <c r="FT486" s="1030"/>
      <c r="FU486" s="1030"/>
      <c r="FV486" s="1030"/>
      <c r="FW486" s="1030"/>
      <c r="FX486" s="1030"/>
      <c r="FY486" s="1030"/>
      <c r="FZ486" s="1030"/>
      <c r="GA486" s="1030"/>
      <c r="GB486" s="1030"/>
      <c r="GC486" s="1030"/>
      <c r="GD486" s="1030"/>
    </row>
    <row r="487" spans="1:186" ht="6" customHeight="1">
      <c r="A487" s="34"/>
      <c r="B487" s="1046"/>
      <c r="C487" s="1046"/>
      <c r="D487" s="1046"/>
      <c r="E487" s="1046"/>
      <c r="F487" s="1030"/>
      <c r="G487" s="1030"/>
      <c r="H487" s="1030"/>
      <c r="I487" s="1030"/>
      <c r="J487" s="1030"/>
      <c r="K487" s="1030"/>
      <c r="L487" s="1030"/>
      <c r="M487" s="1030"/>
      <c r="N487" s="1030"/>
      <c r="O487" s="1030"/>
      <c r="P487" s="1030"/>
      <c r="Q487" s="1030"/>
      <c r="R487" s="1030"/>
      <c r="S487" s="1030"/>
      <c r="T487" s="1030"/>
      <c r="U487" s="1030"/>
      <c r="V487" s="1030"/>
      <c r="W487" s="1030"/>
      <c r="X487" s="1030"/>
      <c r="Y487" s="1030"/>
      <c r="Z487" s="1030"/>
      <c r="AA487" s="1030"/>
      <c r="AB487" s="1030"/>
      <c r="AC487" s="1030"/>
      <c r="AD487" s="1030"/>
      <c r="AE487" s="1030"/>
      <c r="AF487" s="1030"/>
      <c r="AG487" s="1030"/>
      <c r="AH487" s="1030"/>
      <c r="AI487" s="1030"/>
      <c r="AJ487" s="1030"/>
      <c r="AK487" s="1030"/>
      <c r="AL487" s="1030"/>
      <c r="AM487" s="1030"/>
      <c r="AN487" s="1030"/>
      <c r="AO487" s="1030"/>
      <c r="AP487" s="1030"/>
      <c r="AQ487" s="1030"/>
      <c r="AR487" s="1030"/>
      <c r="AS487" s="1030"/>
      <c r="AT487" s="1030"/>
      <c r="AU487" s="1030"/>
      <c r="AV487" s="1030"/>
      <c r="AW487" s="1030"/>
      <c r="AX487" s="1043"/>
      <c r="AY487" s="1043"/>
      <c r="AZ487" s="1043"/>
      <c r="BA487" s="1043"/>
      <c r="BB487" s="1043"/>
      <c r="BC487" s="1030"/>
      <c r="BD487" s="1030"/>
      <c r="BE487" s="1030"/>
      <c r="BF487" s="1030"/>
      <c r="BG487" s="1030"/>
      <c r="BH487" s="1030"/>
      <c r="BI487" s="1030"/>
      <c r="BJ487" s="1030"/>
      <c r="BK487" s="1030"/>
      <c r="BL487" s="1030"/>
      <c r="BM487" s="1030"/>
      <c r="BN487" s="1030"/>
      <c r="BO487" s="1030"/>
      <c r="BP487" s="1030"/>
      <c r="BQ487" s="1030"/>
      <c r="BR487" s="1030"/>
      <c r="BS487" s="1030"/>
      <c r="BT487" s="1030"/>
      <c r="BU487" s="1030"/>
      <c r="BV487" s="1030"/>
      <c r="BW487" s="1030"/>
      <c r="BX487" s="1030"/>
      <c r="BY487" s="1030"/>
      <c r="BZ487" s="1030"/>
      <c r="CA487" s="1030"/>
      <c r="CB487" s="1030"/>
      <c r="CC487" s="1030"/>
      <c r="CD487" s="1030"/>
      <c r="CE487" s="1030"/>
      <c r="CF487" s="1035"/>
      <c r="CG487" s="1035"/>
      <c r="CH487" s="1035"/>
      <c r="CI487" s="1035"/>
      <c r="CJ487" s="1035"/>
      <c r="CK487" s="1035"/>
      <c r="CL487" s="1035"/>
      <c r="CM487" s="1035"/>
      <c r="CN487" s="1035"/>
      <c r="CO487" s="1035"/>
      <c r="CP487" s="1035"/>
      <c r="CQ487" s="1035"/>
      <c r="CR487" s="1035"/>
      <c r="CS487" s="1035"/>
      <c r="CT487" s="1035"/>
      <c r="CU487" s="1035"/>
      <c r="CV487" s="1035"/>
      <c r="CW487" s="1035"/>
      <c r="CX487" s="1035"/>
      <c r="CY487" s="1035"/>
      <c r="CZ487" s="1035"/>
      <c r="DA487" s="1035"/>
      <c r="DB487" s="1035"/>
      <c r="DC487" s="1035"/>
      <c r="DD487" s="1035"/>
      <c r="DE487" s="1035"/>
      <c r="DF487" s="1035"/>
      <c r="DG487" s="1035"/>
      <c r="DH487" s="1035"/>
      <c r="DI487" s="1035"/>
      <c r="DJ487" s="1035"/>
      <c r="DK487" s="1035"/>
      <c r="DL487" s="1040"/>
      <c r="DM487" s="1041"/>
      <c r="DN487" s="1041"/>
      <c r="DO487" s="1041"/>
      <c r="DP487" s="1041"/>
      <c r="DQ487" s="1042"/>
      <c r="DR487" s="1030"/>
      <c r="DS487" s="1030"/>
      <c r="DT487" s="1030"/>
      <c r="DU487" s="1030"/>
      <c r="DV487" s="1030"/>
      <c r="DW487" s="1030"/>
      <c r="DX487" s="1030"/>
      <c r="DY487" s="1030"/>
      <c r="DZ487" s="1030"/>
      <c r="EA487" s="1030"/>
      <c r="EB487" s="1030"/>
      <c r="EC487" s="1043"/>
      <c r="ED487" s="1043"/>
      <c r="EE487" s="1043"/>
      <c r="EF487" s="1043"/>
      <c r="EG487" s="1043"/>
      <c r="EH487" s="1043"/>
      <c r="EI487" s="1043"/>
      <c r="EJ487" s="1043"/>
      <c r="EK487" s="1043"/>
      <c r="EL487" s="1043"/>
      <c r="EM487" s="1043"/>
      <c r="EN487" s="1030"/>
      <c r="EO487" s="1030"/>
      <c r="EP487" s="1030"/>
      <c r="EQ487" s="1030"/>
      <c r="ER487" s="1030"/>
      <c r="ES487" s="1030"/>
      <c r="ET487" s="1030"/>
      <c r="EU487" s="1030"/>
      <c r="EV487" s="1030"/>
      <c r="EW487" s="1035"/>
      <c r="EX487" s="1035"/>
      <c r="EY487" s="1035"/>
      <c r="EZ487" s="1035"/>
      <c r="FA487" s="1035"/>
      <c r="FB487" s="1035"/>
      <c r="FC487" s="1035"/>
      <c r="FD487" s="1035"/>
      <c r="FE487" s="1035"/>
      <c r="FF487" s="1035"/>
      <c r="FG487" s="1035"/>
      <c r="FH487" s="1030"/>
      <c r="FI487" s="1030"/>
      <c r="FJ487" s="1030"/>
      <c r="FK487" s="1030"/>
      <c r="FL487" s="1030"/>
      <c r="FM487" s="1030"/>
      <c r="FN487" s="1030"/>
      <c r="FO487" s="1030"/>
      <c r="FP487" s="1030"/>
      <c r="FQ487" s="1030"/>
      <c r="FR487" s="1030"/>
      <c r="FS487" s="1030"/>
      <c r="FT487" s="1030"/>
      <c r="FU487" s="1030"/>
      <c r="FV487" s="1030"/>
      <c r="FW487" s="1030"/>
      <c r="FX487" s="1030"/>
      <c r="FY487" s="1030"/>
      <c r="FZ487" s="1030"/>
      <c r="GA487" s="1030"/>
      <c r="GB487" s="1030"/>
      <c r="GC487" s="1030"/>
      <c r="GD487" s="1030"/>
    </row>
    <row r="488" spans="1:186" ht="6" customHeight="1">
      <c r="A488" s="34"/>
      <c r="B488" s="1046"/>
      <c r="C488" s="1046"/>
      <c r="D488" s="1046"/>
      <c r="E488" s="1046"/>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1030"/>
      <c r="AD488" s="1030"/>
      <c r="AE488" s="1030"/>
      <c r="AF488" s="1030"/>
      <c r="AG488" s="1030"/>
      <c r="AH488" s="1030"/>
      <c r="AI488" s="1030"/>
      <c r="AJ488" s="1030"/>
      <c r="AK488" s="1030"/>
      <c r="AL488" s="1030"/>
      <c r="AM488" s="1030"/>
      <c r="AN488" s="1030"/>
      <c r="AO488" s="1030"/>
      <c r="AP488" s="1030"/>
      <c r="AQ488" s="1030"/>
      <c r="AR488" s="1030"/>
      <c r="AS488" s="1030"/>
      <c r="AT488" s="1030"/>
      <c r="AU488" s="1030"/>
      <c r="AV488" s="1030"/>
      <c r="AW488" s="1030"/>
      <c r="AX488" s="1043"/>
      <c r="AY488" s="1043"/>
      <c r="AZ488" s="1043"/>
      <c r="BA488" s="1043"/>
      <c r="BB488" s="1043"/>
      <c r="BC488" s="1030"/>
      <c r="BD488" s="1030"/>
      <c r="BE488" s="1030"/>
      <c r="BF488" s="1030"/>
      <c r="BG488" s="1030"/>
      <c r="BH488" s="1030"/>
      <c r="BI488" s="1030"/>
      <c r="BJ488" s="1030"/>
      <c r="BK488" s="1030"/>
      <c r="BL488" s="1030"/>
      <c r="BM488" s="1030"/>
      <c r="BN488" s="1030"/>
      <c r="BO488" s="1030"/>
      <c r="BP488" s="1030"/>
      <c r="BQ488" s="1030"/>
      <c r="BR488" s="1030"/>
      <c r="BS488" s="1030"/>
      <c r="BT488" s="1030"/>
      <c r="BU488" s="1030"/>
      <c r="BV488" s="1030"/>
      <c r="BW488" s="1030"/>
      <c r="BX488" s="1030"/>
      <c r="BY488" s="1030"/>
      <c r="BZ488" s="1030"/>
      <c r="CA488" s="1030"/>
      <c r="CB488" s="1030"/>
      <c r="CC488" s="1030"/>
      <c r="CD488" s="1030"/>
      <c r="CE488" s="1030"/>
      <c r="CF488" s="1035"/>
      <c r="CG488" s="1035"/>
      <c r="CH488" s="1035"/>
      <c r="CI488" s="1035"/>
      <c r="CJ488" s="1035"/>
      <c r="CK488" s="1035"/>
      <c r="CL488" s="1035"/>
      <c r="CM488" s="1035"/>
      <c r="CN488" s="1035"/>
      <c r="CO488" s="1035"/>
      <c r="CP488" s="1035"/>
      <c r="CQ488" s="1035"/>
      <c r="CR488" s="1035"/>
      <c r="CS488" s="1035"/>
      <c r="CT488" s="1035"/>
      <c r="CU488" s="1035"/>
      <c r="CV488" s="1035"/>
      <c r="CW488" s="1035"/>
      <c r="CX488" s="1035"/>
      <c r="CY488" s="1035"/>
      <c r="CZ488" s="1035"/>
      <c r="DA488" s="1035"/>
      <c r="DB488" s="1035"/>
      <c r="DC488" s="1035"/>
      <c r="DD488" s="1035"/>
      <c r="DE488" s="1035"/>
      <c r="DF488" s="1035"/>
      <c r="DG488" s="1035"/>
      <c r="DH488" s="1035"/>
      <c r="DI488" s="1035"/>
      <c r="DJ488" s="1035"/>
      <c r="DK488" s="1035"/>
      <c r="DL488" s="1048"/>
      <c r="DM488" s="1049"/>
      <c r="DN488" s="1049"/>
      <c r="DO488" s="1049"/>
      <c r="DP488" s="1049"/>
      <c r="DQ488" s="1050"/>
      <c r="DR488" s="1030"/>
      <c r="DS488" s="1030"/>
      <c r="DT488" s="1030"/>
      <c r="DU488" s="1030"/>
      <c r="DV488" s="1030"/>
      <c r="DW488" s="1030"/>
      <c r="DX488" s="1030"/>
      <c r="DY488" s="1030"/>
      <c r="DZ488" s="1030"/>
      <c r="EA488" s="1030"/>
      <c r="EB488" s="1030"/>
      <c r="EC488" s="1043"/>
      <c r="ED488" s="1043"/>
      <c r="EE488" s="1043"/>
      <c r="EF488" s="1043"/>
      <c r="EG488" s="1043"/>
      <c r="EH488" s="1043"/>
      <c r="EI488" s="1043"/>
      <c r="EJ488" s="1043"/>
      <c r="EK488" s="1043"/>
      <c r="EL488" s="1043"/>
      <c r="EM488" s="1043"/>
      <c r="EN488" s="1030"/>
      <c r="EO488" s="1030"/>
      <c r="EP488" s="1030"/>
      <c r="EQ488" s="1030"/>
      <c r="ER488" s="1030"/>
      <c r="ES488" s="1030"/>
      <c r="ET488" s="1030"/>
      <c r="EU488" s="1030"/>
      <c r="EV488" s="1030"/>
      <c r="EW488" s="1035"/>
      <c r="EX488" s="1035"/>
      <c r="EY488" s="1035"/>
      <c r="EZ488" s="1035"/>
      <c r="FA488" s="1035"/>
      <c r="FB488" s="1035"/>
      <c r="FC488" s="1035"/>
      <c r="FD488" s="1035"/>
      <c r="FE488" s="1035"/>
      <c r="FF488" s="1035"/>
      <c r="FG488" s="1035"/>
      <c r="FH488" s="1030"/>
      <c r="FI488" s="1030"/>
      <c r="FJ488" s="1030"/>
      <c r="FK488" s="1030"/>
      <c r="FL488" s="1030"/>
      <c r="FM488" s="1030"/>
      <c r="FN488" s="1030"/>
      <c r="FO488" s="1030"/>
      <c r="FP488" s="1030"/>
      <c r="FQ488" s="1030"/>
      <c r="FR488" s="1030"/>
      <c r="FS488" s="1030"/>
      <c r="FT488" s="1030"/>
      <c r="FU488" s="1030"/>
      <c r="FV488" s="1030"/>
      <c r="FW488" s="1030"/>
      <c r="FX488" s="1030"/>
      <c r="FY488" s="1030"/>
      <c r="FZ488" s="1030"/>
      <c r="GA488" s="1030"/>
      <c r="GB488" s="1030"/>
      <c r="GC488" s="1030"/>
      <c r="GD488" s="1030"/>
    </row>
    <row r="489" spans="1:186" ht="6" customHeight="1">
      <c r="A489" s="34"/>
      <c r="B489" s="1045">
        <v>10</v>
      </c>
      <c r="C489" s="1046"/>
      <c r="D489" s="1046"/>
      <c r="E489" s="1046"/>
      <c r="F489" s="1030"/>
      <c r="G489" s="1030"/>
      <c r="H489" s="1030"/>
      <c r="I489" s="1030"/>
      <c r="J489" s="1030"/>
      <c r="K489" s="1030"/>
      <c r="L489" s="1030"/>
      <c r="M489" s="1030"/>
      <c r="N489" s="1030"/>
      <c r="O489" s="1030"/>
      <c r="P489" s="1030"/>
      <c r="Q489" s="1030"/>
      <c r="R489" s="1030"/>
      <c r="S489" s="1030"/>
      <c r="T489" s="1030"/>
      <c r="U489" s="1030"/>
      <c r="V489" s="1030"/>
      <c r="W489" s="1030"/>
      <c r="X489" s="1030"/>
      <c r="Y489" s="1030"/>
      <c r="Z489" s="1030"/>
      <c r="AA489" s="1030"/>
      <c r="AB489" s="1030"/>
      <c r="AC489" s="1030"/>
      <c r="AD489" s="1030"/>
      <c r="AE489" s="1030"/>
      <c r="AF489" s="1030"/>
      <c r="AG489" s="1030"/>
      <c r="AH489" s="1030"/>
      <c r="AI489" s="1030"/>
      <c r="AJ489" s="1030"/>
      <c r="AK489" s="1030"/>
      <c r="AL489" s="1030"/>
      <c r="AM489" s="1030"/>
      <c r="AN489" s="1030"/>
      <c r="AO489" s="1030"/>
      <c r="AP489" s="1030"/>
      <c r="AQ489" s="1030"/>
      <c r="AR489" s="1030"/>
      <c r="AS489" s="1030"/>
      <c r="AT489" s="1030"/>
      <c r="AU489" s="1030"/>
      <c r="AV489" s="1030"/>
      <c r="AW489" s="1030"/>
      <c r="AX489" s="1043"/>
      <c r="AY489" s="1043"/>
      <c r="AZ489" s="1043"/>
      <c r="BA489" s="1043"/>
      <c r="BB489" s="1043"/>
      <c r="BC489" s="1030"/>
      <c r="BD489" s="1030"/>
      <c r="BE489" s="1030"/>
      <c r="BF489" s="1030"/>
      <c r="BG489" s="1030"/>
      <c r="BH489" s="1030"/>
      <c r="BI489" s="1030"/>
      <c r="BJ489" s="1030"/>
      <c r="BK489" s="1030"/>
      <c r="BL489" s="1030"/>
      <c r="BM489" s="1030"/>
      <c r="BN489" s="1030"/>
      <c r="BO489" s="1030"/>
      <c r="BP489" s="1030"/>
      <c r="BQ489" s="1030"/>
      <c r="BR489" s="1030"/>
      <c r="BS489" s="1030"/>
      <c r="BT489" s="1030"/>
      <c r="BU489" s="1030"/>
      <c r="BV489" s="1030"/>
      <c r="BW489" s="1030"/>
      <c r="BX489" s="1030"/>
      <c r="BY489" s="1030"/>
      <c r="BZ489" s="1030"/>
      <c r="CA489" s="1030"/>
      <c r="CB489" s="1030"/>
      <c r="CC489" s="1030"/>
      <c r="CD489" s="1030"/>
      <c r="CE489" s="1030"/>
      <c r="CF489" s="1035"/>
      <c r="CG489" s="1035"/>
      <c r="CH489" s="1035"/>
      <c r="CI489" s="1035"/>
      <c r="CJ489" s="1035"/>
      <c r="CK489" s="1035"/>
      <c r="CL489" s="1035"/>
      <c r="CM489" s="1035"/>
      <c r="CN489" s="1035"/>
      <c r="CO489" s="1035"/>
      <c r="CP489" s="1035"/>
      <c r="CQ489" s="1035"/>
      <c r="CR489" s="1035"/>
      <c r="CS489" s="1035"/>
      <c r="CT489" s="1035"/>
      <c r="CU489" s="1035"/>
      <c r="CV489" s="1035"/>
      <c r="CW489" s="1035"/>
      <c r="CX489" s="1035"/>
      <c r="CY489" s="1035"/>
      <c r="CZ489" s="1035"/>
      <c r="DA489" s="1035"/>
      <c r="DB489" s="1035"/>
      <c r="DC489" s="1035"/>
      <c r="DD489" s="1035"/>
      <c r="DE489" s="1035"/>
      <c r="DF489" s="1035"/>
      <c r="DG489" s="1035"/>
      <c r="DH489" s="1035"/>
      <c r="DI489" s="1035"/>
      <c r="DJ489" s="1035"/>
      <c r="DK489" s="1035"/>
      <c r="DL489" s="1037"/>
      <c r="DM489" s="1038"/>
      <c r="DN489" s="1038"/>
      <c r="DO489" s="1038"/>
      <c r="DP489" s="1038"/>
      <c r="DQ489" s="1039"/>
      <c r="DR489" s="1030"/>
      <c r="DS489" s="1030"/>
      <c r="DT489" s="1030"/>
      <c r="DU489" s="1030"/>
      <c r="DV489" s="1030"/>
      <c r="DW489" s="1030"/>
      <c r="DX489" s="1030"/>
      <c r="DY489" s="1030"/>
      <c r="DZ489" s="1030"/>
      <c r="EA489" s="1030"/>
      <c r="EB489" s="1030"/>
      <c r="EC489" s="1043"/>
      <c r="ED489" s="1043"/>
      <c r="EE489" s="1043"/>
      <c r="EF489" s="1043"/>
      <c r="EG489" s="1043"/>
      <c r="EH489" s="1043"/>
      <c r="EI489" s="1043"/>
      <c r="EJ489" s="1043"/>
      <c r="EK489" s="1043"/>
      <c r="EL489" s="1043"/>
      <c r="EM489" s="1043"/>
      <c r="EN489" s="1030"/>
      <c r="EO489" s="1030"/>
      <c r="EP489" s="1030"/>
      <c r="EQ489" s="1030"/>
      <c r="ER489" s="1030"/>
      <c r="ES489" s="1030"/>
      <c r="ET489" s="1030"/>
      <c r="EU489" s="1030"/>
      <c r="EV489" s="1030"/>
      <c r="EW489" s="1035"/>
      <c r="EX489" s="1035"/>
      <c r="EY489" s="1035"/>
      <c r="EZ489" s="1035"/>
      <c r="FA489" s="1035"/>
      <c r="FB489" s="1035"/>
      <c r="FC489" s="1035"/>
      <c r="FD489" s="1035"/>
      <c r="FE489" s="1035"/>
      <c r="FF489" s="1035"/>
      <c r="FG489" s="1035"/>
      <c r="FH489" s="1030"/>
      <c r="FI489" s="1030"/>
      <c r="FJ489" s="1030"/>
      <c r="FK489" s="1030"/>
      <c r="FL489" s="1030"/>
      <c r="FM489" s="1030"/>
      <c r="FN489" s="1030"/>
      <c r="FO489" s="1030"/>
      <c r="FP489" s="1030"/>
      <c r="FQ489" s="1030"/>
      <c r="FR489" s="1030"/>
      <c r="FS489" s="1030"/>
      <c r="FT489" s="1030"/>
      <c r="FU489" s="1030"/>
      <c r="FV489" s="1030"/>
      <c r="FW489" s="1030"/>
      <c r="FX489" s="1030"/>
      <c r="FY489" s="1030"/>
      <c r="FZ489" s="1030"/>
      <c r="GA489" s="1030"/>
      <c r="GB489" s="1030"/>
      <c r="GC489" s="1030"/>
      <c r="GD489" s="1030"/>
    </row>
    <row r="490" spans="1:186" ht="6" customHeight="1">
      <c r="A490" s="34"/>
      <c r="B490" s="1046"/>
      <c r="C490" s="1046"/>
      <c r="D490" s="1046"/>
      <c r="E490" s="1046"/>
      <c r="F490" s="1030"/>
      <c r="G490" s="1030"/>
      <c r="H490" s="1030"/>
      <c r="I490" s="1030"/>
      <c r="J490" s="1030"/>
      <c r="K490" s="1030"/>
      <c r="L490" s="1030"/>
      <c r="M490" s="1030"/>
      <c r="N490" s="1030"/>
      <c r="O490" s="1030"/>
      <c r="P490" s="1030"/>
      <c r="Q490" s="1030"/>
      <c r="R490" s="1030"/>
      <c r="S490" s="1030"/>
      <c r="T490" s="1030"/>
      <c r="U490" s="1030"/>
      <c r="V490" s="1030"/>
      <c r="W490" s="1030"/>
      <c r="X490" s="1030"/>
      <c r="Y490" s="1030"/>
      <c r="Z490" s="1030"/>
      <c r="AA490" s="1030"/>
      <c r="AB490" s="1030"/>
      <c r="AC490" s="1030"/>
      <c r="AD490" s="1030"/>
      <c r="AE490" s="1030"/>
      <c r="AF490" s="1030"/>
      <c r="AG490" s="1030"/>
      <c r="AH490" s="1030"/>
      <c r="AI490" s="1030"/>
      <c r="AJ490" s="1030"/>
      <c r="AK490" s="1030"/>
      <c r="AL490" s="1030"/>
      <c r="AM490" s="1030"/>
      <c r="AN490" s="1030"/>
      <c r="AO490" s="1030"/>
      <c r="AP490" s="1030"/>
      <c r="AQ490" s="1030"/>
      <c r="AR490" s="1030"/>
      <c r="AS490" s="1030"/>
      <c r="AT490" s="1030"/>
      <c r="AU490" s="1030"/>
      <c r="AV490" s="1030"/>
      <c r="AW490" s="1030"/>
      <c r="AX490" s="1043"/>
      <c r="AY490" s="1043"/>
      <c r="AZ490" s="1043"/>
      <c r="BA490" s="1043"/>
      <c r="BB490" s="1043"/>
      <c r="BC490" s="1030"/>
      <c r="BD490" s="1030"/>
      <c r="BE490" s="1030"/>
      <c r="BF490" s="1030"/>
      <c r="BG490" s="1030"/>
      <c r="BH490" s="1030"/>
      <c r="BI490" s="1030"/>
      <c r="BJ490" s="1030"/>
      <c r="BK490" s="1030"/>
      <c r="BL490" s="1030"/>
      <c r="BM490" s="1030"/>
      <c r="BN490" s="1030"/>
      <c r="BO490" s="1030"/>
      <c r="BP490" s="1030"/>
      <c r="BQ490" s="1030"/>
      <c r="BR490" s="1030"/>
      <c r="BS490" s="1030"/>
      <c r="BT490" s="1030"/>
      <c r="BU490" s="1030"/>
      <c r="BV490" s="1030"/>
      <c r="BW490" s="1030"/>
      <c r="BX490" s="1030"/>
      <c r="BY490" s="1030"/>
      <c r="BZ490" s="1030"/>
      <c r="CA490" s="1030"/>
      <c r="CB490" s="1030"/>
      <c r="CC490" s="1030"/>
      <c r="CD490" s="1030"/>
      <c r="CE490" s="1030"/>
      <c r="CF490" s="1035"/>
      <c r="CG490" s="1035"/>
      <c r="CH490" s="1035"/>
      <c r="CI490" s="1035"/>
      <c r="CJ490" s="1035"/>
      <c r="CK490" s="1035"/>
      <c r="CL490" s="1035"/>
      <c r="CM490" s="1035"/>
      <c r="CN490" s="1035"/>
      <c r="CO490" s="1035"/>
      <c r="CP490" s="1035"/>
      <c r="CQ490" s="1035"/>
      <c r="CR490" s="1035"/>
      <c r="CS490" s="1035"/>
      <c r="CT490" s="1035"/>
      <c r="CU490" s="1035"/>
      <c r="CV490" s="1035"/>
      <c r="CW490" s="1035"/>
      <c r="CX490" s="1035"/>
      <c r="CY490" s="1035"/>
      <c r="CZ490" s="1035"/>
      <c r="DA490" s="1035"/>
      <c r="DB490" s="1035"/>
      <c r="DC490" s="1035"/>
      <c r="DD490" s="1035"/>
      <c r="DE490" s="1035"/>
      <c r="DF490" s="1035"/>
      <c r="DG490" s="1035"/>
      <c r="DH490" s="1035"/>
      <c r="DI490" s="1035"/>
      <c r="DJ490" s="1035"/>
      <c r="DK490" s="1035"/>
      <c r="DL490" s="1040"/>
      <c r="DM490" s="1041"/>
      <c r="DN490" s="1041"/>
      <c r="DO490" s="1041"/>
      <c r="DP490" s="1041"/>
      <c r="DQ490" s="1042"/>
      <c r="DR490" s="1030"/>
      <c r="DS490" s="1030"/>
      <c r="DT490" s="1030"/>
      <c r="DU490" s="1030"/>
      <c r="DV490" s="1030"/>
      <c r="DW490" s="1030"/>
      <c r="DX490" s="1030"/>
      <c r="DY490" s="1030"/>
      <c r="DZ490" s="1030"/>
      <c r="EA490" s="1030"/>
      <c r="EB490" s="1030"/>
      <c r="EC490" s="1043"/>
      <c r="ED490" s="1043"/>
      <c r="EE490" s="1043"/>
      <c r="EF490" s="1043"/>
      <c r="EG490" s="1043"/>
      <c r="EH490" s="1043"/>
      <c r="EI490" s="1043"/>
      <c r="EJ490" s="1043"/>
      <c r="EK490" s="1043"/>
      <c r="EL490" s="1043"/>
      <c r="EM490" s="1043"/>
      <c r="EN490" s="1030"/>
      <c r="EO490" s="1030"/>
      <c r="EP490" s="1030"/>
      <c r="EQ490" s="1030"/>
      <c r="ER490" s="1030"/>
      <c r="ES490" s="1030"/>
      <c r="ET490" s="1030"/>
      <c r="EU490" s="1030"/>
      <c r="EV490" s="1030"/>
      <c r="EW490" s="1035"/>
      <c r="EX490" s="1035"/>
      <c r="EY490" s="1035"/>
      <c r="EZ490" s="1035"/>
      <c r="FA490" s="1035"/>
      <c r="FB490" s="1035"/>
      <c r="FC490" s="1035"/>
      <c r="FD490" s="1035"/>
      <c r="FE490" s="1035"/>
      <c r="FF490" s="1035"/>
      <c r="FG490" s="1035"/>
      <c r="FH490" s="1030"/>
      <c r="FI490" s="1030"/>
      <c r="FJ490" s="1030"/>
      <c r="FK490" s="1030"/>
      <c r="FL490" s="1030"/>
      <c r="FM490" s="1030"/>
      <c r="FN490" s="1030"/>
      <c r="FO490" s="1030"/>
      <c r="FP490" s="1030"/>
      <c r="FQ490" s="1030"/>
      <c r="FR490" s="1030"/>
      <c r="FS490" s="1030"/>
      <c r="FT490" s="1030"/>
      <c r="FU490" s="1030"/>
      <c r="FV490" s="1030"/>
      <c r="FW490" s="1030"/>
      <c r="FX490" s="1030"/>
      <c r="FY490" s="1030"/>
      <c r="FZ490" s="1030"/>
      <c r="GA490" s="1030"/>
      <c r="GB490" s="1030"/>
      <c r="GC490" s="1030"/>
      <c r="GD490" s="1030"/>
    </row>
    <row r="491" spans="1:186" ht="6" customHeight="1">
      <c r="A491" s="34"/>
      <c r="B491" s="1046"/>
      <c r="C491" s="1046"/>
      <c r="D491" s="1046"/>
      <c r="E491" s="1046"/>
      <c r="F491" s="1030"/>
      <c r="G491" s="1030"/>
      <c r="H491" s="1030"/>
      <c r="I491" s="1030"/>
      <c r="J491" s="1030"/>
      <c r="K491" s="1030"/>
      <c r="L491" s="1030"/>
      <c r="M491" s="1030"/>
      <c r="N491" s="1030"/>
      <c r="O491" s="1030"/>
      <c r="P491" s="1030"/>
      <c r="Q491" s="1030"/>
      <c r="R491" s="1030"/>
      <c r="S491" s="1030"/>
      <c r="T491" s="1030"/>
      <c r="U491" s="1030"/>
      <c r="V491" s="1030"/>
      <c r="W491" s="1030"/>
      <c r="X491" s="1030"/>
      <c r="Y491" s="1030"/>
      <c r="Z491" s="1030"/>
      <c r="AA491" s="1030"/>
      <c r="AB491" s="1030"/>
      <c r="AC491" s="1030"/>
      <c r="AD491" s="1030"/>
      <c r="AE491" s="1030"/>
      <c r="AF491" s="1030"/>
      <c r="AG491" s="1030"/>
      <c r="AH491" s="1030"/>
      <c r="AI491" s="1030"/>
      <c r="AJ491" s="1030"/>
      <c r="AK491" s="1030"/>
      <c r="AL491" s="1030"/>
      <c r="AM491" s="1030"/>
      <c r="AN491" s="1030"/>
      <c r="AO491" s="1030"/>
      <c r="AP491" s="1030"/>
      <c r="AQ491" s="1030"/>
      <c r="AR491" s="1030"/>
      <c r="AS491" s="1030"/>
      <c r="AT491" s="1030"/>
      <c r="AU491" s="1030"/>
      <c r="AV491" s="1030"/>
      <c r="AW491" s="1030"/>
      <c r="AX491" s="1043"/>
      <c r="AY491" s="1043"/>
      <c r="AZ491" s="1043"/>
      <c r="BA491" s="1043"/>
      <c r="BB491" s="1043"/>
      <c r="BC491" s="1030"/>
      <c r="BD491" s="1030"/>
      <c r="BE491" s="1030"/>
      <c r="BF491" s="1030"/>
      <c r="BG491" s="1030"/>
      <c r="BH491" s="1030"/>
      <c r="BI491" s="1030"/>
      <c r="BJ491" s="1030"/>
      <c r="BK491" s="1030"/>
      <c r="BL491" s="1030"/>
      <c r="BM491" s="1030"/>
      <c r="BN491" s="1030"/>
      <c r="BO491" s="1030"/>
      <c r="BP491" s="1030"/>
      <c r="BQ491" s="1030"/>
      <c r="BR491" s="1030"/>
      <c r="BS491" s="1030"/>
      <c r="BT491" s="1030"/>
      <c r="BU491" s="1030"/>
      <c r="BV491" s="1030"/>
      <c r="BW491" s="1030"/>
      <c r="BX491" s="1030"/>
      <c r="BY491" s="1030"/>
      <c r="BZ491" s="1030"/>
      <c r="CA491" s="1030"/>
      <c r="CB491" s="1030"/>
      <c r="CC491" s="1030"/>
      <c r="CD491" s="1030"/>
      <c r="CE491" s="1030"/>
      <c r="CF491" s="1035"/>
      <c r="CG491" s="1035"/>
      <c r="CH491" s="1035"/>
      <c r="CI491" s="1035"/>
      <c r="CJ491" s="1035"/>
      <c r="CK491" s="1035"/>
      <c r="CL491" s="1035"/>
      <c r="CM491" s="1035"/>
      <c r="CN491" s="1035"/>
      <c r="CO491" s="1035"/>
      <c r="CP491" s="1035"/>
      <c r="CQ491" s="1035"/>
      <c r="CR491" s="1035"/>
      <c r="CS491" s="1035"/>
      <c r="CT491" s="1035"/>
      <c r="CU491" s="1035"/>
      <c r="CV491" s="1035"/>
      <c r="CW491" s="1035"/>
      <c r="CX491" s="1035"/>
      <c r="CY491" s="1035"/>
      <c r="CZ491" s="1035"/>
      <c r="DA491" s="1035"/>
      <c r="DB491" s="1035"/>
      <c r="DC491" s="1035"/>
      <c r="DD491" s="1035"/>
      <c r="DE491" s="1035"/>
      <c r="DF491" s="1035"/>
      <c r="DG491" s="1035"/>
      <c r="DH491" s="1035"/>
      <c r="DI491" s="1035"/>
      <c r="DJ491" s="1035"/>
      <c r="DK491" s="1035"/>
      <c r="DL491" s="1048"/>
      <c r="DM491" s="1049"/>
      <c r="DN491" s="1049"/>
      <c r="DO491" s="1049"/>
      <c r="DP491" s="1049"/>
      <c r="DQ491" s="1050"/>
      <c r="DR491" s="1030"/>
      <c r="DS491" s="1030"/>
      <c r="DT491" s="1030"/>
      <c r="DU491" s="1030"/>
      <c r="DV491" s="1030"/>
      <c r="DW491" s="1030"/>
      <c r="DX491" s="1030"/>
      <c r="DY491" s="1030"/>
      <c r="DZ491" s="1030"/>
      <c r="EA491" s="1030"/>
      <c r="EB491" s="1030"/>
      <c r="EC491" s="1043"/>
      <c r="ED491" s="1043"/>
      <c r="EE491" s="1043"/>
      <c r="EF491" s="1043"/>
      <c r="EG491" s="1043"/>
      <c r="EH491" s="1043"/>
      <c r="EI491" s="1043"/>
      <c r="EJ491" s="1043"/>
      <c r="EK491" s="1043"/>
      <c r="EL491" s="1043"/>
      <c r="EM491" s="1043"/>
      <c r="EN491" s="1030"/>
      <c r="EO491" s="1030"/>
      <c r="EP491" s="1030"/>
      <c r="EQ491" s="1030"/>
      <c r="ER491" s="1030"/>
      <c r="ES491" s="1030"/>
      <c r="ET491" s="1030"/>
      <c r="EU491" s="1030"/>
      <c r="EV491" s="1030"/>
      <c r="EW491" s="1035"/>
      <c r="EX491" s="1035"/>
      <c r="EY491" s="1035"/>
      <c r="EZ491" s="1035"/>
      <c r="FA491" s="1035"/>
      <c r="FB491" s="1035"/>
      <c r="FC491" s="1035"/>
      <c r="FD491" s="1035"/>
      <c r="FE491" s="1035"/>
      <c r="FF491" s="1035"/>
      <c r="FG491" s="1035"/>
      <c r="FH491" s="1030"/>
      <c r="FI491" s="1030"/>
      <c r="FJ491" s="1030"/>
      <c r="FK491" s="1030"/>
      <c r="FL491" s="1030"/>
      <c r="FM491" s="1030"/>
      <c r="FN491" s="1030"/>
      <c r="FO491" s="1030"/>
      <c r="FP491" s="1030"/>
      <c r="FQ491" s="1030"/>
      <c r="FR491" s="1030"/>
      <c r="FS491" s="1030"/>
      <c r="FT491" s="1030"/>
      <c r="FU491" s="1030"/>
      <c r="FV491" s="1030"/>
      <c r="FW491" s="1030"/>
      <c r="FX491" s="1030"/>
      <c r="FY491" s="1030"/>
      <c r="FZ491" s="1030"/>
      <c r="GA491" s="1030"/>
      <c r="GB491" s="1030"/>
      <c r="GC491" s="1030"/>
      <c r="GD491" s="1030"/>
    </row>
    <row r="492" spans="1:186" ht="6" customHeight="1">
      <c r="A492" s="34"/>
      <c r="B492" s="1045">
        <v>11</v>
      </c>
      <c r="C492" s="1046"/>
      <c r="D492" s="1046"/>
      <c r="E492" s="1046"/>
      <c r="F492" s="1030"/>
      <c r="G492" s="1030"/>
      <c r="H492" s="1030"/>
      <c r="I492" s="1030"/>
      <c r="J492" s="1030"/>
      <c r="K492" s="1030"/>
      <c r="L492" s="1030"/>
      <c r="M492" s="1030"/>
      <c r="N492" s="1030"/>
      <c r="O492" s="1030"/>
      <c r="P492" s="1030"/>
      <c r="Q492" s="1030"/>
      <c r="R492" s="1030"/>
      <c r="S492" s="1030"/>
      <c r="T492" s="1030"/>
      <c r="U492" s="1030"/>
      <c r="V492" s="1030"/>
      <c r="W492" s="1030"/>
      <c r="X492" s="1030"/>
      <c r="Y492" s="1030"/>
      <c r="Z492" s="1030"/>
      <c r="AA492" s="1030"/>
      <c r="AB492" s="1030"/>
      <c r="AC492" s="1030"/>
      <c r="AD492" s="1030"/>
      <c r="AE492" s="1030"/>
      <c r="AF492" s="1030"/>
      <c r="AG492" s="1030"/>
      <c r="AH492" s="1030"/>
      <c r="AI492" s="1030"/>
      <c r="AJ492" s="1030"/>
      <c r="AK492" s="1030"/>
      <c r="AL492" s="1030"/>
      <c r="AM492" s="1030"/>
      <c r="AN492" s="1030"/>
      <c r="AO492" s="1030"/>
      <c r="AP492" s="1030"/>
      <c r="AQ492" s="1030"/>
      <c r="AR492" s="1030"/>
      <c r="AS492" s="1030"/>
      <c r="AT492" s="1030"/>
      <c r="AU492" s="1030"/>
      <c r="AV492" s="1030"/>
      <c r="AW492" s="1030"/>
      <c r="AX492" s="1043"/>
      <c r="AY492" s="1043"/>
      <c r="AZ492" s="1043"/>
      <c r="BA492" s="1043"/>
      <c r="BB492" s="1043"/>
      <c r="BC492" s="1030"/>
      <c r="BD492" s="1030"/>
      <c r="BE492" s="1030"/>
      <c r="BF492" s="1030"/>
      <c r="BG492" s="1030"/>
      <c r="BH492" s="1030"/>
      <c r="BI492" s="1030"/>
      <c r="BJ492" s="1030"/>
      <c r="BK492" s="1030"/>
      <c r="BL492" s="1030"/>
      <c r="BM492" s="1030"/>
      <c r="BN492" s="1030"/>
      <c r="BO492" s="1030"/>
      <c r="BP492" s="1030"/>
      <c r="BQ492" s="1030"/>
      <c r="BR492" s="1030"/>
      <c r="BS492" s="1030"/>
      <c r="BT492" s="1030"/>
      <c r="BU492" s="1030"/>
      <c r="BV492" s="1030"/>
      <c r="BW492" s="1030"/>
      <c r="BX492" s="1030"/>
      <c r="BY492" s="1030"/>
      <c r="BZ492" s="1030"/>
      <c r="CA492" s="1030"/>
      <c r="CB492" s="1030"/>
      <c r="CC492" s="1030"/>
      <c r="CD492" s="1030"/>
      <c r="CE492" s="1030"/>
      <c r="CF492" s="1035"/>
      <c r="CG492" s="1035"/>
      <c r="CH492" s="1035"/>
      <c r="CI492" s="1035"/>
      <c r="CJ492" s="1035"/>
      <c r="CK492" s="1035"/>
      <c r="CL492" s="1035"/>
      <c r="CM492" s="1035"/>
      <c r="CN492" s="1035"/>
      <c r="CO492" s="1035"/>
      <c r="CP492" s="1035"/>
      <c r="CQ492" s="1035"/>
      <c r="CR492" s="1035"/>
      <c r="CS492" s="1035"/>
      <c r="CT492" s="1035"/>
      <c r="CU492" s="1035"/>
      <c r="CV492" s="1035"/>
      <c r="CW492" s="1035"/>
      <c r="CX492" s="1035"/>
      <c r="CY492" s="1035"/>
      <c r="CZ492" s="1035"/>
      <c r="DA492" s="1035"/>
      <c r="DB492" s="1035"/>
      <c r="DC492" s="1035"/>
      <c r="DD492" s="1035"/>
      <c r="DE492" s="1035"/>
      <c r="DF492" s="1035"/>
      <c r="DG492" s="1035"/>
      <c r="DH492" s="1035"/>
      <c r="DI492" s="1035"/>
      <c r="DJ492" s="1035"/>
      <c r="DK492" s="1035"/>
      <c r="DL492" s="1037"/>
      <c r="DM492" s="1038"/>
      <c r="DN492" s="1038"/>
      <c r="DO492" s="1038"/>
      <c r="DP492" s="1038"/>
      <c r="DQ492" s="1039"/>
      <c r="DR492" s="1030"/>
      <c r="DS492" s="1030"/>
      <c r="DT492" s="1030"/>
      <c r="DU492" s="1030"/>
      <c r="DV492" s="1030"/>
      <c r="DW492" s="1030"/>
      <c r="DX492" s="1030"/>
      <c r="DY492" s="1030"/>
      <c r="DZ492" s="1030"/>
      <c r="EA492" s="1030"/>
      <c r="EB492" s="1030"/>
      <c r="EC492" s="1043"/>
      <c r="ED492" s="1043"/>
      <c r="EE492" s="1043"/>
      <c r="EF492" s="1043"/>
      <c r="EG492" s="1043"/>
      <c r="EH492" s="1043"/>
      <c r="EI492" s="1043"/>
      <c r="EJ492" s="1043"/>
      <c r="EK492" s="1043"/>
      <c r="EL492" s="1043"/>
      <c r="EM492" s="1043"/>
      <c r="EN492" s="1030"/>
      <c r="EO492" s="1030"/>
      <c r="EP492" s="1030"/>
      <c r="EQ492" s="1030"/>
      <c r="ER492" s="1030"/>
      <c r="ES492" s="1030"/>
      <c r="ET492" s="1030"/>
      <c r="EU492" s="1030"/>
      <c r="EV492" s="1030"/>
      <c r="EW492" s="1035"/>
      <c r="EX492" s="1035"/>
      <c r="EY492" s="1035"/>
      <c r="EZ492" s="1035"/>
      <c r="FA492" s="1035"/>
      <c r="FB492" s="1035"/>
      <c r="FC492" s="1035"/>
      <c r="FD492" s="1035"/>
      <c r="FE492" s="1035"/>
      <c r="FF492" s="1035"/>
      <c r="FG492" s="1035"/>
      <c r="FH492" s="1030"/>
      <c r="FI492" s="1030"/>
      <c r="FJ492" s="1030"/>
      <c r="FK492" s="1030"/>
      <c r="FL492" s="1030"/>
      <c r="FM492" s="1030"/>
      <c r="FN492" s="1030"/>
      <c r="FO492" s="1030"/>
      <c r="FP492" s="1030"/>
      <c r="FQ492" s="1030"/>
      <c r="FR492" s="1030"/>
      <c r="FS492" s="1030"/>
      <c r="FT492" s="1030"/>
      <c r="FU492" s="1030"/>
      <c r="FV492" s="1030"/>
      <c r="FW492" s="1030"/>
      <c r="FX492" s="1030"/>
      <c r="FY492" s="1030"/>
      <c r="FZ492" s="1030"/>
      <c r="GA492" s="1030"/>
      <c r="GB492" s="1030"/>
      <c r="GC492" s="1030"/>
      <c r="GD492" s="1030"/>
    </row>
    <row r="493" spans="1:186" ht="6" customHeight="1">
      <c r="A493" s="34"/>
      <c r="B493" s="1046"/>
      <c r="C493" s="1046"/>
      <c r="D493" s="1046"/>
      <c r="E493" s="1046"/>
      <c r="F493" s="1030"/>
      <c r="G493" s="1030"/>
      <c r="H493" s="1030"/>
      <c r="I493" s="1030"/>
      <c r="J493" s="1030"/>
      <c r="K493" s="1030"/>
      <c r="L493" s="1030"/>
      <c r="M493" s="1030"/>
      <c r="N493" s="1030"/>
      <c r="O493" s="1030"/>
      <c r="P493" s="1030"/>
      <c r="Q493" s="1030"/>
      <c r="R493" s="1030"/>
      <c r="S493" s="1030"/>
      <c r="T493" s="1030"/>
      <c r="U493" s="1030"/>
      <c r="V493" s="1030"/>
      <c r="W493" s="1030"/>
      <c r="X493" s="1030"/>
      <c r="Y493" s="1030"/>
      <c r="Z493" s="1030"/>
      <c r="AA493" s="1030"/>
      <c r="AB493" s="1030"/>
      <c r="AC493" s="1030"/>
      <c r="AD493" s="1030"/>
      <c r="AE493" s="1030"/>
      <c r="AF493" s="1030"/>
      <c r="AG493" s="1030"/>
      <c r="AH493" s="1030"/>
      <c r="AI493" s="1030"/>
      <c r="AJ493" s="1030"/>
      <c r="AK493" s="1030"/>
      <c r="AL493" s="1030"/>
      <c r="AM493" s="1030"/>
      <c r="AN493" s="1030"/>
      <c r="AO493" s="1030"/>
      <c r="AP493" s="1030"/>
      <c r="AQ493" s="1030"/>
      <c r="AR493" s="1030"/>
      <c r="AS493" s="1030"/>
      <c r="AT493" s="1030"/>
      <c r="AU493" s="1030"/>
      <c r="AV493" s="1030"/>
      <c r="AW493" s="1030"/>
      <c r="AX493" s="1043"/>
      <c r="AY493" s="1043"/>
      <c r="AZ493" s="1043"/>
      <c r="BA493" s="1043"/>
      <c r="BB493" s="1043"/>
      <c r="BC493" s="1030"/>
      <c r="BD493" s="1030"/>
      <c r="BE493" s="1030"/>
      <c r="BF493" s="1030"/>
      <c r="BG493" s="1030"/>
      <c r="BH493" s="1030"/>
      <c r="BI493" s="1030"/>
      <c r="BJ493" s="1030"/>
      <c r="BK493" s="1030"/>
      <c r="BL493" s="1030"/>
      <c r="BM493" s="1030"/>
      <c r="BN493" s="1030"/>
      <c r="BO493" s="1030"/>
      <c r="BP493" s="1030"/>
      <c r="BQ493" s="1030"/>
      <c r="BR493" s="1030"/>
      <c r="BS493" s="1030"/>
      <c r="BT493" s="1030"/>
      <c r="BU493" s="1030"/>
      <c r="BV493" s="1030"/>
      <c r="BW493" s="1030"/>
      <c r="BX493" s="1030"/>
      <c r="BY493" s="1030"/>
      <c r="BZ493" s="1030"/>
      <c r="CA493" s="1030"/>
      <c r="CB493" s="1030"/>
      <c r="CC493" s="1030"/>
      <c r="CD493" s="1030"/>
      <c r="CE493" s="1030"/>
      <c r="CF493" s="1035"/>
      <c r="CG493" s="1035"/>
      <c r="CH493" s="1035"/>
      <c r="CI493" s="1035"/>
      <c r="CJ493" s="1035"/>
      <c r="CK493" s="1035"/>
      <c r="CL493" s="1035"/>
      <c r="CM493" s="1035"/>
      <c r="CN493" s="1035"/>
      <c r="CO493" s="1035"/>
      <c r="CP493" s="1035"/>
      <c r="CQ493" s="1035"/>
      <c r="CR493" s="1035"/>
      <c r="CS493" s="1035"/>
      <c r="CT493" s="1035"/>
      <c r="CU493" s="1035"/>
      <c r="CV493" s="1035"/>
      <c r="CW493" s="1035"/>
      <c r="CX493" s="1035"/>
      <c r="CY493" s="1035"/>
      <c r="CZ493" s="1035"/>
      <c r="DA493" s="1035"/>
      <c r="DB493" s="1035"/>
      <c r="DC493" s="1035"/>
      <c r="DD493" s="1035"/>
      <c r="DE493" s="1035"/>
      <c r="DF493" s="1035"/>
      <c r="DG493" s="1035"/>
      <c r="DH493" s="1035"/>
      <c r="DI493" s="1035"/>
      <c r="DJ493" s="1035"/>
      <c r="DK493" s="1035"/>
      <c r="DL493" s="1040"/>
      <c r="DM493" s="1041"/>
      <c r="DN493" s="1041"/>
      <c r="DO493" s="1041"/>
      <c r="DP493" s="1041"/>
      <c r="DQ493" s="1042"/>
      <c r="DR493" s="1030"/>
      <c r="DS493" s="1030"/>
      <c r="DT493" s="1030"/>
      <c r="DU493" s="1030"/>
      <c r="DV493" s="1030"/>
      <c r="DW493" s="1030"/>
      <c r="DX493" s="1030"/>
      <c r="DY493" s="1030"/>
      <c r="DZ493" s="1030"/>
      <c r="EA493" s="1030"/>
      <c r="EB493" s="1030"/>
      <c r="EC493" s="1043"/>
      <c r="ED493" s="1043"/>
      <c r="EE493" s="1043"/>
      <c r="EF493" s="1043"/>
      <c r="EG493" s="1043"/>
      <c r="EH493" s="1043"/>
      <c r="EI493" s="1043"/>
      <c r="EJ493" s="1043"/>
      <c r="EK493" s="1043"/>
      <c r="EL493" s="1043"/>
      <c r="EM493" s="1043"/>
      <c r="EN493" s="1030"/>
      <c r="EO493" s="1030"/>
      <c r="EP493" s="1030"/>
      <c r="EQ493" s="1030"/>
      <c r="ER493" s="1030"/>
      <c r="ES493" s="1030"/>
      <c r="ET493" s="1030"/>
      <c r="EU493" s="1030"/>
      <c r="EV493" s="1030"/>
      <c r="EW493" s="1035"/>
      <c r="EX493" s="1035"/>
      <c r="EY493" s="1035"/>
      <c r="EZ493" s="1035"/>
      <c r="FA493" s="1035"/>
      <c r="FB493" s="1035"/>
      <c r="FC493" s="1035"/>
      <c r="FD493" s="1035"/>
      <c r="FE493" s="1035"/>
      <c r="FF493" s="1035"/>
      <c r="FG493" s="1035"/>
      <c r="FH493" s="1030"/>
      <c r="FI493" s="1030"/>
      <c r="FJ493" s="1030"/>
      <c r="FK493" s="1030"/>
      <c r="FL493" s="1030"/>
      <c r="FM493" s="1030"/>
      <c r="FN493" s="1030"/>
      <c r="FO493" s="1030"/>
      <c r="FP493" s="1030"/>
      <c r="FQ493" s="1030"/>
      <c r="FR493" s="1030"/>
      <c r="FS493" s="1030"/>
      <c r="FT493" s="1030"/>
      <c r="FU493" s="1030"/>
      <c r="FV493" s="1030"/>
      <c r="FW493" s="1030"/>
      <c r="FX493" s="1030"/>
      <c r="FY493" s="1030"/>
      <c r="FZ493" s="1030"/>
      <c r="GA493" s="1030"/>
      <c r="GB493" s="1030"/>
      <c r="GC493" s="1030"/>
      <c r="GD493" s="1030"/>
    </row>
    <row r="494" spans="1:186" ht="6" customHeight="1">
      <c r="A494" s="34"/>
      <c r="B494" s="1046"/>
      <c r="C494" s="1046"/>
      <c r="D494" s="1046"/>
      <c r="E494" s="1046"/>
      <c r="F494" s="1030"/>
      <c r="G494" s="1030"/>
      <c r="H494" s="1030"/>
      <c r="I494" s="1030"/>
      <c r="J494" s="1030"/>
      <c r="K494" s="1030"/>
      <c r="L494" s="1030"/>
      <c r="M494" s="1030"/>
      <c r="N494" s="1030"/>
      <c r="O494" s="1030"/>
      <c r="P494" s="1030"/>
      <c r="Q494" s="1030"/>
      <c r="R494" s="1030"/>
      <c r="S494" s="1030"/>
      <c r="T494" s="1030"/>
      <c r="U494" s="1030"/>
      <c r="V494" s="1030"/>
      <c r="W494" s="1030"/>
      <c r="X494" s="1030"/>
      <c r="Y494" s="1030"/>
      <c r="Z494" s="1030"/>
      <c r="AA494" s="1030"/>
      <c r="AB494" s="1030"/>
      <c r="AC494" s="1030"/>
      <c r="AD494" s="1030"/>
      <c r="AE494" s="1030"/>
      <c r="AF494" s="1030"/>
      <c r="AG494" s="1030"/>
      <c r="AH494" s="1030"/>
      <c r="AI494" s="1030"/>
      <c r="AJ494" s="1030"/>
      <c r="AK494" s="1030"/>
      <c r="AL494" s="1030"/>
      <c r="AM494" s="1030"/>
      <c r="AN494" s="1030"/>
      <c r="AO494" s="1030"/>
      <c r="AP494" s="1030"/>
      <c r="AQ494" s="1030"/>
      <c r="AR494" s="1030"/>
      <c r="AS494" s="1030"/>
      <c r="AT494" s="1030"/>
      <c r="AU494" s="1030"/>
      <c r="AV494" s="1030"/>
      <c r="AW494" s="1030"/>
      <c r="AX494" s="1043"/>
      <c r="AY494" s="1043"/>
      <c r="AZ494" s="1043"/>
      <c r="BA494" s="1043"/>
      <c r="BB494" s="1043"/>
      <c r="BC494" s="1030"/>
      <c r="BD494" s="1030"/>
      <c r="BE494" s="1030"/>
      <c r="BF494" s="1030"/>
      <c r="BG494" s="1030"/>
      <c r="BH494" s="1030"/>
      <c r="BI494" s="1030"/>
      <c r="BJ494" s="1030"/>
      <c r="BK494" s="1030"/>
      <c r="BL494" s="1030"/>
      <c r="BM494" s="1030"/>
      <c r="BN494" s="1030"/>
      <c r="BO494" s="1030"/>
      <c r="BP494" s="1030"/>
      <c r="BQ494" s="1030"/>
      <c r="BR494" s="1030"/>
      <c r="BS494" s="1030"/>
      <c r="BT494" s="1030"/>
      <c r="BU494" s="1030"/>
      <c r="BV494" s="1030"/>
      <c r="BW494" s="1030"/>
      <c r="BX494" s="1030"/>
      <c r="BY494" s="1030"/>
      <c r="BZ494" s="1030"/>
      <c r="CA494" s="1030"/>
      <c r="CB494" s="1030"/>
      <c r="CC494" s="1030"/>
      <c r="CD494" s="1030"/>
      <c r="CE494" s="1030"/>
      <c r="CF494" s="1035"/>
      <c r="CG494" s="1035"/>
      <c r="CH494" s="1035"/>
      <c r="CI494" s="1035"/>
      <c r="CJ494" s="1035"/>
      <c r="CK494" s="1035"/>
      <c r="CL494" s="1035"/>
      <c r="CM494" s="1035"/>
      <c r="CN494" s="1035"/>
      <c r="CO494" s="1035"/>
      <c r="CP494" s="1035"/>
      <c r="CQ494" s="1035"/>
      <c r="CR494" s="1035"/>
      <c r="CS494" s="1035"/>
      <c r="CT494" s="1035"/>
      <c r="CU494" s="1035"/>
      <c r="CV494" s="1035"/>
      <c r="CW494" s="1035"/>
      <c r="CX494" s="1035"/>
      <c r="CY494" s="1035"/>
      <c r="CZ494" s="1035"/>
      <c r="DA494" s="1035"/>
      <c r="DB494" s="1035"/>
      <c r="DC494" s="1035"/>
      <c r="DD494" s="1035"/>
      <c r="DE494" s="1035"/>
      <c r="DF494" s="1035"/>
      <c r="DG494" s="1035"/>
      <c r="DH494" s="1035"/>
      <c r="DI494" s="1035"/>
      <c r="DJ494" s="1035"/>
      <c r="DK494" s="1035"/>
      <c r="DL494" s="1048"/>
      <c r="DM494" s="1049"/>
      <c r="DN494" s="1049"/>
      <c r="DO494" s="1049"/>
      <c r="DP494" s="1049"/>
      <c r="DQ494" s="1050"/>
      <c r="DR494" s="1030"/>
      <c r="DS494" s="1030"/>
      <c r="DT494" s="1030"/>
      <c r="DU494" s="1030"/>
      <c r="DV494" s="1030"/>
      <c r="DW494" s="1030"/>
      <c r="DX494" s="1030"/>
      <c r="DY494" s="1030"/>
      <c r="DZ494" s="1030"/>
      <c r="EA494" s="1030"/>
      <c r="EB494" s="1030"/>
      <c r="EC494" s="1043"/>
      <c r="ED494" s="1043"/>
      <c r="EE494" s="1043"/>
      <c r="EF494" s="1043"/>
      <c r="EG494" s="1043"/>
      <c r="EH494" s="1043"/>
      <c r="EI494" s="1043"/>
      <c r="EJ494" s="1043"/>
      <c r="EK494" s="1043"/>
      <c r="EL494" s="1043"/>
      <c r="EM494" s="1043"/>
      <c r="EN494" s="1030"/>
      <c r="EO494" s="1030"/>
      <c r="EP494" s="1030"/>
      <c r="EQ494" s="1030"/>
      <c r="ER494" s="1030"/>
      <c r="ES494" s="1030"/>
      <c r="ET494" s="1030"/>
      <c r="EU494" s="1030"/>
      <c r="EV494" s="1030"/>
      <c r="EW494" s="1035"/>
      <c r="EX494" s="1035"/>
      <c r="EY494" s="1035"/>
      <c r="EZ494" s="1035"/>
      <c r="FA494" s="1035"/>
      <c r="FB494" s="1035"/>
      <c r="FC494" s="1035"/>
      <c r="FD494" s="1035"/>
      <c r="FE494" s="1035"/>
      <c r="FF494" s="1035"/>
      <c r="FG494" s="1035"/>
      <c r="FH494" s="1030"/>
      <c r="FI494" s="1030"/>
      <c r="FJ494" s="1030"/>
      <c r="FK494" s="1030"/>
      <c r="FL494" s="1030"/>
      <c r="FM494" s="1030"/>
      <c r="FN494" s="1030"/>
      <c r="FO494" s="1030"/>
      <c r="FP494" s="1030"/>
      <c r="FQ494" s="1030"/>
      <c r="FR494" s="1030"/>
      <c r="FS494" s="1030"/>
      <c r="FT494" s="1030"/>
      <c r="FU494" s="1030"/>
      <c r="FV494" s="1030"/>
      <c r="FW494" s="1030"/>
      <c r="FX494" s="1030"/>
      <c r="FY494" s="1030"/>
      <c r="FZ494" s="1030"/>
      <c r="GA494" s="1030"/>
      <c r="GB494" s="1030"/>
      <c r="GC494" s="1030"/>
      <c r="GD494" s="1030"/>
    </row>
    <row r="495" spans="1:186" ht="6" customHeight="1">
      <c r="A495" s="34"/>
      <c r="B495" s="1045">
        <v>12</v>
      </c>
      <c r="C495" s="1046"/>
      <c r="D495" s="1046"/>
      <c r="E495" s="1046"/>
      <c r="F495" s="1030"/>
      <c r="G495" s="1030"/>
      <c r="H495" s="1030"/>
      <c r="I495" s="1030"/>
      <c r="J495" s="1030"/>
      <c r="K495" s="1030"/>
      <c r="L495" s="1030"/>
      <c r="M495" s="1030"/>
      <c r="N495" s="1030"/>
      <c r="O495" s="1030"/>
      <c r="P495" s="1030"/>
      <c r="Q495" s="1030"/>
      <c r="R495" s="1030"/>
      <c r="S495" s="1030"/>
      <c r="T495" s="1030"/>
      <c r="U495" s="1030"/>
      <c r="V495" s="1030"/>
      <c r="W495" s="1030"/>
      <c r="X495" s="1030"/>
      <c r="Y495" s="1030"/>
      <c r="Z495" s="1030"/>
      <c r="AA495" s="1030"/>
      <c r="AB495" s="1030"/>
      <c r="AC495" s="1030"/>
      <c r="AD495" s="1030"/>
      <c r="AE495" s="1030"/>
      <c r="AF495" s="1030"/>
      <c r="AG495" s="1030"/>
      <c r="AH495" s="1030"/>
      <c r="AI495" s="1030"/>
      <c r="AJ495" s="1030"/>
      <c r="AK495" s="1030"/>
      <c r="AL495" s="1030"/>
      <c r="AM495" s="1030"/>
      <c r="AN495" s="1030"/>
      <c r="AO495" s="1030"/>
      <c r="AP495" s="1030"/>
      <c r="AQ495" s="1030"/>
      <c r="AR495" s="1030"/>
      <c r="AS495" s="1030"/>
      <c r="AT495" s="1030"/>
      <c r="AU495" s="1030"/>
      <c r="AV495" s="1030"/>
      <c r="AW495" s="1030"/>
      <c r="AX495" s="1043"/>
      <c r="AY495" s="1043"/>
      <c r="AZ495" s="1043"/>
      <c r="BA495" s="1043"/>
      <c r="BB495" s="1043"/>
      <c r="BC495" s="1030"/>
      <c r="BD495" s="1030"/>
      <c r="BE495" s="1030"/>
      <c r="BF495" s="1030"/>
      <c r="BG495" s="1030"/>
      <c r="BH495" s="1030"/>
      <c r="BI495" s="1030"/>
      <c r="BJ495" s="1030"/>
      <c r="BK495" s="1030"/>
      <c r="BL495" s="1030"/>
      <c r="BM495" s="1030"/>
      <c r="BN495" s="1030"/>
      <c r="BO495" s="1030"/>
      <c r="BP495" s="1030"/>
      <c r="BQ495" s="1030"/>
      <c r="BR495" s="1030"/>
      <c r="BS495" s="1030"/>
      <c r="BT495" s="1030"/>
      <c r="BU495" s="1030"/>
      <c r="BV495" s="1030"/>
      <c r="BW495" s="1030"/>
      <c r="BX495" s="1030"/>
      <c r="BY495" s="1030"/>
      <c r="BZ495" s="1030"/>
      <c r="CA495" s="1030"/>
      <c r="CB495" s="1030"/>
      <c r="CC495" s="1030"/>
      <c r="CD495" s="1030"/>
      <c r="CE495" s="1030"/>
      <c r="CF495" s="1035"/>
      <c r="CG495" s="1035"/>
      <c r="CH495" s="1035"/>
      <c r="CI495" s="1035"/>
      <c r="CJ495" s="1035"/>
      <c r="CK495" s="1035"/>
      <c r="CL495" s="1035"/>
      <c r="CM495" s="1035"/>
      <c r="CN495" s="1035"/>
      <c r="CO495" s="1035"/>
      <c r="CP495" s="1035"/>
      <c r="CQ495" s="1035"/>
      <c r="CR495" s="1035"/>
      <c r="CS495" s="1035"/>
      <c r="CT495" s="1035"/>
      <c r="CU495" s="1035"/>
      <c r="CV495" s="1035"/>
      <c r="CW495" s="1035"/>
      <c r="CX495" s="1035"/>
      <c r="CY495" s="1035"/>
      <c r="CZ495" s="1035"/>
      <c r="DA495" s="1035"/>
      <c r="DB495" s="1035"/>
      <c r="DC495" s="1035"/>
      <c r="DD495" s="1035"/>
      <c r="DE495" s="1035"/>
      <c r="DF495" s="1035"/>
      <c r="DG495" s="1035"/>
      <c r="DH495" s="1035"/>
      <c r="DI495" s="1035"/>
      <c r="DJ495" s="1035"/>
      <c r="DK495" s="1035"/>
      <c r="DL495" s="1037"/>
      <c r="DM495" s="1038"/>
      <c r="DN495" s="1038"/>
      <c r="DO495" s="1038"/>
      <c r="DP495" s="1038"/>
      <c r="DQ495" s="1039"/>
      <c r="DR495" s="1030"/>
      <c r="DS495" s="1030"/>
      <c r="DT495" s="1030"/>
      <c r="DU495" s="1030"/>
      <c r="DV495" s="1030"/>
      <c r="DW495" s="1030"/>
      <c r="DX495" s="1030"/>
      <c r="DY495" s="1030"/>
      <c r="DZ495" s="1030"/>
      <c r="EA495" s="1030"/>
      <c r="EB495" s="1030"/>
      <c r="EC495" s="1043"/>
      <c r="ED495" s="1043"/>
      <c r="EE495" s="1043"/>
      <c r="EF495" s="1043"/>
      <c r="EG495" s="1043"/>
      <c r="EH495" s="1043"/>
      <c r="EI495" s="1043"/>
      <c r="EJ495" s="1043"/>
      <c r="EK495" s="1043"/>
      <c r="EL495" s="1043"/>
      <c r="EM495" s="1043"/>
      <c r="EN495" s="1030"/>
      <c r="EO495" s="1030"/>
      <c r="EP495" s="1030"/>
      <c r="EQ495" s="1030"/>
      <c r="ER495" s="1030"/>
      <c r="ES495" s="1030"/>
      <c r="ET495" s="1030"/>
      <c r="EU495" s="1030"/>
      <c r="EV495" s="1030"/>
      <c r="EW495" s="1035"/>
      <c r="EX495" s="1035"/>
      <c r="EY495" s="1035"/>
      <c r="EZ495" s="1035"/>
      <c r="FA495" s="1035"/>
      <c r="FB495" s="1035"/>
      <c r="FC495" s="1035"/>
      <c r="FD495" s="1035"/>
      <c r="FE495" s="1035"/>
      <c r="FF495" s="1035"/>
      <c r="FG495" s="1035"/>
      <c r="FH495" s="1030"/>
      <c r="FI495" s="1030"/>
      <c r="FJ495" s="1030"/>
      <c r="FK495" s="1030"/>
      <c r="FL495" s="1030"/>
      <c r="FM495" s="1030"/>
      <c r="FN495" s="1030"/>
      <c r="FO495" s="1030"/>
      <c r="FP495" s="1030"/>
      <c r="FQ495" s="1030"/>
      <c r="FR495" s="1030"/>
      <c r="FS495" s="1030"/>
      <c r="FT495" s="1030"/>
      <c r="FU495" s="1030"/>
      <c r="FV495" s="1030"/>
      <c r="FW495" s="1030"/>
      <c r="FX495" s="1030"/>
      <c r="FY495" s="1030"/>
      <c r="FZ495" s="1030"/>
      <c r="GA495" s="1030"/>
      <c r="GB495" s="1030"/>
      <c r="GC495" s="1030"/>
      <c r="GD495" s="1030"/>
    </row>
    <row r="496" spans="1:186" ht="6" customHeight="1">
      <c r="A496" s="34"/>
      <c r="B496" s="1046"/>
      <c r="C496" s="1046"/>
      <c r="D496" s="1046"/>
      <c r="E496" s="1046"/>
      <c r="F496" s="1030"/>
      <c r="G496" s="1030"/>
      <c r="H496" s="1030"/>
      <c r="I496" s="1030"/>
      <c r="J496" s="1030"/>
      <c r="K496" s="1030"/>
      <c r="L496" s="1030"/>
      <c r="M496" s="1030"/>
      <c r="N496" s="1030"/>
      <c r="O496" s="1030"/>
      <c r="P496" s="1030"/>
      <c r="Q496" s="1030"/>
      <c r="R496" s="1030"/>
      <c r="S496" s="1030"/>
      <c r="T496" s="1030"/>
      <c r="U496" s="1030"/>
      <c r="V496" s="1030"/>
      <c r="W496" s="1030"/>
      <c r="X496" s="1030"/>
      <c r="Y496" s="1030"/>
      <c r="Z496" s="1030"/>
      <c r="AA496" s="1030"/>
      <c r="AB496" s="1030"/>
      <c r="AC496" s="1030"/>
      <c r="AD496" s="1030"/>
      <c r="AE496" s="1030"/>
      <c r="AF496" s="1030"/>
      <c r="AG496" s="1030"/>
      <c r="AH496" s="1030"/>
      <c r="AI496" s="1030"/>
      <c r="AJ496" s="1030"/>
      <c r="AK496" s="1030"/>
      <c r="AL496" s="1030"/>
      <c r="AM496" s="1030"/>
      <c r="AN496" s="1030"/>
      <c r="AO496" s="1030"/>
      <c r="AP496" s="1030"/>
      <c r="AQ496" s="1030"/>
      <c r="AR496" s="1030"/>
      <c r="AS496" s="1030"/>
      <c r="AT496" s="1030"/>
      <c r="AU496" s="1030"/>
      <c r="AV496" s="1030"/>
      <c r="AW496" s="1030"/>
      <c r="AX496" s="1043"/>
      <c r="AY496" s="1043"/>
      <c r="AZ496" s="1043"/>
      <c r="BA496" s="1043"/>
      <c r="BB496" s="1043"/>
      <c r="BC496" s="1030"/>
      <c r="BD496" s="1030"/>
      <c r="BE496" s="1030"/>
      <c r="BF496" s="1030"/>
      <c r="BG496" s="1030"/>
      <c r="BH496" s="1030"/>
      <c r="BI496" s="1030"/>
      <c r="BJ496" s="1030"/>
      <c r="BK496" s="1030"/>
      <c r="BL496" s="1030"/>
      <c r="BM496" s="1030"/>
      <c r="BN496" s="1030"/>
      <c r="BO496" s="1030"/>
      <c r="BP496" s="1030"/>
      <c r="BQ496" s="1030"/>
      <c r="BR496" s="1030"/>
      <c r="BS496" s="1030"/>
      <c r="BT496" s="1030"/>
      <c r="BU496" s="1030"/>
      <c r="BV496" s="1030"/>
      <c r="BW496" s="1030"/>
      <c r="BX496" s="1030"/>
      <c r="BY496" s="1030"/>
      <c r="BZ496" s="1030"/>
      <c r="CA496" s="1030"/>
      <c r="CB496" s="1030"/>
      <c r="CC496" s="1030"/>
      <c r="CD496" s="1030"/>
      <c r="CE496" s="1030"/>
      <c r="CF496" s="1035"/>
      <c r="CG496" s="1035"/>
      <c r="CH496" s="1035"/>
      <c r="CI496" s="1035"/>
      <c r="CJ496" s="1035"/>
      <c r="CK496" s="1035"/>
      <c r="CL496" s="1035"/>
      <c r="CM496" s="1035"/>
      <c r="CN496" s="1035"/>
      <c r="CO496" s="1035"/>
      <c r="CP496" s="1035"/>
      <c r="CQ496" s="1035"/>
      <c r="CR496" s="1035"/>
      <c r="CS496" s="1035"/>
      <c r="CT496" s="1035"/>
      <c r="CU496" s="1035"/>
      <c r="CV496" s="1035"/>
      <c r="CW496" s="1035"/>
      <c r="CX496" s="1035"/>
      <c r="CY496" s="1035"/>
      <c r="CZ496" s="1035"/>
      <c r="DA496" s="1035"/>
      <c r="DB496" s="1035"/>
      <c r="DC496" s="1035"/>
      <c r="DD496" s="1035"/>
      <c r="DE496" s="1035"/>
      <c r="DF496" s="1035"/>
      <c r="DG496" s="1035"/>
      <c r="DH496" s="1035"/>
      <c r="DI496" s="1035"/>
      <c r="DJ496" s="1035"/>
      <c r="DK496" s="1035"/>
      <c r="DL496" s="1040"/>
      <c r="DM496" s="1041"/>
      <c r="DN496" s="1041"/>
      <c r="DO496" s="1041"/>
      <c r="DP496" s="1041"/>
      <c r="DQ496" s="1042"/>
      <c r="DR496" s="1030"/>
      <c r="DS496" s="1030"/>
      <c r="DT496" s="1030"/>
      <c r="DU496" s="1030"/>
      <c r="DV496" s="1030"/>
      <c r="DW496" s="1030"/>
      <c r="DX496" s="1030"/>
      <c r="DY496" s="1030"/>
      <c r="DZ496" s="1030"/>
      <c r="EA496" s="1030"/>
      <c r="EB496" s="1030"/>
      <c r="EC496" s="1043"/>
      <c r="ED496" s="1043"/>
      <c r="EE496" s="1043"/>
      <c r="EF496" s="1043"/>
      <c r="EG496" s="1043"/>
      <c r="EH496" s="1043"/>
      <c r="EI496" s="1043"/>
      <c r="EJ496" s="1043"/>
      <c r="EK496" s="1043"/>
      <c r="EL496" s="1043"/>
      <c r="EM496" s="1043"/>
      <c r="EN496" s="1030"/>
      <c r="EO496" s="1030"/>
      <c r="EP496" s="1030"/>
      <c r="EQ496" s="1030"/>
      <c r="ER496" s="1030"/>
      <c r="ES496" s="1030"/>
      <c r="ET496" s="1030"/>
      <c r="EU496" s="1030"/>
      <c r="EV496" s="1030"/>
      <c r="EW496" s="1035"/>
      <c r="EX496" s="1035"/>
      <c r="EY496" s="1035"/>
      <c r="EZ496" s="1035"/>
      <c r="FA496" s="1035"/>
      <c r="FB496" s="1035"/>
      <c r="FC496" s="1035"/>
      <c r="FD496" s="1035"/>
      <c r="FE496" s="1035"/>
      <c r="FF496" s="1035"/>
      <c r="FG496" s="1035"/>
      <c r="FH496" s="1030"/>
      <c r="FI496" s="1030"/>
      <c r="FJ496" s="1030"/>
      <c r="FK496" s="1030"/>
      <c r="FL496" s="1030"/>
      <c r="FM496" s="1030"/>
      <c r="FN496" s="1030"/>
      <c r="FO496" s="1030"/>
      <c r="FP496" s="1030"/>
      <c r="FQ496" s="1030"/>
      <c r="FR496" s="1030"/>
      <c r="FS496" s="1030"/>
      <c r="FT496" s="1030"/>
      <c r="FU496" s="1030"/>
      <c r="FV496" s="1030"/>
      <c r="FW496" s="1030"/>
      <c r="FX496" s="1030"/>
      <c r="FY496" s="1030"/>
      <c r="FZ496" s="1030"/>
      <c r="GA496" s="1030"/>
      <c r="GB496" s="1030"/>
      <c r="GC496" s="1030"/>
      <c r="GD496" s="1030"/>
    </row>
    <row r="497" spans="1:186" ht="6" customHeight="1">
      <c r="A497" s="34"/>
      <c r="B497" s="1046"/>
      <c r="C497" s="1046"/>
      <c r="D497" s="1046"/>
      <c r="E497" s="1046"/>
      <c r="F497" s="1030"/>
      <c r="G497" s="1030"/>
      <c r="H497" s="1030"/>
      <c r="I497" s="1030"/>
      <c r="J497" s="1030"/>
      <c r="K497" s="1030"/>
      <c r="L497" s="1030"/>
      <c r="M497" s="1030"/>
      <c r="N497" s="1030"/>
      <c r="O497" s="1030"/>
      <c r="P497" s="1030"/>
      <c r="Q497" s="1030"/>
      <c r="R497" s="1030"/>
      <c r="S497" s="1030"/>
      <c r="T497" s="1030"/>
      <c r="U497" s="1030"/>
      <c r="V497" s="1030"/>
      <c r="W497" s="1030"/>
      <c r="X497" s="1030"/>
      <c r="Y497" s="1030"/>
      <c r="Z497" s="1030"/>
      <c r="AA497" s="1030"/>
      <c r="AB497" s="1030"/>
      <c r="AC497" s="1030"/>
      <c r="AD497" s="1030"/>
      <c r="AE497" s="1030"/>
      <c r="AF497" s="1030"/>
      <c r="AG497" s="1030"/>
      <c r="AH497" s="1030"/>
      <c r="AI497" s="1030"/>
      <c r="AJ497" s="1030"/>
      <c r="AK497" s="1030"/>
      <c r="AL497" s="1030"/>
      <c r="AM497" s="1030"/>
      <c r="AN497" s="1030"/>
      <c r="AO497" s="1030"/>
      <c r="AP497" s="1030"/>
      <c r="AQ497" s="1030"/>
      <c r="AR497" s="1030"/>
      <c r="AS497" s="1030"/>
      <c r="AT497" s="1030"/>
      <c r="AU497" s="1030"/>
      <c r="AV497" s="1030"/>
      <c r="AW497" s="1030"/>
      <c r="AX497" s="1043"/>
      <c r="AY497" s="1043"/>
      <c r="AZ497" s="1043"/>
      <c r="BA497" s="1043"/>
      <c r="BB497" s="1043"/>
      <c r="BC497" s="1030"/>
      <c r="BD497" s="1030"/>
      <c r="BE497" s="1030"/>
      <c r="BF497" s="1030"/>
      <c r="BG497" s="1030"/>
      <c r="BH497" s="1030"/>
      <c r="BI497" s="1030"/>
      <c r="BJ497" s="1030"/>
      <c r="BK497" s="1030"/>
      <c r="BL497" s="1030"/>
      <c r="BM497" s="1030"/>
      <c r="BN497" s="1030"/>
      <c r="BO497" s="1030"/>
      <c r="BP497" s="1030"/>
      <c r="BQ497" s="1030"/>
      <c r="BR497" s="1030"/>
      <c r="BS497" s="1030"/>
      <c r="BT497" s="1030"/>
      <c r="BU497" s="1030"/>
      <c r="BV497" s="1030"/>
      <c r="BW497" s="1030"/>
      <c r="BX497" s="1030"/>
      <c r="BY497" s="1030"/>
      <c r="BZ497" s="1030"/>
      <c r="CA497" s="1030"/>
      <c r="CB497" s="1030"/>
      <c r="CC497" s="1030"/>
      <c r="CD497" s="1030"/>
      <c r="CE497" s="1030"/>
      <c r="CF497" s="1035"/>
      <c r="CG497" s="1035"/>
      <c r="CH497" s="1035"/>
      <c r="CI497" s="1035"/>
      <c r="CJ497" s="1035"/>
      <c r="CK497" s="1035"/>
      <c r="CL497" s="1035"/>
      <c r="CM497" s="1035"/>
      <c r="CN497" s="1035"/>
      <c r="CO497" s="1035"/>
      <c r="CP497" s="1035"/>
      <c r="CQ497" s="1035"/>
      <c r="CR497" s="1035"/>
      <c r="CS497" s="1035"/>
      <c r="CT497" s="1035"/>
      <c r="CU497" s="1035"/>
      <c r="CV497" s="1035"/>
      <c r="CW497" s="1035"/>
      <c r="CX497" s="1035"/>
      <c r="CY497" s="1035"/>
      <c r="CZ497" s="1035"/>
      <c r="DA497" s="1035"/>
      <c r="DB497" s="1035"/>
      <c r="DC497" s="1035"/>
      <c r="DD497" s="1035"/>
      <c r="DE497" s="1035"/>
      <c r="DF497" s="1035"/>
      <c r="DG497" s="1035"/>
      <c r="DH497" s="1035"/>
      <c r="DI497" s="1035"/>
      <c r="DJ497" s="1035"/>
      <c r="DK497" s="1035"/>
      <c r="DL497" s="1048"/>
      <c r="DM497" s="1049"/>
      <c r="DN497" s="1049"/>
      <c r="DO497" s="1049"/>
      <c r="DP497" s="1049"/>
      <c r="DQ497" s="1050"/>
      <c r="DR497" s="1030"/>
      <c r="DS497" s="1030"/>
      <c r="DT497" s="1030"/>
      <c r="DU497" s="1030"/>
      <c r="DV497" s="1030"/>
      <c r="DW497" s="1030"/>
      <c r="DX497" s="1030"/>
      <c r="DY497" s="1030"/>
      <c r="DZ497" s="1030"/>
      <c r="EA497" s="1030"/>
      <c r="EB497" s="1030"/>
      <c r="EC497" s="1043"/>
      <c r="ED497" s="1043"/>
      <c r="EE497" s="1043"/>
      <c r="EF497" s="1043"/>
      <c r="EG497" s="1043"/>
      <c r="EH497" s="1043"/>
      <c r="EI497" s="1043"/>
      <c r="EJ497" s="1043"/>
      <c r="EK497" s="1043"/>
      <c r="EL497" s="1043"/>
      <c r="EM497" s="1043"/>
      <c r="EN497" s="1030"/>
      <c r="EO497" s="1030"/>
      <c r="EP497" s="1030"/>
      <c r="EQ497" s="1030"/>
      <c r="ER497" s="1030"/>
      <c r="ES497" s="1030"/>
      <c r="ET497" s="1030"/>
      <c r="EU497" s="1030"/>
      <c r="EV497" s="1030"/>
      <c r="EW497" s="1035"/>
      <c r="EX497" s="1035"/>
      <c r="EY497" s="1035"/>
      <c r="EZ497" s="1035"/>
      <c r="FA497" s="1035"/>
      <c r="FB497" s="1035"/>
      <c r="FC497" s="1035"/>
      <c r="FD497" s="1035"/>
      <c r="FE497" s="1035"/>
      <c r="FF497" s="1035"/>
      <c r="FG497" s="1035"/>
      <c r="FH497" s="1030"/>
      <c r="FI497" s="1030"/>
      <c r="FJ497" s="1030"/>
      <c r="FK497" s="1030"/>
      <c r="FL497" s="1030"/>
      <c r="FM497" s="1030"/>
      <c r="FN497" s="1030"/>
      <c r="FO497" s="1030"/>
      <c r="FP497" s="1030"/>
      <c r="FQ497" s="1030"/>
      <c r="FR497" s="1030"/>
      <c r="FS497" s="1030"/>
      <c r="FT497" s="1030"/>
      <c r="FU497" s="1030"/>
      <c r="FV497" s="1030"/>
      <c r="FW497" s="1030"/>
      <c r="FX497" s="1030"/>
      <c r="FY497" s="1030"/>
      <c r="FZ497" s="1030"/>
      <c r="GA497" s="1030"/>
      <c r="GB497" s="1030"/>
      <c r="GC497" s="1030"/>
      <c r="GD497" s="1030"/>
    </row>
    <row r="498" spans="1:186" ht="6" customHeight="1">
      <c r="A498" s="34"/>
      <c r="B498" s="1045">
        <v>13</v>
      </c>
      <c r="C498" s="1046"/>
      <c r="D498" s="1046"/>
      <c r="E498" s="1046"/>
      <c r="F498" s="1030"/>
      <c r="G498" s="1030"/>
      <c r="H498" s="1030"/>
      <c r="I498" s="1030"/>
      <c r="J498" s="1030"/>
      <c r="K498" s="1030"/>
      <c r="L498" s="1030"/>
      <c r="M498" s="1030"/>
      <c r="N498" s="1030"/>
      <c r="O498" s="1030"/>
      <c r="P498" s="1030"/>
      <c r="Q498" s="1030"/>
      <c r="R498" s="1030"/>
      <c r="S498" s="1030"/>
      <c r="T498" s="1030"/>
      <c r="U498" s="1030"/>
      <c r="V498" s="1030"/>
      <c r="W498" s="1030"/>
      <c r="X498" s="1030"/>
      <c r="Y498" s="1030"/>
      <c r="Z498" s="1030"/>
      <c r="AA498" s="1030"/>
      <c r="AB498" s="1030"/>
      <c r="AC498" s="1030"/>
      <c r="AD498" s="1030"/>
      <c r="AE498" s="1030"/>
      <c r="AF498" s="1030"/>
      <c r="AG498" s="1030"/>
      <c r="AH498" s="1030"/>
      <c r="AI498" s="1030"/>
      <c r="AJ498" s="1030"/>
      <c r="AK498" s="1030"/>
      <c r="AL498" s="1030"/>
      <c r="AM498" s="1030"/>
      <c r="AN498" s="1030"/>
      <c r="AO498" s="1030"/>
      <c r="AP498" s="1030"/>
      <c r="AQ498" s="1030"/>
      <c r="AR498" s="1030"/>
      <c r="AS498" s="1030"/>
      <c r="AT498" s="1030"/>
      <c r="AU498" s="1030"/>
      <c r="AV498" s="1030"/>
      <c r="AW498" s="1030"/>
      <c r="AX498" s="1043"/>
      <c r="AY498" s="1043"/>
      <c r="AZ498" s="1043"/>
      <c r="BA498" s="1043"/>
      <c r="BB498" s="1043"/>
      <c r="BC498" s="1030"/>
      <c r="BD498" s="1030"/>
      <c r="BE498" s="1030"/>
      <c r="BF498" s="1030"/>
      <c r="BG498" s="1030"/>
      <c r="BH498" s="1030"/>
      <c r="BI498" s="1030"/>
      <c r="BJ498" s="1030"/>
      <c r="BK498" s="1030"/>
      <c r="BL498" s="1030"/>
      <c r="BM498" s="1030"/>
      <c r="BN498" s="1030"/>
      <c r="BO498" s="1030"/>
      <c r="BP498" s="1030"/>
      <c r="BQ498" s="1030"/>
      <c r="BR498" s="1030"/>
      <c r="BS498" s="1030"/>
      <c r="BT498" s="1030"/>
      <c r="BU498" s="1030"/>
      <c r="BV498" s="1030"/>
      <c r="BW498" s="1030"/>
      <c r="BX498" s="1030"/>
      <c r="BY498" s="1030"/>
      <c r="BZ498" s="1030"/>
      <c r="CA498" s="1030"/>
      <c r="CB498" s="1030"/>
      <c r="CC498" s="1030"/>
      <c r="CD498" s="1030"/>
      <c r="CE498" s="1030"/>
      <c r="CF498" s="1035"/>
      <c r="CG498" s="1035"/>
      <c r="CH498" s="1035"/>
      <c r="CI498" s="1035"/>
      <c r="CJ498" s="1035"/>
      <c r="CK498" s="1035"/>
      <c r="CL498" s="1035"/>
      <c r="CM498" s="1035"/>
      <c r="CN498" s="1035"/>
      <c r="CO498" s="1035"/>
      <c r="CP498" s="1035"/>
      <c r="CQ498" s="1035"/>
      <c r="CR498" s="1035"/>
      <c r="CS498" s="1035"/>
      <c r="CT498" s="1035"/>
      <c r="CU498" s="1035"/>
      <c r="CV498" s="1035"/>
      <c r="CW498" s="1035"/>
      <c r="CX498" s="1035"/>
      <c r="CY498" s="1035"/>
      <c r="CZ498" s="1035"/>
      <c r="DA498" s="1035"/>
      <c r="DB498" s="1035"/>
      <c r="DC498" s="1035"/>
      <c r="DD498" s="1035"/>
      <c r="DE498" s="1035"/>
      <c r="DF498" s="1035"/>
      <c r="DG498" s="1035"/>
      <c r="DH498" s="1035"/>
      <c r="DI498" s="1035"/>
      <c r="DJ498" s="1035"/>
      <c r="DK498" s="1035"/>
      <c r="DL498" s="1037"/>
      <c r="DM498" s="1038"/>
      <c r="DN498" s="1038"/>
      <c r="DO498" s="1038"/>
      <c r="DP498" s="1038"/>
      <c r="DQ498" s="1039"/>
      <c r="DR498" s="1030"/>
      <c r="DS498" s="1030"/>
      <c r="DT498" s="1030"/>
      <c r="DU498" s="1030"/>
      <c r="DV498" s="1030"/>
      <c r="DW498" s="1030"/>
      <c r="DX498" s="1030"/>
      <c r="DY498" s="1030"/>
      <c r="DZ498" s="1030"/>
      <c r="EA498" s="1030"/>
      <c r="EB498" s="1030"/>
      <c r="EC498" s="1043"/>
      <c r="ED498" s="1043"/>
      <c r="EE498" s="1043"/>
      <c r="EF498" s="1043"/>
      <c r="EG498" s="1043"/>
      <c r="EH498" s="1043"/>
      <c r="EI498" s="1043"/>
      <c r="EJ498" s="1043"/>
      <c r="EK498" s="1043"/>
      <c r="EL498" s="1043"/>
      <c r="EM498" s="1043"/>
      <c r="EN498" s="1030"/>
      <c r="EO498" s="1030"/>
      <c r="EP498" s="1030"/>
      <c r="EQ498" s="1030"/>
      <c r="ER498" s="1030"/>
      <c r="ES498" s="1030"/>
      <c r="ET498" s="1030"/>
      <c r="EU498" s="1030"/>
      <c r="EV498" s="1030"/>
      <c r="EW498" s="1035"/>
      <c r="EX498" s="1035"/>
      <c r="EY498" s="1035"/>
      <c r="EZ498" s="1035"/>
      <c r="FA498" s="1035"/>
      <c r="FB498" s="1035"/>
      <c r="FC498" s="1035"/>
      <c r="FD498" s="1035"/>
      <c r="FE498" s="1035"/>
      <c r="FF498" s="1035"/>
      <c r="FG498" s="1035"/>
      <c r="FH498" s="1030"/>
      <c r="FI498" s="1030"/>
      <c r="FJ498" s="1030"/>
      <c r="FK498" s="1030"/>
      <c r="FL498" s="1030"/>
      <c r="FM498" s="1030"/>
      <c r="FN498" s="1030"/>
      <c r="FO498" s="1030"/>
      <c r="FP498" s="1030"/>
      <c r="FQ498" s="1030"/>
      <c r="FR498" s="1030"/>
      <c r="FS498" s="1030"/>
      <c r="FT498" s="1030"/>
      <c r="FU498" s="1030"/>
      <c r="FV498" s="1030"/>
      <c r="FW498" s="1030"/>
      <c r="FX498" s="1030"/>
      <c r="FY498" s="1030"/>
      <c r="FZ498" s="1030"/>
      <c r="GA498" s="1030"/>
      <c r="GB498" s="1030"/>
      <c r="GC498" s="1030"/>
      <c r="GD498" s="1030"/>
    </row>
    <row r="499" spans="1:186" ht="6" customHeight="1">
      <c r="A499" s="34"/>
      <c r="B499" s="1046"/>
      <c r="C499" s="1046"/>
      <c r="D499" s="1046"/>
      <c r="E499" s="1046"/>
      <c r="F499" s="1030"/>
      <c r="G499" s="1030"/>
      <c r="H499" s="1030"/>
      <c r="I499" s="1030"/>
      <c r="J499" s="1030"/>
      <c r="K499" s="1030"/>
      <c r="L499" s="1030"/>
      <c r="M499" s="1030"/>
      <c r="N499" s="1030"/>
      <c r="O499" s="1030"/>
      <c r="P499" s="1030"/>
      <c r="Q499" s="1030"/>
      <c r="R499" s="1030"/>
      <c r="S499" s="1030"/>
      <c r="T499" s="1030"/>
      <c r="U499" s="1030"/>
      <c r="V499" s="1030"/>
      <c r="W499" s="1030"/>
      <c r="X499" s="1030"/>
      <c r="Y499" s="1030"/>
      <c r="Z499" s="1030"/>
      <c r="AA499" s="1030"/>
      <c r="AB499" s="1030"/>
      <c r="AC499" s="1030"/>
      <c r="AD499" s="1030"/>
      <c r="AE499" s="1030"/>
      <c r="AF499" s="1030"/>
      <c r="AG499" s="1030"/>
      <c r="AH499" s="1030"/>
      <c r="AI499" s="1030"/>
      <c r="AJ499" s="1030"/>
      <c r="AK499" s="1030"/>
      <c r="AL499" s="1030"/>
      <c r="AM499" s="1030"/>
      <c r="AN499" s="1030"/>
      <c r="AO499" s="1030"/>
      <c r="AP499" s="1030"/>
      <c r="AQ499" s="1030"/>
      <c r="AR499" s="1030"/>
      <c r="AS499" s="1030"/>
      <c r="AT499" s="1030"/>
      <c r="AU499" s="1030"/>
      <c r="AV499" s="1030"/>
      <c r="AW499" s="1030"/>
      <c r="AX499" s="1043"/>
      <c r="AY499" s="1043"/>
      <c r="AZ499" s="1043"/>
      <c r="BA499" s="1043"/>
      <c r="BB499" s="1043"/>
      <c r="BC499" s="1030"/>
      <c r="BD499" s="1030"/>
      <c r="BE499" s="1030"/>
      <c r="BF499" s="1030"/>
      <c r="BG499" s="1030"/>
      <c r="BH499" s="1030"/>
      <c r="BI499" s="1030"/>
      <c r="BJ499" s="1030"/>
      <c r="BK499" s="1030"/>
      <c r="BL499" s="1030"/>
      <c r="BM499" s="1030"/>
      <c r="BN499" s="1030"/>
      <c r="BO499" s="1030"/>
      <c r="BP499" s="1030"/>
      <c r="BQ499" s="1030"/>
      <c r="BR499" s="1030"/>
      <c r="BS499" s="1030"/>
      <c r="BT499" s="1030"/>
      <c r="BU499" s="1030"/>
      <c r="BV499" s="1030"/>
      <c r="BW499" s="1030"/>
      <c r="BX499" s="1030"/>
      <c r="BY499" s="1030"/>
      <c r="BZ499" s="1030"/>
      <c r="CA499" s="1030"/>
      <c r="CB499" s="1030"/>
      <c r="CC499" s="1030"/>
      <c r="CD499" s="1030"/>
      <c r="CE499" s="1030"/>
      <c r="CF499" s="1035"/>
      <c r="CG499" s="1035"/>
      <c r="CH499" s="1035"/>
      <c r="CI499" s="1035"/>
      <c r="CJ499" s="1035"/>
      <c r="CK499" s="1035"/>
      <c r="CL499" s="1035"/>
      <c r="CM499" s="1035"/>
      <c r="CN499" s="1035"/>
      <c r="CO499" s="1035"/>
      <c r="CP499" s="1035"/>
      <c r="CQ499" s="1035"/>
      <c r="CR499" s="1035"/>
      <c r="CS499" s="1035"/>
      <c r="CT499" s="1035"/>
      <c r="CU499" s="1035"/>
      <c r="CV499" s="1035"/>
      <c r="CW499" s="1035"/>
      <c r="CX499" s="1035"/>
      <c r="CY499" s="1035"/>
      <c r="CZ499" s="1035"/>
      <c r="DA499" s="1035"/>
      <c r="DB499" s="1035"/>
      <c r="DC499" s="1035"/>
      <c r="DD499" s="1035"/>
      <c r="DE499" s="1035"/>
      <c r="DF499" s="1035"/>
      <c r="DG499" s="1035"/>
      <c r="DH499" s="1035"/>
      <c r="DI499" s="1035"/>
      <c r="DJ499" s="1035"/>
      <c r="DK499" s="1035"/>
      <c r="DL499" s="1040"/>
      <c r="DM499" s="1041"/>
      <c r="DN499" s="1041"/>
      <c r="DO499" s="1041"/>
      <c r="DP499" s="1041"/>
      <c r="DQ499" s="1042"/>
      <c r="DR499" s="1030"/>
      <c r="DS499" s="1030"/>
      <c r="DT499" s="1030"/>
      <c r="DU499" s="1030"/>
      <c r="DV499" s="1030"/>
      <c r="DW499" s="1030"/>
      <c r="DX499" s="1030"/>
      <c r="DY499" s="1030"/>
      <c r="DZ499" s="1030"/>
      <c r="EA499" s="1030"/>
      <c r="EB499" s="1030"/>
      <c r="EC499" s="1043"/>
      <c r="ED499" s="1043"/>
      <c r="EE499" s="1043"/>
      <c r="EF499" s="1043"/>
      <c r="EG499" s="1043"/>
      <c r="EH499" s="1043"/>
      <c r="EI499" s="1043"/>
      <c r="EJ499" s="1043"/>
      <c r="EK499" s="1043"/>
      <c r="EL499" s="1043"/>
      <c r="EM499" s="1043"/>
      <c r="EN499" s="1030"/>
      <c r="EO499" s="1030"/>
      <c r="EP499" s="1030"/>
      <c r="EQ499" s="1030"/>
      <c r="ER499" s="1030"/>
      <c r="ES499" s="1030"/>
      <c r="ET499" s="1030"/>
      <c r="EU499" s="1030"/>
      <c r="EV499" s="1030"/>
      <c r="EW499" s="1035"/>
      <c r="EX499" s="1035"/>
      <c r="EY499" s="1035"/>
      <c r="EZ499" s="1035"/>
      <c r="FA499" s="1035"/>
      <c r="FB499" s="1035"/>
      <c r="FC499" s="1035"/>
      <c r="FD499" s="1035"/>
      <c r="FE499" s="1035"/>
      <c r="FF499" s="1035"/>
      <c r="FG499" s="1035"/>
      <c r="FH499" s="1030"/>
      <c r="FI499" s="1030"/>
      <c r="FJ499" s="1030"/>
      <c r="FK499" s="1030"/>
      <c r="FL499" s="1030"/>
      <c r="FM499" s="1030"/>
      <c r="FN499" s="1030"/>
      <c r="FO499" s="1030"/>
      <c r="FP499" s="1030"/>
      <c r="FQ499" s="1030"/>
      <c r="FR499" s="1030"/>
      <c r="FS499" s="1030"/>
      <c r="FT499" s="1030"/>
      <c r="FU499" s="1030"/>
      <c r="FV499" s="1030"/>
      <c r="FW499" s="1030"/>
      <c r="FX499" s="1030"/>
      <c r="FY499" s="1030"/>
      <c r="FZ499" s="1030"/>
      <c r="GA499" s="1030"/>
      <c r="GB499" s="1030"/>
      <c r="GC499" s="1030"/>
      <c r="GD499" s="1030"/>
    </row>
    <row r="500" spans="1:186" ht="6" customHeight="1">
      <c r="A500" s="34"/>
      <c r="B500" s="1046"/>
      <c r="C500" s="1046"/>
      <c r="D500" s="1046"/>
      <c r="E500" s="1046"/>
      <c r="F500" s="1030"/>
      <c r="G500" s="1030"/>
      <c r="H500" s="1030"/>
      <c r="I500" s="1030"/>
      <c r="J500" s="1030"/>
      <c r="K500" s="1030"/>
      <c r="L500" s="1030"/>
      <c r="M500" s="1030"/>
      <c r="N500" s="1030"/>
      <c r="O500" s="1030"/>
      <c r="P500" s="1030"/>
      <c r="Q500" s="1030"/>
      <c r="R500" s="1030"/>
      <c r="S500" s="1030"/>
      <c r="T500" s="1030"/>
      <c r="U500" s="1030"/>
      <c r="V500" s="1030"/>
      <c r="W500" s="1030"/>
      <c r="X500" s="1030"/>
      <c r="Y500" s="1030"/>
      <c r="Z500" s="1030"/>
      <c r="AA500" s="1030"/>
      <c r="AB500" s="1030"/>
      <c r="AC500" s="1030"/>
      <c r="AD500" s="1030"/>
      <c r="AE500" s="1030"/>
      <c r="AF500" s="1030"/>
      <c r="AG500" s="1030"/>
      <c r="AH500" s="1030"/>
      <c r="AI500" s="1030"/>
      <c r="AJ500" s="1030"/>
      <c r="AK500" s="1030"/>
      <c r="AL500" s="1030"/>
      <c r="AM500" s="1030"/>
      <c r="AN500" s="1030"/>
      <c r="AO500" s="1030"/>
      <c r="AP500" s="1030"/>
      <c r="AQ500" s="1030"/>
      <c r="AR500" s="1030"/>
      <c r="AS500" s="1030"/>
      <c r="AT500" s="1030"/>
      <c r="AU500" s="1030"/>
      <c r="AV500" s="1030"/>
      <c r="AW500" s="1030"/>
      <c r="AX500" s="1043"/>
      <c r="AY500" s="1043"/>
      <c r="AZ500" s="1043"/>
      <c r="BA500" s="1043"/>
      <c r="BB500" s="1043"/>
      <c r="BC500" s="1030"/>
      <c r="BD500" s="1030"/>
      <c r="BE500" s="1030"/>
      <c r="BF500" s="1030"/>
      <c r="BG500" s="1030"/>
      <c r="BH500" s="1030"/>
      <c r="BI500" s="1030"/>
      <c r="BJ500" s="1030"/>
      <c r="BK500" s="1030"/>
      <c r="BL500" s="1030"/>
      <c r="BM500" s="1030"/>
      <c r="BN500" s="1030"/>
      <c r="BO500" s="1030"/>
      <c r="BP500" s="1030"/>
      <c r="BQ500" s="1030"/>
      <c r="BR500" s="1030"/>
      <c r="BS500" s="1030"/>
      <c r="BT500" s="1030"/>
      <c r="BU500" s="1030"/>
      <c r="BV500" s="1030"/>
      <c r="BW500" s="1030"/>
      <c r="BX500" s="1030"/>
      <c r="BY500" s="1030"/>
      <c r="BZ500" s="1030"/>
      <c r="CA500" s="1030"/>
      <c r="CB500" s="1030"/>
      <c r="CC500" s="1030"/>
      <c r="CD500" s="1030"/>
      <c r="CE500" s="1030"/>
      <c r="CF500" s="1035"/>
      <c r="CG500" s="1035"/>
      <c r="CH500" s="1035"/>
      <c r="CI500" s="1035"/>
      <c r="CJ500" s="1035"/>
      <c r="CK500" s="1035"/>
      <c r="CL500" s="1035"/>
      <c r="CM500" s="1035"/>
      <c r="CN500" s="1035"/>
      <c r="CO500" s="1035"/>
      <c r="CP500" s="1035"/>
      <c r="CQ500" s="1035"/>
      <c r="CR500" s="1035"/>
      <c r="CS500" s="1035"/>
      <c r="CT500" s="1035"/>
      <c r="CU500" s="1035"/>
      <c r="CV500" s="1035"/>
      <c r="CW500" s="1035"/>
      <c r="CX500" s="1035"/>
      <c r="CY500" s="1035"/>
      <c r="CZ500" s="1035"/>
      <c r="DA500" s="1035"/>
      <c r="DB500" s="1035"/>
      <c r="DC500" s="1035"/>
      <c r="DD500" s="1035"/>
      <c r="DE500" s="1035"/>
      <c r="DF500" s="1035"/>
      <c r="DG500" s="1035"/>
      <c r="DH500" s="1035"/>
      <c r="DI500" s="1035"/>
      <c r="DJ500" s="1035"/>
      <c r="DK500" s="1035"/>
      <c r="DL500" s="1048"/>
      <c r="DM500" s="1049"/>
      <c r="DN500" s="1049"/>
      <c r="DO500" s="1049"/>
      <c r="DP500" s="1049"/>
      <c r="DQ500" s="1050"/>
      <c r="DR500" s="1030"/>
      <c r="DS500" s="1030"/>
      <c r="DT500" s="1030"/>
      <c r="DU500" s="1030"/>
      <c r="DV500" s="1030"/>
      <c r="DW500" s="1030"/>
      <c r="DX500" s="1030"/>
      <c r="DY500" s="1030"/>
      <c r="DZ500" s="1030"/>
      <c r="EA500" s="1030"/>
      <c r="EB500" s="1030"/>
      <c r="EC500" s="1043"/>
      <c r="ED500" s="1043"/>
      <c r="EE500" s="1043"/>
      <c r="EF500" s="1043"/>
      <c r="EG500" s="1043"/>
      <c r="EH500" s="1043"/>
      <c r="EI500" s="1043"/>
      <c r="EJ500" s="1043"/>
      <c r="EK500" s="1043"/>
      <c r="EL500" s="1043"/>
      <c r="EM500" s="1043"/>
      <c r="EN500" s="1030"/>
      <c r="EO500" s="1030"/>
      <c r="EP500" s="1030"/>
      <c r="EQ500" s="1030"/>
      <c r="ER500" s="1030"/>
      <c r="ES500" s="1030"/>
      <c r="ET500" s="1030"/>
      <c r="EU500" s="1030"/>
      <c r="EV500" s="1030"/>
      <c r="EW500" s="1035"/>
      <c r="EX500" s="1035"/>
      <c r="EY500" s="1035"/>
      <c r="EZ500" s="1035"/>
      <c r="FA500" s="1035"/>
      <c r="FB500" s="1035"/>
      <c r="FC500" s="1035"/>
      <c r="FD500" s="1035"/>
      <c r="FE500" s="1035"/>
      <c r="FF500" s="1035"/>
      <c r="FG500" s="1035"/>
      <c r="FH500" s="1030"/>
      <c r="FI500" s="1030"/>
      <c r="FJ500" s="1030"/>
      <c r="FK500" s="1030"/>
      <c r="FL500" s="1030"/>
      <c r="FM500" s="1030"/>
      <c r="FN500" s="1030"/>
      <c r="FO500" s="1030"/>
      <c r="FP500" s="1030"/>
      <c r="FQ500" s="1030"/>
      <c r="FR500" s="1030"/>
      <c r="FS500" s="1030"/>
      <c r="FT500" s="1030"/>
      <c r="FU500" s="1030"/>
      <c r="FV500" s="1030"/>
      <c r="FW500" s="1030"/>
      <c r="FX500" s="1030"/>
      <c r="FY500" s="1030"/>
      <c r="FZ500" s="1030"/>
      <c r="GA500" s="1030"/>
      <c r="GB500" s="1030"/>
      <c r="GC500" s="1030"/>
      <c r="GD500" s="1030"/>
    </row>
    <row r="501" spans="1:186" ht="6" customHeight="1">
      <c r="A501" s="34"/>
      <c r="B501" s="1045">
        <v>14</v>
      </c>
      <c r="C501" s="1046"/>
      <c r="D501" s="1046"/>
      <c r="E501" s="1046"/>
      <c r="F501" s="1030"/>
      <c r="G501" s="1030"/>
      <c r="H501" s="1030"/>
      <c r="I501" s="1030"/>
      <c r="J501" s="1030"/>
      <c r="K501" s="1030"/>
      <c r="L501" s="1030"/>
      <c r="M501" s="1030"/>
      <c r="N501" s="1030"/>
      <c r="O501" s="1030"/>
      <c r="P501" s="1030"/>
      <c r="Q501" s="1030"/>
      <c r="R501" s="1030"/>
      <c r="S501" s="1030"/>
      <c r="T501" s="1030"/>
      <c r="U501" s="1030"/>
      <c r="V501" s="1030"/>
      <c r="W501" s="1030"/>
      <c r="X501" s="1030"/>
      <c r="Y501" s="1030"/>
      <c r="Z501" s="1030"/>
      <c r="AA501" s="1030"/>
      <c r="AB501" s="1030"/>
      <c r="AC501" s="1030"/>
      <c r="AD501" s="1030"/>
      <c r="AE501" s="1030"/>
      <c r="AF501" s="1030"/>
      <c r="AG501" s="1030"/>
      <c r="AH501" s="1030"/>
      <c r="AI501" s="1030"/>
      <c r="AJ501" s="1030"/>
      <c r="AK501" s="1030"/>
      <c r="AL501" s="1030"/>
      <c r="AM501" s="1030"/>
      <c r="AN501" s="1030"/>
      <c r="AO501" s="1030"/>
      <c r="AP501" s="1030"/>
      <c r="AQ501" s="1030"/>
      <c r="AR501" s="1030"/>
      <c r="AS501" s="1030"/>
      <c r="AT501" s="1030"/>
      <c r="AU501" s="1030"/>
      <c r="AV501" s="1030"/>
      <c r="AW501" s="1030"/>
      <c r="AX501" s="1043"/>
      <c r="AY501" s="1043"/>
      <c r="AZ501" s="1043"/>
      <c r="BA501" s="1043"/>
      <c r="BB501" s="1043"/>
      <c r="BC501" s="1030"/>
      <c r="BD501" s="1030"/>
      <c r="BE501" s="1030"/>
      <c r="BF501" s="1030"/>
      <c r="BG501" s="1030"/>
      <c r="BH501" s="1030"/>
      <c r="BI501" s="1030"/>
      <c r="BJ501" s="1030"/>
      <c r="BK501" s="1030"/>
      <c r="BL501" s="1030"/>
      <c r="BM501" s="1030"/>
      <c r="BN501" s="1030"/>
      <c r="BO501" s="1030"/>
      <c r="BP501" s="1030"/>
      <c r="BQ501" s="1030"/>
      <c r="BR501" s="1030"/>
      <c r="BS501" s="1030"/>
      <c r="BT501" s="1030"/>
      <c r="BU501" s="1030"/>
      <c r="BV501" s="1030"/>
      <c r="BW501" s="1030"/>
      <c r="BX501" s="1030"/>
      <c r="BY501" s="1030"/>
      <c r="BZ501" s="1030"/>
      <c r="CA501" s="1030"/>
      <c r="CB501" s="1030"/>
      <c r="CC501" s="1030"/>
      <c r="CD501" s="1030"/>
      <c r="CE501" s="1030"/>
      <c r="CF501" s="1035"/>
      <c r="CG501" s="1035"/>
      <c r="CH501" s="1035"/>
      <c r="CI501" s="1035"/>
      <c r="CJ501" s="1035"/>
      <c r="CK501" s="1035"/>
      <c r="CL501" s="1035"/>
      <c r="CM501" s="1035"/>
      <c r="CN501" s="1035"/>
      <c r="CO501" s="1035"/>
      <c r="CP501" s="1035"/>
      <c r="CQ501" s="1035"/>
      <c r="CR501" s="1035"/>
      <c r="CS501" s="1035"/>
      <c r="CT501" s="1035"/>
      <c r="CU501" s="1035"/>
      <c r="CV501" s="1035"/>
      <c r="CW501" s="1035"/>
      <c r="CX501" s="1035"/>
      <c r="CY501" s="1035"/>
      <c r="CZ501" s="1035"/>
      <c r="DA501" s="1035"/>
      <c r="DB501" s="1035"/>
      <c r="DC501" s="1035"/>
      <c r="DD501" s="1035"/>
      <c r="DE501" s="1035"/>
      <c r="DF501" s="1035"/>
      <c r="DG501" s="1035"/>
      <c r="DH501" s="1035"/>
      <c r="DI501" s="1035"/>
      <c r="DJ501" s="1035"/>
      <c r="DK501" s="1035"/>
      <c r="DL501" s="1037"/>
      <c r="DM501" s="1038"/>
      <c r="DN501" s="1038"/>
      <c r="DO501" s="1038"/>
      <c r="DP501" s="1038"/>
      <c r="DQ501" s="1039"/>
      <c r="DR501" s="1030"/>
      <c r="DS501" s="1030"/>
      <c r="DT501" s="1030"/>
      <c r="DU501" s="1030"/>
      <c r="DV501" s="1030"/>
      <c r="DW501" s="1030"/>
      <c r="DX501" s="1030"/>
      <c r="DY501" s="1030"/>
      <c r="DZ501" s="1030"/>
      <c r="EA501" s="1030"/>
      <c r="EB501" s="1030"/>
      <c r="EC501" s="1043"/>
      <c r="ED501" s="1043"/>
      <c r="EE501" s="1043"/>
      <c r="EF501" s="1043"/>
      <c r="EG501" s="1043"/>
      <c r="EH501" s="1043"/>
      <c r="EI501" s="1043"/>
      <c r="EJ501" s="1043"/>
      <c r="EK501" s="1043"/>
      <c r="EL501" s="1043"/>
      <c r="EM501" s="1043"/>
      <c r="EN501" s="1030"/>
      <c r="EO501" s="1030"/>
      <c r="EP501" s="1030"/>
      <c r="EQ501" s="1030"/>
      <c r="ER501" s="1030"/>
      <c r="ES501" s="1030"/>
      <c r="ET501" s="1030"/>
      <c r="EU501" s="1030"/>
      <c r="EV501" s="1030"/>
      <c r="EW501" s="1035"/>
      <c r="EX501" s="1035"/>
      <c r="EY501" s="1035"/>
      <c r="EZ501" s="1035"/>
      <c r="FA501" s="1035"/>
      <c r="FB501" s="1035"/>
      <c r="FC501" s="1035"/>
      <c r="FD501" s="1035"/>
      <c r="FE501" s="1035"/>
      <c r="FF501" s="1035"/>
      <c r="FG501" s="1035"/>
      <c r="FH501" s="1030"/>
      <c r="FI501" s="1030"/>
      <c r="FJ501" s="1030"/>
      <c r="FK501" s="1030"/>
      <c r="FL501" s="1030"/>
      <c r="FM501" s="1030"/>
      <c r="FN501" s="1030"/>
      <c r="FO501" s="1030"/>
      <c r="FP501" s="1030"/>
      <c r="FQ501" s="1030"/>
      <c r="FR501" s="1030"/>
      <c r="FS501" s="1030"/>
      <c r="FT501" s="1030"/>
      <c r="FU501" s="1030"/>
      <c r="FV501" s="1030"/>
      <c r="FW501" s="1030"/>
      <c r="FX501" s="1030"/>
      <c r="FY501" s="1030"/>
      <c r="FZ501" s="1030"/>
      <c r="GA501" s="1030"/>
      <c r="GB501" s="1030"/>
      <c r="GC501" s="1030"/>
      <c r="GD501" s="1030"/>
    </row>
    <row r="502" spans="1:186" ht="6" customHeight="1">
      <c r="A502" s="34"/>
      <c r="B502" s="1046"/>
      <c r="C502" s="1046"/>
      <c r="D502" s="1046"/>
      <c r="E502" s="1046"/>
      <c r="F502" s="1030"/>
      <c r="G502" s="1030"/>
      <c r="H502" s="1030"/>
      <c r="I502" s="1030"/>
      <c r="J502" s="1030"/>
      <c r="K502" s="1030"/>
      <c r="L502" s="1030"/>
      <c r="M502" s="1030"/>
      <c r="N502" s="1030"/>
      <c r="O502" s="1030"/>
      <c r="P502" s="1030"/>
      <c r="Q502" s="1030"/>
      <c r="R502" s="1030"/>
      <c r="S502" s="1030"/>
      <c r="T502" s="1030"/>
      <c r="U502" s="1030"/>
      <c r="V502" s="1030"/>
      <c r="W502" s="1030"/>
      <c r="X502" s="1030"/>
      <c r="Y502" s="1030"/>
      <c r="Z502" s="1030"/>
      <c r="AA502" s="1030"/>
      <c r="AB502" s="1030"/>
      <c r="AC502" s="1030"/>
      <c r="AD502" s="1030"/>
      <c r="AE502" s="1030"/>
      <c r="AF502" s="1030"/>
      <c r="AG502" s="1030"/>
      <c r="AH502" s="1030"/>
      <c r="AI502" s="1030"/>
      <c r="AJ502" s="1030"/>
      <c r="AK502" s="1030"/>
      <c r="AL502" s="1030"/>
      <c r="AM502" s="1030"/>
      <c r="AN502" s="1030"/>
      <c r="AO502" s="1030"/>
      <c r="AP502" s="1030"/>
      <c r="AQ502" s="1030"/>
      <c r="AR502" s="1030"/>
      <c r="AS502" s="1030"/>
      <c r="AT502" s="1030"/>
      <c r="AU502" s="1030"/>
      <c r="AV502" s="1030"/>
      <c r="AW502" s="1030"/>
      <c r="AX502" s="1043"/>
      <c r="AY502" s="1043"/>
      <c r="AZ502" s="1043"/>
      <c r="BA502" s="1043"/>
      <c r="BB502" s="1043"/>
      <c r="BC502" s="1030"/>
      <c r="BD502" s="1030"/>
      <c r="BE502" s="1030"/>
      <c r="BF502" s="1030"/>
      <c r="BG502" s="1030"/>
      <c r="BH502" s="1030"/>
      <c r="BI502" s="1030"/>
      <c r="BJ502" s="1030"/>
      <c r="BK502" s="1030"/>
      <c r="BL502" s="1030"/>
      <c r="BM502" s="1030"/>
      <c r="BN502" s="1030"/>
      <c r="BO502" s="1030"/>
      <c r="BP502" s="1030"/>
      <c r="BQ502" s="1030"/>
      <c r="BR502" s="1030"/>
      <c r="BS502" s="1030"/>
      <c r="BT502" s="1030"/>
      <c r="BU502" s="1030"/>
      <c r="BV502" s="1030"/>
      <c r="BW502" s="1030"/>
      <c r="BX502" s="1030"/>
      <c r="BY502" s="1030"/>
      <c r="BZ502" s="1030"/>
      <c r="CA502" s="1030"/>
      <c r="CB502" s="1030"/>
      <c r="CC502" s="1030"/>
      <c r="CD502" s="1030"/>
      <c r="CE502" s="1030"/>
      <c r="CF502" s="1035"/>
      <c r="CG502" s="1035"/>
      <c r="CH502" s="1035"/>
      <c r="CI502" s="1035"/>
      <c r="CJ502" s="1035"/>
      <c r="CK502" s="1035"/>
      <c r="CL502" s="1035"/>
      <c r="CM502" s="1035"/>
      <c r="CN502" s="1035"/>
      <c r="CO502" s="1035"/>
      <c r="CP502" s="1035"/>
      <c r="CQ502" s="1035"/>
      <c r="CR502" s="1035"/>
      <c r="CS502" s="1035"/>
      <c r="CT502" s="1035"/>
      <c r="CU502" s="1035"/>
      <c r="CV502" s="1035"/>
      <c r="CW502" s="1035"/>
      <c r="CX502" s="1035"/>
      <c r="CY502" s="1035"/>
      <c r="CZ502" s="1035"/>
      <c r="DA502" s="1035"/>
      <c r="DB502" s="1035"/>
      <c r="DC502" s="1035"/>
      <c r="DD502" s="1035"/>
      <c r="DE502" s="1035"/>
      <c r="DF502" s="1035"/>
      <c r="DG502" s="1035"/>
      <c r="DH502" s="1035"/>
      <c r="DI502" s="1035"/>
      <c r="DJ502" s="1035"/>
      <c r="DK502" s="1035"/>
      <c r="DL502" s="1040"/>
      <c r="DM502" s="1041"/>
      <c r="DN502" s="1041"/>
      <c r="DO502" s="1041"/>
      <c r="DP502" s="1041"/>
      <c r="DQ502" s="1042"/>
      <c r="DR502" s="1030"/>
      <c r="DS502" s="1030"/>
      <c r="DT502" s="1030"/>
      <c r="DU502" s="1030"/>
      <c r="DV502" s="1030"/>
      <c r="DW502" s="1030"/>
      <c r="DX502" s="1030"/>
      <c r="DY502" s="1030"/>
      <c r="DZ502" s="1030"/>
      <c r="EA502" s="1030"/>
      <c r="EB502" s="1030"/>
      <c r="EC502" s="1043"/>
      <c r="ED502" s="1043"/>
      <c r="EE502" s="1043"/>
      <c r="EF502" s="1043"/>
      <c r="EG502" s="1043"/>
      <c r="EH502" s="1043"/>
      <c r="EI502" s="1043"/>
      <c r="EJ502" s="1043"/>
      <c r="EK502" s="1043"/>
      <c r="EL502" s="1043"/>
      <c r="EM502" s="1043"/>
      <c r="EN502" s="1030"/>
      <c r="EO502" s="1030"/>
      <c r="EP502" s="1030"/>
      <c r="EQ502" s="1030"/>
      <c r="ER502" s="1030"/>
      <c r="ES502" s="1030"/>
      <c r="ET502" s="1030"/>
      <c r="EU502" s="1030"/>
      <c r="EV502" s="1030"/>
      <c r="EW502" s="1035"/>
      <c r="EX502" s="1035"/>
      <c r="EY502" s="1035"/>
      <c r="EZ502" s="1035"/>
      <c r="FA502" s="1035"/>
      <c r="FB502" s="1035"/>
      <c r="FC502" s="1035"/>
      <c r="FD502" s="1035"/>
      <c r="FE502" s="1035"/>
      <c r="FF502" s="1035"/>
      <c r="FG502" s="1035"/>
      <c r="FH502" s="1030"/>
      <c r="FI502" s="1030"/>
      <c r="FJ502" s="1030"/>
      <c r="FK502" s="1030"/>
      <c r="FL502" s="1030"/>
      <c r="FM502" s="1030"/>
      <c r="FN502" s="1030"/>
      <c r="FO502" s="1030"/>
      <c r="FP502" s="1030"/>
      <c r="FQ502" s="1030"/>
      <c r="FR502" s="1030"/>
      <c r="FS502" s="1030"/>
      <c r="FT502" s="1030"/>
      <c r="FU502" s="1030"/>
      <c r="FV502" s="1030"/>
      <c r="FW502" s="1030"/>
      <c r="FX502" s="1030"/>
      <c r="FY502" s="1030"/>
      <c r="FZ502" s="1030"/>
      <c r="GA502" s="1030"/>
      <c r="GB502" s="1030"/>
      <c r="GC502" s="1030"/>
      <c r="GD502" s="1030"/>
    </row>
    <row r="503" spans="1:186" ht="6" customHeight="1">
      <c r="A503" s="34"/>
      <c r="B503" s="1046"/>
      <c r="C503" s="1046"/>
      <c r="D503" s="1046"/>
      <c r="E503" s="1046"/>
      <c r="F503" s="1030"/>
      <c r="G503" s="1030"/>
      <c r="H503" s="1030"/>
      <c r="I503" s="1030"/>
      <c r="J503" s="1030"/>
      <c r="K503" s="1030"/>
      <c r="L503" s="1030"/>
      <c r="M503" s="1030"/>
      <c r="N503" s="1030"/>
      <c r="O503" s="1030"/>
      <c r="P503" s="1030"/>
      <c r="Q503" s="1030"/>
      <c r="R503" s="1030"/>
      <c r="S503" s="1030"/>
      <c r="T503" s="1030"/>
      <c r="U503" s="1030"/>
      <c r="V503" s="1030"/>
      <c r="W503" s="1030"/>
      <c r="X503" s="1030"/>
      <c r="Y503" s="1030"/>
      <c r="Z503" s="1030"/>
      <c r="AA503" s="1030"/>
      <c r="AB503" s="1030"/>
      <c r="AC503" s="1030"/>
      <c r="AD503" s="1030"/>
      <c r="AE503" s="1030"/>
      <c r="AF503" s="1030"/>
      <c r="AG503" s="1030"/>
      <c r="AH503" s="1030"/>
      <c r="AI503" s="1030"/>
      <c r="AJ503" s="1030"/>
      <c r="AK503" s="1030"/>
      <c r="AL503" s="1030"/>
      <c r="AM503" s="1030"/>
      <c r="AN503" s="1030"/>
      <c r="AO503" s="1030"/>
      <c r="AP503" s="1030"/>
      <c r="AQ503" s="1030"/>
      <c r="AR503" s="1030"/>
      <c r="AS503" s="1030"/>
      <c r="AT503" s="1030"/>
      <c r="AU503" s="1030"/>
      <c r="AV503" s="1030"/>
      <c r="AW503" s="1030"/>
      <c r="AX503" s="1043"/>
      <c r="AY503" s="1043"/>
      <c r="AZ503" s="1043"/>
      <c r="BA503" s="1043"/>
      <c r="BB503" s="1043"/>
      <c r="BC503" s="1030"/>
      <c r="BD503" s="1030"/>
      <c r="BE503" s="1030"/>
      <c r="BF503" s="1030"/>
      <c r="BG503" s="1030"/>
      <c r="BH503" s="1030"/>
      <c r="BI503" s="1030"/>
      <c r="BJ503" s="1030"/>
      <c r="BK503" s="1030"/>
      <c r="BL503" s="1030"/>
      <c r="BM503" s="1030"/>
      <c r="BN503" s="1030"/>
      <c r="BO503" s="1030"/>
      <c r="BP503" s="1030"/>
      <c r="BQ503" s="1030"/>
      <c r="BR503" s="1030"/>
      <c r="BS503" s="1030"/>
      <c r="BT503" s="1030"/>
      <c r="BU503" s="1030"/>
      <c r="BV503" s="1030"/>
      <c r="BW503" s="1030"/>
      <c r="BX503" s="1030"/>
      <c r="BY503" s="1030"/>
      <c r="BZ503" s="1030"/>
      <c r="CA503" s="1030"/>
      <c r="CB503" s="1030"/>
      <c r="CC503" s="1030"/>
      <c r="CD503" s="1030"/>
      <c r="CE503" s="1030"/>
      <c r="CF503" s="1035"/>
      <c r="CG503" s="1035"/>
      <c r="CH503" s="1035"/>
      <c r="CI503" s="1035"/>
      <c r="CJ503" s="1035"/>
      <c r="CK503" s="1035"/>
      <c r="CL503" s="1035"/>
      <c r="CM503" s="1035"/>
      <c r="CN503" s="1035"/>
      <c r="CO503" s="1035"/>
      <c r="CP503" s="1035"/>
      <c r="CQ503" s="1035"/>
      <c r="CR503" s="1035"/>
      <c r="CS503" s="1035"/>
      <c r="CT503" s="1035"/>
      <c r="CU503" s="1035"/>
      <c r="CV503" s="1035"/>
      <c r="CW503" s="1035"/>
      <c r="CX503" s="1035"/>
      <c r="CY503" s="1035"/>
      <c r="CZ503" s="1035"/>
      <c r="DA503" s="1035"/>
      <c r="DB503" s="1035"/>
      <c r="DC503" s="1035"/>
      <c r="DD503" s="1035"/>
      <c r="DE503" s="1035"/>
      <c r="DF503" s="1035"/>
      <c r="DG503" s="1035"/>
      <c r="DH503" s="1035"/>
      <c r="DI503" s="1035"/>
      <c r="DJ503" s="1035"/>
      <c r="DK503" s="1035"/>
      <c r="DL503" s="1048"/>
      <c r="DM503" s="1049"/>
      <c r="DN503" s="1049"/>
      <c r="DO503" s="1049"/>
      <c r="DP503" s="1049"/>
      <c r="DQ503" s="1050"/>
      <c r="DR503" s="1030"/>
      <c r="DS503" s="1030"/>
      <c r="DT503" s="1030"/>
      <c r="DU503" s="1030"/>
      <c r="DV503" s="1030"/>
      <c r="DW503" s="1030"/>
      <c r="DX503" s="1030"/>
      <c r="DY503" s="1030"/>
      <c r="DZ503" s="1030"/>
      <c r="EA503" s="1030"/>
      <c r="EB503" s="1030"/>
      <c r="EC503" s="1043"/>
      <c r="ED503" s="1043"/>
      <c r="EE503" s="1043"/>
      <c r="EF503" s="1043"/>
      <c r="EG503" s="1043"/>
      <c r="EH503" s="1043"/>
      <c r="EI503" s="1043"/>
      <c r="EJ503" s="1043"/>
      <c r="EK503" s="1043"/>
      <c r="EL503" s="1043"/>
      <c r="EM503" s="1043"/>
      <c r="EN503" s="1030"/>
      <c r="EO503" s="1030"/>
      <c r="EP503" s="1030"/>
      <c r="EQ503" s="1030"/>
      <c r="ER503" s="1030"/>
      <c r="ES503" s="1030"/>
      <c r="ET503" s="1030"/>
      <c r="EU503" s="1030"/>
      <c r="EV503" s="1030"/>
      <c r="EW503" s="1035"/>
      <c r="EX503" s="1035"/>
      <c r="EY503" s="1035"/>
      <c r="EZ503" s="1035"/>
      <c r="FA503" s="1035"/>
      <c r="FB503" s="1035"/>
      <c r="FC503" s="1035"/>
      <c r="FD503" s="1035"/>
      <c r="FE503" s="1035"/>
      <c r="FF503" s="1035"/>
      <c r="FG503" s="1035"/>
      <c r="FH503" s="1030"/>
      <c r="FI503" s="1030"/>
      <c r="FJ503" s="1030"/>
      <c r="FK503" s="1030"/>
      <c r="FL503" s="1030"/>
      <c r="FM503" s="1030"/>
      <c r="FN503" s="1030"/>
      <c r="FO503" s="1030"/>
      <c r="FP503" s="1030"/>
      <c r="FQ503" s="1030"/>
      <c r="FR503" s="1030"/>
      <c r="FS503" s="1030"/>
      <c r="FT503" s="1030"/>
      <c r="FU503" s="1030"/>
      <c r="FV503" s="1030"/>
      <c r="FW503" s="1030"/>
      <c r="FX503" s="1030"/>
      <c r="FY503" s="1030"/>
      <c r="FZ503" s="1030"/>
      <c r="GA503" s="1030"/>
      <c r="GB503" s="1030"/>
      <c r="GC503" s="1030"/>
      <c r="GD503" s="1030"/>
    </row>
    <row r="504" spans="1:186" ht="6" customHeight="1">
      <c r="A504" s="34"/>
      <c r="B504" s="1045">
        <v>15</v>
      </c>
      <c r="C504" s="1046"/>
      <c r="D504" s="1046"/>
      <c r="E504" s="1046"/>
      <c r="F504" s="1030"/>
      <c r="G504" s="1030"/>
      <c r="H504" s="1030"/>
      <c r="I504" s="1030"/>
      <c r="J504" s="1030"/>
      <c r="K504" s="1030"/>
      <c r="L504" s="1030"/>
      <c r="M504" s="1030"/>
      <c r="N504" s="1030"/>
      <c r="O504" s="1030"/>
      <c r="P504" s="1030"/>
      <c r="Q504" s="1030"/>
      <c r="R504" s="1030"/>
      <c r="S504" s="1030"/>
      <c r="T504" s="1030"/>
      <c r="U504" s="1030"/>
      <c r="V504" s="1030"/>
      <c r="W504" s="1030"/>
      <c r="X504" s="1030"/>
      <c r="Y504" s="1030"/>
      <c r="Z504" s="1030"/>
      <c r="AA504" s="1030"/>
      <c r="AB504" s="1030"/>
      <c r="AC504" s="1030"/>
      <c r="AD504" s="1030"/>
      <c r="AE504" s="1030"/>
      <c r="AF504" s="1030"/>
      <c r="AG504" s="1030"/>
      <c r="AH504" s="1030"/>
      <c r="AI504" s="1030"/>
      <c r="AJ504" s="1030"/>
      <c r="AK504" s="1030"/>
      <c r="AL504" s="1030"/>
      <c r="AM504" s="1030"/>
      <c r="AN504" s="1030"/>
      <c r="AO504" s="1030"/>
      <c r="AP504" s="1030"/>
      <c r="AQ504" s="1030"/>
      <c r="AR504" s="1030"/>
      <c r="AS504" s="1030"/>
      <c r="AT504" s="1030"/>
      <c r="AU504" s="1030"/>
      <c r="AV504" s="1030"/>
      <c r="AW504" s="1030"/>
      <c r="AX504" s="1043"/>
      <c r="AY504" s="1043"/>
      <c r="AZ504" s="1043"/>
      <c r="BA504" s="1043"/>
      <c r="BB504" s="1043"/>
      <c r="BC504" s="1030"/>
      <c r="BD504" s="1030"/>
      <c r="BE504" s="1030"/>
      <c r="BF504" s="1030"/>
      <c r="BG504" s="1030"/>
      <c r="BH504" s="1030"/>
      <c r="BI504" s="1030"/>
      <c r="BJ504" s="1030"/>
      <c r="BK504" s="1030"/>
      <c r="BL504" s="1030"/>
      <c r="BM504" s="1030"/>
      <c r="BN504" s="1030"/>
      <c r="BO504" s="1030"/>
      <c r="BP504" s="1030"/>
      <c r="BQ504" s="1030"/>
      <c r="BR504" s="1030"/>
      <c r="BS504" s="1030"/>
      <c r="BT504" s="1030"/>
      <c r="BU504" s="1030"/>
      <c r="BV504" s="1030"/>
      <c r="BW504" s="1030"/>
      <c r="BX504" s="1030"/>
      <c r="BY504" s="1030"/>
      <c r="BZ504" s="1030"/>
      <c r="CA504" s="1030"/>
      <c r="CB504" s="1030"/>
      <c r="CC504" s="1030"/>
      <c r="CD504" s="1030"/>
      <c r="CE504" s="1030"/>
      <c r="CF504" s="1035"/>
      <c r="CG504" s="1035"/>
      <c r="CH504" s="1035"/>
      <c r="CI504" s="1035"/>
      <c r="CJ504" s="1035"/>
      <c r="CK504" s="1035"/>
      <c r="CL504" s="1035"/>
      <c r="CM504" s="1035"/>
      <c r="CN504" s="1035"/>
      <c r="CO504" s="1035"/>
      <c r="CP504" s="1035"/>
      <c r="CQ504" s="1035"/>
      <c r="CR504" s="1035"/>
      <c r="CS504" s="1035"/>
      <c r="CT504" s="1035"/>
      <c r="CU504" s="1035"/>
      <c r="CV504" s="1035"/>
      <c r="CW504" s="1035"/>
      <c r="CX504" s="1035"/>
      <c r="CY504" s="1035"/>
      <c r="CZ504" s="1035"/>
      <c r="DA504" s="1035"/>
      <c r="DB504" s="1035"/>
      <c r="DC504" s="1035"/>
      <c r="DD504" s="1035"/>
      <c r="DE504" s="1035"/>
      <c r="DF504" s="1035"/>
      <c r="DG504" s="1035"/>
      <c r="DH504" s="1035"/>
      <c r="DI504" s="1035"/>
      <c r="DJ504" s="1035"/>
      <c r="DK504" s="1035"/>
      <c r="DL504" s="1037"/>
      <c r="DM504" s="1038"/>
      <c r="DN504" s="1038"/>
      <c r="DO504" s="1038"/>
      <c r="DP504" s="1038"/>
      <c r="DQ504" s="1039"/>
      <c r="DR504" s="1030"/>
      <c r="DS504" s="1030"/>
      <c r="DT504" s="1030"/>
      <c r="DU504" s="1030"/>
      <c r="DV504" s="1030"/>
      <c r="DW504" s="1030"/>
      <c r="DX504" s="1030"/>
      <c r="DY504" s="1030"/>
      <c r="DZ504" s="1030"/>
      <c r="EA504" s="1030"/>
      <c r="EB504" s="1030"/>
      <c r="EC504" s="1043"/>
      <c r="ED504" s="1043"/>
      <c r="EE504" s="1043"/>
      <c r="EF504" s="1043"/>
      <c r="EG504" s="1043"/>
      <c r="EH504" s="1043"/>
      <c r="EI504" s="1043"/>
      <c r="EJ504" s="1043"/>
      <c r="EK504" s="1043"/>
      <c r="EL504" s="1043"/>
      <c r="EM504" s="1043"/>
      <c r="EN504" s="1030"/>
      <c r="EO504" s="1030"/>
      <c r="EP504" s="1030"/>
      <c r="EQ504" s="1030"/>
      <c r="ER504" s="1030"/>
      <c r="ES504" s="1030"/>
      <c r="ET504" s="1030"/>
      <c r="EU504" s="1030"/>
      <c r="EV504" s="1030"/>
      <c r="EW504" s="1035"/>
      <c r="EX504" s="1035"/>
      <c r="EY504" s="1035"/>
      <c r="EZ504" s="1035"/>
      <c r="FA504" s="1035"/>
      <c r="FB504" s="1035"/>
      <c r="FC504" s="1035"/>
      <c r="FD504" s="1035"/>
      <c r="FE504" s="1035"/>
      <c r="FF504" s="1035"/>
      <c r="FG504" s="1035"/>
      <c r="FH504" s="1030"/>
      <c r="FI504" s="1030"/>
      <c r="FJ504" s="1030"/>
      <c r="FK504" s="1030"/>
      <c r="FL504" s="1030"/>
      <c r="FM504" s="1030"/>
      <c r="FN504" s="1030"/>
      <c r="FO504" s="1030"/>
      <c r="FP504" s="1030"/>
      <c r="FQ504" s="1030"/>
      <c r="FR504" s="1030"/>
      <c r="FS504" s="1030"/>
      <c r="FT504" s="1030"/>
      <c r="FU504" s="1030"/>
      <c r="FV504" s="1030"/>
      <c r="FW504" s="1030"/>
      <c r="FX504" s="1030"/>
      <c r="FY504" s="1030"/>
      <c r="FZ504" s="1030"/>
      <c r="GA504" s="1030"/>
      <c r="GB504" s="1030"/>
      <c r="GC504" s="1030"/>
      <c r="GD504" s="1030"/>
    </row>
    <row r="505" spans="1:186" ht="6" customHeight="1">
      <c r="A505" s="34"/>
      <c r="B505" s="1046"/>
      <c r="C505" s="1046"/>
      <c r="D505" s="1046"/>
      <c r="E505" s="1046"/>
      <c r="F505" s="1030"/>
      <c r="G505" s="1030"/>
      <c r="H505" s="1030"/>
      <c r="I505" s="1030"/>
      <c r="J505" s="1030"/>
      <c r="K505" s="1030"/>
      <c r="L505" s="1030"/>
      <c r="M505" s="1030"/>
      <c r="N505" s="1030"/>
      <c r="O505" s="1030"/>
      <c r="P505" s="1030"/>
      <c r="Q505" s="1030"/>
      <c r="R505" s="1030"/>
      <c r="S505" s="1030"/>
      <c r="T505" s="1030"/>
      <c r="U505" s="1030"/>
      <c r="V505" s="1030"/>
      <c r="W505" s="1030"/>
      <c r="X505" s="1030"/>
      <c r="Y505" s="1030"/>
      <c r="Z505" s="1030"/>
      <c r="AA505" s="1030"/>
      <c r="AB505" s="1030"/>
      <c r="AC505" s="1030"/>
      <c r="AD505" s="1030"/>
      <c r="AE505" s="1030"/>
      <c r="AF505" s="1030"/>
      <c r="AG505" s="1030"/>
      <c r="AH505" s="1030"/>
      <c r="AI505" s="1030"/>
      <c r="AJ505" s="1030"/>
      <c r="AK505" s="1030"/>
      <c r="AL505" s="1030"/>
      <c r="AM505" s="1030"/>
      <c r="AN505" s="1030"/>
      <c r="AO505" s="1030"/>
      <c r="AP505" s="1030"/>
      <c r="AQ505" s="1030"/>
      <c r="AR505" s="1030"/>
      <c r="AS505" s="1030"/>
      <c r="AT505" s="1030"/>
      <c r="AU505" s="1030"/>
      <c r="AV505" s="1030"/>
      <c r="AW505" s="1030"/>
      <c r="AX505" s="1043"/>
      <c r="AY505" s="1043"/>
      <c r="AZ505" s="1043"/>
      <c r="BA505" s="1043"/>
      <c r="BB505" s="1043"/>
      <c r="BC505" s="1030"/>
      <c r="BD505" s="1030"/>
      <c r="BE505" s="1030"/>
      <c r="BF505" s="1030"/>
      <c r="BG505" s="1030"/>
      <c r="BH505" s="1030"/>
      <c r="BI505" s="1030"/>
      <c r="BJ505" s="1030"/>
      <c r="BK505" s="1030"/>
      <c r="BL505" s="1030"/>
      <c r="BM505" s="1030"/>
      <c r="BN505" s="1030"/>
      <c r="BO505" s="1030"/>
      <c r="BP505" s="1030"/>
      <c r="BQ505" s="1030"/>
      <c r="BR505" s="1030"/>
      <c r="BS505" s="1030"/>
      <c r="BT505" s="1030"/>
      <c r="BU505" s="1030"/>
      <c r="BV505" s="1030"/>
      <c r="BW505" s="1030"/>
      <c r="BX505" s="1030"/>
      <c r="BY505" s="1030"/>
      <c r="BZ505" s="1030"/>
      <c r="CA505" s="1030"/>
      <c r="CB505" s="1030"/>
      <c r="CC505" s="1030"/>
      <c r="CD505" s="1030"/>
      <c r="CE505" s="1030"/>
      <c r="CF505" s="1035"/>
      <c r="CG505" s="1035"/>
      <c r="CH505" s="1035"/>
      <c r="CI505" s="1035"/>
      <c r="CJ505" s="1035"/>
      <c r="CK505" s="1035"/>
      <c r="CL505" s="1035"/>
      <c r="CM505" s="1035"/>
      <c r="CN505" s="1035"/>
      <c r="CO505" s="1035"/>
      <c r="CP505" s="1035"/>
      <c r="CQ505" s="1035"/>
      <c r="CR505" s="1035"/>
      <c r="CS505" s="1035"/>
      <c r="CT505" s="1035"/>
      <c r="CU505" s="1035"/>
      <c r="CV505" s="1035"/>
      <c r="CW505" s="1035"/>
      <c r="CX505" s="1035"/>
      <c r="CY505" s="1035"/>
      <c r="CZ505" s="1035"/>
      <c r="DA505" s="1035"/>
      <c r="DB505" s="1035"/>
      <c r="DC505" s="1035"/>
      <c r="DD505" s="1035"/>
      <c r="DE505" s="1035"/>
      <c r="DF505" s="1035"/>
      <c r="DG505" s="1035"/>
      <c r="DH505" s="1035"/>
      <c r="DI505" s="1035"/>
      <c r="DJ505" s="1035"/>
      <c r="DK505" s="1035"/>
      <c r="DL505" s="1040"/>
      <c r="DM505" s="1041"/>
      <c r="DN505" s="1041"/>
      <c r="DO505" s="1041"/>
      <c r="DP505" s="1041"/>
      <c r="DQ505" s="1042"/>
      <c r="DR505" s="1030"/>
      <c r="DS505" s="1030"/>
      <c r="DT505" s="1030"/>
      <c r="DU505" s="1030"/>
      <c r="DV505" s="1030"/>
      <c r="DW505" s="1030"/>
      <c r="DX505" s="1030"/>
      <c r="DY505" s="1030"/>
      <c r="DZ505" s="1030"/>
      <c r="EA505" s="1030"/>
      <c r="EB505" s="1030"/>
      <c r="EC505" s="1043"/>
      <c r="ED505" s="1043"/>
      <c r="EE505" s="1043"/>
      <c r="EF505" s="1043"/>
      <c r="EG505" s="1043"/>
      <c r="EH505" s="1043"/>
      <c r="EI505" s="1043"/>
      <c r="EJ505" s="1043"/>
      <c r="EK505" s="1043"/>
      <c r="EL505" s="1043"/>
      <c r="EM505" s="1043"/>
      <c r="EN505" s="1030"/>
      <c r="EO505" s="1030"/>
      <c r="EP505" s="1030"/>
      <c r="EQ505" s="1030"/>
      <c r="ER505" s="1030"/>
      <c r="ES505" s="1030"/>
      <c r="ET505" s="1030"/>
      <c r="EU505" s="1030"/>
      <c r="EV505" s="1030"/>
      <c r="EW505" s="1035"/>
      <c r="EX505" s="1035"/>
      <c r="EY505" s="1035"/>
      <c r="EZ505" s="1035"/>
      <c r="FA505" s="1035"/>
      <c r="FB505" s="1035"/>
      <c r="FC505" s="1035"/>
      <c r="FD505" s="1035"/>
      <c r="FE505" s="1035"/>
      <c r="FF505" s="1035"/>
      <c r="FG505" s="1035"/>
      <c r="FH505" s="1030"/>
      <c r="FI505" s="1030"/>
      <c r="FJ505" s="1030"/>
      <c r="FK505" s="1030"/>
      <c r="FL505" s="1030"/>
      <c r="FM505" s="1030"/>
      <c r="FN505" s="1030"/>
      <c r="FO505" s="1030"/>
      <c r="FP505" s="1030"/>
      <c r="FQ505" s="1030"/>
      <c r="FR505" s="1030"/>
      <c r="FS505" s="1030"/>
      <c r="FT505" s="1030"/>
      <c r="FU505" s="1030"/>
      <c r="FV505" s="1030"/>
      <c r="FW505" s="1030"/>
      <c r="FX505" s="1030"/>
      <c r="FY505" s="1030"/>
      <c r="FZ505" s="1030"/>
      <c r="GA505" s="1030"/>
      <c r="GB505" s="1030"/>
      <c r="GC505" s="1030"/>
      <c r="GD505" s="1030"/>
    </row>
    <row r="506" spans="1:186" ht="6" customHeight="1">
      <c r="A506" s="34"/>
      <c r="B506" s="1046"/>
      <c r="C506" s="1046"/>
      <c r="D506" s="1046"/>
      <c r="E506" s="1046"/>
      <c r="F506" s="1030"/>
      <c r="G506" s="1030"/>
      <c r="H506" s="1030"/>
      <c r="I506" s="1030"/>
      <c r="J506" s="1030"/>
      <c r="K506" s="1030"/>
      <c r="L506" s="1030"/>
      <c r="M506" s="1030"/>
      <c r="N506" s="1030"/>
      <c r="O506" s="1030"/>
      <c r="P506" s="1030"/>
      <c r="Q506" s="1030"/>
      <c r="R506" s="1030"/>
      <c r="S506" s="1030"/>
      <c r="T506" s="1030"/>
      <c r="U506" s="1030"/>
      <c r="V506" s="1030"/>
      <c r="W506" s="1030"/>
      <c r="X506" s="1030"/>
      <c r="Y506" s="1030"/>
      <c r="Z506" s="1030"/>
      <c r="AA506" s="1030"/>
      <c r="AB506" s="1030"/>
      <c r="AC506" s="1030"/>
      <c r="AD506" s="1030"/>
      <c r="AE506" s="1030"/>
      <c r="AF506" s="1030"/>
      <c r="AG506" s="1030"/>
      <c r="AH506" s="1030"/>
      <c r="AI506" s="1030"/>
      <c r="AJ506" s="1030"/>
      <c r="AK506" s="1030"/>
      <c r="AL506" s="1030"/>
      <c r="AM506" s="1030"/>
      <c r="AN506" s="1030"/>
      <c r="AO506" s="1030"/>
      <c r="AP506" s="1030"/>
      <c r="AQ506" s="1030"/>
      <c r="AR506" s="1030"/>
      <c r="AS506" s="1030"/>
      <c r="AT506" s="1030"/>
      <c r="AU506" s="1030"/>
      <c r="AV506" s="1030"/>
      <c r="AW506" s="1030"/>
      <c r="AX506" s="1043"/>
      <c r="AY506" s="1043"/>
      <c r="AZ506" s="1043"/>
      <c r="BA506" s="1043"/>
      <c r="BB506" s="1043"/>
      <c r="BC506" s="1030"/>
      <c r="BD506" s="1030"/>
      <c r="BE506" s="1030"/>
      <c r="BF506" s="1030"/>
      <c r="BG506" s="1030"/>
      <c r="BH506" s="1030"/>
      <c r="BI506" s="1030"/>
      <c r="BJ506" s="1030"/>
      <c r="BK506" s="1030"/>
      <c r="BL506" s="1030"/>
      <c r="BM506" s="1030"/>
      <c r="BN506" s="1030"/>
      <c r="BO506" s="1030"/>
      <c r="BP506" s="1030"/>
      <c r="BQ506" s="1030"/>
      <c r="BR506" s="1030"/>
      <c r="BS506" s="1030"/>
      <c r="BT506" s="1030"/>
      <c r="BU506" s="1030"/>
      <c r="BV506" s="1030"/>
      <c r="BW506" s="1030"/>
      <c r="BX506" s="1030"/>
      <c r="BY506" s="1030"/>
      <c r="BZ506" s="1030"/>
      <c r="CA506" s="1030"/>
      <c r="CB506" s="1030"/>
      <c r="CC506" s="1030"/>
      <c r="CD506" s="1030"/>
      <c r="CE506" s="1030"/>
      <c r="CF506" s="1035"/>
      <c r="CG506" s="1035"/>
      <c r="CH506" s="1035"/>
      <c r="CI506" s="1035"/>
      <c r="CJ506" s="1035"/>
      <c r="CK506" s="1035"/>
      <c r="CL506" s="1035"/>
      <c r="CM506" s="1035"/>
      <c r="CN506" s="1035"/>
      <c r="CO506" s="1035"/>
      <c r="CP506" s="1035"/>
      <c r="CQ506" s="1035"/>
      <c r="CR506" s="1035"/>
      <c r="CS506" s="1035"/>
      <c r="CT506" s="1035"/>
      <c r="CU506" s="1035"/>
      <c r="CV506" s="1035"/>
      <c r="CW506" s="1035"/>
      <c r="CX506" s="1035"/>
      <c r="CY506" s="1035"/>
      <c r="CZ506" s="1035"/>
      <c r="DA506" s="1035"/>
      <c r="DB506" s="1035"/>
      <c r="DC506" s="1035"/>
      <c r="DD506" s="1035"/>
      <c r="DE506" s="1035"/>
      <c r="DF506" s="1035"/>
      <c r="DG506" s="1035"/>
      <c r="DH506" s="1035"/>
      <c r="DI506" s="1035"/>
      <c r="DJ506" s="1035"/>
      <c r="DK506" s="1035"/>
      <c r="DL506" s="1048"/>
      <c r="DM506" s="1049"/>
      <c r="DN506" s="1049"/>
      <c r="DO506" s="1049"/>
      <c r="DP506" s="1049"/>
      <c r="DQ506" s="1050"/>
      <c r="DR506" s="1030"/>
      <c r="DS506" s="1030"/>
      <c r="DT506" s="1030"/>
      <c r="DU506" s="1030"/>
      <c r="DV506" s="1030"/>
      <c r="DW506" s="1030"/>
      <c r="DX506" s="1030"/>
      <c r="DY506" s="1030"/>
      <c r="DZ506" s="1030"/>
      <c r="EA506" s="1030"/>
      <c r="EB506" s="1030"/>
      <c r="EC506" s="1043"/>
      <c r="ED506" s="1043"/>
      <c r="EE506" s="1043"/>
      <c r="EF506" s="1043"/>
      <c r="EG506" s="1043"/>
      <c r="EH506" s="1043"/>
      <c r="EI506" s="1043"/>
      <c r="EJ506" s="1043"/>
      <c r="EK506" s="1043"/>
      <c r="EL506" s="1043"/>
      <c r="EM506" s="1043"/>
      <c r="EN506" s="1030"/>
      <c r="EO506" s="1030"/>
      <c r="EP506" s="1030"/>
      <c r="EQ506" s="1030"/>
      <c r="ER506" s="1030"/>
      <c r="ES506" s="1030"/>
      <c r="ET506" s="1030"/>
      <c r="EU506" s="1030"/>
      <c r="EV506" s="1030"/>
      <c r="EW506" s="1035"/>
      <c r="EX506" s="1035"/>
      <c r="EY506" s="1035"/>
      <c r="EZ506" s="1035"/>
      <c r="FA506" s="1035"/>
      <c r="FB506" s="1035"/>
      <c r="FC506" s="1035"/>
      <c r="FD506" s="1035"/>
      <c r="FE506" s="1035"/>
      <c r="FF506" s="1035"/>
      <c r="FG506" s="1035"/>
      <c r="FH506" s="1030"/>
      <c r="FI506" s="1030"/>
      <c r="FJ506" s="1030"/>
      <c r="FK506" s="1030"/>
      <c r="FL506" s="1030"/>
      <c r="FM506" s="1030"/>
      <c r="FN506" s="1030"/>
      <c r="FO506" s="1030"/>
      <c r="FP506" s="1030"/>
      <c r="FQ506" s="1030"/>
      <c r="FR506" s="1030"/>
      <c r="FS506" s="1030"/>
      <c r="FT506" s="1030"/>
      <c r="FU506" s="1030"/>
      <c r="FV506" s="1030"/>
      <c r="FW506" s="1030"/>
      <c r="FX506" s="1030"/>
      <c r="FY506" s="1030"/>
      <c r="FZ506" s="1030"/>
      <c r="GA506" s="1030"/>
      <c r="GB506" s="1030"/>
      <c r="GC506" s="1030"/>
      <c r="GD506" s="1030"/>
    </row>
    <row r="507" spans="1:186" ht="6" customHeight="1">
      <c r="A507" s="34"/>
      <c r="B507" s="1045">
        <v>16</v>
      </c>
      <c r="C507" s="1046"/>
      <c r="D507" s="1046"/>
      <c r="E507" s="1046"/>
      <c r="F507" s="1030"/>
      <c r="G507" s="1030"/>
      <c r="H507" s="1030"/>
      <c r="I507" s="1030"/>
      <c r="J507" s="1030"/>
      <c r="K507" s="1030"/>
      <c r="L507" s="1030"/>
      <c r="M507" s="1030"/>
      <c r="N507" s="1030"/>
      <c r="O507" s="1030"/>
      <c r="P507" s="1030"/>
      <c r="Q507" s="1030"/>
      <c r="R507" s="1030"/>
      <c r="S507" s="1030"/>
      <c r="T507" s="1030"/>
      <c r="U507" s="1030"/>
      <c r="V507" s="1030"/>
      <c r="W507" s="1030"/>
      <c r="X507" s="1030"/>
      <c r="Y507" s="1030"/>
      <c r="Z507" s="1030"/>
      <c r="AA507" s="1030"/>
      <c r="AB507" s="1030"/>
      <c r="AC507" s="1030"/>
      <c r="AD507" s="1030"/>
      <c r="AE507" s="1030"/>
      <c r="AF507" s="1030"/>
      <c r="AG507" s="1030"/>
      <c r="AH507" s="1030"/>
      <c r="AI507" s="1030"/>
      <c r="AJ507" s="1030"/>
      <c r="AK507" s="1030"/>
      <c r="AL507" s="1030"/>
      <c r="AM507" s="1030"/>
      <c r="AN507" s="1030"/>
      <c r="AO507" s="1030"/>
      <c r="AP507" s="1030"/>
      <c r="AQ507" s="1030"/>
      <c r="AR507" s="1030"/>
      <c r="AS507" s="1030"/>
      <c r="AT507" s="1030"/>
      <c r="AU507" s="1030"/>
      <c r="AV507" s="1030"/>
      <c r="AW507" s="1030"/>
      <c r="AX507" s="1043"/>
      <c r="AY507" s="1043"/>
      <c r="AZ507" s="1043"/>
      <c r="BA507" s="1043"/>
      <c r="BB507" s="1043"/>
      <c r="BC507" s="1030"/>
      <c r="BD507" s="1030"/>
      <c r="BE507" s="1030"/>
      <c r="BF507" s="1030"/>
      <c r="BG507" s="1030"/>
      <c r="BH507" s="1030"/>
      <c r="BI507" s="1030"/>
      <c r="BJ507" s="1030"/>
      <c r="BK507" s="1030"/>
      <c r="BL507" s="1030"/>
      <c r="BM507" s="1030"/>
      <c r="BN507" s="1030"/>
      <c r="BO507" s="1030"/>
      <c r="BP507" s="1030"/>
      <c r="BQ507" s="1030"/>
      <c r="BR507" s="1030"/>
      <c r="BS507" s="1030"/>
      <c r="BT507" s="1030"/>
      <c r="BU507" s="1030"/>
      <c r="BV507" s="1030"/>
      <c r="BW507" s="1030"/>
      <c r="BX507" s="1030"/>
      <c r="BY507" s="1030"/>
      <c r="BZ507" s="1030"/>
      <c r="CA507" s="1030"/>
      <c r="CB507" s="1030"/>
      <c r="CC507" s="1030"/>
      <c r="CD507" s="1030"/>
      <c r="CE507" s="1030"/>
      <c r="CF507" s="1035"/>
      <c r="CG507" s="1035"/>
      <c r="CH507" s="1035"/>
      <c r="CI507" s="1035"/>
      <c r="CJ507" s="1035"/>
      <c r="CK507" s="1035"/>
      <c r="CL507" s="1035"/>
      <c r="CM507" s="1035"/>
      <c r="CN507" s="1035"/>
      <c r="CO507" s="1035"/>
      <c r="CP507" s="1035"/>
      <c r="CQ507" s="1035"/>
      <c r="CR507" s="1035"/>
      <c r="CS507" s="1035"/>
      <c r="CT507" s="1035"/>
      <c r="CU507" s="1035"/>
      <c r="CV507" s="1035"/>
      <c r="CW507" s="1035"/>
      <c r="CX507" s="1035"/>
      <c r="CY507" s="1035"/>
      <c r="CZ507" s="1035"/>
      <c r="DA507" s="1035"/>
      <c r="DB507" s="1035"/>
      <c r="DC507" s="1035"/>
      <c r="DD507" s="1035"/>
      <c r="DE507" s="1035"/>
      <c r="DF507" s="1035"/>
      <c r="DG507" s="1035"/>
      <c r="DH507" s="1035"/>
      <c r="DI507" s="1035"/>
      <c r="DJ507" s="1035"/>
      <c r="DK507" s="1035"/>
      <c r="DL507" s="1037"/>
      <c r="DM507" s="1038"/>
      <c r="DN507" s="1038"/>
      <c r="DO507" s="1038"/>
      <c r="DP507" s="1038"/>
      <c r="DQ507" s="1039"/>
      <c r="DR507" s="1030"/>
      <c r="DS507" s="1030"/>
      <c r="DT507" s="1030"/>
      <c r="DU507" s="1030"/>
      <c r="DV507" s="1030"/>
      <c r="DW507" s="1030"/>
      <c r="DX507" s="1030"/>
      <c r="DY507" s="1030"/>
      <c r="DZ507" s="1030"/>
      <c r="EA507" s="1030"/>
      <c r="EB507" s="1030"/>
      <c r="EC507" s="1043"/>
      <c r="ED507" s="1043"/>
      <c r="EE507" s="1043"/>
      <c r="EF507" s="1043"/>
      <c r="EG507" s="1043"/>
      <c r="EH507" s="1043"/>
      <c r="EI507" s="1043"/>
      <c r="EJ507" s="1043"/>
      <c r="EK507" s="1043"/>
      <c r="EL507" s="1043"/>
      <c r="EM507" s="1043"/>
      <c r="EN507" s="1030"/>
      <c r="EO507" s="1030"/>
      <c r="EP507" s="1030"/>
      <c r="EQ507" s="1030"/>
      <c r="ER507" s="1030"/>
      <c r="ES507" s="1030"/>
      <c r="ET507" s="1030"/>
      <c r="EU507" s="1030"/>
      <c r="EV507" s="1030"/>
      <c r="EW507" s="1035"/>
      <c r="EX507" s="1035"/>
      <c r="EY507" s="1035"/>
      <c r="EZ507" s="1035"/>
      <c r="FA507" s="1035"/>
      <c r="FB507" s="1035"/>
      <c r="FC507" s="1035"/>
      <c r="FD507" s="1035"/>
      <c r="FE507" s="1035"/>
      <c r="FF507" s="1035"/>
      <c r="FG507" s="1035"/>
      <c r="FH507" s="1030"/>
      <c r="FI507" s="1030"/>
      <c r="FJ507" s="1030"/>
      <c r="FK507" s="1030"/>
      <c r="FL507" s="1030"/>
      <c r="FM507" s="1030"/>
      <c r="FN507" s="1030"/>
      <c r="FO507" s="1030"/>
      <c r="FP507" s="1030"/>
      <c r="FQ507" s="1030"/>
      <c r="FR507" s="1030"/>
      <c r="FS507" s="1030"/>
      <c r="FT507" s="1030"/>
      <c r="FU507" s="1030"/>
      <c r="FV507" s="1030"/>
      <c r="FW507" s="1030"/>
      <c r="FX507" s="1030"/>
      <c r="FY507" s="1030"/>
      <c r="FZ507" s="1030"/>
      <c r="GA507" s="1030"/>
      <c r="GB507" s="1030"/>
      <c r="GC507" s="1030"/>
      <c r="GD507" s="1030"/>
    </row>
    <row r="508" spans="1:186" ht="6" customHeight="1">
      <c r="A508" s="34"/>
      <c r="B508" s="1046"/>
      <c r="C508" s="1046"/>
      <c r="D508" s="1046"/>
      <c r="E508" s="1046"/>
      <c r="F508" s="1030"/>
      <c r="G508" s="1030"/>
      <c r="H508" s="1030"/>
      <c r="I508" s="1030"/>
      <c r="J508" s="1030"/>
      <c r="K508" s="1030"/>
      <c r="L508" s="1030"/>
      <c r="M508" s="1030"/>
      <c r="N508" s="1030"/>
      <c r="O508" s="1030"/>
      <c r="P508" s="1030"/>
      <c r="Q508" s="1030"/>
      <c r="R508" s="1030"/>
      <c r="S508" s="1030"/>
      <c r="T508" s="1030"/>
      <c r="U508" s="1030"/>
      <c r="V508" s="1030"/>
      <c r="W508" s="1030"/>
      <c r="X508" s="1030"/>
      <c r="Y508" s="1030"/>
      <c r="Z508" s="1030"/>
      <c r="AA508" s="1030"/>
      <c r="AB508" s="1030"/>
      <c r="AC508" s="1030"/>
      <c r="AD508" s="1030"/>
      <c r="AE508" s="1030"/>
      <c r="AF508" s="1030"/>
      <c r="AG508" s="1030"/>
      <c r="AH508" s="1030"/>
      <c r="AI508" s="1030"/>
      <c r="AJ508" s="1030"/>
      <c r="AK508" s="1030"/>
      <c r="AL508" s="1030"/>
      <c r="AM508" s="1030"/>
      <c r="AN508" s="1030"/>
      <c r="AO508" s="1030"/>
      <c r="AP508" s="1030"/>
      <c r="AQ508" s="1030"/>
      <c r="AR508" s="1030"/>
      <c r="AS508" s="1030"/>
      <c r="AT508" s="1030"/>
      <c r="AU508" s="1030"/>
      <c r="AV508" s="1030"/>
      <c r="AW508" s="1030"/>
      <c r="AX508" s="1043"/>
      <c r="AY508" s="1043"/>
      <c r="AZ508" s="1043"/>
      <c r="BA508" s="1043"/>
      <c r="BB508" s="1043"/>
      <c r="BC508" s="1030"/>
      <c r="BD508" s="1030"/>
      <c r="BE508" s="1030"/>
      <c r="BF508" s="1030"/>
      <c r="BG508" s="1030"/>
      <c r="BH508" s="1030"/>
      <c r="BI508" s="1030"/>
      <c r="BJ508" s="1030"/>
      <c r="BK508" s="1030"/>
      <c r="BL508" s="1030"/>
      <c r="BM508" s="1030"/>
      <c r="BN508" s="1030"/>
      <c r="BO508" s="1030"/>
      <c r="BP508" s="1030"/>
      <c r="BQ508" s="1030"/>
      <c r="BR508" s="1030"/>
      <c r="BS508" s="1030"/>
      <c r="BT508" s="1030"/>
      <c r="BU508" s="1030"/>
      <c r="BV508" s="1030"/>
      <c r="BW508" s="1030"/>
      <c r="BX508" s="1030"/>
      <c r="BY508" s="1030"/>
      <c r="BZ508" s="1030"/>
      <c r="CA508" s="1030"/>
      <c r="CB508" s="1030"/>
      <c r="CC508" s="1030"/>
      <c r="CD508" s="1030"/>
      <c r="CE508" s="1030"/>
      <c r="CF508" s="1035"/>
      <c r="CG508" s="1035"/>
      <c r="CH508" s="1035"/>
      <c r="CI508" s="1035"/>
      <c r="CJ508" s="1035"/>
      <c r="CK508" s="1035"/>
      <c r="CL508" s="1035"/>
      <c r="CM508" s="1035"/>
      <c r="CN508" s="1035"/>
      <c r="CO508" s="1035"/>
      <c r="CP508" s="1035"/>
      <c r="CQ508" s="1035"/>
      <c r="CR508" s="1035"/>
      <c r="CS508" s="1035"/>
      <c r="CT508" s="1035"/>
      <c r="CU508" s="1035"/>
      <c r="CV508" s="1035"/>
      <c r="CW508" s="1035"/>
      <c r="CX508" s="1035"/>
      <c r="CY508" s="1035"/>
      <c r="CZ508" s="1035"/>
      <c r="DA508" s="1035"/>
      <c r="DB508" s="1035"/>
      <c r="DC508" s="1035"/>
      <c r="DD508" s="1035"/>
      <c r="DE508" s="1035"/>
      <c r="DF508" s="1035"/>
      <c r="DG508" s="1035"/>
      <c r="DH508" s="1035"/>
      <c r="DI508" s="1035"/>
      <c r="DJ508" s="1035"/>
      <c r="DK508" s="1035"/>
      <c r="DL508" s="1040"/>
      <c r="DM508" s="1041"/>
      <c r="DN508" s="1041"/>
      <c r="DO508" s="1041"/>
      <c r="DP508" s="1041"/>
      <c r="DQ508" s="1042"/>
      <c r="DR508" s="1030"/>
      <c r="DS508" s="1030"/>
      <c r="DT508" s="1030"/>
      <c r="DU508" s="1030"/>
      <c r="DV508" s="1030"/>
      <c r="DW508" s="1030"/>
      <c r="DX508" s="1030"/>
      <c r="DY508" s="1030"/>
      <c r="DZ508" s="1030"/>
      <c r="EA508" s="1030"/>
      <c r="EB508" s="1030"/>
      <c r="EC508" s="1043"/>
      <c r="ED508" s="1043"/>
      <c r="EE508" s="1043"/>
      <c r="EF508" s="1043"/>
      <c r="EG508" s="1043"/>
      <c r="EH508" s="1043"/>
      <c r="EI508" s="1043"/>
      <c r="EJ508" s="1043"/>
      <c r="EK508" s="1043"/>
      <c r="EL508" s="1043"/>
      <c r="EM508" s="1043"/>
      <c r="EN508" s="1030"/>
      <c r="EO508" s="1030"/>
      <c r="EP508" s="1030"/>
      <c r="EQ508" s="1030"/>
      <c r="ER508" s="1030"/>
      <c r="ES508" s="1030"/>
      <c r="ET508" s="1030"/>
      <c r="EU508" s="1030"/>
      <c r="EV508" s="1030"/>
      <c r="EW508" s="1035"/>
      <c r="EX508" s="1035"/>
      <c r="EY508" s="1035"/>
      <c r="EZ508" s="1035"/>
      <c r="FA508" s="1035"/>
      <c r="FB508" s="1035"/>
      <c r="FC508" s="1035"/>
      <c r="FD508" s="1035"/>
      <c r="FE508" s="1035"/>
      <c r="FF508" s="1035"/>
      <c r="FG508" s="1035"/>
      <c r="FH508" s="1030"/>
      <c r="FI508" s="1030"/>
      <c r="FJ508" s="1030"/>
      <c r="FK508" s="1030"/>
      <c r="FL508" s="1030"/>
      <c r="FM508" s="1030"/>
      <c r="FN508" s="1030"/>
      <c r="FO508" s="1030"/>
      <c r="FP508" s="1030"/>
      <c r="FQ508" s="1030"/>
      <c r="FR508" s="1030"/>
      <c r="FS508" s="1030"/>
      <c r="FT508" s="1030"/>
      <c r="FU508" s="1030"/>
      <c r="FV508" s="1030"/>
      <c r="FW508" s="1030"/>
      <c r="FX508" s="1030"/>
      <c r="FY508" s="1030"/>
      <c r="FZ508" s="1030"/>
      <c r="GA508" s="1030"/>
      <c r="GB508" s="1030"/>
      <c r="GC508" s="1030"/>
      <c r="GD508" s="1030"/>
    </row>
    <row r="509" spans="1:186" ht="6" customHeight="1">
      <c r="A509" s="34"/>
      <c r="B509" s="1046"/>
      <c r="C509" s="1046"/>
      <c r="D509" s="1046"/>
      <c r="E509" s="1046"/>
      <c r="F509" s="1030"/>
      <c r="G509" s="1030"/>
      <c r="H509" s="1030"/>
      <c r="I509" s="1030"/>
      <c r="J509" s="1030"/>
      <c r="K509" s="1030"/>
      <c r="L509" s="1030"/>
      <c r="M509" s="1030"/>
      <c r="N509" s="1030"/>
      <c r="O509" s="1030"/>
      <c r="P509" s="1030"/>
      <c r="Q509" s="1030"/>
      <c r="R509" s="1030"/>
      <c r="S509" s="1030"/>
      <c r="T509" s="1030"/>
      <c r="U509" s="1030"/>
      <c r="V509" s="1030"/>
      <c r="W509" s="1030"/>
      <c r="X509" s="1030"/>
      <c r="Y509" s="1030"/>
      <c r="Z509" s="1030"/>
      <c r="AA509" s="1030"/>
      <c r="AB509" s="1030"/>
      <c r="AC509" s="1030"/>
      <c r="AD509" s="1030"/>
      <c r="AE509" s="1030"/>
      <c r="AF509" s="1030"/>
      <c r="AG509" s="1030"/>
      <c r="AH509" s="1030"/>
      <c r="AI509" s="1030"/>
      <c r="AJ509" s="1030"/>
      <c r="AK509" s="1030"/>
      <c r="AL509" s="1030"/>
      <c r="AM509" s="1030"/>
      <c r="AN509" s="1030"/>
      <c r="AO509" s="1030"/>
      <c r="AP509" s="1030"/>
      <c r="AQ509" s="1030"/>
      <c r="AR509" s="1030"/>
      <c r="AS509" s="1030"/>
      <c r="AT509" s="1030"/>
      <c r="AU509" s="1030"/>
      <c r="AV509" s="1030"/>
      <c r="AW509" s="1030"/>
      <c r="AX509" s="1043"/>
      <c r="AY509" s="1043"/>
      <c r="AZ509" s="1043"/>
      <c r="BA509" s="1043"/>
      <c r="BB509" s="1043"/>
      <c r="BC509" s="1030"/>
      <c r="BD509" s="1030"/>
      <c r="BE509" s="1030"/>
      <c r="BF509" s="1030"/>
      <c r="BG509" s="1030"/>
      <c r="BH509" s="1030"/>
      <c r="BI509" s="1030"/>
      <c r="BJ509" s="1030"/>
      <c r="BK509" s="1030"/>
      <c r="BL509" s="1030"/>
      <c r="BM509" s="1030"/>
      <c r="BN509" s="1030"/>
      <c r="BO509" s="1030"/>
      <c r="BP509" s="1030"/>
      <c r="BQ509" s="1030"/>
      <c r="BR509" s="1030"/>
      <c r="BS509" s="1030"/>
      <c r="BT509" s="1030"/>
      <c r="BU509" s="1030"/>
      <c r="BV509" s="1030"/>
      <c r="BW509" s="1030"/>
      <c r="BX509" s="1030"/>
      <c r="BY509" s="1030"/>
      <c r="BZ509" s="1030"/>
      <c r="CA509" s="1030"/>
      <c r="CB509" s="1030"/>
      <c r="CC509" s="1030"/>
      <c r="CD509" s="1030"/>
      <c r="CE509" s="1030"/>
      <c r="CF509" s="1035"/>
      <c r="CG509" s="1035"/>
      <c r="CH509" s="1035"/>
      <c r="CI509" s="1035"/>
      <c r="CJ509" s="1035"/>
      <c r="CK509" s="1035"/>
      <c r="CL509" s="1035"/>
      <c r="CM509" s="1035"/>
      <c r="CN509" s="1035"/>
      <c r="CO509" s="1035"/>
      <c r="CP509" s="1035"/>
      <c r="CQ509" s="1035"/>
      <c r="CR509" s="1035"/>
      <c r="CS509" s="1035"/>
      <c r="CT509" s="1035"/>
      <c r="CU509" s="1035"/>
      <c r="CV509" s="1035"/>
      <c r="CW509" s="1035"/>
      <c r="CX509" s="1035"/>
      <c r="CY509" s="1035"/>
      <c r="CZ509" s="1035"/>
      <c r="DA509" s="1035"/>
      <c r="DB509" s="1035"/>
      <c r="DC509" s="1035"/>
      <c r="DD509" s="1035"/>
      <c r="DE509" s="1035"/>
      <c r="DF509" s="1035"/>
      <c r="DG509" s="1035"/>
      <c r="DH509" s="1035"/>
      <c r="DI509" s="1035"/>
      <c r="DJ509" s="1035"/>
      <c r="DK509" s="1035"/>
      <c r="DL509" s="1048"/>
      <c r="DM509" s="1049"/>
      <c r="DN509" s="1049"/>
      <c r="DO509" s="1049"/>
      <c r="DP509" s="1049"/>
      <c r="DQ509" s="1050"/>
      <c r="DR509" s="1030"/>
      <c r="DS509" s="1030"/>
      <c r="DT509" s="1030"/>
      <c r="DU509" s="1030"/>
      <c r="DV509" s="1030"/>
      <c r="DW509" s="1030"/>
      <c r="DX509" s="1030"/>
      <c r="DY509" s="1030"/>
      <c r="DZ509" s="1030"/>
      <c r="EA509" s="1030"/>
      <c r="EB509" s="1030"/>
      <c r="EC509" s="1043"/>
      <c r="ED509" s="1043"/>
      <c r="EE509" s="1043"/>
      <c r="EF509" s="1043"/>
      <c r="EG509" s="1043"/>
      <c r="EH509" s="1043"/>
      <c r="EI509" s="1043"/>
      <c r="EJ509" s="1043"/>
      <c r="EK509" s="1043"/>
      <c r="EL509" s="1043"/>
      <c r="EM509" s="1043"/>
      <c r="EN509" s="1030"/>
      <c r="EO509" s="1030"/>
      <c r="EP509" s="1030"/>
      <c r="EQ509" s="1030"/>
      <c r="ER509" s="1030"/>
      <c r="ES509" s="1030"/>
      <c r="ET509" s="1030"/>
      <c r="EU509" s="1030"/>
      <c r="EV509" s="1030"/>
      <c r="EW509" s="1035"/>
      <c r="EX509" s="1035"/>
      <c r="EY509" s="1035"/>
      <c r="EZ509" s="1035"/>
      <c r="FA509" s="1035"/>
      <c r="FB509" s="1035"/>
      <c r="FC509" s="1035"/>
      <c r="FD509" s="1035"/>
      <c r="FE509" s="1035"/>
      <c r="FF509" s="1035"/>
      <c r="FG509" s="1035"/>
      <c r="FH509" s="1030"/>
      <c r="FI509" s="1030"/>
      <c r="FJ509" s="1030"/>
      <c r="FK509" s="1030"/>
      <c r="FL509" s="1030"/>
      <c r="FM509" s="1030"/>
      <c r="FN509" s="1030"/>
      <c r="FO509" s="1030"/>
      <c r="FP509" s="1030"/>
      <c r="FQ509" s="1030"/>
      <c r="FR509" s="1030"/>
      <c r="FS509" s="1030"/>
      <c r="FT509" s="1030"/>
      <c r="FU509" s="1030"/>
      <c r="FV509" s="1030"/>
      <c r="FW509" s="1030"/>
      <c r="FX509" s="1030"/>
      <c r="FY509" s="1030"/>
      <c r="FZ509" s="1030"/>
      <c r="GA509" s="1030"/>
      <c r="GB509" s="1030"/>
      <c r="GC509" s="1030"/>
      <c r="GD509" s="1030"/>
    </row>
    <row r="510" spans="1:186" ht="6" customHeight="1">
      <c r="A510" s="34"/>
      <c r="B510" s="1045">
        <v>17</v>
      </c>
      <c r="C510" s="1046"/>
      <c r="D510" s="1046"/>
      <c r="E510" s="1046"/>
      <c r="F510" s="1030"/>
      <c r="G510" s="1030"/>
      <c r="H510" s="1030"/>
      <c r="I510" s="1030"/>
      <c r="J510" s="1030"/>
      <c r="K510" s="1030"/>
      <c r="L510" s="1030"/>
      <c r="M510" s="1030"/>
      <c r="N510" s="1030"/>
      <c r="O510" s="1030"/>
      <c r="P510" s="1030"/>
      <c r="Q510" s="1030"/>
      <c r="R510" s="1030"/>
      <c r="S510" s="1030"/>
      <c r="T510" s="1030"/>
      <c r="U510" s="1030"/>
      <c r="V510" s="1030"/>
      <c r="W510" s="1030"/>
      <c r="X510" s="1030"/>
      <c r="Y510" s="1030"/>
      <c r="Z510" s="1030"/>
      <c r="AA510" s="1030"/>
      <c r="AB510" s="1030"/>
      <c r="AC510" s="1030"/>
      <c r="AD510" s="1030"/>
      <c r="AE510" s="1030"/>
      <c r="AF510" s="1030"/>
      <c r="AG510" s="1030"/>
      <c r="AH510" s="1030"/>
      <c r="AI510" s="1030"/>
      <c r="AJ510" s="1030"/>
      <c r="AK510" s="1030"/>
      <c r="AL510" s="1030"/>
      <c r="AM510" s="1030"/>
      <c r="AN510" s="1030"/>
      <c r="AO510" s="1030"/>
      <c r="AP510" s="1030"/>
      <c r="AQ510" s="1030"/>
      <c r="AR510" s="1030"/>
      <c r="AS510" s="1030"/>
      <c r="AT510" s="1030"/>
      <c r="AU510" s="1030"/>
      <c r="AV510" s="1030"/>
      <c r="AW510" s="1030"/>
      <c r="AX510" s="1043"/>
      <c r="AY510" s="1043"/>
      <c r="AZ510" s="1043"/>
      <c r="BA510" s="1043"/>
      <c r="BB510" s="1043"/>
      <c r="BC510" s="1030"/>
      <c r="BD510" s="1030"/>
      <c r="BE510" s="1030"/>
      <c r="BF510" s="1030"/>
      <c r="BG510" s="1030"/>
      <c r="BH510" s="1030"/>
      <c r="BI510" s="1030"/>
      <c r="BJ510" s="1030"/>
      <c r="BK510" s="1030"/>
      <c r="BL510" s="1030"/>
      <c r="BM510" s="1030"/>
      <c r="BN510" s="1030"/>
      <c r="BO510" s="1030"/>
      <c r="BP510" s="1030"/>
      <c r="BQ510" s="1030"/>
      <c r="BR510" s="1030"/>
      <c r="BS510" s="1030"/>
      <c r="BT510" s="1030"/>
      <c r="BU510" s="1030"/>
      <c r="BV510" s="1030"/>
      <c r="BW510" s="1030"/>
      <c r="BX510" s="1030"/>
      <c r="BY510" s="1030"/>
      <c r="BZ510" s="1030"/>
      <c r="CA510" s="1030"/>
      <c r="CB510" s="1030"/>
      <c r="CC510" s="1030"/>
      <c r="CD510" s="1030"/>
      <c r="CE510" s="1030"/>
      <c r="CF510" s="1035"/>
      <c r="CG510" s="1035"/>
      <c r="CH510" s="1035"/>
      <c r="CI510" s="1035"/>
      <c r="CJ510" s="1035"/>
      <c r="CK510" s="1035"/>
      <c r="CL510" s="1035"/>
      <c r="CM510" s="1035"/>
      <c r="CN510" s="1035"/>
      <c r="CO510" s="1035"/>
      <c r="CP510" s="1035"/>
      <c r="CQ510" s="1035"/>
      <c r="CR510" s="1035"/>
      <c r="CS510" s="1035"/>
      <c r="CT510" s="1035"/>
      <c r="CU510" s="1035"/>
      <c r="CV510" s="1035"/>
      <c r="CW510" s="1035"/>
      <c r="CX510" s="1035"/>
      <c r="CY510" s="1035"/>
      <c r="CZ510" s="1035"/>
      <c r="DA510" s="1035"/>
      <c r="DB510" s="1035"/>
      <c r="DC510" s="1035"/>
      <c r="DD510" s="1035"/>
      <c r="DE510" s="1035"/>
      <c r="DF510" s="1035"/>
      <c r="DG510" s="1035"/>
      <c r="DH510" s="1035"/>
      <c r="DI510" s="1035"/>
      <c r="DJ510" s="1035"/>
      <c r="DK510" s="1035"/>
      <c r="DL510" s="1037"/>
      <c r="DM510" s="1038"/>
      <c r="DN510" s="1038"/>
      <c r="DO510" s="1038"/>
      <c r="DP510" s="1038"/>
      <c r="DQ510" s="1039"/>
      <c r="DR510" s="1030"/>
      <c r="DS510" s="1030"/>
      <c r="DT510" s="1030"/>
      <c r="DU510" s="1030"/>
      <c r="DV510" s="1030"/>
      <c r="DW510" s="1030"/>
      <c r="DX510" s="1030"/>
      <c r="DY510" s="1030"/>
      <c r="DZ510" s="1030"/>
      <c r="EA510" s="1030"/>
      <c r="EB510" s="1030"/>
      <c r="EC510" s="1043"/>
      <c r="ED510" s="1043"/>
      <c r="EE510" s="1043"/>
      <c r="EF510" s="1043"/>
      <c r="EG510" s="1043"/>
      <c r="EH510" s="1043"/>
      <c r="EI510" s="1043"/>
      <c r="EJ510" s="1043"/>
      <c r="EK510" s="1043"/>
      <c r="EL510" s="1043"/>
      <c r="EM510" s="1043"/>
      <c r="EN510" s="1030"/>
      <c r="EO510" s="1030"/>
      <c r="EP510" s="1030"/>
      <c r="EQ510" s="1030"/>
      <c r="ER510" s="1030"/>
      <c r="ES510" s="1030"/>
      <c r="ET510" s="1030"/>
      <c r="EU510" s="1030"/>
      <c r="EV510" s="1030"/>
      <c r="EW510" s="1035"/>
      <c r="EX510" s="1035"/>
      <c r="EY510" s="1035"/>
      <c r="EZ510" s="1035"/>
      <c r="FA510" s="1035"/>
      <c r="FB510" s="1035"/>
      <c r="FC510" s="1035"/>
      <c r="FD510" s="1035"/>
      <c r="FE510" s="1035"/>
      <c r="FF510" s="1035"/>
      <c r="FG510" s="1035"/>
      <c r="FH510" s="1030"/>
      <c r="FI510" s="1030"/>
      <c r="FJ510" s="1030"/>
      <c r="FK510" s="1030"/>
      <c r="FL510" s="1030"/>
      <c r="FM510" s="1030"/>
      <c r="FN510" s="1030"/>
      <c r="FO510" s="1030"/>
      <c r="FP510" s="1030"/>
      <c r="FQ510" s="1030"/>
      <c r="FR510" s="1030"/>
      <c r="FS510" s="1030"/>
      <c r="FT510" s="1030"/>
      <c r="FU510" s="1030"/>
      <c r="FV510" s="1030"/>
      <c r="FW510" s="1030"/>
      <c r="FX510" s="1030"/>
      <c r="FY510" s="1030"/>
      <c r="FZ510" s="1030"/>
      <c r="GA510" s="1030"/>
      <c r="GB510" s="1030"/>
      <c r="GC510" s="1030"/>
      <c r="GD510" s="1030"/>
    </row>
    <row r="511" spans="1:186" ht="6" customHeight="1">
      <c r="A511" s="34"/>
      <c r="B511" s="1046"/>
      <c r="C511" s="1046"/>
      <c r="D511" s="1046"/>
      <c r="E511" s="1046"/>
      <c r="F511" s="1030"/>
      <c r="G511" s="1030"/>
      <c r="H511" s="1030"/>
      <c r="I511" s="1030"/>
      <c r="J511" s="1030"/>
      <c r="K511" s="1030"/>
      <c r="L511" s="1030"/>
      <c r="M511" s="1030"/>
      <c r="N511" s="1030"/>
      <c r="O511" s="1030"/>
      <c r="P511" s="1030"/>
      <c r="Q511" s="1030"/>
      <c r="R511" s="1030"/>
      <c r="S511" s="1030"/>
      <c r="T511" s="1030"/>
      <c r="U511" s="1030"/>
      <c r="V511" s="1030"/>
      <c r="W511" s="1030"/>
      <c r="X511" s="1030"/>
      <c r="Y511" s="1030"/>
      <c r="Z511" s="1030"/>
      <c r="AA511" s="1030"/>
      <c r="AB511" s="1030"/>
      <c r="AC511" s="1030"/>
      <c r="AD511" s="1030"/>
      <c r="AE511" s="1030"/>
      <c r="AF511" s="1030"/>
      <c r="AG511" s="1030"/>
      <c r="AH511" s="1030"/>
      <c r="AI511" s="1030"/>
      <c r="AJ511" s="1030"/>
      <c r="AK511" s="1030"/>
      <c r="AL511" s="1030"/>
      <c r="AM511" s="1030"/>
      <c r="AN511" s="1030"/>
      <c r="AO511" s="1030"/>
      <c r="AP511" s="1030"/>
      <c r="AQ511" s="1030"/>
      <c r="AR511" s="1030"/>
      <c r="AS511" s="1030"/>
      <c r="AT511" s="1030"/>
      <c r="AU511" s="1030"/>
      <c r="AV511" s="1030"/>
      <c r="AW511" s="1030"/>
      <c r="AX511" s="1043"/>
      <c r="AY511" s="1043"/>
      <c r="AZ511" s="1043"/>
      <c r="BA511" s="1043"/>
      <c r="BB511" s="1043"/>
      <c r="BC511" s="1030"/>
      <c r="BD511" s="1030"/>
      <c r="BE511" s="1030"/>
      <c r="BF511" s="1030"/>
      <c r="BG511" s="1030"/>
      <c r="BH511" s="1030"/>
      <c r="BI511" s="1030"/>
      <c r="BJ511" s="1030"/>
      <c r="BK511" s="1030"/>
      <c r="BL511" s="1030"/>
      <c r="BM511" s="1030"/>
      <c r="BN511" s="1030"/>
      <c r="BO511" s="1030"/>
      <c r="BP511" s="1030"/>
      <c r="BQ511" s="1030"/>
      <c r="BR511" s="1030"/>
      <c r="BS511" s="1030"/>
      <c r="BT511" s="1030"/>
      <c r="BU511" s="1030"/>
      <c r="BV511" s="1030"/>
      <c r="BW511" s="1030"/>
      <c r="BX511" s="1030"/>
      <c r="BY511" s="1030"/>
      <c r="BZ511" s="1030"/>
      <c r="CA511" s="1030"/>
      <c r="CB511" s="1030"/>
      <c r="CC511" s="1030"/>
      <c r="CD511" s="1030"/>
      <c r="CE511" s="1030"/>
      <c r="CF511" s="1035"/>
      <c r="CG511" s="1035"/>
      <c r="CH511" s="1035"/>
      <c r="CI511" s="1035"/>
      <c r="CJ511" s="1035"/>
      <c r="CK511" s="1035"/>
      <c r="CL511" s="1035"/>
      <c r="CM511" s="1035"/>
      <c r="CN511" s="1035"/>
      <c r="CO511" s="1035"/>
      <c r="CP511" s="1035"/>
      <c r="CQ511" s="1035"/>
      <c r="CR511" s="1035"/>
      <c r="CS511" s="1035"/>
      <c r="CT511" s="1035"/>
      <c r="CU511" s="1035"/>
      <c r="CV511" s="1035"/>
      <c r="CW511" s="1035"/>
      <c r="CX511" s="1035"/>
      <c r="CY511" s="1035"/>
      <c r="CZ511" s="1035"/>
      <c r="DA511" s="1035"/>
      <c r="DB511" s="1035"/>
      <c r="DC511" s="1035"/>
      <c r="DD511" s="1035"/>
      <c r="DE511" s="1035"/>
      <c r="DF511" s="1035"/>
      <c r="DG511" s="1035"/>
      <c r="DH511" s="1035"/>
      <c r="DI511" s="1035"/>
      <c r="DJ511" s="1035"/>
      <c r="DK511" s="1035"/>
      <c r="DL511" s="1040"/>
      <c r="DM511" s="1041"/>
      <c r="DN511" s="1041"/>
      <c r="DO511" s="1041"/>
      <c r="DP511" s="1041"/>
      <c r="DQ511" s="1042"/>
      <c r="DR511" s="1030"/>
      <c r="DS511" s="1030"/>
      <c r="DT511" s="1030"/>
      <c r="DU511" s="1030"/>
      <c r="DV511" s="1030"/>
      <c r="DW511" s="1030"/>
      <c r="DX511" s="1030"/>
      <c r="DY511" s="1030"/>
      <c r="DZ511" s="1030"/>
      <c r="EA511" s="1030"/>
      <c r="EB511" s="1030"/>
      <c r="EC511" s="1043"/>
      <c r="ED511" s="1043"/>
      <c r="EE511" s="1043"/>
      <c r="EF511" s="1043"/>
      <c r="EG511" s="1043"/>
      <c r="EH511" s="1043"/>
      <c r="EI511" s="1043"/>
      <c r="EJ511" s="1043"/>
      <c r="EK511" s="1043"/>
      <c r="EL511" s="1043"/>
      <c r="EM511" s="1043"/>
      <c r="EN511" s="1030"/>
      <c r="EO511" s="1030"/>
      <c r="EP511" s="1030"/>
      <c r="EQ511" s="1030"/>
      <c r="ER511" s="1030"/>
      <c r="ES511" s="1030"/>
      <c r="ET511" s="1030"/>
      <c r="EU511" s="1030"/>
      <c r="EV511" s="1030"/>
      <c r="EW511" s="1035"/>
      <c r="EX511" s="1035"/>
      <c r="EY511" s="1035"/>
      <c r="EZ511" s="1035"/>
      <c r="FA511" s="1035"/>
      <c r="FB511" s="1035"/>
      <c r="FC511" s="1035"/>
      <c r="FD511" s="1035"/>
      <c r="FE511" s="1035"/>
      <c r="FF511" s="1035"/>
      <c r="FG511" s="1035"/>
      <c r="FH511" s="1030"/>
      <c r="FI511" s="1030"/>
      <c r="FJ511" s="1030"/>
      <c r="FK511" s="1030"/>
      <c r="FL511" s="1030"/>
      <c r="FM511" s="1030"/>
      <c r="FN511" s="1030"/>
      <c r="FO511" s="1030"/>
      <c r="FP511" s="1030"/>
      <c r="FQ511" s="1030"/>
      <c r="FR511" s="1030"/>
      <c r="FS511" s="1030"/>
      <c r="FT511" s="1030"/>
      <c r="FU511" s="1030"/>
      <c r="FV511" s="1030"/>
      <c r="FW511" s="1030"/>
      <c r="FX511" s="1030"/>
      <c r="FY511" s="1030"/>
      <c r="FZ511" s="1030"/>
      <c r="GA511" s="1030"/>
      <c r="GB511" s="1030"/>
      <c r="GC511" s="1030"/>
      <c r="GD511" s="1030"/>
    </row>
    <row r="512" spans="1:186" ht="6" customHeight="1">
      <c r="A512" s="34"/>
      <c r="B512" s="1046"/>
      <c r="C512" s="1046"/>
      <c r="D512" s="1046"/>
      <c r="E512" s="1046"/>
      <c r="F512" s="1030"/>
      <c r="G512" s="1030"/>
      <c r="H512" s="1030"/>
      <c r="I512" s="1030"/>
      <c r="J512" s="1030"/>
      <c r="K512" s="1030"/>
      <c r="L512" s="1030"/>
      <c r="M512" s="1030"/>
      <c r="N512" s="1030"/>
      <c r="O512" s="1030"/>
      <c r="P512" s="1030"/>
      <c r="Q512" s="1030"/>
      <c r="R512" s="1030"/>
      <c r="S512" s="1030"/>
      <c r="T512" s="1030"/>
      <c r="U512" s="1030"/>
      <c r="V512" s="1030"/>
      <c r="W512" s="1030"/>
      <c r="X512" s="1030"/>
      <c r="Y512" s="1030"/>
      <c r="Z512" s="1030"/>
      <c r="AA512" s="1030"/>
      <c r="AB512" s="1030"/>
      <c r="AC512" s="1030"/>
      <c r="AD512" s="1030"/>
      <c r="AE512" s="1030"/>
      <c r="AF512" s="1030"/>
      <c r="AG512" s="1030"/>
      <c r="AH512" s="1030"/>
      <c r="AI512" s="1030"/>
      <c r="AJ512" s="1030"/>
      <c r="AK512" s="1030"/>
      <c r="AL512" s="1030"/>
      <c r="AM512" s="1030"/>
      <c r="AN512" s="1030"/>
      <c r="AO512" s="1030"/>
      <c r="AP512" s="1030"/>
      <c r="AQ512" s="1030"/>
      <c r="AR512" s="1030"/>
      <c r="AS512" s="1030"/>
      <c r="AT512" s="1030"/>
      <c r="AU512" s="1030"/>
      <c r="AV512" s="1030"/>
      <c r="AW512" s="1030"/>
      <c r="AX512" s="1043"/>
      <c r="AY512" s="1043"/>
      <c r="AZ512" s="1043"/>
      <c r="BA512" s="1043"/>
      <c r="BB512" s="1043"/>
      <c r="BC512" s="1030"/>
      <c r="BD512" s="1030"/>
      <c r="BE512" s="1030"/>
      <c r="BF512" s="1030"/>
      <c r="BG512" s="1030"/>
      <c r="BH512" s="1030"/>
      <c r="BI512" s="1030"/>
      <c r="BJ512" s="1030"/>
      <c r="BK512" s="1030"/>
      <c r="BL512" s="1030"/>
      <c r="BM512" s="1030"/>
      <c r="BN512" s="1030"/>
      <c r="BO512" s="1030"/>
      <c r="BP512" s="1030"/>
      <c r="BQ512" s="1030"/>
      <c r="BR512" s="1030"/>
      <c r="BS512" s="1030"/>
      <c r="BT512" s="1030"/>
      <c r="BU512" s="1030"/>
      <c r="BV512" s="1030"/>
      <c r="BW512" s="1030"/>
      <c r="BX512" s="1030"/>
      <c r="BY512" s="1030"/>
      <c r="BZ512" s="1030"/>
      <c r="CA512" s="1030"/>
      <c r="CB512" s="1030"/>
      <c r="CC512" s="1030"/>
      <c r="CD512" s="1030"/>
      <c r="CE512" s="1030"/>
      <c r="CF512" s="1035"/>
      <c r="CG512" s="1035"/>
      <c r="CH512" s="1035"/>
      <c r="CI512" s="1035"/>
      <c r="CJ512" s="1035"/>
      <c r="CK512" s="1035"/>
      <c r="CL512" s="1035"/>
      <c r="CM512" s="1035"/>
      <c r="CN512" s="1035"/>
      <c r="CO512" s="1035"/>
      <c r="CP512" s="1035"/>
      <c r="CQ512" s="1035"/>
      <c r="CR512" s="1035"/>
      <c r="CS512" s="1035"/>
      <c r="CT512" s="1035"/>
      <c r="CU512" s="1035"/>
      <c r="CV512" s="1035"/>
      <c r="CW512" s="1035"/>
      <c r="CX512" s="1035"/>
      <c r="CY512" s="1035"/>
      <c r="CZ512" s="1035"/>
      <c r="DA512" s="1035"/>
      <c r="DB512" s="1035"/>
      <c r="DC512" s="1035"/>
      <c r="DD512" s="1035"/>
      <c r="DE512" s="1035"/>
      <c r="DF512" s="1035"/>
      <c r="DG512" s="1035"/>
      <c r="DH512" s="1035"/>
      <c r="DI512" s="1035"/>
      <c r="DJ512" s="1035"/>
      <c r="DK512" s="1035"/>
      <c r="DL512" s="1048"/>
      <c r="DM512" s="1049"/>
      <c r="DN512" s="1049"/>
      <c r="DO512" s="1049"/>
      <c r="DP512" s="1049"/>
      <c r="DQ512" s="1050"/>
      <c r="DR512" s="1030"/>
      <c r="DS512" s="1030"/>
      <c r="DT512" s="1030"/>
      <c r="DU512" s="1030"/>
      <c r="DV512" s="1030"/>
      <c r="DW512" s="1030"/>
      <c r="DX512" s="1030"/>
      <c r="DY512" s="1030"/>
      <c r="DZ512" s="1030"/>
      <c r="EA512" s="1030"/>
      <c r="EB512" s="1030"/>
      <c r="EC512" s="1043"/>
      <c r="ED512" s="1043"/>
      <c r="EE512" s="1043"/>
      <c r="EF512" s="1043"/>
      <c r="EG512" s="1043"/>
      <c r="EH512" s="1043"/>
      <c r="EI512" s="1043"/>
      <c r="EJ512" s="1043"/>
      <c r="EK512" s="1043"/>
      <c r="EL512" s="1043"/>
      <c r="EM512" s="1043"/>
      <c r="EN512" s="1030"/>
      <c r="EO512" s="1030"/>
      <c r="EP512" s="1030"/>
      <c r="EQ512" s="1030"/>
      <c r="ER512" s="1030"/>
      <c r="ES512" s="1030"/>
      <c r="ET512" s="1030"/>
      <c r="EU512" s="1030"/>
      <c r="EV512" s="1030"/>
      <c r="EW512" s="1035"/>
      <c r="EX512" s="1035"/>
      <c r="EY512" s="1035"/>
      <c r="EZ512" s="1035"/>
      <c r="FA512" s="1035"/>
      <c r="FB512" s="1035"/>
      <c r="FC512" s="1035"/>
      <c r="FD512" s="1035"/>
      <c r="FE512" s="1035"/>
      <c r="FF512" s="1035"/>
      <c r="FG512" s="1035"/>
      <c r="FH512" s="1030"/>
      <c r="FI512" s="1030"/>
      <c r="FJ512" s="1030"/>
      <c r="FK512" s="1030"/>
      <c r="FL512" s="1030"/>
      <c r="FM512" s="1030"/>
      <c r="FN512" s="1030"/>
      <c r="FO512" s="1030"/>
      <c r="FP512" s="1030"/>
      <c r="FQ512" s="1030"/>
      <c r="FR512" s="1030"/>
      <c r="FS512" s="1030"/>
      <c r="FT512" s="1030"/>
      <c r="FU512" s="1030"/>
      <c r="FV512" s="1030"/>
      <c r="FW512" s="1030"/>
      <c r="FX512" s="1030"/>
      <c r="FY512" s="1030"/>
      <c r="FZ512" s="1030"/>
      <c r="GA512" s="1030"/>
      <c r="GB512" s="1030"/>
      <c r="GC512" s="1030"/>
      <c r="GD512" s="1030"/>
    </row>
    <row r="513" spans="1:186" ht="6" customHeight="1">
      <c r="A513" s="34"/>
      <c r="B513" s="1045">
        <v>18</v>
      </c>
      <c r="C513" s="1046"/>
      <c r="D513" s="1046"/>
      <c r="E513" s="1046"/>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30"/>
      <c r="AJ513" s="1030"/>
      <c r="AK513" s="1030"/>
      <c r="AL513" s="1030"/>
      <c r="AM513" s="1030"/>
      <c r="AN513" s="1030"/>
      <c r="AO513" s="1030"/>
      <c r="AP513" s="1030"/>
      <c r="AQ513" s="1030"/>
      <c r="AR513" s="1030"/>
      <c r="AS513" s="1030"/>
      <c r="AT513" s="1030"/>
      <c r="AU513" s="1030"/>
      <c r="AV513" s="1030"/>
      <c r="AW513" s="1030"/>
      <c r="AX513" s="1043"/>
      <c r="AY513" s="1043"/>
      <c r="AZ513" s="1043"/>
      <c r="BA513" s="1043"/>
      <c r="BB513" s="1043"/>
      <c r="BC513" s="1030"/>
      <c r="BD513" s="1030"/>
      <c r="BE513" s="1030"/>
      <c r="BF513" s="1030"/>
      <c r="BG513" s="1030"/>
      <c r="BH513" s="1030"/>
      <c r="BI513" s="1030"/>
      <c r="BJ513" s="1030"/>
      <c r="BK513" s="1030"/>
      <c r="BL513" s="1030"/>
      <c r="BM513" s="1030"/>
      <c r="BN513" s="1030"/>
      <c r="BO513" s="1030"/>
      <c r="BP513" s="1030"/>
      <c r="BQ513" s="1030"/>
      <c r="BR513" s="1030"/>
      <c r="BS513" s="1030"/>
      <c r="BT513" s="1030"/>
      <c r="BU513" s="1030"/>
      <c r="BV513" s="1030"/>
      <c r="BW513" s="1030"/>
      <c r="BX513" s="1030"/>
      <c r="BY513" s="1030"/>
      <c r="BZ513" s="1030"/>
      <c r="CA513" s="1030"/>
      <c r="CB513" s="1030"/>
      <c r="CC513" s="1030"/>
      <c r="CD513" s="1030"/>
      <c r="CE513" s="1030"/>
      <c r="CF513" s="1035"/>
      <c r="CG513" s="1035"/>
      <c r="CH513" s="1035"/>
      <c r="CI513" s="1035"/>
      <c r="CJ513" s="1035"/>
      <c r="CK513" s="1035"/>
      <c r="CL513" s="1035"/>
      <c r="CM513" s="1035"/>
      <c r="CN513" s="1035"/>
      <c r="CO513" s="1035"/>
      <c r="CP513" s="1035"/>
      <c r="CQ513" s="1035"/>
      <c r="CR513" s="1035"/>
      <c r="CS513" s="1035"/>
      <c r="CT513" s="1035"/>
      <c r="CU513" s="1035"/>
      <c r="CV513" s="1035"/>
      <c r="CW513" s="1035"/>
      <c r="CX513" s="1035"/>
      <c r="CY513" s="1035"/>
      <c r="CZ513" s="1035"/>
      <c r="DA513" s="1035"/>
      <c r="DB513" s="1035"/>
      <c r="DC513" s="1035"/>
      <c r="DD513" s="1035"/>
      <c r="DE513" s="1035"/>
      <c r="DF513" s="1035"/>
      <c r="DG513" s="1035"/>
      <c r="DH513" s="1035"/>
      <c r="DI513" s="1035"/>
      <c r="DJ513" s="1035"/>
      <c r="DK513" s="1035"/>
      <c r="DL513" s="1037"/>
      <c r="DM513" s="1038"/>
      <c r="DN513" s="1038"/>
      <c r="DO513" s="1038"/>
      <c r="DP513" s="1038"/>
      <c r="DQ513" s="1039"/>
      <c r="DR513" s="1030"/>
      <c r="DS513" s="1030"/>
      <c r="DT513" s="1030"/>
      <c r="DU513" s="1030"/>
      <c r="DV513" s="1030"/>
      <c r="DW513" s="1030"/>
      <c r="DX513" s="1030"/>
      <c r="DY513" s="1030"/>
      <c r="DZ513" s="1030"/>
      <c r="EA513" s="1030"/>
      <c r="EB513" s="1030"/>
      <c r="EC513" s="1043"/>
      <c r="ED513" s="1043"/>
      <c r="EE513" s="1043"/>
      <c r="EF513" s="1043"/>
      <c r="EG513" s="1043"/>
      <c r="EH513" s="1043"/>
      <c r="EI513" s="1043"/>
      <c r="EJ513" s="1043"/>
      <c r="EK513" s="1043"/>
      <c r="EL513" s="1043"/>
      <c r="EM513" s="1043"/>
      <c r="EN513" s="1030"/>
      <c r="EO513" s="1030"/>
      <c r="EP513" s="1030"/>
      <c r="EQ513" s="1030"/>
      <c r="ER513" s="1030"/>
      <c r="ES513" s="1030"/>
      <c r="ET513" s="1030"/>
      <c r="EU513" s="1030"/>
      <c r="EV513" s="1030"/>
      <c r="EW513" s="1035"/>
      <c r="EX513" s="1035"/>
      <c r="EY513" s="1035"/>
      <c r="EZ513" s="1035"/>
      <c r="FA513" s="1035"/>
      <c r="FB513" s="1035"/>
      <c r="FC513" s="1035"/>
      <c r="FD513" s="1035"/>
      <c r="FE513" s="1035"/>
      <c r="FF513" s="1035"/>
      <c r="FG513" s="1035"/>
      <c r="FH513" s="1030"/>
      <c r="FI513" s="1030"/>
      <c r="FJ513" s="1030"/>
      <c r="FK513" s="1030"/>
      <c r="FL513" s="1030"/>
      <c r="FM513" s="1030"/>
      <c r="FN513" s="1030"/>
      <c r="FO513" s="1030"/>
      <c r="FP513" s="1030"/>
      <c r="FQ513" s="1030"/>
      <c r="FR513" s="1030"/>
      <c r="FS513" s="1030"/>
      <c r="FT513" s="1030"/>
      <c r="FU513" s="1030"/>
      <c r="FV513" s="1030"/>
      <c r="FW513" s="1030"/>
      <c r="FX513" s="1030"/>
      <c r="FY513" s="1030"/>
      <c r="FZ513" s="1030"/>
      <c r="GA513" s="1030"/>
      <c r="GB513" s="1030"/>
      <c r="GC513" s="1030"/>
      <c r="GD513" s="1030"/>
    </row>
    <row r="514" spans="1:186" ht="6" customHeight="1">
      <c r="A514" s="34"/>
      <c r="B514" s="1046"/>
      <c r="C514" s="1046"/>
      <c r="D514" s="1046"/>
      <c r="E514" s="1046"/>
      <c r="F514" s="1030"/>
      <c r="G514" s="1030"/>
      <c r="H514" s="1030"/>
      <c r="I514" s="1030"/>
      <c r="J514" s="1030"/>
      <c r="K514" s="1030"/>
      <c r="L514" s="1030"/>
      <c r="M514" s="1030"/>
      <c r="N514" s="1030"/>
      <c r="O514" s="1030"/>
      <c r="P514" s="1030"/>
      <c r="Q514" s="1030"/>
      <c r="R514" s="1030"/>
      <c r="S514" s="1030"/>
      <c r="T514" s="1030"/>
      <c r="U514" s="1030"/>
      <c r="V514" s="1030"/>
      <c r="W514" s="1030"/>
      <c r="X514" s="1030"/>
      <c r="Y514" s="1030"/>
      <c r="Z514" s="1030"/>
      <c r="AA514" s="1030"/>
      <c r="AB514" s="1030"/>
      <c r="AC514" s="1030"/>
      <c r="AD514" s="1030"/>
      <c r="AE514" s="1030"/>
      <c r="AF514" s="1030"/>
      <c r="AG514" s="1030"/>
      <c r="AH514" s="1030"/>
      <c r="AI514" s="1030"/>
      <c r="AJ514" s="1030"/>
      <c r="AK514" s="1030"/>
      <c r="AL514" s="1030"/>
      <c r="AM514" s="1030"/>
      <c r="AN514" s="1030"/>
      <c r="AO514" s="1030"/>
      <c r="AP514" s="1030"/>
      <c r="AQ514" s="1030"/>
      <c r="AR514" s="1030"/>
      <c r="AS514" s="1030"/>
      <c r="AT514" s="1030"/>
      <c r="AU514" s="1030"/>
      <c r="AV514" s="1030"/>
      <c r="AW514" s="1030"/>
      <c r="AX514" s="1043"/>
      <c r="AY514" s="1043"/>
      <c r="AZ514" s="1043"/>
      <c r="BA514" s="1043"/>
      <c r="BB514" s="1043"/>
      <c r="BC514" s="1030"/>
      <c r="BD514" s="1030"/>
      <c r="BE514" s="1030"/>
      <c r="BF514" s="1030"/>
      <c r="BG514" s="1030"/>
      <c r="BH514" s="1030"/>
      <c r="BI514" s="1030"/>
      <c r="BJ514" s="1030"/>
      <c r="BK514" s="1030"/>
      <c r="BL514" s="1030"/>
      <c r="BM514" s="1030"/>
      <c r="BN514" s="1030"/>
      <c r="BO514" s="1030"/>
      <c r="BP514" s="1030"/>
      <c r="BQ514" s="1030"/>
      <c r="BR514" s="1030"/>
      <c r="BS514" s="1030"/>
      <c r="BT514" s="1030"/>
      <c r="BU514" s="1030"/>
      <c r="BV514" s="1030"/>
      <c r="BW514" s="1030"/>
      <c r="BX514" s="1030"/>
      <c r="BY514" s="1030"/>
      <c r="BZ514" s="1030"/>
      <c r="CA514" s="1030"/>
      <c r="CB514" s="1030"/>
      <c r="CC514" s="1030"/>
      <c r="CD514" s="1030"/>
      <c r="CE514" s="1030"/>
      <c r="CF514" s="1035"/>
      <c r="CG514" s="1035"/>
      <c r="CH514" s="1035"/>
      <c r="CI514" s="1035"/>
      <c r="CJ514" s="1035"/>
      <c r="CK514" s="1035"/>
      <c r="CL514" s="1035"/>
      <c r="CM514" s="1035"/>
      <c r="CN514" s="1035"/>
      <c r="CO514" s="1035"/>
      <c r="CP514" s="1035"/>
      <c r="CQ514" s="1035"/>
      <c r="CR514" s="1035"/>
      <c r="CS514" s="1035"/>
      <c r="CT514" s="1035"/>
      <c r="CU514" s="1035"/>
      <c r="CV514" s="1035"/>
      <c r="CW514" s="1035"/>
      <c r="CX514" s="1035"/>
      <c r="CY514" s="1035"/>
      <c r="CZ514" s="1035"/>
      <c r="DA514" s="1035"/>
      <c r="DB514" s="1035"/>
      <c r="DC514" s="1035"/>
      <c r="DD514" s="1035"/>
      <c r="DE514" s="1035"/>
      <c r="DF514" s="1035"/>
      <c r="DG514" s="1035"/>
      <c r="DH514" s="1035"/>
      <c r="DI514" s="1035"/>
      <c r="DJ514" s="1035"/>
      <c r="DK514" s="1035"/>
      <c r="DL514" s="1040"/>
      <c r="DM514" s="1041"/>
      <c r="DN514" s="1041"/>
      <c r="DO514" s="1041"/>
      <c r="DP514" s="1041"/>
      <c r="DQ514" s="1042"/>
      <c r="DR514" s="1030"/>
      <c r="DS514" s="1030"/>
      <c r="DT514" s="1030"/>
      <c r="DU514" s="1030"/>
      <c r="DV514" s="1030"/>
      <c r="DW514" s="1030"/>
      <c r="DX514" s="1030"/>
      <c r="DY514" s="1030"/>
      <c r="DZ514" s="1030"/>
      <c r="EA514" s="1030"/>
      <c r="EB514" s="1030"/>
      <c r="EC514" s="1043"/>
      <c r="ED514" s="1043"/>
      <c r="EE514" s="1043"/>
      <c r="EF514" s="1043"/>
      <c r="EG514" s="1043"/>
      <c r="EH514" s="1043"/>
      <c r="EI514" s="1043"/>
      <c r="EJ514" s="1043"/>
      <c r="EK514" s="1043"/>
      <c r="EL514" s="1043"/>
      <c r="EM514" s="1043"/>
      <c r="EN514" s="1030"/>
      <c r="EO514" s="1030"/>
      <c r="EP514" s="1030"/>
      <c r="EQ514" s="1030"/>
      <c r="ER514" s="1030"/>
      <c r="ES514" s="1030"/>
      <c r="ET514" s="1030"/>
      <c r="EU514" s="1030"/>
      <c r="EV514" s="1030"/>
      <c r="EW514" s="1035"/>
      <c r="EX514" s="1035"/>
      <c r="EY514" s="1035"/>
      <c r="EZ514" s="1035"/>
      <c r="FA514" s="1035"/>
      <c r="FB514" s="1035"/>
      <c r="FC514" s="1035"/>
      <c r="FD514" s="1035"/>
      <c r="FE514" s="1035"/>
      <c r="FF514" s="1035"/>
      <c r="FG514" s="1035"/>
      <c r="FH514" s="1030"/>
      <c r="FI514" s="1030"/>
      <c r="FJ514" s="1030"/>
      <c r="FK514" s="1030"/>
      <c r="FL514" s="1030"/>
      <c r="FM514" s="1030"/>
      <c r="FN514" s="1030"/>
      <c r="FO514" s="1030"/>
      <c r="FP514" s="1030"/>
      <c r="FQ514" s="1030"/>
      <c r="FR514" s="1030"/>
      <c r="FS514" s="1030"/>
      <c r="FT514" s="1030"/>
      <c r="FU514" s="1030"/>
      <c r="FV514" s="1030"/>
      <c r="FW514" s="1030"/>
      <c r="FX514" s="1030"/>
      <c r="FY514" s="1030"/>
      <c r="FZ514" s="1030"/>
      <c r="GA514" s="1030"/>
      <c r="GB514" s="1030"/>
      <c r="GC514" s="1030"/>
      <c r="GD514" s="1030"/>
    </row>
    <row r="515" spans="1:186" ht="6" customHeight="1">
      <c r="A515" s="34"/>
      <c r="B515" s="1046"/>
      <c r="C515" s="1046"/>
      <c r="D515" s="1046"/>
      <c r="E515" s="1046"/>
      <c r="F515" s="1030"/>
      <c r="G515" s="1030"/>
      <c r="H515" s="1030"/>
      <c r="I515" s="1030"/>
      <c r="J515" s="1030"/>
      <c r="K515" s="1030"/>
      <c r="L515" s="1030"/>
      <c r="M515" s="1030"/>
      <c r="N515" s="1030"/>
      <c r="O515" s="1030"/>
      <c r="P515" s="1030"/>
      <c r="Q515" s="1030"/>
      <c r="R515" s="1030"/>
      <c r="S515" s="1030"/>
      <c r="T515" s="1030"/>
      <c r="U515" s="1030"/>
      <c r="V515" s="1030"/>
      <c r="W515" s="1030"/>
      <c r="X515" s="1030"/>
      <c r="Y515" s="1030"/>
      <c r="Z515" s="1030"/>
      <c r="AA515" s="1030"/>
      <c r="AB515" s="1030"/>
      <c r="AC515" s="1030"/>
      <c r="AD515" s="1030"/>
      <c r="AE515" s="1030"/>
      <c r="AF515" s="1030"/>
      <c r="AG515" s="1030"/>
      <c r="AH515" s="1030"/>
      <c r="AI515" s="1030"/>
      <c r="AJ515" s="1030"/>
      <c r="AK515" s="1030"/>
      <c r="AL515" s="1030"/>
      <c r="AM515" s="1030"/>
      <c r="AN515" s="1030"/>
      <c r="AO515" s="1030"/>
      <c r="AP515" s="1030"/>
      <c r="AQ515" s="1030"/>
      <c r="AR515" s="1030"/>
      <c r="AS515" s="1030"/>
      <c r="AT515" s="1030"/>
      <c r="AU515" s="1030"/>
      <c r="AV515" s="1030"/>
      <c r="AW515" s="1030"/>
      <c r="AX515" s="1043"/>
      <c r="AY515" s="1043"/>
      <c r="AZ515" s="1043"/>
      <c r="BA515" s="1043"/>
      <c r="BB515" s="1043"/>
      <c r="BC515" s="1030"/>
      <c r="BD515" s="1030"/>
      <c r="BE515" s="1030"/>
      <c r="BF515" s="1030"/>
      <c r="BG515" s="1030"/>
      <c r="BH515" s="1030"/>
      <c r="BI515" s="1030"/>
      <c r="BJ515" s="1030"/>
      <c r="BK515" s="1030"/>
      <c r="BL515" s="1030"/>
      <c r="BM515" s="1030"/>
      <c r="BN515" s="1030"/>
      <c r="BO515" s="1030"/>
      <c r="BP515" s="1030"/>
      <c r="BQ515" s="1030"/>
      <c r="BR515" s="1030"/>
      <c r="BS515" s="1030"/>
      <c r="BT515" s="1030"/>
      <c r="BU515" s="1030"/>
      <c r="BV515" s="1030"/>
      <c r="BW515" s="1030"/>
      <c r="BX515" s="1030"/>
      <c r="BY515" s="1030"/>
      <c r="BZ515" s="1030"/>
      <c r="CA515" s="1030"/>
      <c r="CB515" s="1030"/>
      <c r="CC515" s="1030"/>
      <c r="CD515" s="1030"/>
      <c r="CE515" s="1030"/>
      <c r="CF515" s="1035"/>
      <c r="CG515" s="1035"/>
      <c r="CH515" s="1035"/>
      <c r="CI515" s="1035"/>
      <c r="CJ515" s="1035"/>
      <c r="CK515" s="1035"/>
      <c r="CL515" s="1035"/>
      <c r="CM515" s="1035"/>
      <c r="CN515" s="1035"/>
      <c r="CO515" s="1035"/>
      <c r="CP515" s="1035"/>
      <c r="CQ515" s="1035"/>
      <c r="CR515" s="1035"/>
      <c r="CS515" s="1035"/>
      <c r="CT515" s="1035"/>
      <c r="CU515" s="1035"/>
      <c r="CV515" s="1035"/>
      <c r="CW515" s="1035"/>
      <c r="CX515" s="1035"/>
      <c r="CY515" s="1035"/>
      <c r="CZ515" s="1035"/>
      <c r="DA515" s="1035"/>
      <c r="DB515" s="1035"/>
      <c r="DC515" s="1035"/>
      <c r="DD515" s="1035"/>
      <c r="DE515" s="1035"/>
      <c r="DF515" s="1035"/>
      <c r="DG515" s="1035"/>
      <c r="DH515" s="1035"/>
      <c r="DI515" s="1035"/>
      <c r="DJ515" s="1035"/>
      <c r="DK515" s="1035"/>
      <c r="DL515" s="1048"/>
      <c r="DM515" s="1049"/>
      <c r="DN515" s="1049"/>
      <c r="DO515" s="1049"/>
      <c r="DP515" s="1049"/>
      <c r="DQ515" s="1050"/>
      <c r="DR515" s="1030"/>
      <c r="DS515" s="1030"/>
      <c r="DT515" s="1030"/>
      <c r="DU515" s="1030"/>
      <c r="DV515" s="1030"/>
      <c r="DW515" s="1030"/>
      <c r="DX515" s="1030"/>
      <c r="DY515" s="1030"/>
      <c r="DZ515" s="1030"/>
      <c r="EA515" s="1030"/>
      <c r="EB515" s="1030"/>
      <c r="EC515" s="1043"/>
      <c r="ED515" s="1043"/>
      <c r="EE515" s="1043"/>
      <c r="EF515" s="1043"/>
      <c r="EG515" s="1043"/>
      <c r="EH515" s="1043"/>
      <c r="EI515" s="1043"/>
      <c r="EJ515" s="1043"/>
      <c r="EK515" s="1043"/>
      <c r="EL515" s="1043"/>
      <c r="EM515" s="1043"/>
      <c r="EN515" s="1030"/>
      <c r="EO515" s="1030"/>
      <c r="EP515" s="1030"/>
      <c r="EQ515" s="1030"/>
      <c r="ER515" s="1030"/>
      <c r="ES515" s="1030"/>
      <c r="ET515" s="1030"/>
      <c r="EU515" s="1030"/>
      <c r="EV515" s="1030"/>
      <c r="EW515" s="1035"/>
      <c r="EX515" s="1035"/>
      <c r="EY515" s="1035"/>
      <c r="EZ515" s="1035"/>
      <c r="FA515" s="1035"/>
      <c r="FB515" s="1035"/>
      <c r="FC515" s="1035"/>
      <c r="FD515" s="1035"/>
      <c r="FE515" s="1035"/>
      <c r="FF515" s="1035"/>
      <c r="FG515" s="1035"/>
      <c r="FH515" s="1030"/>
      <c r="FI515" s="1030"/>
      <c r="FJ515" s="1030"/>
      <c r="FK515" s="1030"/>
      <c r="FL515" s="1030"/>
      <c r="FM515" s="1030"/>
      <c r="FN515" s="1030"/>
      <c r="FO515" s="1030"/>
      <c r="FP515" s="1030"/>
      <c r="FQ515" s="1030"/>
      <c r="FR515" s="1030"/>
      <c r="FS515" s="1030"/>
      <c r="FT515" s="1030"/>
      <c r="FU515" s="1030"/>
      <c r="FV515" s="1030"/>
      <c r="FW515" s="1030"/>
      <c r="FX515" s="1030"/>
      <c r="FY515" s="1030"/>
      <c r="FZ515" s="1030"/>
      <c r="GA515" s="1030"/>
      <c r="GB515" s="1030"/>
      <c r="GC515" s="1030"/>
      <c r="GD515" s="1030"/>
    </row>
    <row r="516" spans="1:186" ht="6" customHeight="1">
      <c r="A516" s="34"/>
      <c r="B516" s="1045">
        <v>19</v>
      </c>
      <c r="C516" s="1046"/>
      <c r="D516" s="1046"/>
      <c r="E516" s="1046"/>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1030"/>
      <c r="AD516" s="1030"/>
      <c r="AE516" s="1030"/>
      <c r="AF516" s="1030"/>
      <c r="AG516" s="1030"/>
      <c r="AH516" s="1030"/>
      <c r="AI516" s="1030"/>
      <c r="AJ516" s="1030"/>
      <c r="AK516" s="1030"/>
      <c r="AL516" s="1030"/>
      <c r="AM516" s="1030"/>
      <c r="AN516" s="1030"/>
      <c r="AO516" s="1030"/>
      <c r="AP516" s="1030"/>
      <c r="AQ516" s="1030"/>
      <c r="AR516" s="1030"/>
      <c r="AS516" s="1030"/>
      <c r="AT516" s="1030"/>
      <c r="AU516" s="1030"/>
      <c r="AV516" s="1030"/>
      <c r="AW516" s="1030"/>
      <c r="AX516" s="1043"/>
      <c r="AY516" s="1043"/>
      <c r="AZ516" s="1043"/>
      <c r="BA516" s="1043"/>
      <c r="BB516" s="1043"/>
      <c r="BC516" s="1030"/>
      <c r="BD516" s="1030"/>
      <c r="BE516" s="1030"/>
      <c r="BF516" s="1030"/>
      <c r="BG516" s="1030"/>
      <c r="BH516" s="1030"/>
      <c r="BI516" s="1030"/>
      <c r="BJ516" s="1030"/>
      <c r="BK516" s="1030"/>
      <c r="BL516" s="1030"/>
      <c r="BM516" s="1030"/>
      <c r="BN516" s="1030"/>
      <c r="BO516" s="1030"/>
      <c r="BP516" s="1030"/>
      <c r="BQ516" s="1030"/>
      <c r="BR516" s="1030"/>
      <c r="BS516" s="1030"/>
      <c r="BT516" s="1030"/>
      <c r="BU516" s="1030"/>
      <c r="BV516" s="1030"/>
      <c r="BW516" s="1030"/>
      <c r="BX516" s="1030"/>
      <c r="BY516" s="1030"/>
      <c r="BZ516" s="1030"/>
      <c r="CA516" s="1030"/>
      <c r="CB516" s="1030"/>
      <c r="CC516" s="1030"/>
      <c r="CD516" s="1030"/>
      <c r="CE516" s="1030"/>
      <c r="CF516" s="1035"/>
      <c r="CG516" s="1035"/>
      <c r="CH516" s="1035"/>
      <c r="CI516" s="1035"/>
      <c r="CJ516" s="1035"/>
      <c r="CK516" s="1035"/>
      <c r="CL516" s="1035"/>
      <c r="CM516" s="1035"/>
      <c r="CN516" s="1035"/>
      <c r="CO516" s="1035"/>
      <c r="CP516" s="1035"/>
      <c r="CQ516" s="1035"/>
      <c r="CR516" s="1035"/>
      <c r="CS516" s="1035"/>
      <c r="CT516" s="1035"/>
      <c r="CU516" s="1035"/>
      <c r="CV516" s="1035"/>
      <c r="CW516" s="1035"/>
      <c r="CX516" s="1035"/>
      <c r="CY516" s="1035"/>
      <c r="CZ516" s="1035"/>
      <c r="DA516" s="1035"/>
      <c r="DB516" s="1035"/>
      <c r="DC516" s="1035"/>
      <c r="DD516" s="1035"/>
      <c r="DE516" s="1035"/>
      <c r="DF516" s="1035"/>
      <c r="DG516" s="1035"/>
      <c r="DH516" s="1035"/>
      <c r="DI516" s="1035"/>
      <c r="DJ516" s="1035"/>
      <c r="DK516" s="1035"/>
      <c r="DL516" s="1037"/>
      <c r="DM516" s="1038"/>
      <c r="DN516" s="1038"/>
      <c r="DO516" s="1038"/>
      <c r="DP516" s="1038"/>
      <c r="DQ516" s="1039"/>
      <c r="DR516" s="1030"/>
      <c r="DS516" s="1030"/>
      <c r="DT516" s="1030"/>
      <c r="DU516" s="1030"/>
      <c r="DV516" s="1030"/>
      <c r="DW516" s="1030"/>
      <c r="DX516" s="1030"/>
      <c r="DY516" s="1030"/>
      <c r="DZ516" s="1030"/>
      <c r="EA516" s="1030"/>
      <c r="EB516" s="1030"/>
      <c r="EC516" s="1043"/>
      <c r="ED516" s="1043"/>
      <c r="EE516" s="1043"/>
      <c r="EF516" s="1043"/>
      <c r="EG516" s="1043"/>
      <c r="EH516" s="1043"/>
      <c r="EI516" s="1043"/>
      <c r="EJ516" s="1043"/>
      <c r="EK516" s="1043"/>
      <c r="EL516" s="1043"/>
      <c r="EM516" s="1043"/>
      <c r="EN516" s="1030"/>
      <c r="EO516" s="1030"/>
      <c r="EP516" s="1030"/>
      <c r="EQ516" s="1030"/>
      <c r="ER516" s="1030"/>
      <c r="ES516" s="1030"/>
      <c r="ET516" s="1030"/>
      <c r="EU516" s="1030"/>
      <c r="EV516" s="1030"/>
      <c r="EW516" s="1035"/>
      <c r="EX516" s="1035"/>
      <c r="EY516" s="1035"/>
      <c r="EZ516" s="1035"/>
      <c r="FA516" s="1035"/>
      <c r="FB516" s="1035"/>
      <c r="FC516" s="1035"/>
      <c r="FD516" s="1035"/>
      <c r="FE516" s="1035"/>
      <c r="FF516" s="1035"/>
      <c r="FG516" s="1035"/>
      <c r="FH516" s="1030"/>
      <c r="FI516" s="1030"/>
      <c r="FJ516" s="1030"/>
      <c r="FK516" s="1030"/>
      <c r="FL516" s="1030"/>
      <c r="FM516" s="1030"/>
      <c r="FN516" s="1030"/>
      <c r="FO516" s="1030"/>
      <c r="FP516" s="1030"/>
      <c r="FQ516" s="1030"/>
      <c r="FR516" s="1030"/>
      <c r="FS516" s="1030"/>
      <c r="FT516" s="1030"/>
      <c r="FU516" s="1030"/>
      <c r="FV516" s="1030"/>
      <c r="FW516" s="1030"/>
      <c r="FX516" s="1030"/>
      <c r="FY516" s="1030"/>
      <c r="FZ516" s="1030"/>
      <c r="GA516" s="1030"/>
      <c r="GB516" s="1030"/>
      <c r="GC516" s="1030"/>
      <c r="GD516" s="1030"/>
    </row>
    <row r="517" spans="1:186" ht="6" customHeight="1">
      <c r="A517" s="34"/>
      <c r="B517" s="1046"/>
      <c r="C517" s="1046"/>
      <c r="D517" s="1046"/>
      <c r="E517" s="1046"/>
      <c r="F517" s="1030"/>
      <c r="G517" s="1030"/>
      <c r="H517" s="1030"/>
      <c r="I517" s="1030"/>
      <c r="J517" s="1030"/>
      <c r="K517" s="1030"/>
      <c r="L517" s="1030"/>
      <c r="M517" s="1030"/>
      <c r="N517" s="1030"/>
      <c r="O517" s="1030"/>
      <c r="P517" s="1030"/>
      <c r="Q517" s="1030"/>
      <c r="R517" s="1030"/>
      <c r="S517" s="1030"/>
      <c r="T517" s="1030"/>
      <c r="U517" s="1030"/>
      <c r="V517" s="1030"/>
      <c r="W517" s="1030"/>
      <c r="X517" s="1030"/>
      <c r="Y517" s="1030"/>
      <c r="Z517" s="1030"/>
      <c r="AA517" s="1030"/>
      <c r="AB517" s="1030"/>
      <c r="AC517" s="1030"/>
      <c r="AD517" s="1030"/>
      <c r="AE517" s="1030"/>
      <c r="AF517" s="1030"/>
      <c r="AG517" s="1030"/>
      <c r="AH517" s="1030"/>
      <c r="AI517" s="1030"/>
      <c r="AJ517" s="1030"/>
      <c r="AK517" s="1030"/>
      <c r="AL517" s="1030"/>
      <c r="AM517" s="1030"/>
      <c r="AN517" s="1030"/>
      <c r="AO517" s="1030"/>
      <c r="AP517" s="1030"/>
      <c r="AQ517" s="1030"/>
      <c r="AR517" s="1030"/>
      <c r="AS517" s="1030"/>
      <c r="AT517" s="1030"/>
      <c r="AU517" s="1030"/>
      <c r="AV517" s="1030"/>
      <c r="AW517" s="1030"/>
      <c r="AX517" s="1043"/>
      <c r="AY517" s="1043"/>
      <c r="AZ517" s="1043"/>
      <c r="BA517" s="1043"/>
      <c r="BB517" s="1043"/>
      <c r="BC517" s="1030"/>
      <c r="BD517" s="1030"/>
      <c r="BE517" s="1030"/>
      <c r="BF517" s="1030"/>
      <c r="BG517" s="1030"/>
      <c r="BH517" s="1030"/>
      <c r="BI517" s="1030"/>
      <c r="BJ517" s="1030"/>
      <c r="BK517" s="1030"/>
      <c r="BL517" s="1030"/>
      <c r="BM517" s="1030"/>
      <c r="BN517" s="1030"/>
      <c r="BO517" s="1030"/>
      <c r="BP517" s="1030"/>
      <c r="BQ517" s="1030"/>
      <c r="BR517" s="1030"/>
      <c r="BS517" s="1030"/>
      <c r="BT517" s="1030"/>
      <c r="BU517" s="1030"/>
      <c r="BV517" s="1030"/>
      <c r="BW517" s="1030"/>
      <c r="BX517" s="1030"/>
      <c r="BY517" s="1030"/>
      <c r="BZ517" s="1030"/>
      <c r="CA517" s="1030"/>
      <c r="CB517" s="1030"/>
      <c r="CC517" s="1030"/>
      <c r="CD517" s="1030"/>
      <c r="CE517" s="1030"/>
      <c r="CF517" s="1035"/>
      <c r="CG517" s="1035"/>
      <c r="CH517" s="1035"/>
      <c r="CI517" s="1035"/>
      <c r="CJ517" s="1035"/>
      <c r="CK517" s="1035"/>
      <c r="CL517" s="1035"/>
      <c r="CM517" s="1035"/>
      <c r="CN517" s="1035"/>
      <c r="CO517" s="1035"/>
      <c r="CP517" s="1035"/>
      <c r="CQ517" s="1035"/>
      <c r="CR517" s="1035"/>
      <c r="CS517" s="1035"/>
      <c r="CT517" s="1035"/>
      <c r="CU517" s="1035"/>
      <c r="CV517" s="1035"/>
      <c r="CW517" s="1035"/>
      <c r="CX517" s="1035"/>
      <c r="CY517" s="1035"/>
      <c r="CZ517" s="1035"/>
      <c r="DA517" s="1035"/>
      <c r="DB517" s="1035"/>
      <c r="DC517" s="1035"/>
      <c r="DD517" s="1035"/>
      <c r="DE517" s="1035"/>
      <c r="DF517" s="1035"/>
      <c r="DG517" s="1035"/>
      <c r="DH517" s="1035"/>
      <c r="DI517" s="1035"/>
      <c r="DJ517" s="1035"/>
      <c r="DK517" s="1035"/>
      <c r="DL517" s="1040"/>
      <c r="DM517" s="1041"/>
      <c r="DN517" s="1041"/>
      <c r="DO517" s="1041"/>
      <c r="DP517" s="1041"/>
      <c r="DQ517" s="1042"/>
      <c r="DR517" s="1030"/>
      <c r="DS517" s="1030"/>
      <c r="DT517" s="1030"/>
      <c r="DU517" s="1030"/>
      <c r="DV517" s="1030"/>
      <c r="DW517" s="1030"/>
      <c r="DX517" s="1030"/>
      <c r="DY517" s="1030"/>
      <c r="DZ517" s="1030"/>
      <c r="EA517" s="1030"/>
      <c r="EB517" s="1030"/>
      <c r="EC517" s="1043"/>
      <c r="ED517" s="1043"/>
      <c r="EE517" s="1043"/>
      <c r="EF517" s="1043"/>
      <c r="EG517" s="1043"/>
      <c r="EH517" s="1043"/>
      <c r="EI517" s="1043"/>
      <c r="EJ517" s="1043"/>
      <c r="EK517" s="1043"/>
      <c r="EL517" s="1043"/>
      <c r="EM517" s="1043"/>
      <c r="EN517" s="1030"/>
      <c r="EO517" s="1030"/>
      <c r="EP517" s="1030"/>
      <c r="EQ517" s="1030"/>
      <c r="ER517" s="1030"/>
      <c r="ES517" s="1030"/>
      <c r="ET517" s="1030"/>
      <c r="EU517" s="1030"/>
      <c r="EV517" s="1030"/>
      <c r="EW517" s="1035"/>
      <c r="EX517" s="1035"/>
      <c r="EY517" s="1035"/>
      <c r="EZ517" s="1035"/>
      <c r="FA517" s="1035"/>
      <c r="FB517" s="1035"/>
      <c r="FC517" s="1035"/>
      <c r="FD517" s="1035"/>
      <c r="FE517" s="1035"/>
      <c r="FF517" s="1035"/>
      <c r="FG517" s="1035"/>
      <c r="FH517" s="1030"/>
      <c r="FI517" s="1030"/>
      <c r="FJ517" s="1030"/>
      <c r="FK517" s="1030"/>
      <c r="FL517" s="1030"/>
      <c r="FM517" s="1030"/>
      <c r="FN517" s="1030"/>
      <c r="FO517" s="1030"/>
      <c r="FP517" s="1030"/>
      <c r="FQ517" s="1030"/>
      <c r="FR517" s="1030"/>
      <c r="FS517" s="1030"/>
      <c r="FT517" s="1030"/>
      <c r="FU517" s="1030"/>
      <c r="FV517" s="1030"/>
      <c r="FW517" s="1030"/>
      <c r="FX517" s="1030"/>
      <c r="FY517" s="1030"/>
      <c r="FZ517" s="1030"/>
      <c r="GA517" s="1030"/>
      <c r="GB517" s="1030"/>
      <c r="GC517" s="1030"/>
      <c r="GD517" s="1030"/>
    </row>
    <row r="518" spans="1:186" ht="6" customHeight="1">
      <c r="A518" s="34"/>
      <c r="B518" s="1046"/>
      <c r="C518" s="1046"/>
      <c r="D518" s="1046"/>
      <c r="E518" s="1046"/>
      <c r="F518" s="1030"/>
      <c r="G518" s="1030"/>
      <c r="H518" s="1030"/>
      <c r="I518" s="1030"/>
      <c r="J518" s="1030"/>
      <c r="K518" s="1030"/>
      <c r="L518" s="1030"/>
      <c r="M518" s="1030"/>
      <c r="N518" s="1030"/>
      <c r="O518" s="1030"/>
      <c r="P518" s="1030"/>
      <c r="Q518" s="1030"/>
      <c r="R518" s="1030"/>
      <c r="S518" s="1030"/>
      <c r="T518" s="1030"/>
      <c r="U518" s="1030"/>
      <c r="V518" s="1030"/>
      <c r="W518" s="1030"/>
      <c r="X518" s="1030"/>
      <c r="Y518" s="1030"/>
      <c r="Z518" s="1030"/>
      <c r="AA518" s="1030"/>
      <c r="AB518" s="1030"/>
      <c r="AC518" s="1030"/>
      <c r="AD518" s="1030"/>
      <c r="AE518" s="1030"/>
      <c r="AF518" s="1030"/>
      <c r="AG518" s="1030"/>
      <c r="AH518" s="1030"/>
      <c r="AI518" s="1030"/>
      <c r="AJ518" s="1030"/>
      <c r="AK518" s="1030"/>
      <c r="AL518" s="1030"/>
      <c r="AM518" s="1030"/>
      <c r="AN518" s="1030"/>
      <c r="AO518" s="1030"/>
      <c r="AP518" s="1030"/>
      <c r="AQ518" s="1030"/>
      <c r="AR518" s="1030"/>
      <c r="AS518" s="1030"/>
      <c r="AT518" s="1030"/>
      <c r="AU518" s="1030"/>
      <c r="AV518" s="1030"/>
      <c r="AW518" s="1030"/>
      <c r="AX518" s="1043"/>
      <c r="AY518" s="1043"/>
      <c r="AZ518" s="1043"/>
      <c r="BA518" s="1043"/>
      <c r="BB518" s="1043"/>
      <c r="BC518" s="1030"/>
      <c r="BD518" s="1030"/>
      <c r="BE518" s="1030"/>
      <c r="BF518" s="1030"/>
      <c r="BG518" s="1030"/>
      <c r="BH518" s="1030"/>
      <c r="BI518" s="1030"/>
      <c r="BJ518" s="1030"/>
      <c r="BK518" s="1030"/>
      <c r="BL518" s="1030"/>
      <c r="BM518" s="1030"/>
      <c r="BN518" s="1030"/>
      <c r="BO518" s="1030"/>
      <c r="BP518" s="1030"/>
      <c r="BQ518" s="1030"/>
      <c r="BR518" s="1030"/>
      <c r="BS518" s="1030"/>
      <c r="BT518" s="1030"/>
      <c r="BU518" s="1030"/>
      <c r="BV518" s="1030"/>
      <c r="BW518" s="1030"/>
      <c r="BX518" s="1030"/>
      <c r="BY518" s="1030"/>
      <c r="BZ518" s="1030"/>
      <c r="CA518" s="1030"/>
      <c r="CB518" s="1030"/>
      <c r="CC518" s="1030"/>
      <c r="CD518" s="1030"/>
      <c r="CE518" s="1030"/>
      <c r="CF518" s="1035"/>
      <c r="CG518" s="1035"/>
      <c r="CH518" s="1035"/>
      <c r="CI518" s="1035"/>
      <c r="CJ518" s="1035"/>
      <c r="CK518" s="1035"/>
      <c r="CL518" s="1035"/>
      <c r="CM518" s="1035"/>
      <c r="CN518" s="1035"/>
      <c r="CO518" s="1035"/>
      <c r="CP518" s="1035"/>
      <c r="CQ518" s="1035"/>
      <c r="CR518" s="1035"/>
      <c r="CS518" s="1035"/>
      <c r="CT518" s="1035"/>
      <c r="CU518" s="1035"/>
      <c r="CV518" s="1035"/>
      <c r="CW518" s="1035"/>
      <c r="CX518" s="1035"/>
      <c r="CY518" s="1035"/>
      <c r="CZ518" s="1035"/>
      <c r="DA518" s="1035"/>
      <c r="DB518" s="1035"/>
      <c r="DC518" s="1035"/>
      <c r="DD518" s="1035"/>
      <c r="DE518" s="1035"/>
      <c r="DF518" s="1035"/>
      <c r="DG518" s="1035"/>
      <c r="DH518" s="1035"/>
      <c r="DI518" s="1035"/>
      <c r="DJ518" s="1035"/>
      <c r="DK518" s="1035"/>
      <c r="DL518" s="1048"/>
      <c r="DM518" s="1049"/>
      <c r="DN518" s="1049"/>
      <c r="DO518" s="1049"/>
      <c r="DP518" s="1049"/>
      <c r="DQ518" s="1050"/>
      <c r="DR518" s="1030"/>
      <c r="DS518" s="1030"/>
      <c r="DT518" s="1030"/>
      <c r="DU518" s="1030"/>
      <c r="DV518" s="1030"/>
      <c r="DW518" s="1030"/>
      <c r="DX518" s="1030"/>
      <c r="DY518" s="1030"/>
      <c r="DZ518" s="1030"/>
      <c r="EA518" s="1030"/>
      <c r="EB518" s="1030"/>
      <c r="EC518" s="1043"/>
      <c r="ED518" s="1043"/>
      <c r="EE518" s="1043"/>
      <c r="EF518" s="1043"/>
      <c r="EG518" s="1043"/>
      <c r="EH518" s="1043"/>
      <c r="EI518" s="1043"/>
      <c r="EJ518" s="1043"/>
      <c r="EK518" s="1043"/>
      <c r="EL518" s="1043"/>
      <c r="EM518" s="1043"/>
      <c r="EN518" s="1030"/>
      <c r="EO518" s="1030"/>
      <c r="EP518" s="1030"/>
      <c r="EQ518" s="1030"/>
      <c r="ER518" s="1030"/>
      <c r="ES518" s="1030"/>
      <c r="ET518" s="1030"/>
      <c r="EU518" s="1030"/>
      <c r="EV518" s="1030"/>
      <c r="EW518" s="1035"/>
      <c r="EX518" s="1035"/>
      <c r="EY518" s="1035"/>
      <c r="EZ518" s="1035"/>
      <c r="FA518" s="1035"/>
      <c r="FB518" s="1035"/>
      <c r="FC518" s="1035"/>
      <c r="FD518" s="1035"/>
      <c r="FE518" s="1035"/>
      <c r="FF518" s="1035"/>
      <c r="FG518" s="1035"/>
      <c r="FH518" s="1030"/>
      <c r="FI518" s="1030"/>
      <c r="FJ518" s="1030"/>
      <c r="FK518" s="1030"/>
      <c r="FL518" s="1030"/>
      <c r="FM518" s="1030"/>
      <c r="FN518" s="1030"/>
      <c r="FO518" s="1030"/>
      <c r="FP518" s="1030"/>
      <c r="FQ518" s="1030"/>
      <c r="FR518" s="1030"/>
      <c r="FS518" s="1030"/>
      <c r="FT518" s="1030"/>
      <c r="FU518" s="1030"/>
      <c r="FV518" s="1030"/>
      <c r="FW518" s="1030"/>
      <c r="FX518" s="1030"/>
      <c r="FY518" s="1030"/>
      <c r="FZ518" s="1030"/>
      <c r="GA518" s="1030"/>
      <c r="GB518" s="1030"/>
      <c r="GC518" s="1030"/>
      <c r="GD518" s="1030"/>
    </row>
    <row r="519" spans="1:186" ht="6" customHeight="1">
      <c r="A519" s="34"/>
      <c r="B519" s="1045">
        <v>20</v>
      </c>
      <c r="C519" s="1046"/>
      <c r="D519" s="1046"/>
      <c r="E519" s="1046"/>
      <c r="F519" s="1030"/>
      <c r="G519" s="1030"/>
      <c r="H519" s="1030"/>
      <c r="I519" s="1030"/>
      <c r="J519" s="1030"/>
      <c r="K519" s="1030"/>
      <c r="L519" s="1030"/>
      <c r="M519" s="1030"/>
      <c r="N519" s="1030"/>
      <c r="O519" s="1030"/>
      <c r="P519" s="1030"/>
      <c r="Q519" s="1030"/>
      <c r="R519" s="1030"/>
      <c r="S519" s="1030"/>
      <c r="T519" s="1030"/>
      <c r="U519" s="1030"/>
      <c r="V519" s="1030"/>
      <c r="W519" s="1030"/>
      <c r="X519" s="1030"/>
      <c r="Y519" s="1030"/>
      <c r="Z519" s="1030"/>
      <c r="AA519" s="1030"/>
      <c r="AB519" s="1030"/>
      <c r="AC519" s="1030"/>
      <c r="AD519" s="1030"/>
      <c r="AE519" s="1030"/>
      <c r="AF519" s="1030"/>
      <c r="AG519" s="1030"/>
      <c r="AH519" s="1030"/>
      <c r="AI519" s="1030"/>
      <c r="AJ519" s="1030"/>
      <c r="AK519" s="1030"/>
      <c r="AL519" s="1030"/>
      <c r="AM519" s="1030"/>
      <c r="AN519" s="1030"/>
      <c r="AO519" s="1030"/>
      <c r="AP519" s="1030"/>
      <c r="AQ519" s="1030"/>
      <c r="AR519" s="1030"/>
      <c r="AS519" s="1030"/>
      <c r="AT519" s="1030"/>
      <c r="AU519" s="1030"/>
      <c r="AV519" s="1030"/>
      <c r="AW519" s="1030"/>
      <c r="AX519" s="1043"/>
      <c r="AY519" s="1043"/>
      <c r="AZ519" s="1043"/>
      <c r="BA519" s="1043"/>
      <c r="BB519" s="1043"/>
      <c r="BC519" s="1030"/>
      <c r="BD519" s="1030"/>
      <c r="BE519" s="1030"/>
      <c r="BF519" s="1030"/>
      <c r="BG519" s="1030"/>
      <c r="BH519" s="1030"/>
      <c r="BI519" s="1030"/>
      <c r="BJ519" s="1030"/>
      <c r="BK519" s="1030"/>
      <c r="BL519" s="1030"/>
      <c r="BM519" s="1030"/>
      <c r="BN519" s="1030"/>
      <c r="BO519" s="1030"/>
      <c r="BP519" s="1030"/>
      <c r="BQ519" s="1030"/>
      <c r="BR519" s="1030"/>
      <c r="BS519" s="1030"/>
      <c r="BT519" s="1030"/>
      <c r="BU519" s="1030"/>
      <c r="BV519" s="1030"/>
      <c r="BW519" s="1030"/>
      <c r="BX519" s="1030"/>
      <c r="BY519" s="1030"/>
      <c r="BZ519" s="1030"/>
      <c r="CA519" s="1030"/>
      <c r="CB519" s="1030"/>
      <c r="CC519" s="1030"/>
      <c r="CD519" s="1030"/>
      <c r="CE519" s="1030"/>
      <c r="CF519" s="1035"/>
      <c r="CG519" s="1035"/>
      <c r="CH519" s="1035"/>
      <c r="CI519" s="1035"/>
      <c r="CJ519" s="1035"/>
      <c r="CK519" s="1035"/>
      <c r="CL519" s="1035"/>
      <c r="CM519" s="1035"/>
      <c r="CN519" s="1035"/>
      <c r="CO519" s="1035"/>
      <c r="CP519" s="1035"/>
      <c r="CQ519" s="1035"/>
      <c r="CR519" s="1035"/>
      <c r="CS519" s="1035"/>
      <c r="CT519" s="1035"/>
      <c r="CU519" s="1035"/>
      <c r="CV519" s="1035"/>
      <c r="CW519" s="1035"/>
      <c r="CX519" s="1035"/>
      <c r="CY519" s="1035"/>
      <c r="CZ519" s="1035"/>
      <c r="DA519" s="1035"/>
      <c r="DB519" s="1035"/>
      <c r="DC519" s="1035"/>
      <c r="DD519" s="1035"/>
      <c r="DE519" s="1035"/>
      <c r="DF519" s="1035"/>
      <c r="DG519" s="1035"/>
      <c r="DH519" s="1035"/>
      <c r="DI519" s="1035"/>
      <c r="DJ519" s="1035"/>
      <c r="DK519" s="1035"/>
      <c r="DL519" s="1037"/>
      <c r="DM519" s="1038"/>
      <c r="DN519" s="1038"/>
      <c r="DO519" s="1038"/>
      <c r="DP519" s="1038"/>
      <c r="DQ519" s="1039"/>
      <c r="DR519" s="1030"/>
      <c r="DS519" s="1030"/>
      <c r="DT519" s="1030"/>
      <c r="DU519" s="1030"/>
      <c r="DV519" s="1030"/>
      <c r="DW519" s="1030"/>
      <c r="DX519" s="1030"/>
      <c r="DY519" s="1030"/>
      <c r="DZ519" s="1030"/>
      <c r="EA519" s="1030"/>
      <c r="EB519" s="1030"/>
      <c r="EC519" s="1043"/>
      <c r="ED519" s="1043"/>
      <c r="EE519" s="1043"/>
      <c r="EF519" s="1043"/>
      <c r="EG519" s="1043"/>
      <c r="EH519" s="1043"/>
      <c r="EI519" s="1043"/>
      <c r="EJ519" s="1043"/>
      <c r="EK519" s="1043"/>
      <c r="EL519" s="1043"/>
      <c r="EM519" s="1043"/>
      <c r="EN519" s="1030"/>
      <c r="EO519" s="1030"/>
      <c r="EP519" s="1030"/>
      <c r="EQ519" s="1030"/>
      <c r="ER519" s="1030"/>
      <c r="ES519" s="1030"/>
      <c r="ET519" s="1030"/>
      <c r="EU519" s="1030"/>
      <c r="EV519" s="1030"/>
      <c r="EW519" s="1035"/>
      <c r="EX519" s="1035"/>
      <c r="EY519" s="1035"/>
      <c r="EZ519" s="1035"/>
      <c r="FA519" s="1035"/>
      <c r="FB519" s="1035"/>
      <c r="FC519" s="1035"/>
      <c r="FD519" s="1035"/>
      <c r="FE519" s="1035"/>
      <c r="FF519" s="1035"/>
      <c r="FG519" s="1035"/>
      <c r="FH519" s="1030"/>
      <c r="FI519" s="1030"/>
      <c r="FJ519" s="1030"/>
      <c r="FK519" s="1030"/>
      <c r="FL519" s="1030"/>
      <c r="FM519" s="1030"/>
      <c r="FN519" s="1030"/>
      <c r="FO519" s="1030"/>
      <c r="FP519" s="1030"/>
      <c r="FQ519" s="1030"/>
      <c r="FR519" s="1030"/>
      <c r="FS519" s="1030"/>
      <c r="FT519" s="1030"/>
      <c r="FU519" s="1030"/>
      <c r="FV519" s="1030"/>
      <c r="FW519" s="1030"/>
      <c r="FX519" s="1030"/>
      <c r="FY519" s="1030"/>
      <c r="FZ519" s="1030"/>
      <c r="GA519" s="1030"/>
      <c r="GB519" s="1030"/>
      <c r="GC519" s="1030"/>
      <c r="GD519" s="1030"/>
    </row>
    <row r="520" spans="1:186" ht="6" customHeight="1">
      <c r="A520" s="34"/>
      <c r="B520" s="1046"/>
      <c r="C520" s="1046"/>
      <c r="D520" s="1046"/>
      <c r="E520" s="1046"/>
      <c r="F520" s="1030"/>
      <c r="G520" s="1030"/>
      <c r="H520" s="1030"/>
      <c r="I520" s="1030"/>
      <c r="J520" s="1030"/>
      <c r="K520" s="1030"/>
      <c r="L520" s="1030"/>
      <c r="M520" s="1030"/>
      <c r="N520" s="1030"/>
      <c r="O520" s="1030"/>
      <c r="P520" s="1030"/>
      <c r="Q520" s="1030"/>
      <c r="R520" s="1030"/>
      <c r="S520" s="1030"/>
      <c r="T520" s="1030"/>
      <c r="U520" s="1030"/>
      <c r="V520" s="1030"/>
      <c r="W520" s="1030"/>
      <c r="X520" s="1030"/>
      <c r="Y520" s="1030"/>
      <c r="Z520" s="1030"/>
      <c r="AA520" s="1030"/>
      <c r="AB520" s="1030"/>
      <c r="AC520" s="1030"/>
      <c r="AD520" s="1030"/>
      <c r="AE520" s="1030"/>
      <c r="AF520" s="1030"/>
      <c r="AG520" s="1030"/>
      <c r="AH520" s="1030"/>
      <c r="AI520" s="1030"/>
      <c r="AJ520" s="1030"/>
      <c r="AK520" s="1030"/>
      <c r="AL520" s="1030"/>
      <c r="AM520" s="1030"/>
      <c r="AN520" s="1030"/>
      <c r="AO520" s="1030"/>
      <c r="AP520" s="1030"/>
      <c r="AQ520" s="1030"/>
      <c r="AR520" s="1030"/>
      <c r="AS520" s="1030"/>
      <c r="AT520" s="1030"/>
      <c r="AU520" s="1030"/>
      <c r="AV520" s="1030"/>
      <c r="AW520" s="1030"/>
      <c r="AX520" s="1043"/>
      <c r="AY520" s="1043"/>
      <c r="AZ520" s="1043"/>
      <c r="BA520" s="1043"/>
      <c r="BB520" s="1043"/>
      <c r="BC520" s="1030"/>
      <c r="BD520" s="1030"/>
      <c r="BE520" s="1030"/>
      <c r="BF520" s="1030"/>
      <c r="BG520" s="1030"/>
      <c r="BH520" s="1030"/>
      <c r="BI520" s="1030"/>
      <c r="BJ520" s="1030"/>
      <c r="BK520" s="1030"/>
      <c r="BL520" s="1030"/>
      <c r="BM520" s="1030"/>
      <c r="BN520" s="1030"/>
      <c r="BO520" s="1030"/>
      <c r="BP520" s="1030"/>
      <c r="BQ520" s="1030"/>
      <c r="BR520" s="1030"/>
      <c r="BS520" s="1030"/>
      <c r="BT520" s="1030"/>
      <c r="BU520" s="1030"/>
      <c r="BV520" s="1030"/>
      <c r="BW520" s="1030"/>
      <c r="BX520" s="1030"/>
      <c r="BY520" s="1030"/>
      <c r="BZ520" s="1030"/>
      <c r="CA520" s="1030"/>
      <c r="CB520" s="1030"/>
      <c r="CC520" s="1030"/>
      <c r="CD520" s="1030"/>
      <c r="CE520" s="1030"/>
      <c r="CF520" s="1035"/>
      <c r="CG520" s="1035"/>
      <c r="CH520" s="1035"/>
      <c r="CI520" s="1035"/>
      <c r="CJ520" s="1035"/>
      <c r="CK520" s="1035"/>
      <c r="CL520" s="1035"/>
      <c r="CM520" s="1035"/>
      <c r="CN520" s="1035"/>
      <c r="CO520" s="1035"/>
      <c r="CP520" s="1035"/>
      <c r="CQ520" s="1035"/>
      <c r="CR520" s="1035"/>
      <c r="CS520" s="1035"/>
      <c r="CT520" s="1035"/>
      <c r="CU520" s="1035"/>
      <c r="CV520" s="1035"/>
      <c r="CW520" s="1035"/>
      <c r="CX520" s="1035"/>
      <c r="CY520" s="1035"/>
      <c r="CZ520" s="1035"/>
      <c r="DA520" s="1035"/>
      <c r="DB520" s="1035"/>
      <c r="DC520" s="1035"/>
      <c r="DD520" s="1035"/>
      <c r="DE520" s="1035"/>
      <c r="DF520" s="1035"/>
      <c r="DG520" s="1035"/>
      <c r="DH520" s="1035"/>
      <c r="DI520" s="1035"/>
      <c r="DJ520" s="1035"/>
      <c r="DK520" s="1035"/>
      <c r="DL520" s="1040"/>
      <c r="DM520" s="1041"/>
      <c r="DN520" s="1041"/>
      <c r="DO520" s="1041"/>
      <c r="DP520" s="1041"/>
      <c r="DQ520" s="1042"/>
      <c r="DR520" s="1030"/>
      <c r="DS520" s="1030"/>
      <c r="DT520" s="1030"/>
      <c r="DU520" s="1030"/>
      <c r="DV520" s="1030"/>
      <c r="DW520" s="1030"/>
      <c r="DX520" s="1030"/>
      <c r="DY520" s="1030"/>
      <c r="DZ520" s="1030"/>
      <c r="EA520" s="1030"/>
      <c r="EB520" s="1030"/>
      <c r="EC520" s="1043"/>
      <c r="ED520" s="1043"/>
      <c r="EE520" s="1043"/>
      <c r="EF520" s="1043"/>
      <c r="EG520" s="1043"/>
      <c r="EH520" s="1043"/>
      <c r="EI520" s="1043"/>
      <c r="EJ520" s="1043"/>
      <c r="EK520" s="1043"/>
      <c r="EL520" s="1043"/>
      <c r="EM520" s="1043"/>
      <c r="EN520" s="1030"/>
      <c r="EO520" s="1030"/>
      <c r="EP520" s="1030"/>
      <c r="EQ520" s="1030"/>
      <c r="ER520" s="1030"/>
      <c r="ES520" s="1030"/>
      <c r="ET520" s="1030"/>
      <c r="EU520" s="1030"/>
      <c r="EV520" s="1030"/>
      <c r="EW520" s="1035"/>
      <c r="EX520" s="1035"/>
      <c r="EY520" s="1035"/>
      <c r="EZ520" s="1035"/>
      <c r="FA520" s="1035"/>
      <c r="FB520" s="1035"/>
      <c r="FC520" s="1035"/>
      <c r="FD520" s="1035"/>
      <c r="FE520" s="1035"/>
      <c r="FF520" s="1035"/>
      <c r="FG520" s="1035"/>
      <c r="FH520" s="1030"/>
      <c r="FI520" s="1030"/>
      <c r="FJ520" s="1030"/>
      <c r="FK520" s="1030"/>
      <c r="FL520" s="1030"/>
      <c r="FM520" s="1030"/>
      <c r="FN520" s="1030"/>
      <c r="FO520" s="1030"/>
      <c r="FP520" s="1030"/>
      <c r="FQ520" s="1030"/>
      <c r="FR520" s="1030"/>
      <c r="FS520" s="1030"/>
      <c r="FT520" s="1030"/>
      <c r="FU520" s="1030"/>
      <c r="FV520" s="1030"/>
      <c r="FW520" s="1030"/>
      <c r="FX520" s="1030"/>
      <c r="FY520" s="1030"/>
      <c r="FZ520" s="1030"/>
      <c r="GA520" s="1030"/>
      <c r="GB520" s="1030"/>
      <c r="GC520" s="1030"/>
      <c r="GD520" s="1030"/>
    </row>
    <row r="521" spans="1:186" ht="6" customHeight="1" thickBot="1">
      <c r="A521" s="34"/>
      <c r="B521" s="1047"/>
      <c r="C521" s="1047"/>
      <c r="D521" s="1047"/>
      <c r="E521" s="1047"/>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31"/>
      <c r="AJ521" s="1031"/>
      <c r="AK521" s="1031"/>
      <c r="AL521" s="1031"/>
      <c r="AM521" s="1031"/>
      <c r="AN521" s="1031"/>
      <c r="AO521" s="1031"/>
      <c r="AP521" s="1031"/>
      <c r="AQ521" s="1031"/>
      <c r="AR521" s="1031"/>
      <c r="AS521" s="1031"/>
      <c r="AT521" s="1031"/>
      <c r="AU521" s="1031"/>
      <c r="AV521" s="1031"/>
      <c r="AW521" s="1031"/>
      <c r="AX521" s="1044"/>
      <c r="AY521" s="1044"/>
      <c r="AZ521" s="1044"/>
      <c r="BA521" s="1044"/>
      <c r="BB521" s="1044"/>
      <c r="BC521" s="1031"/>
      <c r="BD521" s="1031"/>
      <c r="BE521" s="1031"/>
      <c r="BF521" s="1031"/>
      <c r="BG521" s="1031"/>
      <c r="BH521" s="1031"/>
      <c r="BI521" s="1031"/>
      <c r="BJ521" s="1031"/>
      <c r="BK521" s="1031"/>
      <c r="BL521" s="1031"/>
      <c r="BM521" s="1031"/>
      <c r="BN521" s="1031"/>
      <c r="BO521" s="1031"/>
      <c r="BP521" s="1031"/>
      <c r="BQ521" s="1031"/>
      <c r="BR521" s="1031"/>
      <c r="BS521" s="1031"/>
      <c r="BT521" s="1031"/>
      <c r="BU521" s="1031"/>
      <c r="BV521" s="1031"/>
      <c r="BW521" s="1031"/>
      <c r="BX521" s="1031"/>
      <c r="BY521" s="1031"/>
      <c r="BZ521" s="1031"/>
      <c r="CA521" s="1031"/>
      <c r="CB521" s="1031"/>
      <c r="CC521" s="1031"/>
      <c r="CD521" s="1031"/>
      <c r="CE521" s="1031"/>
      <c r="CF521" s="1036"/>
      <c r="CG521" s="1036"/>
      <c r="CH521" s="1036"/>
      <c r="CI521" s="1036"/>
      <c r="CJ521" s="1036"/>
      <c r="CK521" s="1036"/>
      <c r="CL521" s="1036"/>
      <c r="CM521" s="1036"/>
      <c r="CN521" s="1036"/>
      <c r="CO521" s="1036"/>
      <c r="CP521" s="1036"/>
      <c r="CQ521" s="1036"/>
      <c r="CR521" s="1036"/>
      <c r="CS521" s="1036"/>
      <c r="CT521" s="1036"/>
      <c r="CU521" s="1036"/>
      <c r="CV521" s="1036"/>
      <c r="CW521" s="1036"/>
      <c r="CX521" s="1036"/>
      <c r="CY521" s="1036"/>
      <c r="CZ521" s="1036"/>
      <c r="DA521" s="1036"/>
      <c r="DB521" s="1036"/>
      <c r="DC521" s="1036"/>
      <c r="DD521" s="1036"/>
      <c r="DE521" s="1036"/>
      <c r="DF521" s="1036"/>
      <c r="DG521" s="1036"/>
      <c r="DH521" s="1036"/>
      <c r="DI521" s="1036"/>
      <c r="DJ521" s="1036"/>
      <c r="DK521" s="1036"/>
      <c r="DL521" s="1040"/>
      <c r="DM521" s="1041"/>
      <c r="DN521" s="1041"/>
      <c r="DO521" s="1041"/>
      <c r="DP521" s="1041"/>
      <c r="DQ521" s="1042"/>
      <c r="DR521" s="1031"/>
      <c r="DS521" s="1031"/>
      <c r="DT521" s="1031"/>
      <c r="DU521" s="1031"/>
      <c r="DV521" s="1031"/>
      <c r="DW521" s="1031"/>
      <c r="DX521" s="1031"/>
      <c r="DY521" s="1031"/>
      <c r="DZ521" s="1031"/>
      <c r="EA521" s="1031"/>
      <c r="EB521" s="1031"/>
      <c r="EC521" s="1044"/>
      <c r="ED521" s="1044"/>
      <c r="EE521" s="1044"/>
      <c r="EF521" s="1044"/>
      <c r="EG521" s="1044"/>
      <c r="EH521" s="1044"/>
      <c r="EI521" s="1044"/>
      <c r="EJ521" s="1044"/>
      <c r="EK521" s="1044"/>
      <c r="EL521" s="1044"/>
      <c r="EM521" s="1044"/>
      <c r="EN521" s="1031"/>
      <c r="EO521" s="1031"/>
      <c r="EP521" s="1031"/>
      <c r="EQ521" s="1031"/>
      <c r="ER521" s="1031"/>
      <c r="ES521" s="1031"/>
      <c r="ET521" s="1031"/>
      <c r="EU521" s="1031"/>
      <c r="EV521" s="1031"/>
      <c r="EW521" s="1036"/>
      <c r="EX521" s="1036"/>
      <c r="EY521" s="1036"/>
      <c r="EZ521" s="1036"/>
      <c r="FA521" s="1036"/>
      <c r="FB521" s="1036"/>
      <c r="FC521" s="1036"/>
      <c r="FD521" s="1036"/>
      <c r="FE521" s="1036"/>
      <c r="FF521" s="1036"/>
      <c r="FG521" s="1036"/>
      <c r="FH521" s="1031"/>
      <c r="FI521" s="1031"/>
      <c r="FJ521" s="1031"/>
      <c r="FK521" s="1031"/>
      <c r="FL521" s="1031"/>
      <c r="FM521" s="1031"/>
      <c r="FN521" s="1031"/>
      <c r="FO521" s="1031"/>
      <c r="FP521" s="1031"/>
      <c r="FQ521" s="1031"/>
      <c r="FR521" s="1031"/>
      <c r="FS521" s="1031"/>
      <c r="FT521" s="1031"/>
      <c r="FU521" s="1031"/>
      <c r="FV521" s="1031"/>
      <c r="FW521" s="1031"/>
      <c r="FX521" s="1031"/>
      <c r="FY521" s="1031"/>
      <c r="FZ521" s="1031"/>
      <c r="GA521" s="1031"/>
      <c r="GB521" s="1031"/>
      <c r="GC521" s="1031"/>
      <c r="GD521" s="1031"/>
    </row>
    <row r="522" spans="1:186" ht="6" customHeight="1" thickTop="1">
      <c r="A522" s="34"/>
      <c r="B522" s="1032" t="s">
        <v>121</v>
      </c>
      <c r="C522" s="1033"/>
      <c r="D522" s="1033"/>
      <c r="E522" s="1033"/>
      <c r="F522" s="1033"/>
      <c r="G522" s="1033"/>
      <c r="H522" s="1033"/>
      <c r="I522" s="1033"/>
      <c r="J522" s="1033"/>
      <c r="K522" s="1033"/>
      <c r="L522" s="1033"/>
      <c r="M522" s="1033"/>
      <c r="N522" s="1033"/>
      <c r="O522" s="1033"/>
      <c r="P522" s="1033"/>
      <c r="Q522" s="1033"/>
      <c r="R522" s="1033"/>
      <c r="S522" s="1033"/>
      <c r="T522" s="1033"/>
      <c r="U522" s="1033"/>
      <c r="V522" s="1033"/>
      <c r="W522" s="1033"/>
      <c r="X522" s="1033"/>
      <c r="Y522" s="1033"/>
      <c r="Z522" s="1033"/>
      <c r="AA522" s="1033"/>
      <c r="AB522" s="1033"/>
      <c r="AC522" s="1033"/>
      <c r="AD522" s="1014"/>
      <c r="AE522" s="1014"/>
      <c r="AF522" s="1014"/>
      <c r="AG522" s="1014"/>
      <c r="AH522" s="1014"/>
      <c r="AI522" s="1014"/>
      <c r="AJ522" s="1014"/>
      <c r="AK522" s="1014"/>
      <c r="AL522" s="1014"/>
      <c r="AM522" s="1014"/>
      <c r="AN522" s="1014"/>
      <c r="AO522" s="1014"/>
      <c r="AP522" s="1014"/>
      <c r="AQ522" s="1014"/>
      <c r="AR522" s="1014"/>
      <c r="AS522" s="1014"/>
      <c r="AT522" s="1014"/>
      <c r="AU522" s="1014"/>
      <c r="AV522" s="1014"/>
      <c r="AW522" s="1014"/>
      <c r="AX522" s="1014"/>
      <c r="AY522" s="1014"/>
      <c r="AZ522" s="1014"/>
      <c r="BA522" s="1014"/>
      <c r="BB522" s="1014"/>
      <c r="BC522" s="1014"/>
      <c r="BD522" s="1014"/>
      <c r="BE522" s="1014"/>
      <c r="BF522" s="1014"/>
      <c r="BG522" s="1014"/>
      <c r="BH522" s="1014"/>
      <c r="BI522" s="1014"/>
      <c r="BJ522" s="1014"/>
      <c r="BK522" s="1014"/>
      <c r="BL522" s="1014"/>
      <c r="BM522" s="1014"/>
      <c r="BN522" s="1014"/>
      <c r="BO522" s="1014"/>
      <c r="BP522" s="1014"/>
      <c r="BQ522" s="1014"/>
      <c r="BR522" s="1014"/>
      <c r="BS522" s="1014"/>
      <c r="BT522" s="1014"/>
      <c r="BU522" s="1014"/>
      <c r="BV522" s="1014"/>
      <c r="BW522" s="1014"/>
      <c r="BX522" s="1014"/>
      <c r="BY522" s="1014"/>
      <c r="BZ522" s="1014"/>
      <c r="CA522" s="1014"/>
      <c r="CB522" s="1014"/>
      <c r="CC522" s="1014"/>
      <c r="CD522" s="1014"/>
      <c r="CE522" s="1014"/>
      <c r="CF522" s="1021">
        <f>SUM(CF462:CO521)</f>
        <v>0</v>
      </c>
      <c r="CG522" s="1021"/>
      <c r="CH522" s="1021"/>
      <c r="CI522" s="1021"/>
      <c r="CJ522" s="1021"/>
      <c r="CK522" s="1021"/>
      <c r="CL522" s="1021"/>
      <c r="CM522" s="1021"/>
      <c r="CN522" s="1021"/>
      <c r="CO522" s="1021"/>
      <c r="CP522" s="1016">
        <f>SUM(CP462:CZ521)</f>
        <v>0</v>
      </c>
      <c r="CQ522" s="1016"/>
      <c r="CR522" s="1016"/>
      <c r="CS522" s="1016"/>
      <c r="CT522" s="1016"/>
      <c r="CU522" s="1016"/>
      <c r="CV522" s="1016"/>
      <c r="CW522" s="1016"/>
      <c r="CX522" s="1016"/>
      <c r="CY522" s="1016"/>
      <c r="CZ522" s="1016"/>
      <c r="DA522" s="1016">
        <f>SUM(DA462:DK521)</f>
        <v>0</v>
      </c>
      <c r="DB522" s="1016"/>
      <c r="DC522" s="1016"/>
      <c r="DD522" s="1016"/>
      <c r="DE522" s="1016"/>
      <c r="DF522" s="1016"/>
      <c r="DG522" s="1016"/>
      <c r="DH522" s="1016"/>
      <c r="DI522" s="1016"/>
      <c r="DJ522" s="1016"/>
      <c r="DK522" s="1016"/>
      <c r="DL522" s="1022"/>
      <c r="DM522" s="1023"/>
      <c r="DN522" s="1023"/>
      <c r="DO522" s="1023"/>
      <c r="DP522" s="1023"/>
      <c r="DQ522" s="1024"/>
      <c r="DR522" s="1025"/>
      <c r="DS522" s="1025"/>
      <c r="DT522" s="1025"/>
      <c r="DU522" s="1025"/>
      <c r="DV522" s="1025"/>
      <c r="DW522" s="1025"/>
      <c r="DX522" s="1025"/>
      <c r="DY522" s="1025"/>
      <c r="DZ522" s="1025"/>
      <c r="EA522" s="1025"/>
      <c r="EB522" s="1025"/>
      <c r="EC522" s="1026"/>
      <c r="ED522" s="1026"/>
      <c r="EE522" s="1026"/>
      <c r="EF522" s="1026"/>
      <c r="EG522" s="1026"/>
      <c r="EH522" s="1026"/>
      <c r="EI522" s="1026"/>
      <c r="EJ522" s="1026"/>
      <c r="EK522" s="1026"/>
      <c r="EL522" s="1026"/>
      <c r="EM522" s="1026"/>
      <c r="EN522" s="1014"/>
      <c r="EO522" s="1014"/>
      <c r="EP522" s="1014"/>
      <c r="EQ522" s="1014"/>
      <c r="ER522" s="1014"/>
      <c r="ES522" s="1014"/>
      <c r="ET522" s="1014"/>
      <c r="EU522" s="1014"/>
      <c r="EV522" s="1014"/>
      <c r="EW522" s="1016">
        <f>SUM(EW462:FG521)</f>
        <v>0</v>
      </c>
      <c r="EX522" s="1016"/>
      <c r="EY522" s="1016"/>
      <c r="EZ522" s="1016"/>
      <c r="FA522" s="1016"/>
      <c r="FB522" s="1016"/>
      <c r="FC522" s="1016"/>
      <c r="FD522" s="1016"/>
      <c r="FE522" s="1016"/>
      <c r="FF522" s="1016"/>
      <c r="FG522" s="1016"/>
      <c r="FH522" s="1014"/>
      <c r="FI522" s="1014"/>
      <c r="FJ522" s="1014"/>
      <c r="FK522" s="1014"/>
      <c r="FL522" s="1014"/>
      <c r="FM522" s="1014"/>
      <c r="FN522" s="1014"/>
      <c r="FO522" s="1014"/>
      <c r="FP522" s="1014"/>
      <c r="FQ522" s="1014"/>
      <c r="FR522" s="1014"/>
      <c r="FS522" s="1014"/>
      <c r="FT522" s="1016">
        <f>SUM(FT462:GD521)</f>
        <v>0</v>
      </c>
      <c r="FU522" s="1016"/>
      <c r="FV522" s="1016"/>
      <c r="FW522" s="1016"/>
      <c r="FX522" s="1016"/>
      <c r="FY522" s="1016"/>
      <c r="FZ522" s="1016"/>
      <c r="GA522" s="1016"/>
      <c r="GB522" s="1016"/>
      <c r="GC522" s="1016"/>
      <c r="GD522" s="1016"/>
    </row>
    <row r="523" spans="1:186" ht="6" customHeight="1">
      <c r="A523" s="34"/>
      <c r="B523" s="1020"/>
      <c r="C523" s="1020"/>
      <c r="D523" s="1020"/>
      <c r="E523" s="1020"/>
      <c r="F523" s="1020"/>
      <c r="G523" s="1020"/>
      <c r="H523" s="1020"/>
      <c r="I523" s="1020"/>
      <c r="J523" s="1020"/>
      <c r="K523" s="1020"/>
      <c r="L523" s="1020"/>
      <c r="M523" s="1020"/>
      <c r="N523" s="1020"/>
      <c r="O523" s="1020"/>
      <c r="P523" s="1020"/>
      <c r="Q523" s="1020"/>
      <c r="R523" s="1020"/>
      <c r="S523" s="1020"/>
      <c r="T523" s="1020"/>
      <c r="U523" s="1020"/>
      <c r="V523" s="1020"/>
      <c r="W523" s="1020"/>
      <c r="X523" s="1020"/>
      <c r="Y523" s="1020"/>
      <c r="Z523" s="1020"/>
      <c r="AA523" s="1020"/>
      <c r="AB523" s="1020"/>
      <c r="AC523" s="1020"/>
      <c r="AD523" s="1003"/>
      <c r="AE523" s="1003"/>
      <c r="AF523" s="1003"/>
      <c r="AG523" s="1003"/>
      <c r="AH523" s="1003"/>
      <c r="AI523" s="1003"/>
      <c r="AJ523" s="1003"/>
      <c r="AK523" s="1003"/>
      <c r="AL523" s="1003"/>
      <c r="AM523" s="1003"/>
      <c r="AN523" s="1003"/>
      <c r="AO523" s="1003"/>
      <c r="AP523" s="1003"/>
      <c r="AQ523" s="1003"/>
      <c r="AR523" s="1003"/>
      <c r="AS523" s="1003"/>
      <c r="AT523" s="1003"/>
      <c r="AU523" s="1003"/>
      <c r="AV523" s="1003"/>
      <c r="AW523" s="1003"/>
      <c r="AX523" s="1003"/>
      <c r="AY523" s="1003"/>
      <c r="AZ523" s="1003"/>
      <c r="BA523" s="1003"/>
      <c r="BB523" s="1003"/>
      <c r="BC523" s="1003"/>
      <c r="BD523" s="1003"/>
      <c r="BE523" s="1003"/>
      <c r="BF523" s="1003"/>
      <c r="BG523" s="1003"/>
      <c r="BH523" s="1003"/>
      <c r="BI523" s="1003"/>
      <c r="BJ523" s="1003"/>
      <c r="BK523" s="1003"/>
      <c r="BL523" s="1003"/>
      <c r="BM523" s="1003"/>
      <c r="BN523" s="1003"/>
      <c r="BO523" s="1003"/>
      <c r="BP523" s="1003"/>
      <c r="BQ523" s="1003"/>
      <c r="BR523" s="1003"/>
      <c r="BS523" s="1003"/>
      <c r="BT523" s="1003"/>
      <c r="BU523" s="1003"/>
      <c r="BV523" s="1003"/>
      <c r="BW523" s="1003"/>
      <c r="BX523" s="1003"/>
      <c r="BY523" s="1003"/>
      <c r="BZ523" s="1003"/>
      <c r="CA523" s="1003"/>
      <c r="CB523" s="1003"/>
      <c r="CC523" s="1003"/>
      <c r="CD523" s="1003"/>
      <c r="CE523" s="1003"/>
      <c r="CF523" s="1017"/>
      <c r="CG523" s="1017"/>
      <c r="CH523" s="1017"/>
      <c r="CI523" s="1017"/>
      <c r="CJ523" s="1017"/>
      <c r="CK523" s="1017"/>
      <c r="CL523" s="1017"/>
      <c r="CM523" s="1017"/>
      <c r="CN523" s="1017"/>
      <c r="CO523" s="1017"/>
      <c r="CP523" s="1017"/>
      <c r="CQ523" s="1017"/>
      <c r="CR523" s="1017"/>
      <c r="CS523" s="1017"/>
      <c r="CT523" s="1017"/>
      <c r="CU523" s="1017"/>
      <c r="CV523" s="1017"/>
      <c r="CW523" s="1017"/>
      <c r="CX523" s="1017"/>
      <c r="CY523" s="1017"/>
      <c r="CZ523" s="1017"/>
      <c r="DA523" s="1017"/>
      <c r="DB523" s="1017"/>
      <c r="DC523" s="1017"/>
      <c r="DD523" s="1017"/>
      <c r="DE523" s="1017"/>
      <c r="DF523" s="1017"/>
      <c r="DG523" s="1017"/>
      <c r="DH523" s="1017"/>
      <c r="DI523" s="1017"/>
      <c r="DJ523" s="1017"/>
      <c r="DK523" s="1017"/>
      <c r="DL523" s="1008"/>
      <c r="DM523" s="1009"/>
      <c r="DN523" s="1009"/>
      <c r="DO523" s="1009"/>
      <c r="DP523" s="1009"/>
      <c r="DQ523" s="1010"/>
      <c r="DR523" s="1003"/>
      <c r="DS523" s="1003"/>
      <c r="DT523" s="1003"/>
      <c r="DU523" s="1003"/>
      <c r="DV523" s="1003"/>
      <c r="DW523" s="1003"/>
      <c r="DX523" s="1003"/>
      <c r="DY523" s="1003"/>
      <c r="DZ523" s="1003"/>
      <c r="EA523" s="1003"/>
      <c r="EB523" s="1003"/>
      <c r="EC523" s="1027"/>
      <c r="ED523" s="1027"/>
      <c r="EE523" s="1027"/>
      <c r="EF523" s="1027"/>
      <c r="EG523" s="1027"/>
      <c r="EH523" s="1027"/>
      <c r="EI523" s="1027"/>
      <c r="EJ523" s="1027"/>
      <c r="EK523" s="1027"/>
      <c r="EL523" s="1027"/>
      <c r="EM523" s="1027"/>
      <c r="EN523" s="1003"/>
      <c r="EO523" s="1003"/>
      <c r="EP523" s="1003"/>
      <c r="EQ523" s="1003"/>
      <c r="ER523" s="1003"/>
      <c r="ES523" s="1003"/>
      <c r="ET523" s="1003"/>
      <c r="EU523" s="1003"/>
      <c r="EV523" s="1003"/>
      <c r="EW523" s="1017"/>
      <c r="EX523" s="1017"/>
      <c r="EY523" s="1017"/>
      <c r="EZ523" s="1017"/>
      <c r="FA523" s="1017"/>
      <c r="FB523" s="1017"/>
      <c r="FC523" s="1017"/>
      <c r="FD523" s="1017"/>
      <c r="FE523" s="1017"/>
      <c r="FF523" s="1017"/>
      <c r="FG523" s="1017"/>
      <c r="FH523" s="1003"/>
      <c r="FI523" s="1003"/>
      <c r="FJ523" s="1003"/>
      <c r="FK523" s="1003"/>
      <c r="FL523" s="1003"/>
      <c r="FM523" s="1003"/>
      <c r="FN523" s="1003"/>
      <c r="FO523" s="1003"/>
      <c r="FP523" s="1003"/>
      <c r="FQ523" s="1003"/>
      <c r="FR523" s="1003"/>
      <c r="FS523" s="1003"/>
      <c r="FT523" s="1017"/>
      <c r="FU523" s="1017"/>
      <c r="FV523" s="1017"/>
      <c r="FW523" s="1017"/>
      <c r="FX523" s="1017"/>
      <c r="FY523" s="1017"/>
      <c r="FZ523" s="1017"/>
      <c r="GA523" s="1017"/>
      <c r="GB523" s="1017"/>
      <c r="GC523" s="1017"/>
      <c r="GD523" s="1017"/>
    </row>
    <row r="524" spans="1:186" ht="6" customHeight="1">
      <c r="A524" s="34"/>
      <c r="B524" s="1034"/>
      <c r="C524" s="1034"/>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15"/>
      <c r="AE524" s="1015"/>
      <c r="AF524" s="1015"/>
      <c r="AG524" s="1015"/>
      <c r="AH524" s="1015"/>
      <c r="AI524" s="1015"/>
      <c r="AJ524" s="1015"/>
      <c r="AK524" s="1015"/>
      <c r="AL524" s="1015"/>
      <c r="AM524" s="1015"/>
      <c r="AN524" s="1015"/>
      <c r="AO524" s="1015"/>
      <c r="AP524" s="1015"/>
      <c r="AQ524" s="1015"/>
      <c r="AR524" s="1015"/>
      <c r="AS524" s="1015"/>
      <c r="AT524" s="1015"/>
      <c r="AU524" s="1015"/>
      <c r="AV524" s="1015"/>
      <c r="AW524" s="1015"/>
      <c r="AX524" s="1015"/>
      <c r="AY524" s="1015"/>
      <c r="AZ524" s="101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c r="CD524" s="1015"/>
      <c r="CE524" s="1015"/>
      <c r="CF524" s="1018"/>
      <c r="CG524" s="1018"/>
      <c r="CH524" s="1018"/>
      <c r="CI524" s="1018"/>
      <c r="CJ524" s="1018"/>
      <c r="CK524" s="1018"/>
      <c r="CL524" s="1018"/>
      <c r="CM524" s="1018"/>
      <c r="CN524" s="1018"/>
      <c r="CO524" s="1018"/>
      <c r="CP524" s="1018"/>
      <c r="CQ524" s="1018"/>
      <c r="CR524" s="1018"/>
      <c r="CS524" s="1018"/>
      <c r="CT524" s="1018"/>
      <c r="CU524" s="1018"/>
      <c r="CV524" s="1018"/>
      <c r="CW524" s="1018"/>
      <c r="CX524" s="1018"/>
      <c r="CY524" s="1018"/>
      <c r="CZ524" s="1018"/>
      <c r="DA524" s="1018"/>
      <c r="DB524" s="1018"/>
      <c r="DC524" s="1018"/>
      <c r="DD524" s="1018"/>
      <c r="DE524" s="1018"/>
      <c r="DF524" s="1018"/>
      <c r="DG524" s="1018"/>
      <c r="DH524" s="1018"/>
      <c r="DI524" s="1018"/>
      <c r="DJ524" s="1018"/>
      <c r="DK524" s="1018"/>
      <c r="DL524" s="1008"/>
      <c r="DM524" s="1009"/>
      <c r="DN524" s="1009"/>
      <c r="DO524" s="1009"/>
      <c r="DP524" s="1009"/>
      <c r="DQ524" s="1010"/>
      <c r="DR524" s="1015"/>
      <c r="DS524" s="1015"/>
      <c r="DT524" s="1015"/>
      <c r="DU524" s="1015"/>
      <c r="DV524" s="1015"/>
      <c r="DW524" s="1015"/>
      <c r="DX524" s="1015"/>
      <c r="DY524" s="1015"/>
      <c r="DZ524" s="1015"/>
      <c r="EA524" s="1015"/>
      <c r="EB524" s="1015"/>
      <c r="EC524" s="1028"/>
      <c r="ED524" s="1028"/>
      <c r="EE524" s="1028"/>
      <c r="EF524" s="1028"/>
      <c r="EG524" s="1028"/>
      <c r="EH524" s="1028"/>
      <c r="EI524" s="1028"/>
      <c r="EJ524" s="1028"/>
      <c r="EK524" s="1028"/>
      <c r="EL524" s="1028"/>
      <c r="EM524" s="1028"/>
      <c r="EN524" s="1015"/>
      <c r="EO524" s="1015"/>
      <c r="EP524" s="1015"/>
      <c r="EQ524" s="1015"/>
      <c r="ER524" s="1015"/>
      <c r="ES524" s="1015"/>
      <c r="ET524" s="1015"/>
      <c r="EU524" s="1015"/>
      <c r="EV524" s="1015"/>
      <c r="EW524" s="1018"/>
      <c r="EX524" s="1018"/>
      <c r="EY524" s="1018"/>
      <c r="EZ524" s="1018"/>
      <c r="FA524" s="1018"/>
      <c r="FB524" s="1018"/>
      <c r="FC524" s="1018"/>
      <c r="FD524" s="1018"/>
      <c r="FE524" s="1018"/>
      <c r="FF524" s="1018"/>
      <c r="FG524" s="1018"/>
      <c r="FH524" s="1015"/>
      <c r="FI524" s="1015"/>
      <c r="FJ524" s="1015"/>
      <c r="FK524" s="1015"/>
      <c r="FL524" s="1015"/>
      <c r="FM524" s="1015"/>
      <c r="FN524" s="1015"/>
      <c r="FO524" s="1015"/>
      <c r="FP524" s="1015"/>
      <c r="FQ524" s="1015"/>
      <c r="FR524" s="1015"/>
      <c r="FS524" s="1015"/>
      <c r="FT524" s="1018"/>
      <c r="FU524" s="1018"/>
      <c r="FV524" s="1018"/>
      <c r="FW524" s="1018"/>
      <c r="FX524" s="1018"/>
      <c r="FY524" s="1018"/>
      <c r="FZ524" s="1018"/>
      <c r="GA524" s="1018"/>
      <c r="GB524" s="1018"/>
      <c r="GC524" s="1018"/>
      <c r="GD524" s="1018"/>
    </row>
    <row r="525" spans="1:186" ht="6" customHeight="1">
      <c r="A525" s="34"/>
      <c r="B525" s="1019" t="s">
        <v>208</v>
      </c>
      <c r="C525" s="1020"/>
      <c r="D525" s="1020"/>
      <c r="E525" s="1020"/>
      <c r="F525" s="1020"/>
      <c r="G525" s="1020"/>
      <c r="H525" s="1020"/>
      <c r="I525" s="1020"/>
      <c r="J525" s="1020"/>
      <c r="K525" s="1020"/>
      <c r="L525" s="1020"/>
      <c r="M525" s="1020"/>
      <c r="N525" s="1020"/>
      <c r="O525" s="1020"/>
      <c r="P525" s="1020"/>
      <c r="Q525" s="1020"/>
      <c r="R525" s="1020"/>
      <c r="S525" s="1020"/>
      <c r="T525" s="1020"/>
      <c r="U525" s="1020"/>
      <c r="V525" s="1020"/>
      <c r="W525" s="1020"/>
      <c r="X525" s="1020"/>
      <c r="Y525" s="1020"/>
      <c r="Z525" s="1020"/>
      <c r="AA525" s="1020"/>
      <c r="AB525" s="1020"/>
      <c r="AC525" s="1020"/>
      <c r="AD525" s="1003"/>
      <c r="AE525" s="1003"/>
      <c r="AF525" s="1003"/>
      <c r="AG525" s="1003"/>
      <c r="AH525" s="1003"/>
      <c r="AI525" s="1003"/>
      <c r="AJ525" s="1003"/>
      <c r="AK525" s="1003"/>
      <c r="AL525" s="1003"/>
      <c r="AM525" s="1003"/>
      <c r="AN525" s="1003"/>
      <c r="AO525" s="1003"/>
      <c r="AP525" s="1003"/>
      <c r="AQ525" s="1003"/>
      <c r="AR525" s="1003"/>
      <c r="AS525" s="1003"/>
      <c r="AT525" s="1003"/>
      <c r="AU525" s="1003"/>
      <c r="AV525" s="1003"/>
      <c r="AW525" s="1003"/>
      <c r="AX525" s="1004" t="str">
        <f>IF(ISERROR(AVERAGE(AX462:BB521)),"",AVERAGE(AX462:BB521))</f>
        <v/>
      </c>
      <c r="AY525" s="1004"/>
      <c r="AZ525" s="1004"/>
      <c r="BA525" s="1004"/>
      <c r="BB525" s="1004"/>
      <c r="BC525" s="1003"/>
      <c r="BD525" s="1003"/>
      <c r="BE525" s="1003"/>
      <c r="BF525" s="1003"/>
      <c r="BG525" s="1003"/>
      <c r="BH525" s="1003"/>
      <c r="BI525" s="1003"/>
      <c r="BJ525" s="1003"/>
      <c r="BK525" s="1003"/>
      <c r="BL525" s="1003"/>
      <c r="BM525" s="1003"/>
      <c r="BN525" s="1003"/>
      <c r="BO525" s="1003"/>
      <c r="BP525" s="1003"/>
      <c r="BQ525" s="1003"/>
      <c r="BR525" s="1003"/>
      <c r="BS525" s="1003"/>
      <c r="BT525" s="1003"/>
      <c r="BU525" s="1003"/>
      <c r="BV525" s="1003"/>
      <c r="BW525" s="1003"/>
      <c r="BX525" s="1003"/>
      <c r="BY525" s="1003"/>
      <c r="BZ525" s="1003"/>
      <c r="CA525" s="1003"/>
      <c r="CB525" s="1003"/>
      <c r="CC525" s="1003"/>
      <c r="CD525" s="1003"/>
      <c r="CE525" s="1003"/>
      <c r="CF525" s="1003"/>
      <c r="CG525" s="1003"/>
      <c r="CH525" s="1003"/>
      <c r="CI525" s="1003"/>
      <c r="CJ525" s="1003"/>
      <c r="CK525" s="1003"/>
      <c r="CL525" s="1003"/>
      <c r="CM525" s="1003"/>
      <c r="CN525" s="1003"/>
      <c r="CO525" s="1003"/>
      <c r="CP525" s="1003"/>
      <c r="CQ525" s="1003"/>
      <c r="CR525" s="1003"/>
      <c r="CS525" s="1003"/>
      <c r="CT525" s="1003"/>
      <c r="CU525" s="1003"/>
      <c r="CV525" s="1003"/>
      <c r="CW525" s="1003"/>
      <c r="CX525" s="1003"/>
      <c r="CY525" s="1003"/>
      <c r="CZ525" s="1003"/>
      <c r="DA525" s="1003"/>
      <c r="DB525" s="1003"/>
      <c r="DC525" s="1003"/>
      <c r="DD525" s="1003"/>
      <c r="DE525" s="1003"/>
      <c r="DF525" s="1003"/>
      <c r="DG525" s="1003"/>
      <c r="DH525" s="1003"/>
      <c r="DI525" s="1003"/>
      <c r="DJ525" s="1003"/>
      <c r="DK525" s="1003"/>
      <c r="DL525" s="1005"/>
      <c r="DM525" s="1006"/>
      <c r="DN525" s="1006"/>
      <c r="DO525" s="1006"/>
      <c r="DP525" s="1006"/>
      <c r="DQ525" s="1007"/>
      <c r="DR525" s="1003"/>
      <c r="DS525" s="1003"/>
      <c r="DT525" s="1003"/>
      <c r="DU525" s="1003"/>
      <c r="DV525" s="1003"/>
      <c r="DW525" s="1003"/>
      <c r="DX525" s="1003"/>
      <c r="DY525" s="1003"/>
      <c r="DZ525" s="1003"/>
      <c r="EA525" s="1003"/>
      <c r="EB525" s="1003"/>
      <c r="EC525" s="1004" t="str">
        <f>IF(ISERROR(AVERAGE(EC462:EM521)),"",AVERAGE(EC462:EM521))</f>
        <v/>
      </c>
      <c r="ED525" s="1004"/>
      <c r="EE525" s="1004"/>
      <c r="EF525" s="1004"/>
      <c r="EG525" s="1004"/>
      <c r="EH525" s="1004"/>
      <c r="EI525" s="1004"/>
      <c r="EJ525" s="1004"/>
      <c r="EK525" s="1004"/>
      <c r="EL525" s="1004"/>
      <c r="EM525" s="1004"/>
      <c r="EN525" s="1003"/>
      <c r="EO525" s="1003"/>
      <c r="EP525" s="1003"/>
      <c r="EQ525" s="1003"/>
      <c r="ER525" s="1003"/>
      <c r="ES525" s="1003"/>
      <c r="ET525" s="1003"/>
      <c r="EU525" s="1003"/>
      <c r="EV525" s="1003"/>
      <c r="EW525" s="1003"/>
      <c r="EX525" s="1003"/>
      <c r="EY525" s="1003"/>
      <c r="EZ525" s="1003"/>
      <c r="FA525" s="1003"/>
      <c r="FB525" s="1003"/>
      <c r="FC525" s="1003"/>
      <c r="FD525" s="1003"/>
      <c r="FE525" s="1003"/>
      <c r="FF525" s="1003"/>
      <c r="FG525" s="1003"/>
      <c r="FH525" s="1003"/>
      <c r="FI525" s="1003"/>
      <c r="FJ525" s="1003"/>
      <c r="FK525" s="1003"/>
      <c r="FL525" s="1003"/>
      <c r="FM525" s="1003"/>
      <c r="FN525" s="1003"/>
      <c r="FO525" s="1003"/>
      <c r="FP525" s="1003"/>
      <c r="FQ525" s="1003"/>
      <c r="FR525" s="1003"/>
      <c r="FS525" s="1003"/>
      <c r="FT525" s="1003"/>
      <c r="FU525" s="1003"/>
      <c r="FV525" s="1003"/>
      <c r="FW525" s="1003"/>
      <c r="FX525" s="1003"/>
      <c r="FY525" s="1003"/>
      <c r="FZ525" s="1003"/>
      <c r="GA525" s="1003"/>
      <c r="GB525" s="1003"/>
      <c r="GC525" s="1003"/>
      <c r="GD525" s="1003"/>
    </row>
    <row r="526" spans="1:186" ht="6" customHeight="1">
      <c r="A526" s="34"/>
      <c r="B526" s="1020"/>
      <c r="C526" s="1020"/>
      <c r="D526" s="1020"/>
      <c r="E526" s="1020"/>
      <c r="F526" s="1020"/>
      <c r="G526" s="1020"/>
      <c r="H526" s="1020"/>
      <c r="I526" s="1020"/>
      <c r="J526" s="1020"/>
      <c r="K526" s="1020"/>
      <c r="L526" s="1020"/>
      <c r="M526" s="1020"/>
      <c r="N526" s="1020"/>
      <c r="O526" s="1020"/>
      <c r="P526" s="1020"/>
      <c r="Q526" s="1020"/>
      <c r="R526" s="1020"/>
      <c r="S526" s="1020"/>
      <c r="T526" s="1020"/>
      <c r="U526" s="1020"/>
      <c r="V526" s="1020"/>
      <c r="W526" s="1020"/>
      <c r="X526" s="1020"/>
      <c r="Y526" s="1020"/>
      <c r="Z526" s="1020"/>
      <c r="AA526" s="1020"/>
      <c r="AB526" s="1020"/>
      <c r="AC526" s="1020"/>
      <c r="AD526" s="1003"/>
      <c r="AE526" s="1003"/>
      <c r="AF526" s="1003"/>
      <c r="AG526" s="1003"/>
      <c r="AH526" s="1003"/>
      <c r="AI526" s="1003"/>
      <c r="AJ526" s="1003"/>
      <c r="AK526" s="1003"/>
      <c r="AL526" s="1003"/>
      <c r="AM526" s="1003"/>
      <c r="AN526" s="1003"/>
      <c r="AO526" s="1003"/>
      <c r="AP526" s="1003"/>
      <c r="AQ526" s="1003"/>
      <c r="AR526" s="1003"/>
      <c r="AS526" s="1003"/>
      <c r="AT526" s="1003"/>
      <c r="AU526" s="1003"/>
      <c r="AV526" s="1003"/>
      <c r="AW526" s="1003"/>
      <c r="AX526" s="1004"/>
      <c r="AY526" s="1004"/>
      <c r="AZ526" s="1004"/>
      <c r="BA526" s="1004"/>
      <c r="BB526" s="1004"/>
      <c r="BC526" s="1003"/>
      <c r="BD526" s="1003"/>
      <c r="BE526" s="1003"/>
      <c r="BF526" s="1003"/>
      <c r="BG526" s="1003"/>
      <c r="BH526" s="1003"/>
      <c r="BI526" s="1003"/>
      <c r="BJ526" s="1003"/>
      <c r="BK526" s="1003"/>
      <c r="BL526" s="1003"/>
      <c r="BM526" s="1003"/>
      <c r="BN526" s="1003"/>
      <c r="BO526" s="1003"/>
      <c r="BP526" s="1003"/>
      <c r="BQ526" s="1003"/>
      <c r="BR526" s="1003"/>
      <c r="BS526" s="1003"/>
      <c r="BT526" s="1003"/>
      <c r="BU526" s="1003"/>
      <c r="BV526" s="1003"/>
      <c r="BW526" s="1003"/>
      <c r="BX526" s="1003"/>
      <c r="BY526" s="1003"/>
      <c r="BZ526" s="1003"/>
      <c r="CA526" s="1003"/>
      <c r="CB526" s="1003"/>
      <c r="CC526" s="1003"/>
      <c r="CD526" s="1003"/>
      <c r="CE526" s="1003"/>
      <c r="CF526" s="1003"/>
      <c r="CG526" s="1003"/>
      <c r="CH526" s="1003"/>
      <c r="CI526" s="1003"/>
      <c r="CJ526" s="1003"/>
      <c r="CK526" s="1003"/>
      <c r="CL526" s="1003"/>
      <c r="CM526" s="1003"/>
      <c r="CN526" s="1003"/>
      <c r="CO526" s="1003"/>
      <c r="CP526" s="1003"/>
      <c r="CQ526" s="1003"/>
      <c r="CR526" s="1003"/>
      <c r="CS526" s="1003"/>
      <c r="CT526" s="1003"/>
      <c r="CU526" s="1003"/>
      <c r="CV526" s="1003"/>
      <c r="CW526" s="1003"/>
      <c r="CX526" s="1003"/>
      <c r="CY526" s="1003"/>
      <c r="CZ526" s="1003"/>
      <c r="DA526" s="1003"/>
      <c r="DB526" s="1003"/>
      <c r="DC526" s="1003"/>
      <c r="DD526" s="1003"/>
      <c r="DE526" s="1003"/>
      <c r="DF526" s="1003"/>
      <c r="DG526" s="1003"/>
      <c r="DH526" s="1003"/>
      <c r="DI526" s="1003"/>
      <c r="DJ526" s="1003"/>
      <c r="DK526" s="1003"/>
      <c r="DL526" s="1008"/>
      <c r="DM526" s="1009"/>
      <c r="DN526" s="1009"/>
      <c r="DO526" s="1009"/>
      <c r="DP526" s="1009"/>
      <c r="DQ526" s="1010"/>
      <c r="DR526" s="1003"/>
      <c r="DS526" s="1003"/>
      <c r="DT526" s="1003"/>
      <c r="DU526" s="1003"/>
      <c r="DV526" s="1003"/>
      <c r="DW526" s="1003"/>
      <c r="DX526" s="1003"/>
      <c r="DY526" s="1003"/>
      <c r="DZ526" s="1003"/>
      <c r="EA526" s="1003"/>
      <c r="EB526" s="1003"/>
      <c r="EC526" s="1004"/>
      <c r="ED526" s="1004"/>
      <c r="EE526" s="1004"/>
      <c r="EF526" s="1004"/>
      <c r="EG526" s="1004"/>
      <c r="EH526" s="1004"/>
      <c r="EI526" s="1004"/>
      <c r="EJ526" s="1004"/>
      <c r="EK526" s="1004"/>
      <c r="EL526" s="1004"/>
      <c r="EM526" s="1004"/>
      <c r="EN526" s="1003"/>
      <c r="EO526" s="1003"/>
      <c r="EP526" s="1003"/>
      <c r="EQ526" s="1003"/>
      <c r="ER526" s="1003"/>
      <c r="ES526" s="1003"/>
      <c r="ET526" s="1003"/>
      <c r="EU526" s="1003"/>
      <c r="EV526" s="1003"/>
      <c r="EW526" s="1003"/>
      <c r="EX526" s="1003"/>
      <c r="EY526" s="1003"/>
      <c r="EZ526" s="1003"/>
      <c r="FA526" s="1003"/>
      <c r="FB526" s="1003"/>
      <c r="FC526" s="1003"/>
      <c r="FD526" s="1003"/>
      <c r="FE526" s="1003"/>
      <c r="FF526" s="1003"/>
      <c r="FG526" s="1003"/>
      <c r="FH526" s="1003"/>
      <c r="FI526" s="1003"/>
      <c r="FJ526" s="1003"/>
      <c r="FK526" s="1003"/>
      <c r="FL526" s="1003"/>
      <c r="FM526" s="1003"/>
      <c r="FN526" s="1003"/>
      <c r="FO526" s="1003"/>
      <c r="FP526" s="1003"/>
      <c r="FQ526" s="1003"/>
      <c r="FR526" s="1003"/>
      <c r="FS526" s="1003"/>
      <c r="FT526" s="1003"/>
      <c r="FU526" s="1003"/>
      <c r="FV526" s="1003"/>
      <c r="FW526" s="1003"/>
      <c r="FX526" s="1003"/>
      <c r="FY526" s="1003"/>
      <c r="FZ526" s="1003"/>
      <c r="GA526" s="1003"/>
      <c r="GB526" s="1003"/>
      <c r="GC526" s="1003"/>
      <c r="GD526" s="1003"/>
    </row>
    <row r="527" spans="1:186" ht="6" customHeight="1">
      <c r="A527" s="34"/>
      <c r="B527" s="1020"/>
      <c r="C527" s="1020"/>
      <c r="D527" s="1020"/>
      <c r="E527" s="1020"/>
      <c r="F527" s="1020"/>
      <c r="G527" s="1020"/>
      <c r="H527" s="1020"/>
      <c r="I527" s="1020"/>
      <c r="J527" s="1020"/>
      <c r="K527" s="1020"/>
      <c r="L527" s="1020"/>
      <c r="M527" s="1020"/>
      <c r="N527" s="1020"/>
      <c r="O527" s="1020"/>
      <c r="P527" s="1020"/>
      <c r="Q527" s="1020"/>
      <c r="R527" s="1020"/>
      <c r="S527" s="1020"/>
      <c r="T527" s="1020"/>
      <c r="U527" s="1020"/>
      <c r="V527" s="1020"/>
      <c r="W527" s="1020"/>
      <c r="X527" s="1020"/>
      <c r="Y527" s="1020"/>
      <c r="Z527" s="1020"/>
      <c r="AA527" s="1020"/>
      <c r="AB527" s="1020"/>
      <c r="AC527" s="1020"/>
      <c r="AD527" s="1003"/>
      <c r="AE527" s="1003"/>
      <c r="AF527" s="1003"/>
      <c r="AG527" s="1003"/>
      <c r="AH527" s="1003"/>
      <c r="AI527" s="1003"/>
      <c r="AJ527" s="1003"/>
      <c r="AK527" s="1003"/>
      <c r="AL527" s="1003"/>
      <c r="AM527" s="1003"/>
      <c r="AN527" s="1003"/>
      <c r="AO527" s="1003"/>
      <c r="AP527" s="1003"/>
      <c r="AQ527" s="1003"/>
      <c r="AR527" s="1003"/>
      <c r="AS527" s="1003"/>
      <c r="AT527" s="1003"/>
      <c r="AU527" s="1003"/>
      <c r="AV527" s="1003"/>
      <c r="AW527" s="1003"/>
      <c r="AX527" s="1004"/>
      <c r="AY527" s="1004"/>
      <c r="AZ527" s="1004"/>
      <c r="BA527" s="1004"/>
      <c r="BB527" s="1004"/>
      <c r="BC527" s="1003"/>
      <c r="BD527" s="1003"/>
      <c r="BE527" s="1003"/>
      <c r="BF527" s="1003"/>
      <c r="BG527" s="1003"/>
      <c r="BH527" s="1003"/>
      <c r="BI527" s="1003"/>
      <c r="BJ527" s="1003"/>
      <c r="BK527" s="1003"/>
      <c r="BL527" s="1003"/>
      <c r="BM527" s="1003"/>
      <c r="BN527" s="1003"/>
      <c r="BO527" s="1003"/>
      <c r="BP527" s="1003"/>
      <c r="BQ527" s="1003"/>
      <c r="BR527" s="1003"/>
      <c r="BS527" s="1003"/>
      <c r="BT527" s="1003"/>
      <c r="BU527" s="1003"/>
      <c r="BV527" s="1003"/>
      <c r="BW527" s="1003"/>
      <c r="BX527" s="1003"/>
      <c r="BY527" s="1003"/>
      <c r="BZ527" s="1003"/>
      <c r="CA527" s="1003"/>
      <c r="CB527" s="1003"/>
      <c r="CC527" s="1003"/>
      <c r="CD527" s="1003"/>
      <c r="CE527" s="1003"/>
      <c r="CF527" s="1003"/>
      <c r="CG527" s="1003"/>
      <c r="CH527" s="1003"/>
      <c r="CI527" s="1003"/>
      <c r="CJ527" s="1003"/>
      <c r="CK527" s="1003"/>
      <c r="CL527" s="1003"/>
      <c r="CM527" s="1003"/>
      <c r="CN527" s="1003"/>
      <c r="CO527" s="1003"/>
      <c r="CP527" s="1003"/>
      <c r="CQ527" s="1003"/>
      <c r="CR527" s="1003"/>
      <c r="CS527" s="1003"/>
      <c r="CT527" s="1003"/>
      <c r="CU527" s="1003"/>
      <c r="CV527" s="1003"/>
      <c r="CW527" s="1003"/>
      <c r="CX527" s="1003"/>
      <c r="CY527" s="1003"/>
      <c r="CZ527" s="1003"/>
      <c r="DA527" s="1003"/>
      <c r="DB527" s="1003"/>
      <c r="DC527" s="1003"/>
      <c r="DD527" s="1003"/>
      <c r="DE527" s="1003"/>
      <c r="DF527" s="1003"/>
      <c r="DG527" s="1003"/>
      <c r="DH527" s="1003"/>
      <c r="DI527" s="1003"/>
      <c r="DJ527" s="1003"/>
      <c r="DK527" s="1003"/>
      <c r="DL527" s="1011"/>
      <c r="DM527" s="1012"/>
      <c r="DN527" s="1012"/>
      <c r="DO527" s="1012"/>
      <c r="DP527" s="1012"/>
      <c r="DQ527" s="1013"/>
      <c r="DR527" s="1003"/>
      <c r="DS527" s="1003"/>
      <c r="DT527" s="1003"/>
      <c r="DU527" s="1003"/>
      <c r="DV527" s="1003"/>
      <c r="DW527" s="1003"/>
      <c r="DX527" s="1003"/>
      <c r="DY527" s="1003"/>
      <c r="DZ527" s="1003"/>
      <c r="EA527" s="1003"/>
      <c r="EB527" s="1003"/>
      <c r="EC527" s="1004"/>
      <c r="ED527" s="1004"/>
      <c r="EE527" s="1004"/>
      <c r="EF527" s="1004"/>
      <c r="EG527" s="1004"/>
      <c r="EH527" s="1004"/>
      <c r="EI527" s="1004"/>
      <c r="EJ527" s="1004"/>
      <c r="EK527" s="1004"/>
      <c r="EL527" s="1004"/>
      <c r="EM527" s="1004"/>
      <c r="EN527" s="1003"/>
      <c r="EO527" s="1003"/>
      <c r="EP527" s="1003"/>
      <c r="EQ527" s="1003"/>
      <c r="ER527" s="1003"/>
      <c r="ES527" s="1003"/>
      <c r="ET527" s="1003"/>
      <c r="EU527" s="1003"/>
      <c r="EV527" s="1003"/>
      <c r="EW527" s="1003"/>
      <c r="EX527" s="1003"/>
      <c r="EY527" s="1003"/>
      <c r="EZ527" s="1003"/>
      <c r="FA527" s="1003"/>
      <c r="FB527" s="1003"/>
      <c r="FC527" s="1003"/>
      <c r="FD527" s="1003"/>
      <c r="FE527" s="1003"/>
      <c r="FF527" s="1003"/>
      <c r="FG527" s="1003"/>
      <c r="FH527" s="1003"/>
      <c r="FI527" s="1003"/>
      <c r="FJ527" s="1003"/>
      <c r="FK527" s="1003"/>
      <c r="FL527" s="1003"/>
      <c r="FM527" s="1003"/>
      <c r="FN527" s="1003"/>
      <c r="FO527" s="1003"/>
      <c r="FP527" s="1003"/>
      <c r="FQ527" s="1003"/>
      <c r="FR527" s="1003"/>
      <c r="FS527" s="1003"/>
      <c r="FT527" s="1003"/>
      <c r="FU527" s="1003"/>
      <c r="FV527" s="1003"/>
      <c r="FW527" s="1003"/>
      <c r="FX527" s="1003"/>
      <c r="FY527" s="1003"/>
      <c r="FZ527" s="1003"/>
      <c r="GA527" s="1003"/>
      <c r="GB527" s="1003"/>
      <c r="GC527" s="1003"/>
      <c r="GD527" s="1003"/>
    </row>
    <row r="529" spans="2:185" ht="6" customHeight="1">
      <c r="C529" s="999" t="s">
        <v>724</v>
      </c>
      <c r="D529" s="999"/>
      <c r="E529" s="999"/>
      <c r="F529" s="999"/>
      <c r="G529" s="999"/>
      <c r="H529" s="999"/>
      <c r="I529" s="999"/>
      <c r="J529" s="999"/>
      <c r="K529" s="999"/>
      <c r="L529" s="999"/>
      <c r="M529" s="999"/>
      <c r="N529" s="999"/>
      <c r="O529" s="999"/>
      <c r="P529" s="999"/>
      <c r="Q529" s="999"/>
      <c r="R529" s="999"/>
      <c r="S529" s="999"/>
      <c r="T529" s="999"/>
      <c r="U529" s="999"/>
      <c r="V529" s="999"/>
      <c r="W529" s="999"/>
      <c r="X529" s="999"/>
      <c r="Y529" s="999"/>
      <c r="Z529" s="999"/>
      <c r="AA529" s="999"/>
      <c r="AB529" s="999"/>
      <c r="AC529" s="999"/>
      <c r="AD529" s="999"/>
      <c r="AE529" s="999"/>
      <c r="AF529" s="999"/>
      <c r="AG529" s="999"/>
      <c r="AH529" s="999"/>
      <c r="AI529" s="999"/>
      <c r="AJ529" s="999"/>
      <c r="AK529" s="999"/>
      <c r="AL529" s="999"/>
      <c r="AM529" s="999"/>
      <c r="AN529" s="999"/>
      <c r="AO529" s="999"/>
      <c r="AP529" s="999"/>
      <c r="AQ529" s="999"/>
      <c r="AR529" s="999"/>
      <c r="AS529" s="999"/>
      <c r="AT529" s="999"/>
      <c r="AU529" s="999"/>
      <c r="AV529" s="999"/>
      <c r="AW529" s="999"/>
      <c r="AX529" s="999"/>
      <c r="AY529" s="999"/>
      <c r="AZ529" s="999"/>
      <c r="BA529" s="999"/>
      <c r="BB529" s="999"/>
      <c r="BC529" s="999"/>
      <c r="BD529" s="999"/>
      <c r="BE529" s="999"/>
      <c r="BF529" s="999"/>
      <c r="BG529" s="999"/>
      <c r="BH529" s="999"/>
      <c r="BI529" s="999"/>
      <c r="BJ529" s="999"/>
      <c r="BK529" s="999"/>
      <c r="BL529" s="999"/>
      <c r="BM529" s="999"/>
      <c r="BN529" s="999"/>
      <c r="BO529" s="999"/>
      <c r="BP529" s="999"/>
      <c r="BQ529" s="999"/>
      <c r="BR529" s="999"/>
      <c r="BS529" s="999"/>
      <c r="BT529" s="999"/>
      <c r="BU529" s="999"/>
      <c r="BV529" s="999"/>
      <c r="BW529" s="999"/>
      <c r="BX529" s="999"/>
      <c r="BY529" s="999"/>
      <c r="BZ529" s="999"/>
      <c r="CA529" s="999"/>
      <c r="CB529" s="999"/>
      <c r="CC529" s="999"/>
      <c r="CD529" s="999"/>
      <c r="CE529" s="999"/>
      <c r="CF529" s="999"/>
      <c r="CG529" s="999"/>
      <c r="CH529" s="999"/>
      <c r="CI529" s="999"/>
      <c r="CJ529" s="999"/>
      <c r="CK529" s="999"/>
      <c r="CL529" s="999"/>
      <c r="CM529" s="999"/>
      <c r="CN529" s="999"/>
      <c r="CO529" s="999"/>
      <c r="CP529" s="999"/>
      <c r="CQ529" s="999"/>
      <c r="CR529" s="999"/>
      <c r="CS529" s="999"/>
      <c r="CT529" s="999"/>
      <c r="CZ529" s="1000" t="s">
        <v>211</v>
      </c>
      <c r="DA529" s="1000"/>
      <c r="DB529" s="1000"/>
      <c r="DC529" s="1000"/>
      <c r="DD529" s="1000"/>
      <c r="DE529" s="1000"/>
      <c r="DF529" s="1000"/>
      <c r="DG529" s="1000"/>
      <c r="DH529" s="1000"/>
      <c r="DI529" s="1000"/>
      <c r="DJ529" s="1000"/>
      <c r="DK529" s="1000"/>
      <c r="DL529" s="1000"/>
      <c r="DM529" s="1000"/>
      <c r="DN529" s="1000"/>
      <c r="DO529" s="1000"/>
      <c r="DP529" s="1000"/>
      <c r="DQ529" s="1000"/>
      <c r="DR529" s="1000"/>
      <c r="DS529" s="1000"/>
      <c r="DT529" s="1000"/>
      <c r="DU529" s="1000"/>
      <c r="DV529" s="1000"/>
      <c r="DW529" s="1000"/>
      <c r="DX529" s="1000"/>
      <c r="DY529" s="1000"/>
      <c r="DZ529" s="1000"/>
      <c r="EA529" s="1000"/>
      <c r="EB529" s="1000"/>
      <c r="EC529" s="1000"/>
      <c r="ED529" s="1000"/>
      <c r="EE529" s="1000"/>
      <c r="EF529" s="1000"/>
      <c r="EG529" s="1000"/>
      <c r="EH529" s="1000"/>
      <c r="EI529" s="1000"/>
      <c r="EJ529" s="1000"/>
      <c r="EK529" s="1000"/>
      <c r="EL529" s="1000"/>
      <c r="EM529" s="1000"/>
      <c r="EN529" s="1000"/>
      <c r="EO529" s="1000"/>
      <c r="EP529" s="1000"/>
      <c r="EQ529" s="1000"/>
      <c r="ER529" s="1000"/>
      <c r="ES529" s="1000"/>
      <c r="ET529" s="1000"/>
      <c r="EU529" s="1000"/>
      <c r="EV529" s="1000"/>
      <c r="EW529" s="1000"/>
      <c r="EX529" s="1000"/>
      <c r="EY529" s="1000"/>
      <c r="EZ529" s="1000"/>
      <c r="FA529" s="1000"/>
      <c r="FB529" s="1000"/>
      <c r="FC529" s="1000"/>
      <c r="FD529" s="1000"/>
      <c r="FE529" s="1000"/>
      <c r="FF529" s="1000"/>
      <c r="FG529" s="1000"/>
      <c r="FH529" s="1000"/>
    </row>
    <row r="530" spans="2:185" ht="6" customHeight="1">
      <c r="C530" s="999"/>
      <c r="D530" s="999"/>
      <c r="E530" s="999"/>
      <c r="F530" s="999"/>
      <c r="G530" s="999"/>
      <c r="H530" s="999"/>
      <c r="I530" s="999"/>
      <c r="J530" s="999"/>
      <c r="K530" s="999"/>
      <c r="L530" s="999"/>
      <c r="M530" s="999"/>
      <c r="N530" s="999"/>
      <c r="O530" s="999"/>
      <c r="P530" s="999"/>
      <c r="Q530" s="999"/>
      <c r="R530" s="999"/>
      <c r="S530" s="999"/>
      <c r="T530" s="999"/>
      <c r="U530" s="999"/>
      <c r="V530" s="999"/>
      <c r="W530" s="999"/>
      <c r="X530" s="999"/>
      <c r="Y530" s="999"/>
      <c r="Z530" s="999"/>
      <c r="AA530" s="999"/>
      <c r="AB530" s="999"/>
      <c r="AC530" s="999"/>
      <c r="AD530" s="999"/>
      <c r="AE530" s="999"/>
      <c r="AF530" s="999"/>
      <c r="AG530" s="999"/>
      <c r="AH530" s="999"/>
      <c r="AI530" s="999"/>
      <c r="AJ530" s="999"/>
      <c r="AK530" s="999"/>
      <c r="AL530" s="999"/>
      <c r="AM530" s="999"/>
      <c r="AN530" s="999"/>
      <c r="AO530" s="999"/>
      <c r="AP530" s="999"/>
      <c r="AQ530" s="999"/>
      <c r="AR530" s="999"/>
      <c r="AS530" s="999"/>
      <c r="AT530" s="999"/>
      <c r="AU530" s="999"/>
      <c r="AV530" s="999"/>
      <c r="AW530" s="999"/>
      <c r="AX530" s="999"/>
      <c r="AY530" s="999"/>
      <c r="AZ530" s="999"/>
      <c r="BA530" s="999"/>
      <c r="BB530" s="999"/>
      <c r="BC530" s="999"/>
      <c r="BD530" s="999"/>
      <c r="BE530" s="999"/>
      <c r="BF530" s="999"/>
      <c r="BG530" s="999"/>
      <c r="BH530" s="999"/>
      <c r="BI530" s="999"/>
      <c r="BJ530" s="999"/>
      <c r="BK530" s="999"/>
      <c r="BL530" s="999"/>
      <c r="BM530" s="999"/>
      <c r="BN530" s="999"/>
      <c r="BO530" s="999"/>
      <c r="BP530" s="999"/>
      <c r="BQ530" s="999"/>
      <c r="BR530" s="999"/>
      <c r="BS530" s="999"/>
      <c r="BT530" s="999"/>
      <c r="BU530" s="999"/>
      <c r="BV530" s="999"/>
      <c r="BW530" s="999"/>
      <c r="BX530" s="999"/>
      <c r="BY530" s="999"/>
      <c r="BZ530" s="999"/>
      <c r="CA530" s="999"/>
      <c r="CB530" s="999"/>
      <c r="CC530" s="999"/>
      <c r="CD530" s="999"/>
      <c r="CE530" s="999"/>
      <c r="CF530" s="999"/>
      <c r="CG530" s="999"/>
      <c r="CH530" s="999"/>
      <c r="CI530" s="999"/>
      <c r="CJ530" s="999"/>
      <c r="CK530" s="999"/>
      <c r="CL530" s="999"/>
      <c r="CM530" s="999"/>
      <c r="CN530" s="999"/>
      <c r="CO530" s="999"/>
      <c r="CP530" s="999"/>
      <c r="CQ530" s="999"/>
      <c r="CR530" s="999"/>
      <c r="CS530" s="999"/>
      <c r="CT530" s="999"/>
      <c r="CZ530" s="1000"/>
      <c r="DA530" s="1000"/>
      <c r="DB530" s="1000"/>
      <c r="DC530" s="1000"/>
      <c r="DD530" s="1000"/>
      <c r="DE530" s="1000"/>
      <c r="DF530" s="1000"/>
      <c r="DG530" s="1000"/>
      <c r="DH530" s="1000"/>
      <c r="DI530" s="1000"/>
      <c r="DJ530" s="1000"/>
      <c r="DK530" s="1000"/>
      <c r="DL530" s="1000"/>
      <c r="DM530" s="1000"/>
      <c r="DN530" s="1000"/>
      <c r="DO530" s="1000"/>
      <c r="DP530" s="1000"/>
      <c r="DQ530" s="1000"/>
      <c r="DR530" s="1000"/>
      <c r="DS530" s="1000"/>
      <c r="DT530" s="1000"/>
      <c r="DU530" s="1000"/>
      <c r="DV530" s="1000"/>
      <c r="DW530" s="1000"/>
      <c r="DX530" s="1000"/>
      <c r="DY530" s="1000"/>
      <c r="DZ530" s="1000"/>
      <c r="EA530" s="1000"/>
      <c r="EB530" s="1000"/>
      <c r="EC530" s="1000"/>
      <c r="ED530" s="1000"/>
      <c r="EE530" s="1000"/>
      <c r="EF530" s="1000"/>
      <c r="EG530" s="1000"/>
      <c r="EH530" s="1000"/>
      <c r="EI530" s="1000"/>
      <c r="EJ530" s="1000"/>
      <c r="EK530" s="1000"/>
      <c r="EL530" s="1000"/>
      <c r="EM530" s="1000"/>
      <c r="EN530" s="1000"/>
      <c r="EO530" s="1000"/>
      <c r="EP530" s="1000"/>
      <c r="EQ530" s="1000"/>
      <c r="ER530" s="1000"/>
      <c r="ES530" s="1000"/>
      <c r="ET530" s="1000"/>
      <c r="EU530" s="1000"/>
      <c r="EV530" s="1000"/>
      <c r="EW530" s="1000"/>
      <c r="EX530" s="1000"/>
      <c r="EY530" s="1000"/>
      <c r="EZ530" s="1000"/>
      <c r="FA530" s="1000"/>
      <c r="FB530" s="1000"/>
      <c r="FC530" s="1000"/>
      <c r="FD530" s="1000"/>
      <c r="FE530" s="1000"/>
      <c r="FF530" s="1000"/>
      <c r="FG530" s="1000"/>
      <c r="FH530" s="1000"/>
    </row>
    <row r="531" spans="2:185" ht="6" customHeight="1">
      <c r="B531" s="341"/>
      <c r="C531" s="999"/>
      <c r="D531" s="999"/>
      <c r="E531" s="999"/>
      <c r="F531" s="999"/>
      <c r="G531" s="999"/>
      <c r="H531" s="999"/>
      <c r="I531" s="999"/>
      <c r="J531" s="999"/>
      <c r="K531" s="999"/>
      <c r="L531" s="999"/>
      <c r="M531" s="999"/>
      <c r="N531" s="999"/>
      <c r="O531" s="999"/>
      <c r="P531" s="999"/>
      <c r="Q531" s="999"/>
      <c r="R531" s="999"/>
      <c r="S531" s="999"/>
      <c r="T531" s="999"/>
      <c r="U531" s="999"/>
      <c r="V531" s="999"/>
      <c r="W531" s="999"/>
      <c r="X531" s="999"/>
      <c r="Y531" s="999"/>
      <c r="Z531" s="999"/>
      <c r="AA531" s="999"/>
      <c r="AB531" s="999"/>
      <c r="AC531" s="999"/>
      <c r="AD531" s="999"/>
      <c r="AE531" s="999"/>
      <c r="AF531" s="999"/>
      <c r="AG531" s="999"/>
      <c r="AH531" s="999"/>
      <c r="AI531" s="999"/>
      <c r="AJ531" s="999"/>
      <c r="AK531" s="999"/>
      <c r="AL531" s="999"/>
      <c r="AM531" s="999"/>
      <c r="AN531" s="999"/>
      <c r="AO531" s="999"/>
      <c r="AP531" s="999"/>
      <c r="AQ531" s="999"/>
      <c r="AR531" s="999"/>
      <c r="AS531" s="999"/>
      <c r="AT531" s="999"/>
      <c r="AU531" s="999"/>
      <c r="AV531" s="999"/>
      <c r="AW531" s="999"/>
      <c r="AX531" s="999"/>
      <c r="AY531" s="999"/>
      <c r="AZ531" s="999"/>
      <c r="BA531" s="999"/>
      <c r="BB531" s="999"/>
      <c r="BC531" s="999"/>
      <c r="BD531" s="999"/>
      <c r="BE531" s="999"/>
      <c r="BF531" s="999"/>
      <c r="BG531" s="999"/>
      <c r="BH531" s="999"/>
      <c r="BI531" s="999"/>
      <c r="BJ531" s="999"/>
      <c r="BK531" s="999"/>
      <c r="BL531" s="999"/>
      <c r="BM531" s="999"/>
      <c r="BN531" s="999"/>
      <c r="BO531" s="999"/>
      <c r="BP531" s="999"/>
      <c r="BQ531" s="999"/>
      <c r="BR531" s="999"/>
      <c r="BS531" s="999"/>
      <c r="BT531" s="999"/>
      <c r="BU531" s="999"/>
      <c r="BV531" s="999"/>
      <c r="BW531" s="999"/>
      <c r="BX531" s="999"/>
      <c r="BY531" s="999"/>
      <c r="BZ531" s="999"/>
      <c r="CA531" s="999"/>
      <c r="CB531" s="999"/>
      <c r="CC531" s="999"/>
      <c r="CD531" s="999"/>
      <c r="CE531" s="999"/>
      <c r="CF531" s="999"/>
      <c r="CG531" s="999"/>
      <c r="CH531" s="999"/>
      <c r="CI531" s="999"/>
      <c r="CJ531" s="999"/>
      <c r="CK531" s="999"/>
      <c r="CL531" s="999"/>
      <c r="CM531" s="999"/>
      <c r="CN531" s="999"/>
      <c r="CO531" s="999"/>
      <c r="CP531" s="999"/>
      <c r="CQ531" s="999"/>
      <c r="CR531" s="999"/>
      <c r="CS531" s="999"/>
      <c r="CT531" s="999"/>
      <c r="DA531" s="346"/>
      <c r="DB531" s="346"/>
      <c r="DC531" s="346"/>
      <c r="DD531" s="346"/>
      <c r="DE531" s="346"/>
      <c r="DF531" s="346"/>
      <c r="DG531" s="346"/>
      <c r="DH531" s="346"/>
      <c r="DI531" s="346"/>
      <c r="DJ531" s="346"/>
      <c r="DK531" s="346"/>
      <c r="DL531" s="346"/>
      <c r="DM531" s="346"/>
      <c r="DN531" s="346"/>
      <c r="DO531" s="346"/>
      <c r="DP531" s="346"/>
      <c r="DQ531" s="346"/>
      <c r="DR531" s="346"/>
      <c r="DS531" s="346"/>
      <c r="DT531" s="346"/>
      <c r="DU531" s="346"/>
      <c r="DV531" s="346"/>
      <c r="DW531" s="346"/>
      <c r="DX531" s="346"/>
      <c r="DY531" s="346"/>
      <c r="DZ531" s="346"/>
      <c r="EA531" s="346"/>
      <c r="EB531" s="346"/>
      <c r="EC531" s="346"/>
      <c r="ED531" s="346"/>
      <c r="EE531" s="346"/>
      <c r="EF531" s="346"/>
      <c r="EG531" s="346"/>
      <c r="EH531" s="346"/>
      <c r="EI531" s="346"/>
      <c r="EJ531" s="346"/>
      <c r="EK531" s="346"/>
      <c r="EL531" s="346"/>
      <c r="EM531" s="346"/>
      <c r="EN531" s="346"/>
      <c r="EO531" s="346"/>
      <c r="EP531" s="346"/>
      <c r="EQ531" s="346"/>
      <c r="ER531" s="346"/>
      <c r="ES531" s="346"/>
      <c r="ET531" s="346"/>
      <c r="EU531" s="346"/>
      <c r="EV531" s="346"/>
      <c r="EW531" s="346"/>
      <c r="EX531" s="346"/>
      <c r="EY531" s="346"/>
      <c r="EZ531" s="346"/>
      <c r="FA531" s="346"/>
      <c r="FB531" s="346"/>
      <c r="FC531" s="346"/>
      <c r="FD531" s="346"/>
      <c r="FE531" s="346"/>
      <c r="FF531" s="346"/>
      <c r="FG531" s="346"/>
      <c r="FH531" s="346"/>
    </row>
    <row r="532" spans="2:185" ht="6" customHeight="1">
      <c r="B532" s="341"/>
      <c r="C532" s="999"/>
      <c r="D532" s="999"/>
      <c r="E532" s="999"/>
      <c r="F532" s="999"/>
      <c r="G532" s="999"/>
      <c r="H532" s="999"/>
      <c r="I532" s="999"/>
      <c r="J532" s="999"/>
      <c r="K532" s="999"/>
      <c r="L532" s="999"/>
      <c r="M532" s="999"/>
      <c r="N532" s="999"/>
      <c r="O532" s="999"/>
      <c r="P532" s="999"/>
      <c r="Q532" s="999"/>
      <c r="R532" s="999"/>
      <c r="S532" s="999"/>
      <c r="T532" s="999"/>
      <c r="U532" s="999"/>
      <c r="V532" s="999"/>
      <c r="W532" s="999"/>
      <c r="X532" s="999"/>
      <c r="Y532" s="999"/>
      <c r="Z532" s="999"/>
      <c r="AA532" s="999"/>
      <c r="AB532" s="999"/>
      <c r="AC532" s="999"/>
      <c r="AD532" s="999"/>
      <c r="AE532" s="999"/>
      <c r="AF532" s="999"/>
      <c r="AG532" s="999"/>
      <c r="AH532" s="999"/>
      <c r="AI532" s="999"/>
      <c r="AJ532" s="999"/>
      <c r="AK532" s="999"/>
      <c r="AL532" s="999"/>
      <c r="AM532" s="999"/>
      <c r="AN532" s="999"/>
      <c r="AO532" s="999"/>
      <c r="AP532" s="999"/>
      <c r="AQ532" s="999"/>
      <c r="AR532" s="999"/>
      <c r="AS532" s="999"/>
      <c r="AT532" s="999"/>
      <c r="AU532" s="999"/>
      <c r="AV532" s="999"/>
      <c r="AW532" s="999"/>
      <c r="AX532" s="999"/>
      <c r="AY532" s="999"/>
      <c r="AZ532" s="999"/>
      <c r="BA532" s="999"/>
      <c r="BB532" s="999"/>
      <c r="BC532" s="999"/>
      <c r="BD532" s="999"/>
      <c r="BE532" s="999"/>
      <c r="BF532" s="999"/>
      <c r="BG532" s="999"/>
      <c r="BH532" s="999"/>
      <c r="BI532" s="999"/>
      <c r="BJ532" s="999"/>
      <c r="BK532" s="999"/>
      <c r="BL532" s="999"/>
      <c r="BM532" s="999"/>
      <c r="BN532" s="999"/>
      <c r="BO532" s="999"/>
      <c r="BP532" s="999"/>
      <c r="BQ532" s="999"/>
      <c r="BR532" s="999"/>
      <c r="BS532" s="999"/>
      <c r="BT532" s="999"/>
      <c r="BU532" s="999"/>
      <c r="BV532" s="999"/>
      <c r="BW532" s="999"/>
      <c r="BX532" s="999"/>
      <c r="BY532" s="999"/>
      <c r="BZ532" s="999"/>
      <c r="CA532" s="999"/>
      <c r="CB532" s="999"/>
      <c r="CC532" s="999"/>
      <c r="CD532" s="999"/>
      <c r="CE532" s="999"/>
      <c r="CF532" s="999"/>
      <c r="CG532" s="999"/>
      <c r="CH532" s="999"/>
      <c r="CI532" s="999"/>
      <c r="CJ532" s="999"/>
      <c r="CK532" s="999"/>
      <c r="CL532" s="999"/>
      <c r="CM532" s="999"/>
      <c r="CN532" s="999"/>
      <c r="CO532" s="999"/>
      <c r="CP532" s="999"/>
      <c r="CQ532" s="999"/>
      <c r="CR532" s="999"/>
      <c r="CS532" s="999"/>
      <c r="CT532" s="999"/>
      <c r="DA532" s="346"/>
      <c r="DB532" s="346"/>
      <c r="DC532" s="346"/>
      <c r="DD532" s="346"/>
      <c r="DE532" s="346"/>
      <c r="DF532" s="346"/>
      <c r="DG532" s="346"/>
      <c r="DH532" s="346"/>
      <c r="DI532" s="346"/>
      <c r="DJ532" s="346"/>
      <c r="DK532" s="346"/>
      <c r="DL532" s="346"/>
      <c r="DM532" s="346"/>
      <c r="DN532" s="346"/>
      <c r="DO532" s="346"/>
      <c r="DP532" s="346"/>
      <c r="DQ532" s="346"/>
      <c r="DR532" s="346"/>
      <c r="DS532" s="346"/>
      <c r="DT532" s="346"/>
      <c r="DU532" s="346"/>
      <c r="DV532" s="346"/>
      <c r="DW532" s="346"/>
      <c r="DX532" s="346"/>
      <c r="DY532" s="346"/>
      <c r="DZ532" s="346"/>
      <c r="EA532" s="346"/>
      <c r="EB532" s="346"/>
      <c r="EC532" s="346"/>
      <c r="ED532" s="346"/>
      <c r="EE532" s="346"/>
      <c r="EF532" s="346"/>
      <c r="EG532" s="346"/>
      <c r="EH532" s="346"/>
      <c r="EI532" s="346"/>
      <c r="EJ532" s="346"/>
      <c r="EK532" s="346"/>
      <c r="EL532" s="346"/>
      <c r="EM532" s="346"/>
      <c r="EN532" s="346"/>
      <c r="EO532" s="346"/>
      <c r="EP532" s="346"/>
      <c r="EQ532" s="346"/>
      <c r="ER532" s="346"/>
      <c r="ES532" s="346"/>
      <c r="ET532" s="346"/>
      <c r="EU532" s="346"/>
      <c r="EV532" s="346"/>
      <c r="EW532" s="346"/>
      <c r="EX532" s="346"/>
      <c r="EY532" s="346"/>
      <c r="EZ532" s="346"/>
      <c r="FA532" s="346"/>
      <c r="FB532" s="346"/>
      <c r="FC532" s="346"/>
      <c r="FD532" s="346"/>
      <c r="FE532" s="346"/>
      <c r="FF532" s="346"/>
      <c r="FG532" s="346"/>
      <c r="FH532" s="346"/>
    </row>
    <row r="533" spans="2:185" ht="6" customHeight="1">
      <c r="B533" s="341"/>
      <c r="C533" s="999"/>
      <c r="D533" s="999"/>
      <c r="E533" s="999"/>
      <c r="F533" s="999"/>
      <c r="G533" s="999"/>
      <c r="H533" s="999"/>
      <c r="I533" s="999"/>
      <c r="J533" s="999"/>
      <c r="K533" s="999"/>
      <c r="L533" s="999"/>
      <c r="M533" s="999"/>
      <c r="N533" s="999"/>
      <c r="O533" s="999"/>
      <c r="P533" s="999"/>
      <c r="Q533" s="999"/>
      <c r="R533" s="999"/>
      <c r="S533" s="999"/>
      <c r="T533" s="999"/>
      <c r="U533" s="999"/>
      <c r="V533" s="999"/>
      <c r="W533" s="999"/>
      <c r="X533" s="999"/>
      <c r="Y533" s="999"/>
      <c r="Z533" s="999"/>
      <c r="AA533" s="999"/>
      <c r="AB533" s="999"/>
      <c r="AC533" s="999"/>
      <c r="AD533" s="999"/>
      <c r="AE533" s="999"/>
      <c r="AF533" s="999"/>
      <c r="AG533" s="999"/>
      <c r="AH533" s="999"/>
      <c r="AI533" s="999"/>
      <c r="AJ533" s="999"/>
      <c r="AK533" s="999"/>
      <c r="AL533" s="999"/>
      <c r="AM533" s="999"/>
      <c r="AN533" s="999"/>
      <c r="AO533" s="999"/>
      <c r="AP533" s="999"/>
      <c r="AQ533" s="999"/>
      <c r="AR533" s="999"/>
      <c r="AS533" s="999"/>
      <c r="AT533" s="999"/>
      <c r="AU533" s="999"/>
      <c r="AV533" s="999"/>
      <c r="AW533" s="999"/>
      <c r="AX533" s="999"/>
      <c r="AY533" s="999"/>
      <c r="AZ533" s="999"/>
      <c r="BA533" s="999"/>
      <c r="BB533" s="999"/>
      <c r="BC533" s="999"/>
      <c r="BD533" s="999"/>
      <c r="BE533" s="999"/>
      <c r="BF533" s="999"/>
      <c r="BG533" s="999"/>
      <c r="BH533" s="999"/>
      <c r="BI533" s="999"/>
      <c r="BJ533" s="999"/>
      <c r="BK533" s="999"/>
      <c r="BL533" s="999"/>
      <c r="BM533" s="999"/>
      <c r="BN533" s="999"/>
      <c r="BO533" s="999"/>
      <c r="BP533" s="999"/>
      <c r="BQ533" s="999"/>
      <c r="BR533" s="999"/>
      <c r="BS533" s="999"/>
      <c r="BT533" s="999"/>
      <c r="BU533" s="999"/>
      <c r="BV533" s="999"/>
      <c r="BW533" s="999"/>
      <c r="BX533" s="999"/>
      <c r="BY533" s="999"/>
      <c r="BZ533" s="999"/>
      <c r="CA533" s="999"/>
      <c r="CB533" s="999"/>
      <c r="CC533" s="999"/>
      <c r="CD533" s="999"/>
      <c r="CE533" s="999"/>
      <c r="CF533" s="999"/>
      <c r="CG533" s="999"/>
      <c r="CH533" s="999"/>
      <c r="CI533" s="999"/>
      <c r="CJ533" s="999"/>
      <c r="CK533" s="999"/>
      <c r="CL533" s="999"/>
      <c r="CM533" s="999"/>
      <c r="CN533" s="999"/>
      <c r="CO533" s="999"/>
      <c r="CP533" s="999"/>
      <c r="CQ533" s="999"/>
      <c r="CR533" s="999"/>
      <c r="CS533" s="999"/>
      <c r="CT533" s="999"/>
      <c r="DA533" s="1001" t="s">
        <v>210</v>
      </c>
      <c r="DB533" s="1002"/>
      <c r="DC533" s="1002"/>
      <c r="DD533" s="1002"/>
      <c r="DE533" s="1002"/>
      <c r="DF533" s="1002"/>
      <c r="DG533" s="1002"/>
      <c r="DH533" s="1002"/>
      <c r="DI533" s="1002"/>
      <c r="DJ533" s="1002"/>
      <c r="DK533" s="1002"/>
      <c r="DL533" s="1002"/>
      <c r="DM533" s="1002"/>
      <c r="DN533" s="1002"/>
      <c r="DO533" s="1002"/>
      <c r="DP533" s="1002"/>
      <c r="DQ533" s="1002"/>
      <c r="DR533" s="1002"/>
      <c r="DS533" s="1002"/>
      <c r="DT533" s="1002"/>
      <c r="DU533" s="1002"/>
      <c r="DV533" s="1002"/>
      <c r="DW533" s="1002"/>
      <c r="DX533" s="1002"/>
      <c r="DY533" s="1002"/>
      <c r="DZ533" s="1002"/>
      <c r="EA533" s="1002"/>
      <c r="EB533" s="1002"/>
      <c r="EC533" s="1002"/>
      <c r="ED533" s="1002"/>
      <c r="EE533" s="1002"/>
      <c r="EF533" s="1002"/>
      <c r="EG533" s="1002"/>
      <c r="EH533" s="1002"/>
      <c r="EI533" s="1002"/>
      <c r="EJ533" s="1002"/>
      <c r="EK533" s="1002"/>
      <c r="EL533" s="1002"/>
      <c r="EM533" s="1002"/>
      <c r="EN533" s="1002"/>
      <c r="EO533" s="1002"/>
      <c r="EP533" s="1002"/>
      <c r="EQ533" s="1002"/>
      <c r="ER533" s="1002"/>
      <c r="ES533" s="1002"/>
      <c r="ET533" s="1002"/>
      <c r="EU533" s="1002"/>
      <c r="EV533" s="1002"/>
      <c r="EW533" s="1002"/>
      <c r="EX533" s="1002"/>
      <c r="EY533" s="1002"/>
      <c r="EZ533" s="1002"/>
      <c r="FA533" s="1002"/>
      <c r="FB533" s="1002"/>
      <c r="FC533" s="1002"/>
      <c r="FD533" s="1002"/>
      <c r="FE533" s="1002"/>
      <c r="FF533" s="1002"/>
      <c r="FG533" s="1002"/>
      <c r="FH533" s="1002"/>
      <c r="FI533" s="1002"/>
      <c r="FJ533" s="1002"/>
      <c r="FK533" s="1002"/>
      <c r="FL533" s="1002"/>
      <c r="FM533" s="1002"/>
      <c r="FN533" s="1002"/>
      <c r="FO533" s="1002"/>
      <c r="FP533" s="1002"/>
      <c r="FQ533" s="1002"/>
      <c r="FR533" s="1002"/>
      <c r="FS533" s="1002"/>
      <c r="FT533" s="1002"/>
      <c r="FU533" s="1002"/>
      <c r="FV533" s="1002"/>
      <c r="FW533" s="1002"/>
      <c r="FX533" s="1002"/>
      <c r="FY533" s="1002"/>
      <c r="FZ533" s="1002"/>
      <c r="GA533" s="1002"/>
      <c r="GB533" s="1002"/>
      <c r="GC533" s="1002"/>
    </row>
    <row r="534" spans="2:185" ht="6" customHeight="1">
      <c r="B534" s="348"/>
      <c r="C534" s="348"/>
      <c r="D534" s="348"/>
      <c r="E534" s="1029" t="s">
        <v>725</v>
      </c>
      <c r="F534" s="1029"/>
      <c r="G534" s="1029"/>
      <c r="H534" s="1029"/>
      <c r="I534" s="1029"/>
      <c r="J534" s="1029"/>
      <c r="K534" s="1029"/>
      <c r="L534" s="1029"/>
      <c r="M534" s="1029"/>
      <c r="N534" s="1029"/>
      <c r="O534" s="1029"/>
      <c r="P534" s="1029"/>
      <c r="Q534" s="1029"/>
      <c r="R534" s="1029"/>
      <c r="S534" s="1029"/>
      <c r="T534" s="1029"/>
      <c r="U534" s="1029"/>
      <c r="V534" s="1029"/>
      <c r="W534" s="1029"/>
      <c r="X534" s="1029"/>
      <c r="Y534" s="1029"/>
      <c r="Z534" s="1029"/>
      <c r="AA534" s="1029"/>
      <c r="AB534" s="1029"/>
      <c r="AC534" s="1029"/>
      <c r="AD534" s="1029"/>
      <c r="AE534" s="1029"/>
      <c r="AF534" s="1029"/>
      <c r="AG534" s="1029"/>
      <c r="AH534" s="1029"/>
      <c r="AI534" s="1029"/>
      <c r="AJ534" s="1029"/>
      <c r="AK534" s="1029"/>
      <c r="AL534" s="1029"/>
      <c r="AM534" s="1029"/>
      <c r="AN534" s="1029"/>
      <c r="AO534" s="1029"/>
      <c r="AP534" s="1029"/>
      <c r="AQ534" s="1029"/>
      <c r="AR534" s="348"/>
      <c r="AS534" s="348"/>
      <c r="AT534" s="348"/>
      <c r="AU534" s="348"/>
      <c r="AX534" s="348"/>
      <c r="AY534" s="348"/>
      <c r="AZ534" s="348"/>
      <c r="BA534" s="348"/>
      <c r="BB534" s="348"/>
      <c r="DA534" s="1002"/>
      <c r="DB534" s="1002"/>
      <c r="DC534" s="1002"/>
      <c r="DD534" s="1002"/>
      <c r="DE534" s="1002"/>
      <c r="DF534" s="1002"/>
      <c r="DG534" s="1002"/>
      <c r="DH534" s="1002"/>
      <c r="DI534" s="1002"/>
      <c r="DJ534" s="1002"/>
      <c r="DK534" s="1002"/>
      <c r="DL534" s="1002"/>
      <c r="DM534" s="1002"/>
      <c r="DN534" s="1002"/>
      <c r="DO534" s="1002"/>
      <c r="DP534" s="1002"/>
      <c r="DQ534" s="1002"/>
      <c r="DR534" s="1002"/>
      <c r="DS534" s="1002"/>
      <c r="DT534" s="1002"/>
      <c r="DU534" s="1002"/>
      <c r="DV534" s="1002"/>
      <c r="DW534" s="1002"/>
      <c r="DX534" s="1002"/>
      <c r="DY534" s="1002"/>
      <c r="DZ534" s="1002"/>
      <c r="EA534" s="1002"/>
      <c r="EB534" s="1002"/>
      <c r="EC534" s="1002"/>
      <c r="ED534" s="1002"/>
      <c r="EE534" s="1002"/>
      <c r="EF534" s="1002"/>
      <c r="EG534" s="1002"/>
      <c r="EH534" s="1002"/>
      <c r="EI534" s="1002"/>
      <c r="EJ534" s="1002"/>
      <c r="EK534" s="1002"/>
      <c r="EL534" s="1002"/>
      <c r="EM534" s="1002"/>
      <c r="EN534" s="1002"/>
      <c r="EO534" s="1002"/>
      <c r="EP534" s="1002"/>
      <c r="EQ534" s="1002"/>
      <c r="ER534" s="1002"/>
      <c r="ES534" s="1002"/>
      <c r="ET534" s="1002"/>
      <c r="EU534" s="1002"/>
      <c r="EV534" s="1002"/>
      <c r="EW534" s="1002"/>
      <c r="EX534" s="1002"/>
      <c r="EY534" s="1002"/>
      <c r="EZ534" s="1002"/>
      <c r="FA534" s="1002"/>
      <c r="FB534" s="1002"/>
      <c r="FC534" s="1002"/>
      <c r="FD534" s="1002"/>
      <c r="FE534" s="1002"/>
      <c r="FF534" s="1002"/>
      <c r="FG534" s="1002"/>
      <c r="FH534" s="1002"/>
      <c r="FI534" s="1002"/>
      <c r="FJ534" s="1002"/>
      <c r="FK534" s="1002"/>
      <c r="FL534" s="1002"/>
      <c r="FM534" s="1002"/>
      <c r="FN534" s="1002"/>
      <c r="FO534" s="1002"/>
      <c r="FP534" s="1002"/>
      <c r="FQ534" s="1002"/>
      <c r="FR534" s="1002"/>
      <c r="FS534" s="1002"/>
      <c r="FT534" s="1002"/>
      <c r="FU534" s="1002"/>
      <c r="FV534" s="1002"/>
      <c r="FW534" s="1002"/>
      <c r="FX534" s="1002"/>
      <c r="FY534" s="1002"/>
      <c r="FZ534" s="1002"/>
      <c r="GA534" s="1002"/>
      <c r="GB534" s="1002"/>
      <c r="GC534" s="1002"/>
    </row>
    <row r="535" spans="2:185" ht="6" customHeight="1">
      <c r="B535" s="348"/>
      <c r="C535" s="348"/>
      <c r="D535" s="349"/>
      <c r="E535" s="1029"/>
      <c r="F535" s="1029"/>
      <c r="G535" s="1029"/>
      <c r="H535" s="1029"/>
      <c r="I535" s="1029"/>
      <c r="J535" s="1029"/>
      <c r="K535" s="1029"/>
      <c r="L535" s="1029"/>
      <c r="M535" s="1029"/>
      <c r="N535" s="1029"/>
      <c r="O535" s="1029"/>
      <c r="P535" s="1029"/>
      <c r="Q535" s="1029"/>
      <c r="R535" s="1029"/>
      <c r="S535" s="1029"/>
      <c r="T535" s="1029"/>
      <c r="U535" s="1029"/>
      <c r="V535" s="1029"/>
      <c r="W535" s="1029"/>
      <c r="X535" s="1029"/>
      <c r="Y535" s="1029"/>
      <c r="Z535" s="1029"/>
      <c r="AA535" s="1029"/>
      <c r="AB535" s="1029"/>
      <c r="AC535" s="1029"/>
      <c r="AD535" s="1029"/>
      <c r="AE535" s="1029"/>
      <c r="AF535" s="1029"/>
      <c r="AG535" s="1029"/>
      <c r="AH535" s="1029"/>
      <c r="AI535" s="1029"/>
      <c r="AJ535" s="1029"/>
      <c r="AK535" s="1029"/>
      <c r="AL535" s="1029"/>
      <c r="AM535" s="1029"/>
      <c r="AN535" s="1029"/>
      <c r="AO535" s="1029"/>
      <c r="AP535" s="1029"/>
      <c r="AQ535" s="1029"/>
      <c r="AR535" s="348"/>
      <c r="AS535" s="348"/>
      <c r="AT535" s="348"/>
      <c r="AU535" s="348"/>
      <c r="AX535" s="348"/>
      <c r="AY535" s="348"/>
      <c r="AZ535" s="348"/>
      <c r="BA535" s="348"/>
      <c r="BB535" s="348"/>
      <c r="DA535" s="1002"/>
      <c r="DB535" s="1002"/>
      <c r="DC535" s="1002"/>
      <c r="DD535" s="1002"/>
      <c r="DE535" s="1002"/>
      <c r="DF535" s="1002"/>
      <c r="DG535" s="1002"/>
      <c r="DH535" s="1002"/>
      <c r="DI535" s="1002"/>
      <c r="DJ535" s="1002"/>
      <c r="DK535" s="1002"/>
      <c r="DL535" s="1002"/>
      <c r="DM535" s="1002"/>
      <c r="DN535" s="1002"/>
      <c r="DO535" s="1002"/>
      <c r="DP535" s="1002"/>
      <c r="DQ535" s="1002"/>
      <c r="DR535" s="1002"/>
      <c r="DS535" s="1002"/>
      <c r="DT535" s="1002"/>
      <c r="DU535" s="1002"/>
      <c r="DV535" s="1002"/>
      <c r="DW535" s="1002"/>
      <c r="DX535" s="1002"/>
      <c r="DY535" s="1002"/>
      <c r="DZ535" s="1002"/>
      <c r="EA535" s="1002"/>
      <c r="EB535" s="1002"/>
      <c r="EC535" s="1002"/>
      <c r="ED535" s="1002"/>
      <c r="EE535" s="1002"/>
      <c r="EF535" s="1002"/>
      <c r="EG535" s="1002"/>
      <c r="EH535" s="1002"/>
      <c r="EI535" s="1002"/>
      <c r="EJ535" s="1002"/>
      <c r="EK535" s="1002"/>
      <c r="EL535" s="1002"/>
      <c r="EM535" s="1002"/>
      <c r="EN535" s="1002"/>
      <c r="EO535" s="1002"/>
      <c r="EP535" s="1002"/>
      <c r="EQ535" s="1002"/>
      <c r="ER535" s="1002"/>
      <c r="ES535" s="1002"/>
      <c r="ET535" s="1002"/>
      <c r="EU535" s="1002"/>
      <c r="EV535" s="1002"/>
      <c r="EW535" s="1002"/>
      <c r="EX535" s="1002"/>
      <c r="EY535" s="1002"/>
      <c r="EZ535" s="1002"/>
      <c r="FA535" s="1002"/>
      <c r="FB535" s="1002"/>
      <c r="FC535" s="1002"/>
      <c r="FD535" s="1002"/>
      <c r="FE535" s="1002"/>
      <c r="FF535" s="1002"/>
      <c r="FG535" s="1002"/>
      <c r="FH535" s="1002"/>
      <c r="FI535" s="1002"/>
      <c r="FJ535" s="1002"/>
      <c r="FK535" s="1002"/>
      <c r="FL535" s="1002"/>
      <c r="FM535" s="1002"/>
      <c r="FN535" s="1002"/>
      <c r="FO535" s="1002"/>
      <c r="FP535" s="1002"/>
      <c r="FQ535" s="1002"/>
      <c r="FR535" s="1002"/>
      <c r="FS535" s="1002"/>
      <c r="FT535" s="1002"/>
      <c r="FU535" s="1002"/>
      <c r="FV535" s="1002"/>
      <c r="FW535" s="1002"/>
      <c r="FX535" s="1002"/>
      <c r="FY535" s="1002"/>
      <c r="FZ535" s="1002"/>
      <c r="GA535" s="1002"/>
      <c r="GB535" s="1002"/>
      <c r="GC535" s="1002"/>
    </row>
    <row r="536" spans="2:185" ht="6" customHeight="1">
      <c r="B536" s="348"/>
      <c r="C536" s="349"/>
      <c r="D536" s="344"/>
      <c r="E536" s="1029"/>
      <c r="F536" s="1029"/>
      <c r="G536" s="1029"/>
      <c r="H536" s="1029"/>
      <c r="I536" s="1029"/>
      <c r="J536" s="1029"/>
      <c r="K536" s="1029"/>
      <c r="L536" s="1029"/>
      <c r="M536" s="1029"/>
      <c r="N536" s="1029"/>
      <c r="O536" s="1029"/>
      <c r="P536" s="1029"/>
      <c r="Q536" s="1029"/>
      <c r="R536" s="1029"/>
      <c r="S536" s="1029"/>
      <c r="T536" s="1029"/>
      <c r="U536" s="1029"/>
      <c r="V536" s="1029"/>
      <c r="W536" s="1029"/>
      <c r="X536" s="1029"/>
      <c r="Y536" s="1029"/>
      <c r="Z536" s="1029"/>
      <c r="AA536" s="1029"/>
      <c r="AB536" s="1029"/>
      <c r="AC536" s="1029"/>
      <c r="AD536" s="1029"/>
      <c r="AE536" s="1029"/>
      <c r="AF536" s="1029"/>
      <c r="AG536" s="1029"/>
      <c r="AH536" s="1029"/>
      <c r="AI536" s="1029"/>
      <c r="AJ536" s="1029"/>
      <c r="AK536" s="1029"/>
      <c r="AL536" s="1029"/>
      <c r="AM536" s="1029"/>
      <c r="AN536" s="1029"/>
      <c r="AO536" s="1029"/>
      <c r="AP536" s="1029"/>
      <c r="AQ536" s="1029"/>
      <c r="AR536" s="348"/>
      <c r="AS536" s="348"/>
      <c r="AT536" s="348"/>
      <c r="AU536" s="348"/>
      <c r="AX536" s="348"/>
      <c r="AY536" s="348"/>
      <c r="AZ536" s="348"/>
      <c r="BA536" s="348"/>
      <c r="BB536" s="348"/>
      <c r="DA536" s="1002"/>
      <c r="DB536" s="1002"/>
      <c r="DC536" s="1002"/>
      <c r="DD536" s="1002"/>
      <c r="DE536" s="1002"/>
      <c r="DF536" s="1002"/>
      <c r="DG536" s="1002"/>
      <c r="DH536" s="1002"/>
      <c r="DI536" s="1002"/>
      <c r="DJ536" s="1002"/>
      <c r="DK536" s="1002"/>
      <c r="DL536" s="1002"/>
      <c r="DM536" s="1002"/>
      <c r="DN536" s="1002"/>
      <c r="DO536" s="1002"/>
      <c r="DP536" s="1002"/>
      <c r="DQ536" s="1002"/>
      <c r="DR536" s="1002"/>
      <c r="DS536" s="1002"/>
      <c r="DT536" s="1002"/>
      <c r="DU536" s="1002"/>
      <c r="DV536" s="1002"/>
      <c r="DW536" s="1002"/>
      <c r="DX536" s="1002"/>
      <c r="DY536" s="1002"/>
      <c r="DZ536" s="1002"/>
      <c r="EA536" s="1002"/>
      <c r="EB536" s="1002"/>
      <c r="EC536" s="1002"/>
      <c r="ED536" s="1002"/>
      <c r="EE536" s="1002"/>
      <c r="EF536" s="1002"/>
      <c r="EG536" s="1002"/>
      <c r="EH536" s="1002"/>
      <c r="EI536" s="1002"/>
      <c r="EJ536" s="1002"/>
      <c r="EK536" s="1002"/>
      <c r="EL536" s="1002"/>
      <c r="EM536" s="1002"/>
      <c r="EN536" s="1002"/>
      <c r="EO536" s="1002"/>
      <c r="EP536" s="1002"/>
      <c r="EQ536" s="1002"/>
      <c r="ER536" s="1002"/>
      <c r="ES536" s="1002"/>
      <c r="ET536" s="1002"/>
      <c r="EU536" s="1002"/>
      <c r="EV536" s="1002"/>
      <c r="EW536" s="1002"/>
      <c r="EX536" s="1002"/>
      <c r="EY536" s="1002"/>
      <c r="EZ536" s="1002"/>
      <c r="FA536" s="1002"/>
      <c r="FB536" s="1002"/>
      <c r="FC536" s="1002"/>
      <c r="FD536" s="1002"/>
      <c r="FE536" s="1002"/>
      <c r="FF536" s="1002"/>
      <c r="FG536" s="1002"/>
      <c r="FH536" s="1002"/>
      <c r="FI536" s="1002"/>
      <c r="FJ536" s="1002"/>
      <c r="FK536" s="1002"/>
      <c r="FL536" s="1002"/>
      <c r="FM536" s="1002"/>
      <c r="FN536" s="1002"/>
      <c r="FO536" s="1002"/>
      <c r="FP536" s="1002"/>
      <c r="FQ536" s="1002"/>
      <c r="FR536" s="1002"/>
      <c r="FS536" s="1002"/>
      <c r="FT536" s="1002"/>
      <c r="FU536" s="1002"/>
      <c r="FV536" s="1002"/>
      <c r="FW536" s="1002"/>
      <c r="FX536" s="1002"/>
      <c r="FY536" s="1002"/>
      <c r="FZ536" s="1002"/>
      <c r="GA536" s="1002"/>
      <c r="GB536" s="1002"/>
      <c r="GC536" s="1002"/>
    </row>
    <row r="537" spans="2:185" ht="6" customHeight="1">
      <c r="B537" s="348"/>
      <c r="C537" s="349"/>
      <c r="D537" s="344"/>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29"/>
      <c r="AI537" s="1029"/>
      <c r="AJ537" s="1029"/>
      <c r="AK537" s="1029"/>
      <c r="AL537" s="1029"/>
      <c r="AM537" s="1029"/>
      <c r="AN537" s="1029"/>
      <c r="AO537" s="1029"/>
      <c r="AP537" s="1029"/>
      <c r="AQ537" s="1029"/>
      <c r="AR537" s="348"/>
      <c r="AS537" s="348"/>
      <c r="AT537" s="348"/>
      <c r="AU537" s="348"/>
      <c r="AX537" s="348"/>
      <c r="AY537" s="348"/>
      <c r="AZ537" s="348"/>
      <c r="BA537" s="348"/>
      <c r="BB537" s="348"/>
      <c r="DA537" s="1002"/>
      <c r="DB537" s="1002"/>
      <c r="DC537" s="1002"/>
      <c r="DD537" s="1002"/>
      <c r="DE537" s="1002"/>
      <c r="DF537" s="1002"/>
      <c r="DG537" s="1002"/>
      <c r="DH537" s="1002"/>
      <c r="DI537" s="1002"/>
      <c r="DJ537" s="1002"/>
      <c r="DK537" s="1002"/>
      <c r="DL537" s="1002"/>
      <c r="DM537" s="1002"/>
      <c r="DN537" s="1002"/>
      <c r="DO537" s="1002"/>
      <c r="DP537" s="1002"/>
      <c r="DQ537" s="1002"/>
      <c r="DR537" s="1002"/>
      <c r="DS537" s="1002"/>
      <c r="DT537" s="1002"/>
      <c r="DU537" s="1002"/>
      <c r="DV537" s="1002"/>
      <c r="DW537" s="1002"/>
      <c r="DX537" s="1002"/>
      <c r="DY537" s="1002"/>
      <c r="DZ537" s="1002"/>
      <c r="EA537" s="1002"/>
      <c r="EB537" s="1002"/>
      <c r="EC537" s="1002"/>
      <c r="ED537" s="1002"/>
      <c r="EE537" s="1002"/>
      <c r="EF537" s="1002"/>
      <c r="EG537" s="1002"/>
      <c r="EH537" s="1002"/>
      <c r="EI537" s="1002"/>
      <c r="EJ537" s="1002"/>
      <c r="EK537" s="1002"/>
      <c r="EL537" s="1002"/>
      <c r="EM537" s="1002"/>
      <c r="EN537" s="1002"/>
      <c r="EO537" s="1002"/>
      <c r="EP537" s="1002"/>
      <c r="EQ537" s="1002"/>
      <c r="ER537" s="1002"/>
      <c r="ES537" s="1002"/>
      <c r="ET537" s="1002"/>
      <c r="EU537" s="1002"/>
      <c r="EV537" s="1002"/>
      <c r="EW537" s="1002"/>
      <c r="EX537" s="1002"/>
      <c r="EY537" s="1002"/>
      <c r="EZ537" s="1002"/>
      <c r="FA537" s="1002"/>
      <c r="FB537" s="1002"/>
      <c r="FC537" s="1002"/>
      <c r="FD537" s="1002"/>
      <c r="FE537" s="1002"/>
      <c r="FF537" s="1002"/>
      <c r="FG537" s="1002"/>
      <c r="FH537" s="1002"/>
      <c r="FI537" s="1002"/>
      <c r="FJ537" s="1002"/>
      <c r="FK537" s="1002"/>
      <c r="FL537" s="1002"/>
      <c r="FM537" s="1002"/>
      <c r="FN537" s="1002"/>
      <c r="FO537" s="1002"/>
      <c r="FP537" s="1002"/>
      <c r="FQ537" s="1002"/>
      <c r="FR537" s="1002"/>
      <c r="FS537" s="1002"/>
      <c r="FT537" s="1002"/>
      <c r="FU537" s="1002"/>
      <c r="FV537" s="1002"/>
      <c r="FW537" s="1002"/>
      <c r="FX537" s="1002"/>
      <c r="FY537" s="1002"/>
      <c r="FZ537" s="1002"/>
      <c r="GA537" s="1002"/>
      <c r="GB537" s="1002"/>
      <c r="GC537" s="1002"/>
    </row>
    <row r="538" spans="2:185" ht="6" customHeight="1">
      <c r="C538" s="37"/>
      <c r="D538" s="37"/>
      <c r="E538" s="1029"/>
      <c r="F538" s="1029"/>
      <c r="G538" s="1029"/>
      <c r="H538" s="1029"/>
      <c r="I538" s="1029"/>
      <c r="J538" s="1029"/>
      <c r="K538" s="1029"/>
      <c r="L538" s="1029"/>
      <c r="M538" s="1029"/>
      <c r="N538" s="1029"/>
      <c r="O538" s="1029"/>
      <c r="P538" s="1029"/>
      <c r="Q538" s="1029"/>
      <c r="R538" s="1029"/>
      <c r="S538" s="1029"/>
      <c r="T538" s="1029"/>
      <c r="U538" s="1029"/>
      <c r="V538" s="1029"/>
      <c r="W538" s="1029"/>
      <c r="X538" s="1029"/>
      <c r="Y538" s="1029"/>
      <c r="Z538" s="1029"/>
      <c r="AA538" s="1029"/>
      <c r="AB538" s="1029"/>
      <c r="AC538" s="1029"/>
      <c r="AD538" s="1029"/>
      <c r="AE538" s="1029"/>
      <c r="AF538" s="1029"/>
      <c r="AG538" s="1029"/>
      <c r="AH538" s="1029"/>
      <c r="AI538" s="1029"/>
      <c r="AJ538" s="1029"/>
      <c r="AK538" s="1029"/>
      <c r="AL538" s="1029"/>
      <c r="AM538" s="1029"/>
      <c r="AN538" s="1029"/>
      <c r="AO538" s="1029"/>
      <c r="AP538" s="1029"/>
      <c r="AQ538" s="1029"/>
      <c r="DA538" s="1002"/>
      <c r="DB538" s="1002"/>
      <c r="DC538" s="1002"/>
      <c r="DD538" s="1002"/>
      <c r="DE538" s="1002"/>
      <c r="DF538" s="1002"/>
      <c r="DG538" s="1002"/>
      <c r="DH538" s="1002"/>
      <c r="DI538" s="1002"/>
      <c r="DJ538" s="1002"/>
      <c r="DK538" s="1002"/>
      <c r="DL538" s="1002"/>
      <c r="DM538" s="1002"/>
      <c r="DN538" s="1002"/>
      <c r="DO538" s="1002"/>
      <c r="DP538" s="1002"/>
      <c r="DQ538" s="1002"/>
      <c r="DR538" s="1002"/>
      <c r="DS538" s="1002"/>
      <c r="DT538" s="1002"/>
      <c r="DU538" s="1002"/>
      <c r="DV538" s="1002"/>
      <c r="DW538" s="1002"/>
      <c r="DX538" s="1002"/>
      <c r="DY538" s="1002"/>
      <c r="DZ538" s="1002"/>
      <c r="EA538" s="1002"/>
      <c r="EB538" s="1002"/>
      <c r="EC538" s="1002"/>
      <c r="ED538" s="1002"/>
      <c r="EE538" s="1002"/>
      <c r="EF538" s="1002"/>
      <c r="EG538" s="1002"/>
      <c r="EH538" s="1002"/>
      <c r="EI538" s="1002"/>
      <c r="EJ538" s="1002"/>
      <c r="EK538" s="1002"/>
      <c r="EL538" s="1002"/>
      <c r="EM538" s="1002"/>
      <c r="EN538" s="1002"/>
      <c r="EO538" s="1002"/>
      <c r="EP538" s="1002"/>
      <c r="EQ538" s="1002"/>
      <c r="ER538" s="1002"/>
      <c r="ES538" s="1002"/>
      <c r="ET538" s="1002"/>
      <c r="EU538" s="1002"/>
      <c r="EV538" s="1002"/>
      <c r="EW538" s="1002"/>
      <c r="EX538" s="1002"/>
      <c r="EY538" s="1002"/>
      <c r="EZ538" s="1002"/>
      <c r="FA538" s="1002"/>
      <c r="FB538" s="1002"/>
      <c r="FC538" s="1002"/>
      <c r="FD538" s="1002"/>
      <c r="FE538" s="1002"/>
      <c r="FF538" s="1002"/>
      <c r="FG538" s="1002"/>
      <c r="FH538" s="1002"/>
      <c r="FI538" s="1002"/>
      <c r="FJ538" s="1002"/>
      <c r="FK538" s="1002"/>
      <c r="FL538" s="1002"/>
      <c r="FM538" s="1002"/>
      <c r="FN538" s="1002"/>
      <c r="FO538" s="1002"/>
      <c r="FP538" s="1002"/>
      <c r="FQ538" s="1002"/>
      <c r="FR538" s="1002"/>
      <c r="FS538" s="1002"/>
      <c r="FT538" s="1002"/>
      <c r="FU538" s="1002"/>
      <c r="FV538" s="1002"/>
      <c r="FW538" s="1002"/>
      <c r="FX538" s="1002"/>
      <c r="FY538" s="1002"/>
      <c r="FZ538" s="1002"/>
      <c r="GA538" s="1002"/>
      <c r="GB538" s="1002"/>
      <c r="GC538" s="1002"/>
    </row>
    <row r="539" spans="2:185" ht="6" customHeight="1">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29"/>
      <c r="AI539" s="1029"/>
      <c r="AJ539" s="1029"/>
      <c r="AK539" s="1029"/>
      <c r="AL539" s="1029"/>
      <c r="AM539" s="1029"/>
      <c r="AN539" s="1029"/>
      <c r="AO539" s="1029"/>
      <c r="AP539" s="1029"/>
      <c r="AQ539" s="1029"/>
      <c r="DA539" s="1002"/>
      <c r="DB539" s="1002"/>
      <c r="DC539" s="1002"/>
      <c r="DD539" s="1002"/>
      <c r="DE539" s="1002"/>
      <c r="DF539" s="1002"/>
      <c r="DG539" s="1002"/>
      <c r="DH539" s="1002"/>
      <c r="DI539" s="1002"/>
      <c r="DJ539" s="1002"/>
      <c r="DK539" s="1002"/>
      <c r="DL539" s="1002"/>
      <c r="DM539" s="1002"/>
      <c r="DN539" s="1002"/>
      <c r="DO539" s="1002"/>
      <c r="DP539" s="1002"/>
      <c r="DQ539" s="1002"/>
      <c r="DR539" s="1002"/>
      <c r="DS539" s="1002"/>
      <c r="DT539" s="1002"/>
      <c r="DU539" s="1002"/>
      <c r="DV539" s="1002"/>
      <c r="DW539" s="1002"/>
      <c r="DX539" s="1002"/>
      <c r="DY539" s="1002"/>
      <c r="DZ539" s="1002"/>
      <c r="EA539" s="1002"/>
      <c r="EB539" s="1002"/>
      <c r="EC539" s="1002"/>
      <c r="ED539" s="1002"/>
      <c r="EE539" s="1002"/>
      <c r="EF539" s="1002"/>
      <c r="EG539" s="1002"/>
      <c r="EH539" s="1002"/>
      <c r="EI539" s="1002"/>
      <c r="EJ539" s="1002"/>
      <c r="EK539" s="1002"/>
      <c r="EL539" s="1002"/>
      <c r="EM539" s="1002"/>
      <c r="EN539" s="1002"/>
      <c r="EO539" s="1002"/>
      <c r="EP539" s="1002"/>
      <c r="EQ539" s="1002"/>
      <c r="ER539" s="1002"/>
      <c r="ES539" s="1002"/>
      <c r="ET539" s="1002"/>
      <c r="EU539" s="1002"/>
      <c r="EV539" s="1002"/>
      <c r="EW539" s="1002"/>
      <c r="EX539" s="1002"/>
      <c r="EY539" s="1002"/>
      <c r="EZ539" s="1002"/>
      <c r="FA539" s="1002"/>
      <c r="FB539" s="1002"/>
      <c r="FC539" s="1002"/>
      <c r="FD539" s="1002"/>
      <c r="FE539" s="1002"/>
      <c r="FF539" s="1002"/>
      <c r="FG539" s="1002"/>
      <c r="FH539" s="1002"/>
      <c r="FI539" s="1002"/>
      <c r="FJ539" s="1002"/>
      <c r="FK539" s="1002"/>
      <c r="FL539" s="1002"/>
      <c r="FM539" s="1002"/>
      <c r="FN539" s="1002"/>
      <c r="FO539" s="1002"/>
      <c r="FP539" s="1002"/>
      <c r="FQ539" s="1002"/>
      <c r="FR539" s="1002"/>
      <c r="FS539" s="1002"/>
      <c r="FT539" s="1002"/>
      <c r="FU539" s="1002"/>
      <c r="FV539" s="1002"/>
      <c r="FW539" s="1002"/>
      <c r="FX539" s="1002"/>
      <c r="FY539" s="1002"/>
      <c r="FZ539" s="1002"/>
      <c r="GA539" s="1002"/>
      <c r="GB539" s="1002"/>
      <c r="GC539" s="1002"/>
    </row>
    <row r="540" spans="2:185" ht="6" customHeight="1">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29"/>
      <c r="AI540" s="1029"/>
      <c r="AJ540" s="1029"/>
      <c r="AK540" s="1029"/>
      <c r="AL540" s="1029"/>
      <c r="AM540" s="1029"/>
      <c r="AN540" s="1029"/>
      <c r="AO540" s="1029"/>
      <c r="AP540" s="1029"/>
      <c r="AQ540" s="1029"/>
      <c r="DA540" s="1002"/>
      <c r="DB540" s="1002"/>
      <c r="DC540" s="1002"/>
      <c r="DD540" s="1002"/>
      <c r="DE540" s="1002"/>
      <c r="DF540" s="1002"/>
      <c r="DG540" s="1002"/>
      <c r="DH540" s="1002"/>
      <c r="DI540" s="1002"/>
      <c r="DJ540" s="1002"/>
      <c r="DK540" s="1002"/>
      <c r="DL540" s="1002"/>
      <c r="DM540" s="1002"/>
      <c r="DN540" s="1002"/>
      <c r="DO540" s="1002"/>
      <c r="DP540" s="1002"/>
      <c r="DQ540" s="1002"/>
      <c r="DR540" s="1002"/>
      <c r="DS540" s="1002"/>
      <c r="DT540" s="1002"/>
      <c r="DU540" s="1002"/>
      <c r="DV540" s="1002"/>
      <c r="DW540" s="1002"/>
      <c r="DX540" s="1002"/>
      <c r="DY540" s="1002"/>
      <c r="DZ540" s="1002"/>
      <c r="EA540" s="1002"/>
      <c r="EB540" s="1002"/>
      <c r="EC540" s="1002"/>
      <c r="ED540" s="1002"/>
      <c r="EE540" s="1002"/>
      <c r="EF540" s="1002"/>
      <c r="EG540" s="1002"/>
      <c r="EH540" s="1002"/>
      <c r="EI540" s="1002"/>
      <c r="EJ540" s="1002"/>
      <c r="EK540" s="1002"/>
      <c r="EL540" s="1002"/>
      <c r="EM540" s="1002"/>
      <c r="EN540" s="1002"/>
      <c r="EO540" s="1002"/>
      <c r="EP540" s="1002"/>
      <c r="EQ540" s="1002"/>
      <c r="ER540" s="1002"/>
      <c r="ES540" s="1002"/>
      <c r="ET540" s="1002"/>
      <c r="EU540" s="1002"/>
      <c r="EV540" s="1002"/>
      <c r="EW540" s="1002"/>
      <c r="EX540" s="1002"/>
      <c r="EY540" s="1002"/>
      <c r="EZ540" s="1002"/>
      <c r="FA540" s="1002"/>
      <c r="FB540" s="1002"/>
      <c r="FC540" s="1002"/>
      <c r="FD540" s="1002"/>
      <c r="FE540" s="1002"/>
      <c r="FF540" s="1002"/>
      <c r="FG540" s="1002"/>
      <c r="FH540" s="1002"/>
      <c r="FI540" s="1002"/>
      <c r="FJ540" s="1002"/>
      <c r="FK540" s="1002"/>
      <c r="FL540" s="1002"/>
      <c r="FM540" s="1002"/>
      <c r="FN540" s="1002"/>
      <c r="FO540" s="1002"/>
      <c r="FP540" s="1002"/>
      <c r="FQ540" s="1002"/>
      <c r="FR540" s="1002"/>
      <c r="FS540" s="1002"/>
      <c r="FT540" s="1002"/>
      <c r="FU540" s="1002"/>
      <c r="FV540" s="1002"/>
      <c r="FW540" s="1002"/>
      <c r="FX540" s="1002"/>
      <c r="FY540" s="1002"/>
      <c r="FZ540" s="1002"/>
      <c r="GA540" s="1002"/>
      <c r="GB540" s="1002"/>
      <c r="GC540" s="1002"/>
    </row>
    <row r="541" spans="2:185" ht="6" customHeight="1">
      <c r="DA541" s="1002"/>
      <c r="DB541" s="1002"/>
      <c r="DC541" s="1002"/>
      <c r="DD541" s="1002"/>
      <c r="DE541" s="1002"/>
      <c r="DF541" s="1002"/>
      <c r="DG541" s="1002"/>
      <c r="DH541" s="1002"/>
      <c r="DI541" s="1002"/>
      <c r="DJ541" s="1002"/>
      <c r="DK541" s="1002"/>
      <c r="DL541" s="1002"/>
      <c r="DM541" s="1002"/>
      <c r="DN541" s="1002"/>
      <c r="DO541" s="1002"/>
      <c r="DP541" s="1002"/>
      <c r="DQ541" s="1002"/>
      <c r="DR541" s="1002"/>
      <c r="DS541" s="1002"/>
      <c r="DT541" s="1002"/>
      <c r="DU541" s="1002"/>
      <c r="DV541" s="1002"/>
      <c r="DW541" s="1002"/>
      <c r="DX541" s="1002"/>
      <c r="DY541" s="1002"/>
      <c r="DZ541" s="1002"/>
      <c r="EA541" s="1002"/>
      <c r="EB541" s="1002"/>
      <c r="EC541" s="1002"/>
      <c r="ED541" s="1002"/>
      <c r="EE541" s="1002"/>
      <c r="EF541" s="1002"/>
      <c r="EG541" s="1002"/>
      <c r="EH541" s="1002"/>
      <c r="EI541" s="1002"/>
      <c r="EJ541" s="1002"/>
      <c r="EK541" s="1002"/>
      <c r="EL541" s="1002"/>
      <c r="EM541" s="1002"/>
      <c r="EN541" s="1002"/>
      <c r="EO541" s="1002"/>
      <c r="EP541" s="1002"/>
      <c r="EQ541" s="1002"/>
      <c r="ER541" s="1002"/>
      <c r="ES541" s="1002"/>
      <c r="ET541" s="1002"/>
      <c r="EU541" s="1002"/>
      <c r="EV541" s="1002"/>
      <c r="EW541" s="1002"/>
      <c r="EX541" s="1002"/>
      <c r="EY541" s="1002"/>
      <c r="EZ541" s="1002"/>
      <c r="FA541" s="1002"/>
      <c r="FB541" s="1002"/>
      <c r="FC541" s="1002"/>
      <c r="FD541" s="1002"/>
      <c r="FE541" s="1002"/>
      <c r="FF541" s="1002"/>
      <c r="FG541" s="1002"/>
      <c r="FH541" s="1002"/>
      <c r="FI541" s="1002"/>
      <c r="FJ541" s="1002"/>
      <c r="FK541" s="1002"/>
      <c r="FL541" s="1002"/>
      <c r="FM541" s="1002"/>
      <c r="FN541" s="1002"/>
      <c r="FO541" s="1002"/>
      <c r="FP541" s="1002"/>
      <c r="FQ541" s="1002"/>
      <c r="FR541" s="1002"/>
      <c r="FS541" s="1002"/>
      <c r="FT541" s="1002"/>
      <c r="FU541" s="1002"/>
      <c r="FV541" s="1002"/>
      <c r="FW541" s="1002"/>
      <c r="FX541" s="1002"/>
      <c r="FY541" s="1002"/>
      <c r="FZ541" s="1002"/>
      <c r="GA541" s="1002"/>
      <c r="GB541" s="1002"/>
      <c r="GC541" s="1002"/>
    </row>
    <row r="542" spans="2:185" ht="6" customHeight="1">
      <c r="DA542" s="1002"/>
      <c r="DB542" s="1002"/>
      <c r="DC542" s="1002"/>
      <c r="DD542" s="1002"/>
      <c r="DE542" s="1002"/>
      <c r="DF542" s="1002"/>
      <c r="DG542" s="1002"/>
      <c r="DH542" s="1002"/>
      <c r="DI542" s="1002"/>
      <c r="DJ542" s="1002"/>
      <c r="DK542" s="1002"/>
      <c r="DL542" s="1002"/>
      <c r="DM542" s="1002"/>
      <c r="DN542" s="1002"/>
      <c r="DO542" s="1002"/>
      <c r="DP542" s="1002"/>
      <c r="DQ542" s="1002"/>
      <c r="DR542" s="1002"/>
      <c r="DS542" s="1002"/>
      <c r="DT542" s="1002"/>
      <c r="DU542" s="1002"/>
      <c r="DV542" s="1002"/>
      <c r="DW542" s="1002"/>
      <c r="DX542" s="1002"/>
      <c r="DY542" s="1002"/>
      <c r="DZ542" s="1002"/>
      <c r="EA542" s="1002"/>
      <c r="EB542" s="1002"/>
      <c r="EC542" s="1002"/>
      <c r="ED542" s="1002"/>
      <c r="EE542" s="1002"/>
      <c r="EF542" s="1002"/>
      <c r="EG542" s="1002"/>
      <c r="EH542" s="1002"/>
      <c r="EI542" s="1002"/>
      <c r="EJ542" s="1002"/>
      <c r="EK542" s="1002"/>
      <c r="EL542" s="1002"/>
      <c r="EM542" s="1002"/>
      <c r="EN542" s="1002"/>
      <c r="EO542" s="1002"/>
      <c r="EP542" s="1002"/>
      <c r="EQ542" s="1002"/>
      <c r="ER542" s="1002"/>
      <c r="ES542" s="1002"/>
      <c r="ET542" s="1002"/>
      <c r="EU542" s="1002"/>
      <c r="EV542" s="1002"/>
      <c r="EW542" s="1002"/>
      <c r="EX542" s="1002"/>
      <c r="EY542" s="1002"/>
      <c r="EZ542" s="1002"/>
      <c r="FA542" s="1002"/>
      <c r="FB542" s="1002"/>
      <c r="FC542" s="1002"/>
      <c r="FD542" s="1002"/>
      <c r="FE542" s="1002"/>
      <c r="FF542" s="1002"/>
      <c r="FG542" s="1002"/>
      <c r="FH542" s="1002"/>
      <c r="FI542" s="1002"/>
      <c r="FJ542" s="1002"/>
      <c r="FK542" s="1002"/>
      <c r="FL542" s="1002"/>
      <c r="FM542" s="1002"/>
      <c r="FN542" s="1002"/>
      <c r="FO542" s="1002"/>
      <c r="FP542" s="1002"/>
      <c r="FQ542" s="1002"/>
      <c r="FR542" s="1002"/>
      <c r="FS542" s="1002"/>
      <c r="FT542" s="1002"/>
      <c r="FU542" s="1002"/>
      <c r="FV542" s="1002"/>
      <c r="FW542" s="1002"/>
      <c r="FX542" s="1002"/>
      <c r="FY542" s="1002"/>
      <c r="FZ542" s="1002"/>
      <c r="GA542" s="1002"/>
      <c r="GB542" s="1002"/>
      <c r="GC542" s="1002"/>
    </row>
    <row r="543" spans="2:185" ht="6" customHeight="1">
      <c r="DA543" s="1002"/>
      <c r="DB543" s="1002"/>
      <c r="DC543" s="1002"/>
      <c r="DD543" s="1002"/>
      <c r="DE543" s="1002"/>
      <c r="DF543" s="1002"/>
      <c r="DG543" s="1002"/>
      <c r="DH543" s="1002"/>
      <c r="DI543" s="1002"/>
      <c r="DJ543" s="1002"/>
      <c r="DK543" s="1002"/>
      <c r="DL543" s="1002"/>
      <c r="DM543" s="1002"/>
      <c r="DN543" s="1002"/>
      <c r="DO543" s="1002"/>
      <c r="DP543" s="1002"/>
      <c r="DQ543" s="1002"/>
      <c r="DR543" s="1002"/>
      <c r="DS543" s="1002"/>
      <c r="DT543" s="1002"/>
      <c r="DU543" s="1002"/>
      <c r="DV543" s="1002"/>
      <c r="DW543" s="1002"/>
      <c r="DX543" s="1002"/>
      <c r="DY543" s="1002"/>
      <c r="DZ543" s="1002"/>
      <c r="EA543" s="1002"/>
      <c r="EB543" s="1002"/>
      <c r="EC543" s="1002"/>
      <c r="ED543" s="1002"/>
      <c r="EE543" s="1002"/>
      <c r="EF543" s="1002"/>
      <c r="EG543" s="1002"/>
      <c r="EH543" s="1002"/>
      <c r="EI543" s="1002"/>
      <c r="EJ543" s="1002"/>
      <c r="EK543" s="1002"/>
      <c r="EL543" s="1002"/>
      <c r="EM543" s="1002"/>
      <c r="EN543" s="1002"/>
      <c r="EO543" s="1002"/>
      <c r="EP543" s="1002"/>
      <c r="EQ543" s="1002"/>
      <c r="ER543" s="1002"/>
      <c r="ES543" s="1002"/>
      <c r="ET543" s="1002"/>
      <c r="EU543" s="1002"/>
      <c r="EV543" s="1002"/>
      <c r="EW543" s="1002"/>
      <c r="EX543" s="1002"/>
      <c r="EY543" s="1002"/>
      <c r="EZ543" s="1002"/>
      <c r="FA543" s="1002"/>
      <c r="FB543" s="1002"/>
      <c r="FC543" s="1002"/>
      <c r="FD543" s="1002"/>
      <c r="FE543" s="1002"/>
      <c r="FF543" s="1002"/>
      <c r="FG543" s="1002"/>
      <c r="FH543" s="1002"/>
      <c r="FI543" s="1002"/>
      <c r="FJ543" s="1002"/>
      <c r="FK543" s="1002"/>
      <c r="FL543" s="1002"/>
      <c r="FM543" s="1002"/>
      <c r="FN543" s="1002"/>
      <c r="FO543" s="1002"/>
      <c r="FP543" s="1002"/>
      <c r="FQ543" s="1002"/>
      <c r="FR543" s="1002"/>
      <c r="FS543" s="1002"/>
      <c r="FT543" s="1002"/>
      <c r="FU543" s="1002"/>
      <c r="FV543" s="1002"/>
      <c r="FW543" s="1002"/>
      <c r="FX543" s="1002"/>
      <c r="FY543" s="1002"/>
      <c r="FZ543" s="1002"/>
      <c r="GA543" s="1002"/>
      <c r="GB543" s="1002"/>
      <c r="GC543" s="1002"/>
    </row>
    <row r="544" spans="2:185" ht="6" customHeight="1">
      <c r="DA544" s="347"/>
      <c r="DB544" s="347"/>
      <c r="DC544" s="347"/>
      <c r="DD544" s="347"/>
      <c r="DE544" s="347"/>
      <c r="DF544" s="347"/>
      <c r="DG544" s="347"/>
      <c r="DH544" s="347"/>
      <c r="DI544" s="347"/>
      <c r="DJ544" s="347"/>
      <c r="DK544" s="347"/>
      <c r="DL544" s="347"/>
      <c r="DM544" s="347"/>
      <c r="DN544" s="347"/>
      <c r="DO544" s="347"/>
      <c r="DP544" s="347"/>
      <c r="DQ544" s="347"/>
      <c r="DR544" s="347"/>
      <c r="DS544" s="347"/>
      <c r="DT544" s="347"/>
      <c r="DU544" s="347"/>
      <c r="DV544" s="347"/>
      <c r="DW544" s="347"/>
      <c r="DX544" s="347"/>
      <c r="DY544" s="347"/>
      <c r="DZ544" s="347"/>
      <c r="EA544" s="347"/>
      <c r="EB544" s="347"/>
      <c r="EC544" s="347"/>
      <c r="ED544" s="347"/>
      <c r="EE544" s="347"/>
      <c r="EF544" s="347"/>
      <c r="EG544" s="347"/>
      <c r="EH544" s="347"/>
      <c r="EI544" s="347"/>
      <c r="EJ544" s="347"/>
      <c r="EK544" s="347"/>
      <c r="EL544" s="347"/>
      <c r="EM544" s="347"/>
      <c r="EN544" s="347"/>
      <c r="EO544" s="347"/>
      <c r="EP544" s="347"/>
      <c r="EQ544" s="347"/>
      <c r="ER544" s="347"/>
      <c r="ES544" s="347"/>
      <c r="ET544" s="347"/>
      <c r="EU544" s="347"/>
      <c r="EV544" s="347"/>
      <c r="EW544" s="347"/>
      <c r="EX544" s="347"/>
      <c r="EY544" s="347"/>
      <c r="EZ544" s="347"/>
      <c r="FA544" s="347"/>
      <c r="FB544" s="347"/>
      <c r="FC544" s="347"/>
      <c r="FD544" s="347"/>
      <c r="FE544" s="347"/>
      <c r="FF544" s="347"/>
      <c r="FG544" s="347"/>
      <c r="FH544" s="347"/>
      <c r="FI544" s="347"/>
      <c r="FJ544" s="347"/>
      <c r="FK544" s="347"/>
      <c r="FL544" s="347"/>
      <c r="FM544" s="347"/>
      <c r="FN544" s="347"/>
      <c r="FO544" s="347"/>
      <c r="FP544" s="347"/>
      <c r="FQ544" s="347"/>
      <c r="FR544" s="347"/>
      <c r="FS544" s="347"/>
      <c r="FT544" s="347"/>
      <c r="FU544" s="347"/>
      <c r="FV544" s="347"/>
      <c r="FW544" s="347"/>
      <c r="FX544" s="347"/>
      <c r="FY544" s="347"/>
      <c r="FZ544" s="347"/>
      <c r="GA544" s="347"/>
      <c r="GB544" s="347"/>
      <c r="GC544" s="347"/>
    </row>
    <row r="545" spans="1:187" ht="6" customHeight="1">
      <c r="DA545" s="347"/>
      <c r="DB545" s="347"/>
      <c r="DC545" s="347"/>
      <c r="DD545" s="347"/>
      <c r="DE545" s="347"/>
      <c r="DF545" s="347"/>
      <c r="DG545" s="347"/>
      <c r="DH545" s="347"/>
      <c r="DI545" s="347"/>
      <c r="DJ545" s="347"/>
      <c r="DK545" s="347"/>
      <c r="DL545" s="347"/>
      <c r="DM545" s="347"/>
      <c r="DN545" s="347"/>
      <c r="DO545" s="347"/>
      <c r="DP545" s="347"/>
      <c r="DQ545" s="347"/>
      <c r="DR545" s="347"/>
      <c r="DS545" s="347"/>
      <c r="DT545" s="347"/>
      <c r="DU545" s="347"/>
      <c r="DV545" s="347"/>
      <c r="DW545" s="347"/>
      <c r="DX545" s="347"/>
      <c r="DY545" s="347"/>
      <c r="DZ545" s="347"/>
      <c r="EA545" s="347"/>
      <c r="EB545" s="347"/>
      <c r="EC545" s="347"/>
      <c r="ED545" s="347"/>
      <c r="EE545" s="347"/>
      <c r="EF545" s="347"/>
      <c r="EG545" s="347"/>
      <c r="EH545" s="347"/>
      <c r="EI545" s="347"/>
      <c r="EJ545" s="347"/>
      <c r="EK545" s="347"/>
      <c r="EL545" s="347"/>
      <c r="EM545" s="347"/>
      <c r="EN545" s="347"/>
      <c r="EO545" s="347"/>
      <c r="EP545" s="347"/>
      <c r="EQ545" s="347"/>
      <c r="ER545" s="347"/>
      <c r="ES545" s="347"/>
      <c r="ET545" s="347"/>
      <c r="EU545" s="347"/>
      <c r="EV545" s="347"/>
      <c r="EW545" s="347"/>
      <c r="EX545" s="347"/>
      <c r="EY545" s="347"/>
      <c r="EZ545" s="347"/>
      <c r="FA545" s="347"/>
      <c r="FB545" s="347"/>
      <c r="FC545" s="347"/>
      <c r="FD545" s="347"/>
      <c r="FE545" s="347"/>
      <c r="FF545" s="347"/>
      <c r="FG545" s="347"/>
      <c r="FH545" s="347"/>
      <c r="FI545" s="347"/>
      <c r="FJ545" s="347"/>
      <c r="FK545" s="347"/>
      <c r="FL545" s="347"/>
      <c r="FM545" s="347"/>
      <c r="FN545" s="347"/>
      <c r="FO545" s="347"/>
      <c r="FP545" s="347"/>
      <c r="FQ545" s="347"/>
      <c r="FR545" s="347"/>
      <c r="FS545" s="347"/>
      <c r="FT545" s="347"/>
      <c r="FU545" s="347"/>
      <c r="FV545" s="347"/>
      <c r="FW545" s="347"/>
      <c r="FX545" s="347"/>
      <c r="FY545" s="347"/>
      <c r="FZ545" s="347"/>
      <c r="GA545" s="347"/>
      <c r="GB545" s="347"/>
      <c r="GC545" s="347"/>
    </row>
    <row r="546" spans="1:187" ht="6" customHeight="1">
      <c r="FW546" s="995" t="s">
        <v>186</v>
      </c>
      <c r="FX546" s="995"/>
      <c r="FY546" s="995"/>
      <c r="FZ546" s="995"/>
      <c r="GA546" s="995"/>
      <c r="GB546" s="995"/>
      <c r="GC546" s="995"/>
      <c r="GD546" s="995"/>
    </row>
    <row r="547" spans="1:187" ht="6" customHeight="1">
      <c r="FW547" s="995"/>
      <c r="FX547" s="995"/>
      <c r="FY547" s="995"/>
      <c r="FZ547" s="995"/>
      <c r="GA547" s="995"/>
      <c r="GB547" s="995"/>
      <c r="GC547" s="995"/>
      <c r="GD547" s="995"/>
    </row>
    <row r="548" spans="1:187" ht="6" customHeight="1">
      <c r="FW548" s="995"/>
      <c r="FX548" s="995"/>
      <c r="FY548" s="995"/>
      <c r="FZ548" s="995"/>
      <c r="GA548" s="995"/>
      <c r="GB548" s="995"/>
      <c r="GC548" s="995"/>
      <c r="GD548" s="995"/>
    </row>
    <row r="550" spans="1:187" ht="6" customHeight="1">
      <c r="A550" s="1063" t="s">
        <v>187</v>
      </c>
      <c r="B550" s="1063"/>
      <c r="C550" s="1063"/>
      <c r="D550" s="1063"/>
      <c r="E550" s="1063"/>
      <c r="F550" s="1063"/>
      <c r="G550" s="1063"/>
      <c r="H550" s="1063"/>
      <c r="I550" s="1063"/>
      <c r="J550" s="1063"/>
      <c r="K550" s="1063"/>
      <c r="L550" s="1063"/>
      <c r="M550" s="1063"/>
      <c r="N550" s="1063"/>
      <c r="O550" s="1063"/>
      <c r="P550" s="1064"/>
      <c r="Q550" s="1064"/>
      <c r="R550" s="1064"/>
      <c r="S550" s="1064"/>
      <c r="T550" s="1064"/>
      <c r="U550" s="1064"/>
      <c r="V550" s="1064"/>
      <c r="W550" s="1064"/>
      <c r="X550" s="1064"/>
      <c r="Y550" s="1064"/>
      <c r="Z550" s="1064"/>
      <c r="AA550" s="1064"/>
      <c r="AB550" s="1064"/>
      <c r="AC550" s="1064"/>
      <c r="AD550" s="1064"/>
      <c r="AE550" s="1064"/>
      <c r="AF550" s="1064"/>
      <c r="AG550" s="1064"/>
      <c r="AH550" s="1064"/>
      <c r="AI550" s="1064"/>
      <c r="AJ550" s="1064"/>
      <c r="AK550" s="1064"/>
      <c r="AL550" s="1064"/>
      <c r="AM550" s="1064"/>
      <c r="AN550" s="1064"/>
      <c r="AO550" s="1064"/>
      <c r="AP550" s="1064"/>
      <c r="AQ550" s="1064"/>
      <c r="AR550" s="1064"/>
      <c r="AS550" s="1064"/>
      <c r="AT550" s="1064"/>
      <c r="AU550" s="1064"/>
      <c r="AV550" s="1064"/>
      <c r="AW550" s="1064"/>
      <c r="AX550" s="1064"/>
      <c r="AY550" s="1064"/>
      <c r="AZ550" s="1064"/>
      <c r="BA550" s="1064"/>
      <c r="BB550" s="1064"/>
      <c r="BC550" s="1064"/>
      <c r="BD550" s="1064"/>
      <c r="BE550" s="1064"/>
      <c r="BF550" s="1064"/>
      <c r="BG550" s="1064"/>
      <c r="BH550" s="1064"/>
      <c r="BI550" s="1064"/>
      <c r="BJ550" s="1064"/>
      <c r="BK550" s="1064"/>
      <c r="BL550" s="1064"/>
      <c r="BM550" s="1064"/>
      <c r="BN550" s="1064"/>
      <c r="BO550" s="1064"/>
      <c r="BP550" s="1064"/>
      <c r="BQ550" s="1064"/>
      <c r="BR550" s="1064"/>
      <c r="BS550" s="1064"/>
      <c r="BT550" s="1064"/>
      <c r="BU550" s="1064"/>
      <c r="BV550" s="1064"/>
      <c r="BW550" s="1064"/>
      <c r="BX550" s="1064"/>
      <c r="BY550" s="1064"/>
      <c r="BZ550" s="1064"/>
      <c r="CA550" s="1064"/>
      <c r="CB550" s="1064"/>
      <c r="CC550" s="1064"/>
      <c r="CD550" s="1064"/>
      <c r="CE550" s="1064"/>
      <c r="CF550" s="1064"/>
      <c r="CG550" s="1064"/>
      <c r="CH550" s="1064"/>
      <c r="CI550" s="1064"/>
      <c r="CJ550" s="1064"/>
      <c r="CK550" s="1064"/>
      <c r="CL550" s="1064"/>
      <c r="CM550" s="1064"/>
      <c r="CN550" s="1064"/>
      <c r="CO550" s="1064"/>
      <c r="CP550" s="1064"/>
      <c r="CQ550" s="1064"/>
      <c r="CR550" s="1064"/>
      <c r="CS550" s="1064"/>
      <c r="CT550" s="1064"/>
      <c r="CU550" s="1064"/>
      <c r="CV550" s="1064"/>
      <c r="CW550" s="1064"/>
      <c r="CX550" s="1064"/>
      <c r="CY550" s="1064"/>
      <c r="CZ550" s="1064"/>
      <c r="DA550" s="1064"/>
      <c r="DB550" s="1064"/>
      <c r="DC550" s="1064"/>
      <c r="DD550" s="1064"/>
      <c r="DE550" s="1064"/>
      <c r="DF550" s="1064"/>
      <c r="DG550" s="1064"/>
      <c r="DH550" s="1064"/>
      <c r="DI550" s="1064"/>
      <c r="DJ550" s="1064"/>
      <c r="DK550" s="1064"/>
      <c r="DL550" s="1064"/>
      <c r="DM550" s="1064"/>
      <c r="DN550" s="1064"/>
      <c r="DO550" s="1064"/>
      <c r="DP550" s="1064"/>
      <c r="DQ550" s="1064"/>
      <c r="DR550" s="1064"/>
      <c r="DS550" s="1064"/>
      <c r="DT550" s="1064"/>
      <c r="DU550" s="1064"/>
      <c r="DV550" s="1064"/>
      <c r="DW550" s="1064"/>
      <c r="DX550" s="1064"/>
      <c r="DY550" s="1064"/>
      <c r="DZ550" s="1064"/>
      <c r="EA550" s="1064"/>
      <c r="EB550" s="1064"/>
      <c r="EC550" s="1064"/>
      <c r="ED550" s="1064"/>
      <c r="EE550" s="1064"/>
      <c r="EF550" s="1064"/>
      <c r="EG550" s="1064"/>
      <c r="EH550" s="1064"/>
      <c r="EI550" s="1064"/>
      <c r="EJ550" s="1064"/>
      <c r="EK550" s="1064"/>
      <c r="EL550" s="1064"/>
      <c r="EM550" s="1064"/>
      <c r="EN550" s="958"/>
      <c r="EO550" s="958"/>
      <c r="EP550" s="958"/>
      <c r="EQ550" s="958"/>
      <c r="ER550" s="958"/>
      <c r="ES550" s="958"/>
      <c r="ET550" s="958"/>
      <c r="EU550" s="958"/>
      <c r="EV550" s="958"/>
      <c r="EW550" s="958"/>
      <c r="EX550" s="958"/>
      <c r="EY550" s="958"/>
      <c r="EZ550" s="958"/>
      <c r="FA550" s="958"/>
      <c r="FB550" s="958"/>
      <c r="FC550" s="958"/>
      <c r="FD550" s="958"/>
      <c r="FE550" s="958"/>
      <c r="FF550" s="958"/>
      <c r="FG550" s="958"/>
      <c r="FH550" s="958"/>
      <c r="FI550" s="958"/>
      <c r="FJ550" s="958"/>
      <c r="FK550" s="958"/>
      <c r="FL550" s="958"/>
      <c r="FM550" s="958"/>
      <c r="FN550" s="958"/>
      <c r="FO550" s="958"/>
      <c r="FP550" s="958"/>
      <c r="FQ550" s="958"/>
      <c r="FR550" s="958"/>
      <c r="FS550" s="958"/>
      <c r="FT550" s="958"/>
      <c r="FU550" s="958"/>
      <c r="FV550" s="958"/>
      <c r="FW550" s="958"/>
      <c r="FX550" s="958"/>
      <c r="FY550" s="958"/>
      <c r="FZ550" s="958"/>
      <c r="GA550" s="958"/>
      <c r="GB550" s="958"/>
      <c r="GC550" s="958"/>
      <c r="GD550" s="958"/>
    </row>
    <row r="551" spans="1:187" ht="6" customHeight="1">
      <c r="A551" s="1064"/>
      <c r="B551" s="1064"/>
      <c r="C551" s="1064"/>
      <c r="D551" s="1064"/>
      <c r="E551" s="1064"/>
      <c r="F551" s="1064"/>
      <c r="G551" s="1064"/>
      <c r="H551" s="1064"/>
      <c r="I551" s="1064"/>
      <c r="J551" s="1064"/>
      <c r="K551" s="1064"/>
      <c r="L551" s="1064"/>
      <c r="M551" s="1064"/>
      <c r="N551" s="1064"/>
      <c r="O551" s="1064"/>
      <c r="P551" s="1064"/>
      <c r="Q551" s="1064"/>
      <c r="R551" s="1064"/>
      <c r="S551" s="1064"/>
      <c r="T551" s="1064"/>
      <c r="U551" s="1064"/>
      <c r="V551" s="1064"/>
      <c r="W551" s="1064"/>
      <c r="X551" s="1064"/>
      <c r="Y551" s="1064"/>
      <c r="Z551" s="1064"/>
      <c r="AA551" s="1064"/>
      <c r="AB551" s="1064"/>
      <c r="AC551" s="1064"/>
      <c r="AD551" s="1064"/>
      <c r="AE551" s="1064"/>
      <c r="AF551" s="1064"/>
      <c r="AG551" s="1064"/>
      <c r="AH551" s="1064"/>
      <c r="AI551" s="1064"/>
      <c r="AJ551" s="1064"/>
      <c r="AK551" s="1064"/>
      <c r="AL551" s="1064"/>
      <c r="AM551" s="1064"/>
      <c r="AN551" s="1064"/>
      <c r="AO551" s="1064"/>
      <c r="AP551" s="1064"/>
      <c r="AQ551" s="1064"/>
      <c r="AR551" s="1064"/>
      <c r="AS551" s="1064"/>
      <c r="AT551" s="1064"/>
      <c r="AU551" s="1064"/>
      <c r="AV551" s="1064"/>
      <c r="AW551" s="1064"/>
      <c r="AX551" s="1064"/>
      <c r="AY551" s="1064"/>
      <c r="AZ551" s="1064"/>
      <c r="BA551" s="1064"/>
      <c r="BB551" s="1064"/>
      <c r="BC551" s="1064"/>
      <c r="BD551" s="1064"/>
      <c r="BE551" s="1064"/>
      <c r="BF551" s="1064"/>
      <c r="BG551" s="1064"/>
      <c r="BH551" s="1064"/>
      <c r="BI551" s="1064"/>
      <c r="BJ551" s="1064"/>
      <c r="BK551" s="1064"/>
      <c r="BL551" s="1064"/>
      <c r="BM551" s="1064"/>
      <c r="BN551" s="1064"/>
      <c r="BO551" s="1064"/>
      <c r="BP551" s="1064"/>
      <c r="BQ551" s="1064"/>
      <c r="BR551" s="1064"/>
      <c r="BS551" s="1064"/>
      <c r="BT551" s="1064"/>
      <c r="BU551" s="1064"/>
      <c r="BV551" s="1064"/>
      <c r="BW551" s="1064"/>
      <c r="BX551" s="1064"/>
      <c r="BY551" s="1064"/>
      <c r="BZ551" s="1064"/>
      <c r="CA551" s="1064"/>
      <c r="CB551" s="1064"/>
      <c r="CC551" s="1064"/>
      <c r="CD551" s="1064"/>
      <c r="CE551" s="1064"/>
      <c r="CF551" s="1064"/>
      <c r="CG551" s="1064"/>
      <c r="CH551" s="1064"/>
      <c r="CI551" s="1064"/>
      <c r="CJ551" s="1064"/>
      <c r="CK551" s="1064"/>
      <c r="CL551" s="1064"/>
      <c r="CM551" s="1064"/>
      <c r="CN551" s="1064"/>
      <c r="CO551" s="1064"/>
      <c r="CP551" s="1064"/>
      <c r="CQ551" s="1064"/>
      <c r="CR551" s="1064"/>
      <c r="CS551" s="1064"/>
      <c r="CT551" s="1064"/>
      <c r="CU551" s="1064"/>
      <c r="CV551" s="1064"/>
      <c r="CW551" s="1064"/>
      <c r="CX551" s="1064"/>
      <c r="CY551" s="1064"/>
      <c r="CZ551" s="1064"/>
      <c r="DA551" s="1064"/>
      <c r="DB551" s="1064"/>
      <c r="DC551" s="1064"/>
      <c r="DD551" s="1064"/>
      <c r="DE551" s="1064"/>
      <c r="DF551" s="1064"/>
      <c r="DG551" s="1064"/>
      <c r="DH551" s="1064"/>
      <c r="DI551" s="1064"/>
      <c r="DJ551" s="1064"/>
      <c r="DK551" s="1064"/>
      <c r="DL551" s="1064"/>
      <c r="DM551" s="1064"/>
      <c r="DN551" s="1064"/>
      <c r="DO551" s="1064"/>
      <c r="DP551" s="1064"/>
      <c r="DQ551" s="1064"/>
      <c r="DR551" s="1064"/>
      <c r="DS551" s="1064"/>
      <c r="DT551" s="1064"/>
      <c r="DU551" s="1064"/>
      <c r="DV551" s="1064"/>
      <c r="DW551" s="1064"/>
      <c r="DX551" s="1064"/>
      <c r="DY551" s="1064"/>
      <c r="DZ551" s="1064"/>
      <c r="EA551" s="1064"/>
      <c r="EB551" s="1064"/>
      <c r="EC551" s="1064"/>
      <c r="ED551" s="1064"/>
      <c r="EE551" s="1064"/>
      <c r="EF551" s="1064"/>
      <c r="EG551" s="1064"/>
      <c r="EH551" s="1064"/>
      <c r="EI551" s="1064"/>
      <c r="EJ551" s="1064"/>
      <c r="EK551" s="1064"/>
      <c r="EL551" s="1064"/>
      <c r="EM551" s="1064"/>
      <c r="EN551" s="958"/>
      <c r="EO551" s="958"/>
      <c r="EP551" s="958"/>
      <c r="EQ551" s="958"/>
      <c r="ER551" s="958"/>
      <c r="ES551" s="958"/>
      <c r="ET551" s="958"/>
      <c r="EU551" s="958"/>
      <c r="EV551" s="958"/>
      <c r="EW551" s="958"/>
      <c r="EX551" s="958"/>
      <c r="EY551" s="958"/>
      <c r="EZ551" s="958"/>
      <c r="FA551" s="958"/>
      <c r="FB551" s="958"/>
      <c r="FC551" s="958"/>
      <c r="FD551" s="958"/>
      <c r="FE551" s="958"/>
      <c r="FF551" s="958"/>
      <c r="FG551" s="958"/>
      <c r="FH551" s="958"/>
      <c r="FI551" s="958"/>
      <c r="FJ551" s="958"/>
      <c r="FK551" s="958"/>
      <c r="FL551" s="958"/>
      <c r="FM551" s="958"/>
      <c r="FN551" s="958"/>
      <c r="FO551" s="958"/>
      <c r="FP551" s="958"/>
      <c r="FQ551" s="958"/>
      <c r="FR551" s="958"/>
      <c r="FS551" s="958"/>
      <c r="FT551" s="958"/>
      <c r="FU551" s="958"/>
      <c r="FV551" s="958"/>
      <c r="FW551" s="958"/>
      <c r="FX551" s="958"/>
      <c r="FY551" s="958"/>
      <c r="FZ551" s="958"/>
      <c r="GA551" s="958"/>
      <c r="GB551" s="958"/>
      <c r="GC551" s="958"/>
      <c r="GD551" s="958"/>
    </row>
    <row r="552" spans="1:187" ht="6" customHeight="1">
      <c r="A552" s="1064"/>
      <c r="B552" s="1064"/>
      <c r="C552" s="1064"/>
      <c r="D552" s="1064"/>
      <c r="E552" s="1064"/>
      <c r="F552" s="1064"/>
      <c r="G552" s="1064"/>
      <c r="H552" s="1064"/>
      <c r="I552" s="1064"/>
      <c r="J552" s="1064"/>
      <c r="K552" s="1064"/>
      <c r="L552" s="1064"/>
      <c r="M552" s="1064"/>
      <c r="N552" s="1064"/>
      <c r="O552" s="1064"/>
      <c r="P552" s="1064"/>
      <c r="Q552" s="1064"/>
      <c r="R552" s="1064"/>
      <c r="S552" s="1064"/>
      <c r="T552" s="1064"/>
      <c r="U552" s="1064"/>
      <c r="V552" s="1064"/>
      <c r="W552" s="1064"/>
      <c r="X552" s="1064"/>
      <c r="Y552" s="1064"/>
      <c r="Z552" s="1064"/>
      <c r="AA552" s="1064"/>
      <c r="AB552" s="1064"/>
      <c r="AC552" s="1064"/>
      <c r="AD552" s="1064"/>
      <c r="AE552" s="1064"/>
      <c r="AF552" s="1064"/>
      <c r="AG552" s="1064"/>
      <c r="AH552" s="1064"/>
      <c r="AI552" s="1064"/>
      <c r="AJ552" s="1064"/>
      <c r="AK552" s="1064"/>
      <c r="AL552" s="1064"/>
      <c r="AM552" s="1064"/>
      <c r="AN552" s="1064"/>
      <c r="AO552" s="1064"/>
      <c r="AP552" s="1064"/>
      <c r="AQ552" s="1064"/>
      <c r="AR552" s="1064"/>
      <c r="AS552" s="1064"/>
      <c r="AT552" s="1064"/>
      <c r="AU552" s="1064"/>
      <c r="AV552" s="1064"/>
      <c r="AW552" s="1064"/>
      <c r="AX552" s="1064"/>
      <c r="AY552" s="1064"/>
      <c r="AZ552" s="1064"/>
      <c r="BA552" s="1064"/>
      <c r="BB552" s="1064"/>
      <c r="BC552" s="1064"/>
      <c r="BD552" s="1064"/>
      <c r="BE552" s="1064"/>
      <c r="BF552" s="1064"/>
      <c r="BG552" s="1064"/>
      <c r="BH552" s="1064"/>
      <c r="BI552" s="1064"/>
      <c r="BJ552" s="1064"/>
      <c r="BK552" s="1064"/>
      <c r="BL552" s="1064"/>
      <c r="BM552" s="1064"/>
      <c r="BN552" s="1064"/>
      <c r="BO552" s="1064"/>
      <c r="BP552" s="1064"/>
      <c r="BQ552" s="1064"/>
      <c r="BR552" s="1064"/>
      <c r="BS552" s="1064"/>
      <c r="BT552" s="1064"/>
      <c r="BU552" s="1064"/>
      <c r="BV552" s="1064"/>
      <c r="BW552" s="1064"/>
      <c r="BX552" s="1064"/>
      <c r="BY552" s="1064"/>
      <c r="BZ552" s="1064"/>
      <c r="CA552" s="1064"/>
      <c r="CB552" s="1064"/>
      <c r="CC552" s="1064"/>
      <c r="CD552" s="1064"/>
      <c r="CE552" s="1064"/>
      <c r="CF552" s="1064"/>
      <c r="CG552" s="1064"/>
      <c r="CH552" s="1064"/>
      <c r="CI552" s="1064"/>
      <c r="CJ552" s="1064"/>
      <c r="CK552" s="1064"/>
      <c r="CL552" s="1064"/>
      <c r="CM552" s="1064"/>
      <c r="CN552" s="1064"/>
      <c r="CO552" s="1064"/>
      <c r="CP552" s="1064"/>
      <c r="CQ552" s="1064"/>
      <c r="CR552" s="1064"/>
      <c r="CS552" s="1064"/>
      <c r="CT552" s="1064"/>
      <c r="CU552" s="1064"/>
      <c r="CV552" s="1064"/>
      <c r="CW552" s="1064"/>
      <c r="CX552" s="1064"/>
      <c r="CY552" s="1064"/>
      <c r="CZ552" s="1064"/>
      <c r="DA552" s="1064"/>
      <c r="DB552" s="1064"/>
      <c r="DC552" s="1064"/>
      <c r="DD552" s="1064"/>
      <c r="DE552" s="1064"/>
      <c r="DF552" s="1064"/>
      <c r="DG552" s="1064"/>
      <c r="DH552" s="1064"/>
      <c r="DI552" s="1064"/>
      <c r="DJ552" s="1064"/>
      <c r="DK552" s="1064"/>
      <c r="DL552" s="1064"/>
      <c r="DM552" s="1064"/>
      <c r="DN552" s="1064"/>
      <c r="DO552" s="1064"/>
      <c r="DP552" s="1064"/>
      <c r="DQ552" s="1064"/>
      <c r="DR552" s="1064"/>
      <c r="DS552" s="1064"/>
      <c r="DT552" s="1064"/>
      <c r="DU552" s="1064"/>
      <c r="DV552" s="1064"/>
      <c r="DW552" s="1064"/>
      <c r="DX552" s="1064"/>
      <c r="DY552" s="1064"/>
      <c r="DZ552" s="1064"/>
      <c r="EA552" s="1064"/>
      <c r="EB552" s="1064"/>
      <c r="EC552" s="1064"/>
      <c r="ED552" s="1064"/>
      <c r="EE552" s="1064"/>
      <c r="EF552" s="1064"/>
      <c r="EG552" s="1064"/>
      <c r="EH552" s="1064"/>
      <c r="EI552" s="1064"/>
      <c r="EJ552" s="1064"/>
      <c r="EK552" s="1064"/>
      <c r="EL552" s="1064"/>
      <c r="EM552" s="1064"/>
      <c r="EN552" s="958"/>
      <c r="EO552" s="958"/>
      <c r="EP552" s="958"/>
      <c r="EQ552" s="958"/>
      <c r="ER552" s="958"/>
      <c r="ES552" s="958"/>
      <c r="ET552" s="958"/>
      <c r="EU552" s="958"/>
      <c r="EV552" s="958"/>
      <c r="EW552" s="958"/>
      <c r="EX552" s="958"/>
      <c r="EY552" s="958"/>
      <c r="EZ552" s="958"/>
      <c r="FA552" s="958"/>
      <c r="FB552" s="958"/>
      <c r="FC552" s="958"/>
      <c r="FD552" s="958"/>
      <c r="FE552" s="958"/>
      <c r="FF552" s="958"/>
      <c r="FG552" s="958"/>
      <c r="FH552" s="958"/>
      <c r="FI552" s="958"/>
      <c r="FJ552" s="958"/>
      <c r="FK552" s="958"/>
      <c r="FL552" s="958"/>
      <c r="FM552" s="958"/>
      <c r="FN552" s="958"/>
      <c r="FO552" s="958"/>
      <c r="FP552" s="958"/>
      <c r="FQ552" s="958"/>
      <c r="FR552" s="958"/>
      <c r="FS552" s="958"/>
      <c r="FT552" s="958"/>
      <c r="FU552" s="958"/>
      <c r="FV552" s="958"/>
      <c r="FW552" s="958"/>
      <c r="FX552" s="958"/>
      <c r="FY552" s="958"/>
      <c r="FZ552" s="958"/>
      <c r="GA552" s="958"/>
      <c r="GB552" s="958"/>
      <c r="GC552" s="958"/>
      <c r="GD552" s="958"/>
    </row>
    <row r="553" spans="1:187" ht="6" customHeight="1">
      <c r="A553" s="345"/>
      <c r="B553" s="345"/>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c r="AS553" s="345"/>
      <c r="AT553" s="345"/>
      <c r="AU553" s="345"/>
      <c r="AV553" s="345"/>
      <c r="AW553" s="345"/>
      <c r="AX553" s="345"/>
      <c r="AY553" s="345"/>
      <c r="AZ553" s="345"/>
      <c r="BA553" s="345"/>
      <c r="BB553" s="345"/>
      <c r="BC553" s="345"/>
      <c r="BU553" s="345"/>
      <c r="BV553" s="345"/>
      <c r="BW553" s="345"/>
      <c r="CS553" s="1065" t="s">
        <v>751</v>
      </c>
      <c r="CT553" s="958"/>
      <c r="CU553" s="958"/>
      <c r="CV553" s="958"/>
      <c r="CW553" s="958"/>
      <c r="CX553" s="958"/>
      <c r="CY553" s="958"/>
      <c r="CZ553" s="958"/>
      <c r="DA553" s="1066">
        <f>'安全投資計画(鑑)'!J142</f>
        <v>0</v>
      </c>
      <c r="DB553" s="1066"/>
      <c r="DC553" s="1066"/>
      <c r="DD553" s="1065" t="s">
        <v>188</v>
      </c>
      <c r="DE553" s="1065"/>
      <c r="DF553" s="1065"/>
      <c r="DG553" s="1065"/>
      <c r="DH553" s="1065"/>
      <c r="DI553" s="1065"/>
      <c r="DJ553" s="1065"/>
      <c r="DK553" s="1065"/>
      <c r="DL553" s="345"/>
      <c r="DM553" s="345"/>
      <c r="DN553" s="345"/>
      <c r="DO553" s="345"/>
      <c r="DP553" s="345"/>
      <c r="DQ553" s="345"/>
      <c r="DR553" s="345"/>
      <c r="DS553" s="345"/>
      <c r="DT553" s="345"/>
      <c r="DU553" s="345"/>
      <c r="DV553" s="345"/>
      <c r="DW553" s="345"/>
      <c r="DX553" s="345"/>
      <c r="DY553" s="345"/>
      <c r="DZ553" s="345"/>
      <c r="EA553" s="345"/>
      <c r="EB553" s="345"/>
      <c r="EC553" s="345"/>
      <c r="ED553" s="345"/>
      <c r="EE553" s="345"/>
      <c r="EF553" s="345"/>
      <c r="EG553" s="345"/>
      <c r="EH553" s="345"/>
      <c r="EI553" s="345"/>
      <c r="EJ553" s="345"/>
      <c r="EK553" s="345"/>
      <c r="EL553" s="345"/>
    </row>
    <row r="554" spans="1:187" ht="6" customHeight="1">
      <c r="A554" s="345"/>
      <c r="B554" s="345"/>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c r="AS554" s="345"/>
      <c r="AT554" s="345"/>
      <c r="AU554" s="345"/>
      <c r="AV554" s="345"/>
      <c r="AW554" s="345"/>
      <c r="AX554" s="345"/>
      <c r="AY554" s="345"/>
      <c r="AZ554" s="345"/>
      <c r="BA554" s="345"/>
      <c r="BB554" s="345"/>
      <c r="BC554" s="345"/>
      <c r="CS554" s="958"/>
      <c r="CT554" s="958"/>
      <c r="CU554" s="958"/>
      <c r="CV554" s="958"/>
      <c r="CW554" s="958"/>
      <c r="CX554" s="958"/>
      <c r="CY554" s="958"/>
      <c r="CZ554" s="958"/>
      <c r="DA554" s="1066"/>
      <c r="DB554" s="1066"/>
      <c r="DC554" s="1066"/>
      <c r="DD554" s="1065"/>
      <c r="DE554" s="1065"/>
      <c r="DF554" s="1065"/>
      <c r="DG554" s="1065"/>
      <c r="DH554" s="1065"/>
      <c r="DI554" s="1065"/>
      <c r="DJ554" s="1065"/>
      <c r="DK554" s="1065"/>
      <c r="DL554" s="345"/>
      <c r="DM554" s="345"/>
      <c r="DN554" s="345"/>
      <c r="DO554" s="345"/>
      <c r="DP554" s="345"/>
      <c r="DQ554" s="345"/>
      <c r="DR554" s="345"/>
      <c r="DS554" s="345"/>
      <c r="DT554" s="345"/>
      <c r="DU554" s="345"/>
      <c r="DV554" s="345"/>
      <c r="DW554" s="345"/>
      <c r="DX554" s="345"/>
      <c r="DY554" s="345"/>
      <c r="DZ554" s="345"/>
      <c r="EA554" s="345"/>
      <c r="EB554" s="345"/>
      <c r="EC554" s="345"/>
      <c r="ED554" s="345"/>
      <c r="EE554" s="345"/>
      <c r="EF554" s="345"/>
      <c r="EG554" s="345"/>
      <c r="EH554" s="345"/>
      <c r="EI554" s="345"/>
      <c r="EJ554" s="342"/>
      <c r="EK554" s="345"/>
      <c r="EL554" s="345"/>
    </row>
    <row r="555" spans="1:187" ht="6" customHeight="1">
      <c r="A555" s="345"/>
      <c r="B555" s="345"/>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c r="AS555" s="345"/>
      <c r="AT555" s="345"/>
      <c r="AU555" s="345"/>
      <c r="AV555" s="345"/>
      <c r="AW555" s="345"/>
      <c r="AX555" s="345"/>
      <c r="AY555" s="345"/>
      <c r="AZ555" s="345"/>
      <c r="BA555" s="345"/>
      <c r="BB555" s="345"/>
      <c r="BC555" s="345"/>
      <c r="CS555" s="958"/>
      <c r="CT555" s="958"/>
      <c r="CU555" s="958"/>
      <c r="CV555" s="958"/>
      <c r="CW555" s="958"/>
      <c r="CX555" s="958"/>
      <c r="CY555" s="958"/>
      <c r="CZ555" s="958"/>
      <c r="DA555" s="1066"/>
      <c r="DB555" s="1066"/>
      <c r="DC555" s="1066"/>
      <c r="DD555" s="1065"/>
      <c r="DE555" s="1065"/>
      <c r="DF555" s="1065"/>
      <c r="DG555" s="1065"/>
      <c r="DH555" s="1065"/>
      <c r="DI555" s="1065"/>
      <c r="DJ555" s="1065"/>
      <c r="DK555" s="1065"/>
      <c r="DL555" s="345"/>
      <c r="DM555" s="345"/>
      <c r="DN555" s="345"/>
      <c r="DO555" s="345"/>
      <c r="DP555" s="345"/>
      <c r="DQ555" s="345"/>
      <c r="DR555" s="345"/>
      <c r="DS555" s="345"/>
      <c r="DT555" s="345"/>
      <c r="DU555" s="345"/>
      <c r="DV555" s="345"/>
      <c r="DW555" s="345"/>
      <c r="DX555" s="345"/>
      <c r="DY555" s="345"/>
      <c r="DZ555" s="345"/>
      <c r="EA555" s="345"/>
      <c r="EB555" s="345"/>
      <c r="EC555" s="345"/>
      <c r="ED555" s="345"/>
      <c r="EE555" s="345"/>
      <c r="EF555" s="345"/>
      <c r="EG555" s="345"/>
      <c r="EH555" s="345"/>
      <c r="EI555" s="345"/>
      <c r="EJ555" s="345"/>
      <c r="EK555" s="345"/>
      <c r="EL555" s="345"/>
      <c r="EM555" s="1068" t="s">
        <v>750</v>
      </c>
      <c r="EN555" s="1068"/>
      <c r="EO555" s="1068"/>
      <c r="EP555" s="1068"/>
      <c r="EQ555" s="1068"/>
      <c r="ER555" s="1068"/>
      <c r="ES555" s="1068"/>
      <c r="ET555" s="1068"/>
      <c r="EU555" s="1068"/>
      <c r="EV555" s="1068"/>
      <c r="EW555" s="1068"/>
      <c r="EX555" s="1068"/>
      <c r="EY555" s="1068"/>
      <c r="EZ555" s="1068"/>
      <c r="FA555" s="1068"/>
      <c r="FB555" s="1068"/>
      <c r="FC555" s="1068"/>
      <c r="FD555" s="1068"/>
      <c r="FE555" s="1068"/>
      <c r="FF555" s="1068"/>
      <c r="FG555" s="1068"/>
      <c r="FH555" s="1068"/>
      <c r="FI555" s="1068"/>
      <c r="FJ555" s="1068"/>
      <c r="FK555" s="1068"/>
      <c r="FL555" s="1068"/>
      <c r="FM555" s="1068"/>
      <c r="FN555" s="1068"/>
      <c r="FO555" s="1068"/>
      <c r="FP555" s="1068"/>
      <c r="FQ555" s="1068"/>
      <c r="FR555" s="1068"/>
      <c r="FS555" s="1068"/>
      <c r="FT555" s="1068"/>
      <c r="FU555" s="1068"/>
      <c r="FV555" s="1068"/>
      <c r="FW555" s="1068"/>
      <c r="FX555" s="1068"/>
      <c r="FY555" s="1068"/>
      <c r="FZ555" s="1068"/>
      <c r="GA555" s="1068"/>
      <c r="GB555" s="1068"/>
      <c r="GC555" s="1068"/>
      <c r="GD555" s="1068"/>
      <c r="GE555" s="343"/>
    </row>
    <row r="556" spans="1:187" ht="6" customHeight="1">
      <c r="A556" s="349"/>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c r="AA556" s="349"/>
      <c r="AB556" s="349"/>
      <c r="AC556" s="349"/>
      <c r="AD556" s="349"/>
      <c r="AE556" s="349"/>
      <c r="AF556" s="349"/>
      <c r="AG556" s="349"/>
      <c r="AH556" s="349"/>
      <c r="AI556" s="349"/>
      <c r="AJ556" s="349"/>
      <c r="AK556" s="349"/>
      <c r="AL556" s="349"/>
      <c r="AM556" s="349"/>
      <c r="AN556" s="349"/>
      <c r="AO556" s="349"/>
      <c r="AP556" s="349"/>
      <c r="AQ556" s="349"/>
      <c r="AR556" s="349"/>
      <c r="AS556" s="349"/>
      <c r="AT556" s="349"/>
      <c r="AU556" s="349"/>
      <c r="AV556" s="349"/>
      <c r="AW556" s="349"/>
      <c r="AX556" s="349"/>
      <c r="AY556" s="349"/>
      <c r="AZ556" s="349"/>
      <c r="BA556" s="349"/>
      <c r="BB556" s="349"/>
      <c r="BC556" s="349"/>
      <c r="BD556" s="349"/>
      <c r="BE556" s="349"/>
      <c r="BF556" s="349"/>
      <c r="BG556" s="349"/>
      <c r="BH556" s="349"/>
      <c r="CK556" s="349"/>
      <c r="CL556" s="349"/>
      <c r="CM556" s="349"/>
      <c r="CN556" s="349"/>
      <c r="CO556" s="349"/>
      <c r="CP556" s="349"/>
      <c r="CQ556" s="349"/>
      <c r="CR556" s="349"/>
      <c r="CS556" s="349"/>
      <c r="CT556" s="349"/>
      <c r="CU556" s="349"/>
      <c r="CV556" s="349"/>
      <c r="CW556" s="349"/>
      <c r="CX556" s="349"/>
      <c r="CY556" s="349"/>
      <c r="CZ556" s="349"/>
      <c r="DA556" s="349"/>
      <c r="DB556" s="349"/>
      <c r="DC556" s="349"/>
      <c r="DD556" s="349"/>
      <c r="DE556" s="349"/>
      <c r="DF556" s="349"/>
      <c r="DG556" s="349"/>
      <c r="DH556" s="349"/>
      <c r="DI556" s="349"/>
      <c r="DJ556" s="349"/>
      <c r="DK556" s="349"/>
      <c r="DL556" s="349"/>
      <c r="DM556" s="349"/>
      <c r="DN556" s="349"/>
      <c r="DO556" s="349"/>
      <c r="DP556" s="349"/>
      <c r="DQ556" s="349"/>
      <c r="DR556" s="349"/>
      <c r="DS556" s="349"/>
      <c r="DT556" s="349"/>
      <c r="DU556" s="349"/>
      <c r="DV556" s="349"/>
      <c r="DW556" s="349"/>
      <c r="DX556" s="349"/>
      <c r="DY556" s="349"/>
      <c r="DZ556" s="349"/>
      <c r="EA556" s="349"/>
      <c r="EB556" s="349"/>
      <c r="EC556" s="349"/>
      <c r="ED556" s="349"/>
      <c r="EE556" s="349"/>
      <c r="EF556" s="349"/>
      <c r="EG556" s="349"/>
      <c r="EH556" s="349"/>
      <c r="EI556" s="349"/>
      <c r="EJ556" s="349"/>
      <c r="EK556" s="349"/>
      <c r="EL556" s="349"/>
      <c r="EM556" s="1068"/>
      <c r="EN556" s="1068"/>
      <c r="EO556" s="1068"/>
      <c r="EP556" s="1068"/>
      <c r="EQ556" s="1068"/>
      <c r="ER556" s="1068"/>
      <c r="ES556" s="1068"/>
      <c r="ET556" s="1068"/>
      <c r="EU556" s="1068"/>
      <c r="EV556" s="1068"/>
      <c r="EW556" s="1068"/>
      <c r="EX556" s="1068"/>
      <c r="EY556" s="1068"/>
      <c r="EZ556" s="1068"/>
      <c r="FA556" s="1068"/>
      <c r="FB556" s="1068"/>
      <c r="FC556" s="1068"/>
      <c r="FD556" s="1068"/>
      <c r="FE556" s="1068"/>
      <c r="FF556" s="1068"/>
      <c r="FG556" s="1068"/>
      <c r="FH556" s="1068"/>
      <c r="FI556" s="1068"/>
      <c r="FJ556" s="1068"/>
      <c r="FK556" s="1068"/>
      <c r="FL556" s="1068"/>
      <c r="FM556" s="1068"/>
      <c r="FN556" s="1068"/>
      <c r="FO556" s="1068"/>
      <c r="FP556" s="1068"/>
      <c r="FQ556" s="1068"/>
      <c r="FR556" s="1068"/>
      <c r="FS556" s="1068"/>
      <c r="FT556" s="1068"/>
      <c r="FU556" s="1068"/>
      <c r="FV556" s="1068"/>
      <c r="FW556" s="1068"/>
      <c r="FX556" s="1068"/>
      <c r="FY556" s="1068"/>
      <c r="FZ556" s="1068"/>
      <c r="GA556" s="1068"/>
      <c r="GB556" s="1068"/>
      <c r="GC556" s="1068"/>
      <c r="GD556" s="1068"/>
    </row>
    <row r="557" spans="1:187" ht="6"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1068"/>
      <c r="EN557" s="1068"/>
      <c r="EO557" s="1068"/>
      <c r="EP557" s="1068"/>
      <c r="EQ557" s="1068"/>
      <c r="ER557" s="1068"/>
      <c r="ES557" s="1068"/>
      <c r="ET557" s="1068"/>
      <c r="EU557" s="1068"/>
      <c r="EV557" s="1068"/>
      <c r="EW557" s="1068"/>
      <c r="EX557" s="1068"/>
      <c r="EY557" s="1068"/>
      <c r="EZ557" s="1068"/>
      <c r="FA557" s="1068"/>
      <c r="FB557" s="1068"/>
      <c r="FC557" s="1068"/>
      <c r="FD557" s="1068"/>
      <c r="FE557" s="1068"/>
      <c r="FF557" s="1068"/>
      <c r="FG557" s="1068"/>
      <c r="FH557" s="1068"/>
      <c r="FI557" s="1068"/>
      <c r="FJ557" s="1068"/>
      <c r="FK557" s="1068"/>
      <c r="FL557" s="1068"/>
      <c r="FM557" s="1068"/>
      <c r="FN557" s="1068"/>
      <c r="FO557" s="1068"/>
      <c r="FP557" s="1068"/>
      <c r="FQ557" s="1068"/>
      <c r="FR557" s="1068"/>
      <c r="FS557" s="1068"/>
      <c r="FT557" s="1068"/>
      <c r="FU557" s="1068"/>
      <c r="FV557" s="1068"/>
      <c r="FW557" s="1068"/>
      <c r="FX557" s="1068"/>
      <c r="FY557" s="1068"/>
      <c r="FZ557" s="1068"/>
      <c r="GA557" s="1068"/>
      <c r="GB557" s="1068"/>
      <c r="GC557" s="1068"/>
      <c r="GD557" s="1068"/>
    </row>
    <row r="558" spans="1:187" ht="6"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1068"/>
      <c r="EN558" s="1068"/>
      <c r="EO558" s="1068"/>
      <c r="EP558" s="1068"/>
      <c r="EQ558" s="1068"/>
      <c r="ER558" s="1068"/>
      <c r="ES558" s="1068"/>
      <c r="ET558" s="1068"/>
      <c r="EU558" s="1068"/>
      <c r="EV558" s="1068"/>
      <c r="EW558" s="1068"/>
      <c r="EX558" s="1068"/>
      <c r="EY558" s="1068"/>
      <c r="EZ558" s="1068"/>
      <c r="FA558" s="1068"/>
      <c r="FB558" s="1068"/>
      <c r="FC558" s="1068"/>
      <c r="FD558" s="1068"/>
      <c r="FE558" s="1068"/>
      <c r="FF558" s="1068"/>
      <c r="FG558" s="1068"/>
      <c r="FH558" s="1068"/>
      <c r="FI558" s="1068"/>
      <c r="FJ558" s="1068"/>
      <c r="FK558" s="1068"/>
      <c r="FL558" s="1068"/>
      <c r="FM558" s="1068"/>
      <c r="FN558" s="1068"/>
      <c r="FO558" s="1068"/>
      <c r="FP558" s="1068"/>
      <c r="FQ558" s="1068"/>
      <c r="FR558" s="1068"/>
      <c r="FS558" s="1068"/>
      <c r="FT558" s="1068"/>
      <c r="FU558" s="1068"/>
      <c r="FV558" s="1068"/>
      <c r="FW558" s="1068"/>
      <c r="FX558" s="1068"/>
      <c r="FY558" s="1068"/>
      <c r="FZ558" s="1068"/>
      <c r="GA558" s="1068"/>
      <c r="GB558" s="1068"/>
      <c r="GC558" s="1068"/>
      <c r="GD558" s="1068"/>
    </row>
    <row r="559" spans="1:187" ht="6"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1068"/>
      <c r="EN559" s="1068"/>
      <c r="EO559" s="1068"/>
      <c r="EP559" s="1068"/>
      <c r="EQ559" s="1068"/>
      <c r="ER559" s="1068"/>
      <c r="ES559" s="1068"/>
      <c r="ET559" s="1068"/>
      <c r="EU559" s="1068"/>
      <c r="EV559" s="1068"/>
      <c r="EW559" s="1068"/>
      <c r="EX559" s="1068"/>
      <c r="EY559" s="1068"/>
      <c r="EZ559" s="1068"/>
      <c r="FA559" s="1068"/>
      <c r="FB559" s="1068"/>
      <c r="FC559" s="1068"/>
      <c r="FD559" s="1068"/>
      <c r="FE559" s="1068"/>
      <c r="FF559" s="1068"/>
      <c r="FG559" s="1068"/>
      <c r="FH559" s="1068"/>
      <c r="FI559" s="1068"/>
      <c r="FJ559" s="1068"/>
      <c r="FK559" s="1068"/>
      <c r="FL559" s="1068"/>
      <c r="FM559" s="1068"/>
      <c r="FN559" s="1068"/>
      <c r="FO559" s="1068"/>
      <c r="FP559" s="1068"/>
      <c r="FQ559" s="1068"/>
      <c r="FR559" s="1068"/>
      <c r="FS559" s="1068"/>
      <c r="FT559" s="1068"/>
      <c r="FU559" s="1068"/>
      <c r="FV559" s="1068"/>
      <c r="FW559" s="1068"/>
      <c r="FX559" s="1068"/>
      <c r="FY559" s="1068"/>
      <c r="FZ559" s="1068"/>
      <c r="GA559" s="1068"/>
      <c r="GB559" s="1068"/>
      <c r="GC559" s="1068"/>
      <c r="GD559" s="1068"/>
    </row>
    <row r="560" spans="1:187" ht="6"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1069"/>
      <c r="EN560" s="1069"/>
      <c r="EO560" s="1069"/>
      <c r="EP560" s="1069"/>
      <c r="EQ560" s="1069"/>
      <c r="ER560" s="1069"/>
      <c r="ES560" s="1069"/>
      <c r="ET560" s="1069"/>
      <c r="EU560" s="1069"/>
      <c r="EV560" s="1069"/>
      <c r="EW560" s="1069"/>
      <c r="EX560" s="1069"/>
      <c r="EY560" s="1069"/>
      <c r="EZ560" s="1069"/>
      <c r="FA560" s="1069"/>
      <c r="FB560" s="1069"/>
      <c r="FC560" s="1069"/>
      <c r="FD560" s="1069"/>
      <c r="FE560" s="1069"/>
      <c r="FF560" s="1069"/>
      <c r="FG560" s="1069"/>
      <c r="FH560" s="1069"/>
      <c r="FI560" s="1069"/>
      <c r="FJ560" s="1069"/>
      <c r="FK560" s="1069"/>
      <c r="FL560" s="1069"/>
      <c r="FM560" s="1069"/>
      <c r="FN560" s="1069"/>
      <c r="FO560" s="1069"/>
      <c r="FP560" s="1069"/>
      <c r="FQ560" s="1069"/>
      <c r="FR560" s="1069"/>
      <c r="FS560" s="1069"/>
      <c r="FT560" s="1069"/>
      <c r="FU560" s="1069"/>
      <c r="FV560" s="1069"/>
      <c r="FW560" s="1069"/>
      <c r="FX560" s="1069"/>
      <c r="FY560" s="1069"/>
      <c r="FZ560" s="1069"/>
      <c r="GA560" s="1069"/>
      <c r="GB560" s="1069"/>
      <c r="GC560" s="1069"/>
      <c r="GD560" s="1069"/>
    </row>
    <row r="561" spans="1:186" ht="6" customHeight="1">
      <c r="A561" s="349"/>
      <c r="B561" s="1045"/>
      <c r="C561" s="1046"/>
      <c r="D561" s="1046"/>
      <c r="E561" s="1046"/>
      <c r="F561" s="1053" t="s">
        <v>189</v>
      </c>
      <c r="G561" s="1052"/>
      <c r="H561" s="1052"/>
      <c r="I561" s="1052"/>
      <c r="J561" s="1052"/>
      <c r="K561" s="1052"/>
      <c r="L561" s="1052"/>
      <c r="M561" s="1052"/>
      <c r="N561" s="1052"/>
      <c r="O561" s="1052"/>
      <c r="P561" s="1052" t="s">
        <v>190</v>
      </c>
      <c r="Q561" s="1052"/>
      <c r="R561" s="1052"/>
      <c r="S561" s="1052"/>
      <c r="T561" s="1052"/>
      <c r="U561" s="1052"/>
      <c r="V561" s="1052"/>
      <c r="W561" s="1052"/>
      <c r="X561" s="1052"/>
      <c r="Y561" s="1052"/>
      <c r="Z561" s="1052"/>
      <c r="AA561" s="1052"/>
      <c r="AB561" s="1052"/>
      <c r="AC561" s="1052"/>
      <c r="AD561" s="1053" t="s">
        <v>191</v>
      </c>
      <c r="AE561" s="1052"/>
      <c r="AF561" s="1052"/>
      <c r="AG561" s="1052"/>
      <c r="AH561" s="1052"/>
      <c r="AI561" s="1053" t="s">
        <v>192</v>
      </c>
      <c r="AJ561" s="1052"/>
      <c r="AK561" s="1052"/>
      <c r="AL561" s="1052"/>
      <c r="AM561" s="1052"/>
      <c r="AN561" s="1053" t="s">
        <v>193</v>
      </c>
      <c r="AO561" s="1052"/>
      <c r="AP561" s="1052"/>
      <c r="AQ561" s="1052"/>
      <c r="AR561" s="1052"/>
      <c r="AS561" s="1052"/>
      <c r="AT561" s="1052"/>
      <c r="AU561" s="1052"/>
      <c r="AV561" s="1052"/>
      <c r="AW561" s="1052"/>
      <c r="AX561" s="1053" t="s">
        <v>194</v>
      </c>
      <c r="AY561" s="1052"/>
      <c r="AZ561" s="1052"/>
      <c r="BA561" s="1052"/>
      <c r="BB561" s="1052"/>
      <c r="BC561" s="1053" t="s">
        <v>195</v>
      </c>
      <c r="BD561" s="1052"/>
      <c r="BE561" s="1052"/>
      <c r="BF561" s="1052"/>
      <c r="BG561" s="1052"/>
      <c r="BH561" s="1052"/>
      <c r="BI561" s="1052"/>
      <c r="BJ561" s="1052"/>
      <c r="BK561" s="1052"/>
      <c r="BL561" s="1053" t="s">
        <v>196</v>
      </c>
      <c r="BM561" s="1052"/>
      <c r="BN561" s="1052"/>
      <c r="BO561" s="1052"/>
      <c r="BP561" s="1052"/>
      <c r="BQ561" s="1052"/>
      <c r="BR561" s="1052"/>
      <c r="BS561" s="1052"/>
      <c r="BT561" s="1052"/>
      <c r="BU561" s="1052"/>
      <c r="BV561" s="1053" t="s">
        <v>197</v>
      </c>
      <c r="BW561" s="1052"/>
      <c r="BX561" s="1052"/>
      <c r="BY561" s="1052"/>
      <c r="BZ561" s="1052"/>
      <c r="CA561" s="1052"/>
      <c r="CB561" s="1052"/>
      <c r="CC561" s="1052"/>
      <c r="CD561" s="1052"/>
      <c r="CE561" s="1052"/>
      <c r="CF561" s="1053" t="s">
        <v>198</v>
      </c>
      <c r="CG561" s="1052"/>
      <c r="CH561" s="1052"/>
      <c r="CI561" s="1052"/>
      <c r="CJ561" s="1052"/>
      <c r="CK561" s="1052"/>
      <c r="CL561" s="1052"/>
      <c r="CM561" s="1052"/>
      <c r="CN561" s="1052"/>
      <c r="CO561" s="1052"/>
      <c r="CP561" s="1053" t="s">
        <v>199</v>
      </c>
      <c r="CQ561" s="1052"/>
      <c r="CR561" s="1052"/>
      <c r="CS561" s="1052"/>
      <c r="CT561" s="1052"/>
      <c r="CU561" s="1052"/>
      <c r="CV561" s="1052"/>
      <c r="CW561" s="1052"/>
      <c r="CX561" s="1052"/>
      <c r="CY561" s="1052"/>
      <c r="CZ561" s="1052"/>
      <c r="DA561" s="1053" t="s">
        <v>200</v>
      </c>
      <c r="DB561" s="1052"/>
      <c r="DC561" s="1052"/>
      <c r="DD561" s="1052"/>
      <c r="DE561" s="1052"/>
      <c r="DF561" s="1052"/>
      <c r="DG561" s="1052"/>
      <c r="DH561" s="1052"/>
      <c r="DI561" s="1052"/>
      <c r="DJ561" s="1052"/>
      <c r="DK561" s="1052"/>
      <c r="DL561" s="1054" t="s">
        <v>201</v>
      </c>
      <c r="DM561" s="1055"/>
      <c r="DN561" s="1055"/>
      <c r="DO561" s="1055"/>
      <c r="DP561" s="1055"/>
      <c r="DQ561" s="1056"/>
      <c r="DR561" s="1053" t="s">
        <v>202</v>
      </c>
      <c r="DS561" s="1052"/>
      <c r="DT561" s="1052"/>
      <c r="DU561" s="1052"/>
      <c r="DV561" s="1052"/>
      <c r="DW561" s="1052"/>
      <c r="DX561" s="1052"/>
      <c r="DY561" s="1052"/>
      <c r="DZ561" s="1052"/>
      <c r="EA561" s="1052"/>
      <c r="EB561" s="1052"/>
      <c r="EC561" s="1053" t="s">
        <v>203</v>
      </c>
      <c r="ED561" s="1052"/>
      <c r="EE561" s="1052"/>
      <c r="EF561" s="1052"/>
      <c r="EG561" s="1052"/>
      <c r="EH561" s="1052"/>
      <c r="EI561" s="1052"/>
      <c r="EJ561" s="1052"/>
      <c r="EK561" s="1052"/>
      <c r="EL561" s="1052"/>
      <c r="EM561" s="1052"/>
      <c r="EN561" s="1053" t="s">
        <v>204</v>
      </c>
      <c r="EO561" s="1052"/>
      <c r="EP561" s="1052"/>
      <c r="EQ561" s="1052"/>
      <c r="ER561" s="1052"/>
      <c r="ES561" s="1052"/>
      <c r="ET561" s="1052"/>
      <c r="EU561" s="1052"/>
      <c r="EV561" s="1052"/>
      <c r="EW561" s="1053" t="s">
        <v>205</v>
      </c>
      <c r="EX561" s="1052"/>
      <c r="EY561" s="1052"/>
      <c r="EZ561" s="1052"/>
      <c r="FA561" s="1052"/>
      <c r="FB561" s="1052"/>
      <c r="FC561" s="1052"/>
      <c r="FD561" s="1052"/>
      <c r="FE561" s="1052"/>
      <c r="FF561" s="1052"/>
      <c r="FG561" s="1052"/>
      <c r="FH561" s="1052" t="s">
        <v>206</v>
      </c>
      <c r="FI561" s="1052"/>
      <c r="FJ561" s="1052"/>
      <c r="FK561" s="1052"/>
      <c r="FL561" s="1052"/>
      <c r="FM561" s="1052"/>
      <c r="FN561" s="1052"/>
      <c r="FO561" s="1052"/>
      <c r="FP561" s="1052"/>
      <c r="FQ561" s="1052"/>
      <c r="FR561" s="1052"/>
      <c r="FS561" s="1052"/>
      <c r="FT561" s="1053" t="s">
        <v>207</v>
      </c>
      <c r="FU561" s="1052"/>
      <c r="FV561" s="1052"/>
      <c r="FW561" s="1052"/>
      <c r="FX561" s="1052"/>
      <c r="FY561" s="1052"/>
      <c r="FZ561" s="1052"/>
      <c r="GA561" s="1052"/>
      <c r="GB561" s="1052"/>
      <c r="GC561" s="1052"/>
      <c r="GD561" s="1052"/>
    </row>
    <row r="562" spans="1:186" ht="6" customHeight="1">
      <c r="A562" s="349"/>
      <c r="B562" s="1046"/>
      <c r="C562" s="1046"/>
      <c r="D562" s="1046"/>
      <c r="E562" s="1046"/>
      <c r="F562" s="1052"/>
      <c r="G562" s="1052"/>
      <c r="H562" s="1052"/>
      <c r="I562" s="1052"/>
      <c r="J562" s="1052"/>
      <c r="K562" s="1052"/>
      <c r="L562" s="1052"/>
      <c r="M562" s="1052"/>
      <c r="N562" s="1052"/>
      <c r="O562" s="1052"/>
      <c r="P562" s="1052"/>
      <c r="Q562" s="1052"/>
      <c r="R562" s="1052"/>
      <c r="S562" s="1052"/>
      <c r="T562" s="1052"/>
      <c r="U562" s="1052"/>
      <c r="V562" s="1052"/>
      <c r="W562" s="1052"/>
      <c r="X562" s="1052"/>
      <c r="Y562" s="1052"/>
      <c r="Z562" s="1052"/>
      <c r="AA562" s="1052"/>
      <c r="AB562" s="1052"/>
      <c r="AC562" s="1052"/>
      <c r="AD562" s="1052"/>
      <c r="AE562" s="1052"/>
      <c r="AF562" s="1052"/>
      <c r="AG562" s="1052"/>
      <c r="AH562" s="1052"/>
      <c r="AI562" s="1052"/>
      <c r="AJ562" s="1052"/>
      <c r="AK562" s="1052"/>
      <c r="AL562" s="1052"/>
      <c r="AM562" s="1052"/>
      <c r="AN562" s="1052"/>
      <c r="AO562" s="1052"/>
      <c r="AP562" s="1052"/>
      <c r="AQ562" s="1052"/>
      <c r="AR562" s="1052"/>
      <c r="AS562" s="1052"/>
      <c r="AT562" s="1052"/>
      <c r="AU562" s="1052"/>
      <c r="AV562" s="1052"/>
      <c r="AW562" s="1052"/>
      <c r="AX562" s="1052"/>
      <c r="AY562" s="1052"/>
      <c r="AZ562" s="1052"/>
      <c r="BA562" s="1052"/>
      <c r="BB562" s="1052"/>
      <c r="BC562" s="1052"/>
      <c r="BD562" s="1052"/>
      <c r="BE562" s="1052"/>
      <c r="BF562" s="1052"/>
      <c r="BG562" s="1052"/>
      <c r="BH562" s="1052"/>
      <c r="BI562" s="1052"/>
      <c r="BJ562" s="1052"/>
      <c r="BK562" s="1052"/>
      <c r="BL562" s="1052"/>
      <c r="BM562" s="1052"/>
      <c r="BN562" s="1052"/>
      <c r="BO562" s="1052"/>
      <c r="BP562" s="1052"/>
      <c r="BQ562" s="1052"/>
      <c r="BR562" s="1052"/>
      <c r="BS562" s="1052"/>
      <c r="BT562" s="1052"/>
      <c r="BU562" s="1052"/>
      <c r="BV562" s="1052"/>
      <c r="BW562" s="1052"/>
      <c r="BX562" s="1052"/>
      <c r="BY562" s="1052"/>
      <c r="BZ562" s="1052"/>
      <c r="CA562" s="1052"/>
      <c r="CB562" s="1052"/>
      <c r="CC562" s="1052"/>
      <c r="CD562" s="1052"/>
      <c r="CE562" s="1052"/>
      <c r="CF562" s="1052"/>
      <c r="CG562" s="1052"/>
      <c r="CH562" s="1052"/>
      <c r="CI562" s="1052"/>
      <c r="CJ562" s="1052"/>
      <c r="CK562" s="1052"/>
      <c r="CL562" s="1052"/>
      <c r="CM562" s="1052"/>
      <c r="CN562" s="1052"/>
      <c r="CO562" s="1052"/>
      <c r="CP562" s="1052"/>
      <c r="CQ562" s="1052"/>
      <c r="CR562" s="1052"/>
      <c r="CS562" s="1052"/>
      <c r="CT562" s="1052"/>
      <c r="CU562" s="1052"/>
      <c r="CV562" s="1052"/>
      <c r="CW562" s="1052"/>
      <c r="CX562" s="1052"/>
      <c r="CY562" s="1052"/>
      <c r="CZ562" s="1052"/>
      <c r="DA562" s="1052"/>
      <c r="DB562" s="1052"/>
      <c r="DC562" s="1052"/>
      <c r="DD562" s="1052"/>
      <c r="DE562" s="1052"/>
      <c r="DF562" s="1052"/>
      <c r="DG562" s="1052"/>
      <c r="DH562" s="1052"/>
      <c r="DI562" s="1052"/>
      <c r="DJ562" s="1052"/>
      <c r="DK562" s="1052"/>
      <c r="DL562" s="1057"/>
      <c r="DM562" s="1058"/>
      <c r="DN562" s="1058"/>
      <c r="DO562" s="1058"/>
      <c r="DP562" s="1058"/>
      <c r="DQ562" s="1059"/>
      <c r="DR562" s="1052"/>
      <c r="DS562" s="1052"/>
      <c r="DT562" s="1052"/>
      <c r="DU562" s="1052"/>
      <c r="DV562" s="1052"/>
      <c r="DW562" s="1052"/>
      <c r="DX562" s="1052"/>
      <c r="DY562" s="1052"/>
      <c r="DZ562" s="1052"/>
      <c r="EA562" s="1052"/>
      <c r="EB562" s="1052"/>
      <c r="EC562" s="1052"/>
      <c r="ED562" s="1052"/>
      <c r="EE562" s="1052"/>
      <c r="EF562" s="1052"/>
      <c r="EG562" s="1052"/>
      <c r="EH562" s="1052"/>
      <c r="EI562" s="1052"/>
      <c r="EJ562" s="1052"/>
      <c r="EK562" s="1052"/>
      <c r="EL562" s="1052"/>
      <c r="EM562" s="1052"/>
      <c r="EN562" s="1052"/>
      <c r="EO562" s="1052"/>
      <c r="EP562" s="1052"/>
      <c r="EQ562" s="1052"/>
      <c r="ER562" s="1052"/>
      <c r="ES562" s="1052"/>
      <c r="ET562" s="1052"/>
      <c r="EU562" s="1052"/>
      <c r="EV562" s="1052"/>
      <c r="EW562" s="1052"/>
      <c r="EX562" s="1052"/>
      <c r="EY562" s="1052"/>
      <c r="EZ562" s="1052"/>
      <c r="FA562" s="1052"/>
      <c r="FB562" s="1052"/>
      <c r="FC562" s="1052"/>
      <c r="FD562" s="1052"/>
      <c r="FE562" s="1052"/>
      <c r="FF562" s="1052"/>
      <c r="FG562" s="1052"/>
      <c r="FH562" s="1052"/>
      <c r="FI562" s="1052"/>
      <c r="FJ562" s="1052"/>
      <c r="FK562" s="1052"/>
      <c r="FL562" s="1052"/>
      <c r="FM562" s="1052"/>
      <c r="FN562" s="1052"/>
      <c r="FO562" s="1052"/>
      <c r="FP562" s="1052"/>
      <c r="FQ562" s="1052"/>
      <c r="FR562" s="1052"/>
      <c r="FS562" s="1052"/>
      <c r="FT562" s="1052"/>
      <c r="FU562" s="1052"/>
      <c r="FV562" s="1052"/>
      <c r="FW562" s="1052"/>
      <c r="FX562" s="1052"/>
      <c r="FY562" s="1052"/>
      <c r="FZ562" s="1052"/>
      <c r="GA562" s="1052"/>
      <c r="GB562" s="1052"/>
      <c r="GC562" s="1052"/>
      <c r="GD562" s="1052"/>
    </row>
    <row r="563" spans="1:186" ht="6" customHeight="1">
      <c r="A563" s="349"/>
      <c r="B563" s="1046"/>
      <c r="C563" s="1046"/>
      <c r="D563" s="1046"/>
      <c r="E563" s="1046"/>
      <c r="F563" s="1052"/>
      <c r="G563" s="1052"/>
      <c r="H563" s="1052"/>
      <c r="I563" s="1052"/>
      <c r="J563" s="1052"/>
      <c r="K563" s="1052"/>
      <c r="L563" s="1052"/>
      <c r="M563" s="1052"/>
      <c r="N563" s="1052"/>
      <c r="O563" s="1052"/>
      <c r="P563" s="1052"/>
      <c r="Q563" s="1052"/>
      <c r="R563" s="1052"/>
      <c r="S563" s="1052"/>
      <c r="T563" s="1052"/>
      <c r="U563" s="1052"/>
      <c r="V563" s="1052"/>
      <c r="W563" s="1052"/>
      <c r="X563" s="1052"/>
      <c r="Y563" s="1052"/>
      <c r="Z563" s="1052"/>
      <c r="AA563" s="1052"/>
      <c r="AB563" s="1052"/>
      <c r="AC563" s="1052"/>
      <c r="AD563" s="1052"/>
      <c r="AE563" s="1052"/>
      <c r="AF563" s="1052"/>
      <c r="AG563" s="1052"/>
      <c r="AH563" s="1052"/>
      <c r="AI563" s="1052"/>
      <c r="AJ563" s="1052"/>
      <c r="AK563" s="1052"/>
      <c r="AL563" s="1052"/>
      <c r="AM563" s="1052"/>
      <c r="AN563" s="1052"/>
      <c r="AO563" s="1052"/>
      <c r="AP563" s="1052"/>
      <c r="AQ563" s="1052"/>
      <c r="AR563" s="1052"/>
      <c r="AS563" s="1052"/>
      <c r="AT563" s="1052"/>
      <c r="AU563" s="1052"/>
      <c r="AV563" s="1052"/>
      <c r="AW563" s="1052"/>
      <c r="AX563" s="1052"/>
      <c r="AY563" s="1052"/>
      <c r="AZ563" s="1052"/>
      <c r="BA563" s="1052"/>
      <c r="BB563" s="1052"/>
      <c r="BC563" s="1052"/>
      <c r="BD563" s="1052"/>
      <c r="BE563" s="1052"/>
      <c r="BF563" s="1052"/>
      <c r="BG563" s="1052"/>
      <c r="BH563" s="1052"/>
      <c r="BI563" s="1052"/>
      <c r="BJ563" s="1052"/>
      <c r="BK563" s="1052"/>
      <c r="BL563" s="1052"/>
      <c r="BM563" s="1052"/>
      <c r="BN563" s="1052"/>
      <c r="BO563" s="1052"/>
      <c r="BP563" s="1052"/>
      <c r="BQ563" s="1052"/>
      <c r="BR563" s="1052"/>
      <c r="BS563" s="1052"/>
      <c r="BT563" s="1052"/>
      <c r="BU563" s="1052"/>
      <c r="BV563" s="1052"/>
      <c r="BW563" s="1052"/>
      <c r="BX563" s="1052"/>
      <c r="BY563" s="1052"/>
      <c r="BZ563" s="1052"/>
      <c r="CA563" s="1052"/>
      <c r="CB563" s="1052"/>
      <c r="CC563" s="1052"/>
      <c r="CD563" s="1052"/>
      <c r="CE563" s="1052"/>
      <c r="CF563" s="1052"/>
      <c r="CG563" s="1052"/>
      <c r="CH563" s="1052"/>
      <c r="CI563" s="1052"/>
      <c r="CJ563" s="1052"/>
      <c r="CK563" s="1052"/>
      <c r="CL563" s="1052"/>
      <c r="CM563" s="1052"/>
      <c r="CN563" s="1052"/>
      <c r="CO563" s="1052"/>
      <c r="CP563" s="1052"/>
      <c r="CQ563" s="1052"/>
      <c r="CR563" s="1052"/>
      <c r="CS563" s="1052"/>
      <c r="CT563" s="1052"/>
      <c r="CU563" s="1052"/>
      <c r="CV563" s="1052"/>
      <c r="CW563" s="1052"/>
      <c r="CX563" s="1052"/>
      <c r="CY563" s="1052"/>
      <c r="CZ563" s="1052"/>
      <c r="DA563" s="1052"/>
      <c r="DB563" s="1052"/>
      <c r="DC563" s="1052"/>
      <c r="DD563" s="1052"/>
      <c r="DE563" s="1052"/>
      <c r="DF563" s="1052"/>
      <c r="DG563" s="1052"/>
      <c r="DH563" s="1052"/>
      <c r="DI563" s="1052"/>
      <c r="DJ563" s="1052"/>
      <c r="DK563" s="1052"/>
      <c r="DL563" s="1057"/>
      <c r="DM563" s="1058"/>
      <c r="DN563" s="1058"/>
      <c r="DO563" s="1058"/>
      <c r="DP563" s="1058"/>
      <c r="DQ563" s="1059"/>
      <c r="DR563" s="1052"/>
      <c r="DS563" s="1052"/>
      <c r="DT563" s="1052"/>
      <c r="DU563" s="1052"/>
      <c r="DV563" s="1052"/>
      <c r="DW563" s="1052"/>
      <c r="DX563" s="1052"/>
      <c r="DY563" s="1052"/>
      <c r="DZ563" s="1052"/>
      <c r="EA563" s="1052"/>
      <c r="EB563" s="1052"/>
      <c r="EC563" s="1052"/>
      <c r="ED563" s="1052"/>
      <c r="EE563" s="1052"/>
      <c r="EF563" s="1052"/>
      <c r="EG563" s="1052"/>
      <c r="EH563" s="1052"/>
      <c r="EI563" s="1052"/>
      <c r="EJ563" s="1052"/>
      <c r="EK563" s="1052"/>
      <c r="EL563" s="1052"/>
      <c r="EM563" s="1052"/>
      <c r="EN563" s="1052"/>
      <c r="EO563" s="1052"/>
      <c r="EP563" s="1052"/>
      <c r="EQ563" s="1052"/>
      <c r="ER563" s="1052"/>
      <c r="ES563" s="1052"/>
      <c r="ET563" s="1052"/>
      <c r="EU563" s="1052"/>
      <c r="EV563" s="1052"/>
      <c r="EW563" s="1052"/>
      <c r="EX563" s="1052"/>
      <c r="EY563" s="1052"/>
      <c r="EZ563" s="1052"/>
      <c r="FA563" s="1052"/>
      <c r="FB563" s="1052"/>
      <c r="FC563" s="1052"/>
      <c r="FD563" s="1052"/>
      <c r="FE563" s="1052"/>
      <c r="FF563" s="1052"/>
      <c r="FG563" s="1052"/>
      <c r="FH563" s="1052"/>
      <c r="FI563" s="1052"/>
      <c r="FJ563" s="1052"/>
      <c r="FK563" s="1052"/>
      <c r="FL563" s="1052"/>
      <c r="FM563" s="1052"/>
      <c r="FN563" s="1052"/>
      <c r="FO563" s="1052"/>
      <c r="FP563" s="1052"/>
      <c r="FQ563" s="1052"/>
      <c r="FR563" s="1052"/>
      <c r="FS563" s="1052"/>
      <c r="FT563" s="1052"/>
      <c r="FU563" s="1052"/>
      <c r="FV563" s="1052"/>
      <c r="FW563" s="1052"/>
      <c r="FX563" s="1052"/>
      <c r="FY563" s="1052"/>
      <c r="FZ563" s="1052"/>
      <c r="GA563" s="1052"/>
      <c r="GB563" s="1052"/>
      <c r="GC563" s="1052"/>
      <c r="GD563" s="1052"/>
    </row>
    <row r="564" spans="1:186" ht="6" customHeight="1">
      <c r="A564" s="349"/>
      <c r="B564" s="1046"/>
      <c r="C564" s="1046"/>
      <c r="D564" s="1046"/>
      <c r="E564" s="1046"/>
      <c r="F564" s="1052"/>
      <c r="G564" s="1052"/>
      <c r="H564" s="1052"/>
      <c r="I564" s="1052"/>
      <c r="J564" s="1052"/>
      <c r="K564" s="1052"/>
      <c r="L564" s="1052"/>
      <c r="M564" s="1052"/>
      <c r="N564" s="1052"/>
      <c r="O564" s="1052"/>
      <c r="P564" s="1052"/>
      <c r="Q564" s="1052"/>
      <c r="R564" s="1052"/>
      <c r="S564" s="1052"/>
      <c r="T564" s="1052"/>
      <c r="U564" s="1052"/>
      <c r="V564" s="1052"/>
      <c r="W564" s="1052"/>
      <c r="X564" s="1052"/>
      <c r="Y564" s="1052"/>
      <c r="Z564" s="1052"/>
      <c r="AA564" s="1052"/>
      <c r="AB564" s="1052"/>
      <c r="AC564" s="1052"/>
      <c r="AD564" s="1052"/>
      <c r="AE564" s="1052"/>
      <c r="AF564" s="1052"/>
      <c r="AG564" s="1052"/>
      <c r="AH564" s="1052"/>
      <c r="AI564" s="1052"/>
      <c r="AJ564" s="1052"/>
      <c r="AK564" s="1052"/>
      <c r="AL564" s="1052"/>
      <c r="AM564" s="1052"/>
      <c r="AN564" s="1052"/>
      <c r="AO564" s="1052"/>
      <c r="AP564" s="1052"/>
      <c r="AQ564" s="1052"/>
      <c r="AR564" s="1052"/>
      <c r="AS564" s="1052"/>
      <c r="AT564" s="1052"/>
      <c r="AU564" s="1052"/>
      <c r="AV564" s="1052"/>
      <c r="AW564" s="1052"/>
      <c r="AX564" s="1052"/>
      <c r="AY564" s="1052"/>
      <c r="AZ564" s="1052"/>
      <c r="BA564" s="1052"/>
      <c r="BB564" s="1052"/>
      <c r="BC564" s="1052"/>
      <c r="BD564" s="1052"/>
      <c r="BE564" s="1052"/>
      <c r="BF564" s="1052"/>
      <c r="BG564" s="1052"/>
      <c r="BH564" s="1052"/>
      <c r="BI564" s="1052"/>
      <c r="BJ564" s="1052"/>
      <c r="BK564" s="1052"/>
      <c r="BL564" s="1052"/>
      <c r="BM564" s="1052"/>
      <c r="BN564" s="1052"/>
      <c r="BO564" s="1052"/>
      <c r="BP564" s="1052"/>
      <c r="BQ564" s="1052"/>
      <c r="BR564" s="1052"/>
      <c r="BS564" s="1052"/>
      <c r="BT564" s="1052"/>
      <c r="BU564" s="1052"/>
      <c r="BV564" s="1052"/>
      <c r="BW564" s="1052"/>
      <c r="BX564" s="1052"/>
      <c r="BY564" s="1052"/>
      <c r="BZ564" s="1052"/>
      <c r="CA564" s="1052"/>
      <c r="CB564" s="1052"/>
      <c r="CC564" s="1052"/>
      <c r="CD564" s="1052"/>
      <c r="CE564" s="1052"/>
      <c r="CF564" s="1052"/>
      <c r="CG564" s="1052"/>
      <c r="CH564" s="1052"/>
      <c r="CI564" s="1052"/>
      <c r="CJ564" s="1052"/>
      <c r="CK564" s="1052"/>
      <c r="CL564" s="1052"/>
      <c r="CM564" s="1052"/>
      <c r="CN564" s="1052"/>
      <c r="CO564" s="1052"/>
      <c r="CP564" s="1052"/>
      <c r="CQ564" s="1052"/>
      <c r="CR564" s="1052"/>
      <c r="CS564" s="1052"/>
      <c r="CT564" s="1052"/>
      <c r="CU564" s="1052"/>
      <c r="CV564" s="1052"/>
      <c r="CW564" s="1052"/>
      <c r="CX564" s="1052"/>
      <c r="CY564" s="1052"/>
      <c r="CZ564" s="1052"/>
      <c r="DA564" s="1052"/>
      <c r="DB564" s="1052"/>
      <c r="DC564" s="1052"/>
      <c r="DD564" s="1052"/>
      <c r="DE564" s="1052"/>
      <c r="DF564" s="1052"/>
      <c r="DG564" s="1052"/>
      <c r="DH564" s="1052"/>
      <c r="DI564" s="1052"/>
      <c r="DJ564" s="1052"/>
      <c r="DK564" s="1052"/>
      <c r="DL564" s="1057"/>
      <c r="DM564" s="1058"/>
      <c r="DN564" s="1058"/>
      <c r="DO564" s="1058"/>
      <c r="DP564" s="1058"/>
      <c r="DQ564" s="1059"/>
      <c r="DR564" s="1052"/>
      <c r="DS564" s="1052"/>
      <c r="DT564" s="1052"/>
      <c r="DU564" s="1052"/>
      <c r="DV564" s="1052"/>
      <c r="DW564" s="1052"/>
      <c r="DX564" s="1052"/>
      <c r="DY564" s="1052"/>
      <c r="DZ564" s="1052"/>
      <c r="EA564" s="1052"/>
      <c r="EB564" s="1052"/>
      <c r="EC564" s="1052"/>
      <c r="ED564" s="1052"/>
      <c r="EE564" s="1052"/>
      <c r="EF564" s="1052"/>
      <c r="EG564" s="1052"/>
      <c r="EH564" s="1052"/>
      <c r="EI564" s="1052"/>
      <c r="EJ564" s="1052"/>
      <c r="EK564" s="1052"/>
      <c r="EL564" s="1052"/>
      <c r="EM564" s="1052"/>
      <c r="EN564" s="1052"/>
      <c r="EO564" s="1052"/>
      <c r="EP564" s="1052"/>
      <c r="EQ564" s="1052"/>
      <c r="ER564" s="1052"/>
      <c r="ES564" s="1052"/>
      <c r="ET564" s="1052"/>
      <c r="EU564" s="1052"/>
      <c r="EV564" s="1052"/>
      <c r="EW564" s="1052"/>
      <c r="EX564" s="1052"/>
      <c r="EY564" s="1052"/>
      <c r="EZ564" s="1052"/>
      <c r="FA564" s="1052"/>
      <c r="FB564" s="1052"/>
      <c r="FC564" s="1052"/>
      <c r="FD564" s="1052"/>
      <c r="FE564" s="1052"/>
      <c r="FF564" s="1052"/>
      <c r="FG564" s="1052"/>
      <c r="FH564" s="1052"/>
      <c r="FI564" s="1052"/>
      <c r="FJ564" s="1052"/>
      <c r="FK564" s="1052"/>
      <c r="FL564" s="1052"/>
      <c r="FM564" s="1052"/>
      <c r="FN564" s="1052"/>
      <c r="FO564" s="1052"/>
      <c r="FP564" s="1052"/>
      <c r="FQ564" s="1052"/>
      <c r="FR564" s="1052"/>
      <c r="FS564" s="1052"/>
      <c r="FT564" s="1052"/>
      <c r="FU564" s="1052"/>
      <c r="FV564" s="1052"/>
      <c r="FW564" s="1052"/>
      <c r="FX564" s="1052"/>
      <c r="FY564" s="1052"/>
      <c r="FZ564" s="1052"/>
      <c r="GA564" s="1052"/>
      <c r="GB564" s="1052"/>
      <c r="GC564" s="1052"/>
      <c r="GD564" s="1052"/>
    </row>
    <row r="565" spans="1:186" ht="6" customHeight="1">
      <c r="A565" s="349"/>
      <c r="B565" s="1046"/>
      <c r="C565" s="1046"/>
      <c r="D565" s="1046"/>
      <c r="E565" s="1046"/>
      <c r="F565" s="1052"/>
      <c r="G565" s="1052"/>
      <c r="H565" s="1052"/>
      <c r="I565" s="1052"/>
      <c r="J565" s="1052"/>
      <c r="K565" s="1052"/>
      <c r="L565" s="1052"/>
      <c r="M565" s="1052"/>
      <c r="N565" s="1052"/>
      <c r="O565" s="1052"/>
      <c r="P565" s="1052"/>
      <c r="Q565" s="1052"/>
      <c r="R565" s="1052"/>
      <c r="S565" s="1052"/>
      <c r="T565" s="1052"/>
      <c r="U565" s="1052"/>
      <c r="V565" s="1052"/>
      <c r="W565" s="1052"/>
      <c r="X565" s="1052"/>
      <c r="Y565" s="1052"/>
      <c r="Z565" s="1052"/>
      <c r="AA565" s="1052"/>
      <c r="AB565" s="1052"/>
      <c r="AC565" s="1052"/>
      <c r="AD565" s="1052"/>
      <c r="AE565" s="1052"/>
      <c r="AF565" s="1052"/>
      <c r="AG565" s="1052"/>
      <c r="AH565" s="1052"/>
      <c r="AI565" s="1052"/>
      <c r="AJ565" s="1052"/>
      <c r="AK565" s="1052"/>
      <c r="AL565" s="1052"/>
      <c r="AM565" s="1052"/>
      <c r="AN565" s="1052"/>
      <c r="AO565" s="1052"/>
      <c r="AP565" s="1052"/>
      <c r="AQ565" s="1052"/>
      <c r="AR565" s="1052"/>
      <c r="AS565" s="1052"/>
      <c r="AT565" s="1052"/>
      <c r="AU565" s="1052"/>
      <c r="AV565" s="1052"/>
      <c r="AW565" s="1052"/>
      <c r="AX565" s="1052"/>
      <c r="AY565" s="1052"/>
      <c r="AZ565" s="1052"/>
      <c r="BA565" s="1052"/>
      <c r="BB565" s="1052"/>
      <c r="BC565" s="1052"/>
      <c r="BD565" s="1052"/>
      <c r="BE565" s="1052"/>
      <c r="BF565" s="1052"/>
      <c r="BG565" s="1052"/>
      <c r="BH565" s="1052"/>
      <c r="BI565" s="1052"/>
      <c r="BJ565" s="1052"/>
      <c r="BK565" s="1052"/>
      <c r="BL565" s="1052"/>
      <c r="BM565" s="1052"/>
      <c r="BN565" s="1052"/>
      <c r="BO565" s="1052"/>
      <c r="BP565" s="1052"/>
      <c r="BQ565" s="1052"/>
      <c r="BR565" s="1052"/>
      <c r="BS565" s="1052"/>
      <c r="BT565" s="1052"/>
      <c r="BU565" s="1052"/>
      <c r="BV565" s="1052"/>
      <c r="BW565" s="1052"/>
      <c r="BX565" s="1052"/>
      <c r="BY565" s="1052"/>
      <c r="BZ565" s="1052"/>
      <c r="CA565" s="1052"/>
      <c r="CB565" s="1052"/>
      <c r="CC565" s="1052"/>
      <c r="CD565" s="1052"/>
      <c r="CE565" s="1052"/>
      <c r="CF565" s="1052"/>
      <c r="CG565" s="1052"/>
      <c r="CH565" s="1052"/>
      <c r="CI565" s="1052"/>
      <c r="CJ565" s="1052"/>
      <c r="CK565" s="1052"/>
      <c r="CL565" s="1052"/>
      <c r="CM565" s="1052"/>
      <c r="CN565" s="1052"/>
      <c r="CO565" s="1052"/>
      <c r="CP565" s="1052"/>
      <c r="CQ565" s="1052"/>
      <c r="CR565" s="1052"/>
      <c r="CS565" s="1052"/>
      <c r="CT565" s="1052"/>
      <c r="CU565" s="1052"/>
      <c r="CV565" s="1052"/>
      <c r="CW565" s="1052"/>
      <c r="CX565" s="1052"/>
      <c r="CY565" s="1052"/>
      <c r="CZ565" s="1052"/>
      <c r="DA565" s="1052"/>
      <c r="DB565" s="1052"/>
      <c r="DC565" s="1052"/>
      <c r="DD565" s="1052"/>
      <c r="DE565" s="1052"/>
      <c r="DF565" s="1052"/>
      <c r="DG565" s="1052"/>
      <c r="DH565" s="1052"/>
      <c r="DI565" s="1052"/>
      <c r="DJ565" s="1052"/>
      <c r="DK565" s="1052"/>
      <c r="DL565" s="1057"/>
      <c r="DM565" s="1058"/>
      <c r="DN565" s="1058"/>
      <c r="DO565" s="1058"/>
      <c r="DP565" s="1058"/>
      <c r="DQ565" s="1059"/>
      <c r="DR565" s="1052"/>
      <c r="DS565" s="1052"/>
      <c r="DT565" s="1052"/>
      <c r="DU565" s="1052"/>
      <c r="DV565" s="1052"/>
      <c r="DW565" s="1052"/>
      <c r="DX565" s="1052"/>
      <c r="DY565" s="1052"/>
      <c r="DZ565" s="1052"/>
      <c r="EA565" s="1052"/>
      <c r="EB565" s="1052"/>
      <c r="EC565" s="1052"/>
      <c r="ED565" s="1052"/>
      <c r="EE565" s="1052"/>
      <c r="EF565" s="1052"/>
      <c r="EG565" s="1052"/>
      <c r="EH565" s="1052"/>
      <c r="EI565" s="1052"/>
      <c r="EJ565" s="1052"/>
      <c r="EK565" s="1052"/>
      <c r="EL565" s="1052"/>
      <c r="EM565" s="1052"/>
      <c r="EN565" s="1052"/>
      <c r="EO565" s="1052"/>
      <c r="EP565" s="1052"/>
      <c r="EQ565" s="1052"/>
      <c r="ER565" s="1052"/>
      <c r="ES565" s="1052"/>
      <c r="ET565" s="1052"/>
      <c r="EU565" s="1052"/>
      <c r="EV565" s="1052"/>
      <c r="EW565" s="1052"/>
      <c r="EX565" s="1052"/>
      <c r="EY565" s="1052"/>
      <c r="EZ565" s="1052"/>
      <c r="FA565" s="1052"/>
      <c r="FB565" s="1052"/>
      <c r="FC565" s="1052"/>
      <c r="FD565" s="1052"/>
      <c r="FE565" s="1052"/>
      <c r="FF565" s="1052"/>
      <c r="FG565" s="1052"/>
      <c r="FH565" s="1052"/>
      <c r="FI565" s="1052"/>
      <c r="FJ565" s="1052"/>
      <c r="FK565" s="1052"/>
      <c r="FL565" s="1052"/>
      <c r="FM565" s="1052"/>
      <c r="FN565" s="1052"/>
      <c r="FO565" s="1052"/>
      <c r="FP565" s="1052"/>
      <c r="FQ565" s="1052"/>
      <c r="FR565" s="1052"/>
      <c r="FS565" s="1052"/>
      <c r="FT565" s="1052"/>
      <c r="FU565" s="1052"/>
      <c r="FV565" s="1052"/>
      <c r="FW565" s="1052"/>
      <c r="FX565" s="1052"/>
      <c r="FY565" s="1052"/>
      <c r="FZ565" s="1052"/>
      <c r="GA565" s="1052"/>
      <c r="GB565" s="1052"/>
      <c r="GC565" s="1052"/>
      <c r="GD565" s="1052"/>
    </row>
    <row r="566" spans="1:186" ht="6" customHeight="1">
      <c r="A566" s="349"/>
      <c r="B566" s="1046"/>
      <c r="C566" s="1046"/>
      <c r="D566" s="1046"/>
      <c r="E566" s="1046"/>
      <c r="F566" s="1052"/>
      <c r="G566" s="1052"/>
      <c r="H566" s="1052"/>
      <c r="I566" s="1052"/>
      <c r="J566" s="1052"/>
      <c r="K566" s="1052"/>
      <c r="L566" s="1052"/>
      <c r="M566" s="1052"/>
      <c r="N566" s="1052"/>
      <c r="O566" s="1052"/>
      <c r="P566" s="1052"/>
      <c r="Q566" s="1052"/>
      <c r="R566" s="1052"/>
      <c r="S566" s="1052"/>
      <c r="T566" s="1052"/>
      <c r="U566" s="1052"/>
      <c r="V566" s="1052"/>
      <c r="W566" s="1052"/>
      <c r="X566" s="1052"/>
      <c r="Y566" s="1052"/>
      <c r="Z566" s="1052"/>
      <c r="AA566" s="1052"/>
      <c r="AB566" s="1052"/>
      <c r="AC566" s="1052"/>
      <c r="AD566" s="1052"/>
      <c r="AE566" s="1052"/>
      <c r="AF566" s="1052"/>
      <c r="AG566" s="1052"/>
      <c r="AH566" s="1052"/>
      <c r="AI566" s="1052"/>
      <c r="AJ566" s="1052"/>
      <c r="AK566" s="1052"/>
      <c r="AL566" s="1052"/>
      <c r="AM566" s="1052"/>
      <c r="AN566" s="1052"/>
      <c r="AO566" s="1052"/>
      <c r="AP566" s="1052"/>
      <c r="AQ566" s="1052"/>
      <c r="AR566" s="1052"/>
      <c r="AS566" s="1052"/>
      <c r="AT566" s="1052"/>
      <c r="AU566" s="1052"/>
      <c r="AV566" s="1052"/>
      <c r="AW566" s="1052"/>
      <c r="AX566" s="1052"/>
      <c r="AY566" s="1052"/>
      <c r="AZ566" s="1052"/>
      <c r="BA566" s="1052"/>
      <c r="BB566" s="1052"/>
      <c r="BC566" s="1052"/>
      <c r="BD566" s="1052"/>
      <c r="BE566" s="1052"/>
      <c r="BF566" s="1052"/>
      <c r="BG566" s="1052"/>
      <c r="BH566" s="1052"/>
      <c r="BI566" s="1052"/>
      <c r="BJ566" s="1052"/>
      <c r="BK566" s="1052"/>
      <c r="BL566" s="1052"/>
      <c r="BM566" s="1052"/>
      <c r="BN566" s="1052"/>
      <c r="BO566" s="1052"/>
      <c r="BP566" s="1052"/>
      <c r="BQ566" s="1052"/>
      <c r="BR566" s="1052"/>
      <c r="BS566" s="1052"/>
      <c r="BT566" s="1052"/>
      <c r="BU566" s="1052"/>
      <c r="BV566" s="1052"/>
      <c r="BW566" s="1052"/>
      <c r="BX566" s="1052"/>
      <c r="BY566" s="1052"/>
      <c r="BZ566" s="1052"/>
      <c r="CA566" s="1052"/>
      <c r="CB566" s="1052"/>
      <c r="CC566" s="1052"/>
      <c r="CD566" s="1052"/>
      <c r="CE566" s="1052"/>
      <c r="CF566" s="1052"/>
      <c r="CG566" s="1052"/>
      <c r="CH566" s="1052"/>
      <c r="CI566" s="1052"/>
      <c r="CJ566" s="1052"/>
      <c r="CK566" s="1052"/>
      <c r="CL566" s="1052"/>
      <c r="CM566" s="1052"/>
      <c r="CN566" s="1052"/>
      <c r="CO566" s="1052"/>
      <c r="CP566" s="1052"/>
      <c r="CQ566" s="1052"/>
      <c r="CR566" s="1052"/>
      <c r="CS566" s="1052"/>
      <c r="CT566" s="1052"/>
      <c r="CU566" s="1052"/>
      <c r="CV566" s="1052"/>
      <c r="CW566" s="1052"/>
      <c r="CX566" s="1052"/>
      <c r="CY566" s="1052"/>
      <c r="CZ566" s="1052"/>
      <c r="DA566" s="1052"/>
      <c r="DB566" s="1052"/>
      <c r="DC566" s="1052"/>
      <c r="DD566" s="1052"/>
      <c r="DE566" s="1052"/>
      <c r="DF566" s="1052"/>
      <c r="DG566" s="1052"/>
      <c r="DH566" s="1052"/>
      <c r="DI566" s="1052"/>
      <c r="DJ566" s="1052"/>
      <c r="DK566" s="1052"/>
      <c r="DL566" s="1057"/>
      <c r="DM566" s="1058"/>
      <c r="DN566" s="1058"/>
      <c r="DO566" s="1058"/>
      <c r="DP566" s="1058"/>
      <c r="DQ566" s="1059"/>
      <c r="DR566" s="1052"/>
      <c r="DS566" s="1052"/>
      <c r="DT566" s="1052"/>
      <c r="DU566" s="1052"/>
      <c r="DV566" s="1052"/>
      <c r="DW566" s="1052"/>
      <c r="DX566" s="1052"/>
      <c r="DY566" s="1052"/>
      <c r="DZ566" s="1052"/>
      <c r="EA566" s="1052"/>
      <c r="EB566" s="1052"/>
      <c r="EC566" s="1052"/>
      <c r="ED566" s="1052"/>
      <c r="EE566" s="1052"/>
      <c r="EF566" s="1052"/>
      <c r="EG566" s="1052"/>
      <c r="EH566" s="1052"/>
      <c r="EI566" s="1052"/>
      <c r="EJ566" s="1052"/>
      <c r="EK566" s="1052"/>
      <c r="EL566" s="1052"/>
      <c r="EM566" s="1052"/>
      <c r="EN566" s="1052"/>
      <c r="EO566" s="1052"/>
      <c r="EP566" s="1052"/>
      <c r="EQ566" s="1052"/>
      <c r="ER566" s="1052"/>
      <c r="ES566" s="1052"/>
      <c r="ET566" s="1052"/>
      <c r="EU566" s="1052"/>
      <c r="EV566" s="1052"/>
      <c r="EW566" s="1052"/>
      <c r="EX566" s="1052"/>
      <c r="EY566" s="1052"/>
      <c r="EZ566" s="1052"/>
      <c r="FA566" s="1052"/>
      <c r="FB566" s="1052"/>
      <c r="FC566" s="1052"/>
      <c r="FD566" s="1052"/>
      <c r="FE566" s="1052"/>
      <c r="FF566" s="1052"/>
      <c r="FG566" s="1052"/>
      <c r="FH566" s="1052"/>
      <c r="FI566" s="1052"/>
      <c r="FJ566" s="1052"/>
      <c r="FK566" s="1052"/>
      <c r="FL566" s="1052"/>
      <c r="FM566" s="1052"/>
      <c r="FN566" s="1052"/>
      <c r="FO566" s="1052"/>
      <c r="FP566" s="1052"/>
      <c r="FQ566" s="1052"/>
      <c r="FR566" s="1052"/>
      <c r="FS566" s="1052"/>
      <c r="FT566" s="1052"/>
      <c r="FU566" s="1052"/>
      <c r="FV566" s="1052"/>
      <c r="FW566" s="1052"/>
      <c r="FX566" s="1052"/>
      <c r="FY566" s="1052"/>
      <c r="FZ566" s="1052"/>
      <c r="GA566" s="1052"/>
      <c r="GB566" s="1052"/>
      <c r="GC566" s="1052"/>
      <c r="GD566" s="1052"/>
    </row>
    <row r="567" spans="1:186" ht="6" customHeight="1">
      <c r="A567" s="349"/>
      <c r="B567" s="1046"/>
      <c r="C567" s="1046"/>
      <c r="D567" s="1046"/>
      <c r="E567" s="1046"/>
      <c r="F567" s="1052"/>
      <c r="G567" s="1052"/>
      <c r="H567" s="1052"/>
      <c r="I567" s="1052"/>
      <c r="J567" s="1052"/>
      <c r="K567" s="1052"/>
      <c r="L567" s="1052"/>
      <c r="M567" s="1052"/>
      <c r="N567" s="1052"/>
      <c r="O567" s="1052"/>
      <c r="P567" s="1052"/>
      <c r="Q567" s="1052"/>
      <c r="R567" s="1052"/>
      <c r="S567" s="1052"/>
      <c r="T567" s="1052"/>
      <c r="U567" s="1052"/>
      <c r="V567" s="1052"/>
      <c r="W567" s="1052"/>
      <c r="X567" s="1052"/>
      <c r="Y567" s="1052"/>
      <c r="Z567" s="1052"/>
      <c r="AA567" s="1052"/>
      <c r="AB567" s="1052"/>
      <c r="AC567" s="1052"/>
      <c r="AD567" s="1052"/>
      <c r="AE567" s="1052"/>
      <c r="AF567" s="1052"/>
      <c r="AG567" s="1052"/>
      <c r="AH567" s="1052"/>
      <c r="AI567" s="1052"/>
      <c r="AJ567" s="1052"/>
      <c r="AK567" s="1052"/>
      <c r="AL567" s="1052"/>
      <c r="AM567" s="1052"/>
      <c r="AN567" s="1052"/>
      <c r="AO567" s="1052"/>
      <c r="AP567" s="1052"/>
      <c r="AQ567" s="1052"/>
      <c r="AR567" s="1052"/>
      <c r="AS567" s="1052"/>
      <c r="AT567" s="1052"/>
      <c r="AU567" s="1052"/>
      <c r="AV567" s="1052"/>
      <c r="AW567" s="1052"/>
      <c r="AX567" s="1052"/>
      <c r="AY567" s="1052"/>
      <c r="AZ567" s="1052"/>
      <c r="BA567" s="1052"/>
      <c r="BB567" s="1052"/>
      <c r="BC567" s="1052"/>
      <c r="BD567" s="1052"/>
      <c r="BE567" s="1052"/>
      <c r="BF567" s="1052"/>
      <c r="BG567" s="1052"/>
      <c r="BH567" s="1052"/>
      <c r="BI567" s="1052"/>
      <c r="BJ567" s="1052"/>
      <c r="BK567" s="1052"/>
      <c r="BL567" s="1052"/>
      <c r="BM567" s="1052"/>
      <c r="BN567" s="1052"/>
      <c r="BO567" s="1052"/>
      <c r="BP567" s="1052"/>
      <c r="BQ567" s="1052"/>
      <c r="BR567" s="1052"/>
      <c r="BS567" s="1052"/>
      <c r="BT567" s="1052"/>
      <c r="BU567" s="1052"/>
      <c r="BV567" s="1052"/>
      <c r="BW567" s="1052"/>
      <c r="BX567" s="1052"/>
      <c r="BY567" s="1052"/>
      <c r="BZ567" s="1052"/>
      <c r="CA567" s="1052"/>
      <c r="CB567" s="1052"/>
      <c r="CC567" s="1052"/>
      <c r="CD567" s="1052"/>
      <c r="CE567" s="1052"/>
      <c r="CF567" s="1052"/>
      <c r="CG567" s="1052"/>
      <c r="CH567" s="1052"/>
      <c r="CI567" s="1052"/>
      <c r="CJ567" s="1052"/>
      <c r="CK567" s="1052"/>
      <c r="CL567" s="1052"/>
      <c r="CM567" s="1052"/>
      <c r="CN567" s="1052"/>
      <c r="CO567" s="1052"/>
      <c r="CP567" s="1052"/>
      <c r="CQ567" s="1052"/>
      <c r="CR567" s="1052"/>
      <c r="CS567" s="1052"/>
      <c r="CT567" s="1052"/>
      <c r="CU567" s="1052"/>
      <c r="CV567" s="1052"/>
      <c r="CW567" s="1052"/>
      <c r="CX567" s="1052"/>
      <c r="CY567" s="1052"/>
      <c r="CZ567" s="1052"/>
      <c r="DA567" s="1052"/>
      <c r="DB567" s="1052"/>
      <c r="DC567" s="1052"/>
      <c r="DD567" s="1052"/>
      <c r="DE567" s="1052"/>
      <c r="DF567" s="1052"/>
      <c r="DG567" s="1052"/>
      <c r="DH567" s="1052"/>
      <c r="DI567" s="1052"/>
      <c r="DJ567" s="1052"/>
      <c r="DK567" s="1052"/>
      <c r="DL567" s="1057"/>
      <c r="DM567" s="1058"/>
      <c r="DN567" s="1058"/>
      <c r="DO567" s="1058"/>
      <c r="DP567" s="1058"/>
      <c r="DQ567" s="1059"/>
      <c r="DR567" s="1052"/>
      <c r="DS567" s="1052"/>
      <c r="DT567" s="1052"/>
      <c r="DU567" s="1052"/>
      <c r="DV567" s="1052"/>
      <c r="DW567" s="1052"/>
      <c r="DX567" s="1052"/>
      <c r="DY567" s="1052"/>
      <c r="DZ567" s="1052"/>
      <c r="EA567" s="1052"/>
      <c r="EB567" s="1052"/>
      <c r="EC567" s="1052"/>
      <c r="ED567" s="1052"/>
      <c r="EE567" s="1052"/>
      <c r="EF567" s="1052"/>
      <c r="EG567" s="1052"/>
      <c r="EH567" s="1052"/>
      <c r="EI567" s="1052"/>
      <c r="EJ567" s="1052"/>
      <c r="EK567" s="1052"/>
      <c r="EL567" s="1052"/>
      <c r="EM567" s="1052"/>
      <c r="EN567" s="1052"/>
      <c r="EO567" s="1052"/>
      <c r="EP567" s="1052"/>
      <c r="EQ567" s="1052"/>
      <c r="ER567" s="1052"/>
      <c r="ES567" s="1052"/>
      <c r="ET567" s="1052"/>
      <c r="EU567" s="1052"/>
      <c r="EV567" s="1052"/>
      <c r="EW567" s="1052"/>
      <c r="EX567" s="1052"/>
      <c r="EY567" s="1052"/>
      <c r="EZ567" s="1052"/>
      <c r="FA567" s="1052"/>
      <c r="FB567" s="1052"/>
      <c r="FC567" s="1052"/>
      <c r="FD567" s="1052"/>
      <c r="FE567" s="1052"/>
      <c r="FF567" s="1052"/>
      <c r="FG567" s="1052"/>
      <c r="FH567" s="1052"/>
      <c r="FI567" s="1052"/>
      <c r="FJ567" s="1052"/>
      <c r="FK567" s="1052"/>
      <c r="FL567" s="1052"/>
      <c r="FM567" s="1052"/>
      <c r="FN567" s="1052"/>
      <c r="FO567" s="1052"/>
      <c r="FP567" s="1052"/>
      <c r="FQ567" s="1052"/>
      <c r="FR567" s="1052"/>
      <c r="FS567" s="1052"/>
      <c r="FT567" s="1052"/>
      <c r="FU567" s="1052"/>
      <c r="FV567" s="1052"/>
      <c r="FW567" s="1052"/>
      <c r="FX567" s="1052"/>
      <c r="FY567" s="1052"/>
      <c r="FZ567" s="1052"/>
      <c r="GA567" s="1052"/>
      <c r="GB567" s="1052"/>
      <c r="GC567" s="1052"/>
      <c r="GD567" s="1052"/>
    </row>
    <row r="568" spans="1:186" ht="6" customHeight="1">
      <c r="A568" s="349"/>
      <c r="B568" s="1046"/>
      <c r="C568" s="1046"/>
      <c r="D568" s="1046"/>
      <c r="E568" s="1046"/>
      <c r="F568" s="1052"/>
      <c r="G568" s="1052"/>
      <c r="H568" s="1052"/>
      <c r="I568" s="1052"/>
      <c r="J568" s="1052"/>
      <c r="K568" s="1052"/>
      <c r="L568" s="1052"/>
      <c r="M568" s="1052"/>
      <c r="N568" s="1052"/>
      <c r="O568" s="1052"/>
      <c r="P568" s="1052"/>
      <c r="Q568" s="1052"/>
      <c r="R568" s="1052"/>
      <c r="S568" s="1052"/>
      <c r="T568" s="1052"/>
      <c r="U568" s="1052"/>
      <c r="V568" s="1052"/>
      <c r="W568" s="1052"/>
      <c r="X568" s="1052"/>
      <c r="Y568" s="1052"/>
      <c r="Z568" s="1052"/>
      <c r="AA568" s="1052"/>
      <c r="AB568" s="1052"/>
      <c r="AC568" s="1052"/>
      <c r="AD568" s="1052"/>
      <c r="AE568" s="1052"/>
      <c r="AF568" s="1052"/>
      <c r="AG568" s="1052"/>
      <c r="AH568" s="1052"/>
      <c r="AI568" s="1052"/>
      <c r="AJ568" s="1052"/>
      <c r="AK568" s="1052"/>
      <c r="AL568" s="1052"/>
      <c r="AM568" s="1052"/>
      <c r="AN568" s="1052"/>
      <c r="AO568" s="1052"/>
      <c r="AP568" s="1052"/>
      <c r="AQ568" s="1052"/>
      <c r="AR568" s="1052"/>
      <c r="AS568" s="1052"/>
      <c r="AT568" s="1052"/>
      <c r="AU568" s="1052"/>
      <c r="AV568" s="1052"/>
      <c r="AW568" s="1052"/>
      <c r="AX568" s="1052"/>
      <c r="AY568" s="1052"/>
      <c r="AZ568" s="1052"/>
      <c r="BA568" s="1052"/>
      <c r="BB568" s="1052"/>
      <c r="BC568" s="1052"/>
      <c r="BD568" s="1052"/>
      <c r="BE568" s="1052"/>
      <c r="BF568" s="1052"/>
      <c r="BG568" s="1052"/>
      <c r="BH568" s="1052"/>
      <c r="BI568" s="1052"/>
      <c r="BJ568" s="1052"/>
      <c r="BK568" s="1052"/>
      <c r="BL568" s="1052"/>
      <c r="BM568" s="1052"/>
      <c r="BN568" s="1052"/>
      <c r="BO568" s="1052"/>
      <c r="BP568" s="1052"/>
      <c r="BQ568" s="1052"/>
      <c r="BR568" s="1052"/>
      <c r="BS568" s="1052"/>
      <c r="BT568" s="1052"/>
      <c r="BU568" s="1052"/>
      <c r="BV568" s="1052"/>
      <c r="BW568" s="1052"/>
      <c r="BX568" s="1052"/>
      <c r="BY568" s="1052"/>
      <c r="BZ568" s="1052"/>
      <c r="CA568" s="1052"/>
      <c r="CB568" s="1052"/>
      <c r="CC568" s="1052"/>
      <c r="CD568" s="1052"/>
      <c r="CE568" s="1052"/>
      <c r="CF568" s="1052"/>
      <c r="CG568" s="1052"/>
      <c r="CH568" s="1052"/>
      <c r="CI568" s="1052"/>
      <c r="CJ568" s="1052"/>
      <c r="CK568" s="1052"/>
      <c r="CL568" s="1052"/>
      <c r="CM568" s="1052"/>
      <c r="CN568" s="1052"/>
      <c r="CO568" s="1052"/>
      <c r="CP568" s="1052"/>
      <c r="CQ568" s="1052"/>
      <c r="CR568" s="1052"/>
      <c r="CS568" s="1052"/>
      <c r="CT568" s="1052"/>
      <c r="CU568" s="1052"/>
      <c r="CV568" s="1052"/>
      <c r="CW568" s="1052"/>
      <c r="CX568" s="1052"/>
      <c r="CY568" s="1052"/>
      <c r="CZ568" s="1052"/>
      <c r="DA568" s="1052"/>
      <c r="DB568" s="1052"/>
      <c r="DC568" s="1052"/>
      <c r="DD568" s="1052"/>
      <c r="DE568" s="1052"/>
      <c r="DF568" s="1052"/>
      <c r="DG568" s="1052"/>
      <c r="DH568" s="1052"/>
      <c r="DI568" s="1052"/>
      <c r="DJ568" s="1052"/>
      <c r="DK568" s="1052"/>
      <c r="DL568" s="1057"/>
      <c r="DM568" s="1058"/>
      <c r="DN568" s="1058"/>
      <c r="DO568" s="1058"/>
      <c r="DP568" s="1058"/>
      <c r="DQ568" s="1059"/>
      <c r="DR568" s="1052"/>
      <c r="DS568" s="1052"/>
      <c r="DT568" s="1052"/>
      <c r="DU568" s="1052"/>
      <c r="DV568" s="1052"/>
      <c r="DW568" s="1052"/>
      <c r="DX568" s="1052"/>
      <c r="DY568" s="1052"/>
      <c r="DZ568" s="1052"/>
      <c r="EA568" s="1052"/>
      <c r="EB568" s="1052"/>
      <c r="EC568" s="1052"/>
      <c r="ED568" s="1052"/>
      <c r="EE568" s="1052"/>
      <c r="EF568" s="1052"/>
      <c r="EG568" s="1052"/>
      <c r="EH568" s="1052"/>
      <c r="EI568" s="1052"/>
      <c r="EJ568" s="1052"/>
      <c r="EK568" s="1052"/>
      <c r="EL568" s="1052"/>
      <c r="EM568" s="1052"/>
      <c r="EN568" s="1052"/>
      <c r="EO568" s="1052"/>
      <c r="EP568" s="1052"/>
      <c r="EQ568" s="1052"/>
      <c r="ER568" s="1052"/>
      <c r="ES568" s="1052"/>
      <c r="ET568" s="1052"/>
      <c r="EU568" s="1052"/>
      <c r="EV568" s="1052"/>
      <c r="EW568" s="1052"/>
      <c r="EX568" s="1052"/>
      <c r="EY568" s="1052"/>
      <c r="EZ568" s="1052"/>
      <c r="FA568" s="1052"/>
      <c r="FB568" s="1052"/>
      <c r="FC568" s="1052"/>
      <c r="FD568" s="1052"/>
      <c r="FE568" s="1052"/>
      <c r="FF568" s="1052"/>
      <c r="FG568" s="1052"/>
      <c r="FH568" s="1052"/>
      <c r="FI568" s="1052"/>
      <c r="FJ568" s="1052"/>
      <c r="FK568" s="1052"/>
      <c r="FL568" s="1052"/>
      <c r="FM568" s="1052"/>
      <c r="FN568" s="1052"/>
      <c r="FO568" s="1052"/>
      <c r="FP568" s="1052"/>
      <c r="FQ568" s="1052"/>
      <c r="FR568" s="1052"/>
      <c r="FS568" s="1052"/>
      <c r="FT568" s="1052"/>
      <c r="FU568" s="1052"/>
      <c r="FV568" s="1052"/>
      <c r="FW568" s="1052"/>
      <c r="FX568" s="1052"/>
      <c r="FY568" s="1052"/>
      <c r="FZ568" s="1052"/>
      <c r="GA568" s="1052"/>
      <c r="GB568" s="1052"/>
      <c r="GC568" s="1052"/>
      <c r="GD568" s="1052"/>
    </row>
    <row r="569" spans="1:186" ht="6" customHeight="1">
      <c r="A569" s="349"/>
      <c r="B569" s="1046"/>
      <c r="C569" s="1046"/>
      <c r="D569" s="1046"/>
      <c r="E569" s="1046"/>
      <c r="F569" s="1020"/>
      <c r="G569" s="1020"/>
      <c r="H569" s="1020"/>
      <c r="I569" s="1020"/>
      <c r="J569" s="1020"/>
      <c r="K569" s="1020"/>
      <c r="L569" s="1020"/>
      <c r="M569" s="1020"/>
      <c r="N569" s="1020"/>
      <c r="O569" s="1020"/>
      <c r="P569" s="1020"/>
      <c r="Q569" s="1020"/>
      <c r="R569" s="1020"/>
      <c r="S569" s="1020"/>
      <c r="T569" s="1020"/>
      <c r="U569" s="1020"/>
      <c r="V569" s="1020"/>
      <c r="W569" s="1020"/>
      <c r="X569" s="1020"/>
      <c r="Y569" s="1020"/>
      <c r="Z569" s="1020"/>
      <c r="AA569" s="1020"/>
      <c r="AB569" s="1020"/>
      <c r="AC569" s="1020"/>
      <c r="AD569" s="1020"/>
      <c r="AE569" s="1020"/>
      <c r="AF569" s="1020"/>
      <c r="AG569" s="1020"/>
      <c r="AH569" s="1020"/>
      <c r="AI569" s="1020"/>
      <c r="AJ569" s="1020"/>
      <c r="AK569" s="1020"/>
      <c r="AL569" s="1020"/>
      <c r="AM569" s="1020"/>
      <c r="AN569" s="1020"/>
      <c r="AO569" s="1020"/>
      <c r="AP569" s="1020"/>
      <c r="AQ569" s="1020"/>
      <c r="AR569" s="1020"/>
      <c r="AS569" s="1020"/>
      <c r="AT569" s="1020"/>
      <c r="AU569" s="1020"/>
      <c r="AV569" s="1020"/>
      <c r="AW569" s="1020"/>
      <c r="AX569" s="1020"/>
      <c r="AY569" s="1020"/>
      <c r="AZ569" s="1020"/>
      <c r="BA569" s="1020"/>
      <c r="BB569" s="1020"/>
      <c r="BC569" s="1020"/>
      <c r="BD569" s="1020"/>
      <c r="BE569" s="1020"/>
      <c r="BF569" s="1020"/>
      <c r="BG569" s="1020"/>
      <c r="BH569" s="1020"/>
      <c r="BI569" s="1020"/>
      <c r="BJ569" s="1020"/>
      <c r="BK569" s="1020"/>
      <c r="BL569" s="1020"/>
      <c r="BM569" s="1020"/>
      <c r="BN569" s="1020"/>
      <c r="BO569" s="1020"/>
      <c r="BP569" s="1020"/>
      <c r="BQ569" s="1020"/>
      <c r="BR569" s="1020"/>
      <c r="BS569" s="1020"/>
      <c r="BT569" s="1020"/>
      <c r="BU569" s="1020"/>
      <c r="BV569" s="1020"/>
      <c r="BW569" s="1020"/>
      <c r="BX569" s="1020"/>
      <c r="BY569" s="1020"/>
      <c r="BZ569" s="1020"/>
      <c r="CA569" s="1020"/>
      <c r="CB569" s="1020"/>
      <c r="CC569" s="1020"/>
      <c r="CD569" s="1020"/>
      <c r="CE569" s="1020"/>
      <c r="CF569" s="1020"/>
      <c r="CG569" s="1020"/>
      <c r="CH569" s="1020"/>
      <c r="CI569" s="1020"/>
      <c r="CJ569" s="1020"/>
      <c r="CK569" s="1020"/>
      <c r="CL569" s="1020"/>
      <c r="CM569" s="1020"/>
      <c r="CN569" s="1020"/>
      <c r="CO569" s="1020"/>
      <c r="CP569" s="1020"/>
      <c r="CQ569" s="1020"/>
      <c r="CR569" s="1020"/>
      <c r="CS569" s="1020"/>
      <c r="CT569" s="1020"/>
      <c r="CU569" s="1020"/>
      <c r="CV569" s="1020"/>
      <c r="CW569" s="1020"/>
      <c r="CX569" s="1020"/>
      <c r="CY569" s="1020"/>
      <c r="CZ569" s="1020"/>
      <c r="DA569" s="1020"/>
      <c r="DB569" s="1020"/>
      <c r="DC569" s="1020"/>
      <c r="DD569" s="1020"/>
      <c r="DE569" s="1020"/>
      <c r="DF569" s="1020"/>
      <c r="DG569" s="1020"/>
      <c r="DH569" s="1020"/>
      <c r="DI569" s="1020"/>
      <c r="DJ569" s="1020"/>
      <c r="DK569" s="1020"/>
      <c r="DL569" s="1057"/>
      <c r="DM569" s="1058"/>
      <c r="DN569" s="1058"/>
      <c r="DO569" s="1058"/>
      <c r="DP569" s="1058"/>
      <c r="DQ569" s="1059"/>
      <c r="DR569" s="1020"/>
      <c r="DS569" s="1020"/>
      <c r="DT569" s="1020"/>
      <c r="DU569" s="1020"/>
      <c r="DV569" s="1020"/>
      <c r="DW569" s="1020"/>
      <c r="DX569" s="1020"/>
      <c r="DY569" s="1020"/>
      <c r="DZ569" s="1020"/>
      <c r="EA569" s="1020"/>
      <c r="EB569" s="1020"/>
      <c r="EC569" s="1020"/>
      <c r="ED569" s="1020"/>
      <c r="EE569" s="1020"/>
      <c r="EF569" s="1020"/>
      <c r="EG569" s="1020"/>
      <c r="EH569" s="1020"/>
      <c r="EI569" s="1020"/>
      <c r="EJ569" s="1020"/>
      <c r="EK569" s="1020"/>
      <c r="EL569" s="1020"/>
      <c r="EM569" s="1020"/>
      <c r="EN569" s="1020"/>
      <c r="EO569" s="1020"/>
      <c r="EP569" s="1020"/>
      <c r="EQ569" s="1020"/>
      <c r="ER569" s="1020"/>
      <c r="ES569" s="1020"/>
      <c r="ET569" s="1020"/>
      <c r="EU569" s="1020"/>
      <c r="EV569" s="1020"/>
      <c r="EW569" s="1020"/>
      <c r="EX569" s="1020"/>
      <c r="EY569" s="1020"/>
      <c r="EZ569" s="1020"/>
      <c r="FA569" s="1020"/>
      <c r="FB569" s="1020"/>
      <c r="FC569" s="1020"/>
      <c r="FD569" s="1020"/>
      <c r="FE569" s="1020"/>
      <c r="FF569" s="1020"/>
      <c r="FG569" s="1020"/>
      <c r="FH569" s="1020"/>
      <c r="FI569" s="1020"/>
      <c r="FJ569" s="1020"/>
      <c r="FK569" s="1020"/>
      <c r="FL569" s="1020"/>
      <c r="FM569" s="1020"/>
      <c r="FN569" s="1020"/>
      <c r="FO569" s="1020"/>
      <c r="FP569" s="1020"/>
      <c r="FQ569" s="1020"/>
      <c r="FR569" s="1020"/>
      <c r="FS569" s="1020"/>
      <c r="FT569" s="1020"/>
      <c r="FU569" s="1020"/>
      <c r="FV569" s="1020"/>
      <c r="FW569" s="1020"/>
      <c r="FX569" s="1020"/>
      <c r="FY569" s="1020"/>
      <c r="FZ569" s="1020"/>
      <c r="GA569" s="1020"/>
      <c r="GB569" s="1020"/>
      <c r="GC569" s="1020"/>
      <c r="GD569" s="1020"/>
    </row>
    <row r="570" spans="1:186" ht="6" customHeight="1">
      <c r="A570" s="349"/>
      <c r="B570" s="1046"/>
      <c r="C570" s="1046"/>
      <c r="D570" s="1046"/>
      <c r="E570" s="1046"/>
      <c r="F570" s="1020"/>
      <c r="G570" s="1020"/>
      <c r="H570" s="1020"/>
      <c r="I570" s="1020"/>
      <c r="J570" s="1020"/>
      <c r="K570" s="1020"/>
      <c r="L570" s="1020"/>
      <c r="M570" s="1020"/>
      <c r="N570" s="1020"/>
      <c r="O570" s="1020"/>
      <c r="P570" s="1020"/>
      <c r="Q570" s="1020"/>
      <c r="R570" s="1020"/>
      <c r="S570" s="1020"/>
      <c r="T570" s="1020"/>
      <c r="U570" s="1020"/>
      <c r="V570" s="1020"/>
      <c r="W570" s="1020"/>
      <c r="X570" s="1020"/>
      <c r="Y570" s="1020"/>
      <c r="Z570" s="1020"/>
      <c r="AA570" s="1020"/>
      <c r="AB570" s="1020"/>
      <c r="AC570" s="1020"/>
      <c r="AD570" s="1020"/>
      <c r="AE570" s="1020"/>
      <c r="AF570" s="1020"/>
      <c r="AG570" s="1020"/>
      <c r="AH570" s="1020"/>
      <c r="AI570" s="1020"/>
      <c r="AJ570" s="1020"/>
      <c r="AK570" s="1020"/>
      <c r="AL570" s="1020"/>
      <c r="AM570" s="1020"/>
      <c r="AN570" s="1020"/>
      <c r="AO570" s="1020"/>
      <c r="AP570" s="1020"/>
      <c r="AQ570" s="1020"/>
      <c r="AR570" s="1020"/>
      <c r="AS570" s="1020"/>
      <c r="AT570" s="1020"/>
      <c r="AU570" s="1020"/>
      <c r="AV570" s="1020"/>
      <c r="AW570" s="1020"/>
      <c r="AX570" s="1020"/>
      <c r="AY570" s="1020"/>
      <c r="AZ570" s="1020"/>
      <c r="BA570" s="1020"/>
      <c r="BB570" s="1020"/>
      <c r="BC570" s="1020"/>
      <c r="BD570" s="1020"/>
      <c r="BE570" s="1020"/>
      <c r="BF570" s="1020"/>
      <c r="BG570" s="1020"/>
      <c r="BH570" s="1020"/>
      <c r="BI570" s="1020"/>
      <c r="BJ570" s="1020"/>
      <c r="BK570" s="1020"/>
      <c r="BL570" s="1020"/>
      <c r="BM570" s="1020"/>
      <c r="BN570" s="1020"/>
      <c r="BO570" s="1020"/>
      <c r="BP570" s="1020"/>
      <c r="BQ570" s="1020"/>
      <c r="BR570" s="1020"/>
      <c r="BS570" s="1020"/>
      <c r="BT570" s="1020"/>
      <c r="BU570" s="1020"/>
      <c r="BV570" s="1020"/>
      <c r="BW570" s="1020"/>
      <c r="BX570" s="1020"/>
      <c r="BY570" s="1020"/>
      <c r="BZ570" s="1020"/>
      <c r="CA570" s="1020"/>
      <c r="CB570" s="1020"/>
      <c r="CC570" s="1020"/>
      <c r="CD570" s="1020"/>
      <c r="CE570" s="1020"/>
      <c r="CF570" s="1020"/>
      <c r="CG570" s="1020"/>
      <c r="CH570" s="1020"/>
      <c r="CI570" s="1020"/>
      <c r="CJ570" s="1020"/>
      <c r="CK570" s="1020"/>
      <c r="CL570" s="1020"/>
      <c r="CM570" s="1020"/>
      <c r="CN570" s="1020"/>
      <c r="CO570" s="1020"/>
      <c r="CP570" s="1020"/>
      <c r="CQ570" s="1020"/>
      <c r="CR570" s="1020"/>
      <c r="CS570" s="1020"/>
      <c r="CT570" s="1020"/>
      <c r="CU570" s="1020"/>
      <c r="CV570" s="1020"/>
      <c r="CW570" s="1020"/>
      <c r="CX570" s="1020"/>
      <c r="CY570" s="1020"/>
      <c r="CZ570" s="1020"/>
      <c r="DA570" s="1020"/>
      <c r="DB570" s="1020"/>
      <c r="DC570" s="1020"/>
      <c r="DD570" s="1020"/>
      <c r="DE570" s="1020"/>
      <c r="DF570" s="1020"/>
      <c r="DG570" s="1020"/>
      <c r="DH570" s="1020"/>
      <c r="DI570" s="1020"/>
      <c r="DJ570" s="1020"/>
      <c r="DK570" s="1020"/>
      <c r="DL570" s="1057"/>
      <c r="DM570" s="1058"/>
      <c r="DN570" s="1058"/>
      <c r="DO570" s="1058"/>
      <c r="DP570" s="1058"/>
      <c r="DQ570" s="1059"/>
      <c r="DR570" s="1020"/>
      <c r="DS570" s="1020"/>
      <c r="DT570" s="1020"/>
      <c r="DU570" s="1020"/>
      <c r="DV570" s="1020"/>
      <c r="DW570" s="1020"/>
      <c r="DX570" s="1020"/>
      <c r="DY570" s="1020"/>
      <c r="DZ570" s="1020"/>
      <c r="EA570" s="1020"/>
      <c r="EB570" s="1020"/>
      <c r="EC570" s="1020"/>
      <c r="ED570" s="1020"/>
      <c r="EE570" s="1020"/>
      <c r="EF570" s="1020"/>
      <c r="EG570" s="1020"/>
      <c r="EH570" s="1020"/>
      <c r="EI570" s="1020"/>
      <c r="EJ570" s="1020"/>
      <c r="EK570" s="1020"/>
      <c r="EL570" s="1020"/>
      <c r="EM570" s="1020"/>
      <c r="EN570" s="1020"/>
      <c r="EO570" s="1020"/>
      <c r="EP570" s="1020"/>
      <c r="EQ570" s="1020"/>
      <c r="ER570" s="1020"/>
      <c r="ES570" s="1020"/>
      <c r="ET570" s="1020"/>
      <c r="EU570" s="1020"/>
      <c r="EV570" s="1020"/>
      <c r="EW570" s="1020"/>
      <c r="EX570" s="1020"/>
      <c r="EY570" s="1020"/>
      <c r="EZ570" s="1020"/>
      <c r="FA570" s="1020"/>
      <c r="FB570" s="1020"/>
      <c r="FC570" s="1020"/>
      <c r="FD570" s="1020"/>
      <c r="FE570" s="1020"/>
      <c r="FF570" s="1020"/>
      <c r="FG570" s="1020"/>
      <c r="FH570" s="1020"/>
      <c r="FI570" s="1020"/>
      <c r="FJ570" s="1020"/>
      <c r="FK570" s="1020"/>
      <c r="FL570" s="1020"/>
      <c r="FM570" s="1020"/>
      <c r="FN570" s="1020"/>
      <c r="FO570" s="1020"/>
      <c r="FP570" s="1020"/>
      <c r="FQ570" s="1020"/>
      <c r="FR570" s="1020"/>
      <c r="FS570" s="1020"/>
      <c r="FT570" s="1020"/>
      <c r="FU570" s="1020"/>
      <c r="FV570" s="1020"/>
      <c r="FW570" s="1020"/>
      <c r="FX570" s="1020"/>
      <c r="FY570" s="1020"/>
      <c r="FZ570" s="1020"/>
      <c r="GA570" s="1020"/>
      <c r="GB570" s="1020"/>
      <c r="GC570" s="1020"/>
      <c r="GD570" s="1020"/>
    </row>
    <row r="571" spans="1:186" ht="6" customHeight="1">
      <c r="A571" s="349"/>
      <c r="B571" s="1046"/>
      <c r="C571" s="1046"/>
      <c r="D571" s="1046"/>
      <c r="E571" s="1046"/>
      <c r="F571" s="1020"/>
      <c r="G571" s="1020"/>
      <c r="H571" s="1020"/>
      <c r="I571" s="1020"/>
      <c r="J571" s="1020"/>
      <c r="K571" s="1020"/>
      <c r="L571" s="1020"/>
      <c r="M571" s="1020"/>
      <c r="N571" s="1020"/>
      <c r="O571" s="1020"/>
      <c r="P571" s="1020"/>
      <c r="Q571" s="1020"/>
      <c r="R571" s="1020"/>
      <c r="S571" s="1020"/>
      <c r="T571" s="1020"/>
      <c r="U571" s="1020"/>
      <c r="V571" s="1020"/>
      <c r="W571" s="1020"/>
      <c r="X571" s="1020"/>
      <c r="Y571" s="1020"/>
      <c r="Z571" s="1020"/>
      <c r="AA571" s="1020"/>
      <c r="AB571" s="1020"/>
      <c r="AC571" s="1020"/>
      <c r="AD571" s="1020"/>
      <c r="AE571" s="1020"/>
      <c r="AF571" s="1020"/>
      <c r="AG571" s="1020"/>
      <c r="AH571" s="1020"/>
      <c r="AI571" s="1020"/>
      <c r="AJ571" s="1020"/>
      <c r="AK571" s="1020"/>
      <c r="AL571" s="1020"/>
      <c r="AM571" s="1020"/>
      <c r="AN571" s="1020"/>
      <c r="AO571" s="1020"/>
      <c r="AP571" s="1020"/>
      <c r="AQ571" s="1020"/>
      <c r="AR571" s="1020"/>
      <c r="AS571" s="1020"/>
      <c r="AT571" s="1020"/>
      <c r="AU571" s="1020"/>
      <c r="AV571" s="1020"/>
      <c r="AW571" s="1020"/>
      <c r="AX571" s="1020"/>
      <c r="AY571" s="1020"/>
      <c r="AZ571" s="1020"/>
      <c r="BA571" s="1020"/>
      <c r="BB571" s="1020"/>
      <c r="BC571" s="1020"/>
      <c r="BD571" s="1020"/>
      <c r="BE571" s="1020"/>
      <c r="BF571" s="1020"/>
      <c r="BG571" s="1020"/>
      <c r="BH571" s="1020"/>
      <c r="BI571" s="1020"/>
      <c r="BJ571" s="1020"/>
      <c r="BK571" s="1020"/>
      <c r="BL571" s="1020"/>
      <c r="BM571" s="1020"/>
      <c r="BN571" s="1020"/>
      <c r="BO571" s="1020"/>
      <c r="BP571" s="1020"/>
      <c r="BQ571" s="1020"/>
      <c r="BR571" s="1020"/>
      <c r="BS571" s="1020"/>
      <c r="BT571" s="1020"/>
      <c r="BU571" s="1020"/>
      <c r="BV571" s="1020"/>
      <c r="BW571" s="1020"/>
      <c r="BX571" s="1020"/>
      <c r="BY571" s="1020"/>
      <c r="BZ571" s="1020"/>
      <c r="CA571" s="1020"/>
      <c r="CB571" s="1020"/>
      <c r="CC571" s="1020"/>
      <c r="CD571" s="1020"/>
      <c r="CE571" s="1020"/>
      <c r="CF571" s="1020"/>
      <c r="CG571" s="1020"/>
      <c r="CH571" s="1020"/>
      <c r="CI571" s="1020"/>
      <c r="CJ571" s="1020"/>
      <c r="CK571" s="1020"/>
      <c r="CL571" s="1020"/>
      <c r="CM571" s="1020"/>
      <c r="CN571" s="1020"/>
      <c r="CO571" s="1020"/>
      <c r="CP571" s="1020"/>
      <c r="CQ571" s="1020"/>
      <c r="CR571" s="1020"/>
      <c r="CS571" s="1020"/>
      <c r="CT571" s="1020"/>
      <c r="CU571" s="1020"/>
      <c r="CV571" s="1020"/>
      <c r="CW571" s="1020"/>
      <c r="CX571" s="1020"/>
      <c r="CY571" s="1020"/>
      <c r="CZ571" s="1020"/>
      <c r="DA571" s="1020"/>
      <c r="DB571" s="1020"/>
      <c r="DC571" s="1020"/>
      <c r="DD571" s="1020"/>
      <c r="DE571" s="1020"/>
      <c r="DF571" s="1020"/>
      <c r="DG571" s="1020"/>
      <c r="DH571" s="1020"/>
      <c r="DI571" s="1020"/>
      <c r="DJ571" s="1020"/>
      <c r="DK571" s="1020"/>
      <c r="DL571" s="1060"/>
      <c r="DM571" s="1061"/>
      <c r="DN571" s="1061"/>
      <c r="DO571" s="1061"/>
      <c r="DP571" s="1061"/>
      <c r="DQ571" s="1062"/>
      <c r="DR571" s="1020"/>
      <c r="DS571" s="1020"/>
      <c r="DT571" s="1020"/>
      <c r="DU571" s="1020"/>
      <c r="DV571" s="1020"/>
      <c r="DW571" s="1020"/>
      <c r="DX571" s="1020"/>
      <c r="DY571" s="1020"/>
      <c r="DZ571" s="1020"/>
      <c r="EA571" s="1020"/>
      <c r="EB571" s="1020"/>
      <c r="EC571" s="1020"/>
      <c r="ED571" s="1020"/>
      <c r="EE571" s="1020"/>
      <c r="EF571" s="1020"/>
      <c r="EG571" s="1020"/>
      <c r="EH571" s="1020"/>
      <c r="EI571" s="1020"/>
      <c r="EJ571" s="1020"/>
      <c r="EK571" s="1020"/>
      <c r="EL571" s="1020"/>
      <c r="EM571" s="1020"/>
      <c r="EN571" s="1020"/>
      <c r="EO571" s="1020"/>
      <c r="EP571" s="1020"/>
      <c r="EQ571" s="1020"/>
      <c r="ER571" s="1020"/>
      <c r="ES571" s="1020"/>
      <c r="ET571" s="1020"/>
      <c r="EU571" s="1020"/>
      <c r="EV571" s="1020"/>
      <c r="EW571" s="1020"/>
      <c r="EX571" s="1020"/>
      <c r="EY571" s="1020"/>
      <c r="EZ571" s="1020"/>
      <c r="FA571" s="1020"/>
      <c r="FB571" s="1020"/>
      <c r="FC571" s="1020"/>
      <c r="FD571" s="1020"/>
      <c r="FE571" s="1020"/>
      <c r="FF571" s="1020"/>
      <c r="FG571" s="1020"/>
      <c r="FH571" s="1020"/>
      <c r="FI571" s="1020"/>
      <c r="FJ571" s="1020"/>
      <c r="FK571" s="1020"/>
      <c r="FL571" s="1020"/>
      <c r="FM571" s="1020"/>
      <c r="FN571" s="1020"/>
      <c r="FO571" s="1020"/>
      <c r="FP571" s="1020"/>
      <c r="FQ571" s="1020"/>
      <c r="FR571" s="1020"/>
      <c r="FS571" s="1020"/>
      <c r="FT571" s="1020"/>
      <c r="FU571" s="1020"/>
      <c r="FV571" s="1020"/>
      <c r="FW571" s="1020"/>
      <c r="FX571" s="1020"/>
      <c r="FY571" s="1020"/>
      <c r="FZ571" s="1020"/>
      <c r="GA571" s="1020"/>
      <c r="GB571" s="1020"/>
      <c r="GC571" s="1020"/>
      <c r="GD571" s="1020"/>
    </row>
    <row r="572" spans="1:186" ht="6" customHeight="1">
      <c r="A572" s="349"/>
      <c r="B572" s="1045">
        <v>1</v>
      </c>
      <c r="C572" s="1046"/>
      <c r="D572" s="1046"/>
      <c r="E572" s="1046"/>
      <c r="F572" s="1030"/>
      <c r="G572" s="1030"/>
      <c r="H572" s="1030"/>
      <c r="I572" s="1030"/>
      <c r="J572" s="1030"/>
      <c r="K572" s="1030"/>
      <c r="L572" s="1030"/>
      <c r="M572" s="1030"/>
      <c r="N572" s="1030"/>
      <c r="O572" s="1030"/>
      <c r="P572" s="1030"/>
      <c r="Q572" s="1030"/>
      <c r="R572" s="1030"/>
      <c r="S572" s="1030"/>
      <c r="T572" s="1030"/>
      <c r="U572" s="1030"/>
      <c r="V572" s="1030"/>
      <c r="W572" s="1030"/>
      <c r="X572" s="1030"/>
      <c r="Y572" s="1030"/>
      <c r="Z572" s="1030"/>
      <c r="AA572" s="1030"/>
      <c r="AB572" s="1030"/>
      <c r="AC572" s="1030"/>
      <c r="AD572" s="1030"/>
      <c r="AE572" s="1030"/>
      <c r="AF572" s="1030"/>
      <c r="AG572" s="1030"/>
      <c r="AH572" s="1030"/>
      <c r="AI572" s="1030"/>
      <c r="AJ572" s="1030"/>
      <c r="AK572" s="1030"/>
      <c r="AL572" s="1030"/>
      <c r="AM572" s="1030"/>
      <c r="AN572" s="1030"/>
      <c r="AO572" s="1030"/>
      <c r="AP572" s="1030"/>
      <c r="AQ572" s="1030"/>
      <c r="AR572" s="1030"/>
      <c r="AS572" s="1030"/>
      <c r="AT572" s="1030"/>
      <c r="AU572" s="1030"/>
      <c r="AV572" s="1030"/>
      <c r="AW572" s="1030"/>
      <c r="AX572" s="1043"/>
      <c r="AY572" s="1043"/>
      <c r="AZ572" s="1043"/>
      <c r="BA572" s="1043"/>
      <c r="BB572" s="1043"/>
      <c r="BC572" s="1030"/>
      <c r="BD572" s="1030"/>
      <c r="BE572" s="1030"/>
      <c r="BF572" s="1030"/>
      <c r="BG572" s="1030"/>
      <c r="BH572" s="1030"/>
      <c r="BI572" s="1030"/>
      <c r="BJ572" s="1030"/>
      <c r="BK572" s="1030"/>
      <c r="BL572" s="1030"/>
      <c r="BM572" s="1030"/>
      <c r="BN572" s="1030"/>
      <c r="BO572" s="1030"/>
      <c r="BP572" s="1030"/>
      <c r="BQ572" s="1030"/>
      <c r="BR572" s="1030"/>
      <c r="BS572" s="1030"/>
      <c r="BT572" s="1030"/>
      <c r="BU572" s="1030"/>
      <c r="BV572" s="1030"/>
      <c r="BW572" s="1030"/>
      <c r="BX572" s="1030"/>
      <c r="BY572" s="1030"/>
      <c r="BZ572" s="1030"/>
      <c r="CA572" s="1030"/>
      <c r="CB572" s="1030"/>
      <c r="CC572" s="1030"/>
      <c r="CD572" s="1030"/>
      <c r="CE572" s="1030"/>
      <c r="CF572" s="1051"/>
      <c r="CG572" s="1035"/>
      <c r="CH572" s="1035"/>
      <c r="CI572" s="1035"/>
      <c r="CJ572" s="1035"/>
      <c r="CK572" s="1035"/>
      <c r="CL572" s="1035"/>
      <c r="CM572" s="1035"/>
      <c r="CN572" s="1035"/>
      <c r="CO572" s="1035"/>
      <c r="CP572" s="1035"/>
      <c r="CQ572" s="1035"/>
      <c r="CR572" s="1035"/>
      <c r="CS572" s="1035"/>
      <c r="CT572" s="1035"/>
      <c r="CU572" s="1035"/>
      <c r="CV572" s="1035"/>
      <c r="CW572" s="1035"/>
      <c r="CX572" s="1035"/>
      <c r="CY572" s="1035"/>
      <c r="CZ572" s="1035"/>
      <c r="DA572" s="1035"/>
      <c r="DB572" s="1035"/>
      <c r="DC572" s="1035"/>
      <c r="DD572" s="1035"/>
      <c r="DE572" s="1035"/>
      <c r="DF572" s="1035"/>
      <c r="DG572" s="1035"/>
      <c r="DH572" s="1035"/>
      <c r="DI572" s="1035"/>
      <c r="DJ572" s="1035"/>
      <c r="DK572" s="1035"/>
      <c r="DL572" s="1037"/>
      <c r="DM572" s="1038"/>
      <c r="DN572" s="1038"/>
      <c r="DO572" s="1038"/>
      <c r="DP572" s="1038"/>
      <c r="DQ572" s="1039"/>
      <c r="DR572" s="1030"/>
      <c r="DS572" s="1030"/>
      <c r="DT572" s="1030"/>
      <c r="DU572" s="1030"/>
      <c r="DV572" s="1030"/>
      <c r="DW572" s="1030"/>
      <c r="DX572" s="1030"/>
      <c r="DY572" s="1030"/>
      <c r="DZ572" s="1030"/>
      <c r="EA572" s="1030"/>
      <c r="EB572" s="1030"/>
      <c r="EC572" s="1043"/>
      <c r="ED572" s="1043"/>
      <c r="EE572" s="1043"/>
      <c r="EF572" s="1043"/>
      <c r="EG572" s="1043"/>
      <c r="EH572" s="1043"/>
      <c r="EI572" s="1043"/>
      <c r="EJ572" s="1043"/>
      <c r="EK572" s="1043"/>
      <c r="EL572" s="1043"/>
      <c r="EM572" s="1043"/>
      <c r="EN572" s="1030"/>
      <c r="EO572" s="1030"/>
      <c r="EP572" s="1030"/>
      <c r="EQ572" s="1030"/>
      <c r="ER572" s="1030"/>
      <c r="ES572" s="1030"/>
      <c r="ET572" s="1030"/>
      <c r="EU572" s="1030"/>
      <c r="EV572" s="1030"/>
      <c r="EW572" s="1035"/>
      <c r="EX572" s="1035"/>
      <c r="EY572" s="1035"/>
      <c r="EZ572" s="1035"/>
      <c r="FA572" s="1035"/>
      <c r="FB572" s="1035"/>
      <c r="FC572" s="1035"/>
      <c r="FD572" s="1035"/>
      <c r="FE572" s="1035"/>
      <c r="FF572" s="1035"/>
      <c r="FG572" s="1035"/>
      <c r="FH572" s="1030"/>
      <c r="FI572" s="1030"/>
      <c r="FJ572" s="1030"/>
      <c r="FK572" s="1030"/>
      <c r="FL572" s="1030"/>
      <c r="FM572" s="1030"/>
      <c r="FN572" s="1030"/>
      <c r="FO572" s="1030"/>
      <c r="FP572" s="1030"/>
      <c r="FQ572" s="1030"/>
      <c r="FR572" s="1030"/>
      <c r="FS572" s="1030"/>
      <c r="FT572" s="1030"/>
      <c r="FU572" s="1030"/>
      <c r="FV572" s="1030"/>
      <c r="FW572" s="1030"/>
      <c r="FX572" s="1030"/>
      <c r="FY572" s="1030"/>
      <c r="FZ572" s="1030"/>
      <c r="GA572" s="1030"/>
      <c r="GB572" s="1030"/>
      <c r="GC572" s="1030"/>
      <c r="GD572" s="1030"/>
    </row>
    <row r="573" spans="1:186" ht="6" customHeight="1">
      <c r="A573" s="349"/>
      <c r="B573" s="1046"/>
      <c r="C573" s="1046"/>
      <c r="D573" s="1046"/>
      <c r="E573" s="1046"/>
      <c r="F573" s="1030"/>
      <c r="G573" s="1030"/>
      <c r="H573" s="1030"/>
      <c r="I573" s="1030"/>
      <c r="J573" s="1030"/>
      <c r="K573" s="1030"/>
      <c r="L573" s="1030"/>
      <c r="M573" s="1030"/>
      <c r="N573" s="1030"/>
      <c r="O573" s="1030"/>
      <c r="P573" s="1030"/>
      <c r="Q573" s="1030"/>
      <c r="R573" s="1030"/>
      <c r="S573" s="1030"/>
      <c r="T573" s="1030"/>
      <c r="U573" s="1030"/>
      <c r="V573" s="1030"/>
      <c r="W573" s="1030"/>
      <c r="X573" s="1030"/>
      <c r="Y573" s="1030"/>
      <c r="Z573" s="1030"/>
      <c r="AA573" s="1030"/>
      <c r="AB573" s="1030"/>
      <c r="AC573" s="1030"/>
      <c r="AD573" s="1030"/>
      <c r="AE573" s="1030"/>
      <c r="AF573" s="1030"/>
      <c r="AG573" s="1030"/>
      <c r="AH573" s="1030"/>
      <c r="AI573" s="1030"/>
      <c r="AJ573" s="1030"/>
      <c r="AK573" s="1030"/>
      <c r="AL573" s="1030"/>
      <c r="AM573" s="1030"/>
      <c r="AN573" s="1030"/>
      <c r="AO573" s="1030"/>
      <c r="AP573" s="1030"/>
      <c r="AQ573" s="1030"/>
      <c r="AR573" s="1030"/>
      <c r="AS573" s="1030"/>
      <c r="AT573" s="1030"/>
      <c r="AU573" s="1030"/>
      <c r="AV573" s="1030"/>
      <c r="AW573" s="1030"/>
      <c r="AX573" s="1043"/>
      <c r="AY573" s="1043"/>
      <c r="AZ573" s="1043"/>
      <c r="BA573" s="1043"/>
      <c r="BB573" s="1043"/>
      <c r="BC573" s="1030"/>
      <c r="BD573" s="1030"/>
      <c r="BE573" s="1030"/>
      <c r="BF573" s="1030"/>
      <c r="BG573" s="1030"/>
      <c r="BH573" s="1030"/>
      <c r="BI573" s="1030"/>
      <c r="BJ573" s="1030"/>
      <c r="BK573" s="1030"/>
      <c r="BL573" s="1030"/>
      <c r="BM573" s="1030"/>
      <c r="BN573" s="1030"/>
      <c r="BO573" s="1030"/>
      <c r="BP573" s="1030"/>
      <c r="BQ573" s="1030"/>
      <c r="BR573" s="1030"/>
      <c r="BS573" s="1030"/>
      <c r="BT573" s="1030"/>
      <c r="BU573" s="1030"/>
      <c r="BV573" s="1030"/>
      <c r="BW573" s="1030"/>
      <c r="BX573" s="1030"/>
      <c r="BY573" s="1030"/>
      <c r="BZ573" s="1030"/>
      <c r="CA573" s="1030"/>
      <c r="CB573" s="1030"/>
      <c r="CC573" s="1030"/>
      <c r="CD573" s="1030"/>
      <c r="CE573" s="1030"/>
      <c r="CF573" s="1035"/>
      <c r="CG573" s="1035"/>
      <c r="CH573" s="1035"/>
      <c r="CI573" s="1035"/>
      <c r="CJ573" s="1035"/>
      <c r="CK573" s="1035"/>
      <c r="CL573" s="1035"/>
      <c r="CM573" s="1035"/>
      <c r="CN573" s="1035"/>
      <c r="CO573" s="1035"/>
      <c r="CP573" s="1035"/>
      <c r="CQ573" s="1035"/>
      <c r="CR573" s="1035"/>
      <c r="CS573" s="1035"/>
      <c r="CT573" s="1035"/>
      <c r="CU573" s="1035"/>
      <c r="CV573" s="1035"/>
      <c r="CW573" s="1035"/>
      <c r="CX573" s="1035"/>
      <c r="CY573" s="1035"/>
      <c r="CZ573" s="1035"/>
      <c r="DA573" s="1035"/>
      <c r="DB573" s="1035"/>
      <c r="DC573" s="1035"/>
      <c r="DD573" s="1035"/>
      <c r="DE573" s="1035"/>
      <c r="DF573" s="1035"/>
      <c r="DG573" s="1035"/>
      <c r="DH573" s="1035"/>
      <c r="DI573" s="1035"/>
      <c r="DJ573" s="1035"/>
      <c r="DK573" s="1035"/>
      <c r="DL573" s="1040"/>
      <c r="DM573" s="1041"/>
      <c r="DN573" s="1041"/>
      <c r="DO573" s="1041"/>
      <c r="DP573" s="1041"/>
      <c r="DQ573" s="1042"/>
      <c r="DR573" s="1030"/>
      <c r="DS573" s="1030"/>
      <c r="DT573" s="1030"/>
      <c r="DU573" s="1030"/>
      <c r="DV573" s="1030"/>
      <c r="DW573" s="1030"/>
      <c r="DX573" s="1030"/>
      <c r="DY573" s="1030"/>
      <c r="DZ573" s="1030"/>
      <c r="EA573" s="1030"/>
      <c r="EB573" s="1030"/>
      <c r="EC573" s="1043"/>
      <c r="ED573" s="1043"/>
      <c r="EE573" s="1043"/>
      <c r="EF573" s="1043"/>
      <c r="EG573" s="1043"/>
      <c r="EH573" s="1043"/>
      <c r="EI573" s="1043"/>
      <c r="EJ573" s="1043"/>
      <c r="EK573" s="1043"/>
      <c r="EL573" s="1043"/>
      <c r="EM573" s="1043"/>
      <c r="EN573" s="1030"/>
      <c r="EO573" s="1030"/>
      <c r="EP573" s="1030"/>
      <c r="EQ573" s="1030"/>
      <c r="ER573" s="1030"/>
      <c r="ES573" s="1030"/>
      <c r="ET573" s="1030"/>
      <c r="EU573" s="1030"/>
      <c r="EV573" s="1030"/>
      <c r="EW573" s="1035"/>
      <c r="EX573" s="1035"/>
      <c r="EY573" s="1035"/>
      <c r="EZ573" s="1035"/>
      <c r="FA573" s="1035"/>
      <c r="FB573" s="1035"/>
      <c r="FC573" s="1035"/>
      <c r="FD573" s="1035"/>
      <c r="FE573" s="1035"/>
      <c r="FF573" s="1035"/>
      <c r="FG573" s="1035"/>
      <c r="FH573" s="1030"/>
      <c r="FI573" s="1030"/>
      <c r="FJ573" s="1030"/>
      <c r="FK573" s="1030"/>
      <c r="FL573" s="1030"/>
      <c r="FM573" s="1030"/>
      <c r="FN573" s="1030"/>
      <c r="FO573" s="1030"/>
      <c r="FP573" s="1030"/>
      <c r="FQ573" s="1030"/>
      <c r="FR573" s="1030"/>
      <c r="FS573" s="1030"/>
      <c r="FT573" s="1030"/>
      <c r="FU573" s="1030"/>
      <c r="FV573" s="1030"/>
      <c r="FW573" s="1030"/>
      <c r="FX573" s="1030"/>
      <c r="FY573" s="1030"/>
      <c r="FZ573" s="1030"/>
      <c r="GA573" s="1030"/>
      <c r="GB573" s="1030"/>
      <c r="GC573" s="1030"/>
      <c r="GD573" s="1030"/>
    </row>
    <row r="574" spans="1:186" ht="6" customHeight="1">
      <c r="A574" s="349"/>
      <c r="B574" s="1046"/>
      <c r="C574" s="1046"/>
      <c r="D574" s="1046"/>
      <c r="E574" s="1046"/>
      <c r="F574" s="1030"/>
      <c r="G574" s="1030"/>
      <c r="H574" s="1030"/>
      <c r="I574" s="1030"/>
      <c r="J574" s="1030"/>
      <c r="K574" s="1030"/>
      <c r="L574" s="1030"/>
      <c r="M574" s="1030"/>
      <c r="N574" s="1030"/>
      <c r="O574" s="1030"/>
      <c r="P574" s="1030"/>
      <c r="Q574" s="1030"/>
      <c r="R574" s="1030"/>
      <c r="S574" s="1030"/>
      <c r="T574" s="1030"/>
      <c r="U574" s="1030"/>
      <c r="V574" s="1030"/>
      <c r="W574" s="1030"/>
      <c r="X574" s="1030"/>
      <c r="Y574" s="1030"/>
      <c r="Z574" s="1030"/>
      <c r="AA574" s="1030"/>
      <c r="AB574" s="1030"/>
      <c r="AC574" s="1030"/>
      <c r="AD574" s="1030"/>
      <c r="AE574" s="1030"/>
      <c r="AF574" s="1030"/>
      <c r="AG574" s="1030"/>
      <c r="AH574" s="1030"/>
      <c r="AI574" s="1030"/>
      <c r="AJ574" s="1030"/>
      <c r="AK574" s="1030"/>
      <c r="AL574" s="1030"/>
      <c r="AM574" s="1030"/>
      <c r="AN574" s="1030"/>
      <c r="AO574" s="1030"/>
      <c r="AP574" s="1030"/>
      <c r="AQ574" s="1030"/>
      <c r="AR574" s="1030"/>
      <c r="AS574" s="1030"/>
      <c r="AT574" s="1030"/>
      <c r="AU574" s="1030"/>
      <c r="AV574" s="1030"/>
      <c r="AW574" s="1030"/>
      <c r="AX574" s="1043"/>
      <c r="AY574" s="1043"/>
      <c r="AZ574" s="1043"/>
      <c r="BA574" s="1043"/>
      <c r="BB574" s="1043"/>
      <c r="BC574" s="1030"/>
      <c r="BD574" s="1030"/>
      <c r="BE574" s="1030"/>
      <c r="BF574" s="1030"/>
      <c r="BG574" s="1030"/>
      <c r="BH574" s="1030"/>
      <c r="BI574" s="1030"/>
      <c r="BJ574" s="1030"/>
      <c r="BK574" s="1030"/>
      <c r="BL574" s="1030"/>
      <c r="BM574" s="1030"/>
      <c r="BN574" s="1030"/>
      <c r="BO574" s="1030"/>
      <c r="BP574" s="1030"/>
      <c r="BQ574" s="1030"/>
      <c r="BR574" s="1030"/>
      <c r="BS574" s="1030"/>
      <c r="BT574" s="1030"/>
      <c r="BU574" s="1030"/>
      <c r="BV574" s="1030"/>
      <c r="BW574" s="1030"/>
      <c r="BX574" s="1030"/>
      <c r="BY574" s="1030"/>
      <c r="BZ574" s="1030"/>
      <c r="CA574" s="1030"/>
      <c r="CB574" s="1030"/>
      <c r="CC574" s="1030"/>
      <c r="CD574" s="1030"/>
      <c r="CE574" s="1030"/>
      <c r="CF574" s="1035"/>
      <c r="CG574" s="1035"/>
      <c r="CH574" s="1035"/>
      <c r="CI574" s="1035"/>
      <c r="CJ574" s="1035"/>
      <c r="CK574" s="1035"/>
      <c r="CL574" s="1035"/>
      <c r="CM574" s="1035"/>
      <c r="CN574" s="1035"/>
      <c r="CO574" s="1035"/>
      <c r="CP574" s="1035"/>
      <c r="CQ574" s="1035"/>
      <c r="CR574" s="1035"/>
      <c r="CS574" s="1035"/>
      <c r="CT574" s="1035"/>
      <c r="CU574" s="1035"/>
      <c r="CV574" s="1035"/>
      <c r="CW574" s="1035"/>
      <c r="CX574" s="1035"/>
      <c r="CY574" s="1035"/>
      <c r="CZ574" s="1035"/>
      <c r="DA574" s="1035"/>
      <c r="DB574" s="1035"/>
      <c r="DC574" s="1035"/>
      <c r="DD574" s="1035"/>
      <c r="DE574" s="1035"/>
      <c r="DF574" s="1035"/>
      <c r="DG574" s="1035"/>
      <c r="DH574" s="1035"/>
      <c r="DI574" s="1035"/>
      <c r="DJ574" s="1035"/>
      <c r="DK574" s="1035"/>
      <c r="DL574" s="1048"/>
      <c r="DM574" s="1049"/>
      <c r="DN574" s="1049"/>
      <c r="DO574" s="1049"/>
      <c r="DP574" s="1049"/>
      <c r="DQ574" s="1050"/>
      <c r="DR574" s="1030"/>
      <c r="DS574" s="1030"/>
      <c r="DT574" s="1030"/>
      <c r="DU574" s="1030"/>
      <c r="DV574" s="1030"/>
      <c r="DW574" s="1030"/>
      <c r="DX574" s="1030"/>
      <c r="DY574" s="1030"/>
      <c r="DZ574" s="1030"/>
      <c r="EA574" s="1030"/>
      <c r="EB574" s="1030"/>
      <c r="EC574" s="1043"/>
      <c r="ED574" s="1043"/>
      <c r="EE574" s="1043"/>
      <c r="EF574" s="1043"/>
      <c r="EG574" s="1043"/>
      <c r="EH574" s="1043"/>
      <c r="EI574" s="1043"/>
      <c r="EJ574" s="1043"/>
      <c r="EK574" s="1043"/>
      <c r="EL574" s="1043"/>
      <c r="EM574" s="1043"/>
      <c r="EN574" s="1030"/>
      <c r="EO574" s="1030"/>
      <c r="EP574" s="1030"/>
      <c r="EQ574" s="1030"/>
      <c r="ER574" s="1030"/>
      <c r="ES574" s="1030"/>
      <c r="ET574" s="1030"/>
      <c r="EU574" s="1030"/>
      <c r="EV574" s="1030"/>
      <c r="EW574" s="1035"/>
      <c r="EX574" s="1035"/>
      <c r="EY574" s="1035"/>
      <c r="EZ574" s="1035"/>
      <c r="FA574" s="1035"/>
      <c r="FB574" s="1035"/>
      <c r="FC574" s="1035"/>
      <c r="FD574" s="1035"/>
      <c r="FE574" s="1035"/>
      <c r="FF574" s="1035"/>
      <c r="FG574" s="1035"/>
      <c r="FH574" s="1030"/>
      <c r="FI574" s="1030"/>
      <c r="FJ574" s="1030"/>
      <c r="FK574" s="1030"/>
      <c r="FL574" s="1030"/>
      <c r="FM574" s="1030"/>
      <c r="FN574" s="1030"/>
      <c r="FO574" s="1030"/>
      <c r="FP574" s="1030"/>
      <c r="FQ574" s="1030"/>
      <c r="FR574" s="1030"/>
      <c r="FS574" s="1030"/>
      <c r="FT574" s="1030"/>
      <c r="FU574" s="1030"/>
      <c r="FV574" s="1030"/>
      <c r="FW574" s="1030"/>
      <c r="FX574" s="1030"/>
      <c r="FY574" s="1030"/>
      <c r="FZ574" s="1030"/>
      <c r="GA574" s="1030"/>
      <c r="GB574" s="1030"/>
      <c r="GC574" s="1030"/>
      <c r="GD574" s="1030"/>
    </row>
    <row r="575" spans="1:186" ht="6" customHeight="1">
      <c r="A575" s="349"/>
      <c r="B575" s="1045">
        <v>2</v>
      </c>
      <c r="C575" s="1046"/>
      <c r="D575" s="1046"/>
      <c r="E575" s="1046"/>
      <c r="F575" s="1030"/>
      <c r="G575" s="1030"/>
      <c r="H575" s="1030"/>
      <c r="I575" s="1030"/>
      <c r="J575" s="1030"/>
      <c r="K575" s="1030"/>
      <c r="L575" s="1030"/>
      <c r="M575" s="1030"/>
      <c r="N575" s="1030"/>
      <c r="O575" s="1030"/>
      <c r="P575" s="1030"/>
      <c r="Q575" s="1030"/>
      <c r="R575" s="1030"/>
      <c r="S575" s="1030"/>
      <c r="T575" s="1030"/>
      <c r="U575" s="1030"/>
      <c r="V575" s="1030"/>
      <c r="W575" s="1030"/>
      <c r="X575" s="1030"/>
      <c r="Y575" s="1030"/>
      <c r="Z575" s="1030"/>
      <c r="AA575" s="1030"/>
      <c r="AB575" s="1030"/>
      <c r="AC575" s="1030"/>
      <c r="AD575" s="1030"/>
      <c r="AE575" s="1030"/>
      <c r="AF575" s="1030"/>
      <c r="AG575" s="1030"/>
      <c r="AH575" s="1030"/>
      <c r="AI575" s="1030"/>
      <c r="AJ575" s="1030"/>
      <c r="AK575" s="1030"/>
      <c r="AL575" s="1030"/>
      <c r="AM575" s="1030"/>
      <c r="AN575" s="1030"/>
      <c r="AO575" s="1030"/>
      <c r="AP575" s="1030"/>
      <c r="AQ575" s="1030"/>
      <c r="AR575" s="1030"/>
      <c r="AS575" s="1030"/>
      <c r="AT575" s="1030"/>
      <c r="AU575" s="1030"/>
      <c r="AV575" s="1030"/>
      <c r="AW575" s="1030"/>
      <c r="AX575" s="1043"/>
      <c r="AY575" s="1043"/>
      <c r="AZ575" s="1043"/>
      <c r="BA575" s="1043"/>
      <c r="BB575" s="1043"/>
      <c r="BC575" s="1030"/>
      <c r="BD575" s="1030"/>
      <c r="BE575" s="1030"/>
      <c r="BF575" s="1030"/>
      <c r="BG575" s="1030"/>
      <c r="BH575" s="1030"/>
      <c r="BI575" s="1030"/>
      <c r="BJ575" s="1030"/>
      <c r="BK575" s="1030"/>
      <c r="BL575" s="1030"/>
      <c r="BM575" s="1030"/>
      <c r="BN575" s="1030"/>
      <c r="BO575" s="1030"/>
      <c r="BP575" s="1030"/>
      <c r="BQ575" s="1030"/>
      <c r="BR575" s="1030"/>
      <c r="BS575" s="1030"/>
      <c r="BT575" s="1030"/>
      <c r="BU575" s="1030"/>
      <c r="BV575" s="1030"/>
      <c r="BW575" s="1030"/>
      <c r="BX575" s="1030"/>
      <c r="BY575" s="1030"/>
      <c r="BZ575" s="1030"/>
      <c r="CA575" s="1030"/>
      <c r="CB575" s="1030"/>
      <c r="CC575" s="1030"/>
      <c r="CD575" s="1030"/>
      <c r="CE575" s="1030"/>
      <c r="CF575" s="1035"/>
      <c r="CG575" s="1035"/>
      <c r="CH575" s="1035"/>
      <c r="CI575" s="1035"/>
      <c r="CJ575" s="1035"/>
      <c r="CK575" s="1035"/>
      <c r="CL575" s="1035"/>
      <c r="CM575" s="1035"/>
      <c r="CN575" s="1035"/>
      <c r="CO575" s="1035"/>
      <c r="CP575" s="1035"/>
      <c r="CQ575" s="1035"/>
      <c r="CR575" s="1035"/>
      <c r="CS575" s="1035"/>
      <c r="CT575" s="1035"/>
      <c r="CU575" s="1035"/>
      <c r="CV575" s="1035"/>
      <c r="CW575" s="1035"/>
      <c r="CX575" s="1035"/>
      <c r="CY575" s="1035"/>
      <c r="CZ575" s="1035"/>
      <c r="DA575" s="1035"/>
      <c r="DB575" s="1035"/>
      <c r="DC575" s="1035"/>
      <c r="DD575" s="1035"/>
      <c r="DE575" s="1035"/>
      <c r="DF575" s="1035"/>
      <c r="DG575" s="1035"/>
      <c r="DH575" s="1035"/>
      <c r="DI575" s="1035"/>
      <c r="DJ575" s="1035"/>
      <c r="DK575" s="1035"/>
      <c r="DL575" s="1037"/>
      <c r="DM575" s="1038"/>
      <c r="DN575" s="1038"/>
      <c r="DO575" s="1038"/>
      <c r="DP575" s="1038"/>
      <c r="DQ575" s="1039"/>
      <c r="DR575" s="1030"/>
      <c r="DS575" s="1030"/>
      <c r="DT575" s="1030"/>
      <c r="DU575" s="1030"/>
      <c r="DV575" s="1030"/>
      <c r="DW575" s="1030"/>
      <c r="DX575" s="1030"/>
      <c r="DY575" s="1030"/>
      <c r="DZ575" s="1030"/>
      <c r="EA575" s="1030"/>
      <c r="EB575" s="1030"/>
      <c r="EC575" s="1043"/>
      <c r="ED575" s="1043"/>
      <c r="EE575" s="1043"/>
      <c r="EF575" s="1043"/>
      <c r="EG575" s="1043"/>
      <c r="EH575" s="1043"/>
      <c r="EI575" s="1043"/>
      <c r="EJ575" s="1043"/>
      <c r="EK575" s="1043"/>
      <c r="EL575" s="1043"/>
      <c r="EM575" s="1043"/>
      <c r="EN575" s="1030"/>
      <c r="EO575" s="1030"/>
      <c r="EP575" s="1030"/>
      <c r="EQ575" s="1030"/>
      <c r="ER575" s="1030"/>
      <c r="ES575" s="1030"/>
      <c r="ET575" s="1030"/>
      <c r="EU575" s="1030"/>
      <c r="EV575" s="1030"/>
      <c r="EW575" s="1035"/>
      <c r="EX575" s="1035"/>
      <c r="EY575" s="1035"/>
      <c r="EZ575" s="1035"/>
      <c r="FA575" s="1035"/>
      <c r="FB575" s="1035"/>
      <c r="FC575" s="1035"/>
      <c r="FD575" s="1035"/>
      <c r="FE575" s="1035"/>
      <c r="FF575" s="1035"/>
      <c r="FG575" s="1035"/>
      <c r="FH575" s="1030"/>
      <c r="FI575" s="1030"/>
      <c r="FJ575" s="1030"/>
      <c r="FK575" s="1030"/>
      <c r="FL575" s="1030"/>
      <c r="FM575" s="1030"/>
      <c r="FN575" s="1030"/>
      <c r="FO575" s="1030"/>
      <c r="FP575" s="1030"/>
      <c r="FQ575" s="1030"/>
      <c r="FR575" s="1030"/>
      <c r="FS575" s="1030"/>
      <c r="FT575" s="1030"/>
      <c r="FU575" s="1030"/>
      <c r="FV575" s="1030"/>
      <c r="FW575" s="1030"/>
      <c r="FX575" s="1030"/>
      <c r="FY575" s="1030"/>
      <c r="FZ575" s="1030"/>
      <c r="GA575" s="1030"/>
      <c r="GB575" s="1030"/>
      <c r="GC575" s="1030"/>
      <c r="GD575" s="1030"/>
    </row>
    <row r="576" spans="1:186" ht="6" customHeight="1">
      <c r="A576" s="349"/>
      <c r="B576" s="1046"/>
      <c r="C576" s="1046"/>
      <c r="D576" s="1046"/>
      <c r="E576" s="1046"/>
      <c r="F576" s="1030"/>
      <c r="G576" s="1030"/>
      <c r="H576" s="1030"/>
      <c r="I576" s="1030"/>
      <c r="J576" s="1030"/>
      <c r="K576" s="1030"/>
      <c r="L576" s="1030"/>
      <c r="M576" s="1030"/>
      <c r="N576" s="1030"/>
      <c r="O576" s="1030"/>
      <c r="P576" s="1030"/>
      <c r="Q576" s="1030"/>
      <c r="R576" s="1030"/>
      <c r="S576" s="1030"/>
      <c r="T576" s="1030"/>
      <c r="U576" s="1030"/>
      <c r="V576" s="1030"/>
      <c r="W576" s="1030"/>
      <c r="X576" s="1030"/>
      <c r="Y576" s="1030"/>
      <c r="Z576" s="1030"/>
      <c r="AA576" s="1030"/>
      <c r="AB576" s="1030"/>
      <c r="AC576" s="1030"/>
      <c r="AD576" s="1030"/>
      <c r="AE576" s="1030"/>
      <c r="AF576" s="1030"/>
      <c r="AG576" s="1030"/>
      <c r="AH576" s="1030"/>
      <c r="AI576" s="1030"/>
      <c r="AJ576" s="1030"/>
      <c r="AK576" s="1030"/>
      <c r="AL576" s="1030"/>
      <c r="AM576" s="1030"/>
      <c r="AN576" s="1030"/>
      <c r="AO576" s="1030"/>
      <c r="AP576" s="1030"/>
      <c r="AQ576" s="1030"/>
      <c r="AR576" s="1030"/>
      <c r="AS576" s="1030"/>
      <c r="AT576" s="1030"/>
      <c r="AU576" s="1030"/>
      <c r="AV576" s="1030"/>
      <c r="AW576" s="1030"/>
      <c r="AX576" s="1043"/>
      <c r="AY576" s="1043"/>
      <c r="AZ576" s="1043"/>
      <c r="BA576" s="1043"/>
      <c r="BB576" s="1043"/>
      <c r="BC576" s="1030"/>
      <c r="BD576" s="1030"/>
      <c r="BE576" s="1030"/>
      <c r="BF576" s="1030"/>
      <c r="BG576" s="1030"/>
      <c r="BH576" s="1030"/>
      <c r="BI576" s="1030"/>
      <c r="BJ576" s="1030"/>
      <c r="BK576" s="1030"/>
      <c r="BL576" s="1030"/>
      <c r="BM576" s="1030"/>
      <c r="BN576" s="1030"/>
      <c r="BO576" s="1030"/>
      <c r="BP576" s="1030"/>
      <c r="BQ576" s="1030"/>
      <c r="BR576" s="1030"/>
      <c r="BS576" s="1030"/>
      <c r="BT576" s="1030"/>
      <c r="BU576" s="1030"/>
      <c r="BV576" s="1030"/>
      <c r="BW576" s="1030"/>
      <c r="BX576" s="1030"/>
      <c r="BY576" s="1030"/>
      <c r="BZ576" s="1030"/>
      <c r="CA576" s="1030"/>
      <c r="CB576" s="1030"/>
      <c r="CC576" s="1030"/>
      <c r="CD576" s="1030"/>
      <c r="CE576" s="1030"/>
      <c r="CF576" s="1035"/>
      <c r="CG576" s="1035"/>
      <c r="CH576" s="1035"/>
      <c r="CI576" s="1035"/>
      <c r="CJ576" s="1035"/>
      <c r="CK576" s="1035"/>
      <c r="CL576" s="1035"/>
      <c r="CM576" s="1035"/>
      <c r="CN576" s="1035"/>
      <c r="CO576" s="1035"/>
      <c r="CP576" s="1035"/>
      <c r="CQ576" s="1035"/>
      <c r="CR576" s="1035"/>
      <c r="CS576" s="1035"/>
      <c r="CT576" s="1035"/>
      <c r="CU576" s="1035"/>
      <c r="CV576" s="1035"/>
      <c r="CW576" s="1035"/>
      <c r="CX576" s="1035"/>
      <c r="CY576" s="1035"/>
      <c r="CZ576" s="1035"/>
      <c r="DA576" s="1035"/>
      <c r="DB576" s="1035"/>
      <c r="DC576" s="1035"/>
      <c r="DD576" s="1035"/>
      <c r="DE576" s="1035"/>
      <c r="DF576" s="1035"/>
      <c r="DG576" s="1035"/>
      <c r="DH576" s="1035"/>
      <c r="DI576" s="1035"/>
      <c r="DJ576" s="1035"/>
      <c r="DK576" s="1035"/>
      <c r="DL576" s="1040"/>
      <c r="DM576" s="1041"/>
      <c r="DN576" s="1041"/>
      <c r="DO576" s="1041"/>
      <c r="DP576" s="1041"/>
      <c r="DQ576" s="1042"/>
      <c r="DR576" s="1030"/>
      <c r="DS576" s="1030"/>
      <c r="DT576" s="1030"/>
      <c r="DU576" s="1030"/>
      <c r="DV576" s="1030"/>
      <c r="DW576" s="1030"/>
      <c r="DX576" s="1030"/>
      <c r="DY576" s="1030"/>
      <c r="DZ576" s="1030"/>
      <c r="EA576" s="1030"/>
      <c r="EB576" s="1030"/>
      <c r="EC576" s="1043"/>
      <c r="ED576" s="1043"/>
      <c r="EE576" s="1043"/>
      <c r="EF576" s="1043"/>
      <c r="EG576" s="1043"/>
      <c r="EH576" s="1043"/>
      <c r="EI576" s="1043"/>
      <c r="EJ576" s="1043"/>
      <c r="EK576" s="1043"/>
      <c r="EL576" s="1043"/>
      <c r="EM576" s="1043"/>
      <c r="EN576" s="1030"/>
      <c r="EO576" s="1030"/>
      <c r="EP576" s="1030"/>
      <c r="EQ576" s="1030"/>
      <c r="ER576" s="1030"/>
      <c r="ES576" s="1030"/>
      <c r="ET576" s="1030"/>
      <c r="EU576" s="1030"/>
      <c r="EV576" s="1030"/>
      <c r="EW576" s="1035"/>
      <c r="EX576" s="1035"/>
      <c r="EY576" s="1035"/>
      <c r="EZ576" s="1035"/>
      <c r="FA576" s="1035"/>
      <c r="FB576" s="1035"/>
      <c r="FC576" s="1035"/>
      <c r="FD576" s="1035"/>
      <c r="FE576" s="1035"/>
      <c r="FF576" s="1035"/>
      <c r="FG576" s="1035"/>
      <c r="FH576" s="1030"/>
      <c r="FI576" s="1030"/>
      <c r="FJ576" s="1030"/>
      <c r="FK576" s="1030"/>
      <c r="FL576" s="1030"/>
      <c r="FM576" s="1030"/>
      <c r="FN576" s="1030"/>
      <c r="FO576" s="1030"/>
      <c r="FP576" s="1030"/>
      <c r="FQ576" s="1030"/>
      <c r="FR576" s="1030"/>
      <c r="FS576" s="1030"/>
      <c r="FT576" s="1030"/>
      <c r="FU576" s="1030"/>
      <c r="FV576" s="1030"/>
      <c r="FW576" s="1030"/>
      <c r="FX576" s="1030"/>
      <c r="FY576" s="1030"/>
      <c r="FZ576" s="1030"/>
      <c r="GA576" s="1030"/>
      <c r="GB576" s="1030"/>
      <c r="GC576" s="1030"/>
      <c r="GD576" s="1030"/>
    </row>
    <row r="577" spans="1:186" ht="6" customHeight="1">
      <c r="A577" s="349"/>
      <c r="B577" s="1046"/>
      <c r="C577" s="1046"/>
      <c r="D577" s="1046"/>
      <c r="E577" s="1046"/>
      <c r="F577" s="1030"/>
      <c r="G577" s="1030"/>
      <c r="H577" s="1030"/>
      <c r="I577" s="1030"/>
      <c r="J577" s="1030"/>
      <c r="K577" s="1030"/>
      <c r="L577" s="1030"/>
      <c r="M577" s="1030"/>
      <c r="N577" s="1030"/>
      <c r="O577" s="1030"/>
      <c r="P577" s="1030"/>
      <c r="Q577" s="1030"/>
      <c r="R577" s="1030"/>
      <c r="S577" s="1030"/>
      <c r="T577" s="1030"/>
      <c r="U577" s="1030"/>
      <c r="V577" s="1030"/>
      <c r="W577" s="1030"/>
      <c r="X577" s="1030"/>
      <c r="Y577" s="1030"/>
      <c r="Z577" s="1030"/>
      <c r="AA577" s="1030"/>
      <c r="AB577" s="1030"/>
      <c r="AC577" s="1030"/>
      <c r="AD577" s="1030"/>
      <c r="AE577" s="1030"/>
      <c r="AF577" s="1030"/>
      <c r="AG577" s="1030"/>
      <c r="AH577" s="1030"/>
      <c r="AI577" s="1030"/>
      <c r="AJ577" s="1030"/>
      <c r="AK577" s="1030"/>
      <c r="AL577" s="1030"/>
      <c r="AM577" s="1030"/>
      <c r="AN577" s="1030"/>
      <c r="AO577" s="1030"/>
      <c r="AP577" s="1030"/>
      <c r="AQ577" s="1030"/>
      <c r="AR577" s="1030"/>
      <c r="AS577" s="1030"/>
      <c r="AT577" s="1030"/>
      <c r="AU577" s="1030"/>
      <c r="AV577" s="1030"/>
      <c r="AW577" s="1030"/>
      <c r="AX577" s="1043"/>
      <c r="AY577" s="1043"/>
      <c r="AZ577" s="1043"/>
      <c r="BA577" s="1043"/>
      <c r="BB577" s="1043"/>
      <c r="BC577" s="1030"/>
      <c r="BD577" s="1030"/>
      <c r="BE577" s="1030"/>
      <c r="BF577" s="1030"/>
      <c r="BG577" s="1030"/>
      <c r="BH577" s="1030"/>
      <c r="BI577" s="1030"/>
      <c r="BJ577" s="1030"/>
      <c r="BK577" s="1030"/>
      <c r="BL577" s="1030"/>
      <c r="BM577" s="1030"/>
      <c r="BN577" s="1030"/>
      <c r="BO577" s="1030"/>
      <c r="BP577" s="1030"/>
      <c r="BQ577" s="1030"/>
      <c r="BR577" s="1030"/>
      <c r="BS577" s="1030"/>
      <c r="BT577" s="1030"/>
      <c r="BU577" s="1030"/>
      <c r="BV577" s="1030"/>
      <c r="BW577" s="1030"/>
      <c r="BX577" s="1030"/>
      <c r="BY577" s="1030"/>
      <c r="BZ577" s="1030"/>
      <c r="CA577" s="1030"/>
      <c r="CB577" s="1030"/>
      <c r="CC577" s="1030"/>
      <c r="CD577" s="1030"/>
      <c r="CE577" s="1030"/>
      <c r="CF577" s="1035"/>
      <c r="CG577" s="1035"/>
      <c r="CH577" s="1035"/>
      <c r="CI577" s="1035"/>
      <c r="CJ577" s="1035"/>
      <c r="CK577" s="1035"/>
      <c r="CL577" s="1035"/>
      <c r="CM577" s="1035"/>
      <c r="CN577" s="1035"/>
      <c r="CO577" s="1035"/>
      <c r="CP577" s="1035"/>
      <c r="CQ577" s="1035"/>
      <c r="CR577" s="1035"/>
      <c r="CS577" s="1035"/>
      <c r="CT577" s="1035"/>
      <c r="CU577" s="1035"/>
      <c r="CV577" s="1035"/>
      <c r="CW577" s="1035"/>
      <c r="CX577" s="1035"/>
      <c r="CY577" s="1035"/>
      <c r="CZ577" s="1035"/>
      <c r="DA577" s="1035"/>
      <c r="DB577" s="1035"/>
      <c r="DC577" s="1035"/>
      <c r="DD577" s="1035"/>
      <c r="DE577" s="1035"/>
      <c r="DF577" s="1035"/>
      <c r="DG577" s="1035"/>
      <c r="DH577" s="1035"/>
      <c r="DI577" s="1035"/>
      <c r="DJ577" s="1035"/>
      <c r="DK577" s="1035"/>
      <c r="DL577" s="1048"/>
      <c r="DM577" s="1049"/>
      <c r="DN577" s="1049"/>
      <c r="DO577" s="1049"/>
      <c r="DP577" s="1049"/>
      <c r="DQ577" s="1050"/>
      <c r="DR577" s="1030"/>
      <c r="DS577" s="1030"/>
      <c r="DT577" s="1030"/>
      <c r="DU577" s="1030"/>
      <c r="DV577" s="1030"/>
      <c r="DW577" s="1030"/>
      <c r="DX577" s="1030"/>
      <c r="DY577" s="1030"/>
      <c r="DZ577" s="1030"/>
      <c r="EA577" s="1030"/>
      <c r="EB577" s="1030"/>
      <c r="EC577" s="1043"/>
      <c r="ED577" s="1043"/>
      <c r="EE577" s="1043"/>
      <c r="EF577" s="1043"/>
      <c r="EG577" s="1043"/>
      <c r="EH577" s="1043"/>
      <c r="EI577" s="1043"/>
      <c r="EJ577" s="1043"/>
      <c r="EK577" s="1043"/>
      <c r="EL577" s="1043"/>
      <c r="EM577" s="1043"/>
      <c r="EN577" s="1030"/>
      <c r="EO577" s="1030"/>
      <c r="EP577" s="1030"/>
      <c r="EQ577" s="1030"/>
      <c r="ER577" s="1030"/>
      <c r="ES577" s="1030"/>
      <c r="ET577" s="1030"/>
      <c r="EU577" s="1030"/>
      <c r="EV577" s="1030"/>
      <c r="EW577" s="1035"/>
      <c r="EX577" s="1035"/>
      <c r="EY577" s="1035"/>
      <c r="EZ577" s="1035"/>
      <c r="FA577" s="1035"/>
      <c r="FB577" s="1035"/>
      <c r="FC577" s="1035"/>
      <c r="FD577" s="1035"/>
      <c r="FE577" s="1035"/>
      <c r="FF577" s="1035"/>
      <c r="FG577" s="1035"/>
      <c r="FH577" s="1030"/>
      <c r="FI577" s="1030"/>
      <c r="FJ577" s="1030"/>
      <c r="FK577" s="1030"/>
      <c r="FL577" s="1030"/>
      <c r="FM577" s="1030"/>
      <c r="FN577" s="1030"/>
      <c r="FO577" s="1030"/>
      <c r="FP577" s="1030"/>
      <c r="FQ577" s="1030"/>
      <c r="FR577" s="1030"/>
      <c r="FS577" s="1030"/>
      <c r="FT577" s="1030"/>
      <c r="FU577" s="1030"/>
      <c r="FV577" s="1030"/>
      <c r="FW577" s="1030"/>
      <c r="FX577" s="1030"/>
      <c r="FY577" s="1030"/>
      <c r="FZ577" s="1030"/>
      <c r="GA577" s="1030"/>
      <c r="GB577" s="1030"/>
      <c r="GC577" s="1030"/>
      <c r="GD577" s="1030"/>
    </row>
    <row r="578" spans="1:186" ht="6" customHeight="1">
      <c r="A578" s="349"/>
      <c r="B578" s="1045">
        <v>3</v>
      </c>
      <c r="C578" s="1046"/>
      <c r="D578" s="1046"/>
      <c r="E578" s="1046"/>
      <c r="F578" s="1030"/>
      <c r="G578" s="1030"/>
      <c r="H578" s="1030"/>
      <c r="I578" s="1030"/>
      <c r="J578" s="1030"/>
      <c r="K578" s="1030"/>
      <c r="L578" s="1030"/>
      <c r="M578" s="1030"/>
      <c r="N578" s="1030"/>
      <c r="O578" s="1030"/>
      <c r="P578" s="1030"/>
      <c r="Q578" s="1030"/>
      <c r="R578" s="1030"/>
      <c r="S578" s="1030"/>
      <c r="T578" s="1030"/>
      <c r="U578" s="1030"/>
      <c r="V578" s="1030"/>
      <c r="W578" s="1030"/>
      <c r="X578" s="1030"/>
      <c r="Y578" s="1030"/>
      <c r="Z578" s="1030"/>
      <c r="AA578" s="1030"/>
      <c r="AB578" s="1030"/>
      <c r="AC578" s="1030"/>
      <c r="AD578" s="1030"/>
      <c r="AE578" s="1030"/>
      <c r="AF578" s="1030"/>
      <c r="AG578" s="1030"/>
      <c r="AH578" s="1030"/>
      <c r="AI578" s="1030"/>
      <c r="AJ578" s="1030"/>
      <c r="AK578" s="1030"/>
      <c r="AL578" s="1030"/>
      <c r="AM578" s="1030"/>
      <c r="AN578" s="1030"/>
      <c r="AO578" s="1030"/>
      <c r="AP578" s="1030"/>
      <c r="AQ578" s="1030"/>
      <c r="AR578" s="1030"/>
      <c r="AS578" s="1030"/>
      <c r="AT578" s="1030"/>
      <c r="AU578" s="1030"/>
      <c r="AV578" s="1030"/>
      <c r="AW578" s="1030"/>
      <c r="AX578" s="1043"/>
      <c r="AY578" s="1043"/>
      <c r="AZ578" s="1043"/>
      <c r="BA578" s="1043"/>
      <c r="BB578" s="1043"/>
      <c r="BC578" s="1030"/>
      <c r="BD578" s="1030"/>
      <c r="BE578" s="1030"/>
      <c r="BF578" s="1030"/>
      <c r="BG578" s="1030"/>
      <c r="BH578" s="1030"/>
      <c r="BI578" s="1030"/>
      <c r="BJ578" s="1030"/>
      <c r="BK578" s="1030"/>
      <c r="BL578" s="1030"/>
      <c r="BM578" s="1030"/>
      <c r="BN578" s="1030"/>
      <c r="BO578" s="1030"/>
      <c r="BP578" s="1030"/>
      <c r="BQ578" s="1030"/>
      <c r="BR578" s="1030"/>
      <c r="BS578" s="1030"/>
      <c r="BT578" s="1030"/>
      <c r="BU578" s="1030"/>
      <c r="BV578" s="1030"/>
      <c r="BW578" s="1030"/>
      <c r="BX578" s="1030"/>
      <c r="BY578" s="1030"/>
      <c r="BZ578" s="1030"/>
      <c r="CA578" s="1030"/>
      <c r="CB578" s="1030"/>
      <c r="CC578" s="1030"/>
      <c r="CD578" s="1030"/>
      <c r="CE578" s="1030"/>
      <c r="CF578" s="1035"/>
      <c r="CG578" s="1035"/>
      <c r="CH578" s="1035"/>
      <c r="CI578" s="1035"/>
      <c r="CJ578" s="1035"/>
      <c r="CK578" s="1035"/>
      <c r="CL578" s="1035"/>
      <c r="CM578" s="1035"/>
      <c r="CN578" s="1035"/>
      <c r="CO578" s="1035"/>
      <c r="CP578" s="1035"/>
      <c r="CQ578" s="1035"/>
      <c r="CR578" s="1035"/>
      <c r="CS578" s="1035"/>
      <c r="CT578" s="1035"/>
      <c r="CU578" s="1035"/>
      <c r="CV578" s="1035"/>
      <c r="CW578" s="1035"/>
      <c r="CX578" s="1035"/>
      <c r="CY578" s="1035"/>
      <c r="CZ578" s="1035"/>
      <c r="DA578" s="1035"/>
      <c r="DB578" s="1035"/>
      <c r="DC578" s="1035"/>
      <c r="DD578" s="1035"/>
      <c r="DE578" s="1035"/>
      <c r="DF578" s="1035"/>
      <c r="DG578" s="1035"/>
      <c r="DH578" s="1035"/>
      <c r="DI578" s="1035"/>
      <c r="DJ578" s="1035"/>
      <c r="DK578" s="1035"/>
      <c r="DL578" s="1037"/>
      <c r="DM578" s="1038"/>
      <c r="DN578" s="1038"/>
      <c r="DO578" s="1038"/>
      <c r="DP578" s="1038"/>
      <c r="DQ578" s="1039"/>
      <c r="DR578" s="1030"/>
      <c r="DS578" s="1030"/>
      <c r="DT578" s="1030"/>
      <c r="DU578" s="1030"/>
      <c r="DV578" s="1030"/>
      <c r="DW578" s="1030"/>
      <c r="DX578" s="1030"/>
      <c r="DY578" s="1030"/>
      <c r="DZ578" s="1030"/>
      <c r="EA578" s="1030"/>
      <c r="EB578" s="1030"/>
      <c r="EC578" s="1043"/>
      <c r="ED578" s="1043"/>
      <c r="EE578" s="1043"/>
      <c r="EF578" s="1043"/>
      <c r="EG578" s="1043"/>
      <c r="EH578" s="1043"/>
      <c r="EI578" s="1043"/>
      <c r="EJ578" s="1043"/>
      <c r="EK578" s="1043"/>
      <c r="EL578" s="1043"/>
      <c r="EM578" s="1043"/>
      <c r="EN578" s="1030"/>
      <c r="EO578" s="1030"/>
      <c r="EP578" s="1030"/>
      <c r="EQ578" s="1030"/>
      <c r="ER578" s="1030"/>
      <c r="ES578" s="1030"/>
      <c r="ET578" s="1030"/>
      <c r="EU578" s="1030"/>
      <c r="EV578" s="1030"/>
      <c r="EW578" s="1035"/>
      <c r="EX578" s="1035"/>
      <c r="EY578" s="1035"/>
      <c r="EZ578" s="1035"/>
      <c r="FA578" s="1035"/>
      <c r="FB578" s="1035"/>
      <c r="FC578" s="1035"/>
      <c r="FD578" s="1035"/>
      <c r="FE578" s="1035"/>
      <c r="FF578" s="1035"/>
      <c r="FG578" s="1035"/>
      <c r="FH578" s="1030"/>
      <c r="FI578" s="1030"/>
      <c r="FJ578" s="1030"/>
      <c r="FK578" s="1030"/>
      <c r="FL578" s="1030"/>
      <c r="FM578" s="1030"/>
      <c r="FN578" s="1030"/>
      <c r="FO578" s="1030"/>
      <c r="FP578" s="1030"/>
      <c r="FQ578" s="1030"/>
      <c r="FR578" s="1030"/>
      <c r="FS578" s="1030"/>
      <c r="FT578" s="1030"/>
      <c r="FU578" s="1030"/>
      <c r="FV578" s="1030"/>
      <c r="FW578" s="1030"/>
      <c r="FX578" s="1030"/>
      <c r="FY578" s="1030"/>
      <c r="FZ578" s="1030"/>
      <c r="GA578" s="1030"/>
      <c r="GB578" s="1030"/>
      <c r="GC578" s="1030"/>
      <c r="GD578" s="1030"/>
    </row>
    <row r="579" spans="1:186" ht="6" customHeight="1">
      <c r="A579" s="349"/>
      <c r="B579" s="1046"/>
      <c r="C579" s="1046"/>
      <c r="D579" s="1046"/>
      <c r="E579" s="1046"/>
      <c r="F579" s="1030"/>
      <c r="G579" s="1030"/>
      <c r="H579" s="1030"/>
      <c r="I579" s="1030"/>
      <c r="J579" s="1030"/>
      <c r="K579" s="1030"/>
      <c r="L579" s="1030"/>
      <c r="M579" s="1030"/>
      <c r="N579" s="1030"/>
      <c r="O579" s="1030"/>
      <c r="P579" s="1030"/>
      <c r="Q579" s="1030"/>
      <c r="R579" s="1030"/>
      <c r="S579" s="1030"/>
      <c r="T579" s="1030"/>
      <c r="U579" s="1030"/>
      <c r="V579" s="1030"/>
      <c r="W579" s="1030"/>
      <c r="X579" s="1030"/>
      <c r="Y579" s="1030"/>
      <c r="Z579" s="1030"/>
      <c r="AA579" s="1030"/>
      <c r="AB579" s="1030"/>
      <c r="AC579" s="1030"/>
      <c r="AD579" s="1030"/>
      <c r="AE579" s="1030"/>
      <c r="AF579" s="1030"/>
      <c r="AG579" s="1030"/>
      <c r="AH579" s="1030"/>
      <c r="AI579" s="1030"/>
      <c r="AJ579" s="1030"/>
      <c r="AK579" s="1030"/>
      <c r="AL579" s="1030"/>
      <c r="AM579" s="1030"/>
      <c r="AN579" s="1030"/>
      <c r="AO579" s="1030"/>
      <c r="AP579" s="1030"/>
      <c r="AQ579" s="1030"/>
      <c r="AR579" s="1030"/>
      <c r="AS579" s="1030"/>
      <c r="AT579" s="1030"/>
      <c r="AU579" s="1030"/>
      <c r="AV579" s="1030"/>
      <c r="AW579" s="1030"/>
      <c r="AX579" s="1043"/>
      <c r="AY579" s="1043"/>
      <c r="AZ579" s="1043"/>
      <c r="BA579" s="1043"/>
      <c r="BB579" s="1043"/>
      <c r="BC579" s="1030"/>
      <c r="BD579" s="1030"/>
      <c r="BE579" s="1030"/>
      <c r="BF579" s="1030"/>
      <c r="BG579" s="1030"/>
      <c r="BH579" s="1030"/>
      <c r="BI579" s="1030"/>
      <c r="BJ579" s="1030"/>
      <c r="BK579" s="1030"/>
      <c r="BL579" s="1030"/>
      <c r="BM579" s="1030"/>
      <c r="BN579" s="1030"/>
      <c r="BO579" s="1030"/>
      <c r="BP579" s="1030"/>
      <c r="BQ579" s="1030"/>
      <c r="BR579" s="1030"/>
      <c r="BS579" s="1030"/>
      <c r="BT579" s="1030"/>
      <c r="BU579" s="1030"/>
      <c r="BV579" s="1030"/>
      <c r="BW579" s="1030"/>
      <c r="BX579" s="1030"/>
      <c r="BY579" s="1030"/>
      <c r="BZ579" s="1030"/>
      <c r="CA579" s="1030"/>
      <c r="CB579" s="1030"/>
      <c r="CC579" s="1030"/>
      <c r="CD579" s="1030"/>
      <c r="CE579" s="1030"/>
      <c r="CF579" s="1035"/>
      <c r="CG579" s="1035"/>
      <c r="CH579" s="1035"/>
      <c r="CI579" s="1035"/>
      <c r="CJ579" s="1035"/>
      <c r="CK579" s="1035"/>
      <c r="CL579" s="1035"/>
      <c r="CM579" s="1035"/>
      <c r="CN579" s="1035"/>
      <c r="CO579" s="1035"/>
      <c r="CP579" s="1035"/>
      <c r="CQ579" s="1035"/>
      <c r="CR579" s="1035"/>
      <c r="CS579" s="1035"/>
      <c r="CT579" s="1035"/>
      <c r="CU579" s="1035"/>
      <c r="CV579" s="1035"/>
      <c r="CW579" s="1035"/>
      <c r="CX579" s="1035"/>
      <c r="CY579" s="1035"/>
      <c r="CZ579" s="1035"/>
      <c r="DA579" s="1035"/>
      <c r="DB579" s="1035"/>
      <c r="DC579" s="1035"/>
      <c r="DD579" s="1035"/>
      <c r="DE579" s="1035"/>
      <c r="DF579" s="1035"/>
      <c r="DG579" s="1035"/>
      <c r="DH579" s="1035"/>
      <c r="DI579" s="1035"/>
      <c r="DJ579" s="1035"/>
      <c r="DK579" s="1035"/>
      <c r="DL579" s="1040"/>
      <c r="DM579" s="1041"/>
      <c r="DN579" s="1041"/>
      <c r="DO579" s="1041"/>
      <c r="DP579" s="1041"/>
      <c r="DQ579" s="1042"/>
      <c r="DR579" s="1030"/>
      <c r="DS579" s="1030"/>
      <c r="DT579" s="1030"/>
      <c r="DU579" s="1030"/>
      <c r="DV579" s="1030"/>
      <c r="DW579" s="1030"/>
      <c r="DX579" s="1030"/>
      <c r="DY579" s="1030"/>
      <c r="DZ579" s="1030"/>
      <c r="EA579" s="1030"/>
      <c r="EB579" s="1030"/>
      <c r="EC579" s="1043"/>
      <c r="ED579" s="1043"/>
      <c r="EE579" s="1043"/>
      <c r="EF579" s="1043"/>
      <c r="EG579" s="1043"/>
      <c r="EH579" s="1043"/>
      <c r="EI579" s="1043"/>
      <c r="EJ579" s="1043"/>
      <c r="EK579" s="1043"/>
      <c r="EL579" s="1043"/>
      <c r="EM579" s="1043"/>
      <c r="EN579" s="1030"/>
      <c r="EO579" s="1030"/>
      <c r="EP579" s="1030"/>
      <c r="EQ579" s="1030"/>
      <c r="ER579" s="1030"/>
      <c r="ES579" s="1030"/>
      <c r="ET579" s="1030"/>
      <c r="EU579" s="1030"/>
      <c r="EV579" s="1030"/>
      <c r="EW579" s="1035"/>
      <c r="EX579" s="1035"/>
      <c r="EY579" s="1035"/>
      <c r="EZ579" s="1035"/>
      <c r="FA579" s="1035"/>
      <c r="FB579" s="1035"/>
      <c r="FC579" s="1035"/>
      <c r="FD579" s="1035"/>
      <c r="FE579" s="1035"/>
      <c r="FF579" s="1035"/>
      <c r="FG579" s="1035"/>
      <c r="FH579" s="1030"/>
      <c r="FI579" s="1030"/>
      <c r="FJ579" s="1030"/>
      <c r="FK579" s="1030"/>
      <c r="FL579" s="1030"/>
      <c r="FM579" s="1030"/>
      <c r="FN579" s="1030"/>
      <c r="FO579" s="1030"/>
      <c r="FP579" s="1030"/>
      <c r="FQ579" s="1030"/>
      <c r="FR579" s="1030"/>
      <c r="FS579" s="1030"/>
      <c r="FT579" s="1030"/>
      <c r="FU579" s="1030"/>
      <c r="FV579" s="1030"/>
      <c r="FW579" s="1030"/>
      <c r="FX579" s="1030"/>
      <c r="FY579" s="1030"/>
      <c r="FZ579" s="1030"/>
      <c r="GA579" s="1030"/>
      <c r="GB579" s="1030"/>
      <c r="GC579" s="1030"/>
      <c r="GD579" s="1030"/>
    </row>
    <row r="580" spans="1:186" ht="6" customHeight="1">
      <c r="A580" s="349"/>
      <c r="B580" s="1046"/>
      <c r="C580" s="1046"/>
      <c r="D580" s="1046"/>
      <c r="E580" s="1046"/>
      <c r="F580" s="1030"/>
      <c r="G580" s="1030"/>
      <c r="H580" s="1030"/>
      <c r="I580" s="1030"/>
      <c r="J580" s="1030"/>
      <c r="K580" s="1030"/>
      <c r="L580" s="1030"/>
      <c r="M580" s="1030"/>
      <c r="N580" s="1030"/>
      <c r="O580" s="1030"/>
      <c r="P580" s="1030"/>
      <c r="Q580" s="1030"/>
      <c r="R580" s="1030"/>
      <c r="S580" s="1030"/>
      <c r="T580" s="1030"/>
      <c r="U580" s="1030"/>
      <c r="V580" s="1030"/>
      <c r="W580" s="1030"/>
      <c r="X580" s="1030"/>
      <c r="Y580" s="1030"/>
      <c r="Z580" s="1030"/>
      <c r="AA580" s="1030"/>
      <c r="AB580" s="1030"/>
      <c r="AC580" s="1030"/>
      <c r="AD580" s="1030"/>
      <c r="AE580" s="1030"/>
      <c r="AF580" s="1030"/>
      <c r="AG580" s="1030"/>
      <c r="AH580" s="1030"/>
      <c r="AI580" s="1030"/>
      <c r="AJ580" s="1030"/>
      <c r="AK580" s="1030"/>
      <c r="AL580" s="1030"/>
      <c r="AM580" s="1030"/>
      <c r="AN580" s="1030"/>
      <c r="AO580" s="1030"/>
      <c r="AP580" s="1030"/>
      <c r="AQ580" s="1030"/>
      <c r="AR580" s="1030"/>
      <c r="AS580" s="1030"/>
      <c r="AT580" s="1030"/>
      <c r="AU580" s="1030"/>
      <c r="AV580" s="1030"/>
      <c r="AW580" s="1030"/>
      <c r="AX580" s="1043"/>
      <c r="AY580" s="1043"/>
      <c r="AZ580" s="1043"/>
      <c r="BA580" s="1043"/>
      <c r="BB580" s="1043"/>
      <c r="BC580" s="1030"/>
      <c r="BD580" s="1030"/>
      <c r="BE580" s="1030"/>
      <c r="BF580" s="1030"/>
      <c r="BG580" s="1030"/>
      <c r="BH580" s="1030"/>
      <c r="BI580" s="1030"/>
      <c r="BJ580" s="1030"/>
      <c r="BK580" s="1030"/>
      <c r="BL580" s="1030"/>
      <c r="BM580" s="1030"/>
      <c r="BN580" s="1030"/>
      <c r="BO580" s="1030"/>
      <c r="BP580" s="1030"/>
      <c r="BQ580" s="1030"/>
      <c r="BR580" s="1030"/>
      <c r="BS580" s="1030"/>
      <c r="BT580" s="1030"/>
      <c r="BU580" s="1030"/>
      <c r="BV580" s="1030"/>
      <c r="BW580" s="1030"/>
      <c r="BX580" s="1030"/>
      <c r="BY580" s="1030"/>
      <c r="BZ580" s="1030"/>
      <c r="CA580" s="1030"/>
      <c r="CB580" s="1030"/>
      <c r="CC580" s="1030"/>
      <c r="CD580" s="1030"/>
      <c r="CE580" s="1030"/>
      <c r="CF580" s="1035"/>
      <c r="CG580" s="1035"/>
      <c r="CH580" s="1035"/>
      <c r="CI580" s="1035"/>
      <c r="CJ580" s="1035"/>
      <c r="CK580" s="1035"/>
      <c r="CL580" s="1035"/>
      <c r="CM580" s="1035"/>
      <c r="CN580" s="1035"/>
      <c r="CO580" s="1035"/>
      <c r="CP580" s="1035"/>
      <c r="CQ580" s="1035"/>
      <c r="CR580" s="1035"/>
      <c r="CS580" s="1035"/>
      <c r="CT580" s="1035"/>
      <c r="CU580" s="1035"/>
      <c r="CV580" s="1035"/>
      <c r="CW580" s="1035"/>
      <c r="CX580" s="1035"/>
      <c r="CY580" s="1035"/>
      <c r="CZ580" s="1035"/>
      <c r="DA580" s="1035"/>
      <c r="DB580" s="1035"/>
      <c r="DC580" s="1035"/>
      <c r="DD580" s="1035"/>
      <c r="DE580" s="1035"/>
      <c r="DF580" s="1035"/>
      <c r="DG580" s="1035"/>
      <c r="DH580" s="1035"/>
      <c r="DI580" s="1035"/>
      <c r="DJ580" s="1035"/>
      <c r="DK580" s="1035"/>
      <c r="DL580" s="1048"/>
      <c r="DM580" s="1049"/>
      <c r="DN580" s="1049"/>
      <c r="DO580" s="1049"/>
      <c r="DP580" s="1049"/>
      <c r="DQ580" s="1050"/>
      <c r="DR580" s="1030"/>
      <c r="DS580" s="1030"/>
      <c r="DT580" s="1030"/>
      <c r="DU580" s="1030"/>
      <c r="DV580" s="1030"/>
      <c r="DW580" s="1030"/>
      <c r="DX580" s="1030"/>
      <c r="DY580" s="1030"/>
      <c r="DZ580" s="1030"/>
      <c r="EA580" s="1030"/>
      <c r="EB580" s="1030"/>
      <c r="EC580" s="1043"/>
      <c r="ED580" s="1043"/>
      <c r="EE580" s="1043"/>
      <c r="EF580" s="1043"/>
      <c r="EG580" s="1043"/>
      <c r="EH580" s="1043"/>
      <c r="EI580" s="1043"/>
      <c r="EJ580" s="1043"/>
      <c r="EK580" s="1043"/>
      <c r="EL580" s="1043"/>
      <c r="EM580" s="1043"/>
      <c r="EN580" s="1030"/>
      <c r="EO580" s="1030"/>
      <c r="EP580" s="1030"/>
      <c r="EQ580" s="1030"/>
      <c r="ER580" s="1030"/>
      <c r="ES580" s="1030"/>
      <c r="ET580" s="1030"/>
      <c r="EU580" s="1030"/>
      <c r="EV580" s="1030"/>
      <c r="EW580" s="1035"/>
      <c r="EX580" s="1035"/>
      <c r="EY580" s="1035"/>
      <c r="EZ580" s="1035"/>
      <c r="FA580" s="1035"/>
      <c r="FB580" s="1035"/>
      <c r="FC580" s="1035"/>
      <c r="FD580" s="1035"/>
      <c r="FE580" s="1035"/>
      <c r="FF580" s="1035"/>
      <c r="FG580" s="1035"/>
      <c r="FH580" s="1030"/>
      <c r="FI580" s="1030"/>
      <c r="FJ580" s="1030"/>
      <c r="FK580" s="1030"/>
      <c r="FL580" s="1030"/>
      <c r="FM580" s="1030"/>
      <c r="FN580" s="1030"/>
      <c r="FO580" s="1030"/>
      <c r="FP580" s="1030"/>
      <c r="FQ580" s="1030"/>
      <c r="FR580" s="1030"/>
      <c r="FS580" s="1030"/>
      <c r="FT580" s="1030"/>
      <c r="FU580" s="1030"/>
      <c r="FV580" s="1030"/>
      <c r="FW580" s="1030"/>
      <c r="FX580" s="1030"/>
      <c r="FY580" s="1030"/>
      <c r="FZ580" s="1030"/>
      <c r="GA580" s="1030"/>
      <c r="GB580" s="1030"/>
      <c r="GC580" s="1030"/>
      <c r="GD580" s="1030"/>
    </row>
    <row r="581" spans="1:186" ht="6" customHeight="1">
      <c r="A581" s="349"/>
      <c r="B581" s="1045">
        <v>4</v>
      </c>
      <c r="C581" s="1046"/>
      <c r="D581" s="1046"/>
      <c r="E581" s="1046"/>
      <c r="F581" s="1030"/>
      <c r="G581" s="1030"/>
      <c r="H581" s="1030"/>
      <c r="I581" s="1030"/>
      <c r="J581" s="1030"/>
      <c r="K581" s="1030"/>
      <c r="L581" s="1030"/>
      <c r="M581" s="1030"/>
      <c r="N581" s="1030"/>
      <c r="O581" s="1030"/>
      <c r="P581" s="1030"/>
      <c r="Q581" s="1030"/>
      <c r="R581" s="1030"/>
      <c r="S581" s="1030"/>
      <c r="T581" s="1030"/>
      <c r="U581" s="1030"/>
      <c r="V581" s="1030"/>
      <c r="W581" s="1030"/>
      <c r="X581" s="1030"/>
      <c r="Y581" s="1030"/>
      <c r="Z581" s="1030"/>
      <c r="AA581" s="1030"/>
      <c r="AB581" s="1030"/>
      <c r="AC581" s="1030"/>
      <c r="AD581" s="1030"/>
      <c r="AE581" s="1030"/>
      <c r="AF581" s="1030"/>
      <c r="AG581" s="1030"/>
      <c r="AH581" s="1030"/>
      <c r="AI581" s="1030"/>
      <c r="AJ581" s="1030"/>
      <c r="AK581" s="1030"/>
      <c r="AL581" s="1030"/>
      <c r="AM581" s="1030"/>
      <c r="AN581" s="1030"/>
      <c r="AO581" s="1030"/>
      <c r="AP581" s="1030"/>
      <c r="AQ581" s="1030"/>
      <c r="AR581" s="1030"/>
      <c r="AS581" s="1030"/>
      <c r="AT581" s="1030"/>
      <c r="AU581" s="1030"/>
      <c r="AV581" s="1030"/>
      <c r="AW581" s="1030"/>
      <c r="AX581" s="1043"/>
      <c r="AY581" s="1043"/>
      <c r="AZ581" s="1043"/>
      <c r="BA581" s="1043"/>
      <c r="BB581" s="1043"/>
      <c r="BC581" s="1030"/>
      <c r="BD581" s="1030"/>
      <c r="BE581" s="1030"/>
      <c r="BF581" s="1030"/>
      <c r="BG581" s="1030"/>
      <c r="BH581" s="1030"/>
      <c r="BI581" s="1030"/>
      <c r="BJ581" s="1030"/>
      <c r="BK581" s="1030"/>
      <c r="BL581" s="1030"/>
      <c r="BM581" s="1030"/>
      <c r="BN581" s="1030"/>
      <c r="BO581" s="1030"/>
      <c r="BP581" s="1030"/>
      <c r="BQ581" s="1030"/>
      <c r="BR581" s="1030"/>
      <c r="BS581" s="1030"/>
      <c r="BT581" s="1030"/>
      <c r="BU581" s="1030"/>
      <c r="BV581" s="1030"/>
      <c r="BW581" s="1030"/>
      <c r="BX581" s="1030"/>
      <c r="BY581" s="1030"/>
      <c r="BZ581" s="1030"/>
      <c r="CA581" s="1030"/>
      <c r="CB581" s="1030"/>
      <c r="CC581" s="1030"/>
      <c r="CD581" s="1030"/>
      <c r="CE581" s="1030"/>
      <c r="CF581" s="1035"/>
      <c r="CG581" s="1035"/>
      <c r="CH581" s="1035"/>
      <c r="CI581" s="1035"/>
      <c r="CJ581" s="1035"/>
      <c r="CK581" s="1035"/>
      <c r="CL581" s="1035"/>
      <c r="CM581" s="1035"/>
      <c r="CN581" s="1035"/>
      <c r="CO581" s="1035"/>
      <c r="CP581" s="1035"/>
      <c r="CQ581" s="1035"/>
      <c r="CR581" s="1035"/>
      <c r="CS581" s="1035"/>
      <c r="CT581" s="1035"/>
      <c r="CU581" s="1035"/>
      <c r="CV581" s="1035"/>
      <c r="CW581" s="1035"/>
      <c r="CX581" s="1035"/>
      <c r="CY581" s="1035"/>
      <c r="CZ581" s="1035"/>
      <c r="DA581" s="1035"/>
      <c r="DB581" s="1035"/>
      <c r="DC581" s="1035"/>
      <c r="DD581" s="1035"/>
      <c r="DE581" s="1035"/>
      <c r="DF581" s="1035"/>
      <c r="DG581" s="1035"/>
      <c r="DH581" s="1035"/>
      <c r="DI581" s="1035"/>
      <c r="DJ581" s="1035"/>
      <c r="DK581" s="1035"/>
      <c r="DL581" s="1037"/>
      <c r="DM581" s="1038"/>
      <c r="DN581" s="1038"/>
      <c r="DO581" s="1038"/>
      <c r="DP581" s="1038"/>
      <c r="DQ581" s="1039"/>
      <c r="DR581" s="1030"/>
      <c r="DS581" s="1030"/>
      <c r="DT581" s="1030"/>
      <c r="DU581" s="1030"/>
      <c r="DV581" s="1030"/>
      <c r="DW581" s="1030"/>
      <c r="DX581" s="1030"/>
      <c r="DY581" s="1030"/>
      <c r="DZ581" s="1030"/>
      <c r="EA581" s="1030"/>
      <c r="EB581" s="1030"/>
      <c r="EC581" s="1043"/>
      <c r="ED581" s="1043"/>
      <c r="EE581" s="1043"/>
      <c r="EF581" s="1043"/>
      <c r="EG581" s="1043"/>
      <c r="EH581" s="1043"/>
      <c r="EI581" s="1043"/>
      <c r="EJ581" s="1043"/>
      <c r="EK581" s="1043"/>
      <c r="EL581" s="1043"/>
      <c r="EM581" s="1043"/>
      <c r="EN581" s="1030"/>
      <c r="EO581" s="1030"/>
      <c r="EP581" s="1030"/>
      <c r="EQ581" s="1030"/>
      <c r="ER581" s="1030"/>
      <c r="ES581" s="1030"/>
      <c r="ET581" s="1030"/>
      <c r="EU581" s="1030"/>
      <c r="EV581" s="1030"/>
      <c r="EW581" s="1035"/>
      <c r="EX581" s="1035"/>
      <c r="EY581" s="1035"/>
      <c r="EZ581" s="1035"/>
      <c r="FA581" s="1035"/>
      <c r="FB581" s="1035"/>
      <c r="FC581" s="1035"/>
      <c r="FD581" s="1035"/>
      <c r="FE581" s="1035"/>
      <c r="FF581" s="1035"/>
      <c r="FG581" s="1035"/>
      <c r="FH581" s="1030"/>
      <c r="FI581" s="1030"/>
      <c r="FJ581" s="1030"/>
      <c r="FK581" s="1030"/>
      <c r="FL581" s="1030"/>
      <c r="FM581" s="1030"/>
      <c r="FN581" s="1030"/>
      <c r="FO581" s="1030"/>
      <c r="FP581" s="1030"/>
      <c r="FQ581" s="1030"/>
      <c r="FR581" s="1030"/>
      <c r="FS581" s="1030"/>
      <c r="FT581" s="1030"/>
      <c r="FU581" s="1030"/>
      <c r="FV581" s="1030"/>
      <c r="FW581" s="1030"/>
      <c r="FX581" s="1030"/>
      <c r="FY581" s="1030"/>
      <c r="FZ581" s="1030"/>
      <c r="GA581" s="1030"/>
      <c r="GB581" s="1030"/>
      <c r="GC581" s="1030"/>
      <c r="GD581" s="1030"/>
    </row>
    <row r="582" spans="1:186" ht="6" customHeight="1">
      <c r="A582" s="349"/>
      <c r="B582" s="1046"/>
      <c r="C582" s="1046"/>
      <c r="D582" s="1046"/>
      <c r="E582" s="1046"/>
      <c r="F582" s="1030"/>
      <c r="G582" s="1030"/>
      <c r="H582" s="1030"/>
      <c r="I582" s="1030"/>
      <c r="J582" s="1030"/>
      <c r="K582" s="1030"/>
      <c r="L582" s="1030"/>
      <c r="M582" s="1030"/>
      <c r="N582" s="1030"/>
      <c r="O582" s="1030"/>
      <c r="P582" s="1030"/>
      <c r="Q582" s="1030"/>
      <c r="R582" s="1030"/>
      <c r="S582" s="1030"/>
      <c r="T582" s="1030"/>
      <c r="U582" s="1030"/>
      <c r="V582" s="1030"/>
      <c r="W582" s="1030"/>
      <c r="X582" s="1030"/>
      <c r="Y582" s="1030"/>
      <c r="Z582" s="1030"/>
      <c r="AA582" s="1030"/>
      <c r="AB582" s="1030"/>
      <c r="AC582" s="1030"/>
      <c r="AD582" s="1030"/>
      <c r="AE582" s="1030"/>
      <c r="AF582" s="1030"/>
      <c r="AG582" s="1030"/>
      <c r="AH582" s="1030"/>
      <c r="AI582" s="1030"/>
      <c r="AJ582" s="1030"/>
      <c r="AK582" s="1030"/>
      <c r="AL582" s="1030"/>
      <c r="AM582" s="1030"/>
      <c r="AN582" s="1030"/>
      <c r="AO582" s="1030"/>
      <c r="AP582" s="1030"/>
      <c r="AQ582" s="1030"/>
      <c r="AR582" s="1030"/>
      <c r="AS582" s="1030"/>
      <c r="AT582" s="1030"/>
      <c r="AU582" s="1030"/>
      <c r="AV582" s="1030"/>
      <c r="AW582" s="1030"/>
      <c r="AX582" s="1043"/>
      <c r="AY582" s="1043"/>
      <c r="AZ582" s="1043"/>
      <c r="BA582" s="1043"/>
      <c r="BB582" s="1043"/>
      <c r="BC582" s="1030"/>
      <c r="BD582" s="1030"/>
      <c r="BE582" s="1030"/>
      <c r="BF582" s="1030"/>
      <c r="BG582" s="1030"/>
      <c r="BH582" s="1030"/>
      <c r="BI582" s="1030"/>
      <c r="BJ582" s="1030"/>
      <c r="BK582" s="1030"/>
      <c r="BL582" s="1030"/>
      <c r="BM582" s="1030"/>
      <c r="BN582" s="1030"/>
      <c r="BO582" s="1030"/>
      <c r="BP582" s="1030"/>
      <c r="BQ582" s="1030"/>
      <c r="BR582" s="1030"/>
      <c r="BS582" s="1030"/>
      <c r="BT582" s="1030"/>
      <c r="BU582" s="1030"/>
      <c r="BV582" s="1030"/>
      <c r="BW582" s="1030"/>
      <c r="BX582" s="1030"/>
      <c r="BY582" s="1030"/>
      <c r="BZ582" s="1030"/>
      <c r="CA582" s="1030"/>
      <c r="CB582" s="1030"/>
      <c r="CC582" s="1030"/>
      <c r="CD582" s="1030"/>
      <c r="CE582" s="1030"/>
      <c r="CF582" s="1035"/>
      <c r="CG582" s="1035"/>
      <c r="CH582" s="1035"/>
      <c r="CI582" s="1035"/>
      <c r="CJ582" s="1035"/>
      <c r="CK582" s="1035"/>
      <c r="CL582" s="1035"/>
      <c r="CM582" s="1035"/>
      <c r="CN582" s="1035"/>
      <c r="CO582" s="1035"/>
      <c r="CP582" s="1035"/>
      <c r="CQ582" s="1035"/>
      <c r="CR582" s="1035"/>
      <c r="CS582" s="1035"/>
      <c r="CT582" s="1035"/>
      <c r="CU582" s="1035"/>
      <c r="CV582" s="1035"/>
      <c r="CW582" s="1035"/>
      <c r="CX582" s="1035"/>
      <c r="CY582" s="1035"/>
      <c r="CZ582" s="1035"/>
      <c r="DA582" s="1035"/>
      <c r="DB582" s="1035"/>
      <c r="DC582" s="1035"/>
      <c r="DD582" s="1035"/>
      <c r="DE582" s="1035"/>
      <c r="DF582" s="1035"/>
      <c r="DG582" s="1035"/>
      <c r="DH582" s="1035"/>
      <c r="DI582" s="1035"/>
      <c r="DJ582" s="1035"/>
      <c r="DK582" s="1035"/>
      <c r="DL582" s="1040"/>
      <c r="DM582" s="1041"/>
      <c r="DN582" s="1041"/>
      <c r="DO582" s="1041"/>
      <c r="DP582" s="1041"/>
      <c r="DQ582" s="1042"/>
      <c r="DR582" s="1030"/>
      <c r="DS582" s="1030"/>
      <c r="DT582" s="1030"/>
      <c r="DU582" s="1030"/>
      <c r="DV582" s="1030"/>
      <c r="DW582" s="1030"/>
      <c r="DX582" s="1030"/>
      <c r="DY582" s="1030"/>
      <c r="DZ582" s="1030"/>
      <c r="EA582" s="1030"/>
      <c r="EB582" s="1030"/>
      <c r="EC582" s="1043"/>
      <c r="ED582" s="1043"/>
      <c r="EE582" s="1043"/>
      <c r="EF582" s="1043"/>
      <c r="EG582" s="1043"/>
      <c r="EH582" s="1043"/>
      <c r="EI582" s="1043"/>
      <c r="EJ582" s="1043"/>
      <c r="EK582" s="1043"/>
      <c r="EL582" s="1043"/>
      <c r="EM582" s="1043"/>
      <c r="EN582" s="1030"/>
      <c r="EO582" s="1030"/>
      <c r="EP582" s="1030"/>
      <c r="EQ582" s="1030"/>
      <c r="ER582" s="1030"/>
      <c r="ES582" s="1030"/>
      <c r="ET582" s="1030"/>
      <c r="EU582" s="1030"/>
      <c r="EV582" s="1030"/>
      <c r="EW582" s="1035"/>
      <c r="EX582" s="1035"/>
      <c r="EY582" s="1035"/>
      <c r="EZ582" s="1035"/>
      <c r="FA582" s="1035"/>
      <c r="FB582" s="1035"/>
      <c r="FC582" s="1035"/>
      <c r="FD582" s="1035"/>
      <c r="FE582" s="1035"/>
      <c r="FF582" s="1035"/>
      <c r="FG582" s="1035"/>
      <c r="FH582" s="1030"/>
      <c r="FI582" s="1030"/>
      <c r="FJ582" s="1030"/>
      <c r="FK582" s="1030"/>
      <c r="FL582" s="1030"/>
      <c r="FM582" s="1030"/>
      <c r="FN582" s="1030"/>
      <c r="FO582" s="1030"/>
      <c r="FP582" s="1030"/>
      <c r="FQ582" s="1030"/>
      <c r="FR582" s="1030"/>
      <c r="FS582" s="1030"/>
      <c r="FT582" s="1030"/>
      <c r="FU582" s="1030"/>
      <c r="FV582" s="1030"/>
      <c r="FW582" s="1030"/>
      <c r="FX582" s="1030"/>
      <c r="FY582" s="1030"/>
      <c r="FZ582" s="1030"/>
      <c r="GA582" s="1030"/>
      <c r="GB582" s="1030"/>
      <c r="GC582" s="1030"/>
      <c r="GD582" s="1030"/>
    </row>
    <row r="583" spans="1:186" ht="6" customHeight="1">
      <c r="A583" s="349"/>
      <c r="B583" s="1046"/>
      <c r="C583" s="1046"/>
      <c r="D583" s="1046"/>
      <c r="E583" s="1046"/>
      <c r="F583" s="1030"/>
      <c r="G583" s="1030"/>
      <c r="H583" s="1030"/>
      <c r="I583" s="1030"/>
      <c r="J583" s="1030"/>
      <c r="K583" s="1030"/>
      <c r="L583" s="1030"/>
      <c r="M583" s="1030"/>
      <c r="N583" s="1030"/>
      <c r="O583" s="1030"/>
      <c r="P583" s="1030"/>
      <c r="Q583" s="1030"/>
      <c r="R583" s="1030"/>
      <c r="S583" s="1030"/>
      <c r="T583" s="1030"/>
      <c r="U583" s="1030"/>
      <c r="V583" s="1030"/>
      <c r="W583" s="1030"/>
      <c r="X583" s="1030"/>
      <c r="Y583" s="1030"/>
      <c r="Z583" s="1030"/>
      <c r="AA583" s="1030"/>
      <c r="AB583" s="1030"/>
      <c r="AC583" s="1030"/>
      <c r="AD583" s="1030"/>
      <c r="AE583" s="1030"/>
      <c r="AF583" s="1030"/>
      <c r="AG583" s="1030"/>
      <c r="AH583" s="1030"/>
      <c r="AI583" s="1030"/>
      <c r="AJ583" s="1030"/>
      <c r="AK583" s="1030"/>
      <c r="AL583" s="1030"/>
      <c r="AM583" s="1030"/>
      <c r="AN583" s="1030"/>
      <c r="AO583" s="1030"/>
      <c r="AP583" s="1030"/>
      <c r="AQ583" s="1030"/>
      <c r="AR583" s="1030"/>
      <c r="AS583" s="1030"/>
      <c r="AT583" s="1030"/>
      <c r="AU583" s="1030"/>
      <c r="AV583" s="1030"/>
      <c r="AW583" s="1030"/>
      <c r="AX583" s="1043"/>
      <c r="AY583" s="1043"/>
      <c r="AZ583" s="1043"/>
      <c r="BA583" s="1043"/>
      <c r="BB583" s="1043"/>
      <c r="BC583" s="1030"/>
      <c r="BD583" s="1030"/>
      <c r="BE583" s="1030"/>
      <c r="BF583" s="1030"/>
      <c r="BG583" s="1030"/>
      <c r="BH583" s="1030"/>
      <c r="BI583" s="1030"/>
      <c r="BJ583" s="1030"/>
      <c r="BK583" s="1030"/>
      <c r="BL583" s="1030"/>
      <c r="BM583" s="1030"/>
      <c r="BN583" s="1030"/>
      <c r="BO583" s="1030"/>
      <c r="BP583" s="1030"/>
      <c r="BQ583" s="1030"/>
      <c r="BR583" s="1030"/>
      <c r="BS583" s="1030"/>
      <c r="BT583" s="1030"/>
      <c r="BU583" s="1030"/>
      <c r="BV583" s="1030"/>
      <c r="BW583" s="1030"/>
      <c r="BX583" s="1030"/>
      <c r="BY583" s="1030"/>
      <c r="BZ583" s="1030"/>
      <c r="CA583" s="1030"/>
      <c r="CB583" s="1030"/>
      <c r="CC583" s="1030"/>
      <c r="CD583" s="1030"/>
      <c r="CE583" s="1030"/>
      <c r="CF583" s="1035"/>
      <c r="CG583" s="1035"/>
      <c r="CH583" s="1035"/>
      <c r="CI583" s="1035"/>
      <c r="CJ583" s="1035"/>
      <c r="CK583" s="1035"/>
      <c r="CL583" s="1035"/>
      <c r="CM583" s="1035"/>
      <c r="CN583" s="1035"/>
      <c r="CO583" s="1035"/>
      <c r="CP583" s="1035"/>
      <c r="CQ583" s="1035"/>
      <c r="CR583" s="1035"/>
      <c r="CS583" s="1035"/>
      <c r="CT583" s="1035"/>
      <c r="CU583" s="1035"/>
      <c r="CV583" s="1035"/>
      <c r="CW583" s="1035"/>
      <c r="CX583" s="1035"/>
      <c r="CY583" s="1035"/>
      <c r="CZ583" s="1035"/>
      <c r="DA583" s="1035"/>
      <c r="DB583" s="1035"/>
      <c r="DC583" s="1035"/>
      <c r="DD583" s="1035"/>
      <c r="DE583" s="1035"/>
      <c r="DF583" s="1035"/>
      <c r="DG583" s="1035"/>
      <c r="DH583" s="1035"/>
      <c r="DI583" s="1035"/>
      <c r="DJ583" s="1035"/>
      <c r="DK583" s="1035"/>
      <c r="DL583" s="1048"/>
      <c r="DM583" s="1049"/>
      <c r="DN583" s="1049"/>
      <c r="DO583" s="1049"/>
      <c r="DP583" s="1049"/>
      <c r="DQ583" s="1050"/>
      <c r="DR583" s="1030"/>
      <c r="DS583" s="1030"/>
      <c r="DT583" s="1030"/>
      <c r="DU583" s="1030"/>
      <c r="DV583" s="1030"/>
      <c r="DW583" s="1030"/>
      <c r="DX583" s="1030"/>
      <c r="DY583" s="1030"/>
      <c r="DZ583" s="1030"/>
      <c r="EA583" s="1030"/>
      <c r="EB583" s="1030"/>
      <c r="EC583" s="1043"/>
      <c r="ED583" s="1043"/>
      <c r="EE583" s="1043"/>
      <c r="EF583" s="1043"/>
      <c r="EG583" s="1043"/>
      <c r="EH583" s="1043"/>
      <c r="EI583" s="1043"/>
      <c r="EJ583" s="1043"/>
      <c r="EK583" s="1043"/>
      <c r="EL583" s="1043"/>
      <c r="EM583" s="1043"/>
      <c r="EN583" s="1030"/>
      <c r="EO583" s="1030"/>
      <c r="EP583" s="1030"/>
      <c r="EQ583" s="1030"/>
      <c r="ER583" s="1030"/>
      <c r="ES583" s="1030"/>
      <c r="ET583" s="1030"/>
      <c r="EU583" s="1030"/>
      <c r="EV583" s="1030"/>
      <c r="EW583" s="1035"/>
      <c r="EX583" s="1035"/>
      <c r="EY583" s="1035"/>
      <c r="EZ583" s="1035"/>
      <c r="FA583" s="1035"/>
      <c r="FB583" s="1035"/>
      <c r="FC583" s="1035"/>
      <c r="FD583" s="1035"/>
      <c r="FE583" s="1035"/>
      <c r="FF583" s="1035"/>
      <c r="FG583" s="1035"/>
      <c r="FH583" s="1030"/>
      <c r="FI583" s="1030"/>
      <c r="FJ583" s="1030"/>
      <c r="FK583" s="1030"/>
      <c r="FL583" s="1030"/>
      <c r="FM583" s="1030"/>
      <c r="FN583" s="1030"/>
      <c r="FO583" s="1030"/>
      <c r="FP583" s="1030"/>
      <c r="FQ583" s="1030"/>
      <c r="FR583" s="1030"/>
      <c r="FS583" s="1030"/>
      <c r="FT583" s="1030"/>
      <c r="FU583" s="1030"/>
      <c r="FV583" s="1030"/>
      <c r="FW583" s="1030"/>
      <c r="FX583" s="1030"/>
      <c r="FY583" s="1030"/>
      <c r="FZ583" s="1030"/>
      <c r="GA583" s="1030"/>
      <c r="GB583" s="1030"/>
      <c r="GC583" s="1030"/>
      <c r="GD583" s="1030"/>
    </row>
    <row r="584" spans="1:186" ht="6" customHeight="1">
      <c r="A584" s="349"/>
      <c r="B584" s="1045">
        <v>5</v>
      </c>
      <c r="C584" s="1046"/>
      <c r="D584" s="1046"/>
      <c r="E584" s="1046"/>
      <c r="F584" s="1030"/>
      <c r="G584" s="1030"/>
      <c r="H584" s="1030"/>
      <c r="I584" s="1030"/>
      <c r="J584" s="1030"/>
      <c r="K584" s="1030"/>
      <c r="L584" s="1030"/>
      <c r="M584" s="1030"/>
      <c r="N584" s="1030"/>
      <c r="O584" s="1030"/>
      <c r="P584" s="1030"/>
      <c r="Q584" s="1030"/>
      <c r="R584" s="1030"/>
      <c r="S584" s="1030"/>
      <c r="T584" s="1030"/>
      <c r="U584" s="1030"/>
      <c r="V584" s="1030"/>
      <c r="W584" s="1030"/>
      <c r="X584" s="1030"/>
      <c r="Y584" s="1030"/>
      <c r="Z584" s="1030"/>
      <c r="AA584" s="1030"/>
      <c r="AB584" s="1030"/>
      <c r="AC584" s="1030"/>
      <c r="AD584" s="1030"/>
      <c r="AE584" s="1030"/>
      <c r="AF584" s="1030"/>
      <c r="AG584" s="1030"/>
      <c r="AH584" s="1030"/>
      <c r="AI584" s="1030"/>
      <c r="AJ584" s="1030"/>
      <c r="AK584" s="1030"/>
      <c r="AL584" s="1030"/>
      <c r="AM584" s="1030"/>
      <c r="AN584" s="1030"/>
      <c r="AO584" s="1030"/>
      <c r="AP584" s="1030"/>
      <c r="AQ584" s="1030"/>
      <c r="AR584" s="1030"/>
      <c r="AS584" s="1030"/>
      <c r="AT584" s="1030"/>
      <c r="AU584" s="1030"/>
      <c r="AV584" s="1030"/>
      <c r="AW584" s="1030"/>
      <c r="AX584" s="1043"/>
      <c r="AY584" s="1043"/>
      <c r="AZ584" s="1043"/>
      <c r="BA584" s="1043"/>
      <c r="BB584" s="1043"/>
      <c r="BC584" s="1030"/>
      <c r="BD584" s="1030"/>
      <c r="BE584" s="1030"/>
      <c r="BF584" s="1030"/>
      <c r="BG584" s="1030"/>
      <c r="BH584" s="1030"/>
      <c r="BI584" s="1030"/>
      <c r="BJ584" s="1030"/>
      <c r="BK584" s="1030"/>
      <c r="BL584" s="1030"/>
      <c r="BM584" s="1030"/>
      <c r="BN584" s="1030"/>
      <c r="BO584" s="1030"/>
      <c r="BP584" s="1030"/>
      <c r="BQ584" s="1030"/>
      <c r="BR584" s="1030"/>
      <c r="BS584" s="1030"/>
      <c r="BT584" s="1030"/>
      <c r="BU584" s="1030"/>
      <c r="BV584" s="1030"/>
      <c r="BW584" s="1030"/>
      <c r="BX584" s="1030"/>
      <c r="BY584" s="1030"/>
      <c r="BZ584" s="1030"/>
      <c r="CA584" s="1030"/>
      <c r="CB584" s="1030"/>
      <c r="CC584" s="1030"/>
      <c r="CD584" s="1030"/>
      <c r="CE584" s="1030"/>
      <c r="CF584" s="1035"/>
      <c r="CG584" s="1035"/>
      <c r="CH584" s="1035"/>
      <c r="CI584" s="1035"/>
      <c r="CJ584" s="1035"/>
      <c r="CK584" s="1035"/>
      <c r="CL584" s="1035"/>
      <c r="CM584" s="1035"/>
      <c r="CN584" s="1035"/>
      <c r="CO584" s="1035"/>
      <c r="CP584" s="1035"/>
      <c r="CQ584" s="1035"/>
      <c r="CR584" s="1035"/>
      <c r="CS584" s="1035"/>
      <c r="CT584" s="1035"/>
      <c r="CU584" s="1035"/>
      <c r="CV584" s="1035"/>
      <c r="CW584" s="1035"/>
      <c r="CX584" s="1035"/>
      <c r="CY584" s="1035"/>
      <c r="CZ584" s="1035"/>
      <c r="DA584" s="1035"/>
      <c r="DB584" s="1035"/>
      <c r="DC584" s="1035"/>
      <c r="DD584" s="1035"/>
      <c r="DE584" s="1035"/>
      <c r="DF584" s="1035"/>
      <c r="DG584" s="1035"/>
      <c r="DH584" s="1035"/>
      <c r="DI584" s="1035"/>
      <c r="DJ584" s="1035"/>
      <c r="DK584" s="1035"/>
      <c r="DL584" s="1037"/>
      <c r="DM584" s="1038"/>
      <c r="DN584" s="1038"/>
      <c r="DO584" s="1038"/>
      <c r="DP584" s="1038"/>
      <c r="DQ584" s="1039"/>
      <c r="DR584" s="1030"/>
      <c r="DS584" s="1030"/>
      <c r="DT584" s="1030"/>
      <c r="DU584" s="1030"/>
      <c r="DV584" s="1030"/>
      <c r="DW584" s="1030"/>
      <c r="DX584" s="1030"/>
      <c r="DY584" s="1030"/>
      <c r="DZ584" s="1030"/>
      <c r="EA584" s="1030"/>
      <c r="EB584" s="1030"/>
      <c r="EC584" s="1043"/>
      <c r="ED584" s="1043"/>
      <c r="EE584" s="1043"/>
      <c r="EF584" s="1043"/>
      <c r="EG584" s="1043"/>
      <c r="EH584" s="1043"/>
      <c r="EI584" s="1043"/>
      <c r="EJ584" s="1043"/>
      <c r="EK584" s="1043"/>
      <c r="EL584" s="1043"/>
      <c r="EM584" s="1043"/>
      <c r="EN584" s="1030"/>
      <c r="EO584" s="1030"/>
      <c r="EP584" s="1030"/>
      <c r="EQ584" s="1030"/>
      <c r="ER584" s="1030"/>
      <c r="ES584" s="1030"/>
      <c r="ET584" s="1030"/>
      <c r="EU584" s="1030"/>
      <c r="EV584" s="1030"/>
      <c r="EW584" s="1035"/>
      <c r="EX584" s="1035"/>
      <c r="EY584" s="1035"/>
      <c r="EZ584" s="1035"/>
      <c r="FA584" s="1035"/>
      <c r="FB584" s="1035"/>
      <c r="FC584" s="1035"/>
      <c r="FD584" s="1035"/>
      <c r="FE584" s="1035"/>
      <c r="FF584" s="1035"/>
      <c r="FG584" s="1035"/>
      <c r="FH584" s="1030"/>
      <c r="FI584" s="1030"/>
      <c r="FJ584" s="1030"/>
      <c r="FK584" s="1030"/>
      <c r="FL584" s="1030"/>
      <c r="FM584" s="1030"/>
      <c r="FN584" s="1030"/>
      <c r="FO584" s="1030"/>
      <c r="FP584" s="1030"/>
      <c r="FQ584" s="1030"/>
      <c r="FR584" s="1030"/>
      <c r="FS584" s="1030"/>
      <c r="FT584" s="1030"/>
      <c r="FU584" s="1030"/>
      <c r="FV584" s="1030"/>
      <c r="FW584" s="1030"/>
      <c r="FX584" s="1030"/>
      <c r="FY584" s="1030"/>
      <c r="FZ584" s="1030"/>
      <c r="GA584" s="1030"/>
      <c r="GB584" s="1030"/>
      <c r="GC584" s="1030"/>
      <c r="GD584" s="1030"/>
    </row>
    <row r="585" spans="1:186" ht="6" customHeight="1">
      <c r="A585" s="349"/>
      <c r="B585" s="1046"/>
      <c r="C585" s="1046"/>
      <c r="D585" s="1046"/>
      <c r="E585" s="1046"/>
      <c r="F585" s="1030"/>
      <c r="G585" s="1030"/>
      <c r="H585" s="1030"/>
      <c r="I585" s="1030"/>
      <c r="J585" s="1030"/>
      <c r="K585" s="1030"/>
      <c r="L585" s="1030"/>
      <c r="M585" s="1030"/>
      <c r="N585" s="1030"/>
      <c r="O585" s="1030"/>
      <c r="P585" s="1030"/>
      <c r="Q585" s="1030"/>
      <c r="R585" s="1030"/>
      <c r="S585" s="1030"/>
      <c r="T585" s="1030"/>
      <c r="U585" s="1030"/>
      <c r="V585" s="1030"/>
      <c r="W585" s="1030"/>
      <c r="X585" s="1030"/>
      <c r="Y585" s="1030"/>
      <c r="Z585" s="1030"/>
      <c r="AA585" s="1030"/>
      <c r="AB585" s="1030"/>
      <c r="AC585" s="1030"/>
      <c r="AD585" s="1030"/>
      <c r="AE585" s="1030"/>
      <c r="AF585" s="1030"/>
      <c r="AG585" s="1030"/>
      <c r="AH585" s="1030"/>
      <c r="AI585" s="1030"/>
      <c r="AJ585" s="1030"/>
      <c r="AK585" s="1030"/>
      <c r="AL585" s="1030"/>
      <c r="AM585" s="1030"/>
      <c r="AN585" s="1030"/>
      <c r="AO585" s="1030"/>
      <c r="AP585" s="1030"/>
      <c r="AQ585" s="1030"/>
      <c r="AR585" s="1030"/>
      <c r="AS585" s="1030"/>
      <c r="AT585" s="1030"/>
      <c r="AU585" s="1030"/>
      <c r="AV585" s="1030"/>
      <c r="AW585" s="1030"/>
      <c r="AX585" s="1043"/>
      <c r="AY585" s="1043"/>
      <c r="AZ585" s="1043"/>
      <c r="BA585" s="1043"/>
      <c r="BB585" s="1043"/>
      <c r="BC585" s="1030"/>
      <c r="BD585" s="1030"/>
      <c r="BE585" s="1030"/>
      <c r="BF585" s="1030"/>
      <c r="BG585" s="1030"/>
      <c r="BH585" s="1030"/>
      <c r="BI585" s="1030"/>
      <c r="BJ585" s="1030"/>
      <c r="BK585" s="1030"/>
      <c r="BL585" s="1030"/>
      <c r="BM585" s="1030"/>
      <c r="BN585" s="1030"/>
      <c r="BO585" s="1030"/>
      <c r="BP585" s="1030"/>
      <c r="BQ585" s="1030"/>
      <c r="BR585" s="1030"/>
      <c r="BS585" s="1030"/>
      <c r="BT585" s="1030"/>
      <c r="BU585" s="1030"/>
      <c r="BV585" s="1030"/>
      <c r="BW585" s="1030"/>
      <c r="BX585" s="1030"/>
      <c r="BY585" s="1030"/>
      <c r="BZ585" s="1030"/>
      <c r="CA585" s="1030"/>
      <c r="CB585" s="1030"/>
      <c r="CC585" s="1030"/>
      <c r="CD585" s="1030"/>
      <c r="CE585" s="1030"/>
      <c r="CF585" s="1035"/>
      <c r="CG585" s="1035"/>
      <c r="CH585" s="1035"/>
      <c r="CI585" s="1035"/>
      <c r="CJ585" s="1035"/>
      <c r="CK585" s="1035"/>
      <c r="CL585" s="1035"/>
      <c r="CM585" s="1035"/>
      <c r="CN585" s="1035"/>
      <c r="CO585" s="1035"/>
      <c r="CP585" s="1035"/>
      <c r="CQ585" s="1035"/>
      <c r="CR585" s="1035"/>
      <c r="CS585" s="1035"/>
      <c r="CT585" s="1035"/>
      <c r="CU585" s="1035"/>
      <c r="CV585" s="1035"/>
      <c r="CW585" s="1035"/>
      <c r="CX585" s="1035"/>
      <c r="CY585" s="1035"/>
      <c r="CZ585" s="1035"/>
      <c r="DA585" s="1035"/>
      <c r="DB585" s="1035"/>
      <c r="DC585" s="1035"/>
      <c r="DD585" s="1035"/>
      <c r="DE585" s="1035"/>
      <c r="DF585" s="1035"/>
      <c r="DG585" s="1035"/>
      <c r="DH585" s="1035"/>
      <c r="DI585" s="1035"/>
      <c r="DJ585" s="1035"/>
      <c r="DK585" s="1035"/>
      <c r="DL585" s="1040"/>
      <c r="DM585" s="1041"/>
      <c r="DN585" s="1041"/>
      <c r="DO585" s="1041"/>
      <c r="DP585" s="1041"/>
      <c r="DQ585" s="1042"/>
      <c r="DR585" s="1030"/>
      <c r="DS585" s="1030"/>
      <c r="DT585" s="1030"/>
      <c r="DU585" s="1030"/>
      <c r="DV585" s="1030"/>
      <c r="DW585" s="1030"/>
      <c r="DX585" s="1030"/>
      <c r="DY585" s="1030"/>
      <c r="DZ585" s="1030"/>
      <c r="EA585" s="1030"/>
      <c r="EB585" s="1030"/>
      <c r="EC585" s="1043"/>
      <c r="ED585" s="1043"/>
      <c r="EE585" s="1043"/>
      <c r="EF585" s="1043"/>
      <c r="EG585" s="1043"/>
      <c r="EH585" s="1043"/>
      <c r="EI585" s="1043"/>
      <c r="EJ585" s="1043"/>
      <c r="EK585" s="1043"/>
      <c r="EL585" s="1043"/>
      <c r="EM585" s="1043"/>
      <c r="EN585" s="1030"/>
      <c r="EO585" s="1030"/>
      <c r="EP585" s="1030"/>
      <c r="EQ585" s="1030"/>
      <c r="ER585" s="1030"/>
      <c r="ES585" s="1030"/>
      <c r="ET585" s="1030"/>
      <c r="EU585" s="1030"/>
      <c r="EV585" s="1030"/>
      <c r="EW585" s="1035"/>
      <c r="EX585" s="1035"/>
      <c r="EY585" s="1035"/>
      <c r="EZ585" s="1035"/>
      <c r="FA585" s="1035"/>
      <c r="FB585" s="1035"/>
      <c r="FC585" s="1035"/>
      <c r="FD585" s="1035"/>
      <c r="FE585" s="1035"/>
      <c r="FF585" s="1035"/>
      <c r="FG585" s="1035"/>
      <c r="FH585" s="1030"/>
      <c r="FI585" s="1030"/>
      <c r="FJ585" s="1030"/>
      <c r="FK585" s="1030"/>
      <c r="FL585" s="1030"/>
      <c r="FM585" s="1030"/>
      <c r="FN585" s="1030"/>
      <c r="FO585" s="1030"/>
      <c r="FP585" s="1030"/>
      <c r="FQ585" s="1030"/>
      <c r="FR585" s="1030"/>
      <c r="FS585" s="1030"/>
      <c r="FT585" s="1030"/>
      <c r="FU585" s="1030"/>
      <c r="FV585" s="1030"/>
      <c r="FW585" s="1030"/>
      <c r="FX585" s="1030"/>
      <c r="FY585" s="1030"/>
      <c r="FZ585" s="1030"/>
      <c r="GA585" s="1030"/>
      <c r="GB585" s="1030"/>
      <c r="GC585" s="1030"/>
      <c r="GD585" s="1030"/>
    </row>
    <row r="586" spans="1:186" ht="6" customHeight="1">
      <c r="A586" s="349"/>
      <c r="B586" s="1046"/>
      <c r="C586" s="1046"/>
      <c r="D586" s="1046"/>
      <c r="E586" s="1046"/>
      <c r="F586" s="1030"/>
      <c r="G586" s="1030"/>
      <c r="H586" s="1030"/>
      <c r="I586" s="1030"/>
      <c r="J586" s="1030"/>
      <c r="K586" s="1030"/>
      <c r="L586" s="1030"/>
      <c r="M586" s="1030"/>
      <c r="N586" s="1030"/>
      <c r="O586" s="1030"/>
      <c r="P586" s="1030"/>
      <c r="Q586" s="1030"/>
      <c r="R586" s="1030"/>
      <c r="S586" s="1030"/>
      <c r="T586" s="1030"/>
      <c r="U586" s="1030"/>
      <c r="V586" s="1030"/>
      <c r="W586" s="1030"/>
      <c r="X586" s="1030"/>
      <c r="Y586" s="1030"/>
      <c r="Z586" s="1030"/>
      <c r="AA586" s="1030"/>
      <c r="AB586" s="1030"/>
      <c r="AC586" s="1030"/>
      <c r="AD586" s="1030"/>
      <c r="AE586" s="1030"/>
      <c r="AF586" s="1030"/>
      <c r="AG586" s="1030"/>
      <c r="AH586" s="1030"/>
      <c r="AI586" s="1030"/>
      <c r="AJ586" s="1030"/>
      <c r="AK586" s="1030"/>
      <c r="AL586" s="1030"/>
      <c r="AM586" s="1030"/>
      <c r="AN586" s="1030"/>
      <c r="AO586" s="1030"/>
      <c r="AP586" s="1030"/>
      <c r="AQ586" s="1030"/>
      <c r="AR586" s="1030"/>
      <c r="AS586" s="1030"/>
      <c r="AT586" s="1030"/>
      <c r="AU586" s="1030"/>
      <c r="AV586" s="1030"/>
      <c r="AW586" s="1030"/>
      <c r="AX586" s="1043"/>
      <c r="AY586" s="1043"/>
      <c r="AZ586" s="1043"/>
      <c r="BA586" s="1043"/>
      <c r="BB586" s="1043"/>
      <c r="BC586" s="1030"/>
      <c r="BD586" s="1030"/>
      <c r="BE586" s="1030"/>
      <c r="BF586" s="1030"/>
      <c r="BG586" s="1030"/>
      <c r="BH586" s="1030"/>
      <c r="BI586" s="1030"/>
      <c r="BJ586" s="1030"/>
      <c r="BK586" s="1030"/>
      <c r="BL586" s="1030"/>
      <c r="BM586" s="1030"/>
      <c r="BN586" s="1030"/>
      <c r="BO586" s="1030"/>
      <c r="BP586" s="1030"/>
      <c r="BQ586" s="1030"/>
      <c r="BR586" s="1030"/>
      <c r="BS586" s="1030"/>
      <c r="BT586" s="1030"/>
      <c r="BU586" s="1030"/>
      <c r="BV586" s="1030"/>
      <c r="BW586" s="1030"/>
      <c r="BX586" s="1030"/>
      <c r="BY586" s="1030"/>
      <c r="BZ586" s="1030"/>
      <c r="CA586" s="1030"/>
      <c r="CB586" s="1030"/>
      <c r="CC586" s="1030"/>
      <c r="CD586" s="1030"/>
      <c r="CE586" s="1030"/>
      <c r="CF586" s="1035"/>
      <c r="CG586" s="1035"/>
      <c r="CH586" s="1035"/>
      <c r="CI586" s="1035"/>
      <c r="CJ586" s="1035"/>
      <c r="CK586" s="1035"/>
      <c r="CL586" s="1035"/>
      <c r="CM586" s="1035"/>
      <c r="CN586" s="1035"/>
      <c r="CO586" s="1035"/>
      <c r="CP586" s="1035"/>
      <c r="CQ586" s="1035"/>
      <c r="CR586" s="1035"/>
      <c r="CS586" s="1035"/>
      <c r="CT586" s="1035"/>
      <c r="CU586" s="1035"/>
      <c r="CV586" s="1035"/>
      <c r="CW586" s="1035"/>
      <c r="CX586" s="1035"/>
      <c r="CY586" s="1035"/>
      <c r="CZ586" s="1035"/>
      <c r="DA586" s="1035"/>
      <c r="DB586" s="1035"/>
      <c r="DC586" s="1035"/>
      <c r="DD586" s="1035"/>
      <c r="DE586" s="1035"/>
      <c r="DF586" s="1035"/>
      <c r="DG586" s="1035"/>
      <c r="DH586" s="1035"/>
      <c r="DI586" s="1035"/>
      <c r="DJ586" s="1035"/>
      <c r="DK586" s="1035"/>
      <c r="DL586" s="1048"/>
      <c r="DM586" s="1049"/>
      <c r="DN586" s="1049"/>
      <c r="DO586" s="1049"/>
      <c r="DP586" s="1049"/>
      <c r="DQ586" s="1050"/>
      <c r="DR586" s="1030"/>
      <c r="DS586" s="1030"/>
      <c r="DT586" s="1030"/>
      <c r="DU586" s="1030"/>
      <c r="DV586" s="1030"/>
      <c r="DW586" s="1030"/>
      <c r="DX586" s="1030"/>
      <c r="DY586" s="1030"/>
      <c r="DZ586" s="1030"/>
      <c r="EA586" s="1030"/>
      <c r="EB586" s="1030"/>
      <c r="EC586" s="1043"/>
      <c r="ED586" s="1043"/>
      <c r="EE586" s="1043"/>
      <c r="EF586" s="1043"/>
      <c r="EG586" s="1043"/>
      <c r="EH586" s="1043"/>
      <c r="EI586" s="1043"/>
      <c r="EJ586" s="1043"/>
      <c r="EK586" s="1043"/>
      <c r="EL586" s="1043"/>
      <c r="EM586" s="1043"/>
      <c r="EN586" s="1030"/>
      <c r="EO586" s="1030"/>
      <c r="EP586" s="1030"/>
      <c r="EQ586" s="1030"/>
      <c r="ER586" s="1030"/>
      <c r="ES586" s="1030"/>
      <c r="ET586" s="1030"/>
      <c r="EU586" s="1030"/>
      <c r="EV586" s="1030"/>
      <c r="EW586" s="1035"/>
      <c r="EX586" s="1035"/>
      <c r="EY586" s="1035"/>
      <c r="EZ586" s="1035"/>
      <c r="FA586" s="1035"/>
      <c r="FB586" s="1035"/>
      <c r="FC586" s="1035"/>
      <c r="FD586" s="1035"/>
      <c r="FE586" s="1035"/>
      <c r="FF586" s="1035"/>
      <c r="FG586" s="1035"/>
      <c r="FH586" s="1030"/>
      <c r="FI586" s="1030"/>
      <c r="FJ586" s="1030"/>
      <c r="FK586" s="1030"/>
      <c r="FL586" s="1030"/>
      <c r="FM586" s="1030"/>
      <c r="FN586" s="1030"/>
      <c r="FO586" s="1030"/>
      <c r="FP586" s="1030"/>
      <c r="FQ586" s="1030"/>
      <c r="FR586" s="1030"/>
      <c r="FS586" s="1030"/>
      <c r="FT586" s="1030"/>
      <c r="FU586" s="1030"/>
      <c r="FV586" s="1030"/>
      <c r="FW586" s="1030"/>
      <c r="FX586" s="1030"/>
      <c r="FY586" s="1030"/>
      <c r="FZ586" s="1030"/>
      <c r="GA586" s="1030"/>
      <c r="GB586" s="1030"/>
      <c r="GC586" s="1030"/>
      <c r="GD586" s="1030"/>
    </row>
    <row r="587" spans="1:186" ht="6" customHeight="1">
      <c r="A587" s="349"/>
      <c r="B587" s="1045">
        <v>6</v>
      </c>
      <c r="C587" s="1046"/>
      <c r="D587" s="1046"/>
      <c r="E587" s="1046"/>
      <c r="F587" s="1030"/>
      <c r="G587" s="1030"/>
      <c r="H587" s="1030"/>
      <c r="I587" s="1030"/>
      <c r="J587" s="1030"/>
      <c r="K587" s="1030"/>
      <c r="L587" s="1030"/>
      <c r="M587" s="1030"/>
      <c r="N587" s="1030"/>
      <c r="O587" s="1030"/>
      <c r="P587" s="1030"/>
      <c r="Q587" s="1030"/>
      <c r="R587" s="1030"/>
      <c r="S587" s="1030"/>
      <c r="T587" s="1030"/>
      <c r="U587" s="1030"/>
      <c r="V587" s="1030"/>
      <c r="W587" s="1030"/>
      <c r="X587" s="1030"/>
      <c r="Y587" s="1030"/>
      <c r="Z587" s="1030"/>
      <c r="AA587" s="1030"/>
      <c r="AB587" s="1030"/>
      <c r="AC587" s="1030"/>
      <c r="AD587" s="1030"/>
      <c r="AE587" s="1030"/>
      <c r="AF587" s="1030"/>
      <c r="AG587" s="1030"/>
      <c r="AH587" s="1030"/>
      <c r="AI587" s="1030"/>
      <c r="AJ587" s="1030"/>
      <c r="AK587" s="1030"/>
      <c r="AL587" s="1030"/>
      <c r="AM587" s="1030"/>
      <c r="AN587" s="1030"/>
      <c r="AO587" s="1030"/>
      <c r="AP587" s="1030"/>
      <c r="AQ587" s="1030"/>
      <c r="AR587" s="1030"/>
      <c r="AS587" s="1030"/>
      <c r="AT587" s="1030"/>
      <c r="AU587" s="1030"/>
      <c r="AV587" s="1030"/>
      <c r="AW587" s="1030"/>
      <c r="AX587" s="1043"/>
      <c r="AY587" s="1043"/>
      <c r="AZ587" s="1043"/>
      <c r="BA587" s="1043"/>
      <c r="BB587" s="1043"/>
      <c r="BC587" s="1030"/>
      <c r="BD587" s="1030"/>
      <c r="BE587" s="1030"/>
      <c r="BF587" s="1030"/>
      <c r="BG587" s="1030"/>
      <c r="BH587" s="1030"/>
      <c r="BI587" s="1030"/>
      <c r="BJ587" s="1030"/>
      <c r="BK587" s="1030"/>
      <c r="BL587" s="1030"/>
      <c r="BM587" s="1030"/>
      <c r="BN587" s="1030"/>
      <c r="BO587" s="1030"/>
      <c r="BP587" s="1030"/>
      <c r="BQ587" s="1030"/>
      <c r="BR587" s="1030"/>
      <c r="BS587" s="1030"/>
      <c r="BT587" s="1030"/>
      <c r="BU587" s="1030"/>
      <c r="BV587" s="1030"/>
      <c r="BW587" s="1030"/>
      <c r="BX587" s="1030"/>
      <c r="BY587" s="1030"/>
      <c r="BZ587" s="1030"/>
      <c r="CA587" s="1030"/>
      <c r="CB587" s="1030"/>
      <c r="CC587" s="1030"/>
      <c r="CD587" s="1030"/>
      <c r="CE587" s="1030"/>
      <c r="CF587" s="1035"/>
      <c r="CG587" s="1035"/>
      <c r="CH587" s="1035"/>
      <c r="CI587" s="1035"/>
      <c r="CJ587" s="1035"/>
      <c r="CK587" s="1035"/>
      <c r="CL587" s="1035"/>
      <c r="CM587" s="1035"/>
      <c r="CN587" s="1035"/>
      <c r="CO587" s="1035"/>
      <c r="CP587" s="1035"/>
      <c r="CQ587" s="1035"/>
      <c r="CR587" s="1035"/>
      <c r="CS587" s="1035"/>
      <c r="CT587" s="1035"/>
      <c r="CU587" s="1035"/>
      <c r="CV587" s="1035"/>
      <c r="CW587" s="1035"/>
      <c r="CX587" s="1035"/>
      <c r="CY587" s="1035"/>
      <c r="CZ587" s="1035"/>
      <c r="DA587" s="1035"/>
      <c r="DB587" s="1035"/>
      <c r="DC587" s="1035"/>
      <c r="DD587" s="1035"/>
      <c r="DE587" s="1035"/>
      <c r="DF587" s="1035"/>
      <c r="DG587" s="1035"/>
      <c r="DH587" s="1035"/>
      <c r="DI587" s="1035"/>
      <c r="DJ587" s="1035"/>
      <c r="DK587" s="1035"/>
      <c r="DL587" s="1037"/>
      <c r="DM587" s="1038"/>
      <c r="DN587" s="1038"/>
      <c r="DO587" s="1038"/>
      <c r="DP587" s="1038"/>
      <c r="DQ587" s="1039"/>
      <c r="DR587" s="1030"/>
      <c r="DS587" s="1030"/>
      <c r="DT587" s="1030"/>
      <c r="DU587" s="1030"/>
      <c r="DV587" s="1030"/>
      <c r="DW587" s="1030"/>
      <c r="DX587" s="1030"/>
      <c r="DY587" s="1030"/>
      <c r="DZ587" s="1030"/>
      <c r="EA587" s="1030"/>
      <c r="EB587" s="1030"/>
      <c r="EC587" s="1043"/>
      <c r="ED587" s="1043"/>
      <c r="EE587" s="1043"/>
      <c r="EF587" s="1043"/>
      <c r="EG587" s="1043"/>
      <c r="EH587" s="1043"/>
      <c r="EI587" s="1043"/>
      <c r="EJ587" s="1043"/>
      <c r="EK587" s="1043"/>
      <c r="EL587" s="1043"/>
      <c r="EM587" s="1043"/>
      <c r="EN587" s="1030"/>
      <c r="EO587" s="1030"/>
      <c r="EP587" s="1030"/>
      <c r="EQ587" s="1030"/>
      <c r="ER587" s="1030"/>
      <c r="ES587" s="1030"/>
      <c r="ET587" s="1030"/>
      <c r="EU587" s="1030"/>
      <c r="EV587" s="1030"/>
      <c r="EW587" s="1035"/>
      <c r="EX587" s="1035"/>
      <c r="EY587" s="1035"/>
      <c r="EZ587" s="1035"/>
      <c r="FA587" s="1035"/>
      <c r="FB587" s="1035"/>
      <c r="FC587" s="1035"/>
      <c r="FD587" s="1035"/>
      <c r="FE587" s="1035"/>
      <c r="FF587" s="1035"/>
      <c r="FG587" s="1035"/>
      <c r="FH587" s="1030"/>
      <c r="FI587" s="1030"/>
      <c r="FJ587" s="1030"/>
      <c r="FK587" s="1030"/>
      <c r="FL587" s="1030"/>
      <c r="FM587" s="1030"/>
      <c r="FN587" s="1030"/>
      <c r="FO587" s="1030"/>
      <c r="FP587" s="1030"/>
      <c r="FQ587" s="1030"/>
      <c r="FR587" s="1030"/>
      <c r="FS587" s="1030"/>
      <c r="FT587" s="1030"/>
      <c r="FU587" s="1030"/>
      <c r="FV587" s="1030"/>
      <c r="FW587" s="1030"/>
      <c r="FX587" s="1030"/>
      <c r="FY587" s="1030"/>
      <c r="FZ587" s="1030"/>
      <c r="GA587" s="1030"/>
      <c r="GB587" s="1030"/>
      <c r="GC587" s="1030"/>
      <c r="GD587" s="1030"/>
    </row>
    <row r="588" spans="1:186" ht="6" customHeight="1">
      <c r="A588" s="349"/>
      <c r="B588" s="1046"/>
      <c r="C588" s="1046"/>
      <c r="D588" s="1046"/>
      <c r="E588" s="1046"/>
      <c r="F588" s="1030"/>
      <c r="G588" s="1030"/>
      <c r="H588" s="1030"/>
      <c r="I588" s="1030"/>
      <c r="J588" s="1030"/>
      <c r="K588" s="1030"/>
      <c r="L588" s="1030"/>
      <c r="M588" s="1030"/>
      <c r="N588" s="1030"/>
      <c r="O588" s="1030"/>
      <c r="P588" s="1030"/>
      <c r="Q588" s="1030"/>
      <c r="R588" s="1030"/>
      <c r="S588" s="1030"/>
      <c r="T588" s="1030"/>
      <c r="U588" s="1030"/>
      <c r="V588" s="1030"/>
      <c r="W588" s="1030"/>
      <c r="X588" s="1030"/>
      <c r="Y588" s="1030"/>
      <c r="Z588" s="1030"/>
      <c r="AA588" s="1030"/>
      <c r="AB588" s="1030"/>
      <c r="AC588" s="1030"/>
      <c r="AD588" s="1030"/>
      <c r="AE588" s="1030"/>
      <c r="AF588" s="1030"/>
      <c r="AG588" s="1030"/>
      <c r="AH588" s="1030"/>
      <c r="AI588" s="1030"/>
      <c r="AJ588" s="1030"/>
      <c r="AK588" s="1030"/>
      <c r="AL588" s="1030"/>
      <c r="AM588" s="1030"/>
      <c r="AN588" s="1030"/>
      <c r="AO588" s="1030"/>
      <c r="AP588" s="1030"/>
      <c r="AQ588" s="1030"/>
      <c r="AR588" s="1030"/>
      <c r="AS588" s="1030"/>
      <c r="AT588" s="1030"/>
      <c r="AU588" s="1030"/>
      <c r="AV588" s="1030"/>
      <c r="AW588" s="1030"/>
      <c r="AX588" s="1043"/>
      <c r="AY588" s="1043"/>
      <c r="AZ588" s="1043"/>
      <c r="BA588" s="1043"/>
      <c r="BB588" s="1043"/>
      <c r="BC588" s="1030"/>
      <c r="BD588" s="1030"/>
      <c r="BE588" s="1030"/>
      <c r="BF588" s="1030"/>
      <c r="BG588" s="1030"/>
      <c r="BH588" s="1030"/>
      <c r="BI588" s="1030"/>
      <c r="BJ588" s="1030"/>
      <c r="BK588" s="1030"/>
      <c r="BL588" s="1030"/>
      <c r="BM588" s="1030"/>
      <c r="BN588" s="1030"/>
      <c r="BO588" s="1030"/>
      <c r="BP588" s="1030"/>
      <c r="BQ588" s="1030"/>
      <c r="BR588" s="1030"/>
      <c r="BS588" s="1030"/>
      <c r="BT588" s="1030"/>
      <c r="BU588" s="1030"/>
      <c r="BV588" s="1030"/>
      <c r="BW588" s="1030"/>
      <c r="BX588" s="1030"/>
      <c r="BY588" s="1030"/>
      <c r="BZ588" s="1030"/>
      <c r="CA588" s="1030"/>
      <c r="CB588" s="1030"/>
      <c r="CC588" s="1030"/>
      <c r="CD588" s="1030"/>
      <c r="CE588" s="1030"/>
      <c r="CF588" s="1035"/>
      <c r="CG588" s="1035"/>
      <c r="CH588" s="1035"/>
      <c r="CI588" s="1035"/>
      <c r="CJ588" s="1035"/>
      <c r="CK588" s="1035"/>
      <c r="CL588" s="1035"/>
      <c r="CM588" s="1035"/>
      <c r="CN588" s="1035"/>
      <c r="CO588" s="1035"/>
      <c r="CP588" s="1035"/>
      <c r="CQ588" s="1035"/>
      <c r="CR588" s="1035"/>
      <c r="CS588" s="1035"/>
      <c r="CT588" s="1035"/>
      <c r="CU588" s="1035"/>
      <c r="CV588" s="1035"/>
      <c r="CW588" s="1035"/>
      <c r="CX588" s="1035"/>
      <c r="CY588" s="1035"/>
      <c r="CZ588" s="1035"/>
      <c r="DA588" s="1035"/>
      <c r="DB588" s="1035"/>
      <c r="DC588" s="1035"/>
      <c r="DD588" s="1035"/>
      <c r="DE588" s="1035"/>
      <c r="DF588" s="1035"/>
      <c r="DG588" s="1035"/>
      <c r="DH588" s="1035"/>
      <c r="DI588" s="1035"/>
      <c r="DJ588" s="1035"/>
      <c r="DK588" s="1035"/>
      <c r="DL588" s="1040"/>
      <c r="DM588" s="1041"/>
      <c r="DN588" s="1041"/>
      <c r="DO588" s="1041"/>
      <c r="DP588" s="1041"/>
      <c r="DQ588" s="1042"/>
      <c r="DR588" s="1030"/>
      <c r="DS588" s="1030"/>
      <c r="DT588" s="1030"/>
      <c r="DU588" s="1030"/>
      <c r="DV588" s="1030"/>
      <c r="DW588" s="1030"/>
      <c r="DX588" s="1030"/>
      <c r="DY588" s="1030"/>
      <c r="DZ588" s="1030"/>
      <c r="EA588" s="1030"/>
      <c r="EB588" s="1030"/>
      <c r="EC588" s="1043"/>
      <c r="ED588" s="1043"/>
      <c r="EE588" s="1043"/>
      <c r="EF588" s="1043"/>
      <c r="EG588" s="1043"/>
      <c r="EH588" s="1043"/>
      <c r="EI588" s="1043"/>
      <c r="EJ588" s="1043"/>
      <c r="EK588" s="1043"/>
      <c r="EL588" s="1043"/>
      <c r="EM588" s="1043"/>
      <c r="EN588" s="1030"/>
      <c r="EO588" s="1030"/>
      <c r="EP588" s="1030"/>
      <c r="EQ588" s="1030"/>
      <c r="ER588" s="1030"/>
      <c r="ES588" s="1030"/>
      <c r="ET588" s="1030"/>
      <c r="EU588" s="1030"/>
      <c r="EV588" s="1030"/>
      <c r="EW588" s="1035"/>
      <c r="EX588" s="1035"/>
      <c r="EY588" s="1035"/>
      <c r="EZ588" s="1035"/>
      <c r="FA588" s="1035"/>
      <c r="FB588" s="1035"/>
      <c r="FC588" s="1035"/>
      <c r="FD588" s="1035"/>
      <c r="FE588" s="1035"/>
      <c r="FF588" s="1035"/>
      <c r="FG588" s="1035"/>
      <c r="FH588" s="1030"/>
      <c r="FI588" s="1030"/>
      <c r="FJ588" s="1030"/>
      <c r="FK588" s="1030"/>
      <c r="FL588" s="1030"/>
      <c r="FM588" s="1030"/>
      <c r="FN588" s="1030"/>
      <c r="FO588" s="1030"/>
      <c r="FP588" s="1030"/>
      <c r="FQ588" s="1030"/>
      <c r="FR588" s="1030"/>
      <c r="FS588" s="1030"/>
      <c r="FT588" s="1030"/>
      <c r="FU588" s="1030"/>
      <c r="FV588" s="1030"/>
      <c r="FW588" s="1030"/>
      <c r="FX588" s="1030"/>
      <c r="FY588" s="1030"/>
      <c r="FZ588" s="1030"/>
      <c r="GA588" s="1030"/>
      <c r="GB588" s="1030"/>
      <c r="GC588" s="1030"/>
      <c r="GD588" s="1030"/>
    </row>
    <row r="589" spans="1:186" ht="6" customHeight="1">
      <c r="A589" s="349"/>
      <c r="B589" s="1046"/>
      <c r="C589" s="1046"/>
      <c r="D589" s="1046"/>
      <c r="E589" s="1046"/>
      <c r="F589" s="1030"/>
      <c r="G589" s="1030"/>
      <c r="H589" s="1030"/>
      <c r="I589" s="1030"/>
      <c r="J589" s="1030"/>
      <c r="K589" s="1030"/>
      <c r="L589" s="1030"/>
      <c r="M589" s="1030"/>
      <c r="N589" s="1030"/>
      <c r="O589" s="1030"/>
      <c r="P589" s="1030"/>
      <c r="Q589" s="1030"/>
      <c r="R589" s="1030"/>
      <c r="S589" s="1030"/>
      <c r="T589" s="1030"/>
      <c r="U589" s="1030"/>
      <c r="V589" s="1030"/>
      <c r="W589" s="1030"/>
      <c r="X589" s="1030"/>
      <c r="Y589" s="1030"/>
      <c r="Z589" s="1030"/>
      <c r="AA589" s="1030"/>
      <c r="AB589" s="1030"/>
      <c r="AC589" s="1030"/>
      <c r="AD589" s="1030"/>
      <c r="AE589" s="1030"/>
      <c r="AF589" s="1030"/>
      <c r="AG589" s="1030"/>
      <c r="AH589" s="1030"/>
      <c r="AI589" s="1030"/>
      <c r="AJ589" s="1030"/>
      <c r="AK589" s="1030"/>
      <c r="AL589" s="1030"/>
      <c r="AM589" s="1030"/>
      <c r="AN589" s="1030"/>
      <c r="AO589" s="1030"/>
      <c r="AP589" s="1030"/>
      <c r="AQ589" s="1030"/>
      <c r="AR589" s="1030"/>
      <c r="AS589" s="1030"/>
      <c r="AT589" s="1030"/>
      <c r="AU589" s="1030"/>
      <c r="AV589" s="1030"/>
      <c r="AW589" s="1030"/>
      <c r="AX589" s="1043"/>
      <c r="AY589" s="1043"/>
      <c r="AZ589" s="1043"/>
      <c r="BA589" s="1043"/>
      <c r="BB589" s="1043"/>
      <c r="BC589" s="1030"/>
      <c r="BD589" s="1030"/>
      <c r="BE589" s="1030"/>
      <c r="BF589" s="1030"/>
      <c r="BG589" s="1030"/>
      <c r="BH589" s="1030"/>
      <c r="BI589" s="1030"/>
      <c r="BJ589" s="1030"/>
      <c r="BK589" s="1030"/>
      <c r="BL589" s="1030"/>
      <c r="BM589" s="1030"/>
      <c r="BN589" s="1030"/>
      <c r="BO589" s="1030"/>
      <c r="BP589" s="1030"/>
      <c r="BQ589" s="1030"/>
      <c r="BR589" s="1030"/>
      <c r="BS589" s="1030"/>
      <c r="BT589" s="1030"/>
      <c r="BU589" s="1030"/>
      <c r="BV589" s="1030"/>
      <c r="BW589" s="1030"/>
      <c r="BX589" s="1030"/>
      <c r="BY589" s="1030"/>
      <c r="BZ589" s="1030"/>
      <c r="CA589" s="1030"/>
      <c r="CB589" s="1030"/>
      <c r="CC589" s="1030"/>
      <c r="CD589" s="1030"/>
      <c r="CE589" s="1030"/>
      <c r="CF589" s="1035"/>
      <c r="CG589" s="1035"/>
      <c r="CH589" s="1035"/>
      <c r="CI589" s="1035"/>
      <c r="CJ589" s="1035"/>
      <c r="CK589" s="1035"/>
      <c r="CL589" s="1035"/>
      <c r="CM589" s="1035"/>
      <c r="CN589" s="1035"/>
      <c r="CO589" s="1035"/>
      <c r="CP589" s="1035"/>
      <c r="CQ589" s="1035"/>
      <c r="CR589" s="1035"/>
      <c r="CS589" s="1035"/>
      <c r="CT589" s="1035"/>
      <c r="CU589" s="1035"/>
      <c r="CV589" s="1035"/>
      <c r="CW589" s="1035"/>
      <c r="CX589" s="1035"/>
      <c r="CY589" s="1035"/>
      <c r="CZ589" s="1035"/>
      <c r="DA589" s="1035"/>
      <c r="DB589" s="1035"/>
      <c r="DC589" s="1035"/>
      <c r="DD589" s="1035"/>
      <c r="DE589" s="1035"/>
      <c r="DF589" s="1035"/>
      <c r="DG589" s="1035"/>
      <c r="DH589" s="1035"/>
      <c r="DI589" s="1035"/>
      <c r="DJ589" s="1035"/>
      <c r="DK589" s="1035"/>
      <c r="DL589" s="1048"/>
      <c r="DM589" s="1049"/>
      <c r="DN589" s="1049"/>
      <c r="DO589" s="1049"/>
      <c r="DP589" s="1049"/>
      <c r="DQ589" s="1050"/>
      <c r="DR589" s="1030"/>
      <c r="DS589" s="1030"/>
      <c r="DT589" s="1030"/>
      <c r="DU589" s="1030"/>
      <c r="DV589" s="1030"/>
      <c r="DW589" s="1030"/>
      <c r="DX589" s="1030"/>
      <c r="DY589" s="1030"/>
      <c r="DZ589" s="1030"/>
      <c r="EA589" s="1030"/>
      <c r="EB589" s="1030"/>
      <c r="EC589" s="1043"/>
      <c r="ED589" s="1043"/>
      <c r="EE589" s="1043"/>
      <c r="EF589" s="1043"/>
      <c r="EG589" s="1043"/>
      <c r="EH589" s="1043"/>
      <c r="EI589" s="1043"/>
      <c r="EJ589" s="1043"/>
      <c r="EK589" s="1043"/>
      <c r="EL589" s="1043"/>
      <c r="EM589" s="1043"/>
      <c r="EN589" s="1030"/>
      <c r="EO589" s="1030"/>
      <c r="EP589" s="1030"/>
      <c r="EQ589" s="1030"/>
      <c r="ER589" s="1030"/>
      <c r="ES589" s="1030"/>
      <c r="ET589" s="1030"/>
      <c r="EU589" s="1030"/>
      <c r="EV589" s="1030"/>
      <c r="EW589" s="1035"/>
      <c r="EX589" s="1035"/>
      <c r="EY589" s="1035"/>
      <c r="EZ589" s="1035"/>
      <c r="FA589" s="1035"/>
      <c r="FB589" s="1035"/>
      <c r="FC589" s="1035"/>
      <c r="FD589" s="1035"/>
      <c r="FE589" s="1035"/>
      <c r="FF589" s="1035"/>
      <c r="FG589" s="1035"/>
      <c r="FH589" s="1030"/>
      <c r="FI589" s="1030"/>
      <c r="FJ589" s="1030"/>
      <c r="FK589" s="1030"/>
      <c r="FL589" s="1030"/>
      <c r="FM589" s="1030"/>
      <c r="FN589" s="1030"/>
      <c r="FO589" s="1030"/>
      <c r="FP589" s="1030"/>
      <c r="FQ589" s="1030"/>
      <c r="FR589" s="1030"/>
      <c r="FS589" s="1030"/>
      <c r="FT589" s="1030"/>
      <c r="FU589" s="1030"/>
      <c r="FV589" s="1030"/>
      <c r="FW589" s="1030"/>
      <c r="FX589" s="1030"/>
      <c r="FY589" s="1030"/>
      <c r="FZ589" s="1030"/>
      <c r="GA589" s="1030"/>
      <c r="GB589" s="1030"/>
      <c r="GC589" s="1030"/>
      <c r="GD589" s="1030"/>
    </row>
    <row r="590" spans="1:186" ht="6" customHeight="1">
      <c r="A590" s="349"/>
      <c r="B590" s="1045">
        <v>7</v>
      </c>
      <c r="C590" s="1046"/>
      <c r="D590" s="1046"/>
      <c r="E590" s="1046"/>
      <c r="F590" s="1030"/>
      <c r="G590" s="1030"/>
      <c r="H590" s="1030"/>
      <c r="I590" s="1030"/>
      <c r="J590" s="1030"/>
      <c r="K590" s="1030"/>
      <c r="L590" s="1030"/>
      <c r="M590" s="1030"/>
      <c r="N590" s="1030"/>
      <c r="O590" s="1030"/>
      <c r="P590" s="1030"/>
      <c r="Q590" s="1030"/>
      <c r="R590" s="1030"/>
      <c r="S590" s="1030"/>
      <c r="T590" s="1030"/>
      <c r="U590" s="1030"/>
      <c r="V590" s="1030"/>
      <c r="W590" s="1030"/>
      <c r="X590" s="1030"/>
      <c r="Y590" s="1030"/>
      <c r="Z590" s="1030"/>
      <c r="AA590" s="1030"/>
      <c r="AB590" s="1030"/>
      <c r="AC590" s="1030"/>
      <c r="AD590" s="1030"/>
      <c r="AE590" s="1030"/>
      <c r="AF590" s="1030"/>
      <c r="AG590" s="1030"/>
      <c r="AH590" s="1030"/>
      <c r="AI590" s="1030"/>
      <c r="AJ590" s="1030"/>
      <c r="AK590" s="1030"/>
      <c r="AL590" s="1030"/>
      <c r="AM590" s="1030"/>
      <c r="AN590" s="1030"/>
      <c r="AO590" s="1030"/>
      <c r="AP590" s="1030"/>
      <c r="AQ590" s="1030"/>
      <c r="AR590" s="1030"/>
      <c r="AS590" s="1030"/>
      <c r="AT590" s="1030"/>
      <c r="AU590" s="1030"/>
      <c r="AV590" s="1030"/>
      <c r="AW590" s="1030"/>
      <c r="AX590" s="1043"/>
      <c r="AY590" s="1043"/>
      <c r="AZ590" s="1043"/>
      <c r="BA590" s="1043"/>
      <c r="BB590" s="1043"/>
      <c r="BC590" s="1030"/>
      <c r="BD590" s="1030"/>
      <c r="BE590" s="1030"/>
      <c r="BF590" s="1030"/>
      <c r="BG590" s="1030"/>
      <c r="BH590" s="1030"/>
      <c r="BI590" s="1030"/>
      <c r="BJ590" s="1030"/>
      <c r="BK590" s="1030"/>
      <c r="BL590" s="1030"/>
      <c r="BM590" s="1030"/>
      <c r="BN590" s="1030"/>
      <c r="BO590" s="1030"/>
      <c r="BP590" s="1030"/>
      <c r="BQ590" s="1030"/>
      <c r="BR590" s="1030"/>
      <c r="BS590" s="1030"/>
      <c r="BT590" s="1030"/>
      <c r="BU590" s="1030"/>
      <c r="BV590" s="1030"/>
      <c r="BW590" s="1030"/>
      <c r="BX590" s="1030"/>
      <c r="BY590" s="1030"/>
      <c r="BZ590" s="1030"/>
      <c r="CA590" s="1030"/>
      <c r="CB590" s="1030"/>
      <c r="CC590" s="1030"/>
      <c r="CD590" s="1030"/>
      <c r="CE590" s="1030"/>
      <c r="CF590" s="1035"/>
      <c r="CG590" s="1035"/>
      <c r="CH590" s="1035"/>
      <c r="CI590" s="1035"/>
      <c r="CJ590" s="1035"/>
      <c r="CK590" s="1035"/>
      <c r="CL590" s="1035"/>
      <c r="CM590" s="1035"/>
      <c r="CN590" s="1035"/>
      <c r="CO590" s="1035"/>
      <c r="CP590" s="1035"/>
      <c r="CQ590" s="1035"/>
      <c r="CR590" s="1035"/>
      <c r="CS590" s="1035"/>
      <c r="CT590" s="1035"/>
      <c r="CU590" s="1035"/>
      <c r="CV590" s="1035"/>
      <c r="CW590" s="1035"/>
      <c r="CX590" s="1035"/>
      <c r="CY590" s="1035"/>
      <c r="CZ590" s="1035"/>
      <c r="DA590" s="1035"/>
      <c r="DB590" s="1035"/>
      <c r="DC590" s="1035"/>
      <c r="DD590" s="1035"/>
      <c r="DE590" s="1035"/>
      <c r="DF590" s="1035"/>
      <c r="DG590" s="1035"/>
      <c r="DH590" s="1035"/>
      <c r="DI590" s="1035"/>
      <c r="DJ590" s="1035"/>
      <c r="DK590" s="1035"/>
      <c r="DL590" s="1037"/>
      <c r="DM590" s="1038"/>
      <c r="DN590" s="1038"/>
      <c r="DO590" s="1038"/>
      <c r="DP590" s="1038"/>
      <c r="DQ590" s="1039"/>
      <c r="DR590" s="1030"/>
      <c r="DS590" s="1030"/>
      <c r="DT590" s="1030"/>
      <c r="DU590" s="1030"/>
      <c r="DV590" s="1030"/>
      <c r="DW590" s="1030"/>
      <c r="DX590" s="1030"/>
      <c r="DY590" s="1030"/>
      <c r="DZ590" s="1030"/>
      <c r="EA590" s="1030"/>
      <c r="EB590" s="1030"/>
      <c r="EC590" s="1043"/>
      <c r="ED590" s="1043"/>
      <c r="EE590" s="1043"/>
      <c r="EF590" s="1043"/>
      <c r="EG590" s="1043"/>
      <c r="EH590" s="1043"/>
      <c r="EI590" s="1043"/>
      <c r="EJ590" s="1043"/>
      <c r="EK590" s="1043"/>
      <c r="EL590" s="1043"/>
      <c r="EM590" s="1043"/>
      <c r="EN590" s="1030"/>
      <c r="EO590" s="1030"/>
      <c r="EP590" s="1030"/>
      <c r="EQ590" s="1030"/>
      <c r="ER590" s="1030"/>
      <c r="ES590" s="1030"/>
      <c r="ET590" s="1030"/>
      <c r="EU590" s="1030"/>
      <c r="EV590" s="1030"/>
      <c r="EW590" s="1035"/>
      <c r="EX590" s="1035"/>
      <c r="EY590" s="1035"/>
      <c r="EZ590" s="1035"/>
      <c r="FA590" s="1035"/>
      <c r="FB590" s="1035"/>
      <c r="FC590" s="1035"/>
      <c r="FD590" s="1035"/>
      <c r="FE590" s="1035"/>
      <c r="FF590" s="1035"/>
      <c r="FG590" s="1035"/>
      <c r="FH590" s="1030"/>
      <c r="FI590" s="1030"/>
      <c r="FJ590" s="1030"/>
      <c r="FK590" s="1030"/>
      <c r="FL590" s="1030"/>
      <c r="FM590" s="1030"/>
      <c r="FN590" s="1030"/>
      <c r="FO590" s="1030"/>
      <c r="FP590" s="1030"/>
      <c r="FQ590" s="1030"/>
      <c r="FR590" s="1030"/>
      <c r="FS590" s="1030"/>
      <c r="FT590" s="1030"/>
      <c r="FU590" s="1030"/>
      <c r="FV590" s="1030"/>
      <c r="FW590" s="1030"/>
      <c r="FX590" s="1030"/>
      <c r="FY590" s="1030"/>
      <c r="FZ590" s="1030"/>
      <c r="GA590" s="1030"/>
      <c r="GB590" s="1030"/>
      <c r="GC590" s="1030"/>
      <c r="GD590" s="1030"/>
    </row>
    <row r="591" spans="1:186" ht="6" customHeight="1">
      <c r="A591" s="349"/>
      <c r="B591" s="1046"/>
      <c r="C591" s="1046"/>
      <c r="D591" s="1046"/>
      <c r="E591" s="1046"/>
      <c r="F591" s="1030"/>
      <c r="G591" s="1030"/>
      <c r="H591" s="1030"/>
      <c r="I591" s="1030"/>
      <c r="J591" s="1030"/>
      <c r="K591" s="1030"/>
      <c r="L591" s="1030"/>
      <c r="M591" s="1030"/>
      <c r="N591" s="1030"/>
      <c r="O591" s="1030"/>
      <c r="P591" s="1030"/>
      <c r="Q591" s="1030"/>
      <c r="R591" s="1030"/>
      <c r="S591" s="1030"/>
      <c r="T591" s="1030"/>
      <c r="U591" s="1030"/>
      <c r="V591" s="1030"/>
      <c r="W591" s="1030"/>
      <c r="X591" s="1030"/>
      <c r="Y591" s="1030"/>
      <c r="Z591" s="1030"/>
      <c r="AA591" s="1030"/>
      <c r="AB591" s="1030"/>
      <c r="AC591" s="1030"/>
      <c r="AD591" s="1030"/>
      <c r="AE591" s="1030"/>
      <c r="AF591" s="1030"/>
      <c r="AG591" s="1030"/>
      <c r="AH591" s="1030"/>
      <c r="AI591" s="1030"/>
      <c r="AJ591" s="1030"/>
      <c r="AK591" s="1030"/>
      <c r="AL591" s="1030"/>
      <c r="AM591" s="1030"/>
      <c r="AN591" s="1030"/>
      <c r="AO591" s="1030"/>
      <c r="AP591" s="1030"/>
      <c r="AQ591" s="1030"/>
      <c r="AR591" s="1030"/>
      <c r="AS591" s="1030"/>
      <c r="AT591" s="1030"/>
      <c r="AU591" s="1030"/>
      <c r="AV591" s="1030"/>
      <c r="AW591" s="1030"/>
      <c r="AX591" s="1043"/>
      <c r="AY591" s="1043"/>
      <c r="AZ591" s="1043"/>
      <c r="BA591" s="1043"/>
      <c r="BB591" s="1043"/>
      <c r="BC591" s="1030"/>
      <c r="BD591" s="1030"/>
      <c r="BE591" s="1030"/>
      <c r="BF591" s="1030"/>
      <c r="BG591" s="1030"/>
      <c r="BH591" s="1030"/>
      <c r="BI591" s="1030"/>
      <c r="BJ591" s="1030"/>
      <c r="BK591" s="1030"/>
      <c r="BL591" s="1030"/>
      <c r="BM591" s="1030"/>
      <c r="BN591" s="1030"/>
      <c r="BO591" s="1030"/>
      <c r="BP591" s="1030"/>
      <c r="BQ591" s="1030"/>
      <c r="BR591" s="1030"/>
      <c r="BS591" s="1030"/>
      <c r="BT591" s="1030"/>
      <c r="BU591" s="1030"/>
      <c r="BV591" s="1030"/>
      <c r="BW591" s="1030"/>
      <c r="BX591" s="1030"/>
      <c r="BY591" s="1030"/>
      <c r="BZ591" s="1030"/>
      <c r="CA591" s="1030"/>
      <c r="CB591" s="1030"/>
      <c r="CC591" s="1030"/>
      <c r="CD591" s="1030"/>
      <c r="CE591" s="1030"/>
      <c r="CF591" s="1035"/>
      <c r="CG591" s="1035"/>
      <c r="CH591" s="1035"/>
      <c r="CI591" s="1035"/>
      <c r="CJ591" s="1035"/>
      <c r="CK591" s="1035"/>
      <c r="CL591" s="1035"/>
      <c r="CM591" s="1035"/>
      <c r="CN591" s="1035"/>
      <c r="CO591" s="1035"/>
      <c r="CP591" s="1035"/>
      <c r="CQ591" s="1035"/>
      <c r="CR591" s="1035"/>
      <c r="CS591" s="1035"/>
      <c r="CT591" s="1035"/>
      <c r="CU591" s="1035"/>
      <c r="CV591" s="1035"/>
      <c r="CW591" s="1035"/>
      <c r="CX591" s="1035"/>
      <c r="CY591" s="1035"/>
      <c r="CZ591" s="1035"/>
      <c r="DA591" s="1035"/>
      <c r="DB591" s="1035"/>
      <c r="DC591" s="1035"/>
      <c r="DD591" s="1035"/>
      <c r="DE591" s="1035"/>
      <c r="DF591" s="1035"/>
      <c r="DG591" s="1035"/>
      <c r="DH591" s="1035"/>
      <c r="DI591" s="1035"/>
      <c r="DJ591" s="1035"/>
      <c r="DK591" s="1035"/>
      <c r="DL591" s="1040"/>
      <c r="DM591" s="1041"/>
      <c r="DN591" s="1041"/>
      <c r="DO591" s="1041"/>
      <c r="DP591" s="1041"/>
      <c r="DQ591" s="1042"/>
      <c r="DR591" s="1030"/>
      <c r="DS591" s="1030"/>
      <c r="DT591" s="1030"/>
      <c r="DU591" s="1030"/>
      <c r="DV591" s="1030"/>
      <c r="DW591" s="1030"/>
      <c r="DX591" s="1030"/>
      <c r="DY591" s="1030"/>
      <c r="DZ591" s="1030"/>
      <c r="EA591" s="1030"/>
      <c r="EB591" s="1030"/>
      <c r="EC591" s="1043"/>
      <c r="ED591" s="1043"/>
      <c r="EE591" s="1043"/>
      <c r="EF591" s="1043"/>
      <c r="EG591" s="1043"/>
      <c r="EH591" s="1043"/>
      <c r="EI591" s="1043"/>
      <c r="EJ591" s="1043"/>
      <c r="EK591" s="1043"/>
      <c r="EL591" s="1043"/>
      <c r="EM591" s="1043"/>
      <c r="EN591" s="1030"/>
      <c r="EO591" s="1030"/>
      <c r="EP591" s="1030"/>
      <c r="EQ591" s="1030"/>
      <c r="ER591" s="1030"/>
      <c r="ES591" s="1030"/>
      <c r="ET591" s="1030"/>
      <c r="EU591" s="1030"/>
      <c r="EV591" s="1030"/>
      <c r="EW591" s="1035"/>
      <c r="EX591" s="1035"/>
      <c r="EY591" s="1035"/>
      <c r="EZ591" s="1035"/>
      <c r="FA591" s="1035"/>
      <c r="FB591" s="1035"/>
      <c r="FC591" s="1035"/>
      <c r="FD591" s="1035"/>
      <c r="FE591" s="1035"/>
      <c r="FF591" s="1035"/>
      <c r="FG591" s="1035"/>
      <c r="FH591" s="1030"/>
      <c r="FI591" s="1030"/>
      <c r="FJ591" s="1030"/>
      <c r="FK591" s="1030"/>
      <c r="FL591" s="1030"/>
      <c r="FM591" s="1030"/>
      <c r="FN591" s="1030"/>
      <c r="FO591" s="1030"/>
      <c r="FP591" s="1030"/>
      <c r="FQ591" s="1030"/>
      <c r="FR591" s="1030"/>
      <c r="FS591" s="1030"/>
      <c r="FT591" s="1030"/>
      <c r="FU591" s="1030"/>
      <c r="FV591" s="1030"/>
      <c r="FW591" s="1030"/>
      <c r="FX591" s="1030"/>
      <c r="FY591" s="1030"/>
      <c r="FZ591" s="1030"/>
      <c r="GA591" s="1030"/>
      <c r="GB591" s="1030"/>
      <c r="GC591" s="1030"/>
      <c r="GD591" s="1030"/>
    </row>
    <row r="592" spans="1:186" ht="6" customHeight="1">
      <c r="A592" s="349"/>
      <c r="B592" s="1046"/>
      <c r="C592" s="1046"/>
      <c r="D592" s="1046"/>
      <c r="E592" s="1046"/>
      <c r="F592" s="1030"/>
      <c r="G592" s="1030"/>
      <c r="H592" s="1030"/>
      <c r="I592" s="1030"/>
      <c r="J592" s="1030"/>
      <c r="K592" s="1030"/>
      <c r="L592" s="1030"/>
      <c r="M592" s="1030"/>
      <c r="N592" s="1030"/>
      <c r="O592" s="1030"/>
      <c r="P592" s="1030"/>
      <c r="Q592" s="1030"/>
      <c r="R592" s="1030"/>
      <c r="S592" s="1030"/>
      <c r="T592" s="1030"/>
      <c r="U592" s="1030"/>
      <c r="V592" s="1030"/>
      <c r="W592" s="1030"/>
      <c r="X592" s="1030"/>
      <c r="Y592" s="1030"/>
      <c r="Z592" s="1030"/>
      <c r="AA592" s="1030"/>
      <c r="AB592" s="1030"/>
      <c r="AC592" s="1030"/>
      <c r="AD592" s="1030"/>
      <c r="AE592" s="1030"/>
      <c r="AF592" s="1030"/>
      <c r="AG592" s="1030"/>
      <c r="AH592" s="1030"/>
      <c r="AI592" s="1030"/>
      <c r="AJ592" s="1030"/>
      <c r="AK592" s="1030"/>
      <c r="AL592" s="1030"/>
      <c r="AM592" s="1030"/>
      <c r="AN592" s="1030"/>
      <c r="AO592" s="1030"/>
      <c r="AP592" s="1030"/>
      <c r="AQ592" s="1030"/>
      <c r="AR592" s="1030"/>
      <c r="AS592" s="1030"/>
      <c r="AT592" s="1030"/>
      <c r="AU592" s="1030"/>
      <c r="AV592" s="1030"/>
      <c r="AW592" s="1030"/>
      <c r="AX592" s="1043"/>
      <c r="AY592" s="1043"/>
      <c r="AZ592" s="1043"/>
      <c r="BA592" s="1043"/>
      <c r="BB592" s="1043"/>
      <c r="BC592" s="1030"/>
      <c r="BD592" s="1030"/>
      <c r="BE592" s="1030"/>
      <c r="BF592" s="1030"/>
      <c r="BG592" s="1030"/>
      <c r="BH592" s="1030"/>
      <c r="BI592" s="1030"/>
      <c r="BJ592" s="1030"/>
      <c r="BK592" s="1030"/>
      <c r="BL592" s="1030"/>
      <c r="BM592" s="1030"/>
      <c r="BN592" s="1030"/>
      <c r="BO592" s="1030"/>
      <c r="BP592" s="1030"/>
      <c r="BQ592" s="1030"/>
      <c r="BR592" s="1030"/>
      <c r="BS592" s="1030"/>
      <c r="BT592" s="1030"/>
      <c r="BU592" s="1030"/>
      <c r="BV592" s="1030"/>
      <c r="BW592" s="1030"/>
      <c r="BX592" s="1030"/>
      <c r="BY592" s="1030"/>
      <c r="BZ592" s="1030"/>
      <c r="CA592" s="1030"/>
      <c r="CB592" s="1030"/>
      <c r="CC592" s="1030"/>
      <c r="CD592" s="1030"/>
      <c r="CE592" s="1030"/>
      <c r="CF592" s="1035"/>
      <c r="CG592" s="1035"/>
      <c r="CH592" s="1035"/>
      <c r="CI592" s="1035"/>
      <c r="CJ592" s="1035"/>
      <c r="CK592" s="1035"/>
      <c r="CL592" s="1035"/>
      <c r="CM592" s="1035"/>
      <c r="CN592" s="1035"/>
      <c r="CO592" s="1035"/>
      <c r="CP592" s="1035"/>
      <c r="CQ592" s="1035"/>
      <c r="CR592" s="1035"/>
      <c r="CS592" s="1035"/>
      <c r="CT592" s="1035"/>
      <c r="CU592" s="1035"/>
      <c r="CV592" s="1035"/>
      <c r="CW592" s="1035"/>
      <c r="CX592" s="1035"/>
      <c r="CY592" s="1035"/>
      <c r="CZ592" s="1035"/>
      <c r="DA592" s="1035"/>
      <c r="DB592" s="1035"/>
      <c r="DC592" s="1035"/>
      <c r="DD592" s="1035"/>
      <c r="DE592" s="1035"/>
      <c r="DF592" s="1035"/>
      <c r="DG592" s="1035"/>
      <c r="DH592" s="1035"/>
      <c r="DI592" s="1035"/>
      <c r="DJ592" s="1035"/>
      <c r="DK592" s="1035"/>
      <c r="DL592" s="1048"/>
      <c r="DM592" s="1049"/>
      <c r="DN592" s="1049"/>
      <c r="DO592" s="1049"/>
      <c r="DP592" s="1049"/>
      <c r="DQ592" s="1050"/>
      <c r="DR592" s="1030"/>
      <c r="DS592" s="1030"/>
      <c r="DT592" s="1030"/>
      <c r="DU592" s="1030"/>
      <c r="DV592" s="1030"/>
      <c r="DW592" s="1030"/>
      <c r="DX592" s="1030"/>
      <c r="DY592" s="1030"/>
      <c r="DZ592" s="1030"/>
      <c r="EA592" s="1030"/>
      <c r="EB592" s="1030"/>
      <c r="EC592" s="1043"/>
      <c r="ED592" s="1043"/>
      <c r="EE592" s="1043"/>
      <c r="EF592" s="1043"/>
      <c r="EG592" s="1043"/>
      <c r="EH592" s="1043"/>
      <c r="EI592" s="1043"/>
      <c r="EJ592" s="1043"/>
      <c r="EK592" s="1043"/>
      <c r="EL592" s="1043"/>
      <c r="EM592" s="1043"/>
      <c r="EN592" s="1030"/>
      <c r="EO592" s="1030"/>
      <c r="EP592" s="1030"/>
      <c r="EQ592" s="1030"/>
      <c r="ER592" s="1030"/>
      <c r="ES592" s="1030"/>
      <c r="ET592" s="1030"/>
      <c r="EU592" s="1030"/>
      <c r="EV592" s="1030"/>
      <c r="EW592" s="1035"/>
      <c r="EX592" s="1035"/>
      <c r="EY592" s="1035"/>
      <c r="EZ592" s="1035"/>
      <c r="FA592" s="1035"/>
      <c r="FB592" s="1035"/>
      <c r="FC592" s="1035"/>
      <c r="FD592" s="1035"/>
      <c r="FE592" s="1035"/>
      <c r="FF592" s="1035"/>
      <c r="FG592" s="1035"/>
      <c r="FH592" s="1030"/>
      <c r="FI592" s="1030"/>
      <c r="FJ592" s="1030"/>
      <c r="FK592" s="1030"/>
      <c r="FL592" s="1030"/>
      <c r="FM592" s="1030"/>
      <c r="FN592" s="1030"/>
      <c r="FO592" s="1030"/>
      <c r="FP592" s="1030"/>
      <c r="FQ592" s="1030"/>
      <c r="FR592" s="1030"/>
      <c r="FS592" s="1030"/>
      <c r="FT592" s="1030"/>
      <c r="FU592" s="1030"/>
      <c r="FV592" s="1030"/>
      <c r="FW592" s="1030"/>
      <c r="FX592" s="1030"/>
      <c r="FY592" s="1030"/>
      <c r="FZ592" s="1030"/>
      <c r="GA592" s="1030"/>
      <c r="GB592" s="1030"/>
      <c r="GC592" s="1030"/>
      <c r="GD592" s="1030"/>
    </row>
    <row r="593" spans="1:186" ht="6" customHeight="1">
      <c r="A593" s="349"/>
      <c r="B593" s="1045">
        <v>8</v>
      </c>
      <c r="C593" s="1046"/>
      <c r="D593" s="1046"/>
      <c r="E593" s="1046"/>
      <c r="F593" s="1030"/>
      <c r="G593" s="1030"/>
      <c r="H593" s="1030"/>
      <c r="I593" s="1030"/>
      <c r="J593" s="1030"/>
      <c r="K593" s="1030"/>
      <c r="L593" s="1030"/>
      <c r="M593" s="1030"/>
      <c r="N593" s="1030"/>
      <c r="O593" s="1030"/>
      <c r="P593" s="1030"/>
      <c r="Q593" s="1030"/>
      <c r="R593" s="1030"/>
      <c r="S593" s="1030"/>
      <c r="T593" s="1030"/>
      <c r="U593" s="1030"/>
      <c r="V593" s="1030"/>
      <c r="W593" s="1030"/>
      <c r="X593" s="1030"/>
      <c r="Y593" s="1030"/>
      <c r="Z593" s="1030"/>
      <c r="AA593" s="1030"/>
      <c r="AB593" s="1030"/>
      <c r="AC593" s="1030"/>
      <c r="AD593" s="1030"/>
      <c r="AE593" s="1030"/>
      <c r="AF593" s="1030"/>
      <c r="AG593" s="1030"/>
      <c r="AH593" s="1030"/>
      <c r="AI593" s="1030"/>
      <c r="AJ593" s="1030"/>
      <c r="AK593" s="1030"/>
      <c r="AL593" s="1030"/>
      <c r="AM593" s="1030"/>
      <c r="AN593" s="1030"/>
      <c r="AO593" s="1030"/>
      <c r="AP593" s="1030"/>
      <c r="AQ593" s="1030"/>
      <c r="AR593" s="1030"/>
      <c r="AS593" s="1030"/>
      <c r="AT593" s="1030"/>
      <c r="AU593" s="1030"/>
      <c r="AV593" s="1030"/>
      <c r="AW593" s="1030"/>
      <c r="AX593" s="1043"/>
      <c r="AY593" s="1043"/>
      <c r="AZ593" s="1043"/>
      <c r="BA593" s="1043"/>
      <c r="BB593" s="1043"/>
      <c r="BC593" s="1030"/>
      <c r="BD593" s="1030"/>
      <c r="BE593" s="1030"/>
      <c r="BF593" s="1030"/>
      <c r="BG593" s="1030"/>
      <c r="BH593" s="1030"/>
      <c r="BI593" s="1030"/>
      <c r="BJ593" s="1030"/>
      <c r="BK593" s="1030"/>
      <c r="BL593" s="1030"/>
      <c r="BM593" s="1030"/>
      <c r="BN593" s="1030"/>
      <c r="BO593" s="1030"/>
      <c r="BP593" s="1030"/>
      <c r="BQ593" s="1030"/>
      <c r="BR593" s="1030"/>
      <c r="BS593" s="1030"/>
      <c r="BT593" s="1030"/>
      <c r="BU593" s="1030"/>
      <c r="BV593" s="1030"/>
      <c r="BW593" s="1030"/>
      <c r="BX593" s="1030"/>
      <c r="BY593" s="1030"/>
      <c r="BZ593" s="1030"/>
      <c r="CA593" s="1030"/>
      <c r="CB593" s="1030"/>
      <c r="CC593" s="1030"/>
      <c r="CD593" s="1030"/>
      <c r="CE593" s="1030"/>
      <c r="CF593" s="1035"/>
      <c r="CG593" s="1035"/>
      <c r="CH593" s="1035"/>
      <c r="CI593" s="1035"/>
      <c r="CJ593" s="1035"/>
      <c r="CK593" s="1035"/>
      <c r="CL593" s="1035"/>
      <c r="CM593" s="1035"/>
      <c r="CN593" s="1035"/>
      <c r="CO593" s="1035"/>
      <c r="CP593" s="1035"/>
      <c r="CQ593" s="1035"/>
      <c r="CR593" s="1035"/>
      <c r="CS593" s="1035"/>
      <c r="CT593" s="1035"/>
      <c r="CU593" s="1035"/>
      <c r="CV593" s="1035"/>
      <c r="CW593" s="1035"/>
      <c r="CX593" s="1035"/>
      <c r="CY593" s="1035"/>
      <c r="CZ593" s="1035"/>
      <c r="DA593" s="1035"/>
      <c r="DB593" s="1035"/>
      <c r="DC593" s="1035"/>
      <c r="DD593" s="1035"/>
      <c r="DE593" s="1035"/>
      <c r="DF593" s="1035"/>
      <c r="DG593" s="1035"/>
      <c r="DH593" s="1035"/>
      <c r="DI593" s="1035"/>
      <c r="DJ593" s="1035"/>
      <c r="DK593" s="1035"/>
      <c r="DL593" s="1037"/>
      <c r="DM593" s="1038"/>
      <c r="DN593" s="1038"/>
      <c r="DO593" s="1038"/>
      <c r="DP593" s="1038"/>
      <c r="DQ593" s="1039"/>
      <c r="DR593" s="1030"/>
      <c r="DS593" s="1030"/>
      <c r="DT593" s="1030"/>
      <c r="DU593" s="1030"/>
      <c r="DV593" s="1030"/>
      <c r="DW593" s="1030"/>
      <c r="DX593" s="1030"/>
      <c r="DY593" s="1030"/>
      <c r="DZ593" s="1030"/>
      <c r="EA593" s="1030"/>
      <c r="EB593" s="1030"/>
      <c r="EC593" s="1043"/>
      <c r="ED593" s="1043"/>
      <c r="EE593" s="1043"/>
      <c r="EF593" s="1043"/>
      <c r="EG593" s="1043"/>
      <c r="EH593" s="1043"/>
      <c r="EI593" s="1043"/>
      <c r="EJ593" s="1043"/>
      <c r="EK593" s="1043"/>
      <c r="EL593" s="1043"/>
      <c r="EM593" s="1043"/>
      <c r="EN593" s="1030"/>
      <c r="EO593" s="1030"/>
      <c r="EP593" s="1030"/>
      <c r="EQ593" s="1030"/>
      <c r="ER593" s="1030"/>
      <c r="ES593" s="1030"/>
      <c r="ET593" s="1030"/>
      <c r="EU593" s="1030"/>
      <c r="EV593" s="1030"/>
      <c r="EW593" s="1035"/>
      <c r="EX593" s="1035"/>
      <c r="EY593" s="1035"/>
      <c r="EZ593" s="1035"/>
      <c r="FA593" s="1035"/>
      <c r="FB593" s="1035"/>
      <c r="FC593" s="1035"/>
      <c r="FD593" s="1035"/>
      <c r="FE593" s="1035"/>
      <c r="FF593" s="1035"/>
      <c r="FG593" s="1035"/>
      <c r="FH593" s="1030"/>
      <c r="FI593" s="1030"/>
      <c r="FJ593" s="1030"/>
      <c r="FK593" s="1030"/>
      <c r="FL593" s="1030"/>
      <c r="FM593" s="1030"/>
      <c r="FN593" s="1030"/>
      <c r="FO593" s="1030"/>
      <c r="FP593" s="1030"/>
      <c r="FQ593" s="1030"/>
      <c r="FR593" s="1030"/>
      <c r="FS593" s="1030"/>
      <c r="FT593" s="1030"/>
      <c r="FU593" s="1030"/>
      <c r="FV593" s="1030"/>
      <c r="FW593" s="1030"/>
      <c r="FX593" s="1030"/>
      <c r="FY593" s="1030"/>
      <c r="FZ593" s="1030"/>
      <c r="GA593" s="1030"/>
      <c r="GB593" s="1030"/>
      <c r="GC593" s="1030"/>
      <c r="GD593" s="1030"/>
    </row>
    <row r="594" spans="1:186" ht="6" customHeight="1">
      <c r="A594" s="349"/>
      <c r="B594" s="1046"/>
      <c r="C594" s="1046"/>
      <c r="D594" s="1046"/>
      <c r="E594" s="1046"/>
      <c r="F594" s="1030"/>
      <c r="G594" s="1030"/>
      <c r="H594" s="1030"/>
      <c r="I594" s="1030"/>
      <c r="J594" s="1030"/>
      <c r="K594" s="1030"/>
      <c r="L594" s="1030"/>
      <c r="M594" s="1030"/>
      <c r="N594" s="1030"/>
      <c r="O594" s="1030"/>
      <c r="P594" s="1030"/>
      <c r="Q594" s="1030"/>
      <c r="R594" s="1030"/>
      <c r="S594" s="1030"/>
      <c r="T594" s="1030"/>
      <c r="U594" s="1030"/>
      <c r="V594" s="1030"/>
      <c r="W594" s="1030"/>
      <c r="X594" s="1030"/>
      <c r="Y594" s="1030"/>
      <c r="Z594" s="1030"/>
      <c r="AA594" s="1030"/>
      <c r="AB594" s="1030"/>
      <c r="AC594" s="1030"/>
      <c r="AD594" s="1030"/>
      <c r="AE594" s="1030"/>
      <c r="AF594" s="1030"/>
      <c r="AG594" s="1030"/>
      <c r="AH594" s="1030"/>
      <c r="AI594" s="1030"/>
      <c r="AJ594" s="1030"/>
      <c r="AK594" s="1030"/>
      <c r="AL594" s="1030"/>
      <c r="AM594" s="1030"/>
      <c r="AN594" s="1030"/>
      <c r="AO594" s="1030"/>
      <c r="AP594" s="1030"/>
      <c r="AQ594" s="1030"/>
      <c r="AR594" s="1030"/>
      <c r="AS594" s="1030"/>
      <c r="AT594" s="1030"/>
      <c r="AU594" s="1030"/>
      <c r="AV594" s="1030"/>
      <c r="AW594" s="1030"/>
      <c r="AX594" s="1043"/>
      <c r="AY594" s="1043"/>
      <c r="AZ594" s="1043"/>
      <c r="BA594" s="1043"/>
      <c r="BB594" s="1043"/>
      <c r="BC594" s="1030"/>
      <c r="BD594" s="1030"/>
      <c r="BE594" s="1030"/>
      <c r="BF594" s="1030"/>
      <c r="BG594" s="1030"/>
      <c r="BH594" s="1030"/>
      <c r="BI594" s="1030"/>
      <c r="BJ594" s="1030"/>
      <c r="BK594" s="1030"/>
      <c r="BL594" s="1030"/>
      <c r="BM594" s="1030"/>
      <c r="BN594" s="1030"/>
      <c r="BO594" s="1030"/>
      <c r="BP594" s="1030"/>
      <c r="BQ594" s="1030"/>
      <c r="BR594" s="1030"/>
      <c r="BS594" s="1030"/>
      <c r="BT594" s="1030"/>
      <c r="BU594" s="1030"/>
      <c r="BV594" s="1030"/>
      <c r="BW594" s="1030"/>
      <c r="BX594" s="1030"/>
      <c r="BY594" s="1030"/>
      <c r="BZ594" s="1030"/>
      <c r="CA594" s="1030"/>
      <c r="CB594" s="1030"/>
      <c r="CC594" s="1030"/>
      <c r="CD594" s="1030"/>
      <c r="CE594" s="1030"/>
      <c r="CF594" s="1035"/>
      <c r="CG594" s="1035"/>
      <c r="CH594" s="1035"/>
      <c r="CI594" s="1035"/>
      <c r="CJ594" s="1035"/>
      <c r="CK594" s="1035"/>
      <c r="CL594" s="1035"/>
      <c r="CM594" s="1035"/>
      <c r="CN594" s="1035"/>
      <c r="CO594" s="1035"/>
      <c r="CP594" s="1035"/>
      <c r="CQ594" s="1035"/>
      <c r="CR594" s="1035"/>
      <c r="CS594" s="1035"/>
      <c r="CT594" s="1035"/>
      <c r="CU594" s="1035"/>
      <c r="CV594" s="1035"/>
      <c r="CW594" s="1035"/>
      <c r="CX594" s="1035"/>
      <c r="CY594" s="1035"/>
      <c r="CZ594" s="1035"/>
      <c r="DA594" s="1035"/>
      <c r="DB594" s="1035"/>
      <c r="DC594" s="1035"/>
      <c r="DD594" s="1035"/>
      <c r="DE594" s="1035"/>
      <c r="DF594" s="1035"/>
      <c r="DG594" s="1035"/>
      <c r="DH594" s="1035"/>
      <c r="DI594" s="1035"/>
      <c r="DJ594" s="1035"/>
      <c r="DK594" s="1035"/>
      <c r="DL594" s="1040"/>
      <c r="DM594" s="1041"/>
      <c r="DN594" s="1041"/>
      <c r="DO594" s="1041"/>
      <c r="DP594" s="1041"/>
      <c r="DQ594" s="1042"/>
      <c r="DR594" s="1030"/>
      <c r="DS594" s="1030"/>
      <c r="DT594" s="1030"/>
      <c r="DU594" s="1030"/>
      <c r="DV594" s="1030"/>
      <c r="DW594" s="1030"/>
      <c r="DX594" s="1030"/>
      <c r="DY594" s="1030"/>
      <c r="DZ594" s="1030"/>
      <c r="EA594" s="1030"/>
      <c r="EB594" s="1030"/>
      <c r="EC594" s="1043"/>
      <c r="ED594" s="1043"/>
      <c r="EE594" s="1043"/>
      <c r="EF594" s="1043"/>
      <c r="EG594" s="1043"/>
      <c r="EH594" s="1043"/>
      <c r="EI594" s="1043"/>
      <c r="EJ594" s="1043"/>
      <c r="EK594" s="1043"/>
      <c r="EL594" s="1043"/>
      <c r="EM594" s="1043"/>
      <c r="EN594" s="1030"/>
      <c r="EO594" s="1030"/>
      <c r="EP594" s="1030"/>
      <c r="EQ594" s="1030"/>
      <c r="ER594" s="1030"/>
      <c r="ES594" s="1030"/>
      <c r="ET594" s="1030"/>
      <c r="EU594" s="1030"/>
      <c r="EV594" s="1030"/>
      <c r="EW594" s="1035"/>
      <c r="EX594" s="1035"/>
      <c r="EY594" s="1035"/>
      <c r="EZ594" s="1035"/>
      <c r="FA594" s="1035"/>
      <c r="FB594" s="1035"/>
      <c r="FC594" s="1035"/>
      <c r="FD594" s="1035"/>
      <c r="FE594" s="1035"/>
      <c r="FF594" s="1035"/>
      <c r="FG594" s="1035"/>
      <c r="FH594" s="1030"/>
      <c r="FI594" s="1030"/>
      <c r="FJ594" s="1030"/>
      <c r="FK594" s="1030"/>
      <c r="FL594" s="1030"/>
      <c r="FM594" s="1030"/>
      <c r="FN594" s="1030"/>
      <c r="FO594" s="1030"/>
      <c r="FP594" s="1030"/>
      <c r="FQ594" s="1030"/>
      <c r="FR594" s="1030"/>
      <c r="FS594" s="1030"/>
      <c r="FT594" s="1030"/>
      <c r="FU594" s="1030"/>
      <c r="FV594" s="1030"/>
      <c r="FW594" s="1030"/>
      <c r="FX594" s="1030"/>
      <c r="FY594" s="1030"/>
      <c r="FZ594" s="1030"/>
      <c r="GA594" s="1030"/>
      <c r="GB594" s="1030"/>
      <c r="GC594" s="1030"/>
      <c r="GD594" s="1030"/>
    </row>
    <row r="595" spans="1:186" ht="6" customHeight="1">
      <c r="A595" s="349"/>
      <c r="B595" s="1046"/>
      <c r="C595" s="1046"/>
      <c r="D595" s="1046"/>
      <c r="E595" s="1046"/>
      <c r="F595" s="1030"/>
      <c r="G595" s="1030"/>
      <c r="H595" s="1030"/>
      <c r="I595" s="1030"/>
      <c r="J595" s="1030"/>
      <c r="K595" s="1030"/>
      <c r="L595" s="1030"/>
      <c r="M595" s="1030"/>
      <c r="N595" s="1030"/>
      <c r="O595" s="1030"/>
      <c r="P595" s="1030"/>
      <c r="Q595" s="1030"/>
      <c r="R595" s="1030"/>
      <c r="S595" s="1030"/>
      <c r="T595" s="1030"/>
      <c r="U595" s="1030"/>
      <c r="V595" s="1030"/>
      <c r="W595" s="1030"/>
      <c r="X595" s="1030"/>
      <c r="Y595" s="1030"/>
      <c r="Z595" s="1030"/>
      <c r="AA595" s="1030"/>
      <c r="AB595" s="1030"/>
      <c r="AC595" s="1030"/>
      <c r="AD595" s="1030"/>
      <c r="AE595" s="1030"/>
      <c r="AF595" s="1030"/>
      <c r="AG595" s="1030"/>
      <c r="AH595" s="1030"/>
      <c r="AI595" s="1030"/>
      <c r="AJ595" s="1030"/>
      <c r="AK595" s="1030"/>
      <c r="AL595" s="1030"/>
      <c r="AM595" s="1030"/>
      <c r="AN595" s="1030"/>
      <c r="AO595" s="1030"/>
      <c r="AP595" s="1030"/>
      <c r="AQ595" s="1030"/>
      <c r="AR595" s="1030"/>
      <c r="AS595" s="1030"/>
      <c r="AT595" s="1030"/>
      <c r="AU595" s="1030"/>
      <c r="AV595" s="1030"/>
      <c r="AW595" s="1030"/>
      <c r="AX595" s="1043"/>
      <c r="AY595" s="1043"/>
      <c r="AZ595" s="1043"/>
      <c r="BA595" s="1043"/>
      <c r="BB595" s="1043"/>
      <c r="BC595" s="1030"/>
      <c r="BD595" s="1030"/>
      <c r="BE595" s="1030"/>
      <c r="BF595" s="1030"/>
      <c r="BG595" s="1030"/>
      <c r="BH595" s="1030"/>
      <c r="BI595" s="1030"/>
      <c r="BJ595" s="1030"/>
      <c r="BK595" s="1030"/>
      <c r="BL595" s="1030"/>
      <c r="BM595" s="1030"/>
      <c r="BN595" s="1030"/>
      <c r="BO595" s="1030"/>
      <c r="BP595" s="1030"/>
      <c r="BQ595" s="1030"/>
      <c r="BR595" s="1030"/>
      <c r="BS595" s="1030"/>
      <c r="BT595" s="1030"/>
      <c r="BU595" s="1030"/>
      <c r="BV595" s="1030"/>
      <c r="BW595" s="1030"/>
      <c r="BX595" s="1030"/>
      <c r="BY595" s="1030"/>
      <c r="BZ595" s="1030"/>
      <c r="CA595" s="1030"/>
      <c r="CB595" s="1030"/>
      <c r="CC595" s="1030"/>
      <c r="CD595" s="1030"/>
      <c r="CE595" s="1030"/>
      <c r="CF595" s="1035"/>
      <c r="CG595" s="1035"/>
      <c r="CH595" s="1035"/>
      <c r="CI595" s="1035"/>
      <c r="CJ595" s="1035"/>
      <c r="CK595" s="1035"/>
      <c r="CL595" s="1035"/>
      <c r="CM595" s="1035"/>
      <c r="CN595" s="1035"/>
      <c r="CO595" s="1035"/>
      <c r="CP595" s="1035"/>
      <c r="CQ595" s="1035"/>
      <c r="CR595" s="1035"/>
      <c r="CS595" s="1035"/>
      <c r="CT595" s="1035"/>
      <c r="CU595" s="1035"/>
      <c r="CV595" s="1035"/>
      <c r="CW595" s="1035"/>
      <c r="CX595" s="1035"/>
      <c r="CY595" s="1035"/>
      <c r="CZ595" s="1035"/>
      <c r="DA595" s="1035"/>
      <c r="DB595" s="1035"/>
      <c r="DC595" s="1035"/>
      <c r="DD595" s="1035"/>
      <c r="DE595" s="1035"/>
      <c r="DF595" s="1035"/>
      <c r="DG595" s="1035"/>
      <c r="DH595" s="1035"/>
      <c r="DI595" s="1035"/>
      <c r="DJ595" s="1035"/>
      <c r="DK595" s="1035"/>
      <c r="DL595" s="1048"/>
      <c r="DM595" s="1049"/>
      <c r="DN595" s="1049"/>
      <c r="DO595" s="1049"/>
      <c r="DP595" s="1049"/>
      <c r="DQ595" s="1050"/>
      <c r="DR595" s="1030"/>
      <c r="DS595" s="1030"/>
      <c r="DT595" s="1030"/>
      <c r="DU595" s="1030"/>
      <c r="DV595" s="1030"/>
      <c r="DW595" s="1030"/>
      <c r="DX595" s="1030"/>
      <c r="DY595" s="1030"/>
      <c r="DZ595" s="1030"/>
      <c r="EA595" s="1030"/>
      <c r="EB595" s="1030"/>
      <c r="EC595" s="1043"/>
      <c r="ED595" s="1043"/>
      <c r="EE595" s="1043"/>
      <c r="EF595" s="1043"/>
      <c r="EG595" s="1043"/>
      <c r="EH595" s="1043"/>
      <c r="EI595" s="1043"/>
      <c r="EJ595" s="1043"/>
      <c r="EK595" s="1043"/>
      <c r="EL595" s="1043"/>
      <c r="EM595" s="1043"/>
      <c r="EN595" s="1030"/>
      <c r="EO595" s="1030"/>
      <c r="EP595" s="1030"/>
      <c r="EQ595" s="1030"/>
      <c r="ER595" s="1030"/>
      <c r="ES595" s="1030"/>
      <c r="ET595" s="1030"/>
      <c r="EU595" s="1030"/>
      <c r="EV595" s="1030"/>
      <c r="EW595" s="1035"/>
      <c r="EX595" s="1035"/>
      <c r="EY595" s="1035"/>
      <c r="EZ595" s="1035"/>
      <c r="FA595" s="1035"/>
      <c r="FB595" s="1035"/>
      <c r="FC595" s="1035"/>
      <c r="FD595" s="1035"/>
      <c r="FE595" s="1035"/>
      <c r="FF595" s="1035"/>
      <c r="FG595" s="1035"/>
      <c r="FH595" s="1030"/>
      <c r="FI595" s="1030"/>
      <c r="FJ595" s="1030"/>
      <c r="FK595" s="1030"/>
      <c r="FL595" s="1030"/>
      <c r="FM595" s="1030"/>
      <c r="FN595" s="1030"/>
      <c r="FO595" s="1030"/>
      <c r="FP595" s="1030"/>
      <c r="FQ595" s="1030"/>
      <c r="FR595" s="1030"/>
      <c r="FS595" s="1030"/>
      <c r="FT595" s="1030"/>
      <c r="FU595" s="1030"/>
      <c r="FV595" s="1030"/>
      <c r="FW595" s="1030"/>
      <c r="FX595" s="1030"/>
      <c r="FY595" s="1030"/>
      <c r="FZ595" s="1030"/>
      <c r="GA595" s="1030"/>
      <c r="GB595" s="1030"/>
      <c r="GC595" s="1030"/>
      <c r="GD595" s="1030"/>
    </row>
    <row r="596" spans="1:186" ht="6" customHeight="1">
      <c r="A596" s="349"/>
      <c r="B596" s="1045">
        <v>9</v>
      </c>
      <c r="C596" s="1046"/>
      <c r="D596" s="1046"/>
      <c r="E596" s="1046"/>
      <c r="F596" s="1030"/>
      <c r="G596" s="1030"/>
      <c r="H596" s="1030"/>
      <c r="I596" s="1030"/>
      <c r="J596" s="1030"/>
      <c r="K596" s="1030"/>
      <c r="L596" s="1030"/>
      <c r="M596" s="1030"/>
      <c r="N596" s="1030"/>
      <c r="O596" s="1030"/>
      <c r="P596" s="1030"/>
      <c r="Q596" s="1030"/>
      <c r="R596" s="1030"/>
      <c r="S596" s="1030"/>
      <c r="T596" s="1030"/>
      <c r="U596" s="1030"/>
      <c r="V596" s="1030"/>
      <c r="W596" s="1030"/>
      <c r="X596" s="1030"/>
      <c r="Y596" s="1030"/>
      <c r="Z596" s="1030"/>
      <c r="AA596" s="1030"/>
      <c r="AB596" s="1030"/>
      <c r="AC596" s="1030"/>
      <c r="AD596" s="1030"/>
      <c r="AE596" s="1030"/>
      <c r="AF596" s="1030"/>
      <c r="AG596" s="1030"/>
      <c r="AH596" s="1030"/>
      <c r="AI596" s="1030"/>
      <c r="AJ596" s="1030"/>
      <c r="AK596" s="1030"/>
      <c r="AL596" s="1030"/>
      <c r="AM596" s="1030"/>
      <c r="AN596" s="1030"/>
      <c r="AO596" s="1030"/>
      <c r="AP596" s="1030"/>
      <c r="AQ596" s="1030"/>
      <c r="AR596" s="1030"/>
      <c r="AS596" s="1030"/>
      <c r="AT596" s="1030"/>
      <c r="AU596" s="1030"/>
      <c r="AV596" s="1030"/>
      <c r="AW596" s="1030"/>
      <c r="AX596" s="1043"/>
      <c r="AY596" s="1043"/>
      <c r="AZ596" s="1043"/>
      <c r="BA596" s="1043"/>
      <c r="BB596" s="1043"/>
      <c r="BC596" s="1030"/>
      <c r="BD596" s="1030"/>
      <c r="BE596" s="1030"/>
      <c r="BF596" s="1030"/>
      <c r="BG596" s="1030"/>
      <c r="BH596" s="1030"/>
      <c r="BI596" s="1030"/>
      <c r="BJ596" s="1030"/>
      <c r="BK596" s="1030"/>
      <c r="BL596" s="1030"/>
      <c r="BM596" s="1030"/>
      <c r="BN596" s="1030"/>
      <c r="BO596" s="1030"/>
      <c r="BP596" s="1030"/>
      <c r="BQ596" s="1030"/>
      <c r="BR596" s="1030"/>
      <c r="BS596" s="1030"/>
      <c r="BT596" s="1030"/>
      <c r="BU596" s="1030"/>
      <c r="BV596" s="1030"/>
      <c r="BW596" s="1030"/>
      <c r="BX596" s="1030"/>
      <c r="BY596" s="1030"/>
      <c r="BZ596" s="1030"/>
      <c r="CA596" s="1030"/>
      <c r="CB596" s="1030"/>
      <c r="CC596" s="1030"/>
      <c r="CD596" s="1030"/>
      <c r="CE596" s="1030"/>
      <c r="CF596" s="1035"/>
      <c r="CG596" s="1035"/>
      <c r="CH596" s="1035"/>
      <c r="CI596" s="1035"/>
      <c r="CJ596" s="1035"/>
      <c r="CK596" s="1035"/>
      <c r="CL596" s="1035"/>
      <c r="CM596" s="1035"/>
      <c r="CN596" s="1035"/>
      <c r="CO596" s="1035"/>
      <c r="CP596" s="1035"/>
      <c r="CQ596" s="1035"/>
      <c r="CR596" s="1035"/>
      <c r="CS596" s="1035"/>
      <c r="CT596" s="1035"/>
      <c r="CU596" s="1035"/>
      <c r="CV596" s="1035"/>
      <c r="CW596" s="1035"/>
      <c r="CX596" s="1035"/>
      <c r="CY596" s="1035"/>
      <c r="CZ596" s="1035"/>
      <c r="DA596" s="1035"/>
      <c r="DB596" s="1035"/>
      <c r="DC596" s="1035"/>
      <c r="DD596" s="1035"/>
      <c r="DE596" s="1035"/>
      <c r="DF596" s="1035"/>
      <c r="DG596" s="1035"/>
      <c r="DH596" s="1035"/>
      <c r="DI596" s="1035"/>
      <c r="DJ596" s="1035"/>
      <c r="DK596" s="1035"/>
      <c r="DL596" s="1037"/>
      <c r="DM596" s="1038"/>
      <c r="DN596" s="1038"/>
      <c r="DO596" s="1038"/>
      <c r="DP596" s="1038"/>
      <c r="DQ596" s="1039"/>
      <c r="DR596" s="1030"/>
      <c r="DS596" s="1030"/>
      <c r="DT596" s="1030"/>
      <c r="DU596" s="1030"/>
      <c r="DV596" s="1030"/>
      <c r="DW596" s="1030"/>
      <c r="DX596" s="1030"/>
      <c r="DY596" s="1030"/>
      <c r="DZ596" s="1030"/>
      <c r="EA596" s="1030"/>
      <c r="EB596" s="1030"/>
      <c r="EC596" s="1043"/>
      <c r="ED596" s="1043"/>
      <c r="EE596" s="1043"/>
      <c r="EF596" s="1043"/>
      <c r="EG596" s="1043"/>
      <c r="EH596" s="1043"/>
      <c r="EI596" s="1043"/>
      <c r="EJ596" s="1043"/>
      <c r="EK596" s="1043"/>
      <c r="EL596" s="1043"/>
      <c r="EM596" s="1043"/>
      <c r="EN596" s="1030"/>
      <c r="EO596" s="1030"/>
      <c r="EP596" s="1030"/>
      <c r="EQ596" s="1030"/>
      <c r="ER596" s="1030"/>
      <c r="ES596" s="1030"/>
      <c r="ET596" s="1030"/>
      <c r="EU596" s="1030"/>
      <c r="EV596" s="1030"/>
      <c r="EW596" s="1035"/>
      <c r="EX596" s="1035"/>
      <c r="EY596" s="1035"/>
      <c r="EZ596" s="1035"/>
      <c r="FA596" s="1035"/>
      <c r="FB596" s="1035"/>
      <c r="FC596" s="1035"/>
      <c r="FD596" s="1035"/>
      <c r="FE596" s="1035"/>
      <c r="FF596" s="1035"/>
      <c r="FG596" s="1035"/>
      <c r="FH596" s="1030"/>
      <c r="FI596" s="1030"/>
      <c r="FJ596" s="1030"/>
      <c r="FK596" s="1030"/>
      <c r="FL596" s="1030"/>
      <c r="FM596" s="1030"/>
      <c r="FN596" s="1030"/>
      <c r="FO596" s="1030"/>
      <c r="FP596" s="1030"/>
      <c r="FQ596" s="1030"/>
      <c r="FR596" s="1030"/>
      <c r="FS596" s="1030"/>
      <c r="FT596" s="1030"/>
      <c r="FU596" s="1030"/>
      <c r="FV596" s="1030"/>
      <c r="FW596" s="1030"/>
      <c r="FX596" s="1030"/>
      <c r="FY596" s="1030"/>
      <c r="FZ596" s="1030"/>
      <c r="GA596" s="1030"/>
      <c r="GB596" s="1030"/>
      <c r="GC596" s="1030"/>
      <c r="GD596" s="1030"/>
    </row>
    <row r="597" spans="1:186" ht="6" customHeight="1">
      <c r="A597" s="34"/>
      <c r="B597" s="1046"/>
      <c r="C597" s="1046"/>
      <c r="D597" s="1046"/>
      <c r="E597" s="1046"/>
      <c r="F597" s="1030"/>
      <c r="G597" s="1030"/>
      <c r="H597" s="1030"/>
      <c r="I597" s="1030"/>
      <c r="J597" s="1030"/>
      <c r="K597" s="1030"/>
      <c r="L597" s="1030"/>
      <c r="M597" s="1030"/>
      <c r="N597" s="1030"/>
      <c r="O597" s="1030"/>
      <c r="P597" s="1030"/>
      <c r="Q597" s="1030"/>
      <c r="R597" s="1030"/>
      <c r="S597" s="1030"/>
      <c r="T597" s="1030"/>
      <c r="U597" s="1030"/>
      <c r="V597" s="1030"/>
      <c r="W597" s="1030"/>
      <c r="X597" s="1030"/>
      <c r="Y597" s="1030"/>
      <c r="Z597" s="1030"/>
      <c r="AA597" s="1030"/>
      <c r="AB597" s="1030"/>
      <c r="AC597" s="1030"/>
      <c r="AD597" s="1030"/>
      <c r="AE597" s="1030"/>
      <c r="AF597" s="1030"/>
      <c r="AG597" s="1030"/>
      <c r="AH597" s="1030"/>
      <c r="AI597" s="1030"/>
      <c r="AJ597" s="1030"/>
      <c r="AK597" s="1030"/>
      <c r="AL597" s="1030"/>
      <c r="AM597" s="1030"/>
      <c r="AN597" s="1030"/>
      <c r="AO597" s="1030"/>
      <c r="AP597" s="1030"/>
      <c r="AQ597" s="1030"/>
      <c r="AR597" s="1030"/>
      <c r="AS597" s="1030"/>
      <c r="AT597" s="1030"/>
      <c r="AU597" s="1030"/>
      <c r="AV597" s="1030"/>
      <c r="AW597" s="1030"/>
      <c r="AX597" s="1043"/>
      <c r="AY597" s="1043"/>
      <c r="AZ597" s="1043"/>
      <c r="BA597" s="1043"/>
      <c r="BB597" s="1043"/>
      <c r="BC597" s="1030"/>
      <c r="BD597" s="1030"/>
      <c r="BE597" s="1030"/>
      <c r="BF597" s="1030"/>
      <c r="BG597" s="1030"/>
      <c r="BH597" s="1030"/>
      <c r="BI597" s="1030"/>
      <c r="BJ597" s="1030"/>
      <c r="BK597" s="1030"/>
      <c r="BL597" s="1030"/>
      <c r="BM597" s="1030"/>
      <c r="BN597" s="1030"/>
      <c r="BO597" s="1030"/>
      <c r="BP597" s="1030"/>
      <c r="BQ597" s="1030"/>
      <c r="BR597" s="1030"/>
      <c r="BS597" s="1030"/>
      <c r="BT597" s="1030"/>
      <c r="BU597" s="1030"/>
      <c r="BV597" s="1030"/>
      <c r="BW597" s="1030"/>
      <c r="BX597" s="1030"/>
      <c r="BY597" s="1030"/>
      <c r="BZ597" s="1030"/>
      <c r="CA597" s="1030"/>
      <c r="CB597" s="1030"/>
      <c r="CC597" s="1030"/>
      <c r="CD597" s="1030"/>
      <c r="CE597" s="1030"/>
      <c r="CF597" s="1035"/>
      <c r="CG597" s="1035"/>
      <c r="CH597" s="1035"/>
      <c r="CI597" s="1035"/>
      <c r="CJ597" s="1035"/>
      <c r="CK597" s="1035"/>
      <c r="CL597" s="1035"/>
      <c r="CM597" s="1035"/>
      <c r="CN597" s="1035"/>
      <c r="CO597" s="1035"/>
      <c r="CP597" s="1035"/>
      <c r="CQ597" s="1035"/>
      <c r="CR597" s="1035"/>
      <c r="CS597" s="1035"/>
      <c r="CT597" s="1035"/>
      <c r="CU597" s="1035"/>
      <c r="CV597" s="1035"/>
      <c r="CW597" s="1035"/>
      <c r="CX597" s="1035"/>
      <c r="CY597" s="1035"/>
      <c r="CZ597" s="1035"/>
      <c r="DA597" s="1035"/>
      <c r="DB597" s="1035"/>
      <c r="DC597" s="1035"/>
      <c r="DD597" s="1035"/>
      <c r="DE597" s="1035"/>
      <c r="DF597" s="1035"/>
      <c r="DG597" s="1035"/>
      <c r="DH597" s="1035"/>
      <c r="DI597" s="1035"/>
      <c r="DJ597" s="1035"/>
      <c r="DK597" s="1035"/>
      <c r="DL597" s="1040"/>
      <c r="DM597" s="1041"/>
      <c r="DN597" s="1041"/>
      <c r="DO597" s="1041"/>
      <c r="DP597" s="1041"/>
      <c r="DQ597" s="1042"/>
      <c r="DR597" s="1030"/>
      <c r="DS597" s="1030"/>
      <c r="DT597" s="1030"/>
      <c r="DU597" s="1030"/>
      <c r="DV597" s="1030"/>
      <c r="DW597" s="1030"/>
      <c r="DX597" s="1030"/>
      <c r="DY597" s="1030"/>
      <c r="DZ597" s="1030"/>
      <c r="EA597" s="1030"/>
      <c r="EB597" s="1030"/>
      <c r="EC597" s="1043"/>
      <c r="ED597" s="1043"/>
      <c r="EE597" s="1043"/>
      <c r="EF597" s="1043"/>
      <c r="EG597" s="1043"/>
      <c r="EH597" s="1043"/>
      <c r="EI597" s="1043"/>
      <c r="EJ597" s="1043"/>
      <c r="EK597" s="1043"/>
      <c r="EL597" s="1043"/>
      <c r="EM597" s="1043"/>
      <c r="EN597" s="1030"/>
      <c r="EO597" s="1030"/>
      <c r="EP597" s="1030"/>
      <c r="EQ597" s="1030"/>
      <c r="ER597" s="1030"/>
      <c r="ES597" s="1030"/>
      <c r="ET597" s="1030"/>
      <c r="EU597" s="1030"/>
      <c r="EV597" s="1030"/>
      <c r="EW597" s="1035"/>
      <c r="EX597" s="1035"/>
      <c r="EY597" s="1035"/>
      <c r="EZ597" s="1035"/>
      <c r="FA597" s="1035"/>
      <c r="FB597" s="1035"/>
      <c r="FC597" s="1035"/>
      <c r="FD597" s="1035"/>
      <c r="FE597" s="1035"/>
      <c r="FF597" s="1035"/>
      <c r="FG597" s="1035"/>
      <c r="FH597" s="1030"/>
      <c r="FI597" s="1030"/>
      <c r="FJ597" s="1030"/>
      <c r="FK597" s="1030"/>
      <c r="FL597" s="1030"/>
      <c r="FM597" s="1030"/>
      <c r="FN597" s="1030"/>
      <c r="FO597" s="1030"/>
      <c r="FP597" s="1030"/>
      <c r="FQ597" s="1030"/>
      <c r="FR597" s="1030"/>
      <c r="FS597" s="1030"/>
      <c r="FT597" s="1030"/>
      <c r="FU597" s="1030"/>
      <c r="FV597" s="1030"/>
      <c r="FW597" s="1030"/>
      <c r="FX597" s="1030"/>
      <c r="FY597" s="1030"/>
      <c r="FZ597" s="1030"/>
      <c r="GA597" s="1030"/>
      <c r="GB597" s="1030"/>
      <c r="GC597" s="1030"/>
      <c r="GD597" s="1030"/>
    </row>
    <row r="598" spans="1:186" ht="6" customHeight="1">
      <c r="A598" s="34"/>
      <c r="B598" s="1046"/>
      <c r="C598" s="1046"/>
      <c r="D598" s="1046"/>
      <c r="E598" s="1046"/>
      <c r="F598" s="1030"/>
      <c r="G598" s="1030"/>
      <c r="H598" s="1030"/>
      <c r="I598" s="1030"/>
      <c r="J598" s="1030"/>
      <c r="K598" s="1030"/>
      <c r="L598" s="1030"/>
      <c r="M598" s="1030"/>
      <c r="N598" s="1030"/>
      <c r="O598" s="1030"/>
      <c r="P598" s="1030"/>
      <c r="Q598" s="1030"/>
      <c r="R598" s="1030"/>
      <c r="S598" s="1030"/>
      <c r="T598" s="1030"/>
      <c r="U598" s="1030"/>
      <c r="V598" s="1030"/>
      <c r="W598" s="1030"/>
      <c r="X598" s="1030"/>
      <c r="Y598" s="1030"/>
      <c r="Z598" s="1030"/>
      <c r="AA598" s="1030"/>
      <c r="AB598" s="1030"/>
      <c r="AC598" s="1030"/>
      <c r="AD598" s="1030"/>
      <c r="AE598" s="1030"/>
      <c r="AF598" s="1030"/>
      <c r="AG598" s="1030"/>
      <c r="AH598" s="1030"/>
      <c r="AI598" s="1030"/>
      <c r="AJ598" s="1030"/>
      <c r="AK598" s="1030"/>
      <c r="AL598" s="1030"/>
      <c r="AM598" s="1030"/>
      <c r="AN598" s="1030"/>
      <c r="AO598" s="1030"/>
      <c r="AP598" s="1030"/>
      <c r="AQ598" s="1030"/>
      <c r="AR598" s="1030"/>
      <c r="AS598" s="1030"/>
      <c r="AT598" s="1030"/>
      <c r="AU598" s="1030"/>
      <c r="AV598" s="1030"/>
      <c r="AW598" s="1030"/>
      <c r="AX598" s="1043"/>
      <c r="AY598" s="1043"/>
      <c r="AZ598" s="1043"/>
      <c r="BA598" s="1043"/>
      <c r="BB598" s="1043"/>
      <c r="BC598" s="1030"/>
      <c r="BD598" s="1030"/>
      <c r="BE598" s="1030"/>
      <c r="BF598" s="1030"/>
      <c r="BG598" s="1030"/>
      <c r="BH598" s="1030"/>
      <c r="BI598" s="1030"/>
      <c r="BJ598" s="1030"/>
      <c r="BK598" s="1030"/>
      <c r="BL598" s="1030"/>
      <c r="BM598" s="1030"/>
      <c r="BN598" s="1030"/>
      <c r="BO598" s="1030"/>
      <c r="BP598" s="1030"/>
      <c r="BQ598" s="1030"/>
      <c r="BR598" s="1030"/>
      <c r="BS598" s="1030"/>
      <c r="BT598" s="1030"/>
      <c r="BU598" s="1030"/>
      <c r="BV598" s="1030"/>
      <c r="BW598" s="1030"/>
      <c r="BX598" s="1030"/>
      <c r="BY598" s="1030"/>
      <c r="BZ598" s="1030"/>
      <c r="CA598" s="1030"/>
      <c r="CB598" s="1030"/>
      <c r="CC598" s="1030"/>
      <c r="CD598" s="1030"/>
      <c r="CE598" s="1030"/>
      <c r="CF598" s="1035"/>
      <c r="CG598" s="1035"/>
      <c r="CH598" s="1035"/>
      <c r="CI598" s="1035"/>
      <c r="CJ598" s="1035"/>
      <c r="CK598" s="1035"/>
      <c r="CL598" s="1035"/>
      <c r="CM598" s="1035"/>
      <c r="CN598" s="1035"/>
      <c r="CO598" s="1035"/>
      <c r="CP598" s="1035"/>
      <c r="CQ598" s="1035"/>
      <c r="CR598" s="1035"/>
      <c r="CS598" s="1035"/>
      <c r="CT598" s="1035"/>
      <c r="CU598" s="1035"/>
      <c r="CV598" s="1035"/>
      <c r="CW598" s="1035"/>
      <c r="CX598" s="1035"/>
      <c r="CY598" s="1035"/>
      <c r="CZ598" s="1035"/>
      <c r="DA598" s="1035"/>
      <c r="DB598" s="1035"/>
      <c r="DC598" s="1035"/>
      <c r="DD598" s="1035"/>
      <c r="DE598" s="1035"/>
      <c r="DF598" s="1035"/>
      <c r="DG598" s="1035"/>
      <c r="DH598" s="1035"/>
      <c r="DI598" s="1035"/>
      <c r="DJ598" s="1035"/>
      <c r="DK598" s="1035"/>
      <c r="DL598" s="1048"/>
      <c r="DM598" s="1049"/>
      <c r="DN598" s="1049"/>
      <c r="DO598" s="1049"/>
      <c r="DP598" s="1049"/>
      <c r="DQ598" s="1050"/>
      <c r="DR598" s="1030"/>
      <c r="DS598" s="1030"/>
      <c r="DT598" s="1030"/>
      <c r="DU598" s="1030"/>
      <c r="DV598" s="1030"/>
      <c r="DW598" s="1030"/>
      <c r="DX598" s="1030"/>
      <c r="DY598" s="1030"/>
      <c r="DZ598" s="1030"/>
      <c r="EA598" s="1030"/>
      <c r="EB598" s="1030"/>
      <c r="EC598" s="1043"/>
      <c r="ED598" s="1043"/>
      <c r="EE598" s="1043"/>
      <c r="EF598" s="1043"/>
      <c r="EG598" s="1043"/>
      <c r="EH598" s="1043"/>
      <c r="EI598" s="1043"/>
      <c r="EJ598" s="1043"/>
      <c r="EK598" s="1043"/>
      <c r="EL598" s="1043"/>
      <c r="EM598" s="1043"/>
      <c r="EN598" s="1030"/>
      <c r="EO598" s="1030"/>
      <c r="EP598" s="1030"/>
      <c r="EQ598" s="1030"/>
      <c r="ER598" s="1030"/>
      <c r="ES598" s="1030"/>
      <c r="ET598" s="1030"/>
      <c r="EU598" s="1030"/>
      <c r="EV598" s="1030"/>
      <c r="EW598" s="1035"/>
      <c r="EX598" s="1035"/>
      <c r="EY598" s="1035"/>
      <c r="EZ598" s="1035"/>
      <c r="FA598" s="1035"/>
      <c r="FB598" s="1035"/>
      <c r="FC598" s="1035"/>
      <c r="FD598" s="1035"/>
      <c r="FE598" s="1035"/>
      <c r="FF598" s="1035"/>
      <c r="FG598" s="1035"/>
      <c r="FH598" s="1030"/>
      <c r="FI598" s="1030"/>
      <c r="FJ598" s="1030"/>
      <c r="FK598" s="1030"/>
      <c r="FL598" s="1030"/>
      <c r="FM598" s="1030"/>
      <c r="FN598" s="1030"/>
      <c r="FO598" s="1030"/>
      <c r="FP598" s="1030"/>
      <c r="FQ598" s="1030"/>
      <c r="FR598" s="1030"/>
      <c r="FS598" s="1030"/>
      <c r="FT598" s="1030"/>
      <c r="FU598" s="1030"/>
      <c r="FV598" s="1030"/>
      <c r="FW598" s="1030"/>
      <c r="FX598" s="1030"/>
      <c r="FY598" s="1030"/>
      <c r="FZ598" s="1030"/>
      <c r="GA598" s="1030"/>
      <c r="GB598" s="1030"/>
      <c r="GC598" s="1030"/>
      <c r="GD598" s="1030"/>
    </row>
    <row r="599" spans="1:186" ht="6" customHeight="1">
      <c r="A599" s="34"/>
      <c r="B599" s="1045">
        <v>10</v>
      </c>
      <c r="C599" s="1046"/>
      <c r="D599" s="1046"/>
      <c r="E599" s="1046"/>
      <c r="F599" s="1030"/>
      <c r="G599" s="1030"/>
      <c r="H599" s="1030"/>
      <c r="I599" s="1030"/>
      <c r="J599" s="1030"/>
      <c r="K599" s="1030"/>
      <c r="L599" s="1030"/>
      <c r="M599" s="1030"/>
      <c r="N599" s="1030"/>
      <c r="O599" s="1030"/>
      <c r="P599" s="1030"/>
      <c r="Q599" s="1030"/>
      <c r="R599" s="1030"/>
      <c r="S599" s="1030"/>
      <c r="T599" s="1030"/>
      <c r="U599" s="1030"/>
      <c r="V599" s="1030"/>
      <c r="W599" s="1030"/>
      <c r="X599" s="1030"/>
      <c r="Y599" s="1030"/>
      <c r="Z599" s="1030"/>
      <c r="AA599" s="1030"/>
      <c r="AB599" s="1030"/>
      <c r="AC599" s="1030"/>
      <c r="AD599" s="1030"/>
      <c r="AE599" s="1030"/>
      <c r="AF599" s="1030"/>
      <c r="AG599" s="1030"/>
      <c r="AH599" s="1030"/>
      <c r="AI599" s="1030"/>
      <c r="AJ599" s="1030"/>
      <c r="AK599" s="1030"/>
      <c r="AL599" s="1030"/>
      <c r="AM599" s="1030"/>
      <c r="AN599" s="1030"/>
      <c r="AO599" s="1030"/>
      <c r="AP599" s="1030"/>
      <c r="AQ599" s="1030"/>
      <c r="AR599" s="1030"/>
      <c r="AS599" s="1030"/>
      <c r="AT599" s="1030"/>
      <c r="AU599" s="1030"/>
      <c r="AV599" s="1030"/>
      <c r="AW599" s="1030"/>
      <c r="AX599" s="1043"/>
      <c r="AY599" s="1043"/>
      <c r="AZ599" s="1043"/>
      <c r="BA599" s="1043"/>
      <c r="BB599" s="1043"/>
      <c r="BC599" s="1030"/>
      <c r="BD599" s="1030"/>
      <c r="BE599" s="1030"/>
      <c r="BF599" s="1030"/>
      <c r="BG599" s="1030"/>
      <c r="BH599" s="1030"/>
      <c r="BI599" s="1030"/>
      <c r="BJ599" s="1030"/>
      <c r="BK599" s="1030"/>
      <c r="BL599" s="1030"/>
      <c r="BM599" s="1030"/>
      <c r="BN599" s="1030"/>
      <c r="BO599" s="1030"/>
      <c r="BP599" s="1030"/>
      <c r="BQ599" s="1030"/>
      <c r="BR599" s="1030"/>
      <c r="BS599" s="1030"/>
      <c r="BT599" s="1030"/>
      <c r="BU599" s="1030"/>
      <c r="BV599" s="1030"/>
      <c r="BW599" s="1030"/>
      <c r="BX599" s="1030"/>
      <c r="BY599" s="1030"/>
      <c r="BZ599" s="1030"/>
      <c r="CA599" s="1030"/>
      <c r="CB599" s="1030"/>
      <c r="CC599" s="1030"/>
      <c r="CD599" s="1030"/>
      <c r="CE599" s="1030"/>
      <c r="CF599" s="1035"/>
      <c r="CG599" s="1035"/>
      <c r="CH599" s="1035"/>
      <c r="CI599" s="1035"/>
      <c r="CJ599" s="1035"/>
      <c r="CK599" s="1035"/>
      <c r="CL599" s="1035"/>
      <c r="CM599" s="1035"/>
      <c r="CN599" s="1035"/>
      <c r="CO599" s="1035"/>
      <c r="CP599" s="1035"/>
      <c r="CQ599" s="1035"/>
      <c r="CR599" s="1035"/>
      <c r="CS599" s="1035"/>
      <c r="CT599" s="1035"/>
      <c r="CU599" s="1035"/>
      <c r="CV599" s="1035"/>
      <c r="CW599" s="1035"/>
      <c r="CX599" s="1035"/>
      <c r="CY599" s="1035"/>
      <c r="CZ599" s="1035"/>
      <c r="DA599" s="1035"/>
      <c r="DB599" s="1035"/>
      <c r="DC599" s="1035"/>
      <c r="DD599" s="1035"/>
      <c r="DE599" s="1035"/>
      <c r="DF599" s="1035"/>
      <c r="DG599" s="1035"/>
      <c r="DH599" s="1035"/>
      <c r="DI599" s="1035"/>
      <c r="DJ599" s="1035"/>
      <c r="DK599" s="1035"/>
      <c r="DL599" s="1037"/>
      <c r="DM599" s="1038"/>
      <c r="DN599" s="1038"/>
      <c r="DO599" s="1038"/>
      <c r="DP599" s="1038"/>
      <c r="DQ599" s="1039"/>
      <c r="DR599" s="1030"/>
      <c r="DS599" s="1030"/>
      <c r="DT599" s="1030"/>
      <c r="DU599" s="1030"/>
      <c r="DV599" s="1030"/>
      <c r="DW599" s="1030"/>
      <c r="DX599" s="1030"/>
      <c r="DY599" s="1030"/>
      <c r="DZ599" s="1030"/>
      <c r="EA599" s="1030"/>
      <c r="EB599" s="1030"/>
      <c r="EC599" s="1043"/>
      <c r="ED599" s="1043"/>
      <c r="EE599" s="1043"/>
      <c r="EF599" s="1043"/>
      <c r="EG599" s="1043"/>
      <c r="EH599" s="1043"/>
      <c r="EI599" s="1043"/>
      <c r="EJ599" s="1043"/>
      <c r="EK599" s="1043"/>
      <c r="EL599" s="1043"/>
      <c r="EM599" s="1043"/>
      <c r="EN599" s="1030"/>
      <c r="EO599" s="1030"/>
      <c r="EP599" s="1030"/>
      <c r="EQ599" s="1030"/>
      <c r="ER599" s="1030"/>
      <c r="ES599" s="1030"/>
      <c r="ET599" s="1030"/>
      <c r="EU599" s="1030"/>
      <c r="EV599" s="1030"/>
      <c r="EW599" s="1035"/>
      <c r="EX599" s="1035"/>
      <c r="EY599" s="1035"/>
      <c r="EZ599" s="1035"/>
      <c r="FA599" s="1035"/>
      <c r="FB599" s="1035"/>
      <c r="FC599" s="1035"/>
      <c r="FD599" s="1035"/>
      <c r="FE599" s="1035"/>
      <c r="FF599" s="1035"/>
      <c r="FG599" s="1035"/>
      <c r="FH599" s="1030"/>
      <c r="FI599" s="1030"/>
      <c r="FJ599" s="1030"/>
      <c r="FK599" s="1030"/>
      <c r="FL599" s="1030"/>
      <c r="FM599" s="1030"/>
      <c r="FN599" s="1030"/>
      <c r="FO599" s="1030"/>
      <c r="FP599" s="1030"/>
      <c r="FQ599" s="1030"/>
      <c r="FR599" s="1030"/>
      <c r="FS599" s="1030"/>
      <c r="FT599" s="1030"/>
      <c r="FU599" s="1030"/>
      <c r="FV599" s="1030"/>
      <c r="FW599" s="1030"/>
      <c r="FX599" s="1030"/>
      <c r="FY599" s="1030"/>
      <c r="FZ599" s="1030"/>
      <c r="GA599" s="1030"/>
      <c r="GB599" s="1030"/>
      <c r="GC599" s="1030"/>
      <c r="GD599" s="1030"/>
    </row>
    <row r="600" spans="1:186" ht="6" customHeight="1">
      <c r="A600" s="34"/>
      <c r="B600" s="1046"/>
      <c r="C600" s="1046"/>
      <c r="D600" s="1046"/>
      <c r="E600" s="1046"/>
      <c r="F600" s="1030"/>
      <c r="G600" s="1030"/>
      <c r="H600" s="1030"/>
      <c r="I600" s="1030"/>
      <c r="J600" s="1030"/>
      <c r="K600" s="1030"/>
      <c r="L600" s="1030"/>
      <c r="M600" s="1030"/>
      <c r="N600" s="1030"/>
      <c r="O600" s="1030"/>
      <c r="P600" s="1030"/>
      <c r="Q600" s="1030"/>
      <c r="R600" s="1030"/>
      <c r="S600" s="1030"/>
      <c r="T600" s="1030"/>
      <c r="U600" s="1030"/>
      <c r="V600" s="1030"/>
      <c r="W600" s="1030"/>
      <c r="X600" s="1030"/>
      <c r="Y600" s="1030"/>
      <c r="Z600" s="1030"/>
      <c r="AA600" s="1030"/>
      <c r="AB600" s="1030"/>
      <c r="AC600" s="1030"/>
      <c r="AD600" s="1030"/>
      <c r="AE600" s="1030"/>
      <c r="AF600" s="1030"/>
      <c r="AG600" s="1030"/>
      <c r="AH600" s="1030"/>
      <c r="AI600" s="1030"/>
      <c r="AJ600" s="1030"/>
      <c r="AK600" s="1030"/>
      <c r="AL600" s="1030"/>
      <c r="AM600" s="1030"/>
      <c r="AN600" s="1030"/>
      <c r="AO600" s="1030"/>
      <c r="AP600" s="1030"/>
      <c r="AQ600" s="1030"/>
      <c r="AR600" s="1030"/>
      <c r="AS600" s="1030"/>
      <c r="AT600" s="1030"/>
      <c r="AU600" s="1030"/>
      <c r="AV600" s="1030"/>
      <c r="AW600" s="1030"/>
      <c r="AX600" s="1043"/>
      <c r="AY600" s="1043"/>
      <c r="AZ600" s="1043"/>
      <c r="BA600" s="1043"/>
      <c r="BB600" s="1043"/>
      <c r="BC600" s="1030"/>
      <c r="BD600" s="1030"/>
      <c r="BE600" s="1030"/>
      <c r="BF600" s="1030"/>
      <c r="BG600" s="1030"/>
      <c r="BH600" s="1030"/>
      <c r="BI600" s="1030"/>
      <c r="BJ600" s="1030"/>
      <c r="BK600" s="1030"/>
      <c r="BL600" s="1030"/>
      <c r="BM600" s="1030"/>
      <c r="BN600" s="1030"/>
      <c r="BO600" s="1030"/>
      <c r="BP600" s="1030"/>
      <c r="BQ600" s="1030"/>
      <c r="BR600" s="1030"/>
      <c r="BS600" s="1030"/>
      <c r="BT600" s="1030"/>
      <c r="BU600" s="1030"/>
      <c r="BV600" s="1030"/>
      <c r="BW600" s="1030"/>
      <c r="BX600" s="1030"/>
      <c r="BY600" s="1030"/>
      <c r="BZ600" s="1030"/>
      <c r="CA600" s="1030"/>
      <c r="CB600" s="1030"/>
      <c r="CC600" s="1030"/>
      <c r="CD600" s="1030"/>
      <c r="CE600" s="1030"/>
      <c r="CF600" s="1035"/>
      <c r="CG600" s="1035"/>
      <c r="CH600" s="1035"/>
      <c r="CI600" s="1035"/>
      <c r="CJ600" s="1035"/>
      <c r="CK600" s="1035"/>
      <c r="CL600" s="1035"/>
      <c r="CM600" s="1035"/>
      <c r="CN600" s="1035"/>
      <c r="CO600" s="1035"/>
      <c r="CP600" s="1035"/>
      <c r="CQ600" s="1035"/>
      <c r="CR600" s="1035"/>
      <c r="CS600" s="1035"/>
      <c r="CT600" s="1035"/>
      <c r="CU600" s="1035"/>
      <c r="CV600" s="1035"/>
      <c r="CW600" s="1035"/>
      <c r="CX600" s="1035"/>
      <c r="CY600" s="1035"/>
      <c r="CZ600" s="1035"/>
      <c r="DA600" s="1035"/>
      <c r="DB600" s="1035"/>
      <c r="DC600" s="1035"/>
      <c r="DD600" s="1035"/>
      <c r="DE600" s="1035"/>
      <c r="DF600" s="1035"/>
      <c r="DG600" s="1035"/>
      <c r="DH600" s="1035"/>
      <c r="DI600" s="1035"/>
      <c r="DJ600" s="1035"/>
      <c r="DK600" s="1035"/>
      <c r="DL600" s="1040"/>
      <c r="DM600" s="1041"/>
      <c r="DN600" s="1041"/>
      <c r="DO600" s="1041"/>
      <c r="DP600" s="1041"/>
      <c r="DQ600" s="1042"/>
      <c r="DR600" s="1030"/>
      <c r="DS600" s="1030"/>
      <c r="DT600" s="1030"/>
      <c r="DU600" s="1030"/>
      <c r="DV600" s="1030"/>
      <c r="DW600" s="1030"/>
      <c r="DX600" s="1030"/>
      <c r="DY600" s="1030"/>
      <c r="DZ600" s="1030"/>
      <c r="EA600" s="1030"/>
      <c r="EB600" s="1030"/>
      <c r="EC600" s="1043"/>
      <c r="ED600" s="1043"/>
      <c r="EE600" s="1043"/>
      <c r="EF600" s="1043"/>
      <c r="EG600" s="1043"/>
      <c r="EH600" s="1043"/>
      <c r="EI600" s="1043"/>
      <c r="EJ600" s="1043"/>
      <c r="EK600" s="1043"/>
      <c r="EL600" s="1043"/>
      <c r="EM600" s="1043"/>
      <c r="EN600" s="1030"/>
      <c r="EO600" s="1030"/>
      <c r="EP600" s="1030"/>
      <c r="EQ600" s="1030"/>
      <c r="ER600" s="1030"/>
      <c r="ES600" s="1030"/>
      <c r="ET600" s="1030"/>
      <c r="EU600" s="1030"/>
      <c r="EV600" s="1030"/>
      <c r="EW600" s="1035"/>
      <c r="EX600" s="1035"/>
      <c r="EY600" s="1035"/>
      <c r="EZ600" s="1035"/>
      <c r="FA600" s="1035"/>
      <c r="FB600" s="1035"/>
      <c r="FC600" s="1035"/>
      <c r="FD600" s="1035"/>
      <c r="FE600" s="1035"/>
      <c r="FF600" s="1035"/>
      <c r="FG600" s="1035"/>
      <c r="FH600" s="1030"/>
      <c r="FI600" s="1030"/>
      <c r="FJ600" s="1030"/>
      <c r="FK600" s="1030"/>
      <c r="FL600" s="1030"/>
      <c r="FM600" s="1030"/>
      <c r="FN600" s="1030"/>
      <c r="FO600" s="1030"/>
      <c r="FP600" s="1030"/>
      <c r="FQ600" s="1030"/>
      <c r="FR600" s="1030"/>
      <c r="FS600" s="1030"/>
      <c r="FT600" s="1030"/>
      <c r="FU600" s="1030"/>
      <c r="FV600" s="1030"/>
      <c r="FW600" s="1030"/>
      <c r="FX600" s="1030"/>
      <c r="FY600" s="1030"/>
      <c r="FZ600" s="1030"/>
      <c r="GA600" s="1030"/>
      <c r="GB600" s="1030"/>
      <c r="GC600" s="1030"/>
      <c r="GD600" s="1030"/>
    </row>
    <row r="601" spans="1:186" ht="6" customHeight="1">
      <c r="A601" s="34"/>
      <c r="B601" s="1046"/>
      <c r="C601" s="1046"/>
      <c r="D601" s="1046"/>
      <c r="E601" s="1046"/>
      <c r="F601" s="1030"/>
      <c r="G601" s="1030"/>
      <c r="H601" s="1030"/>
      <c r="I601" s="1030"/>
      <c r="J601" s="1030"/>
      <c r="K601" s="1030"/>
      <c r="L601" s="1030"/>
      <c r="M601" s="1030"/>
      <c r="N601" s="1030"/>
      <c r="O601" s="1030"/>
      <c r="P601" s="1030"/>
      <c r="Q601" s="1030"/>
      <c r="R601" s="1030"/>
      <c r="S601" s="1030"/>
      <c r="T601" s="1030"/>
      <c r="U601" s="1030"/>
      <c r="V601" s="1030"/>
      <c r="W601" s="1030"/>
      <c r="X601" s="1030"/>
      <c r="Y601" s="1030"/>
      <c r="Z601" s="1030"/>
      <c r="AA601" s="1030"/>
      <c r="AB601" s="1030"/>
      <c r="AC601" s="1030"/>
      <c r="AD601" s="1030"/>
      <c r="AE601" s="1030"/>
      <c r="AF601" s="1030"/>
      <c r="AG601" s="1030"/>
      <c r="AH601" s="1030"/>
      <c r="AI601" s="1030"/>
      <c r="AJ601" s="1030"/>
      <c r="AK601" s="1030"/>
      <c r="AL601" s="1030"/>
      <c r="AM601" s="1030"/>
      <c r="AN601" s="1030"/>
      <c r="AO601" s="1030"/>
      <c r="AP601" s="1030"/>
      <c r="AQ601" s="1030"/>
      <c r="AR601" s="1030"/>
      <c r="AS601" s="1030"/>
      <c r="AT601" s="1030"/>
      <c r="AU601" s="1030"/>
      <c r="AV601" s="1030"/>
      <c r="AW601" s="1030"/>
      <c r="AX601" s="1043"/>
      <c r="AY601" s="1043"/>
      <c r="AZ601" s="1043"/>
      <c r="BA601" s="1043"/>
      <c r="BB601" s="1043"/>
      <c r="BC601" s="1030"/>
      <c r="BD601" s="1030"/>
      <c r="BE601" s="1030"/>
      <c r="BF601" s="1030"/>
      <c r="BG601" s="1030"/>
      <c r="BH601" s="1030"/>
      <c r="BI601" s="1030"/>
      <c r="BJ601" s="1030"/>
      <c r="BK601" s="1030"/>
      <c r="BL601" s="1030"/>
      <c r="BM601" s="1030"/>
      <c r="BN601" s="1030"/>
      <c r="BO601" s="1030"/>
      <c r="BP601" s="1030"/>
      <c r="BQ601" s="1030"/>
      <c r="BR601" s="1030"/>
      <c r="BS601" s="1030"/>
      <c r="BT601" s="1030"/>
      <c r="BU601" s="1030"/>
      <c r="BV601" s="1030"/>
      <c r="BW601" s="1030"/>
      <c r="BX601" s="1030"/>
      <c r="BY601" s="1030"/>
      <c r="BZ601" s="1030"/>
      <c r="CA601" s="1030"/>
      <c r="CB601" s="1030"/>
      <c r="CC601" s="1030"/>
      <c r="CD601" s="1030"/>
      <c r="CE601" s="1030"/>
      <c r="CF601" s="1035"/>
      <c r="CG601" s="1035"/>
      <c r="CH601" s="1035"/>
      <c r="CI601" s="1035"/>
      <c r="CJ601" s="1035"/>
      <c r="CK601" s="1035"/>
      <c r="CL601" s="1035"/>
      <c r="CM601" s="1035"/>
      <c r="CN601" s="1035"/>
      <c r="CO601" s="1035"/>
      <c r="CP601" s="1035"/>
      <c r="CQ601" s="1035"/>
      <c r="CR601" s="1035"/>
      <c r="CS601" s="1035"/>
      <c r="CT601" s="1035"/>
      <c r="CU601" s="1035"/>
      <c r="CV601" s="1035"/>
      <c r="CW601" s="1035"/>
      <c r="CX601" s="1035"/>
      <c r="CY601" s="1035"/>
      <c r="CZ601" s="1035"/>
      <c r="DA601" s="1035"/>
      <c r="DB601" s="1035"/>
      <c r="DC601" s="1035"/>
      <c r="DD601" s="1035"/>
      <c r="DE601" s="1035"/>
      <c r="DF601" s="1035"/>
      <c r="DG601" s="1035"/>
      <c r="DH601" s="1035"/>
      <c r="DI601" s="1035"/>
      <c r="DJ601" s="1035"/>
      <c r="DK601" s="1035"/>
      <c r="DL601" s="1048"/>
      <c r="DM601" s="1049"/>
      <c r="DN601" s="1049"/>
      <c r="DO601" s="1049"/>
      <c r="DP601" s="1049"/>
      <c r="DQ601" s="1050"/>
      <c r="DR601" s="1030"/>
      <c r="DS601" s="1030"/>
      <c r="DT601" s="1030"/>
      <c r="DU601" s="1030"/>
      <c r="DV601" s="1030"/>
      <c r="DW601" s="1030"/>
      <c r="DX601" s="1030"/>
      <c r="DY601" s="1030"/>
      <c r="DZ601" s="1030"/>
      <c r="EA601" s="1030"/>
      <c r="EB601" s="1030"/>
      <c r="EC601" s="1043"/>
      <c r="ED601" s="1043"/>
      <c r="EE601" s="1043"/>
      <c r="EF601" s="1043"/>
      <c r="EG601" s="1043"/>
      <c r="EH601" s="1043"/>
      <c r="EI601" s="1043"/>
      <c r="EJ601" s="1043"/>
      <c r="EK601" s="1043"/>
      <c r="EL601" s="1043"/>
      <c r="EM601" s="1043"/>
      <c r="EN601" s="1030"/>
      <c r="EO601" s="1030"/>
      <c r="EP601" s="1030"/>
      <c r="EQ601" s="1030"/>
      <c r="ER601" s="1030"/>
      <c r="ES601" s="1030"/>
      <c r="ET601" s="1030"/>
      <c r="EU601" s="1030"/>
      <c r="EV601" s="1030"/>
      <c r="EW601" s="1035"/>
      <c r="EX601" s="1035"/>
      <c r="EY601" s="1035"/>
      <c r="EZ601" s="1035"/>
      <c r="FA601" s="1035"/>
      <c r="FB601" s="1035"/>
      <c r="FC601" s="1035"/>
      <c r="FD601" s="1035"/>
      <c r="FE601" s="1035"/>
      <c r="FF601" s="1035"/>
      <c r="FG601" s="1035"/>
      <c r="FH601" s="1030"/>
      <c r="FI601" s="1030"/>
      <c r="FJ601" s="1030"/>
      <c r="FK601" s="1030"/>
      <c r="FL601" s="1030"/>
      <c r="FM601" s="1030"/>
      <c r="FN601" s="1030"/>
      <c r="FO601" s="1030"/>
      <c r="FP601" s="1030"/>
      <c r="FQ601" s="1030"/>
      <c r="FR601" s="1030"/>
      <c r="FS601" s="1030"/>
      <c r="FT601" s="1030"/>
      <c r="FU601" s="1030"/>
      <c r="FV601" s="1030"/>
      <c r="FW601" s="1030"/>
      <c r="FX601" s="1030"/>
      <c r="FY601" s="1030"/>
      <c r="FZ601" s="1030"/>
      <c r="GA601" s="1030"/>
      <c r="GB601" s="1030"/>
      <c r="GC601" s="1030"/>
      <c r="GD601" s="1030"/>
    </row>
    <row r="602" spans="1:186" ht="6" customHeight="1">
      <c r="A602" s="34"/>
      <c r="B602" s="1045">
        <v>11</v>
      </c>
      <c r="C602" s="1046"/>
      <c r="D602" s="1046"/>
      <c r="E602" s="1046"/>
      <c r="F602" s="1030"/>
      <c r="G602" s="1030"/>
      <c r="H602" s="1030"/>
      <c r="I602" s="1030"/>
      <c r="J602" s="1030"/>
      <c r="K602" s="1030"/>
      <c r="L602" s="1030"/>
      <c r="M602" s="1030"/>
      <c r="N602" s="1030"/>
      <c r="O602" s="1030"/>
      <c r="P602" s="1030"/>
      <c r="Q602" s="1030"/>
      <c r="R602" s="1030"/>
      <c r="S602" s="1030"/>
      <c r="T602" s="1030"/>
      <c r="U602" s="1030"/>
      <c r="V602" s="1030"/>
      <c r="W602" s="1030"/>
      <c r="X602" s="1030"/>
      <c r="Y602" s="1030"/>
      <c r="Z602" s="1030"/>
      <c r="AA602" s="1030"/>
      <c r="AB602" s="1030"/>
      <c r="AC602" s="1030"/>
      <c r="AD602" s="1030"/>
      <c r="AE602" s="1030"/>
      <c r="AF602" s="1030"/>
      <c r="AG602" s="1030"/>
      <c r="AH602" s="1030"/>
      <c r="AI602" s="1030"/>
      <c r="AJ602" s="1030"/>
      <c r="AK602" s="1030"/>
      <c r="AL602" s="1030"/>
      <c r="AM602" s="1030"/>
      <c r="AN602" s="1030"/>
      <c r="AO602" s="1030"/>
      <c r="AP602" s="1030"/>
      <c r="AQ602" s="1030"/>
      <c r="AR602" s="1030"/>
      <c r="AS602" s="1030"/>
      <c r="AT602" s="1030"/>
      <c r="AU602" s="1030"/>
      <c r="AV602" s="1030"/>
      <c r="AW602" s="1030"/>
      <c r="AX602" s="1043"/>
      <c r="AY602" s="1043"/>
      <c r="AZ602" s="1043"/>
      <c r="BA602" s="1043"/>
      <c r="BB602" s="1043"/>
      <c r="BC602" s="1030"/>
      <c r="BD602" s="1030"/>
      <c r="BE602" s="1030"/>
      <c r="BF602" s="1030"/>
      <c r="BG602" s="1030"/>
      <c r="BH602" s="1030"/>
      <c r="BI602" s="1030"/>
      <c r="BJ602" s="1030"/>
      <c r="BK602" s="1030"/>
      <c r="BL602" s="1030"/>
      <c r="BM602" s="1030"/>
      <c r="BN602" s="1030"/>
      <c r="BO602" s="1030"/>
      <c r="BP602" s="1030"/>
      <c r="BQ602" s="1030"/>
      <c r="BR602" s="1030"/>
      <c r="BS602" s="1030"/>
      <c r="BT602" s="1030"/>
      <c r="BU602" s="1030"/>
      <c r="BV602" s="1030"/>
      <c r="BW602" s="1030"/>
      <c r="BX602" s="1030"/>
      <c r="BY602" s="1030"/>
      <c r="BZ602" s="1030"/>
      <c r="CA602" s="1030"/>
      <c r="CB602" s="1030"/>
      <c r="CC602" s="1030"/>
      <c r="CD602" s="1030"/>
      <c r="CE602" s="1030"/>
      <c r="CF602" s="1035"/>
      <c r="CG602" s="1035"/>
      <c r="CH602" s="1035"/>
      <c r="CI602" s="1035"/>
      <c r="CJ602" s="1035"/>
      <c r="CK602" s="1035"/>
      <c r="CL602" s="1035"/>
      <c r="CM602" s="1035"/>
      <c r="CN602" s="1035"/>
      <c r="CO602" s="1035"/>
      <c r="CP602" s="1035"/>
      <c r="CQ602" s="1035"/>
      <c r="CR602" s="1035"/>
      <c r="CS602" s="1035"/>
      <c r="CT602" s="1035"/>
      <c r="CU602" s="1035"/>
      <c r="CV602" s="1035"/>
      <c r="CW602" s="1035"/>
      <c r="CX602" s="1035"/>
      <c r="CY602" s="1035"/>
      <c r="CZ602" s="1035"/>
      <c r="DA602" s="1035"/>
      <c r="DB602" s="1035"/>
      <c r="DC602" s="1035"/>
      <c r="DD602" s="1035"/>
      <c r="DE602" s="1035"/>
      <c r="DF602" s="1035"/>
      <c r="DG602" s="1035"/>
      <c r="DH602" s="1035"/>
      <c r="DI602" s="1035"/>
      <c r="DJ602" s="1035"/>
      <c r="DK602" s="1035"/>
      <c r="DL602" s="1037"/>
      <c r="DM602" s="1038"/>
      <c r="DN602" s="1038"/>
      <c r="DO602" s="1038"/>
      <c r="DP602" s="1038"/>
      <c r="DQ602" s="1039"/>
      <c r="DR602" s="1030"/>
      <c r="DS602" s="1030"/>
      <c r="DT602" s="1030"/>
      <c r="DU602" s="1030"/>
      <c r="DV602" s="1030"/>
      <c r="DW602" s="1030"/>
      <c r="DX602" s="1030"/>
      <c r="DY602" s="1030"/>
      <c r="DZ602" s="1030"/>
      <c r="EA602" s="1030"/>
      <c r="EB602" s="1030"/>
      <c r="EC602" s="1043"/>
      <c r="ED602" s="1043"/>
      <c r="EE602" s="1043"/>
      <c r="EF602" s="1043"/>
      <c r="EG602" s="1043"/>
      <c r="EH602" s="1043"/>
      <c r="EI602" s="1043"/>
      <c r="EJ602" s="1043"/>
      <c r="EK602" s="1043"/>
      <c r="EL602" s="1043"/>
      <c r="EM602" s="1043"/>
      <c r="EN602" s="1030"/>
      <c r="EO602" s="1030"/>
      <c r="EP602" s="1030"/>
      <c r="EQ602" s="1030"/>
      <c r="ER602" s="1030"/>
      <c r="ES602" s="1030"/>
      <c r="ET602" s="1030"/>
      <c r="EU602" s="1030"/>
      <c r="EV602" s="1030"/>
      <c r="EW602" s="1035"/>
      <c r="EX602" s="1035"/>
      <c r="EY602" s="1035"/>
      <c r="EZ602" s="1035"/>
      <c r="FA602" s="1035"/>
      <c r="FB602" s="1035"/>
      <c r="FC602" s="1035"/>
      <c r="FD602" s="1035"/>
      <c r="FE602" s="1035"/>
      <c r="FF602" s="1035"/>
      <c r="FG602" s="1035"/>
      <c r="FH602" s="1030"/>
      <c r="FI602" s="1030"/>
      <c r="FJ602" s="1030"/>
      <c r="FK602" s="1030"/>
      <c r="FL602" s="1030"/>
      <c r="FM602" s="1030"/>
      <c r="FN602" s="1030"/>
      <c r="FO602" s="1030"/>
      <c r="FP602" s="1030"/>
      <c r="FQ602" s="1030"/>
      <c r="FR602" s="1030"/>
      <c r="FS602" s="1030"/>
      <c r="FT602" s="1030"/>
      <c r="FU602" s="1030"/>
      <c r="FV602" s="1030"/>
      <c r="FW602" s="1030"/>
      <c r="FX602" s="1030"/>
      <c r="FY602" s="1030"/>
      <c r="FZ602" s="1030"/>
      <c r="GA602" s="1030"/>
      <c r="GB602" s="1030"/>
      <c r="GC602" s="1030"/>
      <c r="GD602" s="1030"/>
    </row>
    <row r="603" spans="1:186" ht="6" customHeight="1">
      <c r="A603" s="34"/>
      <c r="B603" s="1046"/>
      <c r="C603" s="1046"/>
      <c r="D603" s="1046"/>
      <c r="E603" s="1046"/>
      <c r="F603" s="1030"/>
      <c r="G603" s="1030"/>
      <c r="H603" s="1030"/>
      <c r="I603" s="1030"/>
      <c r="J603" s="1030"/>
      <c r="K603" s="1030"/>
      <c r="L603" s="1030"/>
      <c r="M603" s="1030"/>
      <c r="N603" s="1030"/>
      <c r="O603" s="1030"/>
      <c r="P603" s="1030"/>
      <c r="Q603" s="1030"/>
      <c r="R603" s="1030"/>
      <c r="S603" s="1030"/>
      <c r="T603" s="1030"/>
      <c r="U603" s="1030"/>
      <c r="V603" s="1030"/>
      <c r="W603" s="1030"/>
      <c r="X603" s="1030"/>
      <c r="Y603" s="1030"/>
      <c r="Z603" s="1030"/>
      <c r="AA603" s="1030"/>
      <c r="AB603" s="1030"/>
      <c r="AC603" s="1030"/>
      <c r="AD603" s="1030"/>
      <c r="AE603" s="1030"/>
      <c r="AF603" s="1030"/>
      <c r="AG603" s="1030"/>
      <c r="AH603" s="1030"/>
      <c r="AI603" s="1030"/>
      <c r="AJ603" s="1030"/>
      <c r="AK603" s="1030"/>
      <c r="AL603" s="1030"/>
      <c r="AM603" s="1030"/>
      <c r="AN603" s="1030"/>
      <c r="AO603" s="1030"/>
      <c r="AP603" s="1030"/>
      <c r="AQ603" s="1030"/>
      <c r="AR603" s="1030"/>
      <c r="AS603" s="1030"/>
      <c r="AT603" s="1030"/>
      <c r="AU603" s="1030"/>
      <c r="AV603" s="1030"/>
      <c r="AW603" s="1030"/>
      <c r="AX603" s="1043"/>
      <c r="AY603" s="1043"/>
      <c r="AZ603" s="1043"/>
      <c r="BA603" s="1043"/>
      <c r="BB603" s="1043"/>
      <c r="BC603" s="1030"/>
      <c r="BD603" s="1030"/>
      <c r="BE603" s="1030"/>
      <c r="BF603" s="1030"/>
      <c r="BG603" s="1030"/>
      <c r="BH603" s="1030"/>
      <c r="BI603" s="1030"/>
      <c r="BJ603" s="1030"/>
      <c r="BK603" s="1030"/>
      <c r="BL603" s="1030"/>
      <c r="BM603" s="1030"/>
      <c r="BN603" s="1030"/>
      <c r="BO603" s="1030"/>
      <c r="BP603" s="1030"/>
      <c r="BQ603" s="1030"/>
      <c r="BR603" s="1030"/>
      <c r="BS603" s="1030"/>
      <c r="BT603" s="1030"/>
      <c r="BU603" s="1030"/>
      <c r="BV603" s="1030"/>
      <c r="BW603" s="1030"/>
      <c r="BX603" s="1030"/>
      <c r="BY603" s="1030"/>
      <c r="BZ603" s="1030"/>
      <c r="CA603" s="1030"/>
      <c r="CB603" s="1030"/>
      <c r="CC603" s="1030"/>
      <c r="CD603" s="1030"/>
      <c r="CE603" s="1030"/>
      <c r="CF603" s="1035"/>
      <c r="CG603" s="1035"/>
      <c r="CH603" s="1035"/>
      <c r="CI603" s="1035"/>
      <c r="CJ603" s="1035"/>
      <c r="CK603" s="1035"/>
      <c r="CL603" s="1035"/>
      <c r="CM603" s="1035"/>
      <c r="CN603" s="1035"/>
      <c r="CO603" s="1035"/>
      <c r="CP603" s="1035"/>
      <c r="CQ603" s="1035"/>
      <c r="CR603" s="1035"/>
      <c r="CS603" s="1035"/>
      <c r="CT603" s="1035"/>
      <c r="CU603" s="1035"/>
      <c r="CV603" s="1035"/>
      <c r="CW603" s="1035"/>
      <c r="CX603" s="1035"/>
      <c r="CY603" s="1035"/>
      <c r="CZ603" s="1035"/>
      <c r="DA603" s="1035"/>
      <c r="DB603" s="1035"/>
      <c r="DC603" s="1035"/>
      <c r="DD603" s="1035"/>
      <c r="DE603" s="1035"/>
      <c r="DF603" s="1035"/>
      <c r="DG603" s="1035"/>
      <c r="DH603" s="1035"/>
      <c r="DI603" s="1035"/>
      <c r="DJ603" s="1035"/>
      <c r="DK603" s="1035"/>
      <c r="DL603" s="1040"/>
      <c r="DM603" s="1041"/>
      <c r="DN603" s="1041"/>
      <c r="DO603" s="1041"/>
      <c r="DP603" s="1041"/>
      <c r="DQ603" s="1042"/>
      <c r="DR603" s="1030"/>
      <c r="DS603" s="1030"/>
      <c r="DT603" s="1030"/>
      <c r="DU603" s="1030"/>
      <c r="DV603" s="1030"/>
      <c r="DW603" s="1030"/>
      <c r="DX603" s="1030"/>
      <c r="DY603" s="1030"/>
      <c r="DZ603" s="1030"/>
      <c r="EA603" s="1030"/>
      <c r="EB603" s="1030"/>
      <c r="EC603" s="1043"/>
      <c r="ED603" s="1043"/>
      <c r="EE603" s="1043"/>
      <c r="EF603" s="1043"/>
      <c r="EG603" s="1043"/>
      <c r="EH603" s="1043"/>
      <c r="EI603" s="1043"/>
      <c r="EJ603" s="1043"/>
      <c r="EK603" s="1043"/>
      <c r="EL603" s="1043"/>
      <c r="EM603" s="1043"/>
      <c r="EN603" s="1030"/>
      <c r="EO603" s="1030"/>
      <c r="EP603" s="1030"/>
      <c r="EQ603" s="1030"/>
      <c r="ER603" s="1030"/>
      <c r="ES603" s="1030"/>
      <c r="ET603" s="1030"/>
      <c r="EU603" s="1030"/>
      <c r="EV603" s="1030"/>
      <c r="EW603" s="1035"/>
      <c r="EX603" s="1035"/>
      <c r="EY603" s="1035"/>
      <c r="EZ603" s="1035"/>
      <c r="FA603" s="1035"/>
      <c r="FB603" s="1035"/>
      <c r="FC603" s="1035"/>
      <c r="FD603" s="1035"/>
      <c r="FE603" s="1035"/>
      <c r="FF603" s="1035"/>
      <c r="FG603" s="1035"/>
      <c r="FH603" s="1030"/>
      <c r="FI603" s="1030"/>
      <c r="FJ603" s="1030"/>
      <c r="FK603" s="1030"/>
      <c r="FL603" s="1030"/>
      <c r="FM603" s="1030"/>
      <c r="FN603" s="1030"/>
      <c r="FO603" s="1030"/>
      <c r="FP603" s="1030"/>
      <c r="FQ603" s="1030"/>
      <c r="FR603" s="1030"/>
      <c r="FS603" s="1030"/>
      <c r="FT603" s="1030"/>
      <c r="FU603" s="1030"/>
      <c r="FV603" s="1030"/>
      <c r="FW603" s="1030"/>
      <c r="FX603" s="1030"/>
      <c r="FY603" s="1030"/>
      <c r="FZ603" s="1030"/>
      <c r="GA603" s="1030"/>
      <c r="GB603" s="1030"/>
      <c r="GC603" s="1030"/>
      <c r="GD603" s="1030"/>
    </row>
    <row r="604" spans="1:186" ht="6" customHeight="1">
      <c r="A604" s="34"/>
      <c r="B604" s="1046"/>
      <c r="C604" s="1046"/>
      <c r="D604" s="1046"/>
      <c r="E604" s="1046"/>
      <c r="F604" s="1030"/>
      <c r="G604" s="1030"/>
      <c r="H604" s="1030"/>
      <c r="I604" s="1030"/>
      <c r="J604" s="1030"/>
      <c r="K604" s="1030"/>
      <c r="L604" s="1030"/>
      <c r="M604" s="1030"/>
      <c r="N604" s="1030"/>
      <c r="O604" s="1030"/>
      <c r="P604" s="1030"/>
      <c r="Q604" s="1030"/>
      <c r="R604" s="1030"/>
      <c r="S604" s="1030"/>
      <c r="T604" s="1030"/>
      <c r="U604" s="1030"/>
      <c r="V604" s="1030"/>
      <c r="W604" s="1030"/>
      <c r="X604" s="1030"/>
      <c r="Y604" s="1030"/>
      <c r="Z604" s="1030"/>
      <c r="AA604" s="1030"/>
      <c r="AB604" s="1030"/>
      <c r="AC604" s="1030"/>
      <c r="AD604" s="1030"/>
      <c r="AE604" s="1030"/>
      <c r="AF604" s="1030"/>
      <c r="AG604" s="1030"/>
      <c r="AH604" s="1030"/>
      <c r="AI604" s="1030"/>
      <c r="AJ604" s="1030"/>
      <c r="AK604" s="1030"/>
      <c r="AL604" s="1030"/>
      <c r="AM604" s="1030"/>
      <c r="AN604" s="1030"/>
      <c r="AO604" s="1030"/>
      <c r="AP604" s="1030"/>
      <c r="AQ604" s="1030"/>
      <c r="AR604" s="1030"/>
      <c r="AS604" s="1030"/>
      <c r="AT604" s="1030"/>
      <c r="AU604" s="1030"/>
      <c r="AV604" s="1030"/>
      <c r="AW604" s="1030"/>
      <c r="AX604" s="1043"/>
      <c r="AY604" s="1043"/>
      <c r="AZ604" s="1043"/>
      <c r="BA604" s="1043"/>
      <c r="BB604" s="1043"/>
      <c r="BC604" s="1030"/>
      <c r="BD604" s="1030"/>
      <c r="BE604" s="1030"/>
      <c r="BF604" s="1030"/>
      <c r="BG604" s="1030"/>
      <c r="BH604" s="1030"/>
      <c r="BI604" s="1030"/>
      <c r="BJ604" s="1030"/>
      <c r="BK604" s="1030"/>
      <c r="BL604" s="1030"/>
      <c r="BM604" s="1030"/>
      <c r="BN604" s="1030"/>
      <c r="BO604" s="1030"/>
      <c r="BP604" s="1030"/>
      <c r="BQ604" s="1030"/>
      <c r="BR604" s="1030"/>
      <c r="BS604" s="1030"/>
      <c r="BT604" s="1030"/>
      <c r="BU604" s="1030"/>
      <c r="BV604" s="1030"/>
      <c r="BW604" s="1030"/>
      <c r="BX604" s="1030"/>
      <c r="BY604" s="1030"/>
      <c r="BZ604" s="1030"/>
      <c r="CA604" s="1030"/>
      <c r="CB604" s="1030"/>
      <c r="CC604" s="1030"/>
      <c r="CD604" s="1030"/>
      <c r="CE604" s="1030"/>
      <c r="CF604" s="1035"/>
      <c r="CG604" s="1035"/>
      <c r="CH604" s="1035"/>
      <c r="CI604" s="1035"/>
      <c r="CJ604" s="1035"/>
      <c r="CK604" s="1035"/>
      <c r="CL604" s="1035"/>
      <c r="CM604" s="1035"/>
      <c r="CN604" s="1035"/>
      <c r="CO604" s="1035"/>
      <c r="CP604" s="1035"/>
      <c r="CQ604" s="1035"/>
      <c r="CR604" s="1035"/>
      <c r="CS604" s="1035"/>
      <c r="CT604" s="1035"/>
      <c r="CU604" s="1035"/>
      <c r="CV604" s="1035"/>
      <c r="CW604" s="1035"/>
      <c r="CX604" s="1035"/>
      <c r="CY604" s="1035"/>
      <c r="CZ604" s="1035"/>
      <c r="DA604" s="1035"/>
      <c r="DB604" s="1035"/>
      <c r="DC604" s="1035"/>
      <c r="DD604" s="1035"/>
      <c r="DE604" s="1035"/>
      <c r="DF604" s="1035"/>
      <c r="DG604" s="1035"/>
      <c r="DH604" s="1035"/>
      <c r="DI604" s="1035"/>
      <c r="DJ604" s="1035"/>
      <c r="DK604" s="1035"/>
      <c r="DL604" s="1048"/>
      <c r="DM604" s="1049"/>
      <c r="DN604" s="1049"/>
      <c r="DO604" s="1049"/>
      <c r="DP604" s="1049"/>
      <c r="DQ604" s="1050"/>
      <c r="DR604" s="1030"/>
      <c r="DS604" s="1030"/>
      <c r="DT604" s="1030"/>
      <c r="DU604" s="1030"/>
      <c r="DV604" s="1030"/>
      <c r="DW604" s="1030"/>
      <c r="DX604" s="1030"/>
      <c r="DY604" s="1030"/>
      <c r="DZ604" s="1030"/>
      <c r="EA604" s="1030"/>
      <c r="EB604" s="1030"/>
      <c r="EC604" s="1043"/>
      <c r="ED604" s="1043"/>
      <c r="EE604" s="1043"/>
      <c r="EF604" s="1043"/>
      <c r="EG604" s="1043"/>
      <c r="EH604" s="1043"/>
      <c r="EI604" s="1043"/>
      <c r="EJ604" s="1043"/>
      <c r="EK604" s="1043"/>
      <c r="EL604" s="1043"/>
      <c r="EM604" s="1043"/>
      <c r="EN604" s="1030"/>
      <c r="EO604" s="1030"/>
      <c r="EP604" s="1030"/>
      <c r="EQ604" s="1030"/>
      <c r="ER604" s="1030"/>
      <c r="ES604" s="1030"/>
      <c r="ET604" s="1030"/>
      <c r="EU604" s="1030"/>
      <c r="EV604" s="1030"/>
      <c r="EW604" s="1035"/>
      <c r="EX604" s="1035"/>
      <c r="EY604" s="1035"/>
      <c r="EZ604" s="1035"/>
      <c r="FA604" s="1035"/>
      <c r="FB604" s="1035"/>
      <c r="FC604" s="1035"/>
      <c r="FD604" s="1035"/>
      <c r="FE604" s="1035"/>
      <c r="FF604" s="1035"/>
      <c r="FG604" s="1035"/>
      <c r="FH604" s="1030"/>
      <c r="FI604" s="1030"/>
      <c r="FJ604" s="1030"/>
      <c r="FK604" s="1030"/>
      <c r="FL604" s="1030"/>
      <c r="FM604" s="1030"/>
      <c r="FN604" s="1030"/>
      <c r="FO604" s="1030"/>
      <c r="FP604" s="1030"/>
      <c r="FQ604" s="1030"/>
      <c r="FR604" s="1030"/>
      <c r="FS604" s="1030"/>
      <c r="FT604" s="1030"/>
      <c r="FU604" s="1030"/>
      <c r="FV604" s="1030"/>
      <c r="FW604" s="1030"/>
      <c r="FX604" s="1030"/>
      <c r="FY604" s="1030"/>
      <c r="FZ604" s="1030"/>
      <c r="GA604" s="1030"/>
      <c r="GB604" s="1030"/>
      <c r="GC604" s="1030"/>
      <c r="GD604" s="1030"/>
    </row>
    <row r="605" spans="1:186" ht="6" customHeight="1">
      <c r="A605" s="34"/>
      <c r="B605" s="1045">
        <v>12</v>
      </c>
      <c r="C605" s="1046"/>
      <c r="D605" s="1046"/>
      <c r="E605" s="1046"/>
      <c r="F605" s="1030"/>
      <c r="G605" s="1030"/>
      <c r="H605" s="1030"/>
      <c r="I605" s="1030"/>
      <c r="J605" s="1030"/>
      <c r="K605" s="1030"/>
      <c r="L605" s="1030"/>
      <c r="M605" s="1030"/>
      <c r="N605" s="1030"/>
      <c r="O605" s="1030"/>
      <c r="P605" s="1030"/>
      <c r="Q605" s="1030"/>
      <c r="R605" s="1030"/>
      <c r="S605" s="1030"/>
      <c r="T605" s="1030"/>
      <c r="U605" s="1030"/>
      <c r="V605" s="1030"/>
      <c r="W605" s="1030"/>
      <c r="X605" s="1030"/>
      <c r="Y605" s="1030"/>
      <c r="Z605" s="1030"/>
      <c r="AA605" s="1030"/>
      <c r="AB605" s="1030"/>
      <c r="AC605" s="1030"/>
      <c r="AD605" s="1030"/>
      <c r="AE605" s="1030"/>
      <c r="AF605" s="1030"/>
      <c r="AG605" s="1030"/>
      <c r="AH605" s="1030"/>
      <c r="AI605" s="1030"/>
      <c r="AJ605" s="1030"/>
      <c r="AK605" s="1030"/>
      <c r="AL605" s="1030"/>
      <c r="AM605" s="1030"/>
      <c r="AN605" s="1030"/>
      <c r="AO605" s="1030"/>
      <c r="AP605" s="1030"/>
      <c r="AQ605" s="1030"/>
      <c r="AR605" s="1030"/>
      <c r="AS605" s="1030"/>
      <c r="AT605" s="1030"/>
      <c r="AU605" s="1030"/>
      <c r="AV605" s="1030"/>
      <c r="AW605" s="1030"/>
      <c r="AX605" s="1043"/>
      <c r="AY605" s="1043"/>
      <c r="AZ605" s="1043"/>
      <c r="BA605" s="1043"/>
      <c r="BB605" s="1043"/>
      <c r="BC605" s="1030"/>
      <c r="BD605" s="1030"/>
      <c r="BE605" s="1030"/>
      <c r="BF605" s="1030"/>
      <c r="BG605" s="1030"/>
      <c r="BH605" s="1030"/>
      <c r="BI605" s="1030"/>
      <c r="BJ605" s="1030"/>
      <c r="BK605" s="1030"/>
      <c r="BL605" s="1030"/>
      <c r="BM605" s="1030"/>
      <c r="BN605" s="1030"/>
      <c r="BO605" s="1030"/>
      <c r="BP605" s="1030"/>
      <c r="BQ605" s="1030"/>
      <c r="BR605" s="1030"/>
      <c r="BS605" s="1030"/>
      <c r="BT605" s="1030"/>
      <c r="BU605" s="1030"/>
      <c r="BV605" s="1030"/>
      <c r="BW605" s="1030"/>
      <c r="BX605" s="1030"/>
      <c r="BY605" s="1030"/>
      <c r="BZ605" s="1030"/>
      <c r="CA605" s="1030"/>
      <c r="CB605" s="1030"/>
      <c r="CC605" s="1030"/>
      <c r="CD605" s="1030"/>
      <c r="CE605" s="1030"/>
      <c r="CF605" s="1035"/>
      <c r="CG605" s="1035"/>
      <c r="CH605" s="1035"/>
      <c r="CI605" s="1035"/>
      <c r="CJ605" s="1035"/>
      <c r="CK605" s="1035"/>
      <c r="CL605" s="1035"/>
      <c r="CM605" s="1035"/>
      <c r="CN605" s="1035"/>
      <c r="CO605" s="1035"/>
      <c r="CP605" s="1035"/>
      <c r="CQ605" s="1035"/>
      <c r="CR605" s="1035"/>
      <c r="CS605" s="1035"/>
      <c r="CT605" s="1035"/>
      <c r="CU605" s="1035"/>
      <c r="CV605" s="1035"/>
      <c r="CW605" s="1035"/>
      <c r="CX605" s="1035"/>
      <c r="CY605" s="1035"/>
      <c r="CZ605" s="1035"/>
      <c r="DA605" s="1035"/>
      <c r="DB605" s="1035"/>
      <c r="DC605" s="1035"/>
      <c r="DD605" s="1035"/>
      <c r="DE605" s="1035"/>
      <c r="DF605" s="1035"/>
      <c r="DG605" s="1035"/>
      <c r="DH605" s="1035"/>
      <c r="DI605" s="1035"/>
      <c r="DJ605" s="1035"/>
      <c r="DK605" s="1035"/>
      <c r="DL605" s="1037"/>
      <c r="DM605" s="1038"/>
      <c r="DN605" s="1038"/>
      <c r="DO605" s="1038"/>
      <c r="DP605" s="1038"/>
      <c r="DQ605" s="1039"/>
      <c r="DR605" s="1030"/>
      <c r="DS605" s="1030"/>
      <c r="DT605" s="1030"/>
      <c r="DU605" s="1030"/>
      <c r="DV605" s="1030"/>
      <c r="DW605" s="1030"/>
      <c r="DX605" s="1030"/>
      <c r="DY605" s="1030"/>
      <c r="DZ605" s="1030"/>
      <c r="EA605" s="1030"/>
      <c r="EB605" s="1030"/>
      <c r="EC605" s="1043"/>
      <c r="ED605" s="1043"/>
      <c r="EE605" s="1043"/>
      <c r="EF605" s="1043"/>
      <c r="EG605" s="1043"/>
      <c r="EH605" s="1043"/>
      <c r="EI605" s="1043"/>
      <c r="EJ605" s="1043"/>
      <c r="EK605" s="1043"/>
      <c r="EL605" s="1043"/>
      <c r="EM605" s="1043"/>
      <c r="EN605" s="1030"/>
      <c r="EO605" s="1030"/>
      <c r="EP605" s="1030"/>
      <c r="EQ605" s="1030"/>
      <c r="ER605" s="1030"/>
      <c r="ES605" s="1030"/>
      <c r="ET605" s="1030"/>
      <c r="EU605" s="1030"/>
      <c r="EV605" s="1030"/>
      <c r="EW605" s="1035"/>
      <c r="EX605" s="1035"/>
      <c r="EY605" s="1035"/>
      <c r="EZ605" s="1035"/>
      <c r="FA605" s="1035"/>
      <c r="FB605" s="1035"/>
      <c r="FC605" s="1035"/>
      <c r="FD605" s="1035"/>
      <c r="FE605" s="1035"/>
      <c r="FF605" s="1035"/>
      <c r="FG605" s="1035"/>
      <c r="FH605" s="1030"/>
      <c r="FI605" s="1030"/>
      <c r="FJ605" s="1030"/>
      <c r="FK605" s="1030"/>
      <c r="FL605" s="1030"/>
      <c r="FM605" s="1030"/>
      <c r="FN605" s="1030"/>
      <c r="FO605" s="1030"/>
      <c r="FP605" s="1030"/>
      <c r="FQ605" s="1030"/>
      <c r="FR605" s="1030"/>
      <c r="FS605" s="1030"/>
      <c r="FT605" s="1030"/>
      <c r="FU605" s="1030"/>
      <c r="FV605" s="1030"/>
      <c r="FW605" s="1030"/>
      <c r="FX605" s="1030"/>
      <c r="FY605" s="1030"/>
      <c r="FZ605" s="1030"/>
      <c r="GA605" s="1030"/>
      <c r="GB605" s="1030"/>
      <c r="GC605" s="1030"/>
      <c r="GD605" s="1030"/>
    </row>
    <row r="606" spans="1:186" ht="6" customHeight="1">
      <c r="A606" s="34"/>
      <c r="B606" s="1046"/>
      <c r="C606" s="1046"/>
      <c r="D606" s="1046"/>
      <c r="E606" s="1046"/>
      <c r="F606" s="1030"/>
      <c r="G606" s="1030"/>
      <c r="H606" s="1030"/>
      <c r="I606" s="1030"/>
      <c r="J606" s="1030"/>
      <c r="K606" s="1030"/>
      <c r="L606" s="1030"/>
      <c r="M606" s="1030"/>
      <c r="N606" s="1030"/>
      <c r="O606" s="1030"/>
      <c r="P606" s="1030"/>
      <c r="Q606" s="1030"/>
      <c r="R606" s="1030"/>
      <c r="S606" s="1030"/>
      <c r="T606" s="1030"/>
      <c r="U606" s="1030"/>
      <c r="V606" s="1030"/>
      <c r="W606" s="1030"/>
      <c r="X606" s="1030"/>
      <c r="Y606" s="1030"/>
      <c r="Z606" s="1030"/>
      <c r="AA606" s="1030"/>
      <c r="AB606" s="1030"/>
      <c r="AC606" s="1030"/>
      <c r="AD606" s="1030"/>
      <c r="AE606" s="1030"/>
      <c r="AF606" s="1030"/>
      <c r="AG606" s="1030"/>
      <c r="AH606" s="1030"/>
      <c r="AI606" s="1030"/>
      <c r="AJ606" s="1030"/>
      <c r="AK606" s="1030"/>
      <c r="AL606" s="1030"/>
      <c r="AM606" s="1030"/>
      <c r="AN606" s="1030"/>
      <c r="AO606" s="1030"/>
      <c r="AP606" s="1030"/>
      <c r="AQ606" s="1030"/>
      <c r="AR606" s="1030"/>
      <c r="AS606" s="1030"/>
      <c r="AT606" s="1030"/>
      <c r="AU606" s="1030"/>
      <c r="AV606" s="1030"/>
      <c r="AW606" s="1030"/>
      <c r="AX606" s="1043"/>
      <c r="AY606" s="1043"/>
      <c r="AZ606" s="1043"/>
      <c r="BA606" s="1043"/>
      <c r="BB606" s="1043"/>
      <c r="BC606" s="1030"/>
      <c r="BD606" s="1030"/>
      <c r="BE606" s="1030"/>
      <c r="BF606" s="1030"/>
      <c r="BG606" s="1030"/>
      <c r="BH606" s="1030"/>
      <c r="BI606" s="1030"/>
      <c r="BJ606" s="1030"/>
      <c r="BK606" s="1030"/>
      <c r="BL606" s="1030"/>
      <c r="BM606" s="1030"/>
      <c r="BN606" s="1030"/>
      <c r="BO606" s="1030"/>
      <c r="BP606" s="1030"/>
      <c r="BQ606" s="1030"/>
      <c r="BR606" s="1030"/>
      <c r="BS606" s="1030"/>
      <c r="BT606" s="1030"/>
      <c r="BU606" s="1030"/>
      <c r="BV606" s="1030"/>
      <c r="BW606" s="1030"/>
      <c r="BX606" s="1030"/>
      <c r="BY606" s="1030"/>
      <c r="BZ606" s="1030"/>
      <c r="CA606" s="1030"/>
      <c r="CB606" s="1030"/>
      <c r="CC606" s="1030"/>
      <c r="CD606" s="1030"/>
      <c r="CE606" s="1030"/>
      <c r="CF606" s="1035"/>
      <c r="CG606" s="1035"/>
      <c r="CH606" s="1035"/>
      <c r="CI606" s="1035"/>
      <c r="CJ606" s="1035"/>
      <c r="CK606" s="1035"/>
      <c r="CL606" s="1035"/>
      <c r="CM606" s="1035"/>
      <c r="CN606" s="1035"/>
      <c r="CO606" s="1035"/>
      <c r="CP606" s="1035"/>
      <c r="CQ606" s="1035"/>
      <c r="CR606" s="1035"/>
      <c r="CS606" s="1035"/>
      <c r="CT606" s="1035"/>
      <c r="CU606" s="1035"/>
      <c r="CV606" s="1035"/>
      <c r="CW606" s="1035"/>
      <c r="CX606" s="1035"/>
      <c r="CY606" s="1035"/>
      <c r="CZ606" s="1035"/>
      <c r="DA606" s="1035"/>
      <c r="DB606" s="1035"/>
      <c r="DC606" s="1035"/>
      <c r="DD606" s="1035"/>
      <c r="DE606" s="1035"/>
      <c r="DF606" s="1035"/>
      <c r="DG606" s="1035"/>
      <c r="DH606" s="1035"/>
      <c r="DI606" s="1035"/>
      <c r="DJ606" s="1035"/>
      <c r="DK606" s="1035"/>
      <c r="DL606" s="1040"/>
      <c r="DM606" s="1041"/>
      <c r="DN606" s="1041"/>
      <c r="DO606" s="1041"/>
      <c r="DP606" s="1041"/>
      <c r="DQ606" s="1042"/>
      <c r="DR606" s="1030"/>
      <c r="DS606" s="1030"/>
      <c r="DT606" s="1030"/>
      <c r="DU606" s="1030"/>
      <c r="DV606" s="1030"/>
      <c r="DW606" s="1030"/>
      <c r="DX606" s="1030"/>
      <c r="DY606" s="1030"/>
      <c r="DZ606" s="1030"/>
      <c r="EA606" s="1030"/>
      <c r="EB606" s="1030"/>
      <c r="EC606" s="1043"/>
      <c r="ED606" s="1043"/>
      <c r="EE606" s="1043"/>
      <c r="EF606" s="1043"/>
      <c r="EG606" s="1043"/>
      <c r="EH606" s="1043"/>
      <c r="EI606" s="1043"/>
      <c r="EJ606" s="1043"/>
      <c r="EK606" s="1043"/>
      <c r="EL606" s="1043"/>
      <c r="EM606" s="1043"/>
      <c r="EN606" s="1030"/>
      <c r="EO606" s="1030"/>
      <c r="EP606" s="1030"/>
      <c r="EQ606" s="1030"/>
      <c r="ER606" s="1030"/>
      <c r="ES606" s="1030"/>
      <c r="ET606" s="1030"/>
      <c r="EU606" s="1030"/>
      <c r="EV606" s="1030"/>
      <c r="EW606" s="1035"/>
      <c r="EX606" s="1035"/>
      <c r="EY606" s="1035"/>
      <c r="EZ606" s="1035"/>
      <c r="FA606" s="1035"/>
      <c r="FB606" s="1035"/>
      <c r="FC606" s="1035"/>
      <c r="FD606" s="1035"/>
      <c r="FE606" s="1035"/>
      <c r="FF606" s="1035"/>
      <c r="FG606" s="1035"/>
      <c r="FH606" s="1030"/>
      <c r="FI606" s="1030"/>
      <c r="FJ606" s="1030"/>
      <c r="FK606" s="1030"/>
      <c r="FL606" s="1030"/>
      <c r="FM606" s="1030"/>
      <c r="FN606" s="1030"/>
      <c r="FO606" s="1030"/>
      <c r="FP606" s="1030"/>
      <c r="FQ606" s="1030"/>
      <c r="FR606" s="1030"/>
      <c r="FS606" s="1030"/>
      <c r="FT606" s="1030"/>
      <c r="FU606" s="1030"/>
      <c r="FV606" s="1030"/>
      <c r="FW606" s="1030"/>
      <c r="FX606" s="1030"/>
      <c r="FY606" s="1030"/>
      <c r="FZ606" s="1030"/>
      <c r="GA606" s="1030"/>
      <c r="GB606" s="1030"/>
      <c r="GC606" s="1030"/>
      <c r="GD606" s="1030"/>
    </row>
    <row r="607" spans="1:186" ht="6" customHeight="1">
      <c r="A607" s="34"/>
      <c r="B607" s="1046"/>
      <c r="C607" s="1046"/>
      <c r="D607" s="1046"/>
      <c r="E607" s="1046"/>
      <c r="F607" s="1030"/>
      <c r="G607" s="1030"/>
      <c r="H607" s="1030"/>
      <c r="I607" s="1030"/>
      <c r="J607" s="1030"/>
      <c r="K607" s="1030"/>
      <c r="L607" s="1030"/>
      <c r="M607" s="1030"/>
      <c r="N607" s="1030"/>
      <c r="O607" s="1030"/>
      <c r="P607" s="1030"/>
      <c r="Q607" s="1030"/>
      <c r="R607" s="1030"/>
      <c r="S607" s="1030"/>
      <c r="T607" s="1030"/>
      <c r="U607" s="1030"/>
      <c r="V607" s="1030"/>
      <c r="W607" s="1030"/>
      <c r="X607" s="1030"/>
      <c r="Y607" s="1030"/>
      <c r="Z607" s="1030"/>
      <c r="AA607" s="1030"/>
      <c r="AB607" s="1030"/>
      <c r="AC607" s="1030"/>
      <c r="AD607" s="1030"/>
      <c r="AE607" s="1030"/>
      <c r="AF607" s="1030"/>
      <c r="AG607" s="1030"/>
      <c r="AH607" s="1030"/>
      <c r="AI607" s="1030"/>
      <c r="AJ607" s="1030"/>
      <c r="AK607" s="1030"/>
      <c r="AL607" s="1030"/>
      <c r="AM607" s="1030"/>
      <c r="AN607" s="1030"/>
      <c r="AO607" s="1030"/>
      <c r="AP607" s="1030"/>
      <c r="AQ607" s="1030"/>
      <c r="AR607" s="1030"/>
      <c r="AS607" s="1030"/>
      <c r="AT607" s="1030"/>
      <c r="AU607" s="1030"/>
      <c r="AV607" s="1030"/>
      <c r="AW607" s="1030"/>
      <c r="AX607" s="1043"/>
      <c r="AY607" s="1043"/>
      <c r="AZ607" s="1043"/>
      <c r="BA607" s="1043"/>
      <c r="BB607" s="1043"/>
      <c r="BC607" s="1030"/>
      <c r="BD607" s="1030"/>
      <c r="BE607" s="1030"/>
      <c r="BF607" s="1030"/>
      <c r="BG607" s="1030"/>
      <c r="BH607" s="1030"/>
      <c r="BI607" s="1030"/>
      <c r="BJ607" s="1030"/>
      <c r="BK607" s="1030"/>
      <c r="BL607" s="1030"/>
      <c r="BM607" s="1030"/>
      <c r="BN607" s="1030"/>
      <c r="BO607" s="1030"/>
      <c r="BP607" s="1030"/>
      <c r="BQ607" s="1030"/>
      <c r="BR607" s="1030"/>
      <c r="BS607" s="1030"/>
      <c r="BT607" s="1030"/>
      <c r="BU607" s="1030"/>
      <c r="BV607" s="1030"/>
      <c r="BW607" s="1030"/>
      <c r="BX607" s="1030"/>
      <c r="BY607" s="1030"/>
      <c r="BZ607" s="1030"/>
      <c r="CA607" s="1030"/>
      <c r="CB607" s="1030"/>
      <c r="CC607" s="1030"/>
      <c r="CD607" s="1030"/>
      <c r="CE607" s="1030"/>
      <c r="CF607" s="1035"/>
      <c r="CG607" s="1035"/>
      <c r="CH607" s="1035"/>
      <c r="CI607" s="1035"/>
      <c r="CJ607" s="1035"/>
      <c r="CK607" s="1035"/>
      <c r="CL607" s="1035"/>
      <c r="CM607" s="1035"/>
      <c r="CN607" s="1035"/>
      <c r="CO607" s="1035"/>
      <c r="CP607" s="1035"/>
      <c r="CQ607" s="1035"/>
      <c r="CR607" s="1035"/>
      <c r="CS607" s="1035"/>
      <c r="CT607" s="1035"/>
      <c r="CU607" s="1035"/>
      <c r="CV607" s="1035"/>
      <c r="CW607" s="1035"/>
      <c r="CX607" s="1035"/>
      <c r="CY607" s="1035"/>
      <c r="CZ607" s="1035"/>
      <c r="DA607" s="1035"/>
      <c r="DB607" s="1035"/>
      <c r="DC607" s="1035"/>
      <c r="DD607" s="1035"/>
      <c r="DE607" s="1035"/>
      <c r="DF607" s="1035"/>
      <c r="DG607" s="1035"/>
      <c r="DH607" s="1035"/>
      <c r="DI607" s="1035"/>
      <c r="DJ607" s="1035"/>
      <c r="DK607" s="1035"/>
      <c r="DL607" s="1048"/>
      <c r="DM607" s="1049"/>
      <c r="DN607" s="1049"/>
      <c r="DO607" s="1049"/>
      <c r="DP607" s="1049"/>
      <c r="DQ607" s="1050"/>
      <c r="DR607" s="1030"/>
      <c r="DS607" s="1030"/>
      <c r="DT607" s="1030"/>
      <c r="DU607" s="1030"/>
      <c r="DV607" s="1030"/>
      <c r="DW607" s="1030"/>
      <c r="DX607" s="1030"/>
      <c r="DY607" s="1030"/>
      <c r="DZ607" s="1030"/>
      <c r="EA607" s="1030"/>
      <c r="EB607" s="1030"/>
      <c r="EC607" s="1043"/>
      <c r="ED607" s="1043"/>
      <c r="EE607" s="1043"/>
      <c r="EF607" s="1043"/>
      <c r="EG607" s="1043"/>
      <c r="EH607" s="1043"/>
      <c r="EI607" s="1043"/>
      <c r="EJ607" s="1043"/>
      <c r="EK607" s="1043"/>
      <c r="EL607" s="1043"/>
      <c r="EM607" s="1043"/>
      <c r="EN607" s="1030"/>
      <c r="EO607" s="1030"/>
      <c r="EP607" s="1030"/>
      <c r="EQ607" s="1030"/>
      <c r="ER607" s="1030"/>
      <c r="ES607" s="1030"/>
      <c r="ET607" s="1030"/>
      <c r="EU607" s="1030"/>
      <c r="EV607" s="1030"/>
      <c r="EW607" s="1035"/>
      <c r="EX607" s="1035"/>
      <c r="EY607" s="1035"/>
      <c r="EZ607" s="1035"/>
      <c r="FA607" s="1035"/>
      <c r="FB607" s="1035"/>
      <c r="FC607" s="1035"/>
      <c r="FD607" s="1035"/>
      <c r="FE607" s="1035"/>
      <c r="FF607" s="1035"/>
      <c r="FG607" s="1035"/>
      <c r="FH607" s="1030"/>
      <c r="FI607" s="1030"/>
      <c r="FJ607" s="1030"/>
      <c r="FK607" s="1030"/>
      <c r="FL607" s="1030"/>
      <c r="FM607" s="1030"/>
      <c r="FN607" s="1030"/>
      <c r="FO607" s="1030"/>
      <c r="FP607" s="1030"/>
      <c r="FQ607" s="1030"/>
      <c r="FR607" s="1030"/>
      <c r="FS607" s="1030"/>
      <c r="FT607" s="1030"/>
      <c r="FU607" s="1030"/>
      <c r="FV607" s="1030"/>
      <c r="FW607" s="1030"/>
      <c r="FX607" s="1030"/>
      <c r="FY607" s="1030"/>
      <c r="FZ607" s="1030"/>
      <c r="GA607" s="1030"/>
      <c r="GB607" s="1030"/>
      <c r="GC607" s="1030"/>
      <c r="GD607" s="1030"/>
    </row>
    <row r="608" spans="1:186" ht="6" customHeight="1">
      <c r="A608" s="34"/>
      <c r="B608" s="1045">
        <v>13</v>
      </c>
      <c r="C608" s="1046"/>
      <c r="D608" s="1046"/>
      <c r="E608" s="1046"/>
      <c r="F608" s="1030"/>
      <c r="G608" s="1030"/>
      <c r="H608" s="1030"/>
      <c r="I608" s="1030"/>
      <c r="J608" s="1030"/>
      <c r="K608" s="1030"/>
      <c r="L608" s="1030"/>
      <c r="M608" s="1030"/>
      <c r="N608" s="1030"/>
      <c r="O608" s="1030"/>
      <c r="P608" s="1030"/>
      <c r="Q608" s="1030"/>
      <c r="R608" s="1030"/>
      <c r="S608" s="1030"/>
      <c r="T608" s="1030"/>
      <c r="U608" s="1030"/>
      <c r="V608" s="1030"/>
      <c r="W608" s="1030"/>
      <c r="X608" s="1030"/>
      <c r="Y608" s="1030"/>
      <c r="Z608" s="1030"/>
      <c r="AA608" s="1030"/>
      <c r="AB608" s="1030"/>
      <c r="AC608" s="1030"/>
      <c r="AD608" s="1030"/>
      <c r="AE608" s="1030"/>
      <c r="AF608" s="1030"/>
      <c r="AG608" s="1030"/>
      <c r="AH608" s="1030"/>
      <c r="AI608" s="1030"/>
      <c r="AJ608" s="1030"/>
      <c r="AK608" s="1030"/>
      <c r="AL608" s="1030"/>
      <c r="AM608" s="1030"/>
      <c r="AN608" s="1030"/>
      <c r="AO608" s="1030"/>
      <c r="AP608" s="1030"/>
      <c r="AQ608" s="1030"/>
      <c r="AR608" s="1030"/>
      <c r="AS608" s="1030"/>
      <c r="AT608" s="1030"/>
      <c r="AU608" s="1030"/>
      <c r="AV608" s="1030"/>
      <c r="AW608" s="1030"/>
      <c r="AX608" s="1043"/>
      <c r="AY608" s="1043"/>
      <c r="AZ608" s="1043"/>
      <c r="BA608" s="1043"/>
      <c r="BB608" s="1043"/>
      <c r="BC608" s="1030"/>
      <c r="BD608" s="1030"/>
      <c r="BE608" s="1030"/>
      <c r="BF608" s="1030"/>
      <c r="BG608" s="1030"/>
      <c r="BH608" s="1030"/>
      <c r="BI608" s="1030"/>
      <c r="BJ608" s="1030"/>
      <c r="BK608" s="1030"/>
      <c r="BL608" s="1030"/>
      <c r="BM608" s="1030"/>
      <c r="BN608" s="1030"/>
      <c r="BO608" s="1030"/>
      <c r="BP608" s="1030"/>
      <c r="BQ608" s="1030"/>
      <c r="BR608" s="1030"/>
      <c r="BS608" s="1030"/>
      <c r="BT608" s="1030"/>
      <c r="BU608" s="1030"/>
      <c r="BV608" s="1030"/>
      <c r="BW608" s="1030"/>
      <c r="BX608" s="1030"/>
      <c r="BY608" s="1030"/>
      <c r="BZ608" s="1030"/>
      <c r="CA608" s="1030"/>
      <c r="CB608" s="1030"/>
      <c r="CC608" s="1030"/>
      <c r="CD608" s="1030"/>
      <c r="CE608" s="1030"/>
      <c r="CF608" s="1035"/>
      <c r="CG608" s="1035"/>
      <c r="CH608" s="1035"/>
      <c r="CI608" s="1035"/>
      <c r="CJ608" s="1035"/>
      <c r="CK608" s="1035"/>
      <c r="CL608" s="1035"/>
      <c r="CM608" s="1035"/>
      <c r="CN608" s="1035"/>
      <c r="CO608" s="1035"/>
      <c r="CP608" s="1035"/>
      <c r="CQ608" s="1035"/>
      <c r="CR608" s="1035"/>
      <c r="CS608" s="1035"/>
      <c r="CT608" s="1035"/>
      <c r="CU608" s="1035"/>
      <c r="CV608" s="1035"/>
      <c r="CW608" s="1035"/>
      <c r="CX608" s="1035"/>
      <c r="CY608" s="1035"/>
      <c r="CZ608" s="1035"/>
      <c r="DA608" s="1035"/>
      <c r="DB608" s="1035"/>
      <c r="DC608" s="1035"/>
      <c r="DD608" s="1035"/>
      <c r="DE608" s="1035"/>
      <c r="DF608" s="1035"/>
      <c r="DG608" s="1035"/>
      <c r="DH608" s="1035"/>
      <c r="DI608" s="1035"/>
      <c r="DJ608" s="1035"/>
      <c r="DK608" s="1035"/>
      <c r="DL608" s="1037"/>
      <c r="DM608" s="1038"/>
      <c r="DN608" s="1038"/>
      <c r="DO608" s="1038"/>
      <c r="DP608" s="1038"/>
      <c r="DQ608" s="1039"/>
      <c r="DR608" s="1030"/>
      <c r="DS608" s="1030"/>
      <c r="DT608" s="1030"/>
      <c r="DU608" s="1030"/>
      <c r="DV608" s="1030"/>
      <c r="DW608" s="1030"/>
      <c r="DX608" s="1030"/>
      <c r="DY608" s="1030"/>
      <c r="DZ608" s="1030"/>
      <c r="EA608" s="1030"/>
      <c r="EB608" s="1030"/>
      <c r="EC608" s="1043"/>
      <c r="ED608" s="1043"/>
      <c r="EE608" s="1043"/>
      <c r="EF608" s="1043"/>
      <c r="EG608" s="1043"/>
      <c r="EH608" s="1043"/>
      <c r="EI608" s="1043"/>
      <c r="EJ608" s="1043"/>
      <c r="EK608" s="1043"/>
      <c r="EL608" s="1043"/>
      <c r="EM608" s="1043"/>
      <c r="EN608" s="1030"/>
      <c r="EO608" s="1030"/>
      <c r="EP608" s="1030"/>
      <c r="EQ608" s="1030"/>
      <c r="ER608" s="1030"/>
      <c r="ES608" s="1030"/>
      <c r="ET608" s="1030"/>
      <c r="EU608" s="1030"/>
      <c r="EV608" s="1030"/>
      <c r="EW608" s="1035"/>
      <c r="EX608" s="1035"/>
      <c r="EY608" s="1035"/>
      <c r="EZ608" s="1035"/>
      <c r="FA608" s="1035"/>
      <c r="FB608" s="1035"/>
      <c r="FC608" s="1035"/>
      <c r="FD608" s="1035"/>
      <c r="FE608" s="1035"/>
      <c r="FF608" s="1035"/>
      <c r="FG608" s="1035"/>
      <c r="FH608" s="1030"/>
      <c r="FI608" s="1030"/>
      <c r="FJ608" s="1030"/>
      <c r="FK608" s="1030"/>
      <c r="FL608" s="1030"/>
      <c r="FM608" s="1030"/>
      <c r="FN608" s="1030"/>
      <c r="FO608" s="1030"/>
      <c r="FP608" s="1030"/>
      <c r="FQ608" s="1030"/>
      <c r="FR608" s="1030"/>
      <c r="FS608" s="1030"/>
      <c r="FT608" s="1030"/>
      <c r="FU608" s="1030"/>
      <c r="FV608" s="1030"/>
      <c r="FW608" s="1030"/>
      <c r="FX608" s="1030"/>
      <c r="FY608" s="1030"/>
      <c r="FZ608" s="1030"/>
      <c r="GA608" s="1030"/>
      <c r="GB608" s="1030"/>
      <c r="GC608" s="1030"/>
      <c r="GD608" s="1030"/>
    </row>
    <row r="609" spans="1:186" ht="6" customHeight="1">
      <c r="A609" s="34"/>
      <c r="B609" s="1046"/>
      <c r="C609" s="1046"/>
      <c r="D609" s="1046"/>
      <c r="E609" s="1046"/>
      <c r="F609" s="1030"/>
      <c r="G609" s="1030"/>
      <c r="H609" s="1030"/>
      <c r="I609" s="1030"/>
      <c r="J609" s="1030"/>
      <c r="K609" s="1030"/>
      <c r="L609" s="1030"/>
      <c r="M609" s="1030"/>
      <c r="N609" s="1030"/>
      <c r="O609" s="1030"/>
      <c r="P609" s="1030"/>
      <c r="Q609" s="1030"/>
      <c r="R609" s="1030"/>
      <c r="S609" s="1030"/>
      <c r="T609" s="1030"/>
      <c r="U609" s="1030"/>
      <c r="V609" s="1030"/>
      <c r="W609" s="1030"/>
      <c r="X609" s="1030"/>
      <c r="Y609" s="1030"/>
      <c r="Z609" s="1030"/>
      <c r="AA609" s="1030"/>
      <c r="AB609" s="1030"/>
      <c r="AC609" s="1030"/>
      <c r="AD609" s="1030"/>
      <c r="AE609" s="1030"/>
      <c r="AF609" s="1030"/>
      <c r="AG609" s="1030"/>
      <c r="AH609" s="1030"/>
      <c r="AI609" s="1030"/>
      <c r="AJ609" s="1030"/>
      <c r="AK609" s="1030"/>
      <c r="AL609" s="1030"/>
      <c r="AM609" s="1030"/>
      <c r="AN609" s="1030"/>
      <c r="AO609" s="1030"/>
      <c r="AP609" s="1030"/>
      <c r="AQ609" s="1030"/>
      <c r="AR609" s="1030"/>
      <c r="AS609" s="1030"/>
      <c r="AT609" s="1030"/>
      <c r="AU609" s="1030"/>
      <c r="AV609" s="1030"/>
      <c r="AW609" s="1030"/>
      <c r="AX609" s="1043"/>
      <c r="AY609" s="1043"/>
      <c r="AZ609" s="1043"/>
      <c r="BA609" s="1043"/>
      <c r="BB609" s="1043"/>
      <c r="BC609" s="1030"/>
      <c r="BD609" s="1030"/>
      <c r="BE609" s="1030"/>
      <c r="BF609" s="1030"/>
      <c r="BG609" s="1030"/>
      <c r="BH609" s="1030"/>
      <c r="BI609" s="1030"/>
      <c r="BJ609" s="1030"/>
      <c r="BK609" s="1030"/>
      <c r="BL609" s="1030"/>
      <c r="BM609" s="1030"/>
      <c r="BN609" s="1030"/>
      <c r="BO609" s="1030"/>
      <c r="BP609" s="1030"/>
      <c r="BQ609" s="1030"/>
      <c r="BR609" s="1030"/>
      <c r="BS609" s="1030"/>
      <c r="BT609" s="1030"/>
      <c r="BU609" s="1030"/>
      <c r="BV609" s="1030"/>
      <c r="BW609" s="1030"/>
      <c r="BX609" s="1030"/>
      <c r="BY609" s="1030"/>
      <c r="BZ609" s="1030"/>
      <c r="CA609" s="1030"/>
      <c r="CB609" s="1030"/>
      <c r="CC609" s="1030"/>
      <c r="CD609" s="1030"/>
      <c r="CE609" s="1030"/>
      <c r="CF609" s="1035"/>
      <c r="CG609" s="1035"/>
      <c r="CH609" s="1035"/>
      <c r="CI609" s="1035"/>
      <c r="CJ609" s="1035"/>
      <c r="CK609" s="1035"/>
      <c r="CL609" s="1035"/>
      <c r="CM609" s="1035"/>
      <c r="CN609" s="1035"/>
      <c r="CO609" s="1035"/>
      <c r="CP609" s="1035"/>
      <c r="CQ609" s="1035"/>
      <c r="CR609" s="1035"/>
      <c r="CS609" s="1035"/>
      <c r="CT609" s="1035"/>
      <c r="CU609" s="1035"/>
      <c r="CV609" s="1035"/>
      <c r="CW609" s="1035"/>
      <c r="CX609" s="1035"/>
      <c r="CY609" s="1035"/>
      <c r="CZ609" s="1035"/>
      <c r="DA609" s="1035"/>
      <c r="DB609" s="1035"/>
      <c r="DC609" s="1035"/>
      <c r="DD609" s="1035"/>
      <c r="DE609" s="1035"/>
      <c r="DF609" s="1035"/>
      <c r="DG609" s="1035"/>
      <c r="DH609" s="1035"/>
      <c r="DI609" s="1035"/>
      <c r="DJ609" s="1035"/>
      <c r="DK609" s="1035"/>
      <c r="DL609" s="1040"/>
      <c r="DM609" s="1041"/>
      <c r="DN609" s="1041"/>
      <c r="DO609" s="1041"/>
      <c r="DP609" s="1041"/>
      <c r="DQ609" s="1042"/>
      <c r="DR609" s="1030"/>
      <c r="DS609" s="1030"/>
      <c r="DT609" s="1030"/>
      <c r="DU609" s="1030"/>
      <c r="DV609" s="1030"/>
      <c r="DW609" s="1030"/>
      <c r="DX609" s="1030"/>
      <c r="DY609" s="1030"/>
      <c r="DZ609" s="1030"/>
      <c r="EA609" s="1030"/>
      <c r="EB609" s="1030"/>
      <c r="EC609" s="1043"/>
      <c r="ED609" s="1043"/>
      <c r="EE609" s="1043"/>
      <c r="EF609" s="1043"/>
      <c r="EG609" s="1043"/>
      <c r="EH609" s="1043"/>
      <c r="EI609" s="1043"/>
      <c r="EJ609" s="1043"/>
      <c r="EK609" s="1043"/>
      <c r="EL609" s="1043"/>
      <c r="EM609" s="1043"/>
      <c r="EN609" s="1030"/>
      <c r="EO609" s="1030"/>
      <c r="EP609" s="1030"/>
      <c r="EQ609" s="1030"/>
      <c r="ER609" s="1030"/>
      <c r="ES609" s="1030"/>
      <c r="ET609" s="1030"/>
      <c r="EU609" s="1030"/>
      <c r="EV609" s="1030"/>
      <c r="EW609" s="1035"/>
      <c r="EX609" s="1035"/>
      <c r="EY609" s="1035"/>
      <c r="EZ609" s="1035"/>
      <c r="FA609" s="1035"/>
      <c r="FB609" s="1035"/>
      <c r="FC609" s="1035"/>
      <c r="FD609" s="1035"/>
      <c r="FE609" s="1035"/>
      <c r="FF609" s="1035"/>
      <c r="FG609" s="1035"/>
      <c r="FH609" s="1030"/>
      <c r="FI609" s="1030"/>
      <c r="FJ609" s="1030"/>
      <c r="FK609" s="1030"/>
      <c r="FL609" s="1030"/>
      <c r="FM609" s="1030"/>
      <c r="FN609" s="1030"/>
      <c r="FO609" s="1030"/>
      <c r="FP609" s="1030"/>
      <c r="FQ609" s="1030"/>
      <c r="FR609" s="1030"/>
      <c r="FS609" s="1030"/>
      <c r="FT609" s="1030"/>
      <c r="FU609" s="1030"/>
      <c r="FV609" s="1030"/>
      <c r="FW609" s="1030"/>
      <c r="FX609" s="1030"/>
      <c r="FY609" s="1030"/>
      <c r="FZ609" s="1030"/>
      <c r="GA609" s="1030"/>
      <c r="GB609" s="1030"/>
      <c r="GC609" s="1030"/>
      <c r="GD609" s="1030"/>
    </row>
    <row r="610" spans="1:186" ht="6" customHeight="1">
      <c r="A610" s="34"/>
      <c r="B610" s="1046"/>
      <c r="C610" s="1046"/>
      <c r="D610" s="1046"/>
      <c r="E610" s="1046"/>
      <c r="F610" s="1030"/>
      <c r="G610" s="1030"/>
      <c r="H610" s="1030"/>
      <c r="I610" s="1030"/>
      <c r="J610" s="1030"/>
      <c r="K610" s="1030"/>
      <c r="L610" s="1030"/>
      <c r="M610" s="1030"/>
      <c r="N610" s="1030"/>
      <c r="O610" s="1030"/>
      <c r="P610" s="1030"/>
      <c r="Q610" s="1030"/>
      <c r="R610" s="1030"/>
      <c r="S610" s="1030"/>
      <c r="T610" s="1030"/>
      <c r="U610" s="1030"/>
      <c r="V610" s="1030"/>
      <c r="W610" s="1030"/>
      <c r="X610" s="1030"/>
      <c r="Y610" s="1030"/>
      <c r="Z610" s="1030"/>
      <c r="AA610" s="1030"/>
      <c r="AB610" s="1030"/>
      <c r="AC610" s="1030"/>
      <c r="AD610" s="1030"/>
      <c r="AE610" s="1030"/>
      <c r="AF610" s="1030"/>
      <c r="AG610" s="1030"/>
      <c r="AH610" s="1030"/>
      <c r="AI610" s="1030"/>
      <c r="AJ610" s="1030"/>
      <c r="AK610" s="1030"/>
      <c r="AL610" s="1030"/>
      <c r="AM610" s="1030"/>
      <c r="AN610" s="1030"/>
      <c r="AO610" s="1030"/>
      <c r="AP610" s="1030"/>
      <c r="AQ610" s="1030"/>
      <c r="AR610" s="1030"/>
      <c r="AS610" s="1030"/>
      <c r="AT610" s="1030"/>
      <c r="AU610" s="1030"/>
      <c r="AV610" s="1030"/>
      <c r="AW610" s="1030"/>
      <c r="AX610" s="1043"/>
      <c r="AY610" s="1043"/>
      <c r="AZ610" s="1043"/>
      <c r="BA610" s="1043"/>
      <c r="BB610" s="1043"/>
      <c r="BC610" s="1030"/>
      <c r="BD610" s="1030"/>
      <c r="BE610" s="1030"/>
      <c r="BF610" s="1030"/>
      <c r="BG610" s="1030"/>
      <c r="BH610" s="1030"/>
      <c r="BI610" s="1030"/>
      <c r="BJ610" s="1030"/>
      <c r="BK610" s="1030"/>
      <c r="BL610" s="1030"/>
      <c r="BM610" s="1030"/>
      <c r="BN610" s="1030"/>
      <c r="BO610" s="1030"/>
      <c r="BP610" s="1030"/>
      <c r="BQ610" s="1030"/>
      <c r="BR610" s="1030"/>
      <c r="BS610" s="1030"/>
      <c r="BT610" s="1030"/>
      <c r="BU610" s="1030"/>
      <c r="BV610" s="1030"/>
      <c r="BW610" s="1030"/>
      <c r="BX610" s="1030"/>
      <c r="BY610" s="1030"/>
      <c r="BZ610" s="1030"/>
      <c r="CA610" s="1030"/>
      <c r="CB610" s="1030"/>
      <c r="CC610" s="1030"/>
      <c r="CD610" s="1030"/>
      <c r="CE610" s="1030"/>
      <c r="CF610" s="1035"/>
      <c r="CG610" s="1035"/>
      <c r="CH610" s="1035"/>
      <c r="CI610" s="1035"/>
      <c r="CJ610" s="1035"/>
      <c r="CK610" s="1035"/>
      <c r="CL610" s="1035"/>
      <c r="CM610" s="1035"/>
      <c r="CN610" s="1035"/>
      <c r="CO610" s="1035"/>
      <c r="CP610" s="1035"/>
      <c r="CQ610" s="1035"/>
      <c r="CR610" s="1035"/>
      <c r="CS610" s="1035"/>
      <c r="CT610" s="1035"/>
      <c r="CU610" s="1035"/>
      <c r="CV610" s="1035"/>
      <c r="CW610" s="1035"/>
      <c r="CX610" s="1035"/>
      <c r="CY610" s="1035"/>
      <c r="CZ610" s="1035"/>
      <c r="DA610" s="1035"/>
      <c r="DB610" s="1035"/>
      <c r="DC610" s="1035"/>
      <c r="DD610" s="1035"/>
      <c r="DE610" s="1035"/>
      <c r="DF610" s="1035"/>
      <c r="DG610" s="1035"/>
      <c r="DH610" s="1035"/>
      <c r="DI610" s="1035"/>
      <c r="DJ610" s="1035"/>
      <c r="DK610" s="1035"/>
      <c r="DL610" s="1048"/>
      <c r="DM610" s="1049"/>
      <c r="DN610" s="1049"/>
      <c r="DO610" s="1049"/>
      <c r="DP610" s="1049"/>
      <c r="DQ610" s="1050"/>
      <c r="DR610" s="1030"/>
      <c r="DS610" s="1030"/>
      <c r="DT610" s="1030"/>
      <c r="DU610" s="1030"/>
      <c r="DV610" s="1030"/>
      <c r="DW610" s="1030"/>
      <c r="DX610" s="1030"/>
      <c r="DY610" s="1030"/>
      <c r="DZ610" s="1030"/>
      <c r="EA610" s="1030"/>
      <c r="EB610" s="1030"/>
      <c r="EC610" s="1043"/>
      <c r="ED610" s="1043"/>
      <c r="EE610" s="1043"/>
      <c r="EF610" s="1043"/>
      <c r="EG610" s="1043"/>
      <c r="EH610" s="1043"/>
      <c r="EI610" s="1043"/>
      <c r="EJ610" s="1043"/>
      <c r="EK610" s="1043"/>
      <c r="EL610" s="1043"/>
      <c r="EM610" s="1043"/>
      <c r="EN610" s="1030"/>
      <c r="EO610" s="1030"/>
      <c r="EP610" s="1030"/>
      <c r="EQ610" s="1030"/>
      <c r="ER610" s="1030"/>
      <c r="ES610" s="1030"/>
      <c r="ET610" s="1030"/>
      <c r="EU610" s="1030"/>
      <c r="EV610" s="1030"/>
      <c r="EW610" s="1035"/>
      <c r="EX610" s="1035"/>
      <c r="EY610" s="1035"/>
      <c r="EZ610" s="1035"/>
      <c r="FA610" s="1035"/>
      <c r="FB610" s="1035"/>
      <c r="FC610" s="1035"/>
      <c r="FD610" s="1035"/>
      <c r="FE610" s="1035"/>
      <c r="FF610" s="1035"/>
      <c r="FG610" s="1035"/>
      <c r="FH610" s="1030"/>
      <c r="FI610" s="1030"/>
      <c r="FJ610" s="1030"/>
      <c r="FK610" s="1030"/>
      <c r="FL610" s="1030"/>
      <c r="FM610" s="1030"/>
      <c r="FN610" s="1030"/>
      <c r="FO610" s="1030"/>
      <c r="FP610" s="1030"/>
      <c r="FQ610" s="1030"/>
      <c r="FR610" s="1030"/>
      <c r="FS610" s="1030"/>
      <c r="FT610" s="1030"/>
      <c r="FU610" s="1030"/>
      <c r="FV610" s="1030"/>
      <c r="FW610" s="1030"/>
      <c r="FX610" s="1030"/>
      <c r="FY610" s="1030"/>
      <c r="FZ610" s="1030"/>
      <c r="GA610" s="1030"/>
      <c r="GB610" s="1030"/>
      <c r="GC610" s="1030"/>
      <c r="GD610" s="1030"/>
    </row>
    <row r="611" spans="1:186" ht="6" customHeight="1">
      <c r="A611" s="34"/>
      <c r="B611" s="1045">
        <v>14</v>
      </c>
      <c r="C611" s="1046"/>
      <c r="D611" s="1046"/>
      <c r="E611" s="1046"/>
      <c r="F611" s="1030"/>
      <c r="G611" s="1030"/>
      <c r="H611" s="1030"/>
      <c r="I611" s="1030"/>
      <c r="J611" s="1030"/>
      <c r="K611" s="1030"/>
      <c r="L611" s="1030"/>
      <c r="M611" s="1030"/>
      <c r="N611" s="1030"/>
      <c r="O611" s="1030"/>
      <c r="P611" s="1030"/>
      <c r="Q611" s="1030"/>
      <c r="R611" s="1030"/>
      <c r="S611" s="1030"/>
      <c r="T611" s="1030"/>
      <c r="U611" s="1030"/>
      <c r="V611" s="1030"/>
      <c r="W611" s="1030"/>
      <c r="X611" s="1030"/>
      <c r="Y611" s="1030"/>
      <c r="Z611" s="1030"/>
      <c r="AA611" s="1030"/>
      <c r="AB611" s="1030"/>
      <c r="AC611" s="1030"/>
      <c r="AD611" s="1030"/>
      <c r="AE611" s="1030"/>
      <c r="AF611" s="1030"/>
      <c r="AG611" s="1030"/>
      <c r="AH611" s="1030"/>
      <c r="AI611" s="1030"/>
      <c r="AJ611" s="1030"/>
      <c r="AK611" s="1030"/>
      <c r="AL611" s="1030"/>
      <c r="AM611" s="1030"/>
      <c r="AN611" s="1030"/>
      <c r="AO611" s="1030"/>
      <c r="AP611" s="1030"/>
      <c r="AQ611" s="1030"/>
      <c r="AR611" s="1030"/>
      <c r="AS611" s="1030"/>
      <c r="AT611" s="1030"/>
      <c r="AU611" s="1030"/>
      <c r="AV611" s="1030"/>
      <c r="AW611" s="1030"/>
      <c r="AX611" s="1043"/>
      <c r="AY611" s="1043"/>
      <c r="AZ611" s="1043"/>
      <c r="BA611" s="1043"/>
      <c r="BB611" s="1043"/>
      <c r="BC611" s="1030"/>
      <c r="BD611" s="1030"/>
      <c r="BE611" s="1030"/>
      <c r="BF611" s="1030"/>
      <c r="BG611" s="1030"/>
      <c r="BH611" s="1030"/>
      <c r="BI611" s="1030"/>
      <c r="BJ611" s="1030"/>
      <c r="BK611" s="1030"/>
      <c r="BL611" s="1030"/>
      <c r="BM611" s="1030"/>
      <c r="BN611" s="1030"/>
      <c r="BO611" s="1030"/>
      <c r="BP611" s="1030"/>
      <c r="BQ611" s="1030"/>
      <c r="BR611" s="1030"/>
      <c r="BS611" s="1030"/>
      <c r="BT611" s="1030"/>
      <c r="BU611" s="1030"/>
      <c r="BV611" s="1030"/>
      <c r="BW611" s="1030"/>
      <c r="BX611" s="1030"/>
      <c r="BY611" s="1030"/>
      <c r="BZ611" s="1030"/>
      <c r="CA611" s="1030"/>
      <c r="CB611" s="1030"/>
      <c r="CC611" s="1030"/>
      <c r="CD611" s="1030"/>
      <c r="CE611" s="1030"/>
      <c r="CF611" s="1035"/>
      <c r="CG611" s="1035"/>
      <c r="CH611" s="1035"/>
      <c r="CI611" s="1035"/>
      <c r="CJ611" s="1035"/>
      <c r="CK611" s="1035"/>
      <c r="CL611" s="1035"/>
      <c r="CM611" s="1035"/>
      <c r="CN611" s="1035"/>
      <c r="CO611" s="1035"/>
      <c r="CP611" s="1035"/>
      <c r="CQ611" s="1035"/>
      <c r="CR611" s="1035"/>
      <c r="CS611" s="1035"/>
      <c r="CT611" s="1035"/>
      <c r="CU611" s="1035"/>
      <c r="CV611" s="1035"/>
      <c r="CW611" s="1035"/>
      <c r="CX611" s="1035"/>
      <c r="CY611" s="1035"/>
      <c r="CZ611" s="1035"/>
      <c r="DA611" s="1035"/>
      <c r="DB611" s="1035"/>
      <c r="DC611" s="1035"/>
      <c r="DD611" s="1035"/>
      <c r="DE611" s="1035"/>
      <c r="DF611" s="1035"/>
      <c r="DG611" s="1035"/>
      <c r="DH611" s="1035"/>
      <c r="DI611" s="1035"/>
      <c r="DJ611" s="1035"/>
      <c r="DK611" s="1035"/>
      <c r="DL611" s="1037"/>
      <c r="DM611" s="1038"/>
      <c r="DN611" s="1038"/>
      <c r="DO611" s="1038"/>
      <c r="DP611" s="1038"/>
      <c r="DQ611" s="1039"/>
      <c r="DR611" s="1030"/>
      <c r="DS611" s="1030"/>
      <c r="DT611" s="1030"/>
      <c r="DU611" s="1030"/>
      <c r="DV611" s="1030"/>
      <c r="DW611" s="1030"/>
      <c r="DX611" s="1030"/>
      <c r="DY611" s="1030"/>
      <c r="DZ611" s="1030"/>
      <c r="EA611" s="1030"/>
      <c r="EB611" s="1030"/>
      <c r="EC611" s="1043"/>
      <c r="ED611" s="1043"/>
      <c r="EE611" s="1043"/>
      <c r="EF611" s="1043"/>
      <c r="EG611" s="1043"/>
      <c r="EH611" s="1043"/>
      <c r="EI611" s="1043"/>
      <c r="EJ611" s="1043"/>
      <c r="EK611" s="1043"/>
      <c r="EL611" s="1043"/>
      <c r="EM611" s="1043"/>
      <c r="EN611" s="1030"/>
      <c r="EO611" s="1030"/>
      <c r="EP611" s="1030"/>
      <c r="EQ611" s="1030"/>
      <c r="ER611" s="1030"/>
      <c r="ES611" s="1030"/>
      <c r="ET611" s="1030"/>
      <c r="EU611" s="1030"/>
      <c r="EV611" s="1030"/>
      <c r="EW611" s="1035"/>
      <c r="EX611" s="1035"/>
      <c r="EY611" s="1035"/>
      <c r="EZ611" s="1035"/>
      <c r="FA611" s="1035"/>
      <c r="FB611" s="1035"/>
      <c r="FC611" s="1035"/>
      <c r="FD611" s="1035"/>
      <c r="FE611" s="1035"/>
      <c r="FF611" s="1035"/>
      <c r="FG611" s="1035"/>
      <c r="FH611" s="1030"/>
      <c r="FI611" s="1030"/>
      <c r="FJ611" s="1030"/>
      <c r="FK611" s="1030"/>
      <c r="FL611" s="1030"/>
      <c r="FM611" s="1030"/>
      <c r="FN611" s="1030"/>
      <c r="FO611" s="1030"/>
      <c r="FP611" s="1030"/>
      <c r="FQ611" s="1030"/>
      <c r="FR611" s="1030"/>
      <c r="FS611" s="1030"/>
      <c r="FT611" s="1030"/>
      <c r="FU611" s="1030"/>
      <c r="FV611" s="1030"/>
      <c r="FW611" s="1030"/>
      <c r="FX611" s="1030"/>
      <c r="FY611" s="1030"/>
      <c r="FZ611" s="1030"/>
      <c r="GA611" s="1030"/>
      <c r="GB611" s="1030"/>
      <c r="GC611" s="1030"/>
      <c r="GD611" s="1030"/>
    </row>
    <row r="612" spans="1:186" ht="6" customHeight="1">
      <c r="A612" s="34"/>
      <c r="B612" s="1046"/>
      <c r="C612" s="1046"/>
      <c r="D612" s="1046"/>
      <c r="E612" s="1046"/>
      <c r="F612" s="1030"/>
      <c r="G612" s="1030"/>
      <c r="H612" s="1030"/>
      <c r="I612" s="1030"/>
      <c r="J612" s="1030"/>
      <c r="K612" s="1030"/>
      <c r="L612" s="1030"/>
      <c r="M612" s="1030"/>
      <c r="N612" s="1030"/>
      <c r="O612" s="1030"/>
      <c r="P612" s="1030"/>
      <c r="Q612" s="1030"/>
      <c r="R612" s="1030"/>
      <c r="S612" s="1030"/>
      <c r="T612" s="1030"/>
      <c r="U612" s="1030"/>
      <c r="V612" s="1030"/>
      <c r="W612" s="1030"/>
      <c r="X612" s="1030"/>
      <c r="Y612" s="1030"/>
      <c r="Z612" s="1030"/>
      <c r="AA612" s="1030"/>
      <c r="AB612" s="1030"/>
      <c r="AC612" s="1030"/>
      <c r="AD612" s="1030"/>
      <c r="AE612" s="1030"/>
      <c r="AF612" s="1030"/>
      <c r="AG612" s="1030"/>
      <c r="AH612" s="1030"/>
      <c r="AI612" s="1030"/>
      <c r="AJ612" s="1030"/>
      <c r="AK612" s="1030"/>
      <c r="AL612" s="1030"/>
      <c r="AM612" s="1030"/>
      <c r="AN612" s="1030"/>
      <c r="AO612" s="1030"/>
      <c r="AP612" s="1030"/>
      <c r="AQ612" s="1030"/>
      <c r="AR612" s="1030"/>
      <c r="AS612" s="1030"/>
      <c r="AT612" s="1030"/>
      <c r="AU612" s="1030"/>
      <c r="AV612" s="1030"/>
      <c r="AW612" s="1030"/>
      <c r="AX612" s="1043"/>
      <c r="AY612" s="1043"/>
      <c r="AZ612" s="1043"/>
      <c r="BA612" s="1043"/>
      <c r="BB612" s="1043"/>
      <c r="BC612" s="1030"/>
      <c r="BD612" s="1030"/>
      <c r="BE612" s="1030"/>
      <c r="BF612" s="1030"/>
      <c r="BG612" s="1030"/>
      <c r="BH612" s="1030"/>
      <c r="BI612" s="1030"/>
      <c r="BJ612" s="1030"/>
      <c r="BK612" s="1030"/>
      <c r="BL612" s="1030"/>
      <c r="BM612" s="1030"/>
      <c r="BN612" s="1030"/>
      <c r="BO612" s="1030"/>
      <c r="BP612" s="1030"/>
      <c r="BQ612" s="1030"/>
      <c r="BR612" s="1030"/>
      <c r="BS612" s="1030"/>
      <c r="BT612" s="1030"/>
      <c r="BU612" s="1030"/>
      <c r="BV612" s="1030"/>
      <c r="BW612" s="1030"/>
      <c r="BX612" s="1030"/>
      <c r="BY612" s="1030"/>
      <c r="BZ612" s="1030"/>
      <c r="CA612" s="1030"/>
      <c r="CB612" s="1030"/>
      <c r="CC612" s="1030"/>
      <c r="CD612" s="1030"/>
      <c r="CE612" s="1030"/>
      <c r="CF612" s="1035"/>
      <c r="CG612" s="1035"/>
      <c r="CH612" s="1035"/>
      <c r="CI612" s="1035"/>
      <c r="CJ612" s="1035"/>
      <c r="CK612" s="1035"/>
      <c r="CL612" s="1035"/>
      <c r="CM612" s="1035"/>
      <c r="CN612" s="1035"/>
      <c r="CO612" s="1035"/>
      <c r="CP612" s="1035"/>
      <c r="CQ612" s="1035"/>
      <c r="CR612" s="1035"/>
      <c r="CS612" s="1035"/>
      <c r="CT612" s="1035"/>
      <c r="CU612" s="1035"/>
      <c r="CV612" s="1035"/>
      <c r="CW612" s="1035"/>
      <c r="CX612" s="1035"/>
      <c r="CY612" s="1035"/>
      <c r="CZ612" s="1035"/>
      <c r="DA612" s="1035"/>
      <c r="DB612" s="1035"/>
      <c r="DC612" s="1035"/>
      <c r="DD612" s="1035"/>
      <c r="DE612" s="1035"/>
      <c r="DF612" s="1035"/>
      <c r="DG612" s="1035"/>
      <c r="DH612" s="1035"/>
      <c r="DI612" s="1035"/>
      <c r="DJ612" s="1035"/>
      <c r="DK612" s="1035"/>
      <c r="DL612" s="1040"/>
      <c r="DM612" s="1041"/>
      <c r="DN612" s="1041"/>
      <c r="DO612" s="1041"/>
      <c r="DP612" s="1041"/>
      <c r="DQ612" s="1042"/>
      <c r="DR612" s="1030"/>
      <c r="DS612" s="1030"/>
      <c r="DT612" s="1030"/>
      <c r="DU612" s="1030"/>
      <c r="DV612" s="1030"/>
      <c r="DW612" s="1030"/>
      <c r="DX612" s="1030"/>
      <c r="DY612" s="1030"/>
      <c r="DZ612" s="1030"/>
      <c r="EA612" s="1030"/>
      <c r="EB612" s="1030"/>
      <c r="EC612" s="1043"/>
      <c r="ED612" s="1043"/>
      <c r="EE612" s="1043"/>
      <c r="EF612" s="1043"/>
      <c r="EG612" s="1043"/>
      <c r="EH612" s="1043"/>
      <c r="EI612" s="1043"/>
      <c r="EJ612" s="1043"/>
      <c r="EK612" s="1043"/>
      <c r="EL612" s="1043"/>
      <c r="EM612" s="1043"/>
      <c r="EN612" s="1030"/>
      <c r="EO612" s="1030"/>
      <c r="EP612" s="1030"/>
      <c r="EQ612" s="1030"/>
      <c r="ER612" s="1030"/>
      <c r="ES612" s="1030"/>
      <c r="ET612" s="1030"/>
      <c r="EU612" s="1030"/>
      <c r="EV612" s="1030"/>
      <c r="EW612" s="1035"/>
      <c r="EX612" s="1035"/>
      <c r="EY612" s="1035"/>
      <c r="EZ612" s="1035"/>
      <c r="FA612" s="1035"/>
      <c r="FB612" s="1035"/>
      <c r="FC612" s="1035"/>
      <c r="FD612" s="1035"/>
      <c r="FE612" s="1035"/>
      <c r="FF612" s="1035"/>
      <c r="FG612" s="1035"/>
      <c r="FH612" s="1030"/>
      <c r="FI612" s="1030"/>
      <c r="FJ612" s="1030"/>
      <c r="FK612" s="1030"/>
      <c r="FL612" s="1030"/>
      <c r="FM612" s="1030"/>
      <c r="FN612" s="1030"/>
      <c r="FO612" s="1030"/>
      <c r="FP612" s="1030"/>
      <c r="FQ612" s="1030"/>
      <c r="FR612" s="1030"/>
      <c r="FS612" s="1030"/>
      <c r="FT612" s="1030"/>
      <c r="FU612" s="1030"/>
      <c r="FV612" s="1030"/>
      <c r="FW612" s="1030"/>
      <c r="FX612" s="1030"/>
      <c r="FY612" s="1030"/>
      <c r="FZ612" s="1030"/>
      <c r="GA612" s="1030"/>
      <c r="GB612" s="1030"/>
      <c r="GC612" s="1030"/>
      <c r="GD612" s="1030"/>
    </row>
    <row r="613" spans="1:186" ht="6" customHeight="1">
      <c r="A613" s="34"/>
      <c r="B613" s="1046"/>
      <c r="C613" s="1046"/>
      <c r="D613" s="1046"/>
      <c r="E613" s="1046"/>
      <c r="F613" s="1030"/>
      <c r="G613" s="1030"/>
      <c r="H613" s="1030"/>
      <c r="I613" s="1030"/>
      <c r="J613" s="1030"/>
      <c r="K613" s="1030"/>
      <c r="L613" s="1030"/>
      <c r="M613" s="1030"/>
      <c r="N613" s="1030"/>
      <c r="O613" s="1030"/>
      <c r="P613" s="1030"/>
      <c r="Q613" s="1030"/>
      <c r="R613" s="1030"/>
      <c r="S613" s="1030"/>
      <c r="T613" s="1030"/>
      <c r="U613" s="1030"/>
      <c r="V613" s="1030"/>
      <c r="W613" s="1030"/>
      <c r="X613" s="1030"/>
      <c r="Y613" s="1030"/>
      <c r="Z613" s="1030"/>
      <c r="AA613" s="1030"/>
      <c r="AB613" s="1030"/>
      <c r="AC613" s="1030"/>
      <c r="AD613" s="1030"/>
      <c r="AE613" s="1030"/>
      <c r="AF613" s="1030"/>
      <c r="AG613" s="1030"/>
      <c r="AH613" s="1030"/>
      <c r="AI613" s="1030"/>
      <c r="AJ613" s="1030"/>
      <c r="AK613" s="1030"/>
      <c r="AL613" s="1030"/>
      <c r="AM613" s="1030"/>
      <c r="AN613" s="1030"/>
      <c r="AO613" s="1030"/>
      <c r="AP613" s="1030"/>
      <c r="AQ613" s="1030"/>
      <c r="AR613" s="1030"/>
      <c r="AS613" s="1030"/>
      <c r="AT613" s="1030"/>
      <c r="AU613" s="1030"/>
      <c r="AV613" s="1030"/>
      <c r="AW613" s="1030"/>
      <c r="AX613" s="1043"/>
      <c r="AY613" s="1043"/>
      <c r="AZ613" s="1043"/>
      <c r="BA613" s="1043"/>
      <c r="BB613" s="1043"/>
      <c r="BC613" s="1030"/>
      <c r="BD613" s="1030"/>
      <c r="BE613" s="1030"/>
      <c r="BF613" s="1030"/>
      <c r="BG613" s="1030"/>
      <c r="BH613" s="1030"/>
      <c r="BI613" s="1030"/>
      <c r="BJ613" s="1030"/>
      <c r="BK613" s="1030"/>
      <c r="BL613" s="1030"/>
      <c r="BM613" s="1030"/>
      <c r="BN613" s="1030"/>
      <c r="BO613" s="1030"/>
      <c r="BP613" s="1030"/>
      <c r="BQ613" s="1030"/>
      <c r="BR613" s="1030"/>
      <c r="BS613" s="1030"/>
      <c r="BT613" s="1030"/>
      <c r="BU613" s="1030"/>
      <c r="BV613" s="1030"/>
      <c r="BW613" s="1030"/>
      <c r="BX613" s="1030"/>
      <c r="BY613" s="1030"/>
      <c r="BZ613" s="1030"/>
      <c r="CA613" s="1030"/>
      <c r="CB613" s="1030"/>
      <c r="CC613" s="1030"/>
      <c r="CD613" s="1030"/>
      <c r="CE613" s="1030"/>
      <c r="CF613" s="1035"/>
      <c r="CG613" s="1035"/>
      <c r="CH613" s="1035"/>
      <c r="CI613" s="1035"/>
      <c r="CJ613" s="1035"/>
      <c r="CK613" s="1035"/>
      <c r="CL613" s="1035"/>
      <c r="CM613" s="1035"/>
      <c r="CN613" s="1035"/>
      <c r="CO613" s="1035"/>
      <c r="CP613" s="1035"/>
      <c r="CQ613" s="1035"/>
      <c r="CR613" s="1035"/>
      <c r="CS613" s="1035"/>
      <c r="CT613" s="1035"/>
      <c r="CU613" s="1035"/>
      <c r="CV613" s="1035"/>
      <c r="CW613" s="1035"/>
      <c r="CX613" s="1035"/>
      <c r="CY613" s="1035"/>
      <c r="CZ613" s="1035"/>
      <c r="DA613" s="1035"/>
      <c r="DB613" s="1035"/>
      <c r="DC613" s="1035"/>
      <c r="DD613" s="1035"/>
      <c r="DE613" s="1035"/>
      <c r="DF613" s="1035"/>
      <c r="DG613" s="1035"/>
      <c r="DH613" s="1035"/>
      <c r="DI613" s="1035"/>
      <c r="DJ613" s="1035"/>
      <c r="DK613" s="1035"/>
      <c r="DL613" s="1048"/>
      <c r="DM613" s="1049"/>
      <c r="DN613" s="1049"/>
      <c r="DO613" s="1049"/>
      <c r="DP613" s="1049"/>
      <c r="DQ613" s="1050"/>
      <c r="DR613" s="1030"/>
      <c r="DS613" s="1030"/>
      <c r="DT613" s="1030"/>
      <c r="DU613" s="1030"/>
      <c r="DV613" s="1030"/>
      <c r="DW613" s="1030"/>
      <c r="DX613" s="1030"/>
      <c r="DY613" s="1030"/>
      <c r="DZ613" s="1030"/>
      <c r="EA613" s="1030"/>
      <c r="EB613" s="1030"/>
      <c r="EC613" s="1043"/>
      <c r="ED613" s="1043"/>
      <c r="EE613" s="1043"/>
      <c r="EF613" s="1043"/>
      <c r="EG613" s="1043"/>
      <c r="EH613" s="1043"/>
      <c r="EI613" s="1043"/>
      <c r="EJ613" s="1043"/>
      <c r="EK613" s="1043"/>
      <c r="EL613" s="1043"/>
      <c r="EM613" s="1043"/>
      <c r="EN613" s="1030"/>
      <c r="EO613" s="1030"/>
      <c r="EP613" s="1030"/>
      <c r="EQ613" s="1030"/>
      <c r="ER613" s="1030"/>
      <c r="ES613" s="1030"/>
      <c r="ET613" s="1030"/>
      <c r="EU613" s="1030"/>
      <c r="EV613" s="1030"/>
      <c r="EW613" s="1035"/>
      <c r="EX613" s="1035"/>
      <c r="EY613" s="1035"/>
      <c r="EZ613" s="1035"/>
      <c r="FA613" s="1035"/>
      <c r="FB613" s="1035"/>
      <c r="FC613" s="1035"/>
      <c r="FD613" s="1035"/>
      <c r="FE613" s="1035"/>
      <c r="FF613" s="1035"/>
      <c r="FG613" s="1035"/>
      <c r="FH613" s="1030"/>
      <c r="FI613" s="1030"/>
      <c r="FJ613" s="1030"/>
      <c r="FK613" s="1030"/>
      <c r="FL613" s="1030"/>
      <c r="FM613" s="1030"/>
      <c r="FN613" s="1030"/>
      <c r="FO613" s="1030"/>
      <c r="FP613" s="1030"/>
      <c r="FQ613" s="1030"/>
      <c r="FR613" s="1030"/>
      <c r="FS613" s="1030"/>
      <c r="FT613" s="1030"/>
      <c r="FU613" s="1030"/>
      <c r="FV613" s="1030"/>
      <c r="FW613" s="1030"/>
      <c r="FX613" s="1030"/>
      <c r="FY613" s="1030"/>
      <c r="FZ613" s="1030"/>
      <c r="GA613" s="1030"/>
      <c r="GB613" s="1030"/>
      <c r="GC613" s="1030"/>
      <c r="GD613" s="1030"/>
    </row>
    <row r="614" spans="1:186" ht="6" customHeight="1">
      <c r="A614" s="34"/>
      <c r="B614" s="1045">
        <v>15</v>
      </c>
      <c r="C614" s="1046"/>
      <c r="D614" s="1046"/>
      <c r="E614" s="1046"/>
      <c r="F614" s="1030"/>
      <c r="G614" s="1030"/>
      <c r="H614" s="1030"/>
      <c r="I614" s="1030"/>
      <c r="J614" s="1030"/>
      <c r="K614" s="1030"/>
      <c r="L614" s="1030"/>
      <c r="M614" s="1030"/>
      <c r="N614" s="1030"/>
      <c r="O614" s="1030"/>
      <c r="P614" s="1030"/>
      <c r="Q614" s="1030"/>
      <c r="R614" s="1030"/>
      <c r="S614" s="1030"/>
      <c r="T614" s="1030"/>
      <c r="U614" s="1030"/>
      <c r="V614" s="1030"/>
      <c r="W614" s="1030"/>
      <c r="X614" s="1030"/>
      <c r="Y614" s="1030"/>
      <c r="Z614" s="1030"/>
      <c r="AA614" s="1030"/>
      <c r="AB614" s="1030"/>
      <c r="AC614" s="1030"/>
      <c r="AD614" s="1030"/>
      <c r="AE614" s="1030"/>
      <c r="AF614" s="1030"/>
      <c r="AG614" s="1030"/>
      <c r="AH614" s="1030"/>
      <c r="AI614" s="1030"/>
      <c r="AJ614" s="1030"/>
      <c r="AK614" s="1030"/>
      <c r="AL614" s="1030"/>
      <c r="AM614" s="1030"/>
      <c r="AN614" s="1030"/>
      <c r="AO614" s="1030"/>
      <c r="AP614" s="1030"/>
      <c r="AQ614" s="1030"/>
      <c r="AR614" s="1030"/>
      <c r="AS614" s="1030"/>
      <c r="AT614" s="1030"/>
      <c r="AU614" s="1030"/>
      <c r="AV614" s="1030"/>
      <c r="AW614" s="1030"/>
      <c r="AX614" s="1043"/>
      <c r="AY614" s="1043"/>
      <c r="AZ614" s="1043"/>
      <c r="BA614" s="1043"/>
      <c r="BB614" s="1043"/>
      <c r="BC614" s="1030"/>
      <c r="BD614" s="1030"/>
      <c r="BE614" s="1030"/>
      <c r="BF614" s="1030"/>
      <c r="BG614" s="1030"/>
      <c r="BH614" s="1030"/>
      <c r="BI614" s="1030"/>
      <c r="BJ614" s="1030"/>
      <c r="BK614" s="1030"/>
      <c r="BL614" s="1030"/>
      <c r="BM614" s="1030"/>
      <c r="BN614" s="1030"/>
      <c r="BO614" s="1030"/>
      <c r="BP614" s="1030"/>
      <c r="BQ614" s="1030"/>
      <c r="BR614" s="1030"/>
      <c r="BS614" s="1030"/>
      <c r="BT614" s="1030"/>
      <c r="BU614" s="1030"/>
      <c r="BV614" s="1030"/>
      <c r="BW614" s="1030"/>
      <c r="BX614" s="1030"/>
      <c r="BY614" s="1030"/>
      <c r="BZ614" s="1030"/>
      <c r="CA614" s="1030"/>
      <c r="CB614" s="1030"/>
      <c r="CC614" s="1030"/>
      <c r="CD614" s="1030"/>
      <c r="CE614" s="1030"/>
      <c r="CF614" s="1035"/>
      <c r="CG614" s="1035"/>
      <c r="CH614" s="1035"/>
      <c r="CI614" s="1035"/>
      <c r="CJ614" s="1035"/>
      <c r="CK614" s="1035"/>
      <c r="CL614" s="1035"/>
      <c r="CM614" s="1035"/>
      <c r="CN614" s="1035"/>
      <c r="CO614" s="1035"/>
      <c r="CP614" s="1035"/>
      <c r="CQ614" s="1035"/>
      <c r="CR614" s="1035"/>
      <c r="CS614" s="1035"/>
      <c r="CT614" s="1035"/>
      <c r="CU614" s="1035"/>
      <c r="CV614" s="1035"/>
      <c r="CW614" s="1035"/>
      <c r="CX614" s="1035"/>
      <c r="CY614" s="1035"/>
      <c r="CZ614" s="1035"/>
      <c r="DA614" s="1035"/>
      <c r="DB614" s="1035"/>
      <c r="DC614" s="1035"/>
      <c r="DD614" s="1035"/>
      <c r="DE614" s="1035"/>
      <c r="DF614" s="1035"/>
      <c r="DG614" s="1035"/>
      <c r="DH614" s="1035"/>
      <c r="DI614" s="1035"/>
      <c r="DJ614" s="1035"/>
      <c r="DK614" s="1035"/>
      <c r="DL614" s="1037"/>
      <c r="DM614" s="1038"/>
      <c r="DN614" s="1038"/>
      <c r="DO614" s="1038"/>
      <c r="DP614" s="1038"/>
      <c r="DQ614" s="1039"/>
      <c r="DR614" s="1030"/>
      <c r="DS614" s="1030"/>
      <c r="DT614" s="1030"/>
      <c r="DU614" s="1030"/>
      <c r="DV614" s="1030"/>
      <c r="DW614" s="1030"/>
      <c r="DX614" s="1030"/>
      <c r="DY614" s="1030"/>
      <c r="DZ614" s="1030"/>
      <c r="EA614" s="1030"/>
      <c r="EB614" s="1030"/>
      <c r="EC614" s="1043"/>
      <c r="ED614" s="1043"/>
      <c r="EE614" s="1043"/>
      <c r="EF614" s="1043"/>
      <c r="EG614" s="1043"/>
      <c r="EH614" s="1043"/>
      <c r="EI614" s="1043"/>
      <c r="EJ614" s="1043"/>
      <c r="EK614" s="1043"/>
      <c r="EL614" s="1043"/>
      <c r="EM614" s="1043"/>
      <c r="EN614" s="1030"/>
      <c r="EO614" s="1030"/>
      <c r="EP614" s="1030"/>
      <c r="EQ614" s="1030"/>
      <c r="ER614" s="1030"/>
      <c r="ES614" s="1030"/>
      <c r="ET614" s="1030"/>
      <c r="EU614" s="1030"/>
      <c r="EV614" s="1030"/>
      <c r="EW614" s="1035"/>
      <c r="EX614" s="1035"/>
      <c r="EY614" s="1035"/>
      <c r="EZ614" s="1035"/>
      <c r="FA614" s="1035"/>
      <c r="FB614" s="1035"/>
      <c r="FC614" s="1035"/>
      <c r="FD614" s="1035"/>
      <c r="FE614" s="1035"/>
      <c r="FF614" s="1035"/>
      <c r="FG614" s="1035"/>
      <c r="FH614" s="1030"/>
      <c r="FI614" s="1030"/>
      <c r="FJ614" s="1030"/>
      <c r="FK614" s="1030"/>
      <c r="FL614" s="1030"/>
      <c r="FM614" s="1030"/>
      <c r="FN614" s="1030"/>
      <c r="FO614" s="1030"/>
      <c r="FP614" s="1030"/>
      <c r="FQ614" s="1030"/>
      <c r="FR614" s="1030"/>
      <c r="FS614" s="1030"/>
      <c r="FT614" s="1030"/>
      <c r="FU614" s="1030"/>
      <c r="FV614" s="1030"/>
      <c r="FW614" s="1030"/>
      <c r="FX614" s="1030"/>
      <c r="FY614" s="1030"/>
      <c r="FZ614" s="1030"/>
      <c r="GA614" s="1030"/>
      <c r="GB614" s="1030"/>
      <c r="GC614" s="1030"/>
      <c r="GD614" s="1030"/>
    </row>
    <row r="615" spans="1:186" ht="6" customHeight="1">
      <c r="A615" s="34"/>
      <c r="B615" s="1046"/>
      <c r="C615" s="1046"/>
      <c r="D615" s="1046"/>
      <c r="E615" s="1046"/>
      <c r="F615" s="1030"/>
      <c r="G615" s="1030"/>
      <c r="H615" s="1030"/>
      <c r="I615" s="1030"/>
      <c r="J615" s="1030"/>
      <c r="K615" s="1030"/>
      <c r="L615" s="1030"/>
      <c r="M615" s="1030"/>
      <c r="N615" s="1030"/>
      <c r="O615" s="1030"/>
      <c r="P615" s="1030"/>
      <c r="Q615" s="1030"/>
      <c r="R615" s="1030"/>
      <c r="S615" s="1030"/>
      <c r="T615" s="1030"/>
      <c r="U615" s="1030"/>
      <c r="V615" s="1030"/>
      <c r="W615" s="1030"/>
      <c r="X615" s="1030"/>
      <c r="Y615" s="1030"/>
      <c r="Z615" s="1030"/>
      <c r="AA615" s="1030"/>
      <c r="AB615" s="1030"/>
      <c r="AC615" s="1030"/>
      <c r="AD615" s="1030"/>
      <c r="AE615" s="1030"/>
      <c r="AF615" s="1030"/>
      <c r="AG615" s="1030"/>
      <c r="AH615" s="1030"/>
      <c r="AI615" s="1030"/>
      <c r="AJ615" s="1030"/>
      <c r="AK615" s="1030"/>
      <c r="AL615" s="1030"/>
      <c r="AM615" s="1030"/>
      <c r="AN615" s="1030"/>
      <c r="AO615" s="1030"/>
      <c r="AP615" s="1030"/>
      <c r="AQ615" s="1030"/>
      <c r="AR615" s="1030"/>
      <c r="AS615" s="1030"/>
      <c r="AT615" s="1030"/>
      <c r="AU615" s="1030"/>
      <c r="AV615" s="1030"/>
      <c r="AW615" s="1030"/>
      <c r="AX615" s="1043"/>
      <c r="AY615" s="1043"/>
      <c r="AZ615" s="1043"/>
      <c r="BA615" s="1043"/>
      <c r="BB615" s="1043"/>
      <c r="BC615" s="1030"/>
      <c r="BD615" s="1030"/>
      <c r="BE615" s="1030"/>
      <c r="BF615" s="1030"/>
      <c r="BG615" s="1030"/>
      <c r="BH615" s="1030"/>
      <c r="BI615" s="1030"/>
      <c r="BJ615" s="1030"/>
      <c r="BK615" s="1030"/>
      <c r="BL615" s="1030"/>
      <c r="BM615" s="1030"/>
      <c r="BN615" s="1030"/>
      <c r="BO615" s="1030"/>
      <c r="BP615" s="1030"/>
      <c r="BQ615" s="1030"/>
      <c r="BR615" s="1030"/>
      <c r="BS615" s="1030"/>
      <c r="BT615" s="1030"/>
      <c r="BU615" s="1030"/>
      <c r="BV615" s="1030"/>
      <c r="BW615" s="1030"/>
      <c r="BX615" s="1030"/>
      <c r="BY615" s="1030"/>
      <c r="BZ615" s="1030"/>
      <c r="CA615" s="1030"/>
      <c r="CB615" s="1030"/>
      <c r="CC615" s="1030"/>
      <c r="CD615" s="1030"/>
      <c r="CE615" s="1030"/>
      <c r="CF615" s="1035"/>
      <c r="CG615" s="1035"/>
      <c r="CH615" s="1035"/>
      <c r="CI615" s="1035"/>
      <c r="CJ615" s="1035"/>
      <c r="CK615" s="1035"/>
      <c r="CL615" s="1035"/>
      <c r="CM615" s="1035"/>
      <c r="CN615" s="1035"/>
      <c r="CO615" s="1035"/>
      <c r="CP615" s="1035"/>
      <c r="CQ615" s="1035"/>
      <c r="CR615" s="1035"/>
      <c r="CS615" s="1035"/>
      <c r="CT615" s="1035"/>
      <c r="CU615" s="1035"/>
      <c r="CV615" s="1035"/>
      <c r="CW615" s="1035"/>
      <c r="CX615" s="1035"/>
      <c r="CY615" s="1035"/>
      <c r="CZ615" s="1035"/>
      <c r="DA615" s="1035"/>
      <c r="DB615" s="1035"/>
      <c r="DC615" s="1035"/>
      <c r="DD615" s="1035"/>
      <c r="DE615" s="1035"/>
      <c r="DF615" s="1035"/>
      <c r="DG615" s="1035"/>
      <c r="DH615" s="1035"/>
      <c r="DI615" s="1035"/>
      <c r="DJ615" s="1035"/>
      <c r="DK615" s="1035"/>
      <c r="DL615" s="1040"/>
      <c r="DM615" s="1041"/>
      <c r="DN615" s="1041"/>
      <c r="DO615" s="1041"/>
      <c r="DP615" s="1041"/>
      <c r="DQ615" s="1042"/>
      <c r="DR615" s="1030"/>
      <c r="DS615" s="1030"/>
      <c r="DT615" s="1030"/>
      <c r="DU615" s="1030"/>
      <c r="DV615" s="1030"/>
      <c r="DW615" s="1030"/>
      <c r="DX615" s="1030"/>
      <c r="DY615" s="1030"/>
      <c r="DZ615" s="1030"/>
      <c r="EA615" s="1030"/>
      <c r="EB615" s="1030"/>
      <c r="EC615" s="1043"/>
      <c r="ED615" s="1043"/>
      <c r="EE615" s="1043"/>
      <c r="EF615" s="1043"/>
      <c r="EG615" s="1043"/>
      <c r="EH615" s="1043"/>
      <c r="EI615" s="1043"/>
      <c r="EJ615" s="1043"/>
      <c r="EK615" s="1043"/>
      <c r="EL615" s="1043"/>
      <c r="EM615" s="1043"/>
      <c r="EN615" s="1030"/>
      <c r="EO615" s="1030"/>
      <c r="EP615" s="1030"/>
      <c r="EQ615" s="1030"/>
      <c r="ER615" s="1030"/>
      <c r="ES615" s="1030"/>
      <c r="ET615" s="1030"/>
      <c r="EU615" s="1030"/>
      <c r="EV615" s="1030"/>
      <c r="EW615" s="1035"/>
      <c r="EX615" s="1035"/>
      <c r="EY615" s="1035"/>
      <c r="EZ615" s="1035"/>
      <c r="FA615" s="1035"/>
      <c r="FB615" s="1035"/>
      <c r="FC615" s="1035"/>
      <c r="FD615" s="1035"/>
      <c r="FE615" s="1035"/>
      <c r="FF615" s="1035"/>
      <c r="FG615" s="1035"/>
      <c r="FH615" s="1030"/>
      <c r="FI615" s="1030"/>
      <c r="FJ615" s="1030"/>
      <c r="FK615" s="1030"/>
      <c r="FL615" s="1030"/>
      <c r="FM615" s="1030"/>
      <c r="FN615" s="1030"/>
      <c r="FO615" s="1030"/>
      <c r="FP615" s="1030"/>
      <c r="FQ615" s="1030"/>
      <c r="FR615" s="1030"/>
      <c r="FS615" s="1030"/>
      <c r="FT615" s="1030"/>
      <c r="FU615" s="1030"/>
      <c r="FV615" s="1030"/>
      <c r="FW615" s="1030"/>
      <c r="FX615" s="1030"/>
      <c r="FY615" s="1030"/>
      <c r="FZ615" s="1030"/>
      <c r="GA615" s="1030"/>
      <c r="GB615" s="1030"/>
      <c r="GC615" s="1030"/>
      <c r="GD615" s="1030"/>
    </row>
    <row r="616" spans="1:186" ht="6" customHeight="1">
      <c r="A616" s="34"/>
      <c r="B616" s="1046"/>
      <c r="C616" s="1046"/>
      <c r="D616" s="1046"/>
      <c r="E616" s="1046"/>
      <c r="F616" s="1030"/>
      <c r="G616" s="1030"/>
      <c r="H616" s="1030"/>
      <c r="I616" s="1030"/>
      <c r="J616" s="1030"/>
      <c r="K616" s="1030"/>
      <c r="L616" s="1030"/>
      <c r="M616" s="1030"/>
      <c r="N616" s="1030"/>
      <c r="O616" s="1030"/>
      <c r="P616" s="1030"/>
      <c r="Q616" s="1030"/>
      <c r="R616" s="1030"/>
      <c r="S616" s="1030"/>
      <c r="T616" s="1030"/>
      <c r="U616" s="1030"/>
      <c r="V616" s="1030"/>
      <c r="W616" s="1030"/>
      <c r="X616" s="1030"/>
      <c r="Y616" s="1030"/>
      <c r="Z616" s="1030"/>
      <c r="AA616" s="1030"/>
      <c r="AB616" s="1030"/>
      <c r="AC616" s="1030"/>
      <c r="AD616" s="1030"/>
      <c r="AE616" s="1030"/>
      <c r="AF616" s="1030"/>
      <c r="AG616" s="1030"/>
      <c r="AH616" s="1030"/>
      <c r="AI616" s="1030"/>
      <c r="AJ616" s="1030"/>
      <c r="AK616" s="1030"/>
      <c r="AL616" s="1030"/>
      <c r="AM616" s="1030"/>
      <c r="AN616" s="1030"/>
      <c r="AO616" s="1030"/>
      <c r="AP616" s="1030"/>
      <c r="AQ616" s="1030"/>
      <c r="AR616" s="1030"/>
      <c r="AS616" s="1030"/>
      <c r="AT616" s="1030"/>
      <c r="AU616" s="1030"/>
      <c r="AV616" s="1030"/>
      <c r="AW616" s="1030"/>
      <c r="AX616" s="1043"/>
      <c r="AY616" s="1043"/>
      <c r="AZ616" s="1043"/>
      <c r="BA616" s="1043"/>
      <c r="BB616" s="1043"/>
      <c r="BC616" s="1030"/>
      <c r="BD616" s="1030"/>
      <c r="BE616" s="1030"/>
      <c r="BF616" s="1030"/>
      <c r="BG616" s="1030"/>
      <c r="BH616" s="1030"/>
      <c r="BI616" s="1030"/>
      <c r="BJ616" s="1030"/>
      <c r="BK616" s="1030"/>
      <c r="BL616" s="1030"/>
      <c r="BM616" s="1030"/>
      <c r="BN616" s="1030"/>
      <c r="BO616" s="1030"/>
      <c r="BP616" s="1030"/>
      <c r="BQ616" s="1030"/>
      <c r="BR616" s="1030"/>
      <c r="BS616" s="1030"/>
      <c r="BT616" s="1030"/>
      <c r="BU616" s="1030"/>
      <c r="BV616" s="1030"/>
      <c r="BW616" s="1030"/>
      <c r="BX616" s="1030"/>
      <c r="BY616" s="1030"/>
      <c r="BZ616" s="1030"/>
      <c r="CA616" s="1030"/>
      <c r="CB616" s="1030"/>
      <c r="CC616" s="1030"/>
      <c r="CD616" s="1030"/>
      <c r="CE616" s="1030"/>
      <c r="CF616" s="1035"/>
      <c r="CG616" s="1035"/>
      <c r="CH616" s="1035"/>
      <c r="CI616" s="1035"/>
      <c r="CJ616" s="1035"/>
      <c r="CK616" s="1035"/>
      <c r="CL616" s="1035"/>
      <c r="CM616" s="1035"/>
      <c r="CN616" s="1035"/>
      <c r="CO616" s="1035"/>
      <c r="CP616" s="1035"/>
      <c r="CQ616" s="1035"/>
      <c r="CR616" s="1035"/>
      <c r="CS616" s="1035"/>
      <c r="CT616" s="1035"/>
      <c r="CU616" s="1035"/>
      <c r="CV616" s="1035"/>
      <c r="CW616" s="1035"/>
      <c r="CX616" s="1035"/>
      <c r="CY616" s="1035"/>
      <c r="CZ616" s="1035"/>
      <c r="DA616" s="1035"/>
      <c r="DB616" s="1035"/>
      <c r="DC616" s="1035"/>
      <c r="DD616" s="1035"/>
      <c r="DE616" s="1035"/>
      <c r="DF616" s="1035"/>
      <c r="DG616" s="1035"/>
      <c r="DH616" s="1035"/>
      <c r="DI616" s="1035"/>
      <c r="DJ616" s="1035"/>
      <c r="DK616" s="1035"/>
      <c r="DL616" s="1048"/>
      <c r="DM616" s="1049"/>
      <c r="DN616" s="1049"/>
      <c r="DO616" s="1049"/>
      <c r="DP616" s="1049"/>
      <c r="DQ616" s="1050"/>
      <c r="DR616" s="1030"/>
      <c r="DS616" s="1030"/>
      <c r="DT616" s="1030"/>
      <c r="DU616" s="1030"/>
      <c r="DV616" s="1030"/>
      <c r="DW616" s="1030"/>
      <c r="DX616" s="1030"/>
      <c r="DY616" s="1030"/>
      <c r="DZ616" s="1030"/>
      <c r="EA616" s="1030"/>
      <c r="EB616" s="1030"/>
      <c r="EC616" s="1043"/>
      <c r="ED616" s="1043"/>
      <c r="EE616" s="1043"/>
      <c r="EF616" s="1043"/>
      <c r="EG616" s="1043"/>
      <c r="EH616" s="1043"/>
      <c r="EI616" s="1043"/>
      <c r="EJ616" s="1043"/>
      <c r="EK616" s="1043"/>
      <c r="EL616" s="1043"/>
      <c r="EM616" s="1043"/>
      <c r="EN616" s="1030"/>
      <c r="EO616" s="1030"/>
      <c r="EP616" s="1030"/>
      <c r="EQ616" s="1030"/>
      <c r="ER616" s="1030"/>
      <c r="ES616" s="1030"/>
      <c r="ET616" s="1030"/>
      <c r="EU616" s="1030"/>
      <c r="EV616" s="1030"/>
      <c r="EW616" s="1035"/>
      <c r="EX616" s="1035"/>
      <c r="EY616" s="1035"/>
      <c r="EZ616" s="1035"/>
      <c r="FA616" s="1035"/>
      <c r="FB616" s="1035"/>
      <c r="FC616" s="1035"/>
      <c r="FD616" s="1035"/>
      <c r="FE616" s="1035"/>
      <c r="FF616" s="1035"/>
      <c r="FG616" s="1035"/>
      <c r="FH616" s="1030"/>
      <c r="FI616" s="1030"/>
      <c r="FJ616" s="1030"/>
      <c r="FK616" s="1030"/>
      <c r="FL616" s="1030"/>
      <c r="FM616" s="1030"/>
      <c r="FN616" s="1030"/>
      <c r="FO616" s="1030"/>
      <c r="FP616" s="1030"/>
      <c r="FQ616" s="1030"/>
      <c r="FR616" s="1030"/>
      <c r="FS616" s="1030"/>
      <c r="FT616" s="1030"/>
      <c r="FU616" s="1030"/>
      <c r="FV616" s="1030"/>
      <c r="FW616" s="1030"/>
      <c r="FX616" s="1030"/>
      <c r="FY616" s="1030"/>
      <c r="FZ616" s="1030"/>
      <c r="GA616" s="1030"/>
      <c r="GB616" s="1030"/>
      <c r="GC616" s="1030"/>
      <c r="GD616" s="1030"/>
    </row>
    <row r="617" spans="1:186" ht="6" customHeight="1">
      <c r="A617" s="34"/>
      <c r="B617" s="1045">
        <v>16</v>
      </c>
      <c r="C617" s="1046"/>
      <c r="D617" s="1046"/>
      <c r="E617" s="1046"/>
      <c r="F617" s="1030"/>
      <c r="G617" s="1030"/>
      <c r="H617" s="1030"/>
      <c r="I617" s="1030"/>
      <c r="J617" s="1030"/>
      <c r="K617" s="1030"/>
      <c r="L617" s="1030"/>
      <c r="M617" s="1030"/>
      <c r="N617" s="1030"/>
      <c r="O617" s="1030"/>
      <c r="P617" s="1030"/>
      <c r="Q617" s="1030"/>
      <c r="R617" s="1030"/>
      <c r="S617" s="1030"/>
      <c r="T617" s="1030"/>
      <c r="U617" s="1030"/>
      <c r="V617" s="1030"/>
      <c r="W617" s="1030"/>
      <c r="X617" s="1030"/>
      <c r="Y617" s="1030"/>
      <c r="Z617" s="1030"/>
      <c r="AA617" s="1030"/>
      <c r="AB617" s="1030"/>
      <c r="AC617" s="1030"/>
      <c r="AD617" s="1030"/>
      <c r="AE617" s="1030"/>
      <c r="AF617" s="1030"/>
      <c r="AG617" s="1030"/>
      <c r="AH617" s="1030"/>
      <c r="AI617" s="1030"/>
      <c r="AJ617" s="1030"/>
      <c r="AK617" s="1030"/>
      <c r="AL617" s="1030"/>
      <c r="AM617" s="1030"/>
      <c r="AN617" s="1030"/>
      <c r="AO617" s="1030"/>
      <c r="AP617" s="1030"/>
      <c r="AQ617" s="1030"/>
      <c r="AR617" s="1030"/>
      <c r="AS617" s="1030"/>
      <c r="AT617" s="1030"/>
      <c r="AU617" s="1030"/>
      <c r="AV617" s="1030"/>
      <c r="AW617" s="1030"/>
      <c r="AX617" s="1043"/>
      <c r="AY617" s="1043"/>
      <c r="AZ617" s="1043"/>
      <c r="BA617" s="1043"/>
      <c r="BB617" s="1043"/>
      <c r="BC617" s="1030"/>
      <c r="BD617" s="1030"/>
      <c r="BE617" s="1030"/>
      <c r="BF617" s="1030"/>
      <c r="BG617" s="1030"/>
      <c r="BH617" s="1030"/>
      <c r="BI617" s="1030"/>
      <c r="BJ617" s="1030"/>
      <c r="BK617" s="1030"/>
      <c r="BL617" s="1030"/>
      <c r="BM617" s="1030"/>
      <c r="BN617" s="1030"/>
      <c r="BO617" s="1030"/>
      <c r="BP617" s="1030"/>
      <c r="BQ617" s="1030"/>
      <c r="BR617" s="1030"/>
      <c r="BS617" s="1030"/>
      <c r="BT617" s="1030"/>
      <c r="BU617" s="1030"/>
      <c r="BV617" s="1030"/>
      <c r="BW617" s="1030"/>
      <c r="BX617" s="1030"/>
      <c r="BY617" s="1030"/>
      <c r="BZ617" s="1030"/>
      <c r="CA617" s="1030"/>
      <c r="CB617" s="1030"/>
      <c r="CC617" s="1030"/>
      <c r="CD617" s="1030"/>
      <c r="CE617" s="1030"/>
      <c r="CF617" s="1035"/>
      <c r="CG617" s="1035"/>
      <c r="CH617" s="1035"/>
      <c r="CI617" s="1035"/>
      <c r="CJ617" s="1035"/>
      <c r="CK617" s="1035"/>
      <c r="CL617" s="1035"/>
      <c r="CM617" s="1035"/>
      <c r="CN617" s="1035"/>
      <c r="CO617" s="1035"/>
      <c r="CP617" s="1035"/>
      <c r="CQ617" s="1035"/>
      <c r="CR617" s="1035"/>
      <c r="CS617" s="1035"/>
      <c r="CT617" s="1035"/>
      <c r="CU617" s="1035"/>
      <c r="CV617" s="1035"/>
      <c r="CW617" s="1035"/>
      <c r="CX617" s="1035"/>
      <c r="CY617" s="1035"/>
      <c r="CZ617" s="1035"/>
      <c r="DA617" s="1035"/>
      <c r="DB617" s="1035"/>
      <c r="DC617" s="1035"/>
      <c r="DD617" s="1035"/>
      <c r="DE617" s="1035"/>
      <c r="DF617" s="1035"/>
      <c r="DG617" s="1035"/>
      <c r="DH617" s="1035"/>
      <c r="DI617" s="1035"/>
      <c r="DJ617" s="1035"/>
      <c r="DK617" s="1035"/>
      <c r="DL617" s="1037"/>
      <c r="DM617" s="1038"/>
      <c r="DN617" s="1038"/>
      <c r="DO617" s="1038"/>
      <c r="DP617" s="1038"/>
      <c r="DQ617" s="1039"/>
      <c r="DR617" s="1030"/>
      <c r="DS617" s="1030"/>
      <c r="DT617" s="1030"/>
      <c r="DU617" s="1030"/>
      <c r="DV617" s="1030"/>
      <c r="DW617" s="1030"/>
      <c r="DX617" s="1030"/>
      <c r="DY617" s="1030"/>
      <c r="DZ617" s="1030"/>
      <c r="EA617" s="1030"/>
      <c r="EB617" s="1030"/>
      <c r="EC617" s="1043"/>
      <c r="ED617" s="1043"/>
      <c r="EE617" s="1043"/>
      <c r="EF617" s="1043"/>
      <c r="EG617" s="1043"/>
      <c r="EH617" s="1043"/>
      <c r="EI617" s="1043"/>
      <c r="EJ617" s="1043"/>
      <c r="EK617" s="1043"/>
      <c r="EL617" s="1043"/>
      <c r="EM617" s="1043"/>
      <c r="EN617" s="1030"/>
      <c r="EO617" s="1030"/>
      <c r="EP617" s="1030"/>
      <c r="EQ617" s="1030"/>
      <c r="ER617" s="1030"/>
      <c r="ES617" s="1030"/>
      <c r="ET617" s="1030"/>
      <c r="EU617" s="1030"/>
      <c r="EV617" s="1030"/>
      <c r="EW617" s="1035"/>
      <c r="EX617" s="1035"/>
      <c r="EY617" s="1035"/>
      <c r="EZ617" s="1035"/>
      <c r="FA617" s="1035"/>
      <c r="FB617" s="1035"/>
      <c r="FC617" s="1035"/>
      <c r="FD617" s="1035"/>
      <c r="FE617" s="1035"/>
      <c r="FF617" s="1035"/>
      <c r="FG617" s="1035"/>
      <c r="FH617" s="1030"/>
      <c r="FI617" s="1030"/>
      <c r="FJ617" s="1030"/>
      <c r="FK617" s="1030"/>
      <c r="FL617" s="1030"/>
      <c r="FM617" s="1030"/>
      <c r="FN617" s="1030"/>
      <c r="FO617" s="1030"/>
      <c r="FP617" s="1030"/>
      <c r="FQ617" s="1030"/>
      <c r="FR617" s="1030"/>
      <c r="FS617" s="1030"/>
      <c r="FT617" s="1030"/>
      <c r="FU617" s="1030"/>
      <c r="FV617" s="1030"/>
      <c r="FW617" s="1030"/>
      <c r="FX617" s="1030"/>
      <c r="FY617" s="1030"/>
      <c r="FZ617" s="1030"/>
      <c r="GA617" s="1030"/>
      <c r="GB617" s="1030"/>
      <c r="GC617" s="1030"/>
      <c r="GD617" s="1030"/>
    </row>
    <row r="618" spans="1:186" ht="6" customHeight="1">
      <c r="A618" s="34"/>
      <c r="B618" s="1046"/>
      <c r="C618" s="1046"/>
      <c r="D618" s="1046"/>
      <c r="E618" s="1046"/>
      <c r="F618" s="1030"/>
      <c r="G618" s="1030"/>
      <c r="H618" s="1030"/>
      <c r="I618" s="1030"/>
      <c r="J618" s="1030"/>
      <c r="K618" s="1030"/>
      <c r="L618" s="1030"/>
      <c r="M618" s="1030"/>
      <c r="N618" s="1030"/>
      <c r="O618" s="1030"/>
      <c r="P618" s="1030"/>
      <c r="Q618" s="1030"/>
      <c r="R618" s="1030"/>
      <c r="S618" s="1030"/>
      <c r="T618" s="1030"/>
      <c r="U618" s="1030"/>
      <c r="V618" s="1030"/>
      <c r="W618" s="1030"/>
      <c r="X618" s="1030"/>
      <c r="Y618" s="1030"/>
      <c r="Z618" s="1030"/>
      <c r="AA618" s="1030"/>
      <c r="AB618" s="1030"/>
      <c r="AC618" s="1030"/>
      <c r="AD618" s="1030"/>
      <c r="AE618" s="1030"/>
      <c r="AF618" s="1030"/>
      <c r="AG618" s="1030"/>
      <c r="AH618" s="1030"/>
      <c r="AI618" s="1030"/>
      <c r="AJ618" s="1030"/>
      <c r="AK618" s="1030"/>
      <c r="AL618" s="1030"/>
      <c r="AM618" s="1030"/>
      <c r="AN618" s="1030"/>
      <c r="AO618" s="1030"/>
      <c r="AP618" s="1030"/>
      <c r="AQ618" s="1030"/>
      <c r="AR618" s="1030"/>
      <c r="AS618" s="1030"/>
      <c r="AT618" s="1030"/>
      <c r="AU618" s="1030"/>
      <c r="AV618" s="1030"/>
      <c r="AW618" s="1030"/>
      <c r="AX618" s="1043"/>
      <c r="AY618" s="1043"/>
      <c r="AZ618" s="1043"/>
      <c r="BA618" s="1043"/>
      <c r="BB618" s="1043"/>
      <c r="BC618" s="1030"/>
      <c r="BD618" s="1030"/>
      <c r="BE618" s="1030"/>
      <c r="BF618" s="1030"/>
      <c r="BG618" s="1030"/>
      <c r="BH618" s="1030"/>
      <c r="BI618" s="1030"/>
      <c r="BJ618" s="1030"/>
      <c r="BK618" s="1030"/>
      <c r="BL618" s="1030"/>
      <c r="BM618" s="1030"/>
      <c r="BN618" s="1030"/>
      <c r="BO618" s="1030"/>
      <c r="BP618" s="1030"/>
      <c r="BQ618" s="1030"/>
      <c r="BR618" s="1030"/>
      <c r="BS618" s="1030"/>
      <c r="BT618" s="1030"/>
      <c r="BU618" s="1030"/>
      <c r="BV618" s="1030"/>
      <c r="BW618" s="1030"/>
      <c r="BX618" s="1030"/>
      <c r="BY618" s="1030"/>
      <c r="BZ618" s="1030"/>
      <c r="CA618" s="1030"/>
      <c r="CB618" s="1030"/>
      <c r="CC618" s="1030"/>
      <c r="CD618" s="1030"/>
      <c r="CE618" s="1030"/>
      <c r="CF618" s="1035"/>
      <c r="CG618" s="1035"/>
      <c r="CH618" s="1035"/>
      <c r="CI618" s="1035"/>
      <c r="CJ618" s="1035"/>
      <c r="CK618" s="1035"/>
      <c r="CL618" s="1035"/>
      <c r="CM618" s="1035"/>
      <c r="CN618" s="1035"/>
      <c r="CO618" s="1035"/>
      <c r="CP618" s="1035"/>
      <c r="CQ618" s="1035"/>
      <c r="CR618" s="1035"/>
      <c r="CS618" s="1035"/>
      <c r="CT618" s="1035"/>
      <c r="CU618" s="1035"/>
      <c r="CV618" s="1035"/>
      <c r="CW618" s="1035"/>
      <c r="CX618" s="1035"/>
      <c r="CY618" s="1035"/>
      <c r="CZ618" s="1035"/>
      <c r="DA618" s="1035"/>
      <c r="DB618" s="1035"/>
      <c r="DC618" s="1035"/>
      <c r="DD618" s="1035"/>
      <c r="DE618" s="1035"/>
      <c r="DF618" s="1035"/>
      <c r="DG618" s="1035"/>
      <c r="DH618" s="1035"/>
      <c r="DI618" s="1035"/>
      <c r="DJ618" s="1035"/>
      <c r="DK618" s="1035"/>
      <c r="DL618" s="1040"/>
      <c r="DM618" s="1041"/>
      <c r="DN618" s="1041"/>
      <c r="DO618" s="1041"/>
      <c r="DP618" s="1041"/>
      <c r="DQ618" s="1042"/>
      <c r="DR618" s="1030"/>
      <c r="DS618" s="1030"/>
      <c r="DT618" s="1030"/>
      <c r="DU618" s="1030"/>
      <c r="DV618" s="1030"/>
      <c r="DW618" s="1030"/>
      <c r="DX618" s="1030"/>
      <c r="DY618" s="1030"/>
      <c r="DZ618" s="1030"/>
      <c r="EA618" s="1030"/>
      <c r="EB618" s="1030"/>
      <c r="EC618" s="1043"/>
      <c r="ED618" s="1043"/>
      <c r="EE618" s="1043"/>
      <c r="EF618" s="1043"/>
      <c r="EG618" s="1043"/>
      <c r="EH618" s="1043"/>
      <c r="EI618" s="1043"/>
      <c r="EJ618" s="1043"/>
      <c r="EK618" s="1043"/>
      <c r="EL618" s="1043"/>
      <c r="EM618" s="1043"/>
      <c r="EN618" s="1030"/>
      <c r="EO618" s="1030"/>
      <c r="EP618" s="1030"/>
      <c r="EQ618" s="1030"/>
      <c r="ER618" s="1030"/>
      <c r="ES618" s="1030"/>
      <c r="ET618" s="1030"/>
      <c r="EU618" s="1030"/>
      <c r="EV618" s="1030"/>
      <c r="EW618" s="1035"/>
      <c r="EX618" s="1035"/>
      <c r="EY618" s="1035"/>
      <c r="EZ618" s="1035"/>
      <c r="FA618" s="1035"/>
      <c r="FB618" s="1035"/>
      <c r="FC618" s="1035"/>
      <c r="FD618" s="1035"/>
      <c r="FE618" s="1035"/>
      <c r="FF618" s="1035"/>
      <c r="FG618" s="1035"/>
      <c r="FH618" s="1030"/>
      <c r="FI618" s="1030"/>
      <c r="FJ618" s="1030"/>
      <c r="FK618" s="1030"/>
      <c r="FL618" s="1030"/>
      <c r="FM618" s="1030"/>
      <c r="FN618" s="1030"/>
      <c r="FO618" s="1030"/>
      <c r="FP618" s="1030"/>
      <c r="FQ618" s="1030"/>
      <c r="FR618" s="1030"/>
      <c r="FS618" s="1030"/>
      <c r="FT618" s="1030"/>
      <c r="FU618" s="1030"/>
      <c r="FV618" s="1030"/>
      <c r="FW618" s="1030"/>
      <c r="FX618" s="1030"/>
      <c r="FY618" s="1030"/>
      <c r="FZ618" s="1030"/>
      <c r="GA618" s="1030"/>
      <c r="GB618" s="1030"/>
      <c r="GC618" s="1030"/>
      <c r="GD618" s="1030"/>
    </row>
    <row r="619" spans="1:186" ht="6" customHeight="1">
      <c r="A619" s="34"/>
      <c r="B619" s="1046"/>
      <c r="C619" s="1046"/>
      <c r="D619" s="1046"/>
      <c r="E619" s="1046"/>
      <c r="F619" s="1030"/>
      <c r="G619" s="1030"/>
      <c r="H619" s="1030"/>
      <c r="I619" s="1030"/>
      <c r="J619" s="1030"/>
      <c r="K619" s="1030"/>
      <c r="L619" s="1030"/>
      <c r="M619" s="1030"/>
      <c r="N619" s="1030"/>
      <c r="O619" s="1030"/>
      <c r="P619" s="1030"/>
      <c r="Q619" s="1030"/>
      <c r="R619" s="1030"/>
      <c r="S619" s="1030"/>
      <c r="T619" s="1030"/>
      <c r="U619" s="1030"/>
      <c r="V619" s="1030"/>
      <c r="W619" s="1030"/>
      <c r="X619" s="1030"/>
      <c r="Y619" s="1030"/>
      <c r="Z619" s="1030"/>
      <c r="AA619" s="1030"/>
      <c r="AB619" s="1030"/>
      <c r="AC619" s="1030"/>
      <c r="AD619" s="1030"/>
      <c r="AE619" s="1030"/>
      <c r="AF619" s="1030"/>
      <c r="AG619" s="1030"/>
      <c r="AH619" s="1030"/>
      <c r="AI619" s="1030"/>
      <c r="AJ619" s="1030"/>
      <c r="AK619" s="1030"/>
      <c r="AL619" s="1030"/>
      <c r="AM619" s="1030"/>
      <c r="AN619" s="1030"/>
      <c r="AO619" s="1030"/>
      <c r="AP619" s="1030"/>
      <c r="AQ619" s="1030"/>
      <c r="AR619" s="1030"/>
      <c r="AS619" s="1030"/>
      <c r="AT619" s="1030"/>
      <c r="AU619" s="1030"/>
      <c r="AV619" s="1030"/>
      <c r="AW619" s="1030"/>
      <c r="AX619" s="1043"/>
      <c r="AY619" s="1043"/>
      <c r="AZ619" s="1043"/>
      <c r="BA619" s="1043"/>
      <c r="BB619" s="1043"/>
      <c r="BC619" s="1030"/>
      <c r="BD619" s="1030"/>
      <c r="BE619" s="1030"/>
      <c r="BF619" s="1030"/>
      <c r="BG619" s="1030"/>
      <c r="BH619" s="1030"/>
      <c r="BI619" s="1030"/>
      <c r="BJ619" s="1030"/>
      <c r="BK619" s="1030"/>
      <c r="BL619" s="1030"/>
      <c r="BM619" s="1030"/>
      <c r="BN619" s="1030"/>
      <c r="BO619" s="1030"/>
      <c r="BP619" s="1030"/>
      <c r="BQ619" s="1030"/>
      <c r="BR619" s="1030"/>
      <c r="BS619" s="1030"/>
      <c r="BT619" s="1030"/>
      <c r="BU619" s="1030"/>
      <c r="BV619" s="1030"/>
      <c r="BW619" s="1030"/>
      <c r="BX619" s="1030"/>
      <c r="BY619" s="1030"/>
      <c r="BZ619" s="1030"/>
      <c r="CA619" s="1030"/>
      <c r="CB619" s="1030"/>
      <c r="CC619" s="1030"/>
      <c r="CD619" s="1030"/>
      <c r="CE619" s="1030"/>
      <c r="CF619" s="1035"/>
      <c r="CG619" s="1035"/>
      <c r="CH619" s="1035"/>
      <c r="CI619" s="1035"/>
      <c r="CJ619" s="1035"/>
      <c r="CK619" s="1035"/>
      <c r="CL619" s="1035"/>
      <c r="CM619" s="1035"/>
      <c r="CN619" s="1035"/>
      <c r="CO619" s="1035"/>
      <c r="CP619" s="1035"/>
      <c r="CQ619" s="1035"/>
      <c r="CR619" s="1035"/>
      <c r="CS619" s="1035"/>
      <c r="CT619" s="1035"/>
      <c r="CU619" s="1035"/>
      <c r="CV619" s="1035"/>
      <c r="CW619" s="1035"/>
      <c r="CX619" s="1035"/>
      <c r="CY619" s="1035"/>
      <c r="CZ619" s="1035"/>
      <c r="DA619" s="1035"/>
      <c r="DB619" s="1035"/>
      <c r="DC619" s="1035"/>
      <c r="DD619" s="1035"/>
      <c r="DE619" s="1035"/>
      <c r="DF619" s="1035"/>
      <c r="DG619" s="1035"/>
      <c r="DH619" s="1035"/>
      <c r="DI619" s="1035"/>
      <c r="DJ619" s="1035"/>
      <c r="DK619" s="1035"/>
      <c r="DL619" s="1048"/>
      <c r="DM619" s="1049"/>
      <c r="DN619" s="1049"/>
      <c r="DO619" s="1049"/>
      <c r="DP619" s="1049"/>
      <c r="DQ619" s="1050"/>
      <c r="DR619" s="1030"/>
      <c r="DS619" s="1030"/>
      <c r="DT619" s="1030"/>
      <c r="DU619" s="1030"/>
      <c r="DV619" s="1030"/>
      <c r="DW619" s="1030"/>
      <c r="DX619" s="1030"/>
      <c r="DY619" s="1030"/>
      <c r="DZ619" s="1030"/>
      <c r="EA619" s="1030"/>
      <c r="EB619" s="1030"/>
      <c r="EC619" s="1043"/>
      <c r="ED619" s="1043"/>
      <c r="EE619" s="1043"/>
      <c r="EF619" s="1043"/>
      <c r="EG619" s="1043"/>
      <c r="EH619" s="1043"/>
      <c r="EI619" s="1043"/>
      <c r="EJ619" s="1043"/>
      <c r="EK619" s="1043"/>
      <c r="EL619" s="1043"/>
      <c r="EM619" s="1043"/>
      <c r="EN619" s="1030"/>
      <c r="EO619" s="1030"/>
      <c r="EP619" s="1030"/>
      <c r="EQ619" s="1030"/>
      <c r="ER619" s="1030"/>
      <c r="ES619" s="1030"/>
      <c r="ET619" s="1030"/>
      <c r="EU619" s="1030"/>
      <c r="EV619" s="1030"/>
      <c r="EW619" s="1035"/>
      <c r="EX619" s="1035"/>
      <c r="EY619" s="1035"/>
      <c r="EZ619" s="1035"/>
      <c r="FA619" s="1035"/>
      <c r="FB619" s="1035"/>
      <c r="FC619" s="1035"/>
      <c r="FD619" s="1035"/>
      <c r="FE619" s="1035"/>
      <c r="FF619" s="1035"/>
      <c r="FG619" s="1035"/>
      <c r="FH619" s="1030"/>
      <c r="FI619" s="1030"/>
      <c r="FJ619" s="1030"/>
      <c r="FK619" s="1030"/>
      <c r="FL619" s="1030"/>
      <c r="FM619" s="1030"/>
      <c r="FN619" s="1030"/>
      <c r="FO619" s="1030"/>
      <c r="FP619" s="1030"/>
      <c r="FQ619" s="1030"/>
      <c r="FR619" s="1030"/>
      <c r="FS619" s="1030"/>
      <c r="FT619" s="1030"/>
      <c r="FU619" s="1030"/>
      <c r="FV619" s="1030"/>
      <c r="FW619" s="1030"/>
      <c r="FX619" s="1030"/>
      <c r="FY619" s="1030"/>
      <c r="FZ619" s="1030"/>
      <c r="GA619" s="1030"/>
      <c r="GB619" s="1030"/>
      <c r="GC619" s="1030"/>
      <c r="GD619" s="1030"/>
    </row>
    <row r="620" spans="1:186" ht="6" customHeight="1">
      <c r="A620" s="34"/>
      <c r="B620" s="1045">
        <v>17</v>
      </c>
      <c r="C620" s="1046"/>
      <c r="D620" s="1046"/>
      <c r="E620" s="1046"/>
      <c r="F620" s="1030"/>
      <c r="G620" s="1030"/>
      <c r="H620" s="1030"/>
      <c r="I620" s="1030"/>
      <c r="J620" s="1030"/>
      <c r="K620" s="1030"/>
      <c r="L620" s="1030"/>
      <c r="M620" s="1030"/>
      <c r="N620" s="1030"/>
      <c r="O620" s="1030"/>
      <c r="P620" s="1030"/>
      <c r="Q620" s="1030"/>
      <c r="R620" s="1030"/>
      <c r="S620" s="1030"/>
      <c r="T620" s="1030"/>
      <c r="U620" s="1030"/>
      <c r="V620" s="1030"/>
      <c r="W620" s="1030"/>
      <c r="X620" s="1030"/>
      <c r="Y620" s="1030"/>
      <c r="Z620" s="1030"/>
      <c r="AA620" s="1030"/>
      <c r="AB620" s="1030"/>
      <c r="AC620" s="1030"/>
      <c r="AD620" s="1030"/>
      <c r="AE620" s="1030"/>
      <c r="AF620" s="1030"/>
      <c r="AG620" s="1030"/>
      <c r="AH620" s="1030"/>
      <c r="AI620" s="1030"/>
      <c r="AJ620" s="1030"/>
      <c r="AK620" s="1030"/>
      <c r="AL620" s="1030"/>
      <c r="AM620" s="1030"/>
      <c r="AN620" s="1030"/>
      <c r="AO620" s="1030"/>
      <c r="AP620" s="1030"/>
      <c r="AQ620" s="1030"/>
      <c r="AR620" s="1030"/>
      <c r="AS620" s="1030"/>
      <c r="AT620" s="1030"/>
      <c r="AU620" s="1030"/>
      <c r="AV620" s="1030"/>
      <c r="AW620" s="1030"/>
      <c r="AX620" s="1043"/>
      <c r="AY620" s="1043"/>
      <c r="AZ620" s="1043"/>
      <c r="BA620" s="1043"/>
      <c r="BB620" s="1043"/>
      <c r="BC620" s="1030"/>
      <c r="BD620" s="1030"/>
      <c r="BE620" s="1030"/>
      <c r="BF620" s="1030"/>
      <c r="BG620" s="1030"/>
      <c r="BH620" s="1030"/>
      <c r="BI620" s="1030"/>
      <c r="BJ620" s="1030"/>
      <c r="BK620" s="1030"/>
      <c r="BL620" s="1030"/>
      <c r="BM620" s="1030"/>
      <c r="BN620" s="1030"/>
      <c r="BO620" s="1030"/>
      <c r="BP620" s="1030"/>
      <c r="BQ620" s="1030"/>
      <c r="BR620" s="1030"/>
      <c r="BS620" s="1030"/>
      <c r="BT620" s="1030"/>
      <c r="BU620" s="1030"/>
      <c r="BV620" s="1030"/>
      <c r="BW620" s="1030"/>
      <c r="BX620" s="1030"/>
      <c r="BY620" s="1030"/>
      <c r="BZ620" s="1030"/>
      <c r="CA620" s="1030"/>
      <c r="CB620" s="1030"/>
      <c r="CC620" s="1030"/>
      <c r="CD620" s="1030"/>
      <c r="CE620" s="1030"/>
      <c r="CF620" s="1035"/>
      <c r="CG620" s="1035"/>
      <c r="CH620" s="1035"/>
      <c r="CI620" s="1035"/>
      <c r="CJ620" s="1035"/>
      <c r="CK620" s="1035"/>
      <c r="CL620" s="1035"/>
      <c r="CM620" s="1035"/>
      <c r="CN620" s="1035"/>
      <c r="CO620" s="1035"/>
      <c r="CP620" s="1035"/>
      <c r="CQ620" s="1035"/>
      <c r="CR620" s="1035"/>
      <c r="CS620" s="1035"/>
      <c r="CT620" s="1035"/>
      <c r="CU620" s="1035"/>
      <c r="CV620" s="1035"/>
      <c r="CW620" s="1035"/>
      <c r="CX620" s="1035"/>
      <c r="CY620" s="1035"/>
      <c r="CZ620" s="1035"/>
      <c r="DA620" s="1035"/>
      <c r="DB620" s="1035"/>
      <c r="DC620" s="1035"/>
      <c r="DD620" s="1035"/>
      <c r="DE620" s="1035"/>
      <c r="DF620" s="1035"/>
      <c r="DG620" s="1035"/>
      <c r="DH620" s="1035"/>
      <c r="DI620" s="1035"/>
      <c r="DJ620" s="1035"/>
      <c r="DK620" s="1035"/>
      <c r="DL620" s="1037"/>
      <c r="DM620" s="1038"/>
      <c r="DN620" s="1038"/>
      <c r="DO620" s="1038"/>
      <c r="DP620" s="1038"/>
      <c r="DQ620" s="1039"/>
      <c r="DR620" s="1030"/>
      <c r="DS620" s="1030"/>
      <c r="DT620" s="1030"/>
      <c r="DU620" s="1030"/>
      <c r="DV620" s="1030"/>
      <c r="DW620" s="1030"/>
      <c r="DX620" s="1030"/>
      <c r="DY620" s="1030"/>
      <c r="DZ620" s="1030"/>
      <c r="EA620" s="1030"/>
      <c r="EB620" s="1030"/>
      <c r="EC620" s="1043"/>
      <c r="ED620" s="1043"/>
      <c r="EE620" s="1043"/>
      <c r="EF620" s="1043"/>
      <c r="EG620" s="1043"/>
      <c r="EH620" s="1043"/>
      <c r="EI620" s="1043"/>
      <c r="EJ620" s="1043"/>
      <c r="EK620" s="1043"/>
      <c r="EL620" s="1043"/>
      <c r="EM620" s="1043"/>
      <c r="EN620" s="1030"/>
      <c r="EO620" s="1030"/>
      <c r="EP620" s="1030"/>
      <c r="EQ620" s="1030"/>
      <c r="ER620" s="1030"/>
      <c r="ES620" s="1030"/>
      <c r="ET620" s="1030"/>
      <c r="EU620" s="1030"/>
      <c r="EV620" s="1030"/>
      <c r="EW620" s="1035"/>
      <c r="EX620" s="1035"/>
      <c r="EY620" s="1035"/>
      <c r="EZ620" s="1035"/>
      <c r="FA620" s="1035"/>
      <c r="FB620" s="1035"/>
      <c r="FC620" s="1035"/>
      <c r="FD620" s="1035"/>
      <c r="FE620" s="1035"/>
      <c r="FF620" s="1035"/>
      <c r="FG620" s="1035"/>
      <c r="FH620" s="1030"/>
      <c r="FI620" s="1030"/>
      <c r="FJ620" s="1030"/>
      <c r="FK620" s="1030"/>
      <c r="FL620" s="1030"/>
      <c r="FM620" s="1030"/>
      <c r="FN620" s="1030"/>
      <c r="FO620" s="1030"/>
      <c r="FP620" s="1030"/>
      <c r="FQ620" s="1030"/>
      <c r="FR620" s="1030"/>
      <c r="FS620" s="1030"/>
      <c r="FT620" s="1030"/>
      <c r="FU620" s="1030"/>
      <c r="FV620" s="1030"/>
      <c r="FW620" s="1030"/>
      <c r="FX620" s="1030"/>
      <c r="FY620" s="1030"/>
      <c r="FZ620" s="1030"/>
      <c r="GA620" s="1030"/>
      <c r="GB620" s="1030"/>
      <c r="GC620" s="1030"/>
      <c r="GD620" s="1030"/>
    </row>
    <row r="621" spans="1:186" ht="6" customHeight="1">
      <c r="A621" s="34"/>
      <c r="B621" s="1046"/>
      <c r="C621" s="1046"/>
      <c r="D621" s="1046"/>
      <c r="E621" s="1046"/>
      <c r="F621" s="1030"/>
      <c r="G621" s="1030"/>
      <c r="H621" s="1030"/>
      <c r="I621" s="1030"/>
      <c r="J621" s="1030"/>
      <c r="K621" s="1030"/>
      <c r="L621" s="1030"/>
      <c r="M621" s="1030"/>
      <c r="N621" s="1030"/>
      <c r="O621" s="1030"/>
      <c r="P621" s="1030"/>
      <c r="Q621" s="1030"/>
      <c r="R621" s="1030"/>
      <c r="S621" s="1030"/>
      <c r="T621" s="1030"/>
      <c r="U621" s="1030"/>
      <c r="V621" s="1030"/>
      <c r="W621" s="1030"/>
      <c r="X621" s="1030"/>
      <c r="Y621" s="1030"/>
      <c r="Z621" s="1030"/>
      <c r="AA621" s="1030"/>
      <c r="AB621" s="1030"/>
      <c r="AC621" s="1030"/>
      <c r="AD621" s="1030"/>
      <c r="AE621" s="1030"/>
      <c r="AF621" s="1030"/>
      <c r="AG621" s="1030"/>
      <c r="AH621" s="1030"/>
      <c r="AI621" s="1030"/>
      <c r="AJ621" s="1030"/>
      <c r="AK621" s="1030"/>
      <c r="AL621" s="1030"/>
      <c r="AM621" s="1030"/>
      <c r="AN621" s="1030"/>
      <c r="AO621" s="1030"/>
      <c r="AP621" s="1030"/>
      <c r="AQ621" s="1030"/>
      <c r="AR621" s="1030"/>
      <c r="AS621" s="1030"/>
      <c r="AT621" s="1030"/>
      <c r="AU621" s="1030"/>
      <c r="AV621" s="1030"/>
      <c r="AW621" s="1030"/>
      <c r="AX621" s="1043"/>
      <c r="AY621" s="1043"/>
      <c r="AZ621" s="1043"/>
      <c r="BA621" s="1043"/>
      <c r="BB621" s="1043"/>
      <c r="BC621" s="1030"/>
      <c r="BD621" s="1030"/>
      <c r="BE621" s="1030"/>
      <c r="BF621" s="1030"/>
      <c r="BG621" s="1030"/>
      <c r="BH621" s="1030"/>
      <c r="BI621" s="1030"/>
      <c r="BJ621" s="1030"/>
      <c r="BK621" s="1030"/>
      <c r="BL621" s="1030"/>
      <c r="BM621" s="1030"/>
      <c r="BN621" s="1030"/>
      <c r="BO621" s="1030"/>
      <c r="BP621" s="1030"/>
      <c r="BQ621" s="1030"/>
      <c r="BR621" s="1030"/>
      <c r="BS621" s="1030"/>
      <c r="BT621" s="1030"/>
      <c r="BU621" s="1030"/>
      <c r="BV621" s="1030"/>
      <c r="BW621" s="1030"/>
      <c r="BX621" s="1030"/>
      <c r="BY621" s="1030"/>
      <c r="BZ621" s="1030"/>
      <c r="CA621" s="1030"/>
      <c r="CB621" s="1030"/>
      <c r="CC621" s="1030"/>
      <c r="CD621" s="1030"/>
      <c r="CE621" s="1030"/>
      <c r="CF621" s="1035"/>
      <c r="CG621" s="1035"/>
      <c r="CH621" s="1035"/>
      <c r="CI621" s="1035"/>
      <c r="CJ621" s="1035"/>
      <c r="CK621" s="1035"/>
      <c r="CL621" s="1035"/>
      <c r="CM621" s="1035"/>
      <c r="CN621" s="1035"/>
      <c r="CO621" s="1035"/>
      <c r="CP621" s="1035"/>
      <c r="CQ621" s="1035"/>
      <c r="CR621" s="1035"/>
      <c r="CS621" s="1035"/>
      <c r="CT621" s="1035"/>
      <c r="CU621" s="1035"/>
      <c r="CV621" s="1035"/>
      <c r="CW621" s="1035"/>
      <c r="CX621" s="1035"/>
      <c r="CY621" s="1035"/>
      <c r="CZ621" s="1035"/>
      <c r="DA621" s="1035"/>
      <c r="DB621" s="1035"/>
      <c r="DC621" s="1035"/>
      <c r="DD621" s="1035"/>
      <c r="DE621" s="1035"/>
      <c r="DF621" s="1035"/>
      <c r="DG621" s="1035"/>
      <c r="DH621" s="1035"/>
      <c r="DI621" s="1035"/>
      <c r="DJ621" s="1035"/>
      <c r="DK621" s="1035"/>
      <c r="DL621" s="1040"/>
      <c r="DM621" s="1041"/>
      <c r="DN621" s="1041"/>
      <c r="DO621" s="1041"/>
      <c r="DP621" s="1041"/>
      <c r="DQ621" s="1042"/>
      <c r="DR621" s="1030"/>
      <c r="DS621" s="1030"/>
      <c r="DT621" s="1030"/>
      <c r="DU621" s="1030"/>
      <c r="DV621" s="1030"/>
      <c r="DW621" s="1030"/>
      <c r="DX621" s="1030"/>
      <c r="DY621" s="1030"/>
      <c r="DZ621" s="1030"/>
      <c r="EA621" s="1030"/>
      <c r="EB621" s="1030"/>
      <c r="EC621" s="1043"/>
      <c r="ED621" s="1043"/>
      <c r="EE621" s="1043"/>
      <c r="EF621" s="1043"/>
      <c r="EG621" s="1043"/>
      <c r="EH621" s="1043"/>
      <c r="EI621" s="1043"/>
      <c r="EJ621" s="1043"/>
      <c r="EK621" s="1043"/>
      <c r="EL621" s="1043"/>
      <c r="EM621" s="1043"/>
      <c r="EN621" s="1030"/>
      <c r="EO621" s="1030"/>
      <c r="EP621" s="1030"/>
      <c r="EQ621" s="1030"/>
      <c r="ER621" s="1030"/>
      <c r="ES621" s="1030"/>
      <c r="ET621" s="1030"/>
      <c r="EU621" s="1030"/>
      <c r="EV621" s="1030"/>
      <c r="EW621" s="1035"/>
      <c r="EX621" s="1035"/>
      <c r="EY621" s="1035"/>
      <c r="EZ621" s="1035"/>
      <c r="FA621" s="1035"/>
      <c r="FB621" s="1035"/>
      <c r="FC621" s="1035"/>
      <c r="FD621" s="1035"/>
      <c r="FE621" s="1035"/>
      <c r="FF621" s="1035"/>
      <c r="FG621" s="1035"/>
      <c r="FH621" s="1030"/>
      <c r="FI621" s="1030"/>
      <c r="FJ621" s="1030"/>
      <c r="FK621" s="1030"/>
      <c r="FL621" s="1030"/>
      <c r="FM621" s="1030"/>
      <c r="FN621" s="1030"/>
      <c r="FO621" s="1030"/>
      <c r="FP621" s="1030"/>
      <c r="FQ621" s="1030"/>
      <c r="FR621" s="1030"/>
      <c r="FS621" s="1030"/>
      <c r="FT621" s="1030"/>
      <c r="FU621" s="1030"/>
      <c r="FV621" s="1030"/>
      <c r="FW621" s="1030"/>
      <c r="FX621" s="1030"/>
      <c r="FY621" s="1030"/>
      <c r="FZ621" s="1030"/>
      <c r="GA621" s="1030"/>
      <c r="GB621" s="1030"/>
      <c r="GC621" s="1030"/>
      <c r="GD621" s="1030"/>
    </row>
    <row r="622" spans="1:186" ht="6" customHeight="1">
      <c r="A622" s="34"/>
      <c r="B622" s="1046"/>
      <c r="C622" s="1046"/>
      <c r="D622" s="1046"/>
      <c r="E622" s="1046"/>
      <c r="F622" s="1030"/>
      <c r="G622" s="1030"/>
      <c r="H622" s="1030"/>
      <c r="I622" s="1030"/>
      <c r="J622" s="1030"/>
      <c r="K622" s="1030"/>
      <c r="L622" s="1030"/>
      <c r="M622" s="1030"/>
      <c r="N622" s="1030"/>
      <c r="O622" s="1030"/>
      <c r="P622" s="1030"/>
      <c r="Q622" s="1030"/>
      <c r="R622" s="1030"/>
      <c r="S622" s="1030"/>
      <c r="T622" s="1030"/>
      <c r="U622" s="1030"/>
      <c r="V622" s="1030"/>
      <c r="W622" s="1030"/>
      <c r="X622" s="1030"/>
      <c r="Y622" s="1030"/>
      <c r="Z622" s="1030"/>
      <c r="AA622" s="1030"/>
      <c r="AB622" s="1030"/>
      <c r="AC622" s="1030"/>
      <c r="AD622" s="1030"/>
      <c r="AE622" s="1030"/>
      <c r="AF622" s="1030"/>
      <c r="AG622" s="1030"/>
      <c r="AH622" s="1030"/>
      <c r="AI622" s="1030"/>
      <c r="AJ622" s="1030"/>
      <c r="AK622" s="1030"/>
      <c r="AL622" s="1030"/>
      <c r="AM622" s="1030"/>
      <c r="AN622" s="1030"/>
      <c r="AO622" s="1030"/>
      <c r="AP622" s="1030"/>
      <c r="AQ622" s="1030"/>
      <c r="AR622" s="1030"/>
      <c r="AS622" s="1030"/>
      <c r="AT622" s="1030"/>
      <c r="AU622" s="1030"/>
      <c r="AV622" s="1030"/>
      <c r="AW622" s="1030"/>
      <c r="AX622" s="1043"/>
      <c r="AY622" s="1043"/>
      <c r="AZ622" s="1043"/>
      <c r="BA622" s="1043"/>
      <c r="BB622" s="1043"/>
      <c r="BC622" s="1030"/>
      <c r="BD622" s="1030"/>
      <c r="BE622" s="1030"/>
      <c r="BF622" s="1030"/>
      <c r="BG622" s="1030"/>
      <c r="BH622" s="1030"/>
      <c r="BI622" s="1030"/>
      <c r="BJ622" s="1030"/>
      <c r="BK622" s="1030"/>
      <c r="BL622" s="1030"/>
      <c r="BM622" s="1030"/>
      <c r="BN622" s="1030"/>
      <c r="BO622" s="1030"/>
      <c r="BP622" s="1030"/>
      <c r="BQ622" s="1030"/>
      <c r="BR622" s="1030"/>
      <c r="BS622" s="1030"/>
      <c r="BT622" s="1030"/>
      <c r="BU622" s="1030"/>
      <c r="BV622" s="1030"/>
      <c r="BW622" s="1030"/>
      <c r="BX622" s="1030"/>
      <c r="BY622" s="1030"/>
      <c r="BZ622" s="1030"/>
      <c r="CA622" s="1030"/>
      <c r="CB622" s="1030"/>
      <c r="CC622" s="1030"/>
      <c r="CD622" s="1030"/>
      <c r="CE622" s="1030"/>
      <c r="CF622" s="1035"/>
      <c r="CG622" s="1035"/>
      <c r="CH622" s="1035"/>
      <c r="CI622" s="1035"/>
      <c r="CJ622" s="1035"/>
      <c r="CK622" s="1035"/>
      <c r="CL622" s="1035"/>
      <c r="CM622" s="1035"/>
      <c r="CN622" s="1035"/>
      <c r="CO622" s="1035"/>
      <c r="CP622" s="1035"/>
      <c r="CQ622" s="1035"/>
      <c r="CR622" s="1035"/>
      <c r="CS622" s="1035"/>
      <c r="CT622" s="1035"/>
      <c r="CU622" s="1035"/>
      <c r="CV622" s="1035"/>
      <c r="CW622" s="1035"/>
      <c r="CX622" s="1035"/>
      <c r="CY622" s="1035"/>
      <c r="CZ622" s="1035"/>
      <c r="DA622" s="1035"/>
      <c r="DB622" s="1035"/>
      <c r="DC622" s="1035"/>
      <c r="DD622" s="1035"/>
      <c r="DE622" s="1035"/>
      <c r="DF622" s="1035"/>
      <c r="DG622" s="1035"/>
      <c r="DH622" s="1035"/>
      <c r="DI622" s="1035"/>
      <c r="DJ622" s="1035"/>
      <c r="DK622" s="1035"/>
      <c r="DL622" s="1048"/>
      <c r="DM622" s="1049"/>
      <c r="DN622" s="1049"/>
      <c r="DO622" s="1049"/>
      <c r="DP622" s="1049"/>
      <c r="DQ622" s="1050"/>
      <c r="DR622" s="1030"/>
      <c r="DS622" s="1030"/>
      <c r="DT622" s="1030"/>
      <c r="DU622" s="1030"/>
      <c r="DV622" s="1030"/>
      <c r="DW622" s="1030"/>
      <c r="DX622" s="1030"/>
      <c r="DY622" s="1030"/>
      <c r="DZ622" s="1030"/>
      <c r="EA622" s="1030"/>
      <c r="EB622" s="1030"/>
      <c r="EC622" s="1043"/>
      <c r="ED622" s="1043"/>
      <c r="EE622" s="1043"/>
      <c r="EF622" s="1043"/>
      <c r="EG622" s="1043"/>
      <c r="EH622" s="1043"/>
      <c r="EI622" s="1043"/>
      <c r="EJ622" s="1043"/>
      <c r="EK622" s="1043"/>
      <c r="EL622" s="1043"/>
      <c r="EM622" s="1043"/>
      <c r="EN622" s="1030"/>
      <c r="EO622" s="1030"/>
      <c r="EP622" s="1030"/>
      <c r="EQ622" s="1030"/>
      <c r="ER622" s="1030"/>
      <c r="ES622" s="1030"/>
      <c r="ET622" s="1030"/>
      <c r="EU622" s="1030"/>
      <c r="EV622" s="1030"/>
      <c r="EW622" s="1035"/>
      <c r="EX622" s="1035"/>
      <c r="EY622" s="1035"/>
      <c r="EZ622" s="1035"/>
      <c r="FA622" s="1035"/>
      <c r="FB622" s="1035"/>
      <c r="FC622" s="1035"/>
      <c r="FD622" s="1035"/>
      <c r="FE622" s="1035"/>
      <c r="FF622" s="1035"/>
      <c r="FG622" s="1035"/>
      <c r="FH622" s="1030"/>
      <c r="FI622" s="1030"/>
      <c r="FJ622" s="1030"/>
      <c r="FK622" s="1030"/>
      <c r="FL622" s="1030"/>
      <c r="FM622" s="1030"/>
      <c r="FN622" s="1030"/>
      <c r="FO622" s="1030"/>
      <c r="FP622" s="1030"/>
      <c r="FQ622" s="1030"/>
      <c r="FR622" s="1030"/>
      <c r="FS622" s="1030"/>
      <c r="FT622" s="1030"/>
      <c r="FU622" s="1030"/>
      <c r="FV622" s="1030"/>
      <c r="FW622" s="1030"/>
      <c r="FX622" s="1030"/>
      <c r="FY622" s="1030"/>
      <c r="FZ622" s="1030"/>
      <c r="GA622" s="1030"/>
      <c r="GB622" s="1030"/>
      <c r="GC622" s="1030"/>
      <c r="GD622" s="1030"/>
    </row>
    <row r="623" spans="1:186" ht="6" customHeight="1">
      <c r="A623" s="34"/>
      <c r="B623" s="1045">
        <v>18</v>
      </c>
      <c r="C623" s="1046"/>
      <c r="D623" s="1046"/>
      <c r="E623" s="1046"/>
      <c r="F623" s="1030"/>
      <c r="G623" s="1030"/>
      <c r="H623" s="1030"/>
      <c r="I623" s="1030"/>
      <c r="J623" s="1030"/>
      <c r="K623" s="1030"/>
      <c r="L623" s="1030"/>
      <c r="M623" s="1030"/>
      <c r="N623" s="1030"/>
      <c r="O623" s="1030"/>
      <c r="P623" s="1030"/>
      <c r="Q623" s="1030"/>
      <c r="R623" s="1030"/>
      <c r="S623" s="1030"/>
      <c r="T623" s="1030"/>
      <c r="U623" s="1030"/>
      <c r="V623" s="1030"/>
      <c r="W623" s="1030"/>
      <c r="X623" s="1030"/>
      <c r="Y623" s="1030"/>
      <c r="Z623" s="1030"/>
      <c r="AA623" s="1030"/>
      <c r="AB623" s="1030"/>
      <c r="AC623" s="1030"/>
      <c r="AD623" s="1030"/>
      <c r="AE623" s="1030"/>
      <c r="AF623" s="1030"/>
      <c r="AG623" s="1030"/>
      <c r="AH623" s="1030"/>
      <c r="AI623" s="1030"/>
      <c r="AJ623" s="1030"/>
      <c r="AK623" s="1030"/>
      <c r="AL623" s="1030"/>
      <c r="AM623" s="1030"/>
      <c r="AN623" s="1030"/>
      <c r="AO623" s="1030"/>
      <c r="AP623" s="1030"/>
      <c r="AQ623" s="1030"/>
      <c r="AR623" s="1030"/>
      <c r="AS623" s="1030"/>
      <c r="AT623" s="1030"/>
      <c r="AU623" s="1030"/>
      <c r="AV623" s="1030"/>
      <c r="AW623" s="1030"/>
      <c r="AX623" s="1043"/>
      <c r="AY623" s="1043"/>
      <c r="AZ623" s="1043"/>
      <c r="BA623" s="1043"/>
      <c r="BB623" s="1043"/>
      <c r="BC623" s="1030"/>
      <c r="BD623" s="1030"/>
      <c r="BE623" s="1030"/>
      <c r="BF623" s="1030"/>
      <c r="BG623" s="1030"/>
      <c r="BH623" s="1030"/>
      <c r="BI623" s="1030"/>
      <c r="BJ623" s="1030"/>
      <c r="BK623" s="1030"/>
      <c r="BL623" s="1030"/>
      <c r="BM623" s="1030"/>
      <c r="BN623" s="1030"/>
      <c r="BO623" s="1030"/>
      <c r="BP623" s="1030"/>
      <c r="BQ623" s="1030"/>
      <c r="BR623" s="1030"/>
      <c r="BS623" s="1030"/>
      <c r="BT623" s="1030"/>
      <c r="BU623" s="1030"/>
      <c r="BV623" s="1030"/>
      <c r="BW623" s="1030"/>
      <c r="BX623" s="1030"/>
      <c r="BY623" s="1030"/>
      <c r="BZ623" s="1030"/>
      <c r="CA623" s="1030"/>
      <c r="CB623" s="1030"/>
      <c r="CC623" s="1030"/>
      <c r="CD623" s="1030"/>
      <c r="CE623" s="1030"/>
      <c r="CF623" s="1035"/>
      <c r="CG623" s="1035"/>
      <c r="CH623" s="1035"/>
      <c r="CI623" s="1035"/>
      <c r="CJ623" s="1035"/>
      <c r="CK623" s="1035"/>
      <c r="CL623" s="1035"/>
      <c r="CM623" s="1035"/>
      <c r="CN623" s="1035"/>
      <c r="CO623" s="1035"/>
      <c r="CP623" s="1035"/>
      <c r="CQ623" s="1035"/>
      <c r="CR623" s="1035"/>
      <c r="CS623" s="1035"/>
      <c r="CT623" s="1035"/>
      <c r="CU623" s="1035"/>
      <c r="CV623" s="1035"/>
      <c r="CW623" s="1035"/>
      <c r="CX623" s="1035"/>
      <c r="CY623" s="1035"/>
      <c r="CZ623" s="1035"/>
      <c r="DA623" s="1035"/>
      <c r="DB623" s="1035"/>
      <c r="DC623" s="1035"/>
      <c r="DD623" s="1035"/>
      <c r="DE623" s="1035"/>
      <c r="DF623" s="1035"/>
      <c r="DG623" s="1035"/>
      <c r="DH623" s="1035"/>
      <c r="DI623" s="1035"/>
      <c r="DJ623" s="1035"/>
      <c r="DK623" s="1035"/>
      <c r="DL623" s="1037"/>
      <c r="DM623" s="1038"/>
      <c r="DN623" s="1038"/>
      <c r="DO623" s="1038"/>
      <c r="DP623" s="1038"/>
      <c r="DQ623" s="1039"/>
      <c r="DR623" s="1030"/>
      <c r="DS623" s="1030"/>
      <c r="DT623" s="1030"/>
      <c r="DU623" s="1030"/>
      <c r="DV623" s="1030"/>
      <c r="DW623" s="1030"/>
      <c r="DX623" s="1030"/>
      <c r="DY623" s="1030"/>
      <c r="DZ623" s="1030"/>
      <c r="EA623" s="1030"/>
      <c r="EB623" s="1030"/>
      <c r="EC623" s="1043"/>
      <c r="ED623" s="1043"/>
      <c r="EE623" s="1043"/>
      <c r="EF623" s="1043"/>
      <c r="EG623" s="1043"/>
      <c r="EH623" s="1043"/>
      <c r="EI623" s="1043"/>
      <c r="EJ623" s="1043"/>
      <c r="EK623" s="1043"/>
      <c r="EL623" s="1043"/>
      <c r="EM623" s="1043"/>
      <c r="EN623" s="1030"/>
      <c r="EO623" s="1030"/>
      <c r="EP623" s="1030"/>
      <c r="EQ623" s="1030"/>
      <c r="ER623" s="1030"/>
      <c r="ES623" s="1030"/>
      <c r="ET623" s="1030"/>
      <c r="EU623" s="1030"/>
      <c r="EV623" s="1030"/>
      <c r="EW623" s="1035"/>
      <c r="EX623" s="1035"/>
      <c r="EY623" s="1035"/>
      <c r="EZ623" s="1035"/>
      <c r="FA623" s="1035"/>
      <c r="FB623" s="1035"/>
      <c r="FC623" s="1035"/>
      <c r="FD623" s="1035"/>
      <c r="FE623" s="1035"/>
      <c r="FF623" s="1035"/>
      <c r="FG623" s="1035"/>
      <c r="FH623" s="1030"/>
      <c r="FI623" s="1030"/>
      <c r="FJ623" s="1030"/>
      <c r="FK623" s="1030"/>
      <c r="FL623" s="1030"/>
      <c r="FM623" s="1030"/>
      <c r="FN623" s="1030"/>
      <c r="FO623" s="1030"/>
      <c r="FP623" s="1030"/>
      <c r="FQ623" s="1030"/>
      <c r="FR623" s="1030"/>
      <c r="FS623" s="1030"/>
      <c r="FT623" s="1030"/>
      <c r="FU623" s="1030"/>
      <c r="FV623" s="1030"/>
      <c r="FW623" s="1030"/>
      <c r="FX623" s="1030"/>
      <c r="FY623" s="1030"/>
      <c r="FZ623" s="1030"/>
      <c r="GA623" s="1030"/>
      <c r="GB623" s="1030"/>
      <c r="GC623" s="1030"/>
      <c r="GD623" s="1030"/>
    </row>
    <row r="624" spans="1:186" ht="6" customHeight="1">
      <c r="A624" s="34"/>
      <c r="B624" s="1046"/>
      <c r="C624" s="1046"/>
      <c r="D624" s="1046"/>
      <c r="E624" s="1046"/>
      <c r="F624" s="1030"/>
      <c r="G624" s="1030"/>
      <c r="H624" s="1030"/>
      <c r="I624" s="1030"/>
      <c r="J624" s="1030"/>
      <c r="K624" s="1030"/>
      <c r="L624" s="1030"/>
      <c r="M624" s="1030"/>
      <c r="N624" s="1030"/>
      <c r="O624" s="1030"/>
      <c r="P624" s="1030"/>
      <c r="Q624" s="1030"/>
      <c r="R624" s="1030"/>
      <c r="S624" s="1030"/>
      <c r="T624" s="1030"/>
      <c r="U624" s="1030"/>
      <c r="V624" s="1030"/>
      <c r="W624" s="1030"/>
      <c r="X624" s="1030"/>
      <c r="Y624" s="1030"/>
      <c r="Z624" s="1030"/>
      <c r="AA624" s="1030"/>
      <c r="AB624" s="1030"/>
      <c r="AC624" s="1030"/>
      <c r="AD624" s="1030"/>
      <c r="AE624" s="1030"/>
      <c r="AF624" s="1030"/>
      <c r="AG624" s="1030"/>
      <c r="AH624" s="1030"/>
      <c r="AI624" s="1030"/>
      <c r="AJ624" s="1030"/>
      <c r="AK624" s="1030"/>
      <c r="AL624" s="1030"/>
      <c r="AM624" s="1030"/>
      <c r="AN624" s="1030"/>
      <c r="AO624" s="1030"/>
      <c r="AP624" s="1030"/>
      <c r="AQ624" s="1030"/>
      <c r="AR624" s="1030"/>
      <c r="AS624" s="1030"/>
      <c r="AT624" s="1030"/>
      <c r="AU624" s="1030"/>
      <c r="AV624" s="1030"/>
      <c r="AW624" s="1030"/>
      <c r="AX624" s="1043"/>
      <c r="AY624" s="1043"/>
      <c r="AZ624" s="1043"/>
      <c r="BA624" s="1043"/>
      <c r="BB624" s="1043"/>
      <c r="BC624" s="1030"/>
      <c r="BD624" s="1030"/>
      <c r="BE624" s="1030"/>
      <c r="BF624" s="1030"/>
      <c r="BG624" s="1030"/>
      <c r="BH624" s="1030"/>
      <c r="BI624" s="1030"/>
      <c r="BJ624" s="1030"/>
      <c r="BK624" s="1030"/>
      <c r="BL624" s="1030"/>
      <c r="BM624" s="1030"/>
      <c r="BN624" s="1030"/>
      <c r="BO624" s="1030"/>
      <c r="BP624" s="1030"/>
      <c r="BQ624" s="1030"/>
      <c r="BR624" s="1030"/>
      <c r="BS624" s="1030"/>
      <c r="BT624" s="1030"/>
      <c r="BU624" s="1030"/>
      <c r="BV624" s="1030"/>
      <c r="BW624" s="1030"/>
      <c r="BX624" s="1030"/>
      <c r="BY624" s="1030"/>
      <c r="BZ624" s="1030"/>
      <c r="CA624" s="1030"/>
      <c r="CB624" s="1030"/>
      <c r="CC624" s="1030"/>
      <c r="CD624" s="1030"/>
      <c r="CE624" s="1030"/>
      <c r="CF624" s="1035"/>
      <c r="CG624" s="1035"/>
      <c r="CH624" s="1035"/>
      <c r="CI624" s="1035"/>
      <c r="CJ624" s="1035"/>
      <c r="CK624" s="1035"/>
      <c r="CL624" s="1035"/>
      <c r="CM624" s="1035"/>
      <c r="CN624" s="1035"/>
      <c r="CO624" s="1035"/>
      <c r="CP624" s="1035"/>
      <c r="CQ624" s="1035"/>
      <c r="CR624" s="1035"/>
      <c r="CS624" s="1035"/>
      <c r="CT624" s="1035"/>
      <c r="CU624" s="1035"/>
      <c r="CV624" s="1035"/>
      <c r="CW624" s="1035"/>
      <c r="CX624" s="1035"/>
      <c r="CY624" s="1035"/>
      <c r="CZ624" s="1035"/>
      <c r="DA624" s="1035"/>
      <c r="DB624" s="1035"/>
      <c r="DC624" s="1035"/>
      <c r="DD624" s="1035"/>
      <c r="DE624" s="1035"/>
      <c r="DF624" s="1035"/>
      <c r="DG624" s="1035"/>
      <c r="DH624" s="1035"/>
      <c r="DI624" s="1035"/>
      <c r="DJ624" s="1035"/>
      <c r="DK624" s="1035"/>
      <c r="DL624" s="1040"/>
      <c r="DM624" s="1041"/>
      <c r="DN624" s="1041"/>
      <c r="DO624" s="1041"/>
      <c r="DP624" s="1041"/>
      <c r="DQ624" s="1042"/>
      <c r="DR624" s="1030"/>
      <c r="DS624" s="1030"/>
      <c r="DT624" s="1030"/>
      <c r="DU624" s="1030"/>
      <c r="DV624" s="1030"/>
      <c r="DW624" s="1030"/>
      <c r="DX624" s="1030"/>
      <c r="DY624" s="1030"/>
      <c r="DZ624" s="1030"/>
      <c r="EA624" s="1030"/>
      <c r="EB624" s="1030"/>
      <c r="EC624" s="1043"/>
      <c r="ED624" s="1043"/>
      <c r="EE624" s="1043"/>
      <c r="EF624" s="1043"/>
      <c r="EG624" s="1043"/>
      <c r="EH624" s="1043"/>
      <c r="EI624" s="1043"/>
      <c r="EJ624" s="1043"/>
      <c r="EK624" s="1043"/>
      <c r="EL624" s="1043"/>
      <c r="EM624" s="1043"/>
      <c r="EN624" s="1030"/>
      <c r="EO624" s="1030"/>
      <c r="EP624" s="1030"/>
      <c r="EQ624" s="1030"/>
      <c r="ER624" s="1030"/>
      <c r="ES624" s="1030"/>
      <c r="ET624" s="1030"/>
      <c r="EU624" s="1030"/>
      <c r="EV624" s="1030"/>
      <c r="EW624" s="1035"/>
      <c r="EX624" s="1035"/>
      <c r="EY624" s="1035"/>
      <c r="EZ624" s="1035"/>
      <c r="FA624" s="1035"/>
      <c r="FB624" s="1035"/>
      <c r="FC624" s="1035"/>
      <c r="FD624" s="1035"/>
      <c r="FE624" s="1035"/>
      <c r="FF624" s="1035"/>
      <c r="FG624" s="1035"/>
      <c r="FH624" s="1030"/>
      <c r="FI624" s="1030"/>
      <c r="FJ624" s="1030"/>
      <c r="FK624" s="1030"/>
      <c r="FL624" s="1030"/>
      <c r="FM624" s="1030"/>
      <c r="FN624" s="1030"/>
      <c r="FO624" s="1030"/>
      <c r="FP624" s="1030"/>
      <c r="FQ624" s="1030"/>
      <c r="FR624" s="1030"/>
      <c r="FS624" s="1030"/>
      <c r="FT624" s="1030"/>
      <c r="FU624" s="1030"/>
      <c r="FV624" s="1030"/>
      <c r="FW624" s="1030"/>
      <c r="FX624" s="1030"/>
      <c r="FY624" s="1030"/>
      <c r="FZ624" s="1030"/>
      <c r="GA624" s="1030"/>
      <c r="GB624" s="1030"/>
      <c r="GC624" s="1030"/>
      <c r="GD624" s="1030"/>
    </row>
    <row r="625" spans="1:186" ht="6" customHeight="1">
      <c r="A625" s="34"/>
      <c r="B625" s="1046"/>
      <c r="C625" s="1046"/>
      <c r="D625" s="1046"/>
      <c r="E625" s="1046"/>
      <c r="F625" s="1030"/>
      <c r="G625" s="1030"/>
      <c r="H625" s="1030"/>
      <c r="I625" s="1030"/>
      <c r="J625" s="1030"/>
      <c r="K625" s="1030"/>
      <c r="L625" s="1030"/>
      <c r="M625" s="1030"/>
      <c r="N625" s="1030"/>
      <c r="O625" s="1030"/>
      <c r="P625" s="1030"/>
      <c r="Q625" s="1030"/>
      <c r="R625" s="1030"/>
      <c r="S625" s="1030"/>
      <c r="T625" s="1030"/>
      <c r="U625" s="1030"/>
      <c r="V625" s="1030"/>
      <c r="W625" s="1030"/>
      <c r="X625" s="1030"/>
      <c r="Y625" s="1030"/>
      <c r="Z625" s="1030"/>
      <c r="AA625" s="1030"/>
      <c r="AB625" s="1030"/>
      <c r="AC625" s="1030"/>
      <c r="AD625" s="1030"/>
      <c r="AE625" s="1030"/>
      <c r="AF625" s="1030"/>
      <c r="AG625" s="1030"/>
      <c r="AH625" s="1030"/>
      <c r="AI625" s="1030"/>
      <c r="AJ625" s="1030"/>
      <c r="AK625" s="1030"/>
      <c r="AL625" s="1030"/>
      <c r="AM625" s="1030"/>
      <c r="AN625" s="1030"/>
      <c r="AO625" s="1030"/>
      <c r="AP625" s="1030"/>
      <c r="AQ625" s="1030"/>
      <c r="AR625" s="1030"/>
      <c r="AS625" s="1030"/>
      <c r="AT625" s="1030"/>
      <c r="AU625" s="1030"/>
      <c r="AV625" s="1030"/>
      <c r="AW625" s="1030"/>
      <c r="AX625" s="1043"/>
      <c r="AY625" s="1043"/>
      <c r="AZ625" s="1043"/>
      <c r="BA625" s="1043"/>
      <c r="BB625" s="1043"/>
      <c r="BC625" s="1030"/>
      <c r="BD625" s="1030"/>
      <c r="BE625" s="1030"/>
      <c r="BF625" s="1030"/>
      <c r="BG625" s="1030"/>
      <c r="BH625" s="1030"/>
      <c r="BI625" s="1030"/>
      <c r="BJ625" s="1030"/>
      <c r="BK625" s="1030"/>
      <c r="BL625" s="1030"/>
      <c r="BM625" s="1030"/>
      <c r="BN625" s="1030"/>
      <c r="BO625" s="1030"/>
      <c r="BP625" s="1030"/>
      <c r="BQ625" s="1030"/>
      <c r="BR625" s="1030"/>
      <c r="BS625" s="1030"/>
      <c r="BT625" s="1030"/>
      <c r="BU625" s="1030"/>
      <c r="BV625" s="1030"/>
      <c r="BW625" s="1030"/>
      <c r="BX625" s="1030"/>
      <c r="BY625" s="1030"/>
      <c r="BZ625" s="1030"/>
      <c r="CA625" s="1030"/>
      <c r="CB625" s="1030"/>
      <c r="CC625" s="1030"/>
      <c r="CD625" s="1030"/>
      <c r="CE625" s="1030"/>
      <c r="CF625" s="1035"/>
      <c r="CG625" s="1035"/>
      <c r="CH625" s="1035"/>
      <c r="CI625" s="1035"/>
      <c r="CJ625" s="1035"/>
      <c r="CK625" s="1035"/>
      <c r="CL625" s="1035"/>
      <c r="CM625" s="1035"/>
      <c r="CN625" s="1035"/>
      <c r="CO625" s="1035"/>
      <c r="CP625" s="1035"/>
      <c r="CQ625" s="1035"/>
      <c r="CR625" s="1035"/>
      <c r="CS625" s="1035"/>
      <c r="CT625" s="1035"/>
      <c r="CU625" s="1035"/>
      <c r="CV625" s="1035"/>
      <c r="CW625" s="1035"/>
      <c r="CX625" s="1035"/>
      <c r="CY625" s="1035"/>
      <c r="CZ625" s="1035"/>
      <c r="DA625" s="1035"/>
      <c r="DB625" s="1035"/>
      <c r="DC625" s="1035"/>
      <c r="DD625" s="1035"/>
      <c r="DE625" s="1035"/>
      <c r="DF625" s="1035"/>
      <c r="DG625" s="1035"/>
      <c r="DH625" s="1035"/>
      <c r="DI625" s="1035"/>
      <c r="DJ625" s="1035"/>
      <c r="DK625" s="1035"/>
      <c r="DL625" s="1048"/>
      <c r="DM625" s="1049"/>
      <c r="DN625" s="1049"/>
      <c r="DO625" s="1049"/>
      <c r="DP625" s="1049"/>
      <c r="DQ625" s="1050"/>
      <c r="DR625" s="1030"/>
      <c r="DS625" s="1030"/>
      <c r="DT625" s="1030"/>
      <c r="DU625" s="1030"/>
      <c r="DV625" s="1030"/>
      <c r="DW625" s="1030"/>
      <c r="DX625" s="1030"/>
      <c r="DY625" s="1030"/>
      <c r="DZ625" s="1030"/>
      <c r="EA625" s="1030"/>
      <c r="EB625" s="1030"/>
      <c r="EC625" s="1043"/>
      <c r="ED625" s="1043"/>
      <c r="EE625" s="1043"/>
      <c r="EF625" s="1043"/>
      <c r="EG625" s="1043"/>
      <c r="EH625" s="1043"/>
      <c r="EI625" s="1043"/>
      <c r="EJ625" s="1043"/>
      <c r="EK625" s="1043"/>
      <c r="EL625" s="1043"/>
      <c r="EM625" s="1043"/>
      <c r="EN625" s="1030"/>
      <c r="EO625" s="1030"/>
      <c r="EP625" s="1030"/>
      <c r="EQ625" s="1030"/>
      <c r="ER625" s="1030"/>
      <c r="ES625" s="1030"/>
      <c r="ET625" s="1030"/>
      <c r="EU625" s="1030"/>
      <c r="EV625" s="1030"/>
      <c r="EW625" s="1035"/>
      <c r="EX625" s="1035"/>
      <c r="EY625" s="1035"/>
      <c r="EZ625" s="1035"/>
      <c r="FA625" s="1035"/>
      <c r="FB625" s="1035"/>
      <c r="FC625" s="1035"/>
      <c r="FD625" s="1035"/>
      <c r="FE625" s="1035"/>
      <c r="FF625" s="1035"/>
      <c r="FG625" s="1035"/>
      <c r="FH625" s="1030"/>
      <c r="FI625" s="1030"/>
      <c r="FJ625" s="1030"/>
      <c r="FK625" s="1030"/>
      <c r="FL625" s="1030"/>
      <c r="FM625" s="1030"/>
      <c r="FN625" s="1030"/>
      <c r="FO625" s="1030"/>
      <c r="FP625" s="1030"/>
      <c r="FQ625" s="1030"/>
      <c r="FR625" s="1030"/>
      <c r="FS625" s="1030"/>
      <c r="FT625" s="1030"/>
      <c r="FU625" s="1030"/>
      <c r="FV625" s="1030"/>
      <c r="FW625" s="1030"/>
      <c r="FX625" s="1030"/>
      <c r="FY625" s="1030"/>
      <c r="FZ625" s="1030"/>
      <c r="GA625" s="1030"/>
      <c r="GB625" s="1030"/>
      <c r="GC625" s="1030"/>
      <c r="GD625" s="1030"/>
    </row>
    <row r="626" spans="1:186" ht="6" customHeight="1">
      <c r="A626" s="34"/>
      <c r="B626" s="1045">
        <v>19</v>
      </c>
      <c r="C626" s="1046"/>
      <c r="D626" s="1046"/>
      <c r="E626" s="1046"/>
      <c r="F626" s="1030"/>
      <c r="G626" s="1030"/>
      <c r="H626" s="1030"/>
      <c r="I626" s="1030"/>
      <c r="J626" s="1030"/>
      <c r="K626" s="1030"/>
      <c r="L626" s="1030"/>
      <c r="M626" s="1030"/>
      <c r="N626" s="1030"/>
      <c r="O626" s="1030"/>
      <c r="P626" s="1030"/>
      <c r="Q626" s="1030"/>
      <c r="R626" s="1030"/>
      <c r="S626" s="1030"/>
      <c r="T626" s="1030"/>
      <c r="U626" s="1030"/>
      <c r="V626" s="1030"/>
      <c r="W626" s="1030"/>
      <c r="X626" s="1030"/>
      <c r="Y626" s="1030"/>
      <c r="Z626" s="1030"/>
      <c r="AA626" s="1030"/>
      <c r="AB626" s="1030"/>
      <c r="AC626" s="1030"/>
      <c r="AD626" s="1030"/>
      <c r="AE626" s="1030"/>
      <c r="AF626" s="1030"/>
      <c r="AG626" s="1030"/>
      <c r="AH626" s="1030"/>
      <c r="AI626" s="1030"/>
      <c r="AJ626" s="1030"/>
      <c r="AK626" s="1030"/>
      <c r="AL626" s="1030"/>
      <c r="AM626" s="1030"/>
      <c r="AN626" s="1030"/>
      <c r="AO626" s="1030"/>
      <c r="AP626" s="1030"/>
      <c r="AQ626" s="1030"/>
      <c r="AR626" s="1030"/>
      <c r="AS626" s="1030"/>
      <c r="AT626" s="1030"/>
      <c r="AU626" s="1030"/>
      <c r="AV626" s="1030"/>
      <c r="AW626" s="1030"/>
      <c r="AX626" s="1043"/>
      <c r="AY626" s="1043"/>
      <c r="AZ626" s="1043"/>
      <c r="BA626" s="1043"/>
      <c r="BB626" s="1043"/>
      <c r="BC626" s="1030"/>
      <c r="BD626" s="1030"/>
      <c r="BE626" s="1030"/>
      <c r="BF626" s="1030"/>
      <c r="BG626" s="1030"/>
      <c r="BH626" s="1030"/>
      <c r="BI626" s="1030"/>
      <c r="BJ626" s="1030"/>
      <c r="BK626" s="1030"/>
      <c r="BL626" s="1030"/>
      <c r="BM626" s="1030"/>
      <c r="BN626" s="1030"/>
      <c r="BO626" s="1030"/>
      <c r="BP626" s="1030"/>
      <c r="BQ626" s="1030"/>
      <c r="BR626" s="1030"/>
      <c r="BS626" s="1030"/>
      <c r="BT626" s="1030"/>
      <c r="BU626" s="1030"/>
      <c r="BV626" s="1030"/>
      <c r="BW626" s="1030"/>
      <c r="BX626" s="1030"/>
      <c r="BY626" s="1030"/>
      <c r="BZ626" s="1030"/>
      <c r="CA626" s="1030"/>
      <c r="CB626" s="1030"/>
      <c r="CC626" s="1030"/>
      <c r="CD626" s="1030"/>
      <c r="CE626" s="1030"/>
      <c r="CF626" s="1035"/>
      <c r="CG626" s="1035"/>
      <c r="CH626" s="1035"/>
      <c r="CI626" s="1035"/>
      <c r="CJ626" s="1035"/>
      <c r="CK626" s="1035"/>
      <c r="CL626" s="1035"/>
      <c r="CM626" s="1035"/>
      <c r="CN626" s="1035"/>
      <c r="CO626" s="1035"/>
      <c r="CP626" s="1035"/>
      <c r="CQ626" s="1035"/>
      <c r="CR626" s="1035"/>
      <c r="CS626" s="1035"/>
      <c r="CT626" s="1035"/>
      <c r="CU626" s="1035"/>
      <c r="CV626" s="1035"/>
      <c r="CW626" s="1035"/>
      <c r="CX626" s="1035"/>
      <c r="CY626" s="1035"/>
      <c r="CZ626" s="1035"/>
      <c r="DA626" s="1035"/>
      <c r="DB626" s="1035"/>
      <c r="DC626" s="1035"/>
      <c r="DD626" s="1035"/>
      <c r="DE626" s="1035"/>
      <c r="DF626" s="1035"/>
      <c r="DG626" s="1035"/>
      <c r="DH626" s="1035"/>
      <c r="DI626" s="1035"/>
      <c r="DJ626" s="1035"/>
      <c r="DK626" s="1035"/>
      <c r="DL626" s="1037"/>
      <c r="DM626" s="1038"/>
      <c r="DN626" s="1038"/>
      <c r="DO626" s="1038"/>
      <c r="DP626" s="1038"/>
      <c r="DQ626" s="1039"/>
      <c r="DR626" s="1030"/>
      <c r="DS626" s="1030"/>
      <c r="DT626" s="1030"/>
      <c r="DU626" s="1030"/>
      <c r="DV626" s="1030"/>
      <c r="DW626" s="1030"/>
      <c r="DX626" s="1030"/>
      <c r="DY626" s="1030"/>
      <c r="DZ626" s="1030"/>
      <c r="EA626" s="1030"/>
      <c r="EB626" s="1030"/>
      <c r="EC626" s="1043"/>
      <c r="ED626" s="1043"/>
      <c r="EE626" s="1043"/>
      <c r="EF626" s="1043"/>
      <c r="EG626" s="1043"/>
      <c r="EH626" s="1043"/>
      <c r="EI626" s="1043"/>
      <c r="EJ626" s="1043"/>
      <c r="EK626" s="1043"/>
      <c r="EL626" s="1043"/>
      <c r="EM626" s="1043"/>
      <c r="EN626" s="1030"/>
      <c r="EO626" s="1030"/>
      <c r="EP626" s="1030"/>
      <c r="EQ626" s="1030"/>
      <c r="ER626" s="1030"/>
      <c r="ES626" s="1030"/>
      <c r="ET626" s="1030"/>
      <c r="EU626" s="1030"/>
      <c r="EV626" s="1030"/>
      <c r="EW626" s="1035"/>
      <c r="EX626" s="1035"/>
      <c r="EY626" s="1035"/>
      <c r="EZ626" s="1035"/>
      <c r="FA626" s="1035"/>
      <c r="FB626" s="1035"/>
      <c r="FC626" s="1035"/>
      <c r="FD626" s="1035"/>
      <c r="FE626" s="1035"/>
      <c r="FF626" s="1035"/>
      <c r="FG626" s="1035"/>
      <c r="FH626" s="1030"/>
      <c r="FI626" s="1030"/>
      <c r="FJ626" s="1030"/>
      <c r="FK626" s="1030"/>
      <c r="FL626" s="1030"/>
      <c r="FM626" s="1030"/>
      <c r="FN626" s="1030"/>
      <c r="FO626" s="1030"/>
      <c r="FP626" s="1030"/>
      <c r="FQ626" s="1030"/>
      <c r="FR626" s="1030"/>
      <c r="FS626" s="1030"/>
      <c r="FT626" s="1030"/>
      <c r="FU626" s="1030"/>
      <c r="FV626" s="1030"/>
      <c r="FW626" s="1030"/>
      <c r="FX626" s="1030"/>
      <c r="FY626" s="1030"/>
      <c r="FZ626" s="1030"/>
      <c r="GA626" s="1030"/>
      <c r="GB626" s="1030"/>
      <c r="GC626" s="1030"/>
      <c r="GD626" s="1030"/>
    </row>
    <row r="627" spans="1:186" ht="6" customHeight="1">
      <c r="A627" s="34"/>
      <c r="B627" s="1046"/>
      <c r="C627" s="1046"/>
      <c r="D627" s="1046"/>
      <c r="E627" s="1046"/>
      <c r="F627" s="1030"/>
      <c r="G627" s="1030"/>
      <c r="H627" s="1030"/>
      <c r="I627" s="1030"/>
      <c r="J627" s="1030"/>
      <c r="K627" s="1030"/>
      <c r="L627" s="1030"/>
      <c r="M627" s="1030"/>
      <c r="N627" s="1030"/>
      <c r="O627" s="1030"/>
      <c r="P627" s="1030"/>
      <c r="Q627" s="1030"/>
      <c r="R627" s="1030"/>
      <c r="S627" s="1030"/>
      <c r="T627" s="1030"/>
      <c r="U627" s="1030"/>
      <c r="V627" s="1030"/>
      <c r="W627" s="1030"/>
      <c r="X627" s="1030"/>
      <c r="Y627" s="1030"/>
      <c r="Z627" s="1030"/>
      <c r="AA627" s="1030"/>
      <c r="AB627" s="1030"/>
      <c r="AC627" s="1030"/>
      <c r="AD627" s="1030"/>
      <c r="AE627" s="1030"/>
      <c r="AF627" s="1030"/>
      <c r="AG627" s="1030"/>
      <c r="AH627" s="1030"/>
      <c r="AI627" s="1030"/>
      <c r="AJ627" s="1030"/>
      <c r="AK627" s="1030"/>
      <c r="AL627" s="1030"/>
      <c r="AM627" s="1030"/>
      <c r="AN627" s="1030"/>
      <c r="AO627" s="1030"/>
      <c r="AP627" s="1030"/>
      <c r="AQ627" s="1030"/>
      <c r="AR627" s="1030"/>
      <c r="AS627" s="1030"/>
      <c r="AT627" s="1030"/>
      <c r="AU627" s="1030"/>
      <c r="AV627" s="1030"/>
      <c r="AW627" s="1030"/>
      <c r="AX627" s="1043"/>
      <c r="AY627" s="1043"/>
      <c r="AZ627" s="1043"/>
      <c r="BA627" s="1043"/>
      <c r="BB627" s="1043"/>
      <c r="BC627" s="1030"/>
      <c r="BD627" s="1030"/>
      <c r="BE627" s="1030"/>
      <c r="BF627" s="1030"/>
      <c r="BG627" s="1030"/>
      <c r="BH627" s="1030"/>
      <c r="BI627" s="1030"/>
      <c r="BJ627" s="1030"/>
      <c r="BK627" s="1030"/>
      <c r="BL627" s="1030"/>
      <c r="BM627" s="1030"/>
      <c r="BN627" s="1030"/>
      <c r="BO627" s="1030"/>
      <c r="BP627" s="1030"/>
      <c r="BQ627" s="1030"/>
      <c r="BR627" s="1030"/>
      <c r="BS627" s="1030"/>
      <c r="BT627" s="1030"/>
      <c r="BU627" s="1030"/>
      <c r="BV627" s="1030"/>
      <c r="BW627" s="1030"/>
      <c r="BX627" s="1030"/>
      <c r="BY627" s="1030"/>
      <c r="BZ627" s="1030"/>
      <c r="CA627" s="1030"/>
      <c r="CB627" s="1030"/>
      <c r="CC627" s="1030"/>
      <c r="CD627" s="1030"/>
      <c r="CE627" s="1030"/>
      <c r="CF627" s="1035"/>
      <c r="CG627" s="1035"/>
      <c r="CH627" s="1035"/>
      <c r="CI627" s="1035"/>
      <c r="CJ627" s="1035"/>
      <c r="CK627" s="1035"/>
      <c r="CL627" s="1035"/>
      <c r="CM627" s="1035"/>
      <c r="CN627" s="1035"/>
      <c r="CO627" s="1035"/>
      <c r="CP627" s="1035"/>
      <c r="CQ627" s="1035"/>
      <c r="CR627" s="1035"/>
      <c r="CS627" s="1035"/>
      <c r="CT627" s="1035"/>
      <c r="CU627" s="1035"/>
      <c r="CV627" s="1035"/>
      <c r="CW627" s="1035"/>
      <c r="CX627" s="1035"/>
      <c r="CY627" s="1035"/>
      <c r="CZ627" s="1035"/>
      <c r="DA627" s="1035"/>
      <c r="DB627" s="1035"/>
      <c r="DC627" s="1035"/>
      <c r="DD627" s="1035"/>
      <c r="DE627" s="1035"/>
      <c r="DF627" s="1035"/>
      <c r="DG627" s="1035"/>
      <c r="DH627" s="1035"/>
      <c r="DI627" s="1035"/>
      <c r="DJ627" s="1035"/>
      <c r="DK627" s="1035"/>
      <c r="DL627" s="1040"/>
      <c r="DM627" s="1041"/>
      <c r="DN627" s="1041"/>
      <c r="DO627" s="1041"/>
      <c r="DP627" s="1041"/>
      <c r="DQ627" s="1042"/>
      <c r="DR627" s="1030"/>
      <c r="DS627" s="1030"/>
      <c r="DT627" s="1030"/>
      <c r="DU627" s="1030"/>
      <c r="DV627" s="1030"/>
      <c r="DW627" s="1030"/>
      <c r="DX627" s="1030"/>
      <c r="DY627" s="1030"/>
      <c r="DZ627" s="1030"/>
      <c r="EA627" s="1030"/>
      <c r="EB627" s="1030"/>
      <c r="EC627" s="1043"/>
      <c r="ED627" s="1043"/>
      <c r="EE627" s="1043"/>
      <c r="EF627" s="1043"/>
      <c r="EG627" s="1043"/>
      <c r="EH627" s="1043"/>
      <c r="EI627" s="1043"/>
      <c r="EJ627" s="1043"/>
      <c r="EK627" s="1043"/>
      <c r="EL627" s="1043"/>
      <c r="EM627" s="1043"/>
      <c r="EN627" s="1030"/>
      <c r="EO627" s="1030"/>
      <c r="EP627" s="1030"/>
      <c r="EQ627" s="1030"/>
      <c r="ER627" s="1030"/>
      <c r="ES627" s="1030"/>
      <c r="ET627" s="1030"/>
      <c r="EU627" s="1030"/>
      <c r="EV627" s="1030"/>
      <c r="EW627" s="1035"/>
      <c r="EX627" s="1035"/>
      <c r="EY627" s="1035"/>
      <c r="EZ627" s="1035"/>
      <c r="FA627" s="1035"/>
      <c r="FB627" s="1035"/>
      <c r="FC627" s="1035"/>
      <c r="FD627" s="1035"/>
      <c r="FE627" s="1035"/>
      <c r="FF627" s="1035"/>
      <c r="FG627" s="1035"/>
      <c r="FH627" s="1030"/>
      <c r="FI627" s="1030"/>
      <c r="FJ627" s="1030"/>
      <c r="FK627" s="1030"/>
      <c r="FL627" s="1030"/>
      <c r="FM627" s="1030"/>
      <c r="FN627" s="1030"/>
      <c r="FO627" s="1030"/>
      <c r="FP627" s="1030"/>
      <c r="FQ627" s="1030"/>
      <c r="FR627" s="1030"/>
      <c r="FS627" s="1030"/>
      <c r="FT627" s="1030"/>
      <c r="FU627" s="1030"/>
      <c r="FV627" s="1030"/>
      <c r="FW627" s="1030"/>
      <c r="FX627" s="1030"/>
      <c r="FY627" s="1030"/>
      <c r="FZ627" s="1030"/>
      <c r="GA627" s="1030"/>
      <c r="GB627" s="1030"/>
      <c r="GC627" s="1030"/>
      <c r="GD627" s="1030"/>
    </row>
    <row r="628" spans="1:186" ht="6" customHeight="1">
      <c r="A628" s="34"/>
      <c r="B628" s="1046"/>
      <c r="C628" s="1046"/>
      <c r="D628" s="1046"/>
      <c r="E628" s="1046"/>
      <c r="F628" s="1030"/>
      <c r="G628" s="1030"/>
      <c r="H628" s="1030"/>
      <c r="I628" s="1030"/>
      <c r="J628" s="1030"/>
      <c r="K628" s="1030"/>
      <c r="L628" s="1030"/>
      <c r="M628" s="1030"/>
      <c r="N628" s="1030"/>
      <c r="O628" s="1030"/>
      <c r="P628" s="1030"/>
      <c r="Q628" s="1030"/>
      <c r="R628" s="1030"/>
      <c r="S628" s="1030"/>
      <c r="T628" s="1030"/>
      <c r="U628" s="1030"/>
      <c r="V628" s="1030"/>
      <c r="W628" s="1030"/>
      <c r="X628" s="1030"/>
      <c r="Y628" s="1030"/>
      <c r="Z628" s="1030"/>
      <c r="AA628" s="1030"/>
      <c r="AB628" s="1030"/>
      <c r="AC628" s="1030"/>
      <c r="AD628" s="1030"/>
      <c r="AE628" s="1030"/>
      <c r="AF628" s="1030"/>
      <c r="AG628" s="1030"/>
      <c r="AH628" s="1030"/>
      <c r="AI628" s="1030"/>
      <c r="AJ628" s="1030"/>
      <c r="AK628" s="1030"/>
      <c r="AL628" s="1030"/>
      <c r="AM628" s="1030"/>
      <c r="AN628" s="1030"/>
      <c r="AO628" s="1030"/>
      <c r="AP628" s="1030"/>
      <c r="AQ628" s="1030"/>
      <c r="AR628" s="1030"/>
      <c r="AS628" s="1030"/>
      <c r="AT628" s="1030"/>
      <c r="AU628" s="1030"/>
      <c r="AV628" s="1030"/>
      <c r="AW628" s="1030"/>
      <c r="AX628" s="1043"/>
      <c r="AY628" s="1043"/>
      <c r="AZ628" s="1043"/>
      <c r="BA628" s="1043"/>
      <c r="BB628" s="1043"/>
      <c r="BC628" s="1030"/>
      <c r="BD628" s="1030"/>
      <c r="BE628" s="1030"/>
      <c r="BF628" s="1030"/>
      <c r="BG628" s="1030"/>
      <c r="BH628" s="1030"/>
      <c r="BI628" s="1030"/>
      <c r="BJ628" s="1030"/>
      <c r="BK628" s="1030"/>
      <c r="BL628" s="1030"/>
      <c r="BM628" s="1030"/>
      <c r="BN628" s="1030"/>
      <c r="BO628" s="1030"/>
      <c r="BP628" s="1030"/>
      <c r="BQ628" s="1030"/>
      <c r="BR628" s="1030"/>
      <c r="BS628" s="1030"/>
      <c r="BT628" s="1030"/>
      <c r="BU628" s="1030"/>
      <c r="BV628" s="1030"/>
      <c r="BW628" s="1030"/>
      <c r="BX628" s="1030"/>
      <c r="BY628" s="1030"/>
      <c r="BZ628" s="1030"/>
      <c r="CA628" s="1030"/>
      <c r="CB628" s="1030"/>
      <c r="CC628" s="1030"/>
      <c r="CD628" s="1030"/>
      <c r="CE628" s="1030"/>
      <c r="CF628" s="1035"/>
      <c r="CG628" s="1035"/>
      <c r="CH628" s="1035"/>
      <c r="CI628" s="1035"/>
      <c r="CJ628" s="1035"/>
      <c r="CK628" s="1035"/>
      <c r="CL628" s="1035"/>
      <c r="CM628" s="1035"/>
      <c r="CN628" s="1035"/>
      <c r="CO628" s="1035"/>
      <c r="CP628" s="1035"/>
      <c r="CQ628" s="1035"/>
      <c r="CR628" s="1035"/>
      <c r="CS628" s="1035"/>
      <c r="CT628" s="1035"/>
      <c r="CU628" s="1035"/>
      <c r="CV628" s="1035"/>
      <c r="CW628" s="1035"/>
      <c r="CX628" s="1035"/>
      <c r="CY628" s="1035"/>
      <c r="CZ628" s="1035"/>
      <c r="DA628" s="1035"/>
      <c r="DB628" s="1035"/>
      <c r="DC628" s="1035"/>
      <c r="DD628" s="1035"/>
      <c r="DE628" s="1035"/>
      <c r="DF628" s="1035"/>
      <c r="DG628" s="1035"/>
      <c r="DH628" s="1035"/>
      <c r="DI628" s="1035"/>
      <c r="DJ628" s="1035"/>
      <c r="DK628" s="1035"/>
      <c r="DL628" s="1048"/>
      <c r="DM628" s="1049"/>
      <c r="DN628" s="1049"/>
      <c r="DO628" s="1049"/>
      <c r="DP628" s="1049"/>
      <c r="DQ628" s="1050"/>
      <c r="DR628" s="1030"/>
      <c r="DS628" s="1030"/>
      <c r="DT628" s="1030"/>
      <c r="DU628" s="1030"/>
      <c r="DV628" s="1030"/>
      <c r="DW628" s="1030"/>
      <c r="DX628" s="1030"/>
      <c r="DY628" s="1030"/>
      <c r="DZ628" s="1030"/>
      <c r="EA628" s="1030"/>
      <c r="EB628" s="1030"/>
      <c r="EC628" s="1043"/>
      <c r="ED628" s="1043"/>
      <c r="EE628" s="1043"/>
      <c r="EF628" s="1043"/>
      <c r="EG628" s="1043"/>
      <c r="EH628" s="1043"/>
      <c r="EI628" s="1043"/>
      <c r="EJ628" s="1043"/>
      <c r="EK628" s="1043"/>
      <c r="EL628" s="1043"/>
      <c r="EM628" s="1043"/>
      <c r="EN628" s="1030"/>
      <c r="EO628" s="1030"/>
      <c r="EP628" s="1030"/>
      <c r="EQ628" s="1030"/>
      <c r="ER628" s="1030"/>
      <c r="ES628" s="1030"/>
      <c r="ET628" s="1030"/>
      <c r="EU628" s="1030"/>
      <c r="EV628" s="1030"/>
      <c r="EW628" s="1035"/>
      <c r="EX628" s="1035"/>
      <c r="EY628" s="1035"/>
      <c r="EZ628" s="1035"/>
      <c r="FA628" s="1035"/>
      <c r="FB628" s="1035"/>
      <c r="FC628" s="1035"/>
      <c r="FD628" s="1035"/>
      <c r="FE628" s="1035"/>
      <c r="FF628" s="1035"/>
      <c r="FG628" s="1035"/>
      <c r="FH628" s="1030"/>
      <c r="FI628" s="1030"/>
      <c r="FJ628" s="1030"/>
      <c r="FK628" s="1030"/>
      <c r="FL628" s="1030"/>
      <c r="FM628" s="1030"/>
      <c r="FN628" s="1030"/>
      <c r="FO628" s="1030"/>
      <c r="FP628" s="1030"/>
      <c r="FQ628" s="1030"/>
      <c r="FR628" s="1030"/>
      <c r="FS628" s="1030"/>
      <c r="FT628" s="1030"/>
      <c r="FU628" s="1030"/>
      <c r="FV628" s="1030"/>
      <c r="FW628" s="1030"/>
      <c r="FX628" s="1030"/>
      <c r="FY628" s="1030"/>
      <c r="FZ628" s="1030"/>
      <c r="GA628" s="1030"/>
      <c r="GB628" s="1030"/>
      <c r="GC628" s="1030"/>
      <c r="GD628" s="1030"/>
    </row>
    <row r="629" spans="1:186" ht="6" customHeight="1">
      <c r="A629" s="34"/>
      <c r="B629" s="1045">
        <v>20</v>
      </c>
      <c r="C629" s="1046"/>
      <c r="D629" s="1046"/>
      <c r="E629" s="1046"/>
      <c r="F629" s="1030"/>
      <c r="G629" s="1030"/>
      <c r="H629" s="1030"/>
      <c r="I629" s="1030"/>
      <c r="J629" s="1030"/>
      <c r="K629" s="1030"/>
      <c r="L629" s="1030"/>
      <c r="M629" s="1030"/>
      <c r="N629" s="1030"/>
      <c r="O629" s="1030"/>
      <c r="P629" s="1030"/>
      <c r="Q629" s="1030"/>
      <c r="R629" s="1030"/>
      <c r="S629" s="1030"/>
      <c r="T629" s="1030"/>
      <c r="U629" s="1030"/>
      <c r="V629" s="1030"/>
      <c r="W629" s="1030"/>
      <c r="X629" s="1030"/>
      <c r="Y629" s="1030"/>
      <c r="Z629" s="1030"/>
      <c r="AA629" s="1030"/>
      <c r="AB629" s="1030"/>
      <c r="AC629" s="1030"/>
      <c r="AD629" s="1030"/>
      <c r="AE629" s="1030"/>
      <c r="AF629" s="1030"/>
      <c r="AG629" s="1030"/>
      <c r="AH629" s="1030"/>
      <c r="AI629" s="1030"/>
      <c r="AJ629" s="1030"/>
      <c r="AK629" s="1030"/>
      <c r="AL629" s="1030"/>
      <c r="AM629" s="1030"/>
      <c r="AN629" s="1030"/>
      <c r="AO629" s="1030"/>
      <c r="AP629" s="1030"/>
      <c r="AQ629" s="1030"/>
      <c r="AR629" s="1030"/>
      <c r="AS629" s="1030"/>
      <c r="AT629" s="1030"/>
      <c r="AU629" s="1030"/>
      <c r="AV629" s="1030"/>
      <c r="AW629" s="1030"/>
      <c r="AX629" s="1043"/>
      <c r="AY629" s="1043"/>
      <c r="AZ629" s="1043"/>
      <c r="BA629" s="1043"/>
      <c r="BB629" s="1043"/>
      <c r="BC629" s="1030"/>
      <c r="BD629" s="1030"/>
      <c r="BE629" s="1030"/>
      <c r="BF629" s="1030"/>
      <c r="BG629" s="1030"/>
      <c r="BH629" s="1030"/>
      <c r="BI629" s="1030"/>
      <c r="BJ629" s="1030"/>
      <c r="BK629" s="1030"/>
      <c r="BL629" s="1030"/>
      <c r="BM629" s="1030"/>
      <c r="BN629" s="1030"/>
      <c r="BO629" s="1030"/>
      <c r="BP629" s="1030"/>
      <c r="BQ629" s="1030"/>
      <c r="BR629" s="1030"/>
      <c r="BS629" s="1030"/>
      <c r="BT629" s="1030"/>
      <c r="BU629" s="1030"/>
      <c r="BV629" s="1030"/>
      <c r="BW629" s="1030"/>
      <c r="BX629" s="1030"/>
      <c r="BY629" s="1030"/>
      <c r="BZ629" s="1030"/>
      <c r="CA629" s="1030"/>
      <c r="CB629" s="1030"/>
      <c r="CC629" s="1030"/>
      <c r="CD629" s="1030"/>
      <c r="CE629" s="1030"/>
      <c r="CF629" s="1035"/>
      <c r="CG629" s="1035"/>
      <c r="CH629" s="1035"/>
      <c r="CI629" s="1035"/>
      <c r="CJ629" s="1035"/>
      <c r="CK629" s="1035"/>
      <c r="CL629" s="1035"/>
      <c r="CM629" s="1035"/>
      <c r="CN629" s="1035"/>
      <c r="CO629" s="1035"/>
      <c r="CP629" s="1035"/>
      <c r="CQ629" s="1035"/>
      <c r="CR629" s="1035"/>
      <c r="CS629" s="1035"/>
      <c r="CT629" s="1035"/>
      <c r="CU629" s="1035"/>
      <c r="CV629" s="1035"/>
      <c r="CW629" s="1035"/>
      <c r="CX629" s="1035"/>
      <c r="CY629" s="1035"/>
      <c r="CZ629" s="1035"/>
      <c r="DA629" s="1035"/>
      <c r="DB629" s="1035"/>
      <c r="DC629" s="1035"/>
      <c r="DD629" s="1035"/>
      <c r="DE629" s="1035"/>
      <c r="DF629" s="1035"/>
      <c r="DG629" s="1035"/>
      <c r="DH629" s="1035"/>
      <c r="DI629" s="1035"/>
      <c r="DJ629" s="1035"/>
      <c r="DK629" s="1035"/>
      <c r="DL629" s="1037"/>
      <c r="DM629" s="1038"/>
      <c r="DN629" s="1038"/>
      <c r="DO629" s="1038"/>
      <c r="DP629" s="1038"/>
      <c r="DQ629" s="1039"/>
      <c r="DR629" s="1030"/>
      <c r="DS629" s="1030"/>
      <c r="DT629" s="1030"/>
      <c r="DU629" s="1030"/>
      <c r="DV629" s="1030"/>
      <c r="DW629" s="1030"/>
      <c r="DX629" s="1030"/>
      <c r="DY629" s="1030"/>
      <c r="DZ629" s="1030"/>
      <c r="EA629" s="1030"/>
      <c r="EB629" s="1030"/>
      <c r="EC629" s="1043"/>
      <c r="ED629" s="1043"/>
      <c r="EE629" s="1043"/>
      <c r="EF629" s="1043"/>
      <c r="EG629" s="1043"/>
      <c r="EH629" s="1043"/>
      <c r="EI629" s="1043"/>
      <c r="EJ629" s="1043"/>
      <c r="EK629" s="1043"/>
      <c r="EL629" s="1043"/>
      <c r="EM629" s="1043"/>
      <c r="EN629" s="1030"/>
      <c r="EO629" s="1030"/>
      <c r="EP629" s="1030"/>
      <c r="EQ629" s="1030"/>
      <c r="ER629" s="1030"/>
      <c r="ES629" s="1030"/>
      <c r="ET629" s="1030"/>
      <c r="EU629" s="1030"/>
      <c r="EV629" s="1030"/>
      <c r="EW629" s="1035"/>
      <c r="EX629" s="1035"/>
      <c r="EY629" s="1035"/>
      <c r="EZ629" s="1035"/>
      <c r="FA629" s="1035"/>
      <c r="FB629" s="1035"/>
      <c r="FC629" s="1035"/>
      <c r="FD629" s="1035"/>
      <c r="FE629" s="1035"/>
      <c r="FF629" s="1035"/>
      <c r="FG629" s="1035"/>
      <c r="FH629" s="1030"/>
      <c r="FI629" s="1030"/>
      <c r="FJ629" s="1030"/>
      <c r="FK629" s="1030"/>
      <c r="FL629" s="1030"/>
      <c r="FM629" s="1030"/>
      <c r="FN629" s="1030"/>
      <c r="FO629" s="1030"/>
      <c r="FP629" s="1030"/>
      <c r="FQ629" s="1030"/>
      <c r="FR629" s="1030"/>
      <c r="FS629" s="1030"/>
      <c r="FT629" s="1030"/>
      <c r="FU629" s="1030"/>
      <c r="FV629" s="1030"/>
      <c r="FW629" s="1030"/>
      <c r="FX629" s="1030"/>
      <c r="FY629" s="1030"/>
      <c r="FZ629" s="1030"/>
      <c r="GA629" s="1030"/>
      <c r="GB629" s="1030"/>
      <c r="GC629" s="1030"/>
      <c r="GD629" s="1030"/>
    </row>
    <row r="630" spans="1:186" ht="6" customHeight="1">
      <c r="A630" s="34"/>
      <c r="B630" s="1046"/>
      <c r="C630" s="1046"/>
      <c r="D630" s="1046"/>
      <c r="E630" s="1046"/>
      <c r="F630" s="1030"/>
      <c r="G630" s="1030"/>
      <c r="H630" s="1030"/>
      <c r="I630" s="1030"/>
      <c r="J630" s="1030"/>
      <c r="K630" s="1030"/>
      <c r="L630" s="1030"/>
      <c r="M630" s="1030"/>
      <c r="N630" s="1030"/>
      <c r="O630" s="1030"/>
      <c r="P630" s="1030"/>
      <c r="Q630" s="1030"/>
      <c r="R630" s="1030"/>
      <c r="S630" s="1030"/>
      <c r="T630" s="1030"/>
      <c r="U630" s="1030"/>
      <c r="V630" s="1030"/>
      <c r="W630" s="1030"/>
      <c r="X630" s="1030"/>
      <c r="Y630" s="1030"/>
      <c r="Z630" s="1030"/>
      <c r="AA630" s="1030"/>
      <c r="AB630" s="1030"/>
      <c r="AC630" s="1030"/>
      <c r="AD630" s="1030"/>
      <c r="AE630" s="1030"/>
      <c r="AF630" s="1030"/>
      <c r="AG630" s="1030"/>
      <c r="AH630" s="1030"/>
      <c r="AI630" s="1030"/>
      <c r="AJ630" s="1030"/>
      <c r="AK630" s="1030"/>
      <c r="AL630" s="1030"/>
      <c r="AM630" s="1030"/>
      <c r="AN630" s="1030"/>
      <c r="AO630" s="1030"/>
      <c r="AP630" s="1030"/>
      <c r="AQ630" s="1030"/>
      <c r="AR630" s="1030"/>
      <c r="AS630" s="1030"/>
      <c r="AT630" s="1030"/>
      <c r="AU630" s="1030"/>
      <c r="AV630" s="1030"/>
      <c r="AW630" s="1030"/>
      <c r="AX630" s="1043"/>
      <c r="AY630" s="1043"/>
      <c r="AZ630" s="1043"/>
      <c r="BA630" s="1043"/>
      <c r="BB630" s="1043"/>
      <c r="BC630" s="1030"/>
      <c r="BD630" s="1030"/>
      <c r="BE630" s="1030"/>
      <c r="BF630" s="1030"/>
      <c r="BG630" s="1030"/>
      <c r="BH630" s="1030"/>
      <c r="BI630" s="1030"/>
      <c r="BJ630" s="1030"/>
      <c r="BK630" s="1030"/>
      <c r="BL630" s="1030"/>
      <c r="BM630" s="1030"/>
      <c r="BN630" s="1030"/>
      <c r="BO630" s="1030"/>
      <c r="BP630" s="1030"/>
      <c r="BQ630" s="1030"/>
      <c r="BR630" s="1030"/>
      <c r="BS630" s="1030"/>
      <c r="BT630" s="1030"/>
      <c r="BU630" s="1030"/>
      <c r="BV630" s="1030"/>
      <c r="BW630" s="1030"/>
      <c r="BX630" s="1030"/>
      <c r="BY630" s="1030"/>
      <c r="BZ630" s="1030"/>
      <c r="CA630" s="1030"/>
      <c r="CB630" s="1030"/>
      <c r="CC630" s="1030"/>
      <c r="CD630" s="1030"/>
      <c r="CE630" s="1030"/>
      <c r="CF630" s="1035"/>
      <c r="CG630" s="1035"/>
      <c r="CH630" s="1035"/>
      <c r="CI630" s="1035"/>
      <c r="CJ630" s="1035"/>
      <c r="CK630" s="1035"/>
      <c r="CL630" s="1035"/>
      <c r="CM630" s="1035"/>
      <c r="CN630" s="1035"/>
      <c r="CO630" s="1035"/>
      <c r="CP630" s="1035"/>
      <c r="CQ630" s="1035"/>
      <c r="CR630" s="1035"/>
      <c r="CS630" s="1035"/>
      <c r="CT630" s="1035"/>
      <c r="CU630" s="1035"/>
      <c r="CV630" s="1035"/>
      <c r="CW630" s="1035"/>
      <c r="CX630" s="1035"/>
      <c r="CY630" s="1035"/>
      <c r="CZ630" s="1035"/>
      <c r="DA630" s="1035"/>
      <c r="DB630" s="1035"/>
      <c r="DC630" s="1035"/>
      <c r="DD630" s="1035"/>
      <c r="DE630" s="1035"/>
      <c r="DF630" s="1035"/>
      <c r="DG630" s="1035"/>
      <c r="DH630" s="1035"/>
      <c r="DI630" s="1035"/>
      <c r="DJ630" s="1035"/>
      <c r="DK630" s="1035"/>
      <c r="DL630" s="1040"/>
      <c r="DM630" s="1041"/>
      <c r="DN630" s="1041"/>
      <c r="DO630" s="1041"/>
      <c r="DP630" s="1041"/>
      <c r="DQ630" s="1042"/>
      <c r="DR630" s="1030"/>
      <c r="DS630" s="1030"/>
      <c r="DT630" s="1030"/>
      <c r="DU630" s="1030"/>
      <c r="DV630" s="1030"/>
      <c r="DW630" s="1030"/>
      <c r="DX630" s="1030"/>
      <c r="DY630" s="1030"/>
      <c r="DZ630" s="1030"/>
      <c r="EA630" s="1030"/>
      <c r="EB630" s="1030"/>
      <c r="EC630" s="1043"/>
      <c r="ED630" s="1043"/>
      <c r="EE630" s="1043"/>
      <c r="EF630" s="1043"/>
      <c r="EG630" s="1043"/>
      <c r="EH630" s="1043"/>
      <c r="EI630" s="1043"/>
      <c r="EJ630" s="1043"/>
      <c r="EK630" s="1043"/>
      <c r="EL630" s="1043"/>
      <c r="EM630" s="1043"/>
      <c r="EN630" s="1030"/>
      <c r="EO630" s="1030"/>
      <c r="EP630" s="1030"/>
      <c r="EQ630" s="1030"/>
      <c r="ER630" s="1030"/>
      <c r="ES630" s="1030"/>
      <c r="ET630" s="1030"/>
      <c r="EU630" s="1030"/>
      <c r="EV630" s="1030"/>
      <c r="EW630" s="1035"/>
      <c r="EX630" s="1035"/>
      <c r="EY630" s="1035"/>
      <c r="EZ630" s="1035"/>
      <c r="FA630" s="1035"/>
      <c r="FB630" s="1035"/>
      <c r="FC630" s="1035"/>
      <c r="FD630" s="1035"/>
      <c r="FE630" s="1035"/>
      <c r="FF630" s="1035"/>
      <c r="FG630" s="1035"/>
      <c r="FH630" s="1030"/>
      <c r="FI630" s="1030"/>
      <c r="FJ630" s="1030"/>
      <c r="FK630" s="1030"/>
      <c r="FL630" s="1030"/>
      <c r="FM630" s="1030"/>
      <c r="FN630" s="1030"/>
      <c r="FO630" s="1030"/>
      <c r="FP630" s="1030"/>
      <c r="FQ630" s="1030"/>
      <c r="FR630" s="1030"/>
      <c r="FS630" s="1030"/>
      <c r="FT630" s="1030"/>
      <c r="FU630" s="1030"/>
      <c r="FV630" s="1030"/>
      <c r="FW630" s="1030"/>
      <c r="FX630" s="1030"/>
      <c r="FY630" s="1030"/>
      <c r="FZ630" s="1030"/>
      <c r="GA630" s="1030"/>
      <c r="GB630" s="1030"/>
      <c r="GC630" s="1030"/>
      <c r="GD630" s="1030"/>
    </row>
    <row r="631" spans="1:186" ht="6" customHeight="1" thickBot="1">
      <c r="A631" s="34"/>
      <c r="B631" s="1047"/>
      <c r="C631" s="1047"/>
      <c r="D631" s="1047"/>
      <c r="E631" s="1047"/>
      <c r="F631" s="1031"/>
      <c r="G631" s="1031"/>
      <c r="H631" s="1031"/>
      <c r="I631" s="1031"/>
      <c r="J631" s="1031"/>
      <c r="K631" s="1031"/>
      <c r="L631" s="1031"/>
      <c r="M631" s="1031"/>
      <c r="N631" s="1031"/>
      <c r="O631" s="1031"/>
      <c r="P631" s="1031"/>
      <c r="Q631" s="1031"/>
      <c r="R631" s="1031"/>
      <c r="S631" s="1031"/>
      <c r="T631" s="1031"/>
      <c r="U631" s="1031"/>
      <c r="V631" s="1031"/>
      <c r="W631" s="1031"/>
      <c r="X631" s="1031"/>
      <c r="Y631" s="1031"/>
      <c r="Z631" s="1031"/>
      <c r="AA631" s="1031"/>
      <c r="AB631" s="1031"/>
      <c r="AC631" s="1031"/>
      <c r="AD631" s="1031"/>
      <c r="AE631" s="1031"/>
      <c r="AF631" s="1031"/>
      <c r="AG631" s="1031"/>
      <c r="AH631" s="1031"/>
      <c r="AI631" s="1031"/>
      <c r="AJ631" s="1031"/>
      <c r="AK631" s="1031"/>
      <c r="AL631" s="1031"/>
      <c r="AM631" s="1031"/>
      <c r="AN631" s="1031"/>
      <c r="AO631" s="1031"/>
      <c r="AP631" s="1031"/>
      <c r="AQ631" s="1031"/>
      <c r="AR631" s="1031"/>
      <c r="AS631" s="1031"/>
      <c r="AT631" s="1031"/>
      <c r="AU631" s="1031"/>
      <c r="AV631" s="1031"/>
      <c r="AW631" s="1031"/>
      <c r="AX631" s="1044"/>
      <c r="AY631" s="1044"/>
      <c r="AZ631" s="1044"/>
      <c r="BA631" s="1044"/>
      <c r="BB631" s="1044"/>
      <c r="BC631" s="1031"/>
      <c r="BD631" s="1031"/>
      <c r="BE631" s="1031"/>
      <c r="BF631" s="1031"/>
      <c r="BG631" s="1031"/>
      <c r="BH631" s="1031"/>
      <c r="BI631" s="1031"/>
      <c r="BJ631" s="1031"/>
      <c r="BK631" s="1031"/>
      <c r="BL631" s="1031"/>
      <c r="BM631" s="1031"/>
      <c r="BN631" s="1031"/>
      <c r="BO631" s="1031"/>
      <c r="BP631" s="1031"/>
      <c r="BQ631" s="1031"/>
      <c r="BR631" s="1031"/>
      <c r="BS631" s="1031"/>
      <c r="BT631" s="1031"/>
      <c r="BU631" s="1031"/>
      <c r="BV631" s="1031"/>
      <c r="BW631" s="1031"/>
      <c r="BX631" s="1031"/>
      <c r="BY631" s="1031"/>
      <c r="BZ631" s="1031"/>
      <c r="CA631" s="1031"/>
      <c r="CB631" s="1031"/>
      <c r="CC631" s="1031"/>
      <c r="CD631" s="1031"/>
      <c r="CE631" s="1031"/>
      <c r="CF631" s="1036"/>
      <c r="CG631" s="1036"/>
      <c r="CH631" s="1036"/>
      <c r="CI631" s="1036"/>
      <c r="CJ631" s="1036"/>
      <c r="CK631" s="1036"/>
      <c r="CL631" s="1036"/>
      <c r="CM631" s="1036"/>
      <c r="CN631" s="1036"/>
      <c r="CO631" s="1036"/>
      <c r="CP631" s="1036"/>
      <c r="CQ631" s="1036"/>
      <c r="CR631" s="1036"/>
      <c r="CS631" s="1036"/>
      <c r="CT631" s="1036"/>
      <c r="CU631" s="1036"/>
      <c r="CV631" s="1036"/>
      <c r="CW631" s="1036"/>
      <c r="CX631" s="1036"/>
      <c r="CY631" s="1036"/>
      <c r="CZ631" s="1036"/>
      <c r="DA631" s="1036"/>
      <c r="DB631" s="1036"/>
      <c r="DC631" s="1036"/>
      <c r="DD631" s="1036"/>
      <c r="DE631" s="1036"/>
      <c r="DF631" s="1036"/>
      <c r="DG631" s="1036"/>
      <c r="DH631" s="1036"/>
      <c r="DI631" s="1036"/>
      <c r="DJ631" s="1036"/>
      <c r="DK631" s="1036"/>
      <c r="DL631" s="1040"/>
      <c r="DM631" s="1041"/>
      <c r="DN631" s="1041"/>
      <c r="DO631" s="1041"/>
      <c r="DP631" s="1041"/>
      <c r="DQ631" s="1042"/>
      <c r="DR631" s="1031"/>
      <c r="DS631" s="1031"/>
      <c r="DT631" s="1031"/>
      <c r="DU631" s="1031"/>
      <c r="DV631" s="1031"/>
      <c r="DW631" s="1031"/>
      <c r="DX631" s="1031"/>
      <c r="DY631" s="1031"/>
      <c r="DZ631" s="1031"/>
      <c r="EA631" s="1031"/>
      <c r="EB631" s="1031"/>
      <c r="EC631" s="1044"/>
      <c r="ED631" s="1044"/>
      <c r="EE631" s="1044"/>
      <c r="EF631" s="1044"/>
      <c r="EG631" s="1044"/>
      <c r="EH631" s="1044"/>
      <c r="EI631" s="1044"/>
      <c r="EJ631" s="1044"/>
      <c r="EK631" s="1044"/>
      <c r="EL631" s="1044"/>
      <c r="EM631" s="1044"/>
      <c r="EN631" s="1031"/>
      <c r="EO631" s="1031"/>
      <c r="EP631" s="1031"/>
      <c r="EQ631" s="1031"/>
      <c r="ER631" s="1031"/>
      <c r="ES631" s="1031"/>
      <c r="ET631" s="1031"/>
      <c r="EU631" s="1031"/>
      <c r="EV631" s="1031"/>
      <c r="EW631" s="1036"/>
      <c r="EX631" s="1036"/>
      <c r="EY631" s="1036"/>
      <c r="EZ631" s="1036"/>
      <c r="FA631" s="1036"/>
      <c r="FB631" s="1036"/>
      <c r="FC631" s="1036"/>
      <c r="FD631" s="1036"/>
      <c r="FE631" s="1036"/>
      <c r="FF631" s="1036"/>
      <c r="FG631" s="1036"/>
      <c r="FH631" s="1031"/>
      <c r="FI631" s="1031"/>
      <c r="FJ631" s="1031"/>
      <c r="FK631" s="1031"/>
      <c r="FL631" s="1031"/>
      <c r="FM631" s="1031"/>
      <c r="FN631" s="1031"/>
      <c r="FO631" s="1031"/>
      <c r="FP631" s="1031"/>
      <c r="FQ631" s="1031"/>
      <c r="FR631" s="1031"/>
      <c r="FS631" s="1031"/>
      <c r="FT631" s="1031"/>
      <c r="FU631" s="1031"/>
      <c r="FV631" s="1031"/>
      <c r="FW631" s="1031"/>
      <c r="FX631" s="1031"/>
      <c r="FY631" s="1031"/>
      <c r="FZ631" s="1031"/>
      <c r="GA631" s="1031"/>
      <c r="GB631" s="1031"/>
      <c r="GC631" s="1031"/>
      <c r="GD631" s="1031"/>
    </row>
    <row r="632" spans="1:186" ht="6" customHeight="1" thickTop="1">
      <c r="A632" s="34"/>
      <c r="B632" s="1032" t="s">
        <v>121</v>
      </c>
      <c r="C632" s="1033"/>
      <c r="D632" s="1033"/>
      <c r="E632" s="1033"/>
      <c r="F632" s="1033"/>
      <c r="G632" s="1033"/>
      <c r="H632" s="1033"/>
      <c r="I632" s="1033"/>
      <c r="J632" s="1033"/>
      <c r="K632" s="1033"/>
      <c r="L632" s="1033"/>
      <c r="M632" s="1033"/>
      <c r="N632" s="1033"/>
      <c r="O632" s="1033"/>
      <c r="P632" s="1033"/>
      <c r="Q632" s="1033"/>
      <c r="R632" s="1033"/>
      <c r="S632" s="1033"/>
      <c r="T632" s="1033"/>
      <c r="U632" s="1033"/>
      <c r="V632" s="1033"/>
      <c r="W632" s="1033"/>
      <c r="X632" s="1033"/>
      <c r="Y632" s="1033"/>
      <c r="Z632" s="1033"/>
      <c r="AA632" s="1033"/>
      <c r="AB632" s="1033"/>
      <c r="AC632" s="1033"/>
      <c r="AD632" s="1014"/>
      <c r="AE632" s="1014"/>
      <c r="AF632" s="1014"/>
      <c r="AG632" s="1014"/>
      <c r="AH632" s="1014"/>
      <c r="AI632" s="1014"/>
      <c r="AJ632" s="1014"/>
      <c r="AK632" s="1014"/>
      <c r="AL632" s="1014"/>
      <c r="AM632" s="1014"/>
      <c r="AN632" s="1014"/>
      <c r="AO632" s="1014"/>
      <c r="AP632" s="1014"/>
      <c r="AQ632" s="1014"/>
      <c r="AR632" s="1014"/>
      <c r="AS632" s="1014"/>
      <c r="AT632" s="1014"/>
      <c r="AU632" s="1014"/>
      <c r="AV632" s="1014"/>
      <c r="AW632" s="1014"/>
      <c r="AX632" s="1014"/>
      <c r="AY632" s="1014"/>
      <c r="AZ632" s="1014"/>
      <c r="BA632" s="1014"/>
      <c r="BB632" s="1014"/>
      <c r="BC632" s="1014"/>
      <c r="BD632" s="1014"/>
      <c r="BE632" s="1014"/>
      <c r="BF632" s="1014"/>
      <c r="BG632" s="1014"/>
      <c r="BH632" s="1014"/>
      <c r="BI632" s="1014"/>
      <c r="BJ632" s="1014"/>
      <c r="BK632" s="1014"/>
      <c r="BL632" s="1014"/>
      <c r="BM632" s="1014"/>
      <c r="BN632" s="1014"/>
      <c r="BO632" s="1014"/>
      <c r="BP632" s="1014"/>
      <c r="BQ632" s="1014"/>
      <c r="BR632" s="1014"/>
      <c r="BS632" s="1014"/>
      <c r="BT632" s="1014"/>
      <c r="BU632" s="1014"/>
      <c r="BV632" s="1014"/>
      <c r="BW632" s="1014"/>
      <c r="BX632" s="1014"/>
      <c r="BY632" s="1014"/>
      <c r="BZ632" s="1014"/>
      <c r="CA632" s="1014"/>
      <c r="CB632" s="1014"/>
      <c r="CC632" s="1014"/>
      <c r="CD632" s="1014"/>
      <c r="CE632" s="1014"/>
      <c r="CF632" s="1021">
        <f>SUM(CF572:CO631)</f>
        <v>0</v>
      </c>
      <c r="CG632" s="1021"/>
      <c r="CH632" s="1021"/>
      <c r="CI632" s="1021"/>
      <c r="CJ632" s="1021"/>
      <c r="CK632" s="1021"/>
      <c r="CL632" s="1021"/>
      <c r="CM632" s="1021"/>
      <c r="CN632" s="1021"/>
      <c r="CO632" s="1021"/>
      <c r="CP632" s="1016">
        <f>SUM(CP572:CZ631)</f>
        <v>0</v>
      </c>
      <c r="CQ632" s="1016"/>
      <c r="CR632" s="1016"/>
      <c r="CS632" s="1016"/>
      <c r="CT632" s="1016"/>
      <c r="CU632" s="1016"/>
      <c r="CV632" s="1016"/>
      <c r="CW632" s="1016"/>
      <c r="CX632" s="1016"/>
      <c r="CY632" s="1016"/>
      <c r="CZ632" s="1016"/>
      <c r="DA632" s="1016">
        <f>SUM(DA572:DK631)</f>
        <v>0</v>
      </c>
      <c r="DB632" s="1016"/>
      <c r="DC632" s="1016"/>
      <c r="DD632" s="1016"/>
      <c r="DE632" s="1016"/>
      <c r="DF632" s="1016"/>
      <c r="DG632" s="1016"/>
      <c r="DH632" s="1016"/>
      <c r="DI632" s="1016"/>
      <c r="DJ632" s="1016"/>
      <c r="DK632" s="1016"/>
      <c r="DL632" s="1022"/>
      <c r="DM632" s="1023"/>
      <c r="DN632" s="1023"/>
      <c r="DO632" s="1023"/>
      <c r="DP632" s="1023"/>
      <c r="DQ632" s="1024"/>
      <c r="DR632" s="1025"/>
      <c r="DS632" s="1025"/>
      <c r="DT632" s="1025"/>
      <c r="DU632" s="1025"/>
      <c r="DV632" s="1025"/>
      <c r="DW632" s="1025"/>
      <c r="DX632" s="1025"/>
      <c r="DY632" s="1025"/>
      <c r="DZ632" s="1025"/>
      <c r="EA632" s="1025"/>
      <c r="EB632" s="1025"/>
      <c r="EC632" s="1026"/>
      <c r="ED632" s="1026"/>
      <c r="EE632" s="1026"/>
      <c r="EF632" s="1026"/>
      <c r="EG632" s="1026"/>
      <c r="EH632" s="1026"/>
      <c r="EI632" s="1026"/>
      <c r="EJ632" s="1026"/>
      <c r="EK632" s="1026"/>
      <c r="EL632" s="1026"/>
      <c r="EM632" s="1026"/>
      <c r="EN632" s="1014"/>
      <c r="EO632" s="1014"/>
      <c r="EP632" s="1014"/>
      <c r="EQ632" s="1014"/>
      <c r="ER632" s="1014"/>
      <c r="ES632" s="1014"/>
      <c r="ET632" s="1014"/>
      <c r="EU632" s="1014"/>
      <c r="EV632" s="1014"/>
      <c r="EW632" s="1016">
        <f>SUM(EW572:FG631)</f>
        <v>0</v>
      </c>
      <c r="EX632" s="1016"/>
      <c r="EY632" s="1016"/>
      <c r="EZ632" s="1016"/>
      <c r="FA632" s="1016"/>
      <c r="FB632" s="1016"/>
      <c r="FC632" s="1016"/>
      <c r="FD632" s="1016"/>
      <c r="FE632" s="1016"/>
      <c r="FF632" s="1016"/>
      <c r="FG632" s="1016"/>
      <c r="FH632" s="1014"/>
      <c r="FI632" s="1014"/>
      <c r="FJ632" s="1014"/>
      <c r="FK632" s="1014"/>
      <c r="FL632" s="1014"/>
      <c r="FM632" s="1014"/>
      <c r="FN632" s="1014"/>
      <c r="FO632" s="1014"/>
      <c r="FP632" s="1014"/>
      <c r="FQ632" s="1014"/>
      <c r="FR632" s="1014"/>
      <c r="FS632" s="1014"/>
      <c r="FT632" s="1016">
        <f>SUM(FT572:GD631)</f>
        <v>0</v>
      </c>
      <c r="FU632" s="1016"/>
      <c r="FV632" s="1016"/>
      <c r="FW632" s="1016"/>
      <c r="FX632" s="1016"/>
      <c r="FY632" s="1016"/>
      <c r="FZ632" s="1016"/>
      <c r="GA632" s="1016"/>
      <c r="GB632" s="1016"/>
      <c r="GC632" s="1016"/>
      <c r="GD632" s="1016"/>
    </row>
    <row r="633" spans="1:186" ht="6" customHeight="1">
      <c r="A633" s="34"/>
      <c r="B633" s="1020"/>
      <c r="C633" s="1020"/>
      <c r="D633" s="1020"/>
      <c r="E633" s="1020"/>
      <c r="F633" s="1020"/>
      <c r="G633" s="1020"/>
      <c r="H633" s="1020"/>
      <c r="I633" s="1020"/>
      <c r="J633" s="1020"/>
      <c r="K633" s="1020"/>
      <c r="L633" s="1020"/>
      <c r="M633" s="1020"/>
      <c r="N633" s="1020"/>
      <c r="O633" s="1020"/>
      <c r="P633" s="1020"/>
      <c r="Q633" s="1020"/>
      <c r="R633" s="1020"/>
      <c r="S633" s="1020"/>
      <c r="T633" s="1020"/>
      <c r="U633" s="1020"/>
      <c r="V633" s="1020"/>
      <c r="W633" s="1020"/>
      <c r="X633" s="1020"/>
      <c r="Y633" s="1020"/>
      <c r="Z633" s="1020"/>
      <c r="AA633" s="1020"/>
      <c r="AB633" s="1020"/>
      <c r="AC633" s="1020"/>
      <c r="AD633" s="1003"/>
      <c r="AE633" s="1003"/>
      <c r="AF633" s="1003"/>
      <c r="AG633" s="1003"/>
      <c r="AH633" s="1003"/>
      <c r="AI633" s="1003"/>
      <c r="AJ633" s="1003"/>
      <c r="AK633" s="1003"/>
      <c r="AL633" s="1003"/>
      <c r="AM633" s="1003"/>
      <c r="AN633" s="1003"/>
      <c r="AO633" s="1003"/>
      <c r="AP633" s="1003"/>
      <c r="AQ633" s="1003"/>
      <c r="AR633" s="1003"/>
      <c r="AS633" s="1003"/>
      <c r="AT633" s="1003"/>
      <c r="AU633" s="1003"/>
      <c r="AV633" s="1003"/>
      <c r="AW633" s="1003"/>
      <c r="AX633" s="1003"/>
      <c r="AY633" s="1003"/>
      <c r="AZ633" s="1003"/>
      <c r="BA633" s="1003"/>
      <c r="BB633" s="1003"/>
      <c r="BC633" s="1003"/>
      <c r="BD633" s="1003"/>
      <c r="BE633" s="1003"/>
      <c r="BF633" s="1003"/>
      <c r="BG633" s="1003"/>
      <c r="BH633" s="1003"/>
      <c r="BI633" s="1003"/>
      <c r="BJ633" s="1003"/>
      <c r="BK633" s="1003"/>
      <c r="BL633" s="1003"/>
      <c r="BM633" s="1003"/>
      <c r="BN633" s="1003"/>
      <c r="BO633" s="1003"/>
      <c r="BP633" s="1003"/>
      <c r="BQ633" s="1003"/>
      <c r="BR633" s="1003"/>
      <c r="BS633" s="1003"/>
      <c r="BT633" s="1003"/>
      <c r="BU633" s="1003"/>
      <c r="BV633" s="1003"/>
      <c r="BW633" s="1003"/>
      <c r="BX633" s="1003"/>
      <c r="BY633" s="1003"/>
      <c r="BZ633" s="1003"/>
      <c r="CA633" s="1003"/>
      <c r="CB633" s="1003"/>
      <c r="CC633" s="1003"/>
      <c r="CD633" s="1003"/>
      <c r="CE633" s="1003"/>
      <c r="CF633" s="1017"/>
      <c r="CG633" s="1017"/>
      <c r="CH633" s="1017"/>
      <c r="CI633" s="1017"/>
      <c r="CJ633" s="1017"/>
      <c r="CK633" s="1017"/>
      <c r="CL633" s="1017"/>
      <c r="CM633" s="1017"/>
      <c r="CN633" s="1017"/>
      <c r="CO633" s="1017"/>
      <c r="CP633" s="1017"/>
      <c r="CQ633" s="1017"/>
      <c r="CR633" s="1017"/>
      <c r="CS633" s="1017"/>
      <c r="CT633" s="1017"/>
      <c r="CU633" s="1017"/>
      <c r="CV633" s="1017"/>
      <c r="CW633" s="1017"/>
      <c r="CX633" s="1017"/>
      <c r="CY633" s="1017"/>
      <c r="CZ633" s="1017"/>
      <c r="DA633" s="1017"/>
      <c r="DB633" s="1017"/>
      <c r="DC633" s="1017"/>
      <c r="DD633" s="1017"/>
      <c r="DE633" s="1017"/>
      <c r="DF633" s="1017"/>
      <c r="DG633" s="1017"/>
      <c r="DH633" s="1017"/>
      <c r="DI633" s="1017"/>
      <c r="DJ633" s="1017"/>
      <c r="DK633" s="1017"/>
      <c r="DL633" s="1008"/>
      <c r="DM633" s="1009"/>
      <c r="DN633" s="1009"/>
      <c r="DO633" s="1009"/>
      <c r="DP633" s="1009"/>
      <c r="DQ633" s="1010"/>
      <c r="DR633" s="1003"/>
      <c r="DS633" s="1003"/>
      <c r="DT633" s="1003"/>
      <c r="DU633" s="1003"/>
      <c r="DV633" s="1003"/>
      <c r="DW633" s="1003"/>
      <c r="DX633" s="1003"/>
      <c r="DY633" s="1003"/>
      <c r="DZ633" s="1003"/>
      <c r="EA633" s="1003"/>
      <c r="EB633" s="1003"/>
      <c r="EC633" s="1027"/>
      <c r="ED633" s="1027"/>
      <c r="EE633" s="1027"/>
      <c r="EF633" s="1027"/>
      <c r="EG633" s="1027"/>
      <c r="EH633" s="1027"/>
      <c r="EI633" s="1027"/>
      <c r="EJ633" s="1027"/>
      <c r="EK633" s="1027"/>
      <c r="EL633" s="1027"/>
      <c r="EM633" s="1027"/>
      <c r="EN633" s="1003"/>
      <c r="EO633" s="1003"/>
      <c r="EP633" s="1003"/>
      <c r="EQ633" s="1003"/>
      <c r="ER633" s="1003"/>
      <c r="ES633" s="1003"/>
      <c r="ET633" s="1003"/>
      <c r="EU633" s="1003"/>
      <c r="EV633" s="1003"/>
      <c r="EW633" s="1017"/>
      <c r="EX633" s="1017"/>
      <c r="EY633" s="1017"/>
      <c r="EZ633" s="1017"/>
      <c r="FA633" s="1017"/>
      <c r="FB633" s="1017"/>
      <c r="FC633" s="1017"/>
      <c r="FD633" s="1017"/>
      <c r="FE633" s="1017"/>
      <c r="FF633" s="1017"/>
      <c r="FG633" s="1017"/>
      <c r="FH633" s="1003"/>
      <c r="FI633" s="1003"/>
      <c r="FJ633" s="1003"/>
      <c r="FK633" s="1003"/>
      <c r="FL633" s="1003"/>
      <c r="FM633" s="1003"/>
      <c r="FN633" s="1003"/>
      <c r="FO633" s="1003"/>
      <c r="FP633" s="1003"/>
      <c r="FQ633" s="1003"/>
      <c r="FR633" s="1003"/>
      <c r="FS633" s="1003"/>
      <c r="FT633" s="1017"/>
      <c r="FU633" s="1017"/>
      <c r="FV633" s="1017"/>
      <c r="FW633" s="1017"/>
      <c r="FX633" s="1017"/>
      <c r="FY633" s="1017"/>
      <c r="FZ633" s="1017"/>
      <c r="GA633" s="1017"/>
      <c r="GB633" s="1017"/>
      <c r="GC633" s="1017"/>
      <c r="GD633" s="1017"/>
    </row>
    <row r="634" spans="1:186" ht="6" customHeight="1">
      <c r="A634" s="34"/>
      <c r="B634" s="1034"/>
      <c r="C634" s="1034"/>
      <c r="D634" s="1034"/>
      <c r="E634" s="1034"/>
      <c r="F634" s="1034"/>
      <c r="G634" s="1034"/>
      <c r="H634" s="1034"/>
      <c r="I634" s="1034"/>
      <c r="J634" s="1034"/>
      <c r="K634" s="1034"/>
      <c r="L634" s="1034"/>
      <c r="M634" s="1034"/>
      <c r="N634" s="1034"/>
      <c r="O634" s="1034"/>
      <c r="P634" s="1034"/>
      <c r="Q634" s="1034"/>
      <c r="R634" s="1034"/>
      <c r="S634" s="1034"/>
      <c r="T634" s="1034"/>
      <c r="U634" s="1034"/>
      <c r="V634" s="1034"/>
      <c r="W634" s="1034"/>
      <c r="X634" s="1034"/>
      <c r="Y634" s="1034"/>
      <c r="Z634" s="1034"/>
      <c r="AA634" s="1034"/>
      <c r="AB634" s="1034"/>
      <c r="AC634" s="1034"/>
      <c r="AD634" s="1015"/>
      <c r="AE634" s="1015"/>
      <c r="AF634" s="1015"/>
      <c r="AG634" s="1015"/>
      <c r="AH634" s="1015"/>
      <c r="AI634" s="1015"/>
      <c r="AJ634" s="1015"/>
      <c r="AK634" s="1015"/>
      <c r="AL634" s="1015"/>
      <c r="AM634" s="1015"/>
      <c r="AN634" s="1015"/>
      <c r="AO634" s="1015"/>
      <c r="AP634" s="1015"/>
      <c r="AQ634" s="1015"/>
      <c r="AR634" s="1015"/>
      <c r="AS634" s="1015"/>
      <c r="AT634" s="1015"/>
      <c r="AU634" s="1015"/>
      <c r="AV634" s="1015"/>
      <c r="AW634" s="1015"/>
      <c r="AX634" s="1015"/>
      <c r="AY634" s="1015"/>
      <c r="AZ634" s="1015"/>
      <c r="BA634" s="1015"/>
      <c r="BB634" s="1015"/>
      <c r="BC634" s="1015"/>
      <c r="BD634" s="1015"/>
      <c r="BE634" s="1015"/>
      <c r="BF634" s="1015"/>
      <c r="BG634" s="1015"/>
      <c r="BH634" s="1015"/>
      <c r="BI634" s="1015"/>
      <c r="BJ634" s="1015"/>
      <c r="BK634" s="1015"/>
      <c r="BL634" s="1015"/>
      <c r="BM634" s="1015"/>
      <c r="BN634" s="1015"/>
      <c r="BO634" s="1015"/>
      <c r="BP634" s="1015"/>
      <c r="BQ634" s="1015"/>
      <c r="BR634" s="1015"/>
      <c r="BS634" s="1015"/>
      <c r="BT634" s="1015"/>
      <c r="BU634" s="1015"/>
      <c r="BV634" s="1015"/>
      <c r="BW634" s="1015"/>
      <c r="BX634" s="1015"/>
      <c r="BY634" s="1015"/>
      <c r="BZ634" s="1015"/>
      <c r="CA634" s="1015"/>
      <c r="CB634" s="1015"/>
      <c r="CC634" s="1015"/>
      <c r="CD634" s="1015"/>
      <c r="CE634" s="1015"/>
      <c r="CF634" s="1018"/>
      <c r="CG634" s="1018"/>
      <c r="CH634" s="1018"/>
      <c r="CI634" s="1018"/>
      <c r="CJ634" s="1018"/>
      <c r="CK634" s="1018"/>
      <c r="CL634" s="1018"/>
      <c r="CM634" s="1018"/>
      <c r="CN634" s="1018"/>
      <c r="CO634" s="1018"/>
      <c r="CP634" s="1018"/>
      <c r="CQ634" s="1018"/>
      <c r="CR634" s="1018"/>
      <c r="CS634" s="1018"/>
      <c r="CT634" s="1018"/>
      <c r="CU634" s="1018"/>
      <c r="CV634" s="1018"/>
      <c r="CW634" s="1018"/>
      <c r="CX634" s="1018"/>
      <c r="CY634" s="1018"/>
      <c r="CZ634" s="1018"/>
      <c r="DA634" s="1018"/>
      <c r="DB634" s="1018"/>
      <c r="DC634" s="1018"/>
      <c r="DD634" s="1018"/>
      <c r="DE634" s="1018"/>
      <c r="DF634" s="1018"/>
      <c r="DG634" s="1018"/>
      <c r="DH634" s="1018"/>
      <c r="DI634" s="1018"/>
      <c r="DJ634" s="1018"/>
      <c r="DK634" s="1018"/>
      <c r="DL634" s="1008"/>
      <c r="DM634" s="1009"/>
      <c r="DN634" s="1009"/>
      <c r="DO634" s="1009"/>
      <c r="DP634" s="1009"/>
      <c r="DQ634" s="1010"/>
      <c r="DR634" s="1015"/>
      <c r="DS634" s="1015"/>
      <c r="DT634" s="1015"/>
      <c r="DU634" s="1015"/>
      <c r="DV634" s="1015"/>
      <c r="DW634" s="1015"/>
      <c r="DX634" s="1015"/>
      <c r="DY634" s="1015"/>
      <c r="DZ634" s="1015"/>
      <c r="EA634" s="1015"/>
      <c r="EB634" s="1015"/>
      <c r="EC634" s="1028"/>
      <c r="ED634" s="1028"/>
      <c r="EE634" s="1028"/>
      <c r="EF634" s="1028"/>
      <c r="EG634" s="1028"/>
      <c r="EH634" s="1028"/>
      <c r="EI634" s="1028"/>
      <c r="EJ634" s="1028"/>
      <c r="EK634" s="1028"/>
      <c r="EL634" s="1028"/>
      <c r="EM634" s="1028"/>
      <c r="EN634" s="1015"/>
      <c r="EO634" s="1015"/>
      <c r="EP634" s="1015"/>
      <c r="EQ634" s="1015"/>
      <c r="ER634" s="1015"/>
      <c r="ES634" s="1015"/>
      <c r="ET634" s="1015"/>
      <c r="EU634" s="1015"/>
      <c r="EV634" s="1015"/>
      <c r="EW634" s="1018"/>
      <c r="EX634" s="1018"/>
      <c r="EY634" s="1018"/>
      <c r="EZ634" s="1018"/>
      <c r="FA634" s="1018"/>
      <c r="FB634" s="1018"/>
      <c r="FC634" s="1018"/>
      <c r="FD634" s="1018"/>
      <c r="FE634" s="1018"/>
      <c r="FF634" s="1018"/>
      <c r="FG634" s="1018"/>
      <c r="FH634" s="1015"/>
      <c r="FI634" s="1015"/>
      <c r="FJ634" s="1015"/>
      <c r="FK634" s="1015"/>
      <c r="FL634" s="1015"/>
      <c r="FM634" s="1015"/>
      <c r="FN634" s="1015"/>
      <c r="FO634" s="1015"/>
      <c r="FP634" s="1015"/>
      <c r="FQ634" s="1015"/>
      <c r="FR634" s="1015"/>
      <c r="FS634" s="1015"/>
      <c r="FT634" s="1018"/>
      <c r="FU634" s="1018"/>
      <c r="FV634" s="1018"/>
      <c r="FW634" s="1018"/>
      <c r="FX634" s="1018"/>
      <c r="FY634" s="1018"/>
      <c r="FZ634" s="1018"/>
      <c r="GA634" s="1018"/>
      <c r="GB634" s="1018"/>
      <c r="GC634" s="1018"/>
      <c r="GD634" s="1018"/>
    </row>
    <row r="635" spans="1:186" ht="6" customHeight="1">
      <c r="A635" s="34"/>
      <c r="B635" s="1019" t="s">
        <v>208</v>
      </c>
      <c r="C635" s="1020"/>
      <c r="D635" s="1020"/>
      <c r="E635" s="1020"/>
      <c r="F635" s="1020"/>
      <c r="G635" s="1020"/>
      <c r="H635" s="1020"/>
      <c r="I635" s="1020"/>
      <c r="J635" s="1020"/>
      <c r="K635" s="1020"/>
      <c r="L635" s="1020"/>
      <c r="M635" s="1020"/>
      <c r="N635" s="1020"/>
      <c r="O635" s="1020"/>
      <c r="P635" s="1020"/>
      <c r="Q635" s="1020"/>
      <c r="R635" s="1020"/>
      <c r="S635" s="1020"/>
      <c r="T635" s="1020"/>
      <c r="U635" s="1020"/>
      <c r="V635" s="1020"/>
      <c r="W635" s="1020"/>
      <c r="X635" s="1020"/>
      <c r="Y635" s="1020"/>
      <c r="Z635" s="1020"/>
      <c r="AA635" s="1020"/>
      <c r="AB635" s="1020"/>
      <c r="AC635" s="1020"/>
      <c r="AD635" s="1003"/>
      <c r="AE635" s="1003"/>
      <c r="AF635" s="1003"/>
      <c r="AG635" s="1003"/>
      <c r="AH635" s="1003"/>
      <c r="AI635" s="1003"/>
      <c r="AJ635" s="1003"/>
      <c r="AK635" s="1003"/>
      <c r="AL635" s="1003"/>
      <c r="AM635" s="1003"/>
      <c r="AN635" s="1003"/>
      <c r="AO635" s="1003"/>
      <c r="AP635" s="1003"/>
      <c r="AQ635" s="1003"/>
      <c r="AR635" s="1003"/>
      <c r="AS635" s="1003"/>
      <c r="AT635" s="1003"/>
      <c r="AU635" s="1003"/>
      <c r="AV635" s="1003"/>
      <c r="AW635" s="1003"/>
      <c r="AX635" s="1004" t="str">
        <f>IF(ISERROR(AVERAGE(AX572:BB631)),"",AVERAGE(AX572:BB631))</f>
        <v/>
      </c>
      <c r="AY635" s="1004"/>
      <c r="AZ635" s="1004"/>
      <c r="BA635" s="1004"/>
      <c r="BB635" s="1004"/>
      <c r="BC635" s="1003"/>
      <c r="BD635" s="1003"/>
      <c r="BE635" s="1003"/>
      <c r="BF635" s="1003"/>
      <c r="BG635" s="1003"/>
      <c r="BH635" s="1003"/>
      <c r="BI635" s="1003"/>
      <c r="BJ635" s="1003"/>
      <c r="BK635" s="1003"/>
      <c r="BL635" s="1003"/>
      <c r="BM635" s="1003"/>
      <c r="BN635" s="1003"/>
      <c r="BO635" s="1003"/>
      <c r="BP635" s="1003"/>
      <c r="BQ635" s="1003"/>
      <c r="BR635" s="1003"/>
      <c r="BS635" s="1003"/>
      <c r="BT635" s="1003"/>
      <c r="BU635" s="1003"/>
      <c r="BV635" s="1003"/>
      <c r="BW635" s="1003"/>
      <c r="BX635" s="1003"/>
      <c r="BY635" s="1003"/>
      <c r="BZ635" s="1003"/>
      <c r="CA635" s="1003"/>
      <c r="CB635" s="1003"/>
      <c r="CC635" s="1003"/>
      <c r="CD635" s="1003"/>
      <c r="CE635" s="1003"/>
      <c r="CF635" s="1003"/>
      <c r="CG635" s="1003"/>
      <c r="CH635" s="1003"/>
      <c r="CI635" s="1003"/>
      <c r="CJ635" s="1003"/>
      <c r="CK635" s="1003"/>
      <c r="CL635" s="1003"/>
      <c r="CM635" s="1003"/>
      <c r="CN635" s="1003"/>
      <c r="CO635" s="1003"/>
      <c r="CP635" s="1003"/>
      <c r="CQ635" s="1003"/>
      <c r="CR635" s="1003"/>
      <c r="CS635" s="1003"/>
      <c r="CT635" s="1003"/>
      <c r="CU635" s="1003"/>
      <c r="CV635" s="1003"/>
      <c r="CW635" s="1003"/>
      <c r="CX635" s="1003"/>
      <c r="CY635" s="1003"/>
      <c r="CZ635" s="1003"/>
      <c r="DA635" s="1003"/>
      <c r="DB635" s="1003"/>
      <c r="DC635" s="1003"/>
      <c r="DD635" s="1003"/>
      <c r="DE635" s="1003"/>
      <c r="DF635" s="1003"/>
      <c r="DG635" s="1003"/>
      <c r="DH635" s="1003"/>
      <c r="DI635" s="1003"/>
      <c r="DJ635" s="1003"/>
      <c r="DK635" s="1003"/>
      <c r="DL635" s="1005"/>
      <c r="DM635" s="1006"/>
      <c r="DN635" s="1006"/>
      <c r="DO635" s="1006"/>
      <c r="DP635" s="1006"/>
      <c r="DQ635" s="1007"/>
      <c r="DR635" s="1003"/>
      <c r="DS635" s="1003"/>
      <c r="DT635" s="1003"/>
      <c r="DU635" s="1003"/>
      <c r="DV635" s="1003"/>
      <c r="DW635" s="1003"/>
      <c r="DX635" s="1003"/>
      <c r="DY635" s="1003"/>
      <c r="DZ635" s="1003"/>
      <c r="EA635" s="1003"/>
      <c r="EB635" s="1003"/>
      <c r="EC635" s="1004" t="str">
        <f>IF(ISERROR(AVERAGE(EC572:EM631)),"",AVERAGE(EC572:EM631))</f>
        <v/>
      </c>
      <c r="ED635" s="1004"/>
      <c r="EE635" s="1004"/>
      <c r="EF635" s="1004"/>
      <c r="EG635" s="1004"/>
      <c r="EH635" s="1004"/>
      <c r="EI635" s="1004"/>
      <c r="EJ635" s="1004"/>
      <c r="EK635" s="1004"/>
      <c r="EL635" s="1004"/>
      <c r="EM635" s="1004"/>
      <c r="EN635" s="1003"/>
      <c r="EO635" s="1003"/>
      <c r="EP635" s="1003"/>
      <c r="EQ635" s="1003"/>
      <c r="ER635" s="1003"/>
      <c r="ES635" s="1003"/>
      <c r="ET635" s="1003"/>
      <c r="EU635" s="1003"/>
      <c r="EV635" s="1003"/>
      <c r="EW635" s="1003"/>
      <c r="EX635" s="1003"/>
      <c r="EY635" s="1003"/>
      <c r="EZ635" s="1003"/>
      <c r="FA635" s="1003"/>
      <c r="FB635" s="1003"/>
      <c r="FC635" s="1003"/>
      <c r="FD635" s="1003"/>
      <c r="FE635" s="1003"/>
      <c r="FF635" s="1003"/>
      <c r="FG635" s="1003"/>
      <c r="FH635" s="1003"/>
      <c r="FI635" s="1003"/>
      <c r="FJ635" s="1003"/>
      <c r="FK635" s="1003"/>
      <c r="FL635" s="1003"/>
      <c r="FM635" s="1003"/>
      <c r="FN635" s="1003"/>
      <c r="FO635" s="1003"/>
      <c r="FP635" s="1003"/>
      <c r="FQ635" s="1003"/>
      <c r="FR635" s="1003"/>
      <c r="FS635" s="1003"/>
      <c r="FT635" s="1003"/>
      <c r="FU635" s="1003"/>
      <c r="FV635" s="1003"/>
      <c r="FW635" s="1003"/>
      <c r="FX635" s="1003"/>
      <c r="FY635" s="1003"/>
      <c r="FZ635" s="1003"/>
      <c r="GA635" s="1003"/>
      <c r="GB635" s="1003"/>
      <c r="GC635" s="1003"/>
      <c r="GD635" s="1003"/>
    </row>
    <row r="636" spans="1:186" ht="6" customHeight="1">
      <c r="A636" s="34"/>
      <c r="B636" s="1020"/>
      <c r="C636" s="1020"/>
      <c r="D636" s="1020"/>
      <c r="E636" s="1020"/>
      <c r="F636" s="1020"/>
      <c r="G636" s="1020"/>
      <c r="H636" s="1020"/>
      <c r="I636" s="1020"/>
      <c r="J636" s="1020"/>
      <c r="K636" s="1020"/>
      <c r="L636" s="1020"/>
      <c r="M636" s="1020"/>
      <c r="N636" s="1020"/>
      <c r="O636" s="1020"/>
      <c r="P636" s="1020"/>
      <c r="Q636" s="1020"/>
      <c r="R636" s="1020"/>
      <c r="S636" s="1020"/>
      <c r="T636" s="1020"/>
      <c r="U636" s="1020"/>
      <c r="V636" s="1020"/>
      <c r="W636" s="1020"/>
      <c r="X636" s="1020"/>
      <c r="Y636" s="1020"/>
      <c r="Z636" s="1020"/>
      <c r="AA636" s="1020"/>
      <c r="AB636" s="1020"/>
      <c r="AC636" s="1020"/>
      <c r="AD636" s="1003"/>
      <c r="AE636" s="1003"/>
      <c r="AF636" s="1003"/>
      <c r="AG636" s="1003"/>
      <c r="AH636" s="1003"/>
      <c r="AI636" s="1003"/>
      <c r="AJ636" s="1003"/>
      <c r="AK636" s="1003"/>
      <c r="AL636" s="1003"/>
      <c r="AM636" s="1003"/>
      <c r="AN636" s="1003"/>
      <c r="AO636" s="1003"/>
      <c r="AP636" s="1003"/>
      <c r="AQ636" s="1003"/>
      <c r="AR636" s="1003"/>
      <c r="AS636" s="1003"/>
      <c r="AT636" s="1003"/>
      <c r="AU636" s="1003"/>
      <c r="AV636" s="1003"/>
      <c r="AW636" s="1003"/>
      <c r="AX636" s="1004"/>
      <c r="AY636" s="1004"/>
      <c r="AZ636" s="1004"/>
      <c r="BA636" s="1004"/>
      <c r="BB636" s="1004"/>
      <c r="BC636" s="1003"/>
      <c r="BD636" s="1003"/>
      <c r="BE636" s="1003"/>
      <c r="BF636" s="1003"/>
      <c r="BG636" s="1003"/>
      <c r="BH636" s="1003"/>
      <c r="BI636" s="1003"/>
      <c r="BJ636" s="1003"/>
      <c r="BK636" s="1003"/>
      <c r="BL636" s="1003"/>
      <c r="BM636" s="1003"/>
      <c r="BN636" s="1003"/>
      <c r="BO636" s="1003"/>
      <c r="BP636" s="1003"/>
      <c r="BQ636" s="1003"/>
      <c r="BR636" s="1003"/>
      <c r="BS636" s="1003"/>
      <c r="BT636" s="1003"/>
      <c r="BU636" s="1003"/>
      <c r="BV636" s="1003"/>
      <c r="BW636" s="1003"/>
      <c r="BX636" s="1003"/>
      <c r="BY636" s="1003"/>
      <c r="BZ636" s="1003"/>
      <c r="CA636" s="1003"/>
      <c r="CB636" s="1003"/>
      <c r="CC636" s="1003"/>
      <c r="CD636" s="1003"/>
      <c r="CE636" s="1003"/>
      <c r="CF636" s="1003"/>
      <c r="CG636" s="1003"/>
      <c r="CH636" s="1003"/>
      <c r="CI636" s="1003"/>
      <c r="CJ636" s="1003"/>
      <c r="CK636" s="1003"/>
      <c r="CL636" s="1003"/>
      <c r="CM636" s="1003"/>
      <c r="CN636" s="1003"/>
      <c r="CO636" s="1003"/>
      <c r="CP636" s="1003"/>
      <c r="CQ636" s="1003"/>
      <c r="CR636" s="1003"/>
      <c r="CS636" s="1003"/>
      <c r="CT636" s="1003"/>
      <c r="CU636" s="1003"/>
      <c r="CV636" s="1003"/>
      <c r="CW636" s="1003"/>
      <c r="CX636" s="1003"/>
      <c r="CY636" s="1003"/>
      <c r="CZ636" s="1003"/>
      <c r="DA636" s="1003"/>
      <c r="DB636" s="1003"/>
      <c r="DC636" s="1003"/>
      <c r="DD636" s="1003"/>
      <c r="DE636" s="1003"/>
      <c r="DF636" s="1003"/>
      <c r="DG636" s="1003"/>
      <c r="DH636" s="1003"/>
      <c r="DI636" s="1003"/>
      <c r="DJ636" s="1003"/>
      <c r="DK636" s="1003"/>
      <c r="DL636" s="1008"/>
      <c r="DM636" s="1009"/>
      <c r="DN636" s="1009"/>
      <c r="DO636" s="1009"/>
      <c r="DP636" s="1009"/>
      <c r="DQ636" s="1010"/>
      <c r="DR636" s="1003"/>
      <c r="DS636" s="1003"/>
      <c r="DT636" s="1003"/>
      <c r="DU636" s="1003"/>
      <c r="DV636" s="1003"/>
      <c r="DW636" s="1003"/>
      <c r="DX636" s="1003"/>
      <c r="DY636" s="1003"/>
      <c r="DZ636" s="1003"/>
      <c r="EA636" s="1003"/>
      <c r="EB636" s="1003"/>
      <c r="EC636" s="1004"/>
      <c r="ED636" s="1004"/>
      <c r="EE636" s="1004"/>
      <c r="EF636" s="1004"/>
      <c r="EG636" s="1004"/>
      <c r="EH636" s="1004"/>
      <c r="EI636" s="1004"/>
      <c r="EJ636" s="1004"/>
      <c r="EK636" s="1004"/>
      <c r="EL636" s="1004"/>
      <c r="EM636" s="1004"/>
      <c r="EN636" s="1003"/>
      <c r="EO636" s="1003"/>
      <c r="EP636" s="1003"/>
      <c r="EQ636" s="1003"/>
      <c r="ER636" s="1003"/>
      <c r="ES636" s="1003"/>
      <c r="ET636" s="1003"/>
      <c r="EU636" s="1003"/>
      <c r="EV636" s="1003"/>
      <c r="EW636" s="1003"/>
      <c r="EX636" s="1003"/>
      <c r="EY636" s="1003"/>
      <c r="EZ636" s="1003"/>
      <c r="FA636" s="1003"/>
      <c r="FB636" s="1003"/>
      <c r="FC636" s="1003"/>
      <c r="FD636" s="1003"/>
      <c r="FE636" s="1003"/>
      <c r="FF636" s="1003"/>
      <c r="FG636" s="1003"/>
      <c r="FH636" s="1003"/>
      <c r="FI636" s="1003"/>
      <c r="FJ636" s="1003"/>
      <c r="FK636" s="1003"/>
      <c r="FL636" s="1003"/>
      <c r="FM636" s="1003"/>
      <c r="FN636" s="1003"/>
      <c r="FO636" s="1003"/>
      <c r="FP636" s="1003"/>
      <c r="FQ636" s="1003"/>
      <c r="FR636" s="1003"/>
      <c r="FS636" s="1003"/>
      <c r="FT636" s="1003"/>
      <c r="FU636" s="1003"/>
      <c r="FV636" s="1003"/>
      <c r="FW636" s="1003"/>
      <c r="FX636" s="1003"/>
      <c r="FY636" s="1003"/>
      <c r="FZ636" s="1003"/>
      <c r="GA636" s="1003"/>
      <c r="GB636" s="1003"/>
      <c r="GC636" s="1003"/>
      <c r="GD636" s="1003"/>
    </row>
    <row r="637" spans="1:186" ht="6" customHeight="1">
      <c r="A637" s="34"/>
      <c r="B637" s="1020"/>
      <c r="C637" s="1020"/>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03"/>
      <c r="AE637" s="1003"/>
      <c r="AF637" s="1003"/>
      <c r="AG637" s="1003"/>
      <c r="AH637" s="1003"/>
      <c r="AI637" s="1003"/>
      <c r="AJ637" s="1003"/>
      <c r="AK637" s="1003"/>
      <c r="AL637" s="1003"/>
      <c r="AM637" s="1003"/>
      <c r="AN637" s="1003"/>
      <c r="AO637" s="1003"/>
      <c r="AP637" s="1003"/>
      <c r="AQ637" s="1003"/>
      <c r="AR637" s="1003"/>
      <c r="AS637" s="1003"/>
      <c r="AT637" s="1003"/>
      <c r="AU637" s="1003"/>
      <c r="AV637" s="1003"/>
      <c r="AW637" s="1003"/>
      <c r="AX637" s="1004"/>
      <c r="AY637" s="1004"/>
      <c r="AZ637" s="1004"/>
      <c r="BA637" s="1004"/>
      <c r="BB637" s="1004"/>
      <c r="BC637" s="1003"/>
      <c r="BD637" s="1003"/>
      <c r="BE637" s="1003"/>
      <c r="BF637" s="1003"/>
      <c r="BG637" s="1003"/>
      <c r="BH637" s="1003"/>
      <c r="BI637" s="1003"/>
      <c r="BJ637" s="1003"/>
      <c r="BK637" s="1003"/>
      <c r="BL637" s="1003"/>
      <c r="BM637" s="1003"/>
      <c r="BN637" s="1003"/>
      <c r="BO637" s="1003"/>
      <c r="BP637" s="1003"/>
      <c r="BQ637" s="1003"/>
      <c r="BR637" s="1003"/>
      <c r="BS637" s="1003"/>
      <c r="BT637" s="1003"/>
      <c r="BU637" s="1003"/>
      <c r="BV637" s="1003"/>
      <c r="BW637" s="1003"/>
      <c r="BX637" s="1003"/>
      <c r="BY637" s="1003"/>
      <c r="BZ637" s="1003"/>
      <c r="CA637" s="1003"/>
      <c r="CB637" s="1003"/>
      <c r="CC637" s="1003"/>
      <c r="CD637" s="1003"/>
      <c r="CE637" s="1003"/>
      <c r="CF637" s="1003"/>
      <c r="CG637" s="1003"/>
      <c r="CH637" s="1003"/>
      <c r="CI637" s="1003"/>
      <c r="CJ637" s="1003"/>
      <c r="CK637" s="1003"/>
      <c r="CL637" s="1003"/>
      <c r="CM637" s="1003"/>
      <c r="CN637" s="1003"/>
      <c r="CO637" s="1003"/>
      <c r="CP637" s="1003"/>
      <c r="CQ637" s="1003"/>
      <c r="CR637" s="1003"/>
      <c r="CS637" s="1003"/>
      <c r="CT637" s="1003"/>
      <c r="CU637" s="1003"/>
      <c r="CV637" s="1003"/>
      <c r="CW637" s="1003"/>
      <c r="CX637" s="1003"/>
      <c r="CY637" s="1003"/>
      <c r="CZ637" s="1003"/>
      <c r="DA637" s="1003"/>
      <c r="DB637" s="1003"/>
      <c r="DC637" s="1003"/>
      <c r="DD637" s="1003"/>
      <c r="DE637" s="1003"/>
      <c r="DF637" s="1003"/>
      <c r="DG637" s="1003"/>
      <c r="DH637" s="1003"/>
      <c r="DI637" s="1003"/>
      <c r="DJ637" s="1003"/>
      <c r="DK637" s="1003"/>
      <c r="DL637" s="1011"/>
      <c r="DM637" s="1012"/>
      <c r="DN637" s="1012"/>
      <c r="DO637" s="1012"/>
      <c r="DP637" s="1012"/>
      <c r="DQ637" s="1013"/>
      <c r="DR637" s="1003"/>
      <c r="DS637" s="1003"/>
      <c r="DT637" s="1003"/>
      <c r="DU637" s="1003"/>
      <c r="DV637" s="1003"/>
      <c r="DW637" s="1003"/>
      <c r="DX637" s="1003"/>
      <c r="DY637" s="1003"/>
      <c r="DZ637" s="1003"/>
      <c r="EA637" s="1003"/>
      <c r="EB637" s="1003"/>
      <c r="EC637" s="1004"/>
      <c r="ED637" s="1004"/>
      <c r="EE637" s="1004"/>
      <c r="EF637" s="1004"/>
      <c r="EG637" s="1004"/>
      <c r="EH637" s="1004"/>
      <c r="EI637" s="1004"/>
      <c r="EJ637" s="1004"/>
      <c r="EK637" s="1004"/>
      <c r="EL637" s="1004"/>
      <c r="EM637" s="1004"/>
      <c r="EN637" s="1003"/>
      <c r="EO637" s="1003"/>
      <c r="EP637" s="1003"/>
      <c r="EQ637" s="1003"/>
      <c r="ER637" s="1003"/>
      <c r="ES637" s="1003"/>
      <c r="ET637" s="1003"/>
      <c r="EU637" s="1003"/>
      <c r="EV637" s="1003"/>
      <c r="EW637" s="1003"/>
      <c r="EX637" s="1003"/>
      <c r="EY637" s="1003"/>
      <c r="EZ637" s="1003"/>
      <c r="FA637" s="1003"/>
      <c r="FB637" s="1003"/>
      <c r="FC637" s="1003"/>
      <c r="FD637" s="1003"/>
      <c r="FE637" s="1003"/>
      <c r="FF637" s="1003"/>
      <c r="FG637" s="1003"/>
      <c r="FH637" s="1003"/>
      <c r="FI637" s="1003"/>
      <c r="FJ637" s="1003"/>
      <c r="FK637" s="1003"/>
      <c r="FL637" s="1003"/>
      <c r="FM637" s="1003"/>
      <c r="FN637" s="1003"/>
      <c r="FO637" s="1003"/>
      <c r="FP637" s="1003"/>
      <c r="FQ637" s="1003"/>
      <c r="FR637" s="1003"/>
      <c r="FS637" s="1003"/>
      <c r="FT637" s="1003"/>
      <c r="FU637" s="1003"/>
      <c r="FV637" s="1003"/>
      <c r="FW637" s="1003"/>
      <c r="FX637" s="1003"/>
      <c r="FY637" s="1003"/>
      <c r="FZ637" s="1003"/>
      <c r="GA637" s="1003"/>
      <c r="GB637" s="1003"/>
      <c r="GC637" s="1003"/>
      <c r="GD637" s="1003"/>
    </row>
    <row r="639" spans="1:186" ht="6" customHeight="1">
      <c r="C639" s="999" t="s">
        <v>724</v>
      </c>
      <c r="D639" s="999"/>
      <c r="E639" s="999"/>
      <c r="F639" s="999"/>
      <c r="G639" s="999"/>
      <c r="H639" s="999"/>
      <c r="I639" s="999"/>
      <c r="J639" s="999"/>
      <c r="K639" s="999"/>
      <c r="L639" s="999"/>
      <c r="M639" s="999"/>
      <c r="N639" s="999"/>
      <c r="O639" s="999"/>
      <c r="P639" s="999"/>
      <c r="Q639" s="999"/>
      <c r="R639" s="999"/>
      <c r="S639" s="999"/>
      <c r="T639" s="999"/>
      <c r="U639" s="999"/>
      <c r="V639" s="999"/>
      <c r="W639" s="999"/>
      <c r="X639" s="999"/>
      <c r="Y639" s="999"/>
      <c r="Z639" s="999"/>
      <c r="AA639" s="999"/>
      <c r="AB639" s="999"/>
      <c r="AC639" s="999"/>
      <c r="AD639" s="999"/>
      <c r="AE639" s="999"/>
      <c r="AF639" s="999"/>
      <c r="AG639" s="999"/>
      <c r="AH639" s="999"/>
      <c r="AI639" s="999"/>
      <c r="AJ639" s="999"/>
      <c r="AK639" s="999"/>
      <c r="AL639" s="999"/>
      <c r="AM639" s="999"/>
      <c r="AN639" s="999"/>
      <c r="AO639" s="999"/>
      <c r="AP639" s="999"/>
      <c r="AQ639" s="999"/>
      <c r="AR639" s="999"/>
      <c r="AS639" s="999"/>
      <c r="AT639" s="999"/>
      <c r="AU639" s="999"/>
      <c r="AV639" s="999"/>
      <c r="AW639" s="999"/>
      <c r="AX639" s="999"/>
      <c r="AY639" s="999"/>
      <c r="AZ639" s="999"/>
      <c r="BA639" s="999"/>
      <c r="BB639" s="999"/>
      <c r="BC639" s="999"/>
      <c r="BD639" s="999"/>
      <c r="BE639" s="999"/>
      <c r="BF639" s="999"/>
      <c r="BG639" s="999"/>
      <c r="BH639" s="999"/>
      <c r="BI639" s="999"/>
      <c r="BJ639" s="999"/>
      <c r="BK639" s="999"/>
      <c r="BL639" s="999"/>
      <c r="BM639" s="999"/>
      <c r="BN639" s="999"/>
      <c r="BO639" s="999"/>
      <c r="BP639" s="999"/>
      <c r="BQ639" s="999"/>
      <c r="BR639" s="999"/>
      <c r="BS639" s="999"/>
      <c r="BT639" s="999"/>
      <c r="BU639" s="999"/>
      <c r="BV639" s="999"/>
      <c r="BW639" s="999"/>
      <c r="BX639" s="999"/>
      <c r="BY639" s="999"/>
      <c r="BZ639" s="999"/>
      <c r="CA639" s="999"/>
      <c r="CB639" s="999"/>
      <c r="CC639" s="999"/>
      <c r="CD639" s="999"/>
      <c r="CE639" s="999"/>
      <c r="CF639" s="999"/>
      <c r="CG639" s="999"/>
      <c r="CH639" s="999"/>
      <c r="CI639" s="999"/>
      <c r="CJ639" s="999"/>
      <c r="CK639" s="999"/>
      <c r="CL639" s="999"/>
      <c r="CM639" s="999"/>
      <c r="CN639" s="999"/>
      <c r="CO639" s="999"/>
      <c r="CP639" s="999"/>
      <c r="CQ639" s="999"/>
      <c r="CR639" s="999"/>
      <c r="CS639" s="999"/>
      <c r="CT639" s="999"/>
      <c r="CZ639" s="1000" t="s">
        <v>209</v>
      </c>
      <c r="DA639" s="1000"/>
      <c r="DB639" s="1000"/>
      <c r="DC639" s="1000"/>
      <c r="DD639" s="1000"/>
      <c r="DE639" s="1000"/>
      <c r="DF639" s="1000"/>
      <c r="DG639" s="1000"/>
      <c r="DH639" s="1000"/>
      <c r="DI639" s="1000"/>
      <c r="DJ639" s="1000"/>
      <c r="DK639" s="1000"/>
      <c r="DL639" s="1000"/>
      <c r="DM639" s="1000"/>
      <c r="DN639" s="1000"/>
      <c r="DO639" s="1000"/>
      <c r="DP639" s="1000"/>
      <c r="DQ639" s="1000"/>
      <c r="DR639" s="1000"/>
      <c r="DS639" s="1000"/>
      <c r="DT639" s="1000"/>
      <c r="DU639" s="1000"/>
      <c r="DV639" s="1000"/>
      <c r="DW639" s="1000"/>
      <c r="DX639" s="1000"/>
      <c r="DY639" s="1000"/>
      <c r="DZ639" s="1000"/>
      <c r="EA639" s="1000"/>
      <c r="EB639" s="1000"/>
      <c r="EC639" s="1000"/>
      <c r="ED639" s="1000"/>
      <c r="EE639" s="1000"/>
      <c r="EF639" s="1000"/>
      <c r="EG639" s="1000"/>
      <c r="EH639" s="1000"/>
      <c r="EI639" s="1000"/>
      <c r="EJ639" s="1000"/>
      <c r="EK639" s="1000"/>
      <c r="EL639" s="1000"/>
      <c r="EM639" s="1000"/>
      <c r="EN639" s="1000"/>
      <c r="EO639" s="1000"/>
      <c r="EP639" s="1000"/>
      <c r="EQ639" s="1000"/>
      <c r="ER639" s="1000"/>
      <c r="ES639" s="1000"/>
      <c r="ET639" s="1000"/>
      <c r="EU639" s="1000"/>
      <c r="EV639" s="1000"/>
      <c r="EW639" s="1000"/>
      <c r="EX639" s="1000"/>
      <c r="EY639" s="1000"/>
      <c r="EZ639" s="1000"/>
      <c r="FA639" s="1000"/>
      <c r="FB639" s="1000"/>
      <c r="FC639" s="1000"/>
      <c r="FD639" s="1000"/>
      <c r="FE639" s="1000"/>
      <c r="FF639" s="1000"/>
      <c r="FG639" s="1000"/>
      <c r="FH639" s="1000"/>
    </row>
    <row r="640" spans="1:186" ht="6" customHeight="1">
      <c r="C640" s="999"/>
      <c r="D640" s="999"/>
      <c r="E640" s="999"/>
      <c r="F640" s="999"/>
      <c r="G640" s="999"/>
      <c r="H640" s="999"/>
      <c r="I640" s="999"/>
      <c r="J640" s="999"/>
      <c r="K640" s="999"/>
      <c r="L640" s="999"/>
      <c r="M640" s="999"/>
      <c r="N640" s="999"/>
      <c r="O640" s="999"/>
      <c r="P640" s="999"/>
      <c r="Q640" s="999"/>
      <c r="R640" s="999"/>
      <c r="S640" s="999"/>
      <c r="T640" s="999"/>
      <c r="U640" s="999"/>
      <c r="V640" s="999"/>
      <c r="W640" s="999"/>
      <c r="X640" s="999"/>
      <c r="Y640" s="999"/>
      <c r="Z640" s="999"/>
      <c r="AA640" s="999"/>
      <c r="AB640" s="999"/>
      <c r="AC640" s="999"/>
      <c r="AD640" s="999"/>
      <c r="AE640" s="999"/>
      <c r="AF640" s="999"/>
      <c r="AG640" s="999"/>
      <c r="AH640" s="999"/>
      <c r="AI640" s="999"/>
      <c r="AJ640" s="999"/>
      <c r="AK640" s="999"/>
      <c r="AL640" s="999"/>
      <c r="AM640" s="999"/>
      <c r="AN640" s="999"/>
      <c r="AO640" s="999"/>
      <c r="AP640" s="999"/>
      <c r="AQ640" s="999"/>
      <c r="AR640" s="999"/>
      <c r="AS640" s="999"/>
      <c r="AT640" s="999"/>
      <c r="AU640" s="999"/>
      <c r="AV640" s="999"/>
      <c r="AW640" s="999"/>
      <c r="AX640" s="999"/>
      <c r="AY640" s="999"/>
      <c r="AZ640" s="999"/>
      <c r="BA640" s="999"/>
      <c r="BB640" s="999"/>
      <c r="BC640" s="999"/>
      <c r="BD640" s="999"/>
      <c r="BE640" s="999"/>
      <c r="BF640" s="999"/>
      <c r="BG640" s="999"/>
      <c r="BH640" s="999"/>
      <c r="BI640" s="999"/>
      <c r="BJ640" s="999"/>
      <c r="BK640" s="999"/>
      <c r="BL640" s="999"/>
      <c r="BM640" s="999"/>
      <c r="BN640" s="999"/>
      <c r="BO640" s="999"/>
      <c r="BP640" s="999"/>
      <c r="BQ640" s="999"/>
      <c r="BR640" s="999"/>
      <c r="BS640" s="999"/>
      <c r="BT640" s="999"/>
      <c r="BU640" s="999"/>
      <c r="BV640" s="999"/>
      <c r="BW640" s="999"/>
      <c r="BX640" s="999"/>
      <c r="BY640" s="999"/>
      <c r="BZ640" s="999"/>
      <c r="CA640" s="999"/>
      <c r="CB640" s="999"/>
      <c r="CC640" s="999"/>
      <c r="CD640" s="999"/>
      <c r="CE640" s="999"/>
      <c r="CF640" s="999"/>
      <c r="CG640" s="999"/>
      <c r="CH640" s="999"/>
      <c r="CI640" s="999"/>
      <c r="CJ640" s="999"/>
      <c r="CK640" s="999"/>
      <c r="CL640" s="999"/>
      <c r="CM640" s="999"/>
      <c r="CN640" s="999"/>
      <c r="CO640" s="999"/>
      <c r="CP640" s="999"/>
      <c r="CQ640" s="999"/>
      <c r="CR640" s="999"/>
      <c r="CS640" s="999"/>
      <c r="CT640" s="999"/>
      <c r="CZ640" s="1000"/>
      <c r="DA640" s="1000"/>
      <c r="DB640" s="1000"/>
      <c r="DC640" s="1000"/>
      <c r="DD640" s="1000"/>
      <c r="DE640" s="1000"/>
      <c r="DF640" s="1000"/>
      <c r="DG640" s="1000"/>
      <c r="DH640" s="1000"/>
      <c r="DI640" s="1000"/>
      <c r="DJ640" s="1000"/>
      <c r="DK640" s="1000"/>
      <c r="DL640" s="1000"/>
      <c r="DM640" s="1000"/>
      <c r="DN640" s="1000"/>
      <c r="DO640" s="1000"/>
      <c r="DP640" s="1000"/>
      <c r="DQ640" s="1000"/>
      <c r="DR640" s="1000"/>
      <c r="DS640" s="1000"/>
      <c r="DT640" s="1000"/>
      <c r="DU640" s="1000"/>
      <c r="DV640" s="1000"/>
      <c r="DW640" s="1000"/>
      <c r="DX640" s="1000"/>
      <c r="DY640" s="1000"/>
      <c r="DZ640" s="1000"/>
      <c r="EA640" s="1000"/>
      <c r="EB640" s="1000"/>
      <c r="EC640" s="1000"/>
      <c r="ED640" s="1000"/>
      <c r="EE640" s="1000"/>
      <c r="EF640" s="1000"/>
      <c r="EG640" s="1000"/>
      <c r="EH640" s="1000"/>
      <c r="EI640" s="1000"/>
      <c r="EJ640" s="1000"/>
      <c r="EK640" s="1000"/>
      <c r="EL640" s="1000"/>
      <c r="EM640" s="1000"/>
      <c r="EN640" s="1000"/>
      <c r="EO640" s="1000"/>
      <c r="EP640" s="1000"/>
      <c r="EQ640" s="1000"/>
      <c r="ER640" s="1000"/>
      <c r="ES640" s="1000"/>
      <c r="ET640" s="1000"/>
      <c r="EU640" s="1000"/>
      <c r="EV640" s="1000"/>
      <c r="EW640" s="1000"/>
      <c r="EX640" s="1000"/>
      <c r="EY640" s="1000"/>
      <c r="EZ640" s="1000"/>
      <c r="FA640" s="1000"/>
      <c r="FB640" s="1000"/>
      <c r="FC640" s="1000"/>
      <c r="FD640" s="1000"/>
      <c r="FE640" s="1000"/>
      <c r="FF640" s="1000"/>
      <c r="FG640" s="1000"/>
      <c r="FH640" s="1000"/>
    </row>
    <row r="641" spans="2:185" ht="6" customHeight="1">
      <c r="B641" s="341"/>
      <c r="C641" s="999"/>
      <c r="D641" s="999"/>
      <c r="E641" s="999"/>
      <c r="F641" s="999"/>
      <c r="G641" s="999"/>
      <c r="H641" s="999"/>
      <c r="I641" s="999"/>
      <c r="J641" s="999"/>
      <c r="K641" s="999"/>
      <c r="L641" s="999"/>
      <c r="M641" s="999"/>
      <c r="N641" s="999"/>
      <c r="O641" s="999"/>
      <c r="P641" s="999"/>
      <c r="Q641" s="999"/>
      <c r="R641" s="999"/>
      <c r="S641" s="999"/>
      <c r="T641" s="999"/>
      <c r="U641" s="999"/>
      <c r="V641" s="999"/>
      <c r="W641" s="999"/>
      <c r="X641" s="999"/>
      <c r="Y641" s="999"/>
      <c r="Z641" s="999"/>
      <c r="AA641" s="999"/>
      <c r="AB641" s="999"/>
      <c r="AC641" s="999"/>
      <c r="AD641" s="999"/>
      <c r="AE641" s="999"/>
      <c r="AF641" s="999"/>
      <c r="AG641" s="999"/>
      <c r="AH641" s="999"/>
      <c r="AI641" s="999"/>
      <c r="AJ641" s="999"/>
      <c r="AK641" s="999"/>
      <c r="AL641" s="999"/>
      <c r="AM641" s="999"/>
      <c r="AN641" s="999"/>
      <c r="AO641" s="999"/>
      <c r="AP641" s="999"/>
      <c r="AQ641" s="999"/>
      <c r="AR641" s="999"/>
      <c r="AS641" s="999"/>
      <c r="AT641" s="999"/>
      <c r="AU641" s="999"/>
      <c r="AV641" s="999"/>
      <c r="AW641" s="999"/>
      <c r="AX641" s="999"/>
      <c r="AY641" s="999"/>
      <c r="AZ641" s="999"/>
      <c r="BA641" s="999"/>
      <c r="BB641" s="999"/>
      <c r="BC641" s="999"/>
      <c r="BD641" s="999"/>
      <c r="BE641" s="999"/>
      <c r="BF641" s="999"/>
      <c r="BG641" s="999"/>
      <c r="BH641" s="999"/>
      <c r="BI641" s="999"/>
      <c r="BJ641" s="999"/>
      <c r="BK641" s="999"/>
      <c r="BL641" s="999"/>
      <c r="BM641" s="999"/>
      <c r="BN641" s="999"/>
      <c r="BO641" s="999"/>
      <c r="BP641" s="999"/>
      <c r="BQ641" s="999"/>
      <c r="BR641" s="999"/>
      <c r="BS641" s="999"/>
      <c r="BT641" s="999"/>
      <c r="BU641" s="999"/>
      <c r="BV641" s="999"/>
      <c r="BW641" s="999"/>
      <c r="BX641" s="999"/>
      <c r="BY641" s="999"/>
      <c r="BZ641" s="999"/>
      <c r="CA641" s="999"/>
      <c r="CB641" s="999"/>
      <c r="CC641" s="999"/>
      <c r="CD641" s="999"/>
      <c r="CE641" s="999"/>
      <c r="CF641" s="999"/>
      <c r="CG641" s="999"/>
      <c r="CH641" s="999"/>
      <c r="CI641" s="999"/>
      <c r="CJ641" s="999"/>
      <c r="CK641" s="999"/>
      <c r="CL641" s="999"/>
      <c r="CM641" s="999"/>
      <c r="CN641" s="999"/>
      <c r="CO641" s="999"/>
      <c r="CP641" s="999"/>
      <c r="CQ641" s="999"/>
      <c r="CR641" s="999"/>
      <c r="CS641" s="999"/>
      <c r="CT641" s="999"/>
      <c r="DA641" s="346"/>
      <c r="DB641" s="346"/>
      <c r="DC641" s="346"/>
      <c r="DD641" s="346"/>
      <c r="DE641" s="346"/>
      <c r="DF641" s="346"/>
      <c r="DG641" s="346"/>
      <c r="DH641" s="346"/>
      <c r="DI641" s="346"/>
      <c r="DJ641" s="346"/>
      <c r="DK641" s="346"/>
      <c r="DL641" s="346"/>
      <c r="DM641" s="346"/>
      <c r="DN641" s="346"/>
      <c r="DO641" s="346"/>
      <c r="DP641" s="346"/>
      <c r="DQ641" s="346"/>
      <c r="DR641" s="346"/>
      <c r="DS641" s="346"/>
      <c r="DT641" s="346"/>
      <c r="DU641" s="346"/>
      <c r="DV641" s="346"/>
      <c r="DW641" s="346"/>
      <c r="DX641" s="346"/>
      <c r="DY641" s="346"/>
      <c r="DZ641" s="346"/>
      <c r="EA641" s="346"/>
      <c r="EB641" s="346"/>
      <c r="EC641" s="346"/>
      <c r="ED641" s="346"/>
      <c r="EE641" s="346"/>
      <c r="EF641" s="346"/>
      <c r="EG641" s="346"/>
      <c r="EH641" s="346"/>
      <c r="EI641" s="346"/>
      <c r="EJ641" s="346"/>
      <c r="EK641" s="346"/>
      <c r="EL641" s="346"/>
      <c r="EM641" s="346"/>
      <c r="EN641" s="346"/>
      <c r="EO641" s="346"/>
      <c r="EP641" s="346"/>
      <c r="EQ641" s="346"/>
      <c r="ER641" s="346"/>
      <c r="ES641" s="346"/>
      <c r="ET641" s="346"/>
      <c r="EU641" s="346"/>
      <c r="EV641" s="346"/>
      <c r="EW641" s="346"/>
      <c r="EX641" s="346"/>
      <c r="EY641" s="346"/>
      <c r="EZ641" s="346"/>
      <c r="FA641" s="346"/>
      <c r="FB641" s="346"/>
      <c r="FC641" s="346"/>
      <c r="FD641" s="346"/>
      <c r="FE641" s="346"/>
      <c r="FF641" s="346"/>
      <c r="FG641" s="346"/>
      <c r="FH641" s="346"/>
    </row>
    <row r="642" spans="2:185" ht="6" customHeight="1">
      <c r="B642" s="341"/>
      <c r="C642" s="999"/>
      <c r="D642" s="999"/>
      <c r="E642" s="999"/>
      <c r="F642" s="999"/>
      <c r="G642" s="999"/>
      <c r="H642" s="999"/>
      <c r="I642" s="999"/>
      <c r="J642" s="999"/>
      <c r="K642" s="999"/>
      <c r="L642" s="999"/>
      <c r="M642" s="999"/>
      <c r="N642" s="999"/>
      <c r="O642" s="999"/>
      <c r="P642" s="999"/>
      <c r="Q642" s="999"/>
      <c r="R642" s="999"/>
      <c r="S642" s="999"/>
      <c r="T642" s="999"/>
      <c r="U642" s="999"/>
      <c r="V642" s="999"/>
      <c r="W642" s="999"/>
      <c r="X642" s="999"/>
      <c r="Y642" s="999"/>
      <c r="Z642" s="999"/>
      <c r="AA642" s="999"/>
      <c r="AB642" s="999"/>
      <c r="AC642" s="999"/>
      <c r="AD642" s="999"/>
      <c r="AE642" s="999"/>
      <c r="AF642" s="999"/>
      <c r="AG642" s="999"/>
      <c r="AH642" s="999"/>
      <c r="AI642" s="999"/>
      <c r="AJ642" s="999"/>
      <c r="AK642" s="999"/>
      <c r="AL642" s="999"/>
      <c r="AM642" s="999"/>
      <c r="AN642" s="999"/>
      <c r="AO642" s="999"/>
      <c r="AP642" s="999"/>
      <c r="AQ642" s="999"/>
      <c r="AR642" s="999"/>
      <c r="AS642" s="999"/>
      <c r="AT642" s="999"/>
      <c r="AU642" s="999"/>
      <c r="AV642" s="999"/>
      <c r="AW642" s="999"/>
      <c r="AX642" s="999"/>
      <c r="AY642" s="999"/>
      <c r="AZ642" s="999"/>
      <c r="BA642" s="999"/>
      <c r="BB642" s="999"/>
      <c r="BC642" s="999"/>
      <c r="BD642" s="999"/>
      <c r="BE642" s="999"/>
      <c r="BF642" s="999"/>
      <c r="BG642" s="999"/>
      <c r="BH642" s="999"/>
      <c r="BI642" s="999"/>
      <c r="BJ642" s="999"/>
      <c r="BK642" s="999"/>
      <c r="BL642" s="999"/>
      <c r="BM642" s="999"/>
      <c r="BN642" s="999"/>
      <c r="BO642" s="999"/>
      <c r="BP642" s="999"/>
      <c r="BQ642" s="999"/>
      <c r="BR642" s="999"/>
      <c r="BS642" s="999"/>
      <c r="BT642" s="999"/>
      <c r="BU642" s="999"/>
      <c r="BV642" s="999"/>
      <c r="BW642" s="999"/>
      <c r="BX642" s="999"/>
      <c r="BY642" s="999"/>
      <c r="BZ642" s="999"/>
      <c r="CA642" s="999"/>
      <c r="CB642" s="999"/>
      <c r="CC642" s="999"/>
      <c r="CD642" s="999"/>
      <c r="CE642" s="999"/>
      <c r="CF642" s="999"/>
      <c r="CG642" s="999"/>
      <c r="CH642" s="999"/>
      <c r="CI642" s="999"/>
      <c r="CJ642" s="999"/>
      <c r="CK642" s="999"/>
      <c r="CL642" s="999"/>
      <c r="CM642" s="999"/>
      <c r="CN642" s="999"/>
      <c r="CO642" s="999"/>
      <c r="CP642" s="999"/>
      <c r="CQ642" s="999"/>
      <c r="CR642" s="999"/>
      <c r="CS642" s="999"/>
      <c r="CT642" s="999"/>
      <c r="DA642" s="346"/>
      <c r="DB642" s="346"/>
      <c r="DC642" s="346"/>
      <c r="DD642" s="346"/>
      <c r="DE642" s="346"/>
      <c r="DF642" s="346"/>
      <c r="DG642" s="346"/>
      <c r="DH642" s="346"/>
      <c r="DI642" s="346"/>
      <c r="DJ642" s="346"/>
      <c r="DK642" s="346"/>
      <c r="DL642" s="346"/>
      <c r="DM642" s="346"/>
      <c r="DN642" s="346"/>
      <c r="DO642" s="346"/>
      <c r="DP642" s="346"/>
      <c r="DQ642" s="346"/>
      <c r="DR642" s="346"/>
      <c r="DS642" s="346"/>
      <c r="DT642" s="346"/>
      <c r="DU642" s="346"/>
      <c r="DV642" s="346"/>
      <c r="DW642" s="346"/>
      <c r="DX642" s="346"/>
      <c r="DY642" s="346"/>
      <c r="DZ642" s="346"/>
      <c r="EA642" s="346"/>
      <c r="EB642" s="346"/>
      <c r="EC642" s="346"/>
      <c r="ED642" s="346"/>
      <c r="EE642" s="346"/>
      <c r="EF642" s="346"/>
      <c r="EG642" s="346"/>
      <c r="EH642" s="346"/>
      <c r="EI642" s="346"/>
      <c r="EJ642" s="346"/>
      <c r="EK642" s="346"/>
      <c r="EL642" s="346"/>
      <c r="EM642" s="346"/>
      <c r="EN642" s="346"/>
      <c r="EO642" s="346"/>
      <c r="EP642" s="346"/>
      <c r="EQ642" s="346"/>
      <c r="ER642" s="346"/>
      <c r="ES642" s="346"/>
      <c r="ET642" s="346"/>
      <c r="EU642" s="346"/>
      <c r="EV642" s="346"/>
      <c r="EW642" s="346"/>
      <c r="EX642" s="346"/>
      <c r="EY642" s="346"/>
      <c r="EZ642" s="346"/>
      <c r="FA642" s="346"/>
      <c r="FB642" s="346"/>
      <c r="FC642" s="346"/>
      <c r="FD642" s="346"/>
      <c r="FE642" s="346"/>
      <c r="FF642" s="346"/>
      <c r="FG642" s="346"/>
      <c r="FH642" s="346"/>
    </row>
    <row r="643" spans="2:185" ht="6" customHeight="1">
      <c r="B643" s="341"/>
      <c r="C643" s="999"/>
      <c r="D643" s="999"/>
      <c r="E643" s="999"/>
      <c r="F643" s="999"/>
      <c r="G643" s="999"/>
      <c r="H643" s="999"/>
      <c r="I643" s="999"/>
      <c r="J643" s="999"/>
      <c r="K643" s="999"/>
      <c r="L643" s="999"/>
      <c r="M643" s="999"/>
      <c r="N643" s="999"/>
      <c r="O643" s="999"/>
      <c r="P643" s="999"/>
      <c r="Q643" s="999"/>
      <c r="R643" s="999"/>
      <c r="S643" s="999"/>
      <c r="T643" s="999"/>
      <c r="U643" s="999"/>
      <c r="V643" s="999"/>
      <c r="W643" s="999"/>
      <c r="X643" s="999"/>
      <c r="Y643" s="999"/>
      <c r="Z643" s="999"/>
      <c r="AA643" s="999"/>
      <c r="AB643" s="999"/>
      <c r="AC643" s="999"/>
      <c r="AD643" s="999"/>
      <c r="AE643" s="999"/>
      <c r="AF643" s="999"/>
      <c r="AG643" s="999"/>
      <c r="AH643" s="999"/>
      <c r="AI643" s="999"/>
      <c r="AJ643" s="999"/>
      <c r="AK643" s="999"/>
      <c r="AL643" s="999"/>
      <c r="AM643" s="999"/>
      <c r="AN643" s="999"/>
      <c r="AO643" s="999"/>
      <c r="AP643" s="999"/>
      <c r="AQ643" s="999"/>
      <c r="AR643" s="999"/>
      <c r="AS643" s="999"/>
      <c r="AT643" s="999"/>
      <c r="AU643" s="999"/>
      <c r="AV643" s="999"/>
      <c r="AW643" s="999"/>
      <c r="AX643" s="999"/>
      <c r="AY643" s="999"/>
      <c r="AZ643" s="999"/>
      <c r="BA643" s="999"/>
      <c r="BB643" s="999"/>
      <c r="BC643" s="999"/>
      <c r="BD643" s="999"/>
      <c r="BE643" s="999"/>
      <c r="BF643" s="999"/>
      <c r="BG643" s="999"/>
      <c r="BH643" s="999"/>
      <c r="BI643" s="999"/>
      <c r="BJ643" s="999"/>
      <c r="BK643" s="999"/>
      <c r="BL643" s="999"/>
      <c r="BM643" s="999"/>
      <c r="BN643" s="999"/>
      <c r="BO643" s="999"/>
      <c r="BP643" s="999"/>
      <c r="BQ643" s="999"/>
      <c r="BR643" s="999"/>
      <c r="BS643" s="999"/>
      <c r="BT643" s="999"/>
      <c r="BU643" s="999"/>
      <c r="BV643" s="999"/>
      <c r="BW643" s="999"/>
      <c r="BX643" s="999"/>
      <c r="BY643" s="999"/>
      <c r="BZ643" s="999"/>
      <c r="CA643" s="999"/>
      <c r="CB643" s="999"/>
      <c r="CC643" s="999"/>
      <c r="CD643" s="999"/>
      <c r="CE643" s="999"/>
      <c r="CF643" s="999"/>
      <c r="CG643" s="999"/>
      <c r="CH643" s="999"/>
      <c r="CI643" s="999"/>
      <c r="CJ643" s="999"/>
      <c r="CK643" s="999"/>
      <c r="CL643" s="999"/>
      <c r="CM643" s="999"/>
      <c r="CN643" s="999"/>
      <c r="CO643" s="999"/>
      <c r="CP643" s="999"/>
      <c r="CQ643" s="999"/>
      <c r="CR643" s="999"/>
      <c r="CS643" s="999"/>
      <c r="CT643" s="999"/>
      <c r="DA643" s="1001" t="s">
        <v>210</v>
      </c>
      <c r="DB643" s="1002"/>
      <c r="DC643" s="1002"/>
      <c r="DD643" s="1002"/>
      <c r="DE643" s="1002"/>
      <c r="DF643" s="1002"/>
      <c r="DG643" s="1002"/>
      <c r="DH643" s="1002"/>
      <c r="DI643" s="1002"/>
      <c r="DJ643" s="1002"/>
      <c r="DK643" s="1002"/>
      <c r="DL643" s="1002"/>
      <c r="DM643" s="1002"/>
      <c r="DN643" s="1002"/>
      <c r="DO643" s="1002"/>
      <c r="DP643" s="1002"/>
      <c r="DQ643" s="1002"/>
      <c r="DR643" s="1002"/>
      <c r="DS643" s="1002"/>
      <c r="DT643" s="1002"/>
      <c r="DU643" s="1002"/>
      <c r="DV643" s="1002"/>
      <c r="DW643" s="1002"/>
      <c r="DX643" s="1002"/>
      <c r="DY643" s="1002"/>
      <c r="DZ643" s="1002"/>
      <c r="EA643" s="1002"/>
      <c r="EB643" s="1002"/>
      <c r="EC643" s="1002"/>
      <c r="ED643" s="1002"/>
      <c r="EE643" s="1002"/>
      <c r="EF643" s="1002"/>
      <c r="EG643" s="1002"/>
      <c r="EH643" s="1002"/>
      <c r="EI643" s="1002"/>
      <c r="EJ643" s="1002"/>
      <c r="EK643" s="1002"/>
      <c r="EL643" s="1002"/>
      <c r="EM643" s="1002"/>
      <c r="EN643" s="1002"/>
      <c r="EO643" s="1002"/>
      <c r="EP643" s="1002"/>
      <c r="EQ643" s="1002"/>
      <c r="ER643" s="1002"/>
      <c r="ES643" s="1002"/>
      <c r="ET643" s="1002"/>
      <c r="EU643" s="1002"/>
      <c r="EV643" s="1002"/>
      <c r="EW643" s="1002"/>
      <c r="EX643" s="1002"/>
      <c r="EY643" s="1002"/>
      <c r="EZ643" s="1002"/>
      <c r="FA643" s="1002"/>
      <c r="FB643" s="1002"/>
      <c r="FC643" s="1002"/>
      <c r="FD643" s="1002"/>
      <c r="FE643" s="1002"/>
      <c r="FF643" s="1002"/>
      <c r="FG643" s="1002"/>
      <c r="FH643" s="1002"/>
      <c r="FI643" s="1002"/>
      <c r="FJ643" s="1002"/>
      <c r="FK643" s="1002"/>
      <c r="FL643" s="1002"/>
      <c r="FM643" s="1002"/>
      <c r="FN643" s="1002"/>
      <c r="FO643" s="1002"/>
      <c r="FP643" s="1002"/>
      <c r="FQ643" s="1002"/>
      <c r="FR643" s="1002"/>
      <c r="FS643" s="1002"/>
      <c r="FT643" s="1002"/>
      <c r="FU643" s="1002"/>
      <c r="FV643" s="1002"/>
      <c r="FW643" s="1002"/>
      <c r="FX643" s="1002"/>
      <c r="FY643" s="1002"/>
      <c r="FZ643" s="1002"/>
      <c r="GA643" s="1002"/>
      <c r="GB643" s="1002"/>
      <c r="GC643" s="1002"/>
    </row>
    <row r="644" spans="2:185" ht="6" customHeight="1">
      <c r="B644" s="348"/>
      <c r="C644" s="348"/>
      <c r="D644" s="348"/>
      <c r="E644" s="1029" t="s">
        <v>725</v>
      </c>
      <c r="F644" s="1029"/>
      <c r="G644" s="1029"/>
      <c r="H644" s="1029"/>
      <c r="I644" s="1029"/>
      <c r="J644" s="1029"/>
      <c r="K644" s="1029"/>
      <c r="L644" s="1029"/>
      <c r="M644" s="1029"/>
      <c r="N644" s="1029"/>
      <c r="O644" s="1029"/>
      <c r="P644" s="1029"/>
      <c r="Q644" s="1029"/>
      <c r="R644" s="1029"/>
      <c r="S644" s="1029"/>
      <c r="T644" s="1029"/>
      <c r="U644" s="1029"/>
      <c r="V644" s="1029"/>
      <c r="W644" s="1029"/>
      <c r="X644" s="1029"/>
      <c r="Y644" s="1029"/>
      <c r="Z644" s="1029"/>
      <c r="AA644" s="1029"/>
      <c r="AB644" s="1029"/>
      <c r="AC644" s="1029"/>
      <c r="AD644" s="1029"/>
      <c r="AE644" s="1029"/>
      <c r="AF644" s="1029"/>
      <c r="AG644" s="1029"/>
      <c r="AH644" s="1029"/>
      <c r="AI644" s="1029"/>
      <c r="AJ644" s="1029"/>
      <c r="AK644" s="1029"/>
      <c r="AL644" s="1029"/>
      <c r="AM644" s="1029"/>
      <c r="AN644" s="1029"/>
      <c r="AO644" s="1029"/>
      <c r="AP644" s="1029"/>
      <c r="AQ644" s="1029"/>
      <c r="AR644" s="348"/>
      <c r="AS644" s="348"/>
      <c r="AT644" s="348"/>
      <c r="AU644" s="348"/>
      <c r="AX644" s="348"/>
      <c r="AY644" s="348"/>
      <c r="AZ644" s="348"/>
      <c r="BA644" s="348"/>
      <c r="BB644" s="348"/>
      <c r="DA644" s="1002"/>
      <c r="DB644" s="1002"/>
      <c r="DC644" s="1002"/>
      <c r="DD644" s="1002"/>
      <c r="DE644" s="1002"/>
      <c r="DF644" s="1002"/>
      <c r="DG644" s="1002"/>
      <c r="DH644" s="1002"/>
      <c r="DI644" s="1002"/>
      <c r="DJ644" s="1002"/>
      <c r="DK644" s="1002"/>
      <c r="DL644" s="1002"/>
      <c r="DM644" s="1002"/>
      <c r="DN644" s="1002"/>
      <c r="DO644" s="1002"/>
      <c r="DP644" s="1002"/>
      <c r="DQ644" s="1002"/>
      <c r="DR644" s="1002"/>
      <c r="DS644" s="1002"/>
      <c r="DT644" s="1002"/>
      <c r="DU644" s="1002"/>
      <c r="DV644" s="1002"/>
      <c r="DW644" s="1002"/>
      <c r="DX644" s="1002"/>
      <c r="DY644" s="1002"/>
      <c r="DZ644" s="1002"/>
      <c r="EA644" s="1002"/>
      <c r="EB644" s="1002"/>
      <c r="EC644" s="1002"/>
      <c r="ED644" s="1002"/>
      <c r="EE644" s="1002"/>
      <c r="EF644" s="1002"/>
      <c r="EG644" s="1002"/>
      <c r="EH644" s="1002"/>
      <c r="EI644" s="1002"/>
      <c r="EJ644" s="1002"/>
      <c r="EK644" s="1002"/>
      <c r="EL644" s="1002"/>
      <c r="EM644" s="1002"/>
      <c r="EN644" s="1002"/>
      <c r="EO644" s="1002"/>
      <c r="EP644" s="1002"/>
      <c r="EQ644" s="1002"/>
      <c r="ER644" s="1002"/>
      <c r="ES644" s="1002"/>
      <c r="ET644" s="1002"/>
      <c r="EU644" s="1002"/>
      <c r="EV644" s="1002"/>
      <c r="EW644" s="1002"/>
      <c r="EX644" s="1002"/>
      <c r="EY644" s="1002"/>
      <c r="EZ644" s="1002"/>
      <c r="FA644" s="1002"/>
      <c r="FB644" s="1002"/>
      <c r="FC644" s="1002"/>
      <c r="FD644" s="1002"/>
      <c r="FE644" s="1002"/>
      <c r="FF644" s="1002"/>
      <c r="FG644" s="1002"/>
      <c r="FH644" s="1002"/>
      <c r="FI644" s="1002"/>
      <c r="FJ644" s="1002"/>
      <c r="FK644" s="1002"/>
      <c r="FL644" s="1002"/>
      <c r="FM644" s="1002"/>
      <c r="FN644" s="1002"/>
      <c r="FO644" s="1002"/>
      <c r="FP644" s="1002"/>
      <c r="FQ644" s="1002"/>
      <c r="FR644" s="1002"/>
      <c r="FS644" s="1002"/>
      <c r="FT644" s="1002"/>
      <c r="FU644" s="1002"/>
      <c r="FV644" s="1002"/>
      <c r="FW644" s="1002"/>
      <c r="FX644" s="1002"/>
      <c r="FY644" s="1002"/>
      <c r="FZ644" s="1002"/>
      <c r="GA644" s="1002"/>
      <c r="GB644" s="1002"/>
      <c r="GC644" s="1002"/>
    </row>
    <row r="645" spans="2:185" ht="6" customHeight="1">
      <c r="B645" s="348"/>
      <c r="C645" s="348"/>
      <c r="D645" s="349"/>
      <c r="E645" s="1029"/>
      <c r="F645" s="1029"/>
      <c r="G645" s="1029"/>
      <c r="H645" s="1029"/>
      <c r="I645" s="1029"/>
      <c r="J645" s="1029"/>
      <c r="K645" s="1029"/>
      <c r="L645" s="1029"/>
      <c r="M645" s="1029"/>
      <c r="N645" s="1029"/>
      <c r="O645" s="1029"/>
      <c r="P645" s="1029"/>
      <c r="Q645" s="1029"/>
      <c r="R645" s="1029"/>
      <c r="S645" s="1029"/>
      <c r="T645" s="1029"/>
      <c r="U645" s="1029"/>
      <c r="V645" s="1029"/>
      <c r="W645" s="1029"/>
      <c r="X645" s="1029"/>
      <c r="Y645" s="1029"/>
      <c r="Z645" s="1029"/>
      <c r="AA645" s="1029"/>
      <c r="AB645" s="1029"/>
      <c r="AC645" s="1029"/>
      <c r="AD645" s="1029"/>
      <c r="AE645" s="1029"/>
      <c r="AF645" s="1029"/>
      <c r="AG645" s="1029"/>
      <c r="AH645" s="1029"/>
      <c r="AI645" s="1029"/>
      <c r="AJ645" s="1029"/>
      <c r="AK645" s="1029"/>
      <c r="AL645" s="1029"/>
      <c r="AM645" s="1029"/>
      <c r="AN645" s="1029"/>
      <c r="AO645" s="1029"/>
      <c r="AP645" s="1029"/>
      <c r="AQ645" s="1029"/>
      <c r="AR645" s="348"/>
      <c r="AS645" s="348"/>
      <c r="AT645" s="348"/>
      <c r="AU645" s="348"/>
      <c r="AX645" s="348"/>
      <c r="AY645" s="348"/>
      <c r="AZ645" s="348"/>
      <c r="BA645" s="348"/>
      <c r="BB645" s="348"/>
      <c r="DA645" s="1002"/>
      <c r="DB645" s="1002"/>
      <c r="DC645" s="1002"/>
      <c r="DD645" s="1002"/>
      <c r="DE645" s="1002"/>
      <c r="DF645" s="1002"/>
      <c r="DG645" s="1002"/>
      <c r="DH645" s="1002"/>
      <c r="DI645" s="1002"/>
      <c r="DJ645" s="1002"/>
      <c r="DK645" s="1002"/>
      <c r="DL645" s="1002"/>
      <c r="DM645" s="1002"/>
      <c r="DN645" s="1002"/>
      <c r="DO645" s="1002"/>
      <c r="DP645" s="1002"/>
      <c r="DQ645" s="1002"/>
      <c r="DR645" s="1002"/>
      <c r="DS645" s="1002"/>
      <c r="DT645" s="1002"/>
      <c r="DU645" s="1002"/>
      <c r="DV645" s="1002"/>
      <c r="DW645" s="1002"/>
      <c r="DX645" s="1002"/>
      <c r="DY645" s="1002"/>
      <c r="DZ645" s="1002"/>
      <c r="EA645" s="1002"/>
      <c r="EB645" s="1002"/>
      <c r="EC645" s="1002"/>
      <c r="ED645" s="1002"/>
      <c r="EE645" s="1002"/>
      <c r="EF645" s="1002"/>
      <c r="EG645" s="1002"/>
      <c r="EH645" s="1002"/>
      <c r="EI645" s="1002"/>
      <c r="EJ645" s="1002"/>
      <c r="EK645" s="1002"/>
      <c r="EL645" s="1002"/>
      <c r="EM645" s="1002"/>
      <c r="EN645" s="1002"/>
      <c r="EO645" s="1002"/>
      <c r="EP645" s="1002"/>
      <c r="EQ645" s="1002"/>
      <c r="ER645" s="1002"/>
      <c r="ES645" s="1002"/>
      <c r="ET645" s="1002"/>
      <c r="EU645" s="1002"/>
      <c r="EV645" s="1002"/>
      <c r="EW645" s="1002"/>
      <c r="EX645" s="1002"/>
      <c r="EY645" s="1002"/>
      <c r="EZ645" s="1002"/>
      <c r="FA645" s="1002"/>
      <c r="FB645" s="1002"/>
      <c r="FC645" s="1002"/>
      <c r="FD645" s="1002"/>
      <c r="FE645" s="1002"/>
      <c r="FF645" s="1002"/>
      <c r="FG645" s="1002"/>
      <c r="FH645" s="1002"/>
      <c r="FI645" s="1002"/>
      <c r="FJ645" s="1002"/>
      <c r="FK645" s="1002"/>
      <c r="FL645" s="1002"/>
      <c r="FM645" s="1002"/>
      <c r="FN645" s="1002"/>
      <c r="FO645" s="1002"/>
      <c r="FP645" s="1002"/>
      <c r="FQ645" s="1002"/>
      <c r="FR645" s="1002"/>
      <c r="FS645" s="1002"/>
      <c r="FT645" s="1002"/>
      <c r="FU645" s="1002"/>
      <c r="FV645" s="1002"/>
      <c r="FW645" s="1002"/>
      <c r="FX645" s="1002"/>
      <c r="FY645" s="1002"/>
      <c r="FZ645" s="1002"/>
      <c r="GA645" s="1002"/>
      <c r="GB645" s="1002"/>
      <c r="GC645" s="1002"/>
    </row>
    <row r="646" spans="2:185" ht="6" customHeight="1">
      <c r="B646" s="348"/>
      <c r="C646" s="349"/>
      <c r="D646" s="344"/>
      <c r="E646" s="1029"/>
      <c r="F646" s="1029"/>
      <c r="G646" s="1029"/>
      <c r="H646" s="1029"/>
      <c r="I646" s="1029"/>
      <c r="J646" s="1029"/>
      <c r="K646" s="1029"/>
      <c r="L646" s="1029"/>
      <c r="M646" s="1029"/>
      <c r="N646" s="1029"/>
      <c r="O646" s="1029"/>
      <c r="P646" s="1029"/>
      <c r="Q646" s="1029"/>
      <c r="R646" s="1029"/>
      <c r="S646" s="1029"/>
      <c r="T646" s="1029"/>
      <c r="U646" s="1029"/>
      <c r="V646" s="1029"/>
      <c r="W646" s="1029"/>
      <c r="X646" s="1029"/>
      <c r="Y646" s="1029"/>
      <c r="Z646" s="1029"/>
      <c r="AA646" s="1029"/>
      <c r="AB646" s="1029"/>
      <c r="AC646" s="1029"/>
      <c r="AD646" s="1029"/>
      <c r="AE646" s="1029"/>
      <c r="AF646" s="1029"/>
      <c r="AG646" s="1029"/>
      <c r="AH646" s="1029"/>
      <c r="AI646" s="1029"/>
      <c r="AJ646" s="1029"/>
      <c r="AK646" s="1029"/>
      <c r="AL646" s="1029"/>
      <c r="AM646" s="1029"/>
      <c r="AN646" s="1029"/>
      <c r="AO646" s="1029"/>
      <c r="AP646" s="1029"/>
      <c r="AQ646" s="1029"/>
      <c r="AR646" s="348"/>
      <c r="AS646" s="348"/>
      <c r="AT646" s="348"/>
      <c r="AU646" s="348"/>
      <c r="AX646" s="348"/>
      <c r="AY646" s="348"/>
      <c r="AZ646" s="348"/>
      <c r="BA646" s="348"/>
      <c r="BB646" s="348"/>
      <c r="DA646" s="1002"/>
      <c r="DB646" s="1002"/>
      <c r="DC646" s="1002"/>
      <c r="DD646" s="1002"/>
      <c r="DE646" s="1002"/>
      <c r="DF646" s="1002"/>
      <c r="DG646" s="1002"/>
      <c r="DH646" s="1002"/>
      <c r="DI646" s="1002"/>
      <c r="DJ646" s="1002"/>
      <c r="DK646" s="1002"/>
      <c r="DL646" s="1002"/>
      <c r="DM646" s="1002"/>
      <c r="DN646" s="1002"/>
      <c r="DO646" s="1002"/>
      <c r="DP646" s="1002"/>
      <c r="DQ646" s="1002"/>
      <c r="DR646" s="1002"/>
      <c r="DS646" s="1002"/>
      <c r="DT646" s="1002"/>
      <c r="DU646" s="1002"/>
      <c r="DV646" s="1002"/>
      <c r="DW646" s="1002"/>
      <c r="DX646" s="1002"/>
      <c r="DY646" s="1002"/>
      <c r="DZ646" s="1002"/>
      <c r="EA646" s="1002"/>
      <c r="EB646" s="1002"/>
      <c r="EC646" s="1002"/>
      <c r="ED646" s="1002"/>
      <c r="EE646" s="1002"/>
      <c r="EF646" s="1002"/>
      <c r="EG646" s="1002"/>
      <c r="EH646" s="1002"/>
      <c r="EI646" s="1002"/>
      <c r="EJ646" s="1002"/>
      <c r="EK646" s="1002"/>
      <c r="EL646" s="1002"/>
      <c r="EM646" s="1002"/>
      <c r="EN646" s="1002"/>
      <c r="EO646" s="1002"/>
      <c r="EP646" s="1002"/>
      <c r="EQ646" s="1002"/>
      <c r="ER646" s="1002"/>
      <c r="ES646" s="1002"/>
      <c r="ET646" s="1002"/>
      <c r="EU646" s="1002"/>
      <c r="EV646" s="1002"/>
      <c r="EW646" s="1002"/>
      <c r="EX646" s="1002"/>
      <c r="EY646" s="1002"/>
      <c r="EZ646" s="1002"/>
      <c r="FA646" s="1002"/>
      <c r="FB646" s="1002"/>
      <c r="FC646" s="1002"/>
      <c r="FD646" s="1002"/>
      <c r="FE646" s="1002"/>
      <c r="FF646" s="1002"/>
      <c r="FG646" s="1002"/>
      <c r="FH646" s="1002"/>
      <c r="FI646" s="1002"/>
      <c r="FJ646" s="1002"/>
      <c r="FK646" s="1002"/>
      <c r="FL646" s="1002"/>
      <c r="FM646" s="1002"/>
      <c r="FN646" s="1002"/>
      <c r="FO646" s="1002"/>
      <c r="FP646" s="1002"/>
      <c r="FQ646" s="1002"/>
      <c r="FR646" s="1002"/>
      <c r="FS646" s="1002"/>
      <c r="FT646" s="1002"/>
      <c r="FU646" s="1002"/>
      <c r="FV646" s="1002"/>
      <c r="FW646" s="1002"/>
      <c r="FX646" s="1002"/>
      <c r="FY646" s="1002"/>
      <c r="FZ646" s="1002"/>
      <c r="GA646" s="1002"/>
      <c r="GB646" s="1002"/>
      <c r="GC646" s="1002"/>
    </row>
    <row r="647" spans="2:185" ht="6" customHeight="1">
      <c r="B647" s="348"/>
      <c r="C647" s="349"/>
      <c r="D647" s="344"/>
      <c r="E647" s="1029"/>
      <c r="F647" s="1029"/>
      <c r="G647" s="1029"/>
      <c r="H647" s="1029"/>
      <c r="I647" s="1029"/>
      <c r="J647" s="1029"/>
      <c r="K647" s="1029"/>
      <c r="L647" s="1029"/>
      <c r="M647" s="1029"/>
      <c r="N647" s="1029"/>
      <c r="O647" s="1029"/>
      <c r="P647" s="1029"/>
      <c r="Q647" s="1029"/>
      <c r="R647" s="1029"/>
      <c r="S647" s="1029"/>
      <c r="T647" s="1029"/>
      <c r="U647" s="1029"/>
      <c r="V647" s="1029"/>
      <c r="W647" s="1029"/>
      <c r="X647" s="1029"/>
      <c r="Y647" s="1029"/>
      <c r="Z647" s="1029"/>
      <c r="AA647" s="1029"/>
      <c r="AB647" s="1029"/>
      <c r="AC647" s="1029"/>
      <c r="AD647" s="1029"/>
      <c r="AE647" s="1029"/>
      <c r="AF647" s="1029"/>
      <c r="AG647" s="1029"/>
      <c r="AH647" s="1029"/>
      <c r="AI647" s="1029"/>
      <c r="AJ647" s="1029"/>
      <c r="AK647" s="1029"/>
      <c r="AL647" s="1029"/>
      <c r="AM647" s="1029"/>
      <c r="AN647" s="1029"/>
      <c r="AO647" s="1029"/>
      <c r="AP647" s="1029"/>
      <c r="AQ647" s="1029"/>
      <c r="AR647" s="348"/>
      <c r="AS647" s="348"/>
      <c r="AT647" s="348"/>
      <c r="AU647" s="348"/>
      <c r="AX647" s="348"/>
      <c r="AY647" s="348"/>
      <c r="AZ647" s="348"/>
      <c r="BA647" s="348"/>
      <c r="BB647" s="348"/>
      <c r="DA647" s="1002"/>
      <c r="DB647" s="1002"/>
      <c r="DC647" s="1002"/>
      <c r="DD647" s="1002"/>
      <c r="DE647" s="1002"/>
      <c r="DF647" s="1002"/>
      <c r="DG647" s="1002"/>
      <c r="DH647" s="1002"/>
      <c r="DI647" s="1002"/>
      <c r="DJ647" s="1002"/>
      <c r="DK647" s="1002"/>
      <c r="DL647" s="1002"/>
      <c r="DM647" s="1002"/>
      <c r="DN647" s="1002"/>
      <c r="DO647" s="1002"/>
      <c r="DP647" s="1002"/>
      <c r="DQ647" s="1002"/>
      <c r="DR647" s="1002"/>
      <c r="DS647" s="1002"/>
      <c r="DT647" s="1002"/>
      <c r="DU647" s="1002"/>
      <c r="DV647" s="1002"/>
      <c r="DW647" s="1002"/>
      <c r="DX647" s="1002"/>
      <c r="DY647" s="1002"/>
      <c r="DZ647" s="1002"/>
      <c r="EA647" s="1002"/>
      <c r="EB647" s="1002"/>
      <c r="EC647" s="1002"/>
      <c r="ED647" s="1002"/>
      <c r="EE647" s="1002"/>
      <c r="EF647" s="1002"/>
      <c r="EG647" s="1002"/>
      <c r="EH647" s="1002"/>
      <c r="EI647" s="1002"/>
      <c r="EJ647" s="1002"/>
      <c r="EK647" s="1002"/>
      <c r="EL647" s="1002"/>
      <c r="EM647" s="1002"/>
      <c r="EN647" s="1002"/>
      <c r="EO647" s="1002"/>
      <c r="EP647" s="1002"/>
      <c r="EQ647" s="1002"/>
      <c r="ER647" s="1002"/>
      <c r="ES647" s="1002"/>
      <c r="ET647" s="1002"/>
      <c r="EU647" s="1002"/>
      <c r="EV647" s="1002"/>
      <c r="EW647" s="1002"/>
      <c r="EX647" s="1002"/>
      <c r="EY647" s="1002"/>
      <c r="EZ647" s="1002"/>
      <c r="FA647" s="1002"/>
      <c r="FB647" s="1002"/>
      <c r="FC647" s="1002"/>
      <c r="FD647" s="1002"/>
      <c r="FE647" s="1002"/>
      <c r="FF647" s="1002"/>
      <c r="FG647" s="1002"/>
      <c r="FH647" s="1002"/>
      <c r="FI647" s="1002"/>
      <c r="FJ647" s="1002"/>
      <c r="FK647" s="1002"/>
      <c r="FL647" s="1002"/>
      <c r="FM647" s="1002"/>
      <c r="FN647" s="1002"/>
      <c r="FO647" s="1002"/>
      <c r="FP647" s="1002"/>
      <c r="FQ647" s="1002"/>
      <c r="FR647" s="1002"/>
      <c r="FS647" s="1002"/>
      <c r="FT647" s="1002"/>
      <c r="FU647" s="1002"/>
      <c r="FV647" s="1002"/>
      <c r="FW647" s="1002"/>
      <c r="FX647" s="1002"/>
      <c r="FY647" s="1002"/>
      <c r="FZ647" s="1002"/>
      <c r="GA647" s="1002"/>
      <c r="GB647" s="1002"/>
      <c r="GC647" s="1002"/>
    </row>
    <row r="648" spans="2:185" ht="6" customHeight="1">
      <c r="C648" s="37"/>
      <c r="D648" s="37"/>
      <c r="E648" s="1029"/>
      <c r="F648" s="1029"/>
      <c r="G648" s="1029"/>
      <c r="H648" s="1029"/>
      <c r="I648" s="1029"/>
      <c r="J648" s="1029"/>
      <c r="K648" s="1029"/>
      <c r="L648" s="1029"/>
      <c r="M648" s="1029"/>
      <c r="N648" s="1029"/>
      <c r="O648" s="1029"/>
      <c r="P648" s="1029"/>
      <c r="Q648" s="1029"/>
      <c r="R648" s="1029"/>
      <c r="S648" s="1029"/>
      <c r="T648" s="1029"/>
      <c r="U648" s="1029"/>
      <c r="V648" s="1029"/>
      <c r="W648" s="1029"/>
      <c r="X648" s="1029"/>
      <c r="Y648" s="1029"/>
      <c r="Z648" s="1029"/>
      <c r="AA648" s="1029"/>
      <c r="AB648" s="1029"/>
      <c r="AC648" s="1029"/>
      <c r="AD648" s="1029"/>
      <c r="AE648" s="1029"/>
      <c r="AF648" s="1029"/>
      <c r="AG648" s="1029"/>
      <c r="AH648" s="1029"/>
      <c r="AI648" s="1029"/>
      <c r="AJ648" s="1029"/>
      <c r="AK648" s="1029"/>
      <c r="AL648" s="1029"/>
      <c r="AM648" s="1029"/>
      <c r="AN648" s="1029"/>
      <c r="AO648" s="1029"/>
      <c r="AP648" s="1029"/>
      <c r="AQ648" s="1029"/>
      <c r="DA648" s="1002"/>
      <c r="DB648" s="1002"/>
      <c r="DC648" s="1002"/>
      <c r="DD648" s="1002"/>
      <c r="DE648" s="1002"/>
      <c r="DF648" s="1002"/>
      <c r="DG648" s="1002"/>
      <c r="DH648" s="1002"/>
      <c r="DI648" s="1002"/>
      <c r="DJ648" s="1002"/>
      <c r="DK648" s="1002"/>
      <c r="DL648" s="1002"/>
      <c r="DM648" s="1002"/>
      <c r="DN648" s="1002"/>
      <c r="DO648" s="1002"/>
      <c r="DP648" s="1002"/>
      <c r="DQ648" s="1002"/>
      <c r="DR648" s="1002"/>
      <c r="DS648" s="1002"/>
      <c r="DT648" s="1002"/>
      <c r="DU648" s="1002"/>
      <c r="DV648" s="1002"/>
      <c r="DW648" s="1002"/>
      <c r="DX648" s="1002"/>
      <c r="DY648" s="1002"/>
      <c r="DZ648" s="1002"/>
      <c r="EA648" s="1002"/>
      <c r="EB648" s="1002"/>
      <c r="EC648" s="1002"/>
      <c r="ED648" s="1002"/>
      <c r="EE648" s="1002"/>
      <c r="EF648" s="1002"/>
      <c r="EG648" s="1002"/>
      <c r="EH648" s="1002"/>
      <c r="EI648" s="1002"/>
      <c r="EJ648" s="1002"/>
      <c r="EK648" s="1002"/>
      <c r="EL648" s="1002"/>
      <c r="EM648" s="1002"/>
      <c r="EN648" s="1002"/>
      <c r="EO648" s="1002"/>
      <c r="EP648" s="1002"/>
      <c r="EQ648" s="1002"/>
      <c r="ER648" s="1002"/>
      <c r="ES648" s="1002"/>
      <c r="ET648" s="1002"/>
      <c r="EU648" s="1002"/>
      <c r="EV648" s="1002"/>
      <c r="EW648" s="1002"/>
      <c r="EX648" s="1002"/>
      <c r="EY648" s="1002"/>
      <c r="EZ648" s="1002"/>
      <c r="FA648" s="1002"/>
      <c r="FB648" s="1002"/>
      <c r="FC648" s="1002"/>
      <c r="FD648" s="1002"/>
      <c r="FE648" s="1002"/>
      <c r="FF648" s="1002"/>
      <c r="FG648" s="1002"/>
      <c r="FH648" s="1002"/>
      <c r="FI648" s="1002"/>
      <c r="FJ648" s="1002"/>
      <c r="FK648" s="1002"/>
      <c r="FL648" s="1002"/>
      <c r="FM648" s="1002"/>
      <c r="FN648" s="1002"/>
      <c r="FO648" s="1002"/>
      <c r="FP648" s="1002"/>
      <c r="FQ648" s="1002"/>
      <c r="FR648" s="1002"/>
      <c r="FS648" s="1002"/>
      <c r="FT648" s="1002"/>
      <c r="FU648" s="1002"/>
      <c r="FV648" s="1002"/>
      <c r="FW648" s="1002"/>
      <c r="FX648" s="1002"/>
      <c r="FY648" s="1002"/>
      <c r="FZ648" s="1002"/>
      <c r="GA648" s="1002"/>
      <c r="GB648" s="1002"/>
      <c r="GC648" s="1002"/>
    </row>
    <row r="649" spans="2:185" ht="6" customHeight="1">
      <c r="E649" s="1029"/>
      <c r="F649" s="1029"/>
      <c r="G649" s="1029"/>
      <c r="H649" s="1029"/>
      <c r="I649" s="1029"/>
      <c r="J649" s="1029"/>
      <c r="K649" s="1029"/>
      <c r="L649" s="1029"/>
      <c r="M649" s="1029"/>
      <c r="N649" s="1029"/>
      <c r="O649" s="1029"/>
      <c r="P649" s="1029"/>
      <c r="Q649" s="1029"/>
      <c r="R649" s="1029"/>
      <c r="S649" s="1029"/>
      <c r="T649" s="1029"/>
      <c r="U649" s="1029"/>
      <c r="V649" s="1029"/>
      <c r="W649" s="1029"/>
      <c r="X649" s="1029"/>
      <c r="Y649" s="1029"/>
      <c r="Z649" s="1029"/>
      <c r="AA649" s="1029"/>
      <c r="AB649" s="1029"/>
      <c r="AC649" s="1029"/>
      <c r="AD649" s="1029"/>
      <c r="AE649" s="1029"/>
      <c r="AF649" s="1029"/>
      <c r="AG649" s="1029"/>
      <c r="AH649" s="1029"/>
      <c r="AI649" s="1029"/>
      <c r="AJ649" s="1029"/>
      <c r="AK649" s="1029"/>
      <c r="AL649" s="1029"/>
      <c r="AM649" s="1029"/>
      <c r="AN649" s="1029"/>
      <c r="AO649" s="1029"/>
      <c r="AP649" s="1029"/>
      <c r="AQ649" s="1029"/>
      <c r="DA649" s="1002"/>
      <c r="DB649" s="1002"/>
      <c r="DC649" s="1002"/>
      <c r="DD649" s="1002"/>
      <c r="DE649" s="1002"/>
      <c r="DF649" s="1002"/>
      <c r="DG649" s="1002"/>
      <c r="DH649" s="1002"/>
      <c r="DI649" s="1002"/>
      <c r="DJ649" s="1002"/>
      <c r="DK649" s="1002"/>
      <c r="DL649" s="1002"/>
      <c r="DM649" s="1002"/>
      <c r="DN649" s="1002"/>
      <c r="DO649" s="1002"/>
      <c r="DP649" s="1002"/>
      <c r="DQ649" s="1002"/>
      <c r="DR649" s="1002"/>
      <c r="DS649" s="1002"/>
      <c r="DT649" s="1002"/>
      <c r="DU649" s="1002"/>
      <c r="DV649" s="1002"/>
      <c r="DW649" s="1002"/>
      <c r="DX649" s="1002"/>
      <c r="DY649" s="1002"/>
      <c r="DZ649" s="1002"/>
      <c r="EA649" s="1002"/>
      <c r="EB649" s="1002"/>
      <c r="EC649" s="1002"/>
      <c r="ED649" s="1002"/>
      <c r="EE649" s="1002"/>
      <c r="EF649" s="1002"/>
      <c r="EG649" s="1002"/>
      <c r="EH649" s="1002"/>
      <c r="EI649" s="1002"/>
      <c r="EJ649" s="1002"/>
      <c r="EK649" s="1002"/>
      <c r="EL649" s="1002"/>
      <c r="EM649" s="1002"/>
      <c r="EN649" s="1002"/>
      <c r="EO649" s="1002"/>
      <c r="EP649" s="1002"/>
      <c r="EQ649" s="1002"/>
      <c r="ER649" s="1002"/>
      <c r="ES649" s="1002"/>
      <c r="ET649" s="1002"/>
      <c r="EU649" s="1002"/>
      <c r="EV649" s="1002"/>
      <c r="EW649" s="1002"/>
      <c r="EX649" s="1002"/>
      <c r="EY649" s="1002"/>
      <c r="EZ649" s="1002"/>
      <c r="FA649" s="1002"/>
      <c r="FB649" s="1002"/>
      <c r="FC649" s="1002"/>
      <c r="FD649" s="1002"/>
      <c r="FE649" s="1002"/>
      <c r="FF649" s="1002"/>
      <c r="FG649" s="1002"/>
      <c r="FH649" s="1002"/>
      <c r="FI649" s="1002"/>
      <c r="FJ649" s="1002"/>
      <c r="FK649" s="1002"/>
      <c r="FL649" s="1002"/>
      <c r="FM649" s="1002"/>
      <c r="FN649" s="1002"/>
      <c r="FO649" s="1002"/>
      <c r="FP649" s="1002"/>
      <c r="FQ649" s="1002"/>
      <c r="FR649" s="1002"/>
      <c r="FS649" s="1002"/>
      <c r="FT649" s="1002"/>
      <c r="FU649" s="1002"/>
      <c r="FV649" s="1002"/>
      <c r="FW649" s="1002"/>
      <c r="FX649" s="1002"/>
      <c r="FY649" s="1002"/>
      <c r="FZ649" s="1002"/>
      <c r="GA649" s="1002"/>
      <c r="GB649" s="1002"/>
      <c r="GC649" s="1002"/>
    </row>
    <row r="650" spans="2:185" ht="6" customHeight="1">
      <c r="E650" s="1029"/>
      <c r="F650" s="1029"/>
      <c r="G650" s="1029"/>
      <c r="H650" s="1029"/>
      <c r="I650" s="1029"/>
      <c r="J650" s="1029"/>
      <c r="K650" s="1029"/>
      <c r="L650" s="1029"/>
      <c r="M650" s="1029"/>
      <c r="N650" s="1029"/>
      <c r="O650" s="1029"/>
      <c r="P650" s="1029"/>
      <c r="Q650" s="1029"/>
      <c r="R650" s="1029"/>
      <c r="S650" s="1029"/>
      <c r="T650" s="1029"/>
      <c r="U650" s="1029"/>
      <c r="V650" s="1029"/>
      <c r="W650" s="1029"/>
      <c r="X650" s="1029"/>
      <c r="Y650" s="1029"/>
      <c r="Z650" s="1029"/>
      <c r="AA650" s="1029"/>
      <c r="AB650" s="1029"/>
      <c r="AC650" s="1029"/>
      <c r="AD650" s="1029"/>
      <c r="AE650" s="1029"/>
      <c r="AF650" s="1029"/>
      <c r="AG650" s="1029"/>
      <c r="AH650" s="1029"/>
      <c r="AI650" s="1029"/>
      <c r="AJ650" s="1029"/>
      <c r="AK650" s="1029"/>
      <c r="AL650" s="1029"/>
      <c r="AM650" s="1029"/>
      <c r="AN650" s="1029"/>
      <c r="AO650" s="1029"/>
      <c r="AP650" s="1029"/>
      <c r="AQ650" s="1029"/>
      <c r="DA650" s="1002"/>
      <c r="DB650" s="1002"/>
      <c r="DC650" s="1002"/>
      <c r="DD650" s="1002"/>
      <c r="DE650" s="1002"/>
      <c r="DF650" s="1002"/>
      <c r="DG650" s="1002"/>
      <c r="DH650" s="1002"/>
      <c r="DI650" s="1002"/>
      <c r="DJ650" s="1002"/>
      <c r="DK650" s="1002"/>
      <c r="DL650" s="1002"/>
      <c r="DM650" s="1002"/>
      <c r="DN650" s="1002"/>
      <c r="DO650" s="1002"/>
      <c r="DP650" s="1002"/>
      <c r="DQ650" s="1002"/>
      <c r="DR650" s="1002"/>
      <c r="DS650" s="1002"/>
      <c r="DT650" s="1002"/>
      <c r="DU650" s="1002"/>
      <c r="DV650" s="1002"/>
      <c r="DW650" s="1002"/>
      <c r="DX650" s="1002"/>
      <c r="DY650" s="1002"/>
      <c r="DZ650" s="1002"/>
      <c r="EA650" s="1002"/>
      <c r="EB650" s="1002"/>
      <c r="EC650" s="1002"/>
      <c r="ED650" s="1002"/>
      <c r="EE650" s="1002"/>
      <c r="EF650" s="1002"/>
      <c r="EG650" s="1002"/>
      <c r="EH650" s="1002"/>
      <c r="EI650" s="1002"/>
      <c r="EJ650" s="1002"/>
      <c r="EK650" s="1002"/>
      <c r="EL650" s="1002"/>
      <c r="EM650" s="1002"/>
      <c r="EN650" s="1002"/>
      <c r="EO650" s="1002"/>
      <c r="EP650" s="1002"/>
      <c r="EQ650" s="1002"/>
      <c r="ER650" s="1002"/>
      <c r="ES650" s="1002"/>
      <c r="ET650" s="1002"/>
      <c r="EU650" s="1002"/>
      <c r="EV650" s="1002"/>
      <c r="EW650" s="1002"/>
      <c r="EX650" s="1002"/>
      <c r="EY650" s="1002"/>
      <c r="EZ650" s="1002"/>
      <c r="FA650" s="1002"/>
      <c r="FB650" s="1002"/>
      <c r="FC650" s="1002"/>
      <c r="FD650" s="1002"/>
      <c r="FE650" s="1002"/>
      <c r="FF650" s="1002"/>
      <c r="FG650" s="1002"/>
      <c r="FH650" s="1002"/>
      <c r="FI650" s="1002"/>
      <c r="FJ650" s="1002"/>
      <c r="FK650" s="1002"/>
      <c r="FL650" s="1002"/>
      <c r="FM650" s="1002"/>
      <c r="FN650" s="1002"/>
      <c r="FO650" s="1002"/>
      <c r="FP650" s="1002"/>
      <c r="FQ650" s="1002"/>
      <c r="FR650" s="1002"/>
      <c r="FS650" s="1002"/>
      <c r="FT650" s="1002"/>
      <c r="FU650" s="1002"/>
      <c r="FV650" s="1002"/>
      <c r="FW650" s="1002"/>
      <c r="FX650" s="1002"/>
      <c r="FY650" s="1002"/>
      <c r="FZ650" s="1002"/>
      <c r="GA650" s="1002"/>
      <c r="GB650" s="1002"/>
      <c r="GC650" s="1002"/>
    </row>
    <row r="651" spans="2:185" ht="6" customHeight="1">
      <c r="DA651" s="1002"/>
      <c r="DB651" s="1002"/>
      <c r="DC651" s="1002"/>
      <c r="DD651" s="1002"/>
      <c r="DE651" s="1002"/>
      <c r="DF651" s="1002"/>
      <c r="DG651" s="1002"/>
      <c r="DH651" s="1002"/>
      <c r="DI651" s="1002"/>
      <c r="DJ651" s="1002"/>
      <c r="DK651" s="1002"/>
      <c r="DL651" s="1002"/>
      <c r="DM651" s="1002"/>
      <c r="DN651" s="1002"/>
      <c r="DO651" s="1002"/>
      <c r="DP651" s="1002"/>
      <c r="DQ651" s="1002"/>
      <c r="DR651" s="1002"/>
      <c r="DS651" s="1002"/>
      <c r="DT651" s="1002"/>
      <c r="DU651" s="1002"/>
      <c r="DV651" s="1002"/>
      <c r="DW651" s="1002"/>
      <c r="DX651" s="1002"/>
      <c r="DY651" s="1002"/>
      <c r="DZ651" s="1002"/>
      <c r="EA651" s="1002"/>
      <c r="EB651" s="1002"/>
      <c r="EC651" s="1002"/>
      <c r="ED651" s="1002"/>
      <c r="EE651" s="1002"/>
      <c r="EF651" s="1002"/>
      <c r="EG651" s="1002"/>
      <c r="EH651" s="1002"/>
      <c r="EI651" s="1002"/>
      <c r="EJ651" s="1002"/>
      <c r="EK651" s="1002"/>
      <c r="EL651" s="1002"/>
      <c r="EM651" s="1002"/>
      <c r="EN651" s="1002"/>
      <c r="EO651" s="1002"/>
      <c r="EP651" s="1002"/>
      <c r="EQ651" s="1002"/>
      <c r="ER651" s="1002"/>
      <c r="ES651" s="1002"/>
      <c r="ET651" s="1002"/>
      <c r="EU651" s="1002"/>
      <c r="EV651" s="1002"/>
      <c r="EW651" s="1002"/>
      <c r="EX651" s="1002"/>
      <c r="EY651" s="1002"/>
      <c r="EZ651" s="1002"/>
      <c r="FA651" s="1002"/>
      <c r="FB651" s="1002"/>
      <c r="FC651" s="1002"/>
      <c r="FD651" s="1002"/>
      <c r="FE651" s="1002"/>
      <c r="FF651" s="1002"/>
      <c r="FG651" s="1002"/>
      <c r="FH651" s="1002"/>
      <c r="FI651" s="1002"/>
      <c r="FJ651" s="1002"/>
      <c r="FK651" s="1002"/>
      <c r="FL651" s="1002"/>
      <c r="FM651" s="1002"/>
      <c r="FN651" s="1002"/>
      <c r="FO651" s="1002"/>
      <c r="FP651" s="1002"/>
      <c r="FQ651" s="1002"/>
      <c r="FR651" s="1002"/>
      <c r="FS651" s="1002"/>
      <c r="FT651" s="1002"/>
      <c r="FU651" s="1002"/>
      <c r="FV651" s="1002"/>
      <c r="FW651" s="1002"/>
      <c r="FX651" s="1002"/>
      <c r="FY651" s="1002"/>
      <c r="FZ651" s="1002"/>
      <c r="GA651" s="1002"/>
      <c r="GB651" s="1002"/>
      <c r="GC651" s="1002"/>
    </row>
    <row r="652" spans="2:185" ht="6" customHeight="1">
      <c r="DA652" s="1002"/>
      <c r="DB652" s="1002"/>
      <c r="DC652" s="1002"/>
      <c r="DD652" s="1002"/>
      <c r="DE652" s="1002"/>
      <c r="DF652" s="1002"/>
      <c r="DG652" s="1002"/>
      <c r="DH652" s="1002"/>
      <c r="DI652" s="1002"/>
      <c r="DJ652" s="1002"/>
      <c r="DK652" s="1002"/>
      <c r="DL652" s="1002"/>
      <c r="DM652" s="1002"/>
      <c r="DN652" s="1002"/>
      <c r="DO652" s="1002"/>
      <c r="DP652" s="1002"/>
      <c r="DQ652" s="1002"/>
      <c r="DR652" s="1002"/>
      <c r="DS652" s="1002"/>
      <c r="DT652" s="1002"/>
      <c r="DU652" s="1002"/>
      <c r="DV652" s="1002"/>
      <c r="DW652" s="1002"/>
      <c r="DX652" s="1002"/>
      <c r="DY652" s="1002"/>
      <c r="DZ652" s="1002"/>
      <c r="EA652" s="1002"/>
      <c r="EB652" s="1002"/>
      <c r="EC652" s="1002"/>
      <c r="ED652" s="1002"/>
      <c r="EE652" s="1002"/>
      <c r="EF652" s="1002"/>
      <c r="EG652" s="1002"/>
      <c r="EH652" s="1002"/>
      <c r="EI652" s="1002"/>
      <c r="EJ652" s="1002"/>
      <c r="EK652" s="1002"/>
      <c r="EL652" s="1002"/>
      <c r="EM652" s="1002"/>
      <c r="EN652" s="1002"/>
      <c r="EO652" s="1002"/>
      <c r="EP652" s="1002"/>
      <c r="EQ652" s="1002"/>
      <c r="ER652" s="1002"/>
      <c r="ES652" s="1002"/>
      <c r="ET652" s="1002"/>
      <c r="EU652" s="1002"/>
      <c r="EV652" s="1002"/>
      <c r="EW652" s="1002"/>
      <c r="EX652" s="1002"/>
      <c r="EY652" s="1002"/>
      <c r="EZ652" s="1002"/>
      <c r="FA652" s="1002"/>
      <c r="FB652" s="1002"/>
      <c r="FC652" s="1002"/>
      <c r="FD652" s="1002"/>
      <c r="FE652" s="1002"/>
      <c r="FF652" s="1002"/>
      <c r="FG652" s="1002"/>
      <c r="FH652" s="1002"/>
      <c r="FI652" s="1002"/>
      <c r="FJ652" s="1002"/>
      <c r="FK652" s="1002"/>
      <c r="FL652" s="1002"/>
      <c r="FM652" s="1002"/>
      <c r="FN652" s="1002"/>
      <c r="FO652" s="1002"/>
      <c r="FP652" s="1002"/>
      <c r="FQ652" s="1002"/>
      <c r="FR652" s="1002"/>
      <c r="FS652" s="1002"/>
      <c r="FT652" s="1002"/>
      <c r="FU652" s="1002"/>
      <c r="FV652" s="1002"/>
      <c r="FW652" s="1002"/>
      <c r="FX652" s="1002"/>
      <c r="FY652" s="1002"/>
      <c r="FZ652" s="1002"/>
      <c r="GA652" s="1002"/>
      <c r="GB652" s="1002"/>
      <c r="GC652" s="1002"/>
    </row>
    <row r="653" spans="2:185" ht="6" customHeight="1">
      <c r="DA653" s="1002"/>
      <c r="DB653" s="1002"/>
      <c r="DC653" s="1002"/>
      <c r="DD653" s="1002"/>
      <c r="DE653" s="1002"/>
      <c r="DF653" s="1002"/>
      <c r="DG653" s="1002"/>
      <c r="DH653" s="1002"/>
      <c r="DI653" s="1002"/>
      <c r="DJ653" s="1002"/>
      <c r="DK653" s="1002"/>
      <c r="DL653" s="1002"/>
      <c r="DM653" s="1002"/>
      <c r="DN653" s="1002"/>
      <c r="DO653" s="1002"/>
      <c r="DP653" s="1002"/>
      <c r="DQ653" s="1002"/>
      <c r="DR653" s="1002"/>
      <c r="DS653" s="1002"/>
      <c r="DT653" s="1002"/>
      <c r="DU653" s="1002"/>
      <c r="DV653" s="1002"/>
      <c r="DW653" s="1002"/>
      <c r="DX653" s="1002"/>
      <c r="DY653" s="1002"/>
      <c r="DZ653" s="1002"/>
      <c r="EA653" s="1002"/>
      <c r="EB653" s="1002"/>
      <c r="EC653" s="1002"/>
      <c r="ED653" s="1002"/>
      <c r="EE653" s="1002"/>
      <c r="EF653" s="1002"/>
      <c r="EG653" s="1002"/>
      <c r="EH653" s="1002"/>
      <c r="EI653" s="1002"/>
      <c r="EJ653" s="1002"/>
      <c r="EK653" s="1002"/>
      <c r="EL653" s="1002"/>
      <c r="EM653" s="1002"/>
      <c r="EN653" s="1002"/>
      <c r="EO653" s="1002"/>
      <c r="EP653" s="1002"/>
      <c r="EQ653" s="1002"/>
      <c r="ER653" s="1002"/>
      <c r="ES653" s="1002"/>
      <c r="ET653" s="1002"/>
      <c r="EU653" s="1002"/>
      <c r="EV653" s="1002"/>
      <c r="EW653" s="1002"/>
      <c r="EX653" s="1002"/>
      <c r="EY653" s="1002"/>
      <c r="EZ653" s="1002"/>
      <c r="FA653" s="1002"/>
      <c r="FB653" s="1002"/>
      <c r="FC653" s="1002"/>
      <c r="FD653" s="1002"/>
      <c r="FE653" s="1002"/>
      <c r="FF653" s="1002"/>
      <c r="FG653" s="1002"/>
      <c r="FH653" s="1002"/>
      <c r="FI653" s="1002"/>
      <c r="FJ653" s="1002"/>
      <c r="FK653" s="1002"/>
      <c r="FL653" s="1002"/>
      <c r="FM653" s="1002"/>
      <c r="FN653" s="1002"/>
      <c r="FO653" s="1002"/>
      <c r="FP653" s="1002"/>
      <c r="FQ653" s="1002"/>
      <c r="FR653" s="1002"/>
      <c r="FS653" s="1002"/>
      <c r="FT653" s="1002"/>
      <c r="FU653" s="1002"/>
      <c r="FV653" s="1002"/>
      <c r="FW653" s="1002"/>
      <c r="FX653" s="1002"/>
      <c r="FY653" s="1002"/>
      <c r="FZ653" s="1002"/>
      <c r="GA653" s="1002"/>
      <c r="GB653" s="1002"/>
      <c r="GC653" s="1002"/>
    </row>
  </sheetData>
  <mergeCells count="2796">
    <mergeCell ref="EM10:GD15"/>
    <mergeCell ref="EM118:GD123"/>
    <mergeCell ref="EM226:GD231"/>
    <mergeCell ref="EM336:GD341"/>
    <mergeCell ref="EM445:GD450"/>
    <mergeCell ref="EM555:GD560"/>
    <mergeCell ref="FW1:GD3"/>
    <mergeCell ref="A5:GD7"/>
    <mergeCell ref="CS8:CZ10"/>
    <mergeCell ref="DA8:DC10"/>
    <mergeCell ref="DD8:DK10"/>
    <mergeCell ref="FH16:FS26"/>
    <mergeCell ref="FT16:GD26"/>
    <mergeCell ref="B27:E29"/>
    <mergeCell ref="F27:O29"/>
    <mergeCell ref="P27:AC29"/>
    <mergeCell ref="AD27:AH29"/>
    <mergeCell ref="AI27:AM29"/>
    <mergeCell ref="AN27:AW29"/>
    <mergeCell ref="AX27:BB29"/>
    <mergeCell ref="BC27:BK29"/>
    <mergeCell ref="DA16:DK26"/>
    <mergeCell ref="DL16:DQ26"/>
    <mergeCell ref="DR16:EB26"/>
    <mergeCell ref="EC16:EM26"/>
    <mergeCell ref="EN16:EV26"/>
    <mergeCell ref="EW16:FG26"/>
    <mergeCell ref="AX16:BB26"/>
    <mergeCell ref="BC16:BK26"/>
    <mergeCell ref="BL16:BU26"/>
    <mergeCell ref="BV16:CE26"/>
    <mergeCell ref="CF16:CO26"/>
    <mergeCell ref="CP16:CZ26"/>
    <mergeCell ref="B16:E26"/>
    <mergeCell ref="F16:O26"/>
    <mergeCell ref="P16:AC26"/>
    <mergeCell ref="AD16:AH26"/>
    <mergeCell ref="AI16:AM26"/>
    <mergeCell ref="AN16:AW26"/>
    <mergeCell ref="CF30:CO32"/>
    <mergeCell ref="CP30:CZ32"/>
    <mergeCell ref="B30:E32"/>
    <mergeCell ref="F30:O32"/>
    <mergeCell ref="P30:AC32"/>
    <mergeCell ref="AD30:AH32"/>
    <mergeCell ref="AI30:AM32"/>
    <mergeCell ref="AN30:AW32"/>
    <mergeCell ref="DR27:EB29"/>
    <mergeCell ref="EC27:EM29"/>
    <mergeCell ref="EN27:EV29"/>
    <mergeCell ref="EW27:FG29"/>
    <mergeCell ref="FH27:FS29"/>
    <mergeCell ref="FT27:GD29"/>
    <mergeCell ref="BL27:BU29"/>
    <mergeCell ref="BV27:CE29"/>
    <mergeCell ref="CF27:CO29"/>
    <mergeCell ref="CP27:CZ29"/>
    <mergeCell ref="DA27:DK29"/>
    <mergeCell ref="DL27:DQ29"/>
    <mergeCell ref="DR33:EB35"/>
    <mergeCell ref="EC33:EM35"/>
    <mergeCell ref="EN33:EV35"/>
    <mergeCell ref="EW33:FG35"/>
    <mergeCell ref="FH33:FS35"/>
    <mergeCell ref="FT33:GD35"/>
    <mergeCell ref="BL33:BU35"/>
    <mergeCell ref="BV33:CE35"/>
    <mergeCell ref="CF33:CO35"/>
    <mergeCell ref="CP33:CZ35"/>
    <mergeCell ref="DA33:DK35"/>
    <mergeCell ref="DL33:DQ35"/>
    <mergeCell ref="FH30:FS32"/>
    <mergeCell ref="FT30:GD32"/>
    <mergeCell ref="B33:E35"/>
    <mergeCell ref="F33:O35"/>
    <mergeCell ref="P33:AC35"/>
    <mergeCell ref="AD33:AH35"/>
    <mergeCell ref="AI33:AM35"/>
    <mergeCell ref="AN33:AW35"/>
    <mergeCell ref="AX33:BB35"/>
    <mergeCell ref="BC33:BK35"/>
    <mergeCell ref="DA30:DK32"/>
    <mergeCell ref="DL30:DQ32"/>
    <mergeCell ref="DR30:EB32"/>
    <mergeCell ref="EC30:EM32"/>
    <mergeCell ref="EN30:EV32"/>
    <mergeCell ref="EW30:FG32"/>
    <mergeCell ref="AX30:BB32"/>
    <mergeCell ref="BC30:BK32"/>
    <mergeCell ref="BL30:BU32"/>
    <mergeCell ref="BV30:CE32"/>
    <mergeCell ref="FH36:FS38"/>
    <mergeCell ref="FT36:GD38"/>
    <mergeCell ref="B39:E41"/>
    <mergeCell ref="F39:O41"/>
    <mergeCell ref="P39:AC41"/>
    <mergeCell ref="AD39:AH41"/>
    <mergeCell ref="AI39:AM41"/>
    <mergeCell ref="AN39:AW41"/>
    <mergeCell ref="AX39:BB41"/>
    <mergeCell ref="BC39:BK41"/>
    <mergeCell ref="DA36:DK38"/>
    <mergeCell ref="DL36:DQ38"/>
    <mergeCell ref="DR36:EB38"/>
    <mergeCell ref="EC36:EM38"/>
    <mergeCell ref="EN36:EV38"/>
    <mergeCell ref="EW36:FG38"/>
    <mergeCell ref="AX36:BB38"/>
    <mergeCell ref="BC36:BK38"/>
    <mergeCell ref="BL36:BU38"/>
    <mergeCell ref="BV36:CE38"/>
    <mergeCell ref="CF36:CO38"/>
    <mergeCell ref="CP36:CZ38"/>
    <mergeCell ref="B36:E38"/>
    <mergeCell ref="F36:O38"/>
    <mergeCell ref="P36:AC38"/>
    <mergeCell ref="AD36:AH38"/>
    <mergeCell ref="AI36:AM38"/>
    <mergeCell ref="AN36:AW38"/>
    <mergeCell ref="CF42:CO44"/>
    <mergeCell ref="CP42:CZ44"/>
    <mergeCell ref="B42:E44"/>
    <mergeCell ref="F42:O44"/>
    <mergeCell ref="P42:AC44"/>
    <mergeCell ref="AD42:AH44"/>
    <mergeCell ref="AI42:AM44"/>
    <mergeCell ref="AN42:AW44"/>
    <mergeCell ref="DR39:EB41"/>
    <mergeCell ref="EC39:EM41"/>
    <mergeCell ref="EN39:EV41"/>
    <mergeCell ref="EW39:FG41"/>
    <mergeCell ref="FH39:FS41"/>
    <mergeCell ref="FT39:GD41"/>
    <mergeCell ref="BL39:BU41"/>
    <mergeCell ref="BV39:CE41"/>
    <mergeCell ref="CF39:CO41"/>
    <mergeCell ref="CP39:CZ41"/>
    <mergeCell ref="DA39:DK41"/>
    <mergeCell ref="DL39:DQ41"/>
    <mergeCell ref="DR45:EB47"/>
    <mergeCell ref="EC45:EM47"/>
    <mergeCell ref="EN45:EV47"/>
    <mergeCell ref="EW45:FG47"/>
    <mergeCell ref="FH45:FS47"/>
    <mergeCell ref="FT45:GD47"/>
    <mergeCell ref="BL45:BU47"/>
    <mergeCell ref="BV45:CE47"/>
    <mergeCell ref="CF45:CO47"/>
    <mergeCell ref="CP45:CZ47"/>
    <mergeCell ref="DA45:DK47"/>
    <mergeCell ref="DL45:DQ47"/>
    <mergeCell ref="FH42:FS44"/>
    <mergeCell ref="FT42:GD44"/>
    <mergeCell ref="B45:E47"/>
    <mergeCell ref="F45:O47"/>
    <mergeCell ref="P45:AC47"/>
    <mergeCell ref="AD45:AH47"/>
    <mergeCell ref="AI45:AM47"/>
    <mergeCell ref="AN45:AW47"/>
    <mergeCell ref="AX45:BB47"/>
    <mergeCell ref="BC45:BK47"/>
    <mergeCell ref="DA42:DK44"/>
    <mergeCell ref="DL42:DQ44"/>
    <mergeCell ref="DR42:EB44"/>
    <mergeCell ref="EC42:EM44"/>
    <mergeCell ref="EN42:EV44"/>
    <mergeCell ref="EW42:FG44"/>
    <mergeCell ref="AX42:BB44"/>
    <mergeCell ref="BC42:BK44"/>
    <mergeCell ref="BL42:BU44"/>
    <mergeCell ref="BV42:CE44"/>
    <mergeCell ref="FH48:FS50"/>
    <mergeCell ref="FT48:GD50"/>
    <mergeCell ref="B51:E53"/>
    <mergeCell ref="F51:O53"/>
    <mergeCell ref="P51:AC53"/>
    <mergeCell ref="AD51:AH53"/>
    <mergeCell ref="AI51:AM53"/>
    <mergeCell ref="AN51:AW53"/>
    <mergeCell ref="AX51:BB53"/>
    <mergeCell ref="BC51:BK53"/>
    <mergeCell ref="DA48:DK50"/>
    <mergeCell ref="DL48:DQ50"/>
    <mergeCell ref="DR48:EB50"/>
    <mergeCell ref="EC48:EM50"/>
    <mergeCell ref="EN48:EV50"/>
    <mergeCell ref="EW48:FG50"/>
    <mergeCell ref="AX48:BB50"/>
    <mergeCell ref="BC48:BK50"/>
    <mergeCell ref="BL48:BU50"/>
    <mergeCell ref="BV48:CE50"/>
    <mergeCell ref="CF48:CO50"/>
    <mergeCell ref="CP48:CZ50"/>
    <mergeCell ref="B48:E50"/>
    <mergeCell ref="F48:O50"/>
    <mergeCell ref="P48:AC50"/>
    <mergeCell ref="AD48:AH50"/>
    <mergeCell ref="AI48:AM50"/>
    <mergeCell ref="AN48:AW50"/>
    <mergeCell ref="CF54:CO56"/>
    <mergeCell ref="CP54:CZ56"/>
    <mergeCell ref="B54:E56"/>
    <mergeCell ref="F54:O56"/>
    <mergeCell ref="P54:AC56"/>
    <mergeCell ref="AD54:AH56"/>
    <mergeCell ref="AI54:AM56"/>
    <mergeCell ref="AN54:AW56"/>
    <mergeCell ref="DR51:EB53"/>
    <mergeCell ref="EC51:EM53"/>
    <mergeCell ref="EN51:EV53"/>
    <mergeCell ref="EW51:FG53"/>
    <mergeCell ref="FH51:FS53"/>
    <mergeCell ref="FT51:GD53"/>
    <mergeCell ref="BL51:BU53"/>
    <mergeCell ref="BV51:CE53"/>
    <mergeCell ref="CF51:CO53"/>
    <mergeCell ref="CP51:CZ53"/>
    <mergeCell ref="DA51:DK53"/>
    <mergeCell ref="DL51:DQ53"/>
    <mergeCell ref="DR57:EB59"/>
    <mergeCell ref="EC57:EM59"/>
    <mergeCell ref="EN57:EV59"/>
    <mergeCell ref="EW57:FG59"/>
    <mergeCell ref="FH57:FS59"/>
    <mergeCell ref="FT57:GD59"/>
    <mergeCell ref="BL57:BU59"/>
    <mergeCell ref="BV57:CE59"/>
    <mergeCell ref="CF57:CO59"/>
    <mergeCell ref="CP57:CZ59"/>
    <mergeCell ref="DA57:DK59"/>
    <mergeCell ref="DL57:DQ59"/>
    <mergeCell ref="FH54:FS56"/>
    <mergeCell ref="FT54:GD56"/>
    <mergeCell ref="B57:E59"/>
    <mergeCell ref="F57:O59"/>
    <mergeCell ref="P57:AC59"/>
    <mergeCell ref="AD57:AH59"/>
    <mergeCell ref="AI57:AM59"/>
    <mergeCell ref="AN57:AW59"/>
    <mergeCell ref="AX57:BB59"/>
    <mergeCell ref="BC57:BK59"/>
    <mergeCell ref="DA54:DK56"/>
    <mergeCell ref="DL54:DQ56"/>
    <mergeCell ref="DR54:EB56"/>
    <mergeCell ref="EC54:EM56"/>
    <mergeCell ref="EN54:EV56"/>
    <mergeCell ref="EW54:FG56"/>
    <mergeCell ref="AX54:BB56"/>
    <mergeCell ref="BC54:BK56"/>
    <mergeCell ref="BL54:BU56"/>
    <mergeCell ref="BV54:CE56"/>
    <mergeCell ref="FH60:FS62"/>
    <mergeCell ref="FT60:GD62"/>
    <mergeCell ref="B63:E65"/>
    <mergeCell ref="F63:O65"/>
    <mergeCell ref="P63:AC65"/>
    <mergeCell ref="AD63:AH65"/>
    <mergeCell ref="AI63:AM65"/>
    <mergeCell ref="AN63:AW65"/>
    <mergeCell ref="AX63:BB65"/>
    <mergeCell ref="BC63:BK65"/>
    <mergeCell ref="DA60:DK62"/>
    <mergeCell ref="DL60:DQ62"/>
    <mergeCell ref="DR60:EB62"/>
    <mergeCell ref="EC60:EM62"/>
    <mergeCell ref="EN60:EV62"/>
    <mergeCell ref="EW60:FG62"/>
    <mergeCell ref="AX60:BB62"/>
    <mergeCell ref="BC60:BK62"/>
    <mergeCell ref="BL60:BU62"/>
    <mergeCell ref="BV60:CE62"/>
    <mergeCell ref="CF60:CO62"/>
    <mergeCell ref="CP60:CZ62"/>
    <mergeCell ref="B60:E62"/>
    <mergeCell ref="F60:O62"/>
    <mergeCell ref="P60:AC62"/>
    <mergeCell ref="AD60:AH62"/>
    <mergeCell ref="AI60:AM62"/>
    <mergeCell ref="AN60:AW62"/>
    <mergeCell ref="CF66:CO68"/>
    <mergeCell ref="CP66:CZ68"/>
    <mergeCell ref="B66:E68"/>
    <mergeCell ref="F66:O68"/>
    <mergeCell ref="P66:AC68"/>
    <mergeCell ref="AD66:AH68"/>
    <mergeCell ref="AI66:AM68"/>
    <mergeCell ref="AN66:AW68"/>
    <mergeCell ref="DR63:EB65"/>
    <mergeCell ref="EC63:EM65"/>
    <mergeCell ref="EN63:EV65"/>
    <mergeCell ref="EW63:FG65"/>
    <mergeCell ref="FH63:FS65"/>
    <mergeCell ref="FT63:GD65"/>
    <mergeCell ref="BL63:BU65"/>
    <mergeCell ref="BV63:CE65"/>
    <mergeCell ref="CF63:CO65"/>
    <mergeCell ref="CP63:CZ65"/>
    <mergeCell ref="DA63:DK65"/>
    <mergeCell ref="DL63:DQ65"/>
    <mergeCell ref="DR69:EB71"/>
    <mergeCell ref="EC69:EM71"/>
    <mergeCell ref="EN69:EV71"/>
    <mergeCell ref="EW69:FG71"/>
    <mergeCell ref="FH69:FS71"/>
    <mergeCell ref="FT69:GD71"/>
    <mergeCell ref="BL69:BU71"/>
    <mergeCell ref="BV69:CE71"/>
    <mergeCell ref="CF69:CO71"/>
    <mergeCell ref="CP69:CZ71"/>
    <mergeCell ref="DA69:DK71"/>
    <mergeCell ref="DL69:DQ71"/>
    <mergeCell ref="FH66:FS68"/>
    <mergeCell ref="FT66:GD68"/>
    <mergeCell ref="B69:E71"/>
    <mergeCell ref="F69:O71"/>
    <mergeCell ref="P69:AC71"/>
    <mergeCell ref="AD69:AH71"/>
    <mergeCell ref="AI69:AM71"/>
    <mergeCell ref="AN69:AW71"/>
    <mergeCell ref="AX69:BB71"/>
    <mergeCell ref="BC69:BK71"/>
    <mergeCell ref="DA66:DK68"/>
    <mergeCell ref="DL66:DQ68"/>
    <mergeCell ref="DR66:EB68"/>
    <mergeCell ref="EC66:EM68"/>
    <mergeCell ref="EN66:EV68"/>
    <mergeCell ref="EW66:FG68"/>
    <mergeCell ref="AX66:BB68"/>
    <mergeCell ref="BC66:BK68"/>
    <mergeCell ref="BL66:BU68"/>
    <mergeCell ref="BV66:CE68"/>
    <mergeCell ref="B75:E77"/>
    <mergeCell ref="F75:O77"/>
    <mergeCell ref="P75:AC77"/>
    <mergeCell ref="AD75:AH77"/>
    <mergeCell ref="AI75:AM77"/>
    <mergeCell ref="AN75:AW77"/>
    <mergeCell ref="AX75:BB77"/>
    <mergeCell ref="BC75:BK77"/>
    <mergeCell ref="DA72:DK74"/>
    <mergeCell ref="DL72:DQ74"/>
    <mergeCell ref="DR72:EB74"/>
    <mergeCell ref="EC72:EM74"/>
    <mergeCell ref="EN72:EV74"/>
    <mergeCell ref="EW72:FG74"/>
    <mergeCell ref="AX72:BB74"/>
    <mergeCell ref="BC72:BK74"/>
    <mergeCell ref="BL72:BU74"/>
    <mergeCell ref="BV72:CE74"/>
    <mergeCell ref="CF72:CO74"/>
    <mergeCell ref="CP72:CZ74"/>
    <mergeCell ref="B72:E74"/>
    <mergeCell ref="F72:O74"/>
    <mergeCell ref="P72:AC74"/>
    <mergeCell ref="AD72:AH74"/>
    <mergeCell ref="AI72:AM74"/>
    <mergeCell ref="AN72:AW74"/>
    <mergeCell ref="AD78:AH80"/>
    <mergeCell ref="AI78:AM80"/>
    <mergeCell ref="AN78:AW80"/>
    <mergeCell ref="DR75:EB77"/>
    <mergeCell ref="EC75:EM77"/>
    <mergeCell ref="EN75:EV77"/>
    <mergeCell ref="EW75:FG77"/>
    <mergeCell ref="FH75:FS77"/>
    <mergeCell ref="FT75:GD77"/>
    <mergeCell ref="BL75:BU77"/>
    <mergeCell ref="BV75:CE77"/>
    <mergeCell ref="CF75:CO77"/>
    <mergeCell ref="CP75:CZ77"/>
    <mergeCell ref="DA75:DK77"/>
    <mergeCell ref="DL75:DQ77"/>
    <mergeCell ref="FH72:FS74"/>
    <mergeCell ref="FT72:GD74"/>
    <mergeCell ref="FT81:GD83"/>
    <mergeCell ref="BL81:BU83"/>
    <mergeCell ref="BV81:CE83"/>
    <mergeCell ref="CF81:CO83"/>
    <mergeCell ref="CP81:CZ83"/>
    <mergeCell ref="DA81:DK83"/>
    <mergeCell ref="DL81:DQ83"/>
    <mergeCell ref="FH78:FS80"/>
    <mergeCell ref="FT78:GD80"/>
    <mergeCell ref="B81:E83"/>
    <mergeCell ref="F81:O83"/>
    <mergeCell ref="P81:AC83"/>
    <mergeCell ref="AD81:AH83"/>
    <mergeCell ref="AI81:AM83"/>
    <mergeCell ref="AN81:AW83"/>
    <mergeCell ref="AX81:BB83"/>
    <mergeCell ref="BC81:BK83"/>
    <mergeCell ref="DA78:DK80"/>
    <mergeCell ref="DL78:DQ80"/>
    <mergeCell ref="DR78:EB80"/>
    <mergeCell ref="EC78:EM80"/>
    <mergeCell ref="EN78:EV80"/>
    <mergeCell ref="EW78:FG80"/>
    <mergeCell ref="AX78:BB80"/>
    <mergeCell ref="BC78:BK80"/>
    <mergeCell ref="BL78:BU80"/>
    <mergeCell ref="BV78:CE80"/>
    <mergeCell ref="CF78:CO80"/>
    <mergeCell ref="CP78:CZ80"/>
    <mergeCell ref="B78:E80"/>
    <mergeCell ref="F78:O80"/>
    <mergeCell ref="P78:AC80"/>
    <mergeCell ref="AX84:BB86"/>
    <mergeCell ref="BC84:BK86"/>
    <mergeCell ref="BL84:BU86"/>
    <mergeCell ref="BV84:CE86"/>
    <mergeCell ref="CF84:CO86"/>
    <mergeCell ref="CP84:CZ86"/>
    <mergeCell ref="B84:E86"/>
    <mergeCell ref="F84:O86"/>
    <mergeCell ref="P84:AC86"/>
    <mergeCell ref="AD84:AH86"/>
    <mergeCell ref="AI84:AM86"/>
    <mergeCell ref="AN84:AW86"/>
    <mergeCell ref="DR81:EB83"/>
    <mergeCell ref="EC81:EM83"/>
    <mergeCell ref="EN81:EV83"/>
    <mergeCell ref="EW81:FG83"/>
    <mergeCell ref="FH81:FS83"/>
    <mergeCell ref="EN87:EV89"/>
    <mergeCell ref="EW87:FG89"/>
    <mergeCell ref="FH87:FS89"/>
    <mergeCell ref="FT87:GD89"/>
    <mergeCell ref="B90:AC92"/>
    <mergeCell ref="AD90:AH92"/>
    <mergeCell ref="AI90:AM92"/>
    <mergeCell ref="AN90:AW92"/>
    <mergeCell ref="AX90:BB92"/>
    <mergeCell ref="BC90:BK92"/>
    <mergeCell ref="CF87:CO89"/>
    <mergeCell ref="CP87:CZ89"/>
    <mergeCell ref="DA87:DK89"/>
    <mergeCell ref="DL87:DQ89"/>
    <mergeCell ref="DR87:EB89"/>
    <mergeCell ref="EC87:EM89"/>
    <mergeCell ref="FH84:FS86"/>
    <mergeCell ref="FT84:GD86"/>
    <mergeCell ref="B87:AC89"/>
    <mergeCell ref="AD87:AH89"/>
    <mergeCell ref="AI87:AM89"/>
    <mergeCell ref="AN87:AW89"/>
    <mergeCell ref="AX87:BB89"/>
    <mergeCell ref="BC87:BK89"/>
    <mergeCell ref="BL87:BU89"/>
    <mergeCell ref="BV87:CE89"/>
    <mergeCell ref="DA84:DK86"/>
    <mergeCell ref="DL84:DQ86"/>
    <mergeCell ref="DR84:EB86"/>
    <mergeCell ref="EC84:EM86"/>
    <mergeCell ref="EN84:EV86"/>
    <mergeCell ref="EW84:FG86"/>
    <mergeCell ref="C94:CT98"/>
    <mergeCell ref="CZ94:FH95"/>
    <mergeCell ref="DA96:GC106"/>
    <mergeCell ref="FW109:GD111"/>
    <mergeCell ref="A113:GD115"/>
    <mergeCell ref="CS116:CZ118"/>
    <mergeCell ref="DA116:DC118"/>
    <mergeCell ref="DD116:DK118"/>
    <mergeCell ref="DR90:EB92"/>
    <mergeCell ref="EC90:EM92"/>
    <mergeCell ref="EN90:EV92"/>
    <mergeCell ref="EW90:FG92"/>
    <mergeCell ref="FH90:FS92"/>
    <mergeCell ref="FT90:GD92"/>
    <mergeCell ref="BL90:BU92"/>
    <mergeCell ref="BV90:CE92"/>
    <mergeCell ref="CF90:CO92"/>
    <mergeCell ref="CP90:CZ92"/>
    <mergeCell ref="DA90:DK92"/>
    <mergeCell ref="DL90:DQ92"/>
    <mergeCell ref="E99:AQ105"/>
    <mergeCell ref="FH124:FS134"/>
    <mergeCell ref="FT124:GD134"/>
    <mergeCell ref="B135:E137"/>
    <mergeCell ref="F135:O137"/>
    <mergeCell ref="P135:AC137"/>
    <mergeCell ref="AD135:AH137"/>
    <mergeCell ref="AI135:AM137"/>
    <mergeCell ref="AN135:AW137"/>
    <mergeCell ref="AX135:BB137"/>
    <mergeCell ref="BC135:BK137"/>
    <mergeCell ref="DA124:DK134"/>
    <mergeCell ref="DL124:DQ134"/>
    <mergeCell ref="DR124:EB134"/>
    <mergeCell ref="EC124:EM134"/>
    <mergeCell ref="EN124:EV134"/>
    <mergeCell ref="EW124:FG134"/>
    <mergeCell ref="AX124:BB134"/>
    <mergeCell ref="BC124:BK134"/>
    <mergeCell ref="BL124:BU134"/>
    <mergeCell ref="BV124:CE134"/>
    <mergeCell ref="CF124:CO134"/>
    <mergeCell ref="CP124:CZ134"/>
    <mergeCell ref="B124:E134"/>
    <mergeCell ref="F124:O134"/>
    <mergeCell ref="P124:AC134"/>
    <mergeCell ref="AD124:AH134"/>
    <mergeCell ref="AI124:AM134"/>
    <mergeCell ref="AN124:AW134"/>
    <mergeCell ref="CF138:CO140"/>
    <mergeCell ref="CP138:CZ140"/>
    <mergeCell ref="B138:E140"/>
    <mergeCell ref="F138:O140"/>
    <mergeCell ref="P138:AC140"/>
    <mergeCell ref="AD138:AH140"/>
    <mergeCell ref="AI138:AM140"/>
    <mergeCell ref="AN138:AW140"/>
    <mergeCell ref="DR135:EB137"/>
    <mergeCell ref="EC135:EM137"/>
    <mergeCell ref="EN135:EV137"/>
    <mergeCell ref="EW135:FG137"/>
    <mergeCell ref="FH135:FS137"/>
    <mergeCell ref="FT135:GD137"/>
    <mergeCell ref="BL135:BU137"/>
    <mergeCell ref="BV135:CE137"/>
    <mergeCell ref="CF135:CO137"/>
    <mergeCell ref="CP135:CZ137"/>
    <mergeCell ref="DA135:DK137"/>
    <mergeCell ref="DL135:DQ137"/>
    <mergeCell ref="DR141:EB143"/>
    <mergeCell ref="EC141:EM143"/>
    <mergeCell ref="EN141:EV143"/>
    <mergeCell ref="EW141:FG143"/>
    <mergeCell ref="FH141:FS143"/>
    <mergeCell ref="FT141:GD143"/>
    <mergeCell ref="BL141:BU143"/>
    <mergeCell ref="BV141:CE143"/>
    <mergeCell ref="CF141:CO143"/>
    <mergeCell ref="CP141:CZ143"/>
    <mergeCell ref="DA141:DK143"/>
    <mergeCell ref="DL141:DQ143"/>
    <mergeCell ref="FH138:FS140"/>
    <mergeCell ref="FT138:GD140"/>
    <mergeCell ref="B141:E143"/>
    <mergeCell ref="F141:O143"/>
    <mergeCell ref="P141:AC143"/>
    <mergeCell ref="AD141:AH143"/>
    <mergeCell ref="AI141:AM143"/>
    <mergeCell ref="AN141:AW143"/>
    <mergeCell ref="AX141:BB143"/>
    <mergeCell ref="BC141:BK143"/>
    <mergeCell ref="DA138:DK140"/>
    <mergeCell ref="DL138:DQ140"/>
    <mergeCell ref="DR138:EB140"/>
    <mergeCell ref="EC138:EM140"/>
    <mergeCell ref="EN138:EV140"/>
    <mergeCell ref="EW138:FG140"/>
    <mergeCell ref="AX138:BB140"/>
    <mergeCell ref="BC138:BK140"/>
    <mergeCell ref="BL138:BU140"/>
    <mergeCell ref="BV138:CE140"/>
    <mergeCell ref="FH144:FS146"/>
    <mergeCell ref="FT144:GD146"/>
    <mergeCell ref="B147:E149"/>
    <mergeCell ref="F147:O149"/>
    <mergeCell ref="P147:AC149"/>
    <mergeCell ref="AD147:AH149"/>
    <mergeCell ref="AI147:AM149"/>
    <mergeCell ref="AN147:AW149"/>
    <mergeCell ref="AX147:BB149"/>
    <mergeCell ref="BC147:BK149"/>
    <mergeCell ref="DA144:DK146"/>
    <mergeCell ref="DL144:DQ146"/>
    <mergeCell ref="DR144:EB146"/>
    <mergeCell ref="EC144:EM146"/>
    <mergeCell ref="EN144:EV146"/>
    <mergeCell ref="EW144:FG146"/>
    <mergeCell ref="AX144:BB146"/>
    <mergeCell ref="BC144:BK146"/>
    <mergeCell ref="BL144:BU146"/>
    <mergeCell ref="BV144:CE146"/>
    <mergeCell ref="CF144:CO146"/>
    <mergeCell ref="CP144:CZ146"/>
    <mergeCell ref="B144:E146"/>
    <mergeCell ref="F144:O146"/>
    <mergeCell ref="P144:AC146"/>
    <mergeCell ref="AD144:AH146"/>
    <mergeCell ref="AI144:AM146"/>
    <mergeCell ref="AN144:AW146"/>
    <mergeCell ref="CF150:CO152"/>
    <mergeCell ref="CP150:CZ152"/>
    <mergeCell ref="B150:E152"/>
    <mergeCell ref="F150:O152"/>
    <mergeCell ref="P150:AC152"/>
    <mergeCell ref="AD150:AH152"/>
    <mergeCell ref="AI150:AM152"/>
    <mergeCell ref="AN150:AW152"/>
    <mergeCell ref="DR147:EB149"/>
    <mergeCell ref="EC147:EM149"/>
    <mergeCell ref="EN147:EV149"/>
    <mergeCell ref="EW147:FG149"/>
    <mergeCell ref="FH147:FS149"/>
    <mergeCell ref="FT147:GD149"/>
    <mergeCell ref="BL147:BU149"/>
    <mergeCell ref="BV147:CE149"/>
    <mergeCell ref="CF147:CO149"/>
    <mergeCell ref="CP147:CZ149"/>
    <mergeCell ref="DA147:DK149"/>
    <mergeCell ref="DL147:DQ149"/>
    <mergeCell ref="DR153:EB155"/>
    <mergeCell ref="EC153:EM155"/>
    <mergeCell ref="EN153:EV155"/>
    <mergeCell ref="EW153:FG155"/>
    <mergeCell ref="FH153:FS155"/>
    <mergeCell ref="FT153:GD155"/>
    <mergeCell ref="BL153:BU155"/>
    <mergeCell ref="BV153:CE155"/>
    <mergeCell ref="CF153:CO155"/>
    <mergeCell ref="CP153:CZ155"/>
    <mergeCell ref="DA153:DK155"/>
    <mergeCell ref="DL153:DQ155"/>
    <mergeCell ref="FH150:FS152"/>
    <mergeCell ref="FT150:GD152"/>
    <mergeCell ref="B153:E155"/>
    <mergeCell ref="F153:O155"/>
    <mergeCell ref="P153:AC155"/>
    <mergeCell ref="AD153:AH155"/>
    <mergeCell ref="AI153:AM155"/>
    <mergeCell ref="AN153:AW155"/>
    <mergeCell ref="AX153:BB155"/>
    <mergeCell ref="BC153:BK155"/>
    <mergeCell ref="DA150:DK152"/>
    <mergeCell ref="DL150:DQ152"/>
    <mergeCell ref="DR150:EB152"/>
    <mergeCell ref="EC150:EM152"/>
    <mergeCell ref="EN150:EV152"/>
    <mergeCell ref="EW150:FG152"/>
    <mergeCell ref="AX150:BB152"/>
    <mergeCell ref="BC150:BK152"/>
    <mergeCell ref="BL150:BU152"/>
    <mergeCell ref="BV150:CE152"/>
    <mergeCell ref="FH156:FS158"/>
    <mergeCell ref="FT156:GD158"/>
    <mergeCell ref="B159:E161"/>
    <mergeCell ref="F159:O161"/>
    <mergeCell ref="P159:AC161"/>
    <mergeCell ref="AD159:AH161"/>
    <mergeCell ref="AI159:AM161"/>
    <mergeCell ref="AN159:AW161"/>
    <mergeCell ref="AX159:BB161"/>
    <mergeCell ref="BC159:BK161"/>
    <mergeCell ref="DA156:DK158"/>
    <mergeCell ref="DL156:DQ158"/>
    <mergeCell ref="DR156:EB158"/>
    <mergeCell ref="EC156:EM158"/>
    <mergeCell ref="EN156:EV158"/>
    <mergeCell ref="EW156:FG158"/>
    <mergeCell ref="AX156:BB158"/>
    <mergeCell ref="BC156:BK158"/>
    <mergeCell ref="BL156:BU158"/>
    <mergeCell ref="BV156:CE158"/>
    <mergeCell ref="CF156:CO158"/>
    <mergeCell ref="CP156:CZ158"/>
    <mergeCell ref="B156:E158"/>
    <mergeCell ref="F156:O158"/>
    <mergeCell ref="P156:AC158"/>
    <mergeCell ref="AD156:AH158"/>
    <mergeCell ref="AI156:AM158"/>
    <mergeCell ref="AN156:AW158"/>
    <mergeCell ref="CF162:CO164"/>
    <mergeCell ref="CP162:CZ164"/>
    <mergeCell ref="B162:E164"/>
    <mergeCell ref="F162:O164"/>
    <mergeCell ref="P162:AC164"/>
    <mergeCell ref="AD162:AH164"/>
    <mergeCell ref="AI162:AM164"/>
    <mergeCell ref="AN162:AW164"/>
    <mergeCell ref="DR159:EB161"/>
    <mergeCell ref="EC159:EM161"/>
    <mergeCell ref="EN159:EV161"/>
    <mergeCell ref="EW159:FG161"/>
    <mergeCell ref="FH159:FS161"/>
    <mergeCell ref="FT159:GD161"/>
    <mergeCell ref="BL159:BU161"/>
    <mergeCell ref="BV159:CE161"/>
    <mergeCell ref="CF159:CO161"/>
    <mergeCell ref="CP159:CZ161"/>
    <mergeCell ref="DA159:DK161"/>
    <mergeCell ref="DL159:DQ161"/>
    <mergeCell ref="DR165:EB167"/>
    <mergeCell ref="EC165:EM167"/>
    <mergeCell ref="EN165:EV167"/>
    <mergeCell ref="EW165:FG167"/>
    <mergeCell ref="FH165:FS167"/>
    <mergeCell ref="FT165:GD167"/>
    <mergeCell ref="BL165:BU167"/>
    <mergeCell ref="BV165:CE167"/>
    <mergeCell ref="CF165:CO167"/>
    <mergeCell ref="CP165:CZ167"/>
    <mergeCell ref="DA165:DK167"/>
    <mergeCell ref="DL165:DQ167"/>
    <mergeCell ref="FH162:FS164"/>
    <mergeCell ref="FT162:GD164"/>
    <mergeCell ref="B165:E167"/>
    <mergeCell ref="F165:O167"/>
    <mergeCell ref="P165:AC167"/>
    <mergeCell ref="AD165:AH167"/>
    <mergeCell ref="AI165:AM167"/>
    <mergeCell ref="AN165:AW167"/>
    <mergeCell ref="AX165:BB167"/>
    <mergeCell ref="BC165:BK167"/>
    <mergeCell ref="DA162:DK164"/>
    <mergeCell ref="DL162:DQ164"/>
    <mergeCell ref="DR162:EB164"/>
    <mergeCell ref="EC162:EM164"/>
    <mergeCell ref="EN162:EV164"/>
    <mergeCell ref="EW162:FG164"/>
    <mergeCell ref="AX162:BB164"/>
    <mergeCell ref="BC162:BK164"/>
    <mergeCell ref="BL162:BU164"/>
    <mergeCell ref="BV162:CE164"/>
    <mergeCell ref="FH168:FS170"/>
    <mergeCell ref="FT168:GD170"/>
    <mergeCell ref="B171:E173"/>
    <mergeCell ref="F171:O173"/>
    <mergeCell ref="P171:AC173"/>
    <mergeCell ref="AD171:AH173"/>
    <mergeCell ref="AI171:AM173"/>
    <mergeCell ref="AN171:AW173"/>
    <mergeCell ref="AX171:BB173"/>
    <mergeCell ref="BC171:BK173"/>
    <mergeCell ref="DA168:DK170"/>
    <mergeCell ref="DL168:DQ170"/>
    <mergeCell ref="DR168:EB170"/>
    <mergeCell ref="EC168:EM170"/>
    <mergeCell ref="EN168:EV170"/>
    <mergeCell ref="EW168:FG170"/>
    <mergeCell ref="AX168:BB170"/>
    <mergeCell ref="BC168:BK170"/>
    <mergeCell ref="BL168:BU170"/>
    <mergeCell ref="BV168:CE170"/>
    <mergeCell ref="CF168:CO170"/>
    <mergeCell ref="CP168:CZ170"/>
    <mergeCell ref="B168:E170"/>
    <mergeCell ref="F168:O170"/>
    <mergeCell ref="P168:AC170"/>
    <mergeCell ref="AD168:AH170"/>
    <mergeCell ref="AI168:AM170"/>
    <mergeCell ref="AN168:AW170"/>
    <mergeCell ref="CF174:CO176"/>
    <mergeCell ref="CP174:CZ176"/>
    <mergeCell ref="B174:E176"/>
    <mergeCell ref="F174:O176"/>
    <mergeCell ref="P174:AC176"/>
    <mergeCell ref="AD174:AH176"/>
    <mergeCell ref="AI174:AM176"/>
    <mergeCell ref="AN174:AW176"/>
    <mergeCell ref="DR171:EB173"/>
    <mergeCell ref="EC171:EM173"/>
    <mergeCell ref="EN171:EV173"/>
    <mergeCell ref="EW171:FG173"/>
    <mergeCell ref="FH171:FS173"/>
    <mergeCell ref="FT171:GD173"/>
    <mergeCell ref="BL171:BU173"/>
    <mergeCell ref="BV171:CE173"/>
    <mergeCell ref="CF171:CO173"/>
    <mergeCell ref="CP171:CZ173"/>
    <mergeCell ref="DA171:DK173"/>
    <mergeCell ref="DL171:DQ173"/>
    <mergeCell ref="DR177:EB179"/>
    <mergeCell ref="EC177:EM179"/>
    <mergeCell ref="EN177:EV179"/>
    <mergeCell ref="EW177:FG179"/>
    <mergeCell ref="FH177:FS179"/>
    <mergeCell ref="FT177:GD179"/>
    <mergeCell ref="BL177:BU179"/>
    <mergeCell ref="BV177:CE179"/>
    <mergeCell ref="CF177:CO179"/>
    <mergeCell ref="CP177:CZ179"/>
    <mergeCell ref="DA177:DK179"/>
    <mergeCell ref="DL177:DQ179"/>
    <mergeCell ref="FH174:FS176"/>
    <mergeCell ref="FT174:GD176"/>
    <mergeCell ref="B177:E179"/>
    <mergeCell ref="F177:O179"/>
    <mergeCell ref="P177:AC179"/>
    <mergeCell ref="AD177:AH179"/>
    <mergeCell ref="AI177:AM179"/>
    <mergeCell ref="AN177:AW179"/>
    <mergeCell ref="AX177:BB179"/>
    <mergeCell ref="BC177:BK179"/>
    <mergeCell ref="DA174:DK176"/>
    <mergeCell ref="DL174:DQ176"/>
    <mergeCell ref="DR174:EB176"/>
    <mergeCell ref="EC174:EM176"/>
    <mergeCell ref="EN174:EV176"/>
    <mergeCell ref="EW174:FG176"/>
    <mergeCell ref="AX174:BB176"/>
    <mergeCell ref="BC174:BK176"/>
    <mergeCell ref="BL174:BU176"/>
    <mergeCell ref="BV174:CE176"/>
    <mergeCell ref="B183:E185"/>
    <mergeCell ref="F183:O185"/>
    <mergeCell ref="P183:AC185"/>
    <mergeCell ref="AD183:AH185"/>
    <mergeCell ref="AI183:AM185"/>
    <mergeCell ref="AN183:AW185"/>
    <mergeCell ref="AX183:BB185"/>
    <mergeCell ref="BC183:BK185"/>
    <mergeCell ref="DA180:DK182"/>
    <mergeCell ref="DL180:DQ182"/>
    <mergeCell ref="DR180:EB182"/>
    <mergeCell ref="EC180:EM182"/>
    <mergeCell ref="EN180:EV182"/>
    <mergeCell ref="EW180:FG182"/>
    <mergeCell ref="AX180:BB182"/>
    <mergeCell ref="BC180:BK182"/>
    <mergeCell ref="BL180:BU182"/>
    <mergeCell ref="BV180:CE182"/>
    <mergeCell ref="CF180:CO182"/>
    <mergeCell ref="CP180:CZ182"/>
    <mergeCell ref="B180:E182"/>
    <mergeCell ref="F180:O182"/>
    <mergeCell ref="P180:AC182"/>
    <mergeCell ref="AD180:AH182"/>
    <mergeCell ref="AI180:AM182"/>
    <mergeCell ref="AN180:AW182"/>
    <mergeCell ref="AD186:AH188"/>
    <mergeCell ref="AI186:AM188"/>
    <mergeCell ref="AN186:AW188"/>
    <mergeCell ref="DR183:EB185"/>
    <mergeCell ref="EC183:EM185"/>
    <mergeCell ref="EN183:EV185"/>
    <mergeCell ref="EW183:FG185"/>
    <mergeCell ref="FH183:FS185"/>
    <mergeCell ref="FT183:GD185"/>
    <mergeCell ref="BL183:BU185"/>
    <mergeCell ref="BV183:CE185"/>
    <mergeCell ref="CF183:CO185"/>
    <mergeCell ref="CP183:CZ185"/>
    <mergeCell ref="DA183:DK185"/>
    <mergeCell ref="DL183:DQ185"/>
    <mergeCell ref="FH180:FS182"/>
    <mergeCell ref="FT180:GD182"/>
    <mergeCell ref="FT189:GD191"/>
    <mergeCell ref="BL189:BU191"/>
    <mergeCell ref="BV189:CE191"/>
    <mergeCell ref="CF189:CO191"/>
    <mergeCell ref="CP189:CZ191"/>
    <mergeCell ref="DA189:DK191"/>
    <mergeCell ref="DL189:DQ191"/>
    <mergeCell ref="FH186:FS188"/>
    <mergeCell ref="FT186:GD188"/>
    <mergeCell ref="B189:E191"/>
    <mergeCell ref="F189:O191"/>
    <mergeCell ref="P189:AC191"/>
    <mergeCell ref="AD189:AH191"/>
    <mergeCell ref="AI189:AM191"/>
    <mergeCell ref="AN189:AW191"/>
    <mergeCell ref="AX189:BB191"/>
    <mergeCell ref="BC189:BK191"/>
    <mergeCell ref="DA186:DK188"/>
    <mergeCell ref="DL186:DQ188"/>
    <mergeCell ref="DR186:EB188"/>
    <mergeCell ref="EC186:EM188"/>
    <mergeCell ref="EN186:EV188"/>
    <mergeCell ref="EW186:FG188"/>
    <mergeCell ref="AX186:BB188"/>
    <mergeCell ref="BC186:BK188"/>
    <mergeCell ref="BL186:BU188"/>
    <mergeCell ref="BV186:CE188"/>
    <mergeCell ref="CF186:CO188"/>
    <mergeCell ref="CP186:CZ188"/>
    <mergeCell ref="B186:E188"/>
    <mergeCell ref="F186:O188"/>
    <mergeCell ref="P186:AC188"/>
    <mergeCell ref="AX192:BB194"/>
    <mergeCell ref="BC192:BK194"/>
    <mergeCell ref="BL192:BU194"/>
    <mergeCell ref="BV192:CE194"/>
    <mergeCell ref="CF192:CO194"/>
    <mergeCell ref="CP192:CZ194"/>
    <mergeCell ref="B192:E194"/>
    <mergeCell ref="F192:O194"/>
    <mergeCell ref="P192:AC194"/>
    <mergeCell ref="AD192:AH194"/>
    <mergeCell ref="AI192:AM194"/>
    <mergeCell ref="AN192:AW194"/>
    <mergeCell ref="DR189:EB191"/>
    <mergeCell ref="EC189:EM191"/>
    <mergeCell ref="EN189:EV191"/>
    <mergeCell ref="EW189:FG191"/>
    <mergeCell ref="FH189:FS191"/>
    <mergeCell ref="EN195:EV197"/>
    <mergeCell ref="EW195:FG197"/>
    <mergeCell ref="FH195:FS197"/>
    <mergeCell ref="FT195:GD197"/>
    <mergeCell ref="B198:AC200"/>
    <mergeCell ref="AD198:AH200"/>
    <mergeCell ref="AI198:AM200"/>
    <mergeCell ref="AN198:AW200"/>
    <mergeCell ref="AX198:BB200"/>
    <mergeCell ref="BC198:BK200"/>
    <mergeCell ref="CF195:CO197"/>
    <mergeCell ref="CP195:CZ197"/>
    <mergeCell ref="DA195:DK197"/>
    <mergeCell ref="DL195:DQ197"/>
    <mergeCell ref="DR195:EB197"/>
    <mergeCell ref="EC195:EM197"/>
    <mergeCell ref="FH192:FS194"/>
    <mergeCell ref="FT192:GD194"/>
    <mergeCell ref="B195:AC197"/>
    <mergeCell ref="AD195:AH197"/>
    <mergeCell ref="AI195:AM197"/>
    <mergeCell ref="AN195:AW197"/>
    <mergeCell ref="AX195:BB197"/>
    <mergeCell ref="BC195:BK197"/>
    <mergeCell ref="BL195:BU197"/>
    <mergeCell ref="BV195:CE197"/>
    <mergeCell ref="DA192:DK194"/>
    <mergeCell ref="DL192:DQ194"/>
    <mergeCell ref="DR192:EB194"/>
    <mergeCell ref="EC192:EM194"/>
    <mergeCell ref="EN192:EV194"/>
    <mergeCell ref="EW192:FG194"/>
    <mergeCell ref="C202:CT206"/>
    <mergeCell ref="CZ202:FH203"/>
    <mergeCell ref="DA204:GC214"/>
    <mergeCell ref="FW217:GD219"/>
    <mergeCell ref="A221:GD223"/>
    <mergeCell ref="CS224:CZ226"/>
    <mergeCell ref="DA224:DC226"/>
    <mergeCell ref="DD224:DK226"/>
    <mergeCell ref="DR198:EB200"/>
    <mergeCell ref="EC198:EM200"/>
    <mergeCell ref="EN198:EV200"/>
    <mergeCell ref="EW198:FG200"/>
    <mergeCell ref="FH198:FS200"/>
    <mergeCell ref="FT198:GD200"/>
    <mergeCell ref="BL198:BU200"/>
    <mergeCell ref="BV198:CE200"/>
    <mergeCell ref="CF198:CO200"/>
    <mergeCell ref="CP198:CZ200"/>
    <mergeCell ref="DA198:DK200"/>
    <mergeCell ref="DL198:DQ200"/>
    <mergeCell ref="E207:AQ213"/>
    <mergeCell ref="FH232:FS242"/>
    <mergeCell ref="FT232:GD242"/>
    <mergeCell ref="B243:E245"/>
    <mergeCell ref="F243:O245"/>
    <mergeCell ref="P243:AC245"/>
    <mergeCell ref="AD243:AH245"/>
    <mergeCell ref="AI243:AM245"/>
    <mergeCell ref="AN243:AW245"/>
    <mergeCell ref="AX243:BB245"/>
    <mergeCell ref="BC243:BK245"/>
    <mergeCell ref="DA232:DK242"/>
    <mergeCell ref="DL232:DQ242"/>
    <mergeCell ref="DR232:EB242"/>
    <mergeCell ref="EC232:EM242"/>
    <mergeCell ref="EN232:EV242"/>
    <mergeCell ref="EW232:FG242"/>
    <mergeCell ref="AX232:BB242"/>
    <mergeCell ref="BC232:BK242"/>
    <mergeCell ref="BL232:BU242"/>
    <mergeCell ref="BV232:CE242"/>
    <mergeCell ref="CF232:CO242"/>
    <mergeCell ref="CP232:CZ242"/>
    <mergeCell ref="B232:E242"/>
    <mergeCell ref="F232:O242"/>
    <mergeCell ref="P232:AC242"/>
    <mergeCell ref="AD232:AH242"/>
    <mergeCell ref="AI232:AM242"/>
    <mergeCell ref="AN232:AW242"/>
    <mergeCell ref="CF246:CO248"/>
    <mergeCell ref="CP246:CZ248"/>
    <mergeCell ref="B246:E248"/>
    <mergeCell ref="F246:O248"/>
    <mergeCell ref="P246:AC248"/>
    <mergeCell ref="AD246:AH248"/>
    <mergeCell ref="AI246:AM248"/>
    <mergeCell ref="AN246:AW248"/>
    <mergeCell ref="DR243:EB245"/>
    <mergeCell ref="EC243:EM245"/>
    <mergeCell ref="EN243:EV245"/>
    <mergeCell ref="EW243:FG245"/>
    <mergeCell ref="FH243:FS245"/>
    <mergeCell ref="FT243:GD245"/>
    <mergeCell ref="BL243:BU245"/>
    <mergeCell ref="BV243:CE245"/>
    <mergeCell ref="CF243:CO245"/>
    <mergeCell ref="CP243:CZ245"/>
    <mergeCell ref="DA243:DK245"/>
    <mergeCell ref="DL243:DQ245"/>
    <mergeCell ref="DR249:EB251"/>
    <mergeCell ref="EC249:EM251"/>
    <mergeCell ref="EN249:EV251"/>
    <mergeCell ref="EW249:FG251"/>
    <mergeCell ref="FH249:FS251"/>
    <mergeCell ref="FT249:GD251"/>
    <mergeCell ref="BL249:BU251"/>
    <mergeCell ref="BV249:CE251"/>
    <mergeCell ref="CF249:CO251"/>
    <mergeCell ref="CP249:CZ251"/>
    <mergeCell ref="DA249:DK251"/>
    <mergeCell ref="DL249:DQ251"/>
    <mergeCell ref="FH246:FS248"/>
    <mergeCell ref="FT246:GD248"/>
    <mergeCell ref="B249:E251"/>
    <mergeCell ref="F249:O251"/>
    <mergeCell ref="P249:AC251"/>
    <mergeCell ref="AD249:AH251"/>
    <mergeCell ref="AI249:AM251"/>
    <mergeCell ref="AN249:AW251"/>
    <mergeCell ref="AX249:BB251"/>
    <mergeCell ref="BC249:BK251"/>
    <mergeCell ref="DA246:DK248"/>
    <mergeCell ref="DL246:DQ248"/>
    <mergeCell ref="DR246:EB248"/>
    <mergeCell ref="EC246:EM248"/>
    <mergeCell ref="EN246:EV248"/>
    <mergeCell ref="EW246:FG248"/>
    <mergeCell ref="AX246:BB248"/>
    <mergeCell ref="BC246:BK248"/>
    <mergeCell ref="BL246:BU248"/>
    <mergeCell ref="BV246:CE248"/>
    <mergeCell ref="FH252:FS254"/>
    <mergeCell ref="FT252:GD254"/>
    <mergeCell ref="B255:E257"/>
    <mergeCell ref="F255:O257"/>
    <mergeCell ref="P255:AC257"/>
    <mergeCell ref="AD255:AH257"/>
    <mergeCell ref="AI255:AM257"/>
    <mergeCell ref="AN255:AW257"/>
    <mergeCell ref="AX255:BB257"/>
    <mergeCell ref="BC255:BK257"/>
    <mergeCell ref="DA252:DK254"/>
    <mergeCell ref="DL252:DQ254"/>
    <mergeCell ref="DR252:EB254"/>
    <mergeCell ref="EC252:EM254"/>
    <mergeCell ref="EN252:EV254"/>
    <mergeCell ref="EW252:FG254"/>
    <mergeCell ref="AX252:BB254"/>
    <mergeCell ref="BC252:BK254"/>
    <mergeCell ref="BL252:BU254"/>
    <mergeCell ref="BV252:CE254"/>
    <mergeCell ref="CF252:CO254"/>
    <mergeCell ref="CP252:CZ254"/>
    <mergeCell ref="B252:E254"/>
    <mergeCell ref="F252:O254"/>
    <mergeCell ref="P252:AC254"/>
    <mergeCell ref="AD252:AH254"/>
    <mergeCell ref="AI252:AM254"/>
    <mergeCell ref="AN252:AW254"/>
    <mergeCell ref="CF258:CO260"/>
    <mergeCell ref="CP258:CZ260"/>
    <mergeCell ref="B258:E260"/>
    <mergeCell ref="F258:O260"/>
    <mergeCell ref="P258:AC260"/>
    <mergeCell ref="AD258:AH260"/>
    <mergeCell ref="AI258:AM260"/>
    <mergeCell ref="AN258:AW260"/>
    <mergeCell ref="DR255:EB257"/>
    <mergeCell ref="EC255:EM257"/>
    <mergeCell ref="EN255:EV257"/>
    <mergeCell ref="EW255:FG257"/>
    <mergeCell ref="FH255:FS257"/>
    <mergeCell ref="FT255:GD257"/>
    <mergeCell ref="BL255:BU257"/>
    <mergeCell ref="BV255:CE257"/>
    <mergeCell ref="CF255:CO257"/>
    <mergeCell ref="CP255:CZ257"/>
    <mergeCell ref="DA255:DK257"/>
    <mergeCell ref="DL255:DQ257"/>
    <mergeCell ref="DR261:EB263"/>
    <mergeCell ref="EC261:EM263"/>
    <mergeCell ref="EN261:EV263"/>
    <mergeCell ref="EW261:FG263"/>
    <mergeCell ref="FH261:FS263"/>
    <mergeCell ref="FT261:GD263"/>
    <mergeCell ref="BL261:BU263"/>
    <mergeCell ref="BV261:CE263"/>
    <mergeCell ref="CF261:CO263"/>
    <mergeCell ref="CP261:CZ263"/>
    <mergeCell ref="DA261:DK263"/>
    <mergeCell ref="DL261:DQ263"/>
    <mergeCell ref="FH258:FS260"/>
    <mergeCell ref="FT258:GD260"/>
    <mergeCell ref="B261:E263"/>
    <mergeCell ref="F261:O263"/>
    <mergeCell ref="P261:AC263"/>
    <mergeCell ref="AD261:AH263"/>
    <mergeCell ref="AI261:AM263"/>
    <mergeCell ref="AN261:AW263"/>
    <mergeCell ref="AX261:BB263"/>
    <mergeCell ref="BC261:BK263"/>
    <mergeCell ref="DA258:DK260"/>
    <mergeCell ref="DL258:DQ260"/>
    <mergeCell ref="DR258:EB260"/>
    <mergeCell ref="EC258:EM260"/>
    <mergeCell ref="EN258:EV260"/>
    <mergeCell ref="EW258:FG260"/>
    <mergeCell ref="AX258:BB260"/>
    <mergeCell ref="BC258:BK260"/>
    <mergeCell ref="BL258:BU260"/>
    <mergeCell ref="BV258:CE260"/>
    <mergeCell ref="FH264:FS266"/>
    <mergeCell ref="FT264:GD266"/>
    <mergeCell ref="B267:E269"/>
    <mergeCell ref="F267:O269"/>
    <mergeCell ref="P267:AC269"/>
    <mergeCell ref="AD267:AH269"/>
    <mergeCell ref="AI267:AM269"/>
    <mergeCell ref="AN267:AW269"/>
    <mergeCell ref="AX267:BB269"/>
    <mergeCell ref="BC267:BK269"/>
    <mergeCell ref="DA264:DK266"/>
    <mergeCell ref="DL264:DQ266"/>
    <mergeCell ref="DR264:EB266"/>
    <mergeCell ref="EC264:EM266"/>
    <mergeCell ref="EN264:EV266"/>
    <mergeCell ref="EW264:FG266"/>
    <mergeCell ref="AX264:BB266"/>
    <mergeCell ref="BC264:BK266"/>
    <mergeCell ref="BL264:BU266"/>
    <mergeCell ref="BV264:CE266"/>
    <mergeCell ref="CF264:CO266"/>
    <mergeCell ref="CP264:CZ266"/>
    <mergeCell ref="B264:E266"/>
    <mergeCell ref="F264:O266"/>
    <mergeCell ref="P264:AC266"/>
    <mergeCell ref="AD264:AH266"/>
    <mergeCell ref="AI264:AM266"/>
    <mergeCell ref="AN264:AW266"/>
    <mergeCell ref="CF270:CO272"/>
    <mergeCell ref="CP270:CZ272"/>
    <mergeCell ref="B270:E272"/>
    <mergeCell ref="F270:O272"/>
    <mergeCell ref="P270:AC272"/>
    <mergeCell ref="AD270:AH272"/>
    <mergeCell ref="AI270:AM272"/>
    <mergeCell ref="AN270:AW272"/>
    <mergeCell ref="DR267:EB269"/>
    <mergeCell ref="EC267:EM269"/>
    <mergeCell ref="EN267:EV269"/>
    <mergeCell ref="EW267:FG269"/>
    <mergeCell ref="FH267:FS269"/>
    <mergeCell ref="FT267:GD269"/>
    <mergeCell ref="BL267:BU269"/>
    <mergeCell ref="BV267:CE269"/>
    <mergeCell ref="CF267:CO269"/>
    <mergeCell ref="CP267:CZ269"/>
    <mergeCell ref="DA267:DK269"/>
    <mergeCell ref="DL267:DQ269"/>
    <mergeCell ref="DR273:EB275"/>
    <mergeCell ref="EC273:EM275"/>
    <mergeCell ref="EN273:EV275"/>
    <mergeCell ref="EW273:FG275"/>
    <mergeCell ref="FH273:FS275"/>
    <mergeCell ref="FT273:GD275"/>
    <mergeCell ref="BL273:BU275"/>
    <mergeCell ref="BV273:CE275"/>
    <mergeCell ref="CF273:CO275"/>
    <mergeCell ref="CP273:CZ275"/>
    <mergeCell ref="DA273:DK275"/>
    <mergeCell ref="DL273:DQ275"/>
    <mergeCell ref="FH270:FS272"/>
    <mergeCell ref="FT270:GD272"/>
    <mergeCell ref="B273:E275"/>
    <mergeCell ref="F273:O275"/>
    <mergeCell ref="P273:AC275"/>
    <mergeCell ref="AD273:AH275"/>
    <mergeCell ref="AI273:AM275"/>
    <mergeCell ref="AN273:AW275"/>
    <mergeCell ref="AX273:BB275"/>
    <mergeCell ref="BC273:BK275"/>
    <mergeCell ref="DA270:DK272"/>
    <mergeCell ref="DL270:DQ272"/>
    <mergeCell ref="DR270:EB272"/>
    <mergeCell ref="EC270:EM272"/>
    <mergeCell ref="EN270:EV272"/>
    <mergeCell ref="EW270:FG272"/>
    <mergeCell ref="AX270:BB272"/>
    <mergeCell ref="BC270:BK272"/>
    <mergeCell ref="BL270:BU272"/>
    <mergeCell ref="BV270:CE272"/>
    <mergeCell ref="FH276:FS278"/>
    <mergeCell ref="FT276:GD278"/>
    <mergeCell ref="B279:E281"/>
    <mergeCell ref="F279:O281"/>
    <mergeCell ref="P279:AC281"/>
    <mergeCell ref="AD279:AH281"/>
    <mergeCell ref="AI279:AM281"/>
    <mergeCell ref="AN279:AW281"/>
    <mergeCell ref="AX279:BB281"/>
    <mergeCell ref="BC279:BK281"/>
    <mergeCell ref="DA276:DK278"/>
    <mergeCell ref="DL276:DQ278"/>
    <mergeCell ref="DR276:EB278"/>
    <mergeCell ref="EC276:EM278"/>
    <mergeCell ref="EN276:EV278"/>
    <mergeCell ref="EW276:FG278"/>
    <mergeCell ref="AX276:BB278"/>
    <mergeCell ref="BC276:BK278"/>
    <mergeCell ref="BL276:BU278"/>
    <mergeCell ref="BV276:CE278"/>
    <mergeCell ref="CF276:CO278"/>
    <mergeCell ref="CP276:CZ278"/>
    <mergeCell ref="B276:E278"/>
    <mergeCell ref="F276:O278"/>
    <mergeCell ref="P276:AC278"/>
    <mergeCell ref="AD276:AH278"/>
    <mergeCell ref="AI276:AM278"/>
    <mergeCell ref="AN276:AW278"/>
    <mergeCell ref="CF282:CO284"/>
    <mergeCell ref="CP282:CZ284"/>
    <mergeCell ref="B282:E284"/>
    <mergeCell ref="F282:O284"/>
    <mergeCell ref="P282:AC284"/>
    <mergeCell ref="AD282:AH284"/>
    <mergeCell ref="AI282:AM284"/>
    <mergeCell ref="AN282:AW284"/>
    <mergeCell ref="DR279:EB281"/>
    <mergeCell ref="EC279:EM281"/>
    <mergeCell ref="EN279:EV281"/>
    <mergeCell ref="EW279:FG281"/>
    <mergeCell ref="FH279:FS281"/>
    <mergeCell ref="FT279:GD281"/>
    <mergeCell ref="BL279:BU281"/>
    <mergeCell ref="BV279:CE281"/>
    <mergeCell ref="CF279:CO281"/>
    <mergeCell ref="CP279:CZ281"/>
    <mergeCell ref="DA279:DK281"/>
    <mergeCell ref="DL279:DQ281"/>
    <mergeCell ref="DR285:EB287"/>
    <mergeCell ref="EC285:EM287"/>
    <mergeCell ref="EN285:EV287"/>
    <mergeCell ref="EW285:FG287"/>
    <mergeCell ref="FH285:FS287"/>
    <mergeCell ref="FT285:GD287"/>
    <mergeCell ref="BL285:BU287"/>
    <mergeCell ref="BV285:CE287"/>
    <mergeCell ref="CF285:CO287"/>
    <mergeCell ref="CP285:CZ287"/>
    <mergeCell ref="DA285:DK287"/>
    <mergeCell ref="DL285:DQ287"/>
    <mergeCell ref="FH282:FS284"/>
    <mergeCell ref="FT282:GD284"/>
    <mergeCell ref="B285:E287"/>
    <mergeCell ref="F285:O287"/>
    <mergeCell ref="P285:AC287"/>
    <mergeCell ref="AD285:AH287"/>
    <mergeCell ref="AI285:AM287"/>
    <mergeCell ref="AN285:AW287"/>
    <mergeCell ref="AX285:BB287"/>
    <mergeCell ref="BC285:BK287"/>
    <mergeCell ref="DA282:DK284"/>
    <mergeCell ref="DL282:DQ284"/>
    <mergeCell ref="DR282:EB284"/>
    <mergeCell ref="EC282:EM284"/>
    <mergeCell ref="EN282:EV284"/>
    <mergeCell ref="EW282:FG284"/>
    <mergeCell ref="AX282:BB284"/>
    <mergeCell ref="BC282:BK284"/>
    <mergeCell ref="BL282:BU284"/>
    <mergeCell ref="BV282:CE284"/>
    <mergeCell ref="B291:E293"/>
    <mergeCell ref="F291:O293"/>
    <mergeCell ref="P291:AC293"/>
    <mergeCell ref="AD291:AH293"/>
    <mergeCell ref="AI291:AM293"/>
    <mergeCell ref="AN291:AW293"/>
    <mergeCell ref="AX291:BB293"/>
    <mergeCell ref="BC291:BK293"/>
    <mergeCell ref="DA288:DK290"/>
    <mergeCell ref="DL288:DQ290"/>
    <mergeCell ref="DR288:EB290"/>
    <mergeCell ref="EC288:EM290"/>
    <mergeCell ref="EN288:EV290"/>
    <mergeCell ref="EW288:FG290"/>
    <mergeCell ref="AX288:BB290"/>
    <mergeCell ref="BC288:BK290"/>
    <mergeCell ref="BL288:BU290"/>
    <mergeCell ref="BV288:CE290"/>
    <mergeCell ref="CF288:CO290"/>
    <mergeCell ref="CP288:CZ290"/>
    <mergeCell ref="B288:E290"/>
    <mergeCell ref="F288:O290"/>
    <mergeCell ref="P288:AC290"/>
    <mergeCell ref="AD288:AH290"/>
    <mergeCell ref="AI288:AM290"/>
    <mergeCell ref="AN288:AW290"/>
    <mergeCell ref="AD294:AH296"/>
    <mergeCell ref="AI294:AM296"/>
    <mergeCell ref="AN294:AW296"/>
    <mergeCell ref="DR291:EB293"/>
    <mergeCell ref="EC291:EM293"/>
    <mergeCell ref="EN291:EV293"/>
    <mergeCell ref="EW291:FG293"/>
    <mergeCell ref="FH291:FS293"/>
    <mergeCell ref="FT291:GD293"/>
    <mergeCell ref="BL291:BU293"/>
    <mergeCell ref="BV291:CE293"/>
    <mergeCell ref="CF291:CO293"/>
    <mergeCell ref="CP291:CZ293"/>
    <mergeCell ref="DA291:DK293"/>
    <mergeCell ref="DL291:DQ293"/>
    <mergeCell ref="FH288:FS290"/>
    <mergeCell ref="FT288:GD290"/>
    <mergeCell ref="FT297:GD299"/>
    <mergeCell ref="BL297:BU299"/>
    <mergeCell ref="BV297:CE299"/>
    <mergeCell ref="CF297:CO299"/>
    <mergeCell ref="CP297:CZ299"/>
    <mergeCell ref="DA297:DK299"/>
    <mergeCell ref="DL297:DQ299"/>
    <mergeCell ref="FH294:FS296"/>
    <mergeCell ref="FT294:GD296"/>
    <mergeCell ref="B297:E299"/>
    <mergeCell ref="F297:O299"/>
    <mergeCell ref="P297:AC299"/>
    <mergeCell ref="AD297:AH299"/>
    <mergeCell ref="AI297:AM299"/>
    <mergeCell ref="AN297:AW299"/>
    <mergeCell ref="AX297:BB299"/>
    <mergeCell ref="BC297:BK299"/>
    <mergeCell ref="DA294:DK296"/>
    <mergeCell ref="DL294:DQ296"/>
    <mergeCell ref="DR294:EB296"/>
    <mergeCell ref="EC294:EM296"/>
    <mergeCell ref="EN294:EV296"/>
    <mergeCell ref="EW294:FG296"/>
    <mergeCell ref="AX294:BB296"/>
    <mergeCell ref="BC294:BK296"/>
    <mergeCell ref="BL294:BU296"/>
    <mergeCell ref="BV294:CE296"/>
    <mergeCell ref="CF294:CO296"/>
    <mergeCell ref="CP294:CZ296"/>
    <mergeCell ref="B294:E296"/>
    <mergeCell ref="F294:O296"/>
    <mergeCell ref="P294:AC296"/>
    <mergeCell ref="AX300:BB302"/>
    <mergeCell ref="BC300:BK302"/>
    <mergeCell ref="BL300:BU302"/>
    <mergeCell ref="BV300:CE302"/>
    <mergeCell ref="CF300:CO302"/>
    <mergeCell ref="CP300:CZ302"/>
    <mergeCell ref="B300:E302"/>
    <mergeCell ref="F300:O302"/>
    <mergeCell ref="P300:AC302"/>
    <mergeCell ref="AD300:AH302"/>
    <mergeCell ref="AI300:AM302"/>
    <mergeCell ref="AN300:AW302"/>
    <mergeCell ref="DR297:EB299"/>
    <mergeCell ref="EC297:EM299"/>
    <mergeCell ref="EN297:EV299"/>
    <mergeCell ref="EW297:FG299"/>
    <mergeCell ref="FH297:FS299"/>
    <mergeCell ref="EN303:EV305"/>
    <mergeCell ref="EW303:FG305"/>
    <mergeCell ref="FH303:FS305"/>
    <mergeCell ref="FT303:GD305"/>
    <mergeCell ref="B306:AC308"/>
    <mergeCell ref="AD306:AH308"/>
    <mergeCell ref="AI306:AM308"/>
    <mergeCell ref="AN306:AW308"/>
    <mergeCell ref="AX306:BB308"/>
    <mergeCell ref="BC306:BK308"/>
    <mergeCell ref="CF303:CO305"/>
    <mergeCell ref="CP303:CZ305"/>
    <mergeCell ref="DA303:DK305"/>
    <mergeCell ref="DL303:DQ305"/>
    <mergeCell ref="DR303:EB305"/>
    <mergeCell ref="EC303:EM305"/>
    <mergeCell ref="FH300:FS302"/>
    <mergeCell ref="FT300:GD302"/>
    <mergeCell ref="B303:AC305"/>
    <mergeCell ref="AD303:AH305"/>
    <mergeCell ref="AI303:AM305"/>
    <mergeCell ref="AN303:AW305"/>
    <mergeCell ref="AX303:BB305"/>
    <mergeCell ref="BC303:BK305"/>
    <mergeCell ref="BL303:BU305"/>
    <mergeCell ref="BV303:CE305"/>
    <mergeCell ref="DA300:DK302"/>
    <mergeCell ref="DL300:DQ302"/>
    <mergeCell ref="DR300:EB302"/>
    <mergeCell ref="EC300:EM302"/>
    <mergeCell ref="EN300:EV302"/>
    <mergeCell ref="EW300:FG302"/>
    <mergeCell ref="C310:CT314"/>
    <mergeCell ref="CZ310:FH311"/>
    <mergeCell ref="DA314:GC324"/>
    <mergeCell ref="FW327:GD329"/>
    <mergeCell ref="A331:GD333"/>
    <mergeCell ref="CS334:CZ336"/>
    <mergeCell ref="DA334:DC336"/>
    <mergeCell ref="DD334:DK336"/>
    <mergeCell ref="DR306:EB308"/>
    <mergeCell ref="EC306:EM308"/>
    <mergeCell ref="EN306:EV308"/>
    <mergeCell ref="EW306:FG308"/>
    <mergeCell ref="FH306:FS308"/>
    <mergeCell ref="FT306:GD308"/>
    <mergeCell ref="BL306:BU308"/>
    <mergeCell ref="BV306:CE308"/>
    <mergeCell ref="CF306:CO308"/>
    <mergeCell ref="CP306:CZ308"/>
    <mergeCell ref="DA306:DK308"/>
    <mergeCell ref="DL306:DQ308"/>
    <mergeCell ref="E315:AQ321"/>
    <mergeCell ref="FH342:FS352"/>
    <mergeCell ref="FT342:GD352"/>
    <mergeCell ref="B353:E355"/>
    <mergeCell ref="F353:O355"/>
    <mergeCell ref="P353:AC355"/>
    <mergeCell ref="AD353:AH355"/>
    <mergeCell ref="AI353:AM355"/>
    <mergeCell ref="AN353:AW355"/>
    <mergeCell ref="AX353:BB355"/>
    <mergeCell ref="BC353:BK355"/>
    <mergeCell ref="DA342:DK352"/>
    <mergeCell ref="DL342:DQ352"/>
    <mergeCell ref="DR342:EB352"/>
    <mergeCell ref="EC342:EM352"/>
    <mergeCell ref="EN342:EV352"/>
    <mergeCell ref="EW342:FG352"/>
    <mergeCell ref="AX342:BB352"/>
    <mergeCell ref="BC342:BK352"/>
    <mergeCell ref="BL342:BU352"/>
    <mergeCell ref="BV342:CE352"/>
    <mergeCell ref="CF342:CO352"/>
    <mergeCell ref="CP342:CZ352"/>
    <mergeCell ref="B342:E352"/>
    <mergeCell ref="F342:O352"/>
    <mergeCell ref="P342:AC352"/>
    <mergeCell ref="AD342:AH352"/>
    <mergeCell ref="AI342:AM352"/>
    <mergeCell ref="AN342:AW352"/>
    <mergeCell ref="CF356:CO358"/>
    <mergeCell ref="CP356:CZ358"/>
    <mergeCell ref="B356:E358"/>
    <mergeCell ref="F356:O358"/>
    <mergeCell ref="P356:AC358"/>
    <mergeCell ref="AD356:AH358"/>
    <mergeCell ref="AI356:AM358"/>
    <mergeCell ref="AN356:AW358"/>
    <mergeCell ref="DR353:EB355"/>
    <mergeCell ref="EC353:EM355"/>
    <mergeCell ref="EN353:EV355"/>
    <mergeCell ref="EW353:FG355"/>
    <mergeCell ref="FH353:FS355"/>
    <mergeCell ref="FT353:GD355"/>
    <mergeCell ref="BL353:BU355"/>
    <mergeCell ref="BV353:CE355"/>
    <mergeCell ref="CF353:CO355"/>
    <mergeCell ref="CP353:CZ355"/>
    <mergeCell ref="DA353:DK355"/>
    <mergeCell ref="DL353:DQ355"/>
    <mergeCell ref="DR359:EB361"/>
    <mergeCell ref="EC359:EM361"/>
    <mergeCell ref="EN359:EV361"/>
    <mergeCell ref="EW359:FG361"/>
    <mergeCell ref="FH359:FS361"/>
    <mergeCell ref="FT359:GD361"/>
    <mergeCell ref="BL359:BU361"/>
    <mergeCell ref="BV359:CE361"/>
    <mergeCell ref="CF359:CO361"/>
    <mergeCell ref="CP359:CZ361"/>
    <mergeCell ref="DA359:DK361"/>
    <mergeCell ref="DL359:DQ361"/>
    <mergeCell ref="FH356:FS358"/>
    <mergeCell ref="FT356:GD358"/>
    <mergeCell ref="B359:E361"/>
    <mergeCell ref="F359:O361"/>
    <mergeCell ref="P359:AC361"/>
    <mergeCell ref="AD359:AH361"/>
    <mergeCell ref="AI359:AM361"/>
    <mergeCell ref="AN359:AW361"/>
    <mergeCell ref="AX359:BB361"/>
    <mergeCell ref="BC359:BK361"/>
    <mergeCell ref="DA356:DK358"/>
    <mergeCell ref="DL356:DQ358"/>
    <mergeCell ref="DR356:EB358"/>
    <mergeCell ref="EC356:EM358"/>
    <mergeCell ref="EN356:EV358"/>
    <mergeCell ref="EW356:FG358"/>
    <mergeCell ref="AX356:BB358"/>
    <mergeCell ref="BC356:BK358"/>
    <mergeCell ref="BL356:BU358"/>
    <mergeCell ref="BV356:CE358"/>
    <mergeCell ref="FH362:FS364"/>
    <mergeCell ref="FT362:GD364"/>
    <mergeCell ref="B365:E367"/>
    <mergeCell ref="F365:O367"/>
    <mergeCell ref="P365:AC367"/>
    <mergeCell ref="AD365:AH367"/>
    <mergeCell ref="AI365:AM367"/>
    <mergeCell ref="AN365:AW367"/>
    <mergeCell ref="AX365:BB367"/>
    <mergeCell ref="BC365:BK367"/>
    <mergeCell ref="DA362:DK364"/>
    <mergeCell ref="DL362:DQ364"/>
    <mergeCell ref="DR362:EB364"/>
    <mergeCell ref="EC362:EM364"/>
    <mergeCell ref="EN362:EV364"/>
    <mergeCell ref="EW362:FG364"/>
    <mergeCell ref="AX362:BB364"/>
    <mergeCell ref="BC362:BK364"/>
    <mergeCell ref="BL362:BU364"/>
    <mergeCell ref="BV362:CE364"/>
    <mergeCell ref="CF362:CO364"/>
    <mergeCell ref="CP362:CZ364"/>
    <mergeCell ref="B362:E364"/>
    <mergeCell ref="F362:O364"/>
    <mergeCell ref="P362:AC364"/>
    <mergeCell ref="AD362:AH364"/>
    <mergeCell ref="AI362:AM364"/>
    <mergeCell ref="AN362:AW364"/>
    <mergeCell ref="CF368:CO370"/>
    <mergeCell ref="CP368:CZ370"/>
    <mergeCell ref="B368:E370"/>
    <mergeCell ref="F368:O370"/>
    <mergeCell ref="P368:AC370"/>
    <mergeCell ref="AD368:AH370"/>
    <mergeCell ref="AI368:AM370"/>
    <mergeCell ref="AN368:AW370"/>
    <mergeCell ref="DR365:EB367"/>
    <mergeCell ref="EC365:EM367"/>
    <mergeCell ref="EN365:EV367"/>
    <mergeCell ref="EW365:FG367"/>
    <mergeCell ref="FH365:FS367"/>
    <mergeCell ref="FT365:GD367"/>
    <mergeCell ref="BL365:BU367"/>
    <mergeCell ref="BV365:CE367"/>
    <mergeCell ref="CF365:CO367"/>
    <mergeCell ref="CP365:CZ367"/>
    <mergeCell ref="DA365:DK367"/>
    <mergeCell ref="DL365:DQ367"/>
    <mergeCell ref="DR371:EB373"/>
    <mergeCell ref="EC371:EM373"/>
    <mergeCell ref="EN371:EV373"/>
    <mergeCell ref="EW371:FG373"/>
    <mergeCell ref="FH371:FS373"/>
    <mergeCell ref="FT371:GD373"/>
    <mergeCell ref="BL371:BU373"/>
    <mergeCell ref="BV371:CE373"/>
    <mergeCell ref="CF371:CO373"/>
    <mergeCell ref="CP371:CZ373"/>
    <mergeCell ref="DA371:DK373"/>
    <mergeCell ref="DL371:DQ373"/>
    <mergeCell ref="FH368:FS370"/>
    <mergeCell ref="FT368:GD370"/>
    <mergeCell ref="B371:E373"/>
    <mergeCell ref="F371:O373"/>
    <mergeCell ref="P371:AC373"/>
    <mergeCell ref="AD371:AH373"/>
    <mergeCell ref="AI371:AM373"/>
    <mergeCell ref="AN371:AW373"/>
    <mergeCell ref="AX371:BB373"/>
    <mergeCell ref="BC371:BK373"/>
    <mergeCell ref="DA368:DK370"/>
    <mergeCell ref="DL368:DQ370"/>
    <mergeCell ref="DR368:EB370"/>
    <mergeCell ref="EC368:EM370"/>
    <mergeCell ref="EN368:EV370"/>
    <mergeCell ref="EW368:FG370"/>
    <mergeCell ref="AX368:BB370"/>
    <mergeCell ref="BC368:BK370"/>
    <mergeCell ref="BL368:BU370"/>
    <mergeCell ref="BV368:CE370"/>
    <mergeCell ref="FH374:FS376"/>
    <mergeCell ref="FT374:GD376"/>
    <mergeCell ref="B377:E379"/>
    <mergeCell ref="F377:O379"/>
    <mergeCell ref="P377:AC379"/>
    <mergeCell ref="AD377:AH379"/>
    <mergeCell ref="AI377:AM379"/>
    <mergeCell ref="AN377:AW379"/>
    <mergeCell ref="AX377:BB379"/>
    <mergeCell ref="BC377:BK379"/>
    <mergeCell ref="DA374:DK376"/>
    <mergeCell ref="DL374:DQ376"/>
    <mergeCell ref="DR374:EB376"/>
    <mergeCell ref="EC374:EM376"/>
    <mergeCell ref="EN374:EV376"/>
    <mergeCell ref="EW374:FG376"/>
    <mergeCell ref="AX374:BB376"/>
    <mergeCell ref="BC374:BK376"/>
    <mergeCell ref="BL374:BU376"/>
    <mergeCell ref="BV374:CE376"/>
    <mergeCell ref="CF374:CO376"/>
    <mergeCell ref="CP374:CZ376"/>
    <mergeCell ref="B374:E376"/>
    <mergeCell ref="F374:O376"/>
    <mergeCell ref="P374:AC376"/>
    <mergeCell ref="AD374:AH376"/>
    <mergeCell ref="AI374:AM376"/>
    <mergeCell ref="AN374:AW376"/>
    <mergeCell ref="CF380:CO382"/>
    <mergeCell ref="CP380:CZ382"/>
    <mergeCell ref="B380:E382"/>
    <mergeCell ref="F380:O382"/>
    <mergeCell ref="P380:AC382"/>
    <mergeCell ref="AD380:AH382"/>
    <mergeCell ref="AI380:AM382"/>
    <mergeCell ref="AN380:AW382"/>
    <mergeCell ref="DR377:EB379"/>
    <mergeCell ref="EC377:EM379"/>
    <mergeCell ref="EN377:EV379"/>
    <mergeCell ref="EW377:FG379"/>
    <mergeCell ref="FH377:FS379"/>
    <mergeCell ref="FT377:GD379"/>
    <mergeCell ref="BL377:BU379"/>
    <mergeCell ref="BV377:CE379"/>
    <mergeCell ref="CF377:CO379"/>
    <mergeCell ref="CP377:CZ379"/>
    <mergeCell ref="DA377:DK379"/>
    <mergeCell ref="DL377:DQ379"/>
    <mergeCell ref="DR383:EB385"/>
    <mergeCell ref="EC383:EM385"/>
    <mergeCell ref="EN383:EV385"/>
    <mergeCell ref="EW383:FG385"/>
    <mergeCell ref="FH383:FS385"/>
    <mergeCell ref="FT383:GD385"/>
    <mergeCell ref="BL383:BU385"/>
    <mergeCell ref="BV383:CE385"/>
    <mergeCell ref="CF383:CO385"/>
    <mergeCell ref="CP383:CZ385"/>
    <mergeCell ref="DA383:DK385"/>
    <mergeCell ref="DL383:DQ385"/>
    <mergeCell ref="FH380:FS382"/>
    <mergeCell ref="FT380:GD382"/>
    <mergeCell ref="B383:E385"/>
    <mergeCell ref="F383:O385"/>
    <mergeCell ref="P383:AC385"/>
    <mergeCell ref="AD383:AH385"/>
    <mergeCell ref="AI383:AM385"/>
    <mergeCell ref="AN383:AW385"/>
    <mergeCell ref="AX383:BB385"/>
    <mergeCell ref="BC383:BK385"/>
    <mergeCell ref="DA380:DK382"/>
    <mergeCell ref="DL380:DQ382"/>
    <mergeCell ref="DR380:EB382"/>
    <mergeCell ref="EC380:EM382"/>
    <mergeCell ref="EN380:EV382"/>
    <mergeCell ref="EW380:FG382"/>
    <mergeCell ref="AX380:BB382"/>
    <mergeCell ref="BC380:BK382"/>
    <mergeCell ref="BL380:BU382"/>
    <mergeCell ref="BV380:CE382"/>
    <mergeCell ref="FH386:FS388"/>
    <mergeCell ref="FT386:GD388"/>
    <mergeCell ref="B389:E391"/>
    <mergeCell ref="F389:O391"/>
    <mergeCell ref="P389:AC391"/>
    <mergeCell ref="AD389:AH391"/>
    <mergeCell ref="AI389:AM391"/>
    <mergeCell ref="AN389:AW391"/>
    <mergeCell ref="AX389:BB391"/>
    <mergeCell ref="BC389:BK391"/>
    <mergeCell ref="DA386:DK388"/>
    <mergeCell ref="DL386:DQ388"/>
    <mergeCell ref="DR386:EB388"/>
    <mergeCell ref="EC386:EM388"/>
    <mergeCell ref="EN386:EV388"/>
    <mergeCell ref="EW386:FG388"/>
    <mergeCell ref="AX386:BB388"/>
    <mergeCell ref="BC386:BK388"/>
    <mergeCell ref="BL386:BU388"/>
    <mergeCell ref="BV386:CE388"/>
    <mergeCell ref="CF386:CO388"/>
    <mergeCell ref="CP386:CZ388"/>
    <mergeCell ref="B386:E388"/>
    <mergeCell ref="F386:O388"/>
    <mergeCell ref="P386:AC388"/>
    <mergeCell ref="AD386:AH388"/>
    <mergeCell ref="AI386:AM388"/>
    <mergeCell ref="AN386:AW388"/>
    <mergeCell ref="CF392:CO394"/>
    <mergeCell ref="CP392:CZ394"/>
    <mergeCell ref="B392:E394"/>
    <mergeCell ref="F392:O394"/>
    <mergeCell ref="P392:AC394"/>
    <mergeCell ref="AD392:AH394"/>
    <mergeCell ref="AI392:AM394"/>
    <mergeCell ref="AN392:AW394"/>
    <mergeCell ref="DR389:EB391"/>
    <mergeCell ref="EC389:EM391"/>
    <mergeCell ref="EN389:EV391"/>
    <mergeCell ref="EW389:FG391"/>
    <mergeCell ref="FH389:FS391"/>
    <mergeCell ref="FT389:GD391"/>
    <mergeCell ref="BL389:BU391"/>
    <mergeCell ref="BV389:CE391"/>
    <mergeCell ref="CF389:CO391"/>
    <mergeCell ref="CP389:CZ391"/>
    <mergeCell ref="DA389:DK391"/>
    <mergeCell ref="DL389:DQ391"/>
    <mergeCell ref="DR395:EB397"/>
    <mergeCell ref="EC395:EM397"/>
    <mergeCell ref="EN395:EV397"/>
    <mergeCell ref="EW395:FG397"/>
    <mergeCell ref="FH395:FS397"/>
    <mergeCell ref="FT395:GD397"/>
    <mergeCell ref="BL395:BU397"/>
    <mergeCell ref="BV395:CE397"/>
    <mergeCell ref="CF395:CO397"/>
    <mergeCell ref="CP395:CZ397"/>
    <mergeCell ref="DA395:DK397"/>
    <mergeCell ref="DL395:DQ397"/>
    <mergeCell ref="FH392:FS394"/>
    <mergeCell ref="FT392:GD394"/>
    <mergeCell ref="B395:E397"/>
    <mergeCell ref="F395:O397"/>
    <mergeCell ref="P395:AC397"/>
    <mergeCell ref="AD395:AH397"/>
    <mergeCell ref="AI395:AM397"/>
    <mergeCell ref="AN395:AW397"/>
    <mergeCell ref="AX395:BB397"/>
    <mergeCell ref="BC395:BK397"/>
    <mergeCell ref="DA392:DK394"/>
    <mergeCell ref="DL392:DQ394"/>
    <mergeCell ref="DR392:EB394"/>
    <mergeCell ref="EC392:EM394"/>
    <mergeCell ref="EN392:EV394"/>
    <mergeCell ref="EW392:FG394"/>
    <mergeCell ref="AX392:BB394"/>
    <mergeCell ref="BC392:BK394"/>
    <mergeCell ref="BL392:BU394"/>
    <mergeCell ref="BV392:CE394"/>
    <mergeCell ref="B401:E403"/>
    <mergeCell ref="F401:O403"/>
    <mergeCell ref="P401:AC403"/>
    <mergeCell ref="AD401:AH403"/>
    <mergeCell ref="AI401:AM403"/>
    <mergeCell ref="AN401:AW403"/>
    <mergeCell ref="AX401:BB403"/>
    <mergeCell ref="BC401:BK403"/>
    <mergeCell ref="DA398:DK400"/>
    <mergeCell ref="DL398:DQ400"/>
    <mergeCell ref="DR398:EB400"/>
    <mergeCell ref="EC398:EM400"/>
    <mergeCell ref="EN398:EV400"/>
    <mergeCell ref="EW398:FG400"/>
    <mergeCell ref="AX398:BB400"/>
    <mergeCell ref="BC398:BK400"/>
    <mergeCell ref="BL398:BU400"/>
    <mergeCell ref="BV398:CE400"/>
    <mergeCell ref="CF398:CO400"/>
    <mergeCell ref="CP398:CZ400"/>
    <mergeCell ref="B398:E400"/>
    <mergeCell ref="F398:O400"/>
    <mergeCell ref="P398:AC400"/>
    <mergeCell ref="AD398:AH400"/>
    <mergeCell ref="AI398:AM400"/>
    <mergeCell ref="AN398:AW400"/>
    <mergeCell ref="AD404:AH406"/>
    <mergeCell ref="AI404:AM406"/>
    <mergeCell ref="AN404:AW406"/>
    <mergeCell ref="DR401:EB403"/>
    <mergeCell ref="EC401:EM403"/>
    <mergeCell ref="EN401:EV403"/>
    <mergeCell ref="EW401:FG403"/>
    <mergeCell ref="FH401:FS403"/>
    <mergeCell ref="FT401:GD403"/>
    <mergeCell ref="BL401:BU403"/>
    <mergeCell ref="BV401:CE403"/>
    <mergeCell ref="CF401:CO403"/>
    <mergeCell ref="CP401:CZ403"/>
    <mergeCell ref="DA401:DK403"/>
    <mergeCell ref="DL401:DQ403"/>
    <mergeCell ref="FH398:FS400"/>
    <mergeCell ref="FT398:GD400"/>
    <mergeCell ref="FT407:GD409"/>
    <mergeCell ref="BL407:BU409"/>
    <mergeCell ref="BV407:CE409"/>
    <mergeCell ref="CF407:CO409"/>
    <mergeCell ref="CP407:CZ409"/>
    <mergeCell ref="DA407:DK409"/>
    <mergeCell ref="DL407:DQ409"/>
    <mergeCell ref="FH404:FS406"/>
    <mergeCell ref="FT404:GD406"/>
    <mergeCell ref="B407:E409"/>
    <mergeCell ref="F407:O409"/>
    <mergeCell ref="P407:AC409"/>
    <mergeCell ref="AD407:AH409"/>
    <mergeCell ref="AI407:AM409"/>
    <mergeCell ref="AN407:AW409"/>
    <mergeCell ref="AX407:BB409"/>
    <mergeCell ref="BC407:BK409"/>
    <mergeCell ref="DA404:DK406"/>
    <mergeCell ref="DL404:DQ406"/>
    <mergeCell ref="DR404:EB406"/>
    <mergeCell ref="EC404:EM406"/>
    <mergeCell ref="EN404:EV406"/>
    <mergeCell ref="EW404:FG406"/>
    <mergeCell ref="AX404:BB406"/>
    <mergeCell ref="BC404:BK406"/>
    <mergeCell ref="BL404:BU406"/>
    <mergeCell ref="BV404:CE406"/>
    <mergeCell ref="CF404:CO406"/>
    <mergeCell ref="CP404:CZ406"/>
    <mergeCell ref="B404:E406"/>
    <mergeCell ref="F404:O406"/>
    <mergeCell ref="P404:AC406"/>
    <mergeCell ref="AX410:BB412"/>
    <mergeCell ref="BC410:BK412"/>
    <mergeCell ref="BL410:BU412"/>
    <mergeCell ref="BV410:CE412"/>
    <mergeCell ref="CF410:CO412"/>
    <mergeCell ref="CP410:CZ412"/>
    <mergeCell ref="B410:E412"/>
    <mergeCell ref="F410:O412"/>
    <mergeCell ref="P410:AC412"/>
    <mergeCell ref="AD410:AH412"/>
    <mergeCell ref="AI410:AM412"/>
    <mergeCell ref="AN410:AW412"/>
    <mergeCell ref="DR407:EB409"/>
    <mergeCell ref="EC407:EM409"/>
    <mergeCell ref="EN407:EV409"/>
    <mergeCell ref="EW407:FG409"/>
    <mergeCell ref="FH407:FS409"/>
    <mergeCell ref="EN413:EV415"/>
    <mergeCell ref="EW413:FG415"/>
    <mergeCell ref="FH413:FS415"/>
    <mergeCell ref="FT413:GD415"/>
    <mergeCell ref="B416:AC418"/>
    <mergeCell ref="AD416:AH418"/>
    <mergeCell ref="AI416:AM418"/>
    <mergeCell ref="AN416:AW418"/>
    <mergeCell ref="AX416:BB418"/>
    <mergeCell ref="BC416:BK418"/>
    <mergeCell ref="CF413:CO415"/>
    <mergeCell ref="CP413:CZ415"/>
    <mergeCell ref="DA413:DK415"/>
    <mergeCell ref="DL413:DQ415"/>
    <mergeCell ref="DR413:EB415"/>
    <mergeCell ref="EC413:EM415"/>
    <mergeCell ref="FH410:FS412"/>
    <mergeCell ref="FT410:GD412"/>
    <mergeCell ref="B413:AC415"/>
    <mergeCell ref="AD413:AH415"/>
    <mergeCell ref="AI413:AM415"/>
    <mergeCell ref="AN413:AW415"/>
    <mergeCell ref="AX413:BB415"/>
    <mergeCell ref="BC413:BK415"/>
    <mergeCell ref="BL413:BU415"/>
    <mergeCell ref="BV413:CE415"/>
    <mergeCell ref="DA410:DK412"/>
    <mergeCell ref="DL410:DQ412"/>
    <mergeCell ref="DR410:EB412"/>
    <mergeCell ref="EC410:EM412"/>
    <mergeCell ref="EN410:EV412"/>
    <mergeCell ref="EW410:FG412"/>
    <mergeCell ref="C420:CT424"/>
    <mergeCell ref="CZ420:FH421"/>
    <mergeCell ref="DA424:GC433"/>
    <mergeCell ref="FW436:GD438"/>
    <mergeCell ref="A440:GD442"/>
    <mergeCell ref="CS443:CZ445"/>
    <mergeCell ref="DA443:DC445"/>
    <mergeCell ref="DD443:DK445"/>
    <mergeCell ref="DR416:EB418"/>
    <mergeCell ref="EC416:EM418"/>
    <mergeCell ref="EN416:EV418"/>
    <mergeCell ref="EW416:FG418"/>
    <mergeCell ref="FH416:FS418"/>
    <mergeCell ref="FT416:GD418"/>
    <mergeCell ref="BL416:BU418"/>
    <mergeCell ref="BV416:CE418"/>
    <mergeCell ref="CF416:CO418"/>
    <mergeCell ref="CP416:CZ418"/>
    <mergeCell ref="DA416:DK418"/>
    <mergeCell ref="DL416:DQ418"/>
    <mergeCell ref="E425:AQ431"/>
    <mergeCell ref="FH451:FS461"/>
    <mergeCell ref="FT451:GD461"/>
    <mergeCell ref="B462:E464"/>
    <mergeCell ref="F462:O464"/>
    <mergeCell ref="P462:AC464"/>
    <mergeCell ref="AD462:AH464"/>
    <mergeCell ref="AI462:AM464"/>
    <mergeCell ref="AN462:AW464"/>
    <mergeCell ref="AX462:BB464"/>
    <mergeCell ref="BC462:BK464"/>
    <mergeCell ref="DA451:DK461"/>
    <mergeCell ref="DL451:DQ461"/>
    <mergeCell ref="DR451:EB461"/>
    <mergeCell ref="EC451:EM461"/>
    <mergeCell ref="EN451:EV461"/>
    <mergeCell ref="EW451:FG461"/>
    <mergeCell ref="AX451:BB461"/>
    <mergeCell ref="BC451:BK461"/>
    <mergeCell ref="BL451:BU461"/>
    <mergeCell ref="BV451:CE461"/>
    <mergeCell ref="CF451:CO461"/>
    <mergeCell ref="CP451:CZ461"/>
    <mergeCell ref="B451:E461"/>
    <mergeCell ref="F451:O461"/>
    <mergeCell ref="P451:AC461"/>
    <mergeCell ref="AD451:AH461"/>
    <mergeCell ref="AI451:AM461"/>
    <mergeCell ref="AN451:AW461"/>
    <mergeCell ref="CF465:CO467"/>
    <mergeCell ref="CP465:CZ467"/>
    <mergeCell ref="B465:E467"/>
    <mergeCell ref="F465:O467"/>
    <mergeCell ref="P465:AC467"/>
    <mergeCell ref="AD465:AH467"/>
    <mergeCell ref="AI465:AM467"/>
    <mergeCell ref="AN465:AW467"/>
    <mergeCell ref="DR462:EB464"/>
    <mergeCell ref="EC462:EM464"/>
    <mergeCell ref="EN462:EV464"/>
    <mergeCell ref="EW462:FG464"/>
    <mergeCell ref="FH462:FS464"/>
    <mergeCell ref="FT462:GD464"/>
    <mergeCell ref="BL462:BU464"/>
    <mergeCell ref="BV462:CE464"/>
    <mergeCell ref="CF462:CO464"/>
    <mergeCell ref="CP462:CZ464"/>
    <mergeCell ref="DA462:DK464"/>
    <mergeCell ref="DL462:DQ464"/>
    <mergeCell ref="DR468:EB470"/>
    <mergeCell ref="EC468:EM470"/>
    <mergeCell ref="EN468:EV470"/>
    <mergeCell ref="EW468:FG470"/>
    <mergeCell ref="FH468:FS470"/>
    <mergeCell ref="FT468:GD470"/>
    <mergeCell ref="BL468:BU470"/>
    <mergeCell ref="BV468:CE470"/>
    <mergeCell ref="CF468:CO470"/>
    <mergeCell ref="CP468:CZ470"/>
    <mergeCell ref="DA468:DK470"/>
    <mergeCell ref="DL468:DQ470"/>
    <mergeCell ref="FH465:FS467"/>
    <mergeCell ref="FT465:GD467"/>
    <mergeCell ref="B468:E470"/>
    <mergeCell ref="F468:O470"/>
    <mergeCell ref="P468:AC470"/>
    <mergeCell ref="AD468:AH470"/>
    <mergeCell ref="AI468:AM470"/>
    <mergeCell ref="AN468:AW470"/>
    <mergeCell ref="AX468:BB470"/>
    <mergeCell ref="BC468:BK470"/>
    <mergeCell ref="DA465:DK467"/>
    <mergeCell ref="DL465:DQ467"/>
    <mergeCell ref="DR465:EB467"/>
    <mergeCell ref="EC465:EM467"/>
    <mergeCell ref="EN465:EV467"/>
    <mergeCell ref="EW465:FG467"/>
    <mergeCell ref="AX465:BB467"/>
    <mergeCell ref="BC465:BK467"/>
    <mergeCell ref="BL465:BU467"/>
    <mergeCell ref="BV465:CE467"/>
    <mergeCell ref="FH471:FS473"/>
    <mergeCell ref="FT471:GD473"/>
    <mergeCell ref="B474:E476"/>
    <mergeCell ref="F474:O476"/>
    <mergeCell ref="P474:AC476"/>
    <mergeCell ref="AD474:AH476"/>
    <mergeCell ref="AI474:AM476"/>
    <mergeCell ref="AN474:AW476"/>
    <mergeCell ref="AX474:BB476"/>
    <mergeCell ref="BC474:BK476"/>
    <mergeCell ref="DA471:DK473"/>
    <mergeCell ref="DL471:DQ473"/>
    <mergeCell ref="DR471:EB473"/>
    <mergeCell ref="EC471:EM473"/>
    <mergeCell ref="EN471:EV473"/>
    <mergeCell ref="EW471:FG473"/>
    <mergeCell ref="AX471:BB473"/>
    <mergeCell ref="BC471:BK473"/>
    <mergeCell ref="BL471:BU473"/>
    <mergeCell ref="BV471:CE473"/>
    <mergeCell ref="CF471:CO473"/>
    <mergeCell ref="CP471:CZ473"/>
    <mergeCell ref="B471:E473"/>
    <mergeCell ref="F471:O473"/>
    <mergeCell ref="P471:AC473"/>
    <mergeCell ref="AD471:AH473"/>
    <mergeCell ref="AI471:AM473"/>
    <mergeCell ref="AN471:AW473"/>
    <mergeCell ref="CF477:CO479"/>
    <mergeCell ref="CP477:CZ479"/>
    <mergeCell ref="B477:E479"/>
    <mergeCell ref="F477:O479"/>
    <mergeCell ref="P477:AC479"/>
    <mergeCell ref="AD477:AH479"/>
    <mergeCell ref="AI477:AM479"/>
    <mergeCell ref="AN477:AW479"/>
    <mergeCell ref="DR474:EB476"/>
    <mergeCell ref="EC474:EM476"/>
    <mergeCell ref="EN474:EV476"/>
    <mergeCell ref="EW474:FG476"/>
    <mergeCell ref="FH474:FS476"/>
    <mergeCell ref="FT474:GD476"/>
    <mergeCell ref="BL474:BU476"/>
    <mergeCell ref="BV474:CE476"/>
    <mergeCell ref="CF474:CO476"/>
    <mergeCell ref="CP474:CZ476"/>
    <mergeCell ref="DA474:DK476"/>
    <mergeCell ref="DL474:DQ476"/>
    <mergeCell ref="DR480:EB482"/>
    <mergeCell ref="EC480:EM482"/>
    <mergeCell ref="EN480:EV482"/>
    <mergeCell ref="EW480:FG482"/>
    <mergeCell ref="FH480:FS482"/>
    <mergeCell ref="FT480:GD482"/>
    <mergeCell ref="BL480:BU482"/>
    <mergeCell ref="BV480:CE482"/>
    <mergeCell ref="CF480:CO482"/>
    <mergeCell ref="CP480:CZ482"/>
    <mergeCell ref="DA480:DK482"/>
    <mergeCell ref="DL480:DQ482"/>
    <mergeCell ref="FH477:FS479"/>
    <mergeCell ref="FT477:GD479"/>
    <mergeCell ref="B480:E482"/>
    <mergeCell ref="F480:O482"/>
    <mergeCell ref="P480:AC482"/>
    <mergeCell ref="AD480:AH482"/>
    <mergeCell ref="AI480:AM482"/>
    <mergeCell ref="AN480:AW482"/>
    <mergeCell ref="AX480:BB482"/>
    <mergeCell ref="BC480:BK482"/>
    <mergeCell ref="DA477:DK479"/>
    <mergeCell ref="DL477:DQ479"/>
    <mergeCell ref="DR477:EB479"/>
    <mergeCell ref="EC477:EM479"/>
    <mergeCell ref="EN477:EV479"/>
    <mergeCell ref="EW477:FG479"/>
    <mergeCell ref="AX477:BB479"/>
    <mergeCell ref="BC477:BK479"/>
    <mergeCell ref="BL477:BU479"/>
    <mergeCell ref="BV477:CE479"/>
    <mergeCell ref="FH483:FS485"/>
    <mergeCell ref="FT483:GD485"/>
    <mergeCell ref="B486:E488"/>
    <mergeCell ref="F486:O488"/>
    <mergeCell ref="P486:AC488"/>
    <mergeCell ref="AD486:AH488"/>
    <mergeCell ref="AI486:AM488"/>
    <mergeCell ref="AN486:AW488"/>
    <mergeCell ref="AX486:BB488"/>
    <mergeCell ref="BC486:BK488"/>
    <mergeCell ref="DA483:DK485"/>
    <mergeCell ref="DL483:DQ485"/>
    <mergeCell ref="DR483:EB485"/>
    <mergeCell ref="EC483:EM485"/>
    <mergeCell ref="EN483:EV485"/>
    <mergeCell ref="EW483:FG485"/>
    <mergeCell ref="AX483:BB485"/>
    <mergeCell ref="BC483:BK485"/>
    <mergeCell ref="BL483:BU485"/>
    <mergeCell ref="BV483:CE485"/>
    <mergeCell ref="CF483:CO485"/>
    <mergeCell ref="CP483:CZ485"/>
    <mergeCell ref="B483:E485"/>
    <mergeCell ref="F483:O485"/>
    <mergeCell ref="P483:AC485"/>
    <mergeCell ref="AD483:AH485"/>
    <mergeCell ref="AI483:AM485"/>
    <mergeCell ref="AN483:AW485"/>
    <mergeCell ref="CF489:CO491"/>
    <mergeCell ref="CP489:CZ491"/>
    <mergeCell ref="B489:E491"/>
    <mergeCell ref="F489:O491"/>
    <mergeCell ref="P489:AC491"/>
    <mergeCell ref="AD489:AH491"/>
    <mergeCell ref="AI489:AM491"/>
    <mergeCell ref="AN489:AW491"/>
    <mergeCell ref="DR486:EB488"/>
    <mergeCell ref="EC486:EM488"/>
    <mergeCell ref="EN486:EV488"/>
    <mergeCell ref="EW486:FG488"/>
    <mergeCell ref="FH486:FS488"/>
    <mergeCell ref="FT486:GD488"/>
    <mergeCell ref="BL486:BU488"/>
    <mergeCell ref="BV486:CE488"/>
    <mergeCell ref="CF486:CO488"/>
    <mergeCell ref="CP486:CZ488"/>
    <mergeCell ref="DA486:DK488"/>
    <mergeCell ref="DL486:DQ488"/>
    <mergeCell ref="DR492:EB494"/>
    <mergeCell ref="EC492:EM494"/>
    <mergeCell ref="EN492:EV494"/>
    <mergeCell ref="EW492:FG494"/>
    <mergeCell ref="FH492:FS494"/>
    <mergeCell ref="FT492:GD494"/>
    <mergeCell ref="BL492:BU494"/>
    <mergeCell ref="BV492:CE494"/>
    <mergeCell ref="CF492:CO494"/>
    <mergeCell ref="CP492:CZ494"/>
    <mergeCell ref="DA492:DK494"/>
    <mergeCell ref="DL492:DQ494"/>
    <mergeCell ref="FH489:FS491"/>
    <mergeCell ref="FT489:GD491"/>
    <mergeCell ref="B492:E494"/>
    <mergeCell ref="F492:O494"/>
    <mergeCell ref="P492:AC494"/>
    <mergeCell ref="AD492:AH494"/>
    <mergeCell ref="AI492:AM494"/>
    <mergeCell ref="AN492:AW494"/>
    <mergeCell ref="AX492:BB494"/>
    <mergeCell ref="BC492:BK494"/>
    <mergeCell ref="DA489:DK491"/>
    <mergeCell ref="DL489:DQ491"/>
    <mergeCell ref="DR489:EB491"/>
    <mergeCell ref="EC489:EM491"/>
    <mergeCell ref="EN489:EV491"/>
    <mergeCell ref="EW489:FG491"/>
    <mergeCell ref="AX489:BB491"/>
    <mergeCell ref="BC489:BK491"/>
    <mergeCell ref="BL489:BU491"/>
    <mergeCell ref="BV489:CE491"/>
    <mergeCell ref="FH495:FS497"/>
    <mergeCell ref="FT495:GD497"/>
    <mergeCell ref="B498:E500"/>
    <mergeCell ref="F498:O500"/>
    <mergeCell ref="P498:AC500"/>
    <mergeCell ref="AD498:AH500"/>
    <mergeCell ref="AI498:AM500"/>
    <mergeCell ref="AN498:AW500"/>
    <mergeCell ref="AX498:BB500"/>
    <mergeCell ref="BC498:BK500"/>
    <mergeCell ref="DA495:DK497"/>
    <mergeCell ref="DL495:DQ497"/>
    <mergeCell ref="DR495:EB497"/>
    <mergeCell ref="EC495:EM497"/>
    <mergeCell ref="EN495:EV497"/>
    <mergeCell ref="EW495:FG497"/>
    <mergeCell ref="AX495:BB497"/>
    <mergeCell ref="BC495:BK497"/>
    <mergeCell ref="BL495:BU497"/>
    <mergeCell ref="BV495:CE497"/>
    <mergeCell ref="CF495:CO497"/>
    <mergeCell ref="CP495:CZ497"/>
    <mergeCell ref="B495:E497"/>
    <mergeCell ref="F495:O497"/>
    <mergeCell ref="P495:AC497"/>
    <mergeCell ref="AD495:AH497"/>
    <mergeCell ref="AI495:AM497"/>
    <mergeCell ref="AN495:AW497"/>
    <mergeCell ref="CF501:CO503"/>
    <mergeCell ref="CP501:CZ503"/>
    <mergeCell ref="B501:E503"/>
    <mergeCell ref="F501:O503"/>
    <mergeCell ref="P501:AC503"/>
    <mergeCell ref="AD501:AH503"/>
    <mergeCell ref="AI501:AM503"/>
    <mergeCell ref="AN501:AW503"/>
    <mergeCell ref="DR498:EB500"/>
    <mergeCell ref="EC498:EM500"/>
    <mergeCell ref="EN498:EV500"/>
    <mergeCell ref="EW498:FG500"/>
    <mergeCell ref="FH498:FS500"/>
    <mergeCell ref="FT498:GD500"/>
    <mergeCell ref="BL498:BU500"/>
    <mergeCell ref="BV498:CE500"/>
    <mergeCell ref="CF498:CO500"/>
    <mergeCell ref="CP498:CZ500"/>
    <mergeCell ref="DA498:DK500"/>
    <mergeCell ref="DL498:DQ500"/>
    <mergeCell ref="DR504:EB506"/>
    <mergeCell ref="EC504:EM506"/>
    <mergeCell ref="EN504:EV506"/>
    <mergeCell ref="EW504:FG506"/>
    <mergeCell ref="FH504:FS506"/>
    <mergeCell ref="FT504:GD506"/>
    <mergeCell ref="BL504:BU506"/>
    <mergeCell ref="BV504:CE506"/>
    <mergeCell ref="CF504:CO506"/>
    <mergeCell ref="CP504:CZ506"/>
    <mergeCell ref="DA504:DK506"/>
    <mergeCell ref="DL504:DQ506"/>
    <mergeCell ref="FH501:FS503"/>
    <mergeCell ref="FT501:GD503"/>
    <mergeCell ref="B504:E506"/>
    <mergeCell ref="F504:O506"/>
    <mergeCell ref="P504:AC506"/>
    <mergeCell ref="AD504:AH506"/>
    <mergeCell ref="AI504:AM506"/>
    <mergeCell ref="AN504:AW506"/>
    <mergeCell ref="AX504:BB506"/>
    <mergeCell ref="BC504:BK506"/>
    <mergeCell ref="DA501:DK503"/>
    <mergeCell ref="DL501:DQ503"/>
    <mergeCell ref="DR501:EB503"/>
    <mergeCell ref="EC501:EM503"/>
    <mergeCell ref="EN501:EV503"/>
    <mergeCell ref="EW501:FG503"/>
    <mergeCell ref="AX501:BB503"/>
    <mergeCell ref="BC501:BK503"/>
    <mergeCell ref="BL501:BU503"/>
    <mergeCell ref="BV501:CE503"/>
    <mergeCell ref="B510:E512"/>
    <mergeCell ref="F510:O512"/>
    <mergeCell ref="P510:AC512"/>
    <mergeCell ref="AD510:AH512"/>
    <mergeCell ref="AI510:AM512"/>
    <mergeCell ref="AN510:AW512"/>
    <mergeCell ref="AX510:BB512"/>
    <mergeCell ref="BC510:BK512"/>
    <mergeCell ref="DA507:DK509"/>
    <mergeCell ref="DL507:DQ509"/>
    <mergeCell ref="DR507:EB509"/>
    <mergeCell ref="EC507:EM509"/>
    <mergeCell ref="EN507:EV509"/>
    <mergeCell ref="EW507:FG509"/>
    <mergeCell ref="AX507:BB509"/>
    <mergeCell ref="BC507:BK509"/>
    <mergeCell ref="BL507:BU509"/>
    <mergeCell ref="BV507:CE509"/>
    <mergeCell ref="CF507:CO509"/>
    <mergeCell ref="CP507:CZ509"/>
    <mergeCell ref="B507:E509"/>
    <mergeCell ref="F507:O509"/>
    <mergeCell ref="P507:AC509"/>
    <mergeCell ref="AD507:AH509"/>
    <mergeCell ref="AI507:AM509"/>
    <mergeCell ref="AN507:AW509"/>
    <mergeCell ref="AD513:AH515"/>
    <mergeCell ref="AI513:AM515"/>
    <mergeCell ref="AN513:AW515"/>
    <mergeCell ref="DR510:EB512"/>
    <mergeCell ref="EC510:EM512"/>
    <mergeCell ref="EN510:EV512"/>
    <mergeCell ref="EW510:FG512"/>
    <mergeCell ref="FH510:FS512"/>
    <mergeCell ref="FT510:GD512"/>
    <mergeCell ref="BL510:BU512"/>
    <mergeCell ref="BV510:CE512"/>
    <mergeCell ref="CF510:CO512"/>
    <mergeCell ref="CP510:CZ512"/>
    <mergeCell ref="DA510:DK512"/>
    <mergeCell ref="DL510:DQ512"/>
    <mergeCell ref="FH507:FS509"/>
    <mergeCell ref="FT507:GD509"/>
    <mergeCell ref="FT516:GD518"/>
    <mergeCell ref="BL516:BU518"/>
    <mergeCell ref="BV516:CE518"/>
    <mergeCell ref="CF516:CO518"/>
    <mergeCell ref="CP516:CZ518"/>
    <mergeCell ref="DA516:DK518"/>
    <mergeCell ref="DL516:DQ518"/>
    <mergeCell ref="FH513:FS515"/>
    <mergeCell ref="FT513:GD515"/>
    <mergeCell ref="B516:E518"/>
    <mergeCell ref="F516:O518"/>
    <mergeCell ref="P516:AC518"/>
    <mergeCell ref="AD516:AH518"/>
    <mergeCell ref="AI516:AM518"/>
    <mergeCell ref="AN516:AW518"/>
    <mergeCell ref="AX516:BB518"/>
    <mergeCell ref="BC516:BK518"/>
    <mergeCell ref="DA513:DK515"/>
    <mergeCell ref="DL513:DQ515"/>
    <mergeCell ref="DR513:EB515"/>
    <mergeCell ref="EC513:EM515"/>
    <mergeCell ref="EN513:EV515"/>
    <mergeCell ref="EW513:FG515"/>
    <mergeCell ref="AX513:BB515"/>
    <mergeCell ref="BC513:BK515"/>
    <mergeCell ref="BL513:BU515"/>
    <mergeCell ref="BV513:CE515"/>
    <mergeCell ref="CF513:CO515"/>
    <mergeCell ref="CP513:CZ515"/>
    <mergeCell ref="B513:E515"/>
    <mergeCell ref="F513:O515"/>
    <mergeCell ref="P513:AC515"/>
    <mergeCell ref="AX519:BB521"/>
    <mergeCell ref="BC519:BK521"/>
    <mergeCell ref="BL519:BU521"/>
    <mergeCell ref="BV519:CE521"/>
    <mergeCell ref="CF519:CO521"/>
    <mergeCell ref="CP519:CZ521"/>
    <mergeCell ref="B519:E521"/>
    <mergeCell ref="F519:O521"/>
    <mergeCell ref="P519:AC521"/>
    <mergeCell ref="AD519:AH521"/>
    <mergeCell ref="AI519:AM521"/>
    <mergeCell ref="AN519:AW521"/>
    <mergeCell ref="DR516:EB518"/>
    <mergeCell ref="EC516:EM518"/>
    <mergeCell ref="EN516:EV518"/>
    <mergeCell ref="EW516:FG518"/>
    <mergeCell ref="FH516:FS518"/>
    <mergeCell ref="EN522:EV524"/>
    <mergeCell ref="EW522:FG524"/>
    <mergeCell ref="FH522:FS524"/>
    <mergeCell ref="FT522:GD524"/>
    <mergeCell ref="B525:AC527"/>
    <mergeCell ref="AD525:AH527"/>
    <mergeCell ref="AI525:AM527"/>
    <mergeCell ref="AN525:AW527"/>
    <mergeCell ref="AX525:BB527"/>
    <mergeCell ref="BC525:BK527"/>
    <mergeCell ref="CF522:CO524"/>
    <mergeCell ref="CP522:CZ524"/>
    <mergeCell ref="DA522:DK524"/>
    <mergeCell ref="DL522:DQ524"/>
    <mergeCell ref="DR522:EB524"/>
    <mergeCell ref="EC522:EM524"/>
    <mergeCell ref="FH519:FS521"/>
    <mergeCell ref="FT519:GD521"/>
    <mergeCell ref="B522:AC524"/>
    <mergeCell ref="AD522:AH524"/>
    <mergeCell ref="AI522:AM524"/>
    <mergeCell ref="AN522:AW524"/>
    <mergeCell ref="AX522:BB524"/>
    <mergeCell ref="BC522:BK524"/>
    <mergeCell ref="BL522:BU524"/>
    <mergeCell ref="BV522:CE524"/>
    <mergeCell ref="DA519:DK521"/>
    <mergeCell ref="DL519:DQ521"/>
    <mergeCell ref="DR519:EB521"/>
    <mergeCell ref="EC519:EM521"/>
    <mergeCell ref="EN519:EV521"/>
    <mergeCell ref="EW519:FG521"/>
    <mergeCell ref="C529:CT533"/>
    <mergeCell ref="CZ529:FH530"/>
    <mergeCell ref="DA533:GC543"/>
    <mergeCell ref="FW546:GD548"/>
    <mergeCell ref="A550:GD552"/>
    <mergeCell ref="CS553:CZ555"/>
    <mergeCell ref="DA553:DC555"/>
    <mergeCell ref="DD553:DK555"/>
    <mergeCell ref="DR525:EB527"/>
    <mergeCell ref="EC525:EM527"/>
    <mergeCell ref="EN525:EV527"/>
    <mergeCell ref="EW525:FG527"/>
    <mergeCell ref="FH525:FS527"/>
    <mergeCell ref="FT525:GD527"/>
    <mergeCell ref="BL525:BU527"/>
    <mergeCell ref="BV525:CE527"/>
    <mergeCell ref="CF525:CO527"/>
    <mergeCell ref="CP525:CZ527"/>
    <mergeCell ref="DA525:DK527"/>
    <mergeCell ref="DL525:DQ527"/>
    <mergeCell ref="E534:AQ540"/>
    <mergeCell ref="FH561:FS571"/>
    <mergeCell ref="FT561:GD571"/>
    <mergeCell ref="B572:E574"/>
    <mergeCell ref="F572:O574"/>
    <mergeCell ref="P572:AC574"/>
    <mergeCell ref="AD572:AH574"/>
    <mergeCell ref="AI572:AM574"/>
    <mergeCell ref="AN572:AW574"/>
    <mergeCell ref="AX572:BB574"/>
    <mergeCell ref="BC572:BK574"/>
    <mergeCell ref="DA561:DK571"/>
    <mergeCell ref="DL561:DQ571"/>
    <mergeCell ref="DR561:EB571"/>
    <mergeCell ref="EC561:EM571"/>
    <mergeCell ref="EN561:EV571"/>
    <mergeCell ref="EW561:FG571"/>
    <mergeCell ref="AX561:BB571"/>
    <mergeCell ref="BC561:BK571"/>
    <mergeCell ref="BL561:BU571"/>
    <mergeCell ref="BV561:CE571"/>
    <mergeCell ref="CF561:CO571"/>
    <mergeCell ref="CP561:CZ571"/>
    <mergeCell ref="B561:E571"/>
    <mergeCell ref="F561:O571"/>
    <mergeCell ref="P561:AC571"/>
    <mergeCell ref="AD561:AH571"/>
    <mergeCell ref="AI561:AM571"/>
    <mergeCell ref="AN561:AW571"/>
    <mergeCell ref="CF575:CO577"/>
    <mergeCell ref="CP575:CZ577"/>
    <mergeCell ref="B575:E577"/>
    <mergeCell ref="F575:O577"/>
    <mergeCell ref="P575:AC577"/>
    <mergeCell ref="AD575:AH577"/>
    <mergeCell ref="AI575:AM577"/>
    <mergeCell ref="AN575:AW577"/>
    <mergeCell ref="DR572:EB574"/>
    <mergeCell ref="EC572:EM574"/>
    <mergeCell ref="EN572:EV574"/>
    <mergeCell ref="EW572:FG574"/>
    <mergeCell ref="FH572:FS574"/>
    <mergeCell ref="FT572:GD574"/>
    <mergeCell ref="BL572:BU574"/>
    <mergeCell ref="BV572:CE574"/>
    <mergeCell ref="CF572:CO574"/>
    <mergeCell ref="CP572:CZ574"/>
    <mergeCell ref="DA572:DK574"/>
    <mergeCell ref="DL572:DQ574"/>
    <mergeCell ref="DR578:EB580"/>
    <mergeCell ref="EC578:EM580"/>
    <mergeCell ref="EN578:EV580"/>
    <mergeCell ref="EW578:FG580"/>
    <mergeCell ref="FH578:FS580"/>
    <mergeCell ref="FT578:GD580"/>
    <mergeCell ref="BL578:BU580"/>
    <mergeCell ref="BV578:CE580"/>
    <mergeCell ref="CF578:CO580"/>
    <mergeCell ref="CP578:CZ580"/>
    <mergeCell ref="DA578:DK580"/>
    <mergeCell ref="DL578:DQ580"/>
    <mergeCell ref="FH575:FS577"/>
    <mergeCell ref="FT575:GD577"/>
    <mergeCell ref="B578:E580"/>
    <mergeCell ref="F578:O580"/>
    <mergeCell ref="P578:AC580"/>
    <mergeCell ref="AD578:AH580"/>
    <mergeCell ref="AI578:AM580"/>
    <mergeCell ref="AN578:AW580"/>
    <mergeCell ref="AX578:BB580"/>
    <mergeCell ref="BC578:BK580"/>
    <mergeCell ref="DA575:DK577"/>
    <mergeCell ref="DL575:DQ577"/>
    <mergeCell ref="DR575:EB577"/>
    <mergeCell ref="EC575:EM577"/>
    <mergeCell ref="EN575:EV577"/>
    <mergeCell ref="EW575:FG577"/>
    <mergeCell ref="AX575:BB577"/>
    <mergeCell ref="BC575:BK577"/>
    <mergeCell ref="BL575:BU577"/>
    <mergeCell ref="BV575:CE577"/>
    <mergeCell ref="FH581:FS583"/>
    <mergeCell ref="FT581:GD583"/>
    <mergeCell ref="B584:E586"/>
    <mergeCell ref="F584:O586"/>
    <mergeCell ref="P584:AC586"/>
    <mergeCell ref="AD584:AH586"/>
    <mergeCell ref="AI584:AM586"/>
    <mergeCell ref="AN584:AW586"/>
    <mergeCell ref="AX584:BB586"/>
    <mergeCell ref="BC584:BK586"/>
    <mergeCell ref="DA581:DK583"/>
    <mergeCell ref="DL581:DQ583"/>
    <mergeCell ref="DR581:EB583"/>
    <mergeCell ref="EC581:EM583"/>
    <mergeCell ref="EN581:EV583"/>
    <mergeCell ref="EW581:FG583"/>
    <mergeCell ref="AX581:BB583"/>
    <mergeCell ref="BC581:BK583"/>
    <mergeCell ref="BL581:BU583"/>
    <mergeCell ref="BV581:CE583"/>
    <mergeCell ref="CF581:CO583"/>
    <mergeCell ref="CP581:CZ583"/>
    <mergeCell ref="B581:E583"/>
    <mergeCell ref="F581:O583"/>
    <mergeCell ref="P581:AC583"/>
    <mergeCell ref="AD581:AH583"/>
    <mergeCell ref="AI581:AM583"/>
    <mergeCell ref="AN581:AW583"/>
    <mergeCell ref="CF587:CO589"/>
    <mergeCell ref="CP587:CZ589"/>
    <mergeCell ref="B587:E589"/>
    <mergeCell ref="F587:O589"/>
    <mergeCell ref="P587:AC589"/>
    <mergeCell ref="AD587:AH589"/>
    <mergeCell ref="AI587:AM589"/>
    <mergeCell ref="AN587:AW589"/>
    <mergeCell ref="DR584:EB586"/>
    <mergeCell ref="EC584:EM586"/>
    <mergeCell ref="EN584:EV586"/>
    <mergeCell ref="EW584:FG586"/>
    <mergeCell ref="FH584:FS586"/>
    <mergeCell ref="FT584:GD586"/>
    <mergeCell ref="BL584:BU586"/>
    <mergeCell ref="BV584:CE586"/>
    <mergeCell ref="CF584:CO586"/>
    <mergeCell ref="CP584:CZ586"/>
    <mergeCell ref="DA584:DK586"/>
    <mergeCell ref="DL584:DQ586"/>
    <mergeCell ref="DR590:EB592"/>
    <mergeCell ref="EC590:EM592"/>
    <mergeCell ref="EN590:EV592"/>
    <mergeCell ref="EW590:FG592"/>
    <mergeCell ref="FH590:FS592"/>
    <mergeCell ref="FT590:GD592"/>
    <mergeCell ref="BL590:BU592"/>
    <mergeCell ref="BV590:CE592"/>
    <mergeCell ref="CF590:CO592"/>
    <mergeCell ref="CP590:CZ592"/>
    <mergeCell ref="DA590:DK592"/>
    <mergeCell ref="DL590:DQ592"/>
    <mergeCell ref="FH587:FS589"/>
    <mergeCell ref="FT587:GD589"/>
    <mergeCell ref="B590:E592"/>
    <mergeCell ref="F590:O592"/>
    <mergeCell ref="P590:AC592"/>
    <mergeCell ref="AD590:AH592"/>
    <mergeCell ref="AI590:AM592"/>
    <mergeCell ref="AN590:AW592"/>
    <mergeCell ref="AX590:BB592"/>
    <mergeCell ref="BC590:BK592"/>
    <mergeCell ref="DA587:DK589"/>
    <mergeCell ref="DL587:DQ589"/>
    <mergeCell ref="DR587:EB589"/>
    <mergeCell ref="EC587:EM589"/>
    <mergeCell ref="EN587:EV589"/>
    <mergeCell ref="EW587:FG589"/>
    <mergeCell ref="AX587:BB589"/>
    <mergeCell ref="BC587:BK589"/>
    <mergeCell ref="BL587:BU589"/>
    <mergeCell ref="BV587:CE589"/>
    <mergeCell ref="FH593:FS595"/>
    <mergeCell ref="FT593:GD595"/>
    <mergeCell ref="B596:E598"/>
    <mergeCell ref="F596:O598"/>
    <mergeCell ref="P596:AC598"/>
    <mergeCell ref="AD596:AH598"/>
    <mergeCell ref="AI596:AM598"/>
    <mergeCell ref="AN596:AW598"/>
    <mergeCell ref="AX596:BB598"/>
    <mergeCell ref="BC596:BK598"/>
    <mergeCell ref="DA593:DK595"/>
    <mergeCell ref="DL593:DQ595"/>
    <mergeCell ref="DR593:EB595"/>
    <mergeCell ref="EC593:EM595"/>
    <mergeCell ref="EN593:EV595"/>
    <mergeCell ref="EW593:FG595"/>
    <mergeCell ref="AX593:BB595"/>
    <mergeCell ref="BC593:BK595"/>
    <mergeCell ref="BL593:BU595"/>
    <mergeCell ref="BV593:CE595"/>
    <mergeCell ref="CF593:CO595"/>
    <mergeCell ref="CP593:CZ595"/>
    <mergeCell ref="B593:E595"/>
    <mergeCell ref="F593:O595"/>
    <mergeCell ref="P593:AC595"/>
    <mergeCell ref="AD593:AH595"/>
    <mergeCell ref="AI593:AM595"/>
    <mergeCell ref="AN593:AW595"/>
    <mergeCell ref="CF599:CO601"/>
    <mergeCell ref="CP599:CZ601"/>
    <mergeCell ref="B599:E601"/>
    <mergeCell ref="F599:O601"/>
    <mergeCell ref="P599:AC601"/>
    <mergeCell ref="AD599:AH601"/>
    <mergeCell ref="AI599:AM601"/>
    <mergeCell ref="AN599:AW601"/>
    <mergeCell ref="DR596:EB598"/>
    <mergeCell ref="EC596:EM598"/>
    <mergeCell ref="EN596:EV598"/>
    <mergeCell ref="EW596:FG598"/>
    <mergeCell ref="FH596:FS598"/>
    <mergeCell ref="FT596:GD598"/>
    <mergeCell ref="BL596:BU598"/>
    <mergeCell ref="BV596:CE598"/>
    <mergeCell ref="CF596:CO598"/>
    <mergeCell ref="CP596:CZ598"/>
    <mergeCell ref="DA596:DK598"/>
    <mergeCell ref="DL596:DQ598"/>
    <mergeCell ref="DR602:EB604"/>
    <mergeCell ref="EC602:EM604"/>
    <mergeCell ref="EN602:EV604"/>
    <mergeCell ref="EW602:FG604"/>
    <mergeCell ref="FH602:FS604"/>
    <mergeCell ref="FT602:GD604"/>
    <mergeCell ref="BL602:BU604"/>
    <mergeCell ref="BV602:CE604"/>
    <mergeCell ref="CF602:CO604"/>
    <mergeCell ref="CP602:CZ604"/>
    <mergeCell ref="DA602:DK604"/>
    <mergeCell ref="DL602:DQ604"/>
    <mergeCell ref="FH599:FS601"/>
    <mergeCell ref="FT599:GD601"/>
    <mergeCell ref="B602:E604"/>
    <mergeCell ref="F602:O604"/>
    <mergeCell ref="P602:AC604"/>
    <mergeCell ref="AD602:AH604"/>
    <mergeCell ref="AI602:AM604"/>
    <mergeCell ref="AN602:AW604"/>
    <mergeCell ref="AX602:BB604"/>
    <mergeCell ref="BC602:BK604"/>
    <mergeCell ref="DA599:DK601"/>
    <mergeCell ref="DL599:DQ601"/>
    <mergeCell ref="DR599:EB601"/>
    <mergeCell ref="EC599:EM601"/>
    <mergeCell ref="EN599:EV601"/>
    <mergeCell ref="EW599:FG601"/>
    <mergeCell ref="AX599:BB601"/>
    <mergeCell ref="BC599:BK601"/>
    <mergeCell ref="BL599:BU601"/>
    <mergeCell ref="BV599:CE601"/>
    <mergeCell ref="FH605:FS607"/>
    <mergeCell ref="FT605:GD607"/>
    <mergeCell ref="B608:E610"/>
    <mergeCell ref="F608:O610"/>
    <mergeCell ref="P608:AC610"/>
    <mergeCell ref="AD608:AH610"/>
    <mergeCell ref="AI608:AM610"/>
    <mergeCell ref="AN608:AW610"/>
    <mergeCell ref="AX608:BB610"/>
    <mergeCell ref="BC608:BK610"/>
    <mergeCell ref="DA605:DK607"/>
    <mergeCell ref="DL605:DQ607"/>
    <mergeCell ref="DR605:EB607"/>
    <mergeCell ref="EC605:EM607"/>
    <mergeCell ref="EN605:EV607"/>
    <mergeCell ref="EW605:FG607"/>
    <mergeCell ref="AX605:BB607"/>
    <mergeCell ref="BC605:BK607"/>
    <mergeCell ref="BL605:BU607"/>
    <mergeCell ref="BV605:CE607"/>
    <mergeCell ref="CF605:CO607"/>
    <mergeCell ref="CP605:CZ607"/>
    <mergeCell ref="B605:E607"/>
    <mergeCell ref="F605:O607"/>
    <mergeCell ref="P605:AC607"/>
    <mergeCell ref="AD605:AH607"/>
    <mergeCell ref="AI605:AM607"/>
    <mergeCell ref="AN605:AW607"/>
    <mergeCell ref="CF611:CO613"/>
    <mergeCell ref="CP611:CZ613"/>
    <mergeCell ref="B611:E613"/>
    <mergeCell ref="F611:O613"/>
    <mergeCell ref="P611:AC613"/>
    <mergeCell ref="AD611:AH613"/>
    <mergeCell ref="AI611:AM613"/>
    <mergeCell ref="AN611:AW613"/>
    <mergeCell ref="DR608:EB610"/>
    <mergeCell ref="EC608:EM610"/>
    <mergeCell ref="EN608:EV610"/>
    <mergeCell ref="EW608:FG610"/>
    <mergeCell ref="FH608:FS610"/>
    <mergeCell ref="FT608:GD610"/>
    <mergeCell ref="BL608:BU610"/>
    <mergeCell ref="BV608:CE610"/>
    <mergeCell ref="CF608:CO610"/>
    <mergeCell ref="CP608:CZ610"/>
    <mergeCell ref="DA608:DK610"/>
    <mergeCell ref="DL608:DQ610"/>
    <mergeCell ref="DR614:EB616"/>
    <mergeCell ref="EC614:EM616"/>
    <mergeCell ref="EN614:EV616"/>
    <mergeCell ref="EW614:FG616"/>
    <mergeCell ref="FH614:FS616"/>
    <mergeCell ref="FT614:GD616"/>
    <mergeCell ref="BL614:BU616"/>
    <mergeCell ref="BV614:CE616"/>
    <mergeCell ref="CF614:CO616"/>
    <mergeCell ref="CP614:CZ616"/>
    <mergeCell ref="DA614:DK616"/>
    <mergeCell ref="DL614:DQ616"/>
    <mergeCell ref="FH611:FS613"/>
    <mergeCell ref="FT611:GD613"/>
    <mergeCell ref="B614:E616"/>
    <mergeCell ref="F614:O616"/>
    <mergeCell ref="P614:AC616"/>
    <mergeCell ref="AD614:AH616"/>
    <mergeCell ref="AI614:AM616"/>
    <mergeCell ref="AN614:AW616"/>
    <mergeCell ref="AX614:BB616"/>
    <mergeCell ref="BC614:BK616"/>
    <mergeCell ref="DA611:DK613"/>
    <mergeCell ref="DL611:DQ613"/>
    <mergeCell ref="DR611:EB613"/>
    <mergeCell ref="EC611:EM613"/>
    <mergeCell ref="EN611:EV613"/>
    <mergeCell ref="EW611:FG613"/>
    <mergeCell ref="AX611:BB613"/>
    <mergeCell ref="BC611:BK613"/>
    <mergeCell ref="BL611:BU613"/>
    <mergeCell ref="BV611:CE613"/>
    <mergeCell ref="FH617:FS619"/>
    <mergeCell ref="FT617:GD619"/>
    <mergeCell ref="B620:E622"/>
    <mergeCell ref="F620:O622"/>
    <mergeCell ref="P620:AC622"/>
    <mergeCell ref="AD620:AH622"/>
    <mergeCell ref="AI620:AM622"/>
    <mergeCell ref="AN620:AW622"/>
    <mergeCell ref="AX620:BB622"/>
    <mergeCell ref="BC620:BK622"/>
    <mergeCell ref="DA617:DK619"/>
    <mergeCell ref="DL617:DQ619"/>
    <mergeCell ref="DR617:EB619"/>
    <mergeCell ref="EC617:EM619"/>
    <mergeCell ref="EN617:EV619"/>
    <mergeCell ref="EW617:FG619"/>
    <mergeCell ref="AX617:BB619"/>
    <mergeCell ref="BC617:BK619"/>
    <mergeCell ref="BL617:BU619"/>
    <mergeCell ref="BV617:CE619"/>
    <mergeCell ref="CF617:CO619"/>
    <mergeCell ref="CP617:CZ619"/>
    <mergeCell ref="B617:E619"/>
    <mergeCell ref="F617:O619"/>
    <mergeCell ref="P617:AC619"/>
    <mergeCell ref="AD617:AH619"/>
    <mergeCell ref="AI617:AM619"/>
    <mergeCell ref="AN617:AW619"/>
    <mergeCell ref="CF623:CO625"/>
    <mergeCell ref="CP623:CZ625"/>
    <mergeCell ref="B623:E625"/>
    <mergeCell ref="F623:O625"/>
    <mergeCell ref="P623:AC625"/>
    <mergeCell ref="AD623:AH625"/>
    <mergeCell ref="AI623:AM625"/>
    <mergeCell ref="AN623:AW625"/>
    <mergeCell ref="DR620:EB622"/>
    <mergeCell ref="EC620:EM622"/>
    <mergeCell ref="EN620:EV622"/>
    <mergeCell ref="EW620:FG622"/>
    <mergeCell ref="FH620:FS622"/>
    <mergeCell ref="FT620:GD622"/>
    <mergeCell ref="BL620:BU622"/>
    <mergeCell ref="BV620:CE622"/>
    <mergeCell ref="CF620:CO622"/>
    <mergeCell ref="CP620:CZ622"/>
    <mergeCell ref="DA620:DK622"/>
    <mergeCell ref="DL620:DQ622"/>
    <mergeCell ref="DR626:EB628"/>
    <mergeCell ref="EC626:EM628"/>
    <mergeCell ref="EN626:EV628"/>
    <mergeCell ref="EW626:FG628"/>
    <mergeCell ref="FH626:FS628"/>
    <mergeCell ref="FT626:GD628"/>
    <mergeCell ref="BL626:BU628"/>
    <mergeCell ref="BV626:CE628"/>
    <mergeCell ref="CF626:CO628"/>
    <mergeCell ref="CP626:CZ628"/>
    <mergeCell ref="DA626:DK628"/>
    <mergeCell ref="DL626:DQ628"/>
    <mergeCell ref="FH623:FS625"/>
    <mergeCell ref="FT623:GD625"/>
    <mergeCell ref="B626:E628"/>
    <mergeCell ref="F626:O628"/>
    <mergeCell ref="P626:AC628"/>
    <mergeCell ref="AD626:AH628"/>
    <mergeCell ref="AI626:AM628"/>
    <mergeCell ref="AN626:AW628"/>
    <mergeCell ref="AX626:BB628"/>
    <mergeCell ref="BC626:BK628"/>
    <mergeCell ref="DA623:DK625"/>
    <mergeCell ref="DL623:DQ625"/>
    <mergeCell ref="DR623:EB625"/>
    <mergeCell ref="EC623:EM625"/>
    <mergeCell ref="EN623:EV625"/>
    <mergeCell ref="EW623:FG625"/>
    <mergeCell ref="AX623:BB625"/>
    <mergeCell ref="BC623:BK625"/>
    <mergeCell ref="BL623:BU625"/>
    <mergeCell ref="BV623:CE625"/>
    <mergeCell ref="FH629:FS631"/>
    <mergeCell ref="FT629:GD631"/>
    <mergeCell ref="B632:AC634"/>
    <mergeCell ref="AD632:AH634"/>
    <mergeCell ref="AI632:AM634"/>
    <mergeCell ref="AN632:AW634"/>
    <mergeCell ref="AX632:BB634"/>
    <mergeCell ref="BC632:BK634"/>
    <mergeCell ref="BL632:BU634"/>
    <mergeCell ref="BV632:CE634"/>
    <mergeCell ref="DA629:DK631"/>
    <mergeCell ref="DL629:DQ631"/>
    <mergeCell ref="DR629:EB631"/>
    <mergeCell ref="EC629:EM631"/>
    <mergeCell ref="EN629:EV631"/>
    <mergeCell ref="EW629:FG631"/>
    <mergeCell ref="AX629:BB631"/>
    <mergeCell ref="BC629:BK631"/>
    <mergeCell ref="BL629:BU631"/>
    <mergeCell ref="BV629:CE631"/>
    <mergeCell ref="CF629:CO631"/>
    <mergeCell ref="CP629:CZ631"/>
    <mergeCell ref="B629:E631"/>
    <mergeCell ref="F629:O631"/>
    <mergeCell ref="P629:AC631"/>
    <mergeCell ref="AD629:AH631"/>
    <mergeCell ref="AI629:AM631"/>
    <mergeCell ref="AN629:AW631"/>
    <mergeCell ref="C639:CT643"/>
    <mergeCell ref="CZ639:FH640"/>
    <mergeCell ref="DA643:GC653"/>
    <mergeCell ref="DR635:EB637"/>
    <mergeCell ref="EC635:EM637"/>
    <mergeCell ref="EN635:EV637"/>
    <mergeCell ref="EW635:FG637"/>
    <mergeCell ref="FH635:FS637"/>
    <mergeCell ref="FT635:GD637"/>
    <mergeCell ref="BL635:BU637"/>
    <mergeCell ref="BV635:CE637"/>
    <mergeCell ref="CF635:CO637"/>
    <mergeCell ref="CP635:CZ637"/>
    <mergeCell ref="DA635:DK637"/>
    <mergeCell ref="DL635:DQ637"/>
    <mergeCell ref="EN632:EV634"/>
    <mergeCell ref="EW632:FG634"/>
    <mergeCell ref="FH632:FS634"/>
    <mergeCell ref="FT632:GD634"/>
    <mergeCell ref="B635:AC637"/>
    <mergeCell ref="AD635:AH637"/>
    <mergeCell ref="AI635:AM637"/>
    <mergeCell ref="AN635:AW637"/>
    <mergeCell ref="AX635:BB637"/>
    <mergeCell ref="BC635:BK637"/>
    <mergeCell ref="CF632:CO634"/>
    <mergeCell ref="CP632:CZ634"/>
    <mergeCell ref="DA632:DK634"/>
    <mergeCell ref="DL632:DQ634"/>
    <mergeCell ref="DR632:EB634"/>
    <mergeCell ref="EC632:EM634"/>
    <mergeCell ref="E644:AQ650"/>
  </mergeCells>
  <phoneticPr fontId="1"/>
  <dataValidations count="2">
    <dataValidation type="list" allowBlank="1" showInputMessage="1" showErrorMessage="1" sqref="AI27:AM86 KE27:KI86 UA27:UE86 ADW27:AEA86 ANS27:ANW86 AXO27:AXS86 BHK27:BHO86 BRG27:BRK86 CBC27:CBG86 CKY27:CLC86 CUU27:CUY86 DEQ27:DEU86 DOM27:DOQ86 DYI27:DYM86 EIE27:EII86 ESA27:ESE86 FBW27:FCA86 FLS27:FLW86 FVO27:FVS86 GFK27:GFO86 GPG27:GPK86 GZC27:GZG86 HIY27:HJC86 HSU27:HSY86 ICQ27:ICU86 IMM27:IMQ86 IWI27:IWM86 JGE27:JGI86 JQA27:JQE86 JZW27:KAA86 KJS27:KJW86 KTO27:KTS86 LDK27:LDO86 LNG27:LNK86 LXC27:LXG86 MGY27:MHC86 MQU27:MQY86 NAQ27:NAU86 NKM27:NKQ86 NUI27:NUM86 OEE27:OEI86 OOA27:OOE86 OXW27:OYA86 PHS27:PHW86 PRO27:PRS86 QBK27:QBO86 QLG27:QLK86 QVC27:QVG86 REY27:RFC86 ROU27:ROY86 RYQ27:RYU86 SIM27:SIQ86 SSI27:SSM86 TCE27:TCI86 TMA27:TME86 TVW27:TWA86 UFS27:UFW86 UPO27:UPS86 UZK27:UZO86 VJG27:VJK86 VTC27:VTG86 WCY27:WDC86 WMU27:WMY86 WWQ27:WWU86 AI65563:AM65622 KE65563:KI65622 UA65563:UE65622 ADW65563:AEA65622 ANS65563:ANW65622 AXO65563:AXS65622 BHK65563:BHO65622 BRG65563:BRK65622 CBC65563:CBG65622 CKY65563:CLC65622 CUU65563:CUY65622 DEQ65563:DEU65622 DOM65563:DOQ65622 DYI65563:DYM65622 EIE65563:EII65622 ESA65563:ESE65622 FBW65563:FCA65622 FLS65563:FLW65622 FVO65563:FVS65622 GFK65563:GFO65622 GPG65563:GPK65622 GZC65563:GZG65622 HIY65563:HJC65622 HSU65563:HSY65622 ICQ65563:ICU65622 IMM65563:IMQ65622 IWI65563:IWM65622 JGE65563:JGI65622 JQA65563:JQE65622 JZW65563:KAA65622 KJS65563:KJW65622 KTO65563:KTS65622 LDK65563:LDO65622 LNG65563:LNK65622 LXC65563:LXG65622 MGY65563:MHC65622 MQU65563:MQY65622 NAQ65563:NAU65622 NKM65563:NKQ65622 NUI65563:NUM65622 OEE65563:OEI65622 OOA65563:OOE65622 OXW65563:OYA65622 PHS65563:PHW65622 PRO65563:PRS65622 QBK65563:QBO65622 QLG65563:QLK65622 QVC65563:QVG65622 REY65563:RFC65622 ROU65563:ROY65622 RYQ65563:RYU65622 SIM65563:SIQ65622 SSI65563:SSM65622 TCE65563:TCI65622 TMA65563:TME65622 TVW65563:TWA65622 UFS65563:UFW65622 UPO65563:UPS65622 UZK65563:UZO65622 VJG65563:VJK65622 VTC65563:VTG65622 WCY65563:WDC65622 WMU65563:WMY65622 WWQ65563:WWU65622 AI131099:AM131158 KE131099:KI131158 UA131099:UE131158 ADW131099:AEA131158 ANS131099:ANW131158 AXO131099:AXS131158 BHK131099:BHO131158 BRG131099:BRK131158 CBC131099:CBG131158 CKY131099:CLC131158 CUU131099:CUY131158 DEQ131099:DEU131158 DOM131099:DOQ131158 DYI131099:DYM131158 EIE131099:EII131158 ESA131099:ESE131158 FBW131099:FCA131158 FLS131099:FLW131158 FVO131099:FVS131158 GFK131099:GFO131158 GPG131099:GPK131158 GZC131099:GZG131158 HIY131099:HJC131158 HSU131099:HSY131158 ICQ131099:ICU131158 IMM131099:IMQ131158 IWI131099:IWM131158 JGE131099:JGI131158 JQA131099:JQE131158 JZW131099:KAA131158 KJS131099:KJW131158 KTO131099:KTS131158 LDK131099:LDO131158 LNG131099:LNK131158 LXC131099:LXG131158 MGY131099:MHC131158 MQU131099:MQY131158 NAQ131099:NAU131158 NKM131099:NKQ131158 NUI131099:NUM131158 OEE131099:OEI131158 OOA131099:OOE131158 OXW131099:OYA131158 PHS131099:PHW131158 PRO131099:PRS131158 QBK131099:QBO131158 QLG131099:QLK131158 QVC131099:QVG131158 REY131099:RFC131158 ROU131099:ROY131158 RYQ131099:RYU131158 SIM131099:SIQ131158 SSI131099:SSM131158 TCE131099:TCI131158 TMA131099:TME131158 TVW131099:TWA131158 UFS131099:UFW131158 UPO131099:UPS131158 UZK131099:UZO131158 VJG131099:VJK131158 VTC131099:VTG131158 WCY131099:WDC131158 WMU131099:WMY131158 WWQ131099:WWU131158 AI196635:AM196694 KE196635:KI196694 UA196635:UE196694 ADW196635:AEA196694 ANS196635:ANW196694 AXO196635:AXS196694 BHK196635:BHO196694 BRG196635:BRK196694 CBC196635:CBG196694 CKY196635:CLC196694 CUU196635:CUY196694 DEQ196635:DEU196694 DOM196635:DOQ196694 DYI196635:DYM196694 EIE196635:EII196694 ESA196635:ESE196694 FBW196635:FCA196694 FLS196635:FLW196694 FVO196635:FVS196694 GFK196635:GFO196694 GPG196635:GPK196694 GZC196635:GZG196694 HIY196635:HJC196694 HSU196635:HSY196694 ICQ196635:ICU196694 IMM196635:IMQ196694 IWI196635:IWM196694 JGE196635:JGI196694 JQA196635:JQE196694 JZW196635:KAA196694 KJS196635:KJW196694 KTO196635:KTS196694 LDK196635:LDO196694 LNG196635:LNK196694 LXC196635:LXG196694 MGY196635:MHC196694 MQU196635:MQY196694 NAQ196635:NAU196694 NKM196635:NKQ196694 NUI196635:NUM196694 OEE196635:OEI196694 OOA196635:OOE196694 OXW196635:OYA196694 PHS196635:PHW196694 PRO196635:PRS196694 QBK196635:QBO196694 QLG196635:QLK196694 QVC196635:QVG196694 REY196635:RFC196694 ROU196635:ROY196694 RYQ196635:RYU196694 SIM196635:SIQ196694 SSI196635:SSM196694 TCE196635:TCI196694 TMA196635:TME196694 TVW196635:TWA196694 UFS196635:UFW196694 UPO196635:UPS196694 UZK196635:UZO196694 VJG196635:VJK196694 VTC196635:VTG196694 WCY196635:WDC196694 WMU196635:WMY196694 WWQ196635:WWU196694 AI262171:AM262230 KE262171:KI262230 UA262171:UE262230 ADW262171:AEA262230 ANS262171:ANW262230 AXO262171:AXS262230 BHK262171:BHO262230 BRG262171:BRK262230 CBC262171:CBG262230 CKY262171:CLC262230 CUU262171:CUY262230 DEQ262171:DEU262230 DOM262171:DOQ262230 DYI262171:DYM262230 EIE262171:EII262230 ESA262171:ESE262230 FBW262171:FCA262230 FLS262171:FLW262230 FVO262171:FVS262230 GFK262171:GFO262230 GPG262171:GPK262230 GZC262171:GZG262230 HIY262171:HJC262230 HSU262171:HSY262230 ICQ262171:ICU262230 IMM262171:IMQ262230 IWI262171:IWM262230 JGE262171:JGI262230 JQA262171:JQE262230 JZW262171:KAA262230 KJS262171:KJW262230 KTO262171:KTS262230 LDK262171:LDO262230 LNG262171:LNK262230 LXC262171:LXG262230 MGY262171:MHC262230 MQU262171:MQY262230 NAQ262171:NAU262230 NKM262171:NKQ262230 NUI262171:NUM262230 OEE262171:OEI262230 OOA262171:OOE262230 OXW262171:OYA262230 PHS262171:PHW262230 PRO262171:PRS262230 QBK262171:QBO262230 QLG262171:QLK262230 QVC262171:QVG262230 REY262171:RFC262230 ROU262171:ROY262230 RYQ262171:RYU262230 SIM262171:SIQ262230 SSI262171:SSM262230 TCE262171:TCI262230 TMA262171:TME262230 TVW262171:TWA262230 UFS262171:UFW262230 UPO262171:UPS262230 UZK262171:UZO262230 VJG262171:VJK262230 VTC262171:VTG262230 WCY262171:WDC262230 WMU262171:WMY262230 WWQ262171:WWU262230 AI327707:AM327766 KE327707:KI327766 UA327707:UE327766 ADW327707:AEA327766 ANS327707:ANW327766 AXO327707:AXS327766 BHK327707:BHO327766 BRG327707:BRK327766 CBC327707:CBG327766 CKY327707:CLC327766 CUU327707:CUY327766 DEQ327707:DEU327766 DOM327707:DOQ327766 DYI327707:DYM327766 EIE327707:EII327766 ESA327707:ESE327766 FBW327707:FCA327766 FLS327707:FLW327766 FVO327707:FVS327766 GFK327707:GFO327766 GPG327707:GPK327766 GZC327707:GZG327766 HIY327707:HJC327766 HSU327707:HSY327766 ICQ327707:ICU327766 IMM327707:IMQ327766 IWI327707:IWM327766 JGE327707:JGI327766 JQA327707:JQE327766 JZW327707:KAA327766 KJS327707:KJW327766 KTO327707:KTS327766 LDK327707:LDO327766 LNG327707:LNK327766 LXC327707:LXG327766 MGY327707:MHC327766 MQU327707:MQY327766 NAQ327707:NAU327766 NKM327707:NKQ327766 NUI327707:NUM327766 OEE327707:OEI327766 OOA327707:OOE327766 OXW327707:OYA327766 PHS327707:PHW327766 PRO327707:PRS327766 QBK327707:QBO327766 QLG327707:QLK327766 QVC327707:QVG327766 REY327707:RFC327766 ROU327707:ROY327766 RYQ327707:RYU327766 SIM327707:SIQ327766 SSI327707:SSM327766 TCE327707:TCI327766 TMA327707:TME327766 TVW327707:TWA327766 UFS327707:UFW327766 UPO327707:UPS327766 UZK327707:UZO327766 VJG327707:VJK327766 VTC327707:VTG327766 WCY327707:WDC327766 WMU327707:WMY327766 WWQ327707:WWU327766 AI393243:AM393302 KE393243:KI393302 UA393243:UE393302 ADW393243:AEA393302 ANS393243:ANW393302 AXO393243:AXS393302 BHK393243:BHO393302 BRG393243:BRK393302 CBC393243:CBG393302 CKY393243:CLC393302 CUU393243:CUY393302 DEQ393243:DEU393302 DOM393243:DOQ393302 DYI393243:DYM393302 EIE393243:EII393302 ESA393243:ESE393302 FBW393243:FCA393302 FLS393243:FLW393302 FVO393243:FVS393302 GFK393243:GFO393302 GPG393243:GPK393302 GZC393243:GZG393302 HIY393243:HJC393302 HSU393243:HSY393302 ICQ393243:ICU393302 IMM393243:IMQ393302 IWI393243:IWM393302 JGE393243:JGI393302 JQA393243:JQE393302 JZW393243:KAA393302 KJS393243:KJW393302 KTO393243:KTS393302 LDK393243:LDO393302 LNG393243:LNK393302 LXC393243:LXG393302 MGY393243:MHC393302 MQU393243:MQY393302 NAQ393243:NAU393302 NKM393243:NKQ393302 NUI393243:NUM393302 OEE393243:OEI393302 OOA393243:OOE393302 OXW393243:OYA393302 PHS393243:PHW393302 PRO393243:PRS393302 QBK393243:QBO393302 QLG393243:QLK393302 QVC393243:QVG393302 REY393243:RFC393302 ROU393243:ROY393302 RYQ393243:RYU393302 SIM393243:SIQ393302 SSI393243:SSM393302 TCE393243:TCI393302 TMA393243:TME393302 TVW393243:TWA393302 UFS393243:UFW393302 UPO393243:UPS393302 UZK393243:UZO393302 VJG393243:VJK393302 VTC393243:VTG393302 WCY393243:WDC393302 WMU393243:WMY393302 WWQ393243:WWU393302 AI458779:AM458838 KE458779:KI458838 UA458779:UE458838 ADW458779:AEA458838 ANS458779:ANW458838 AXO458779:AXS458838 BHK458779:BHO458838 BRG458779:BRK458838 CBC458779:CBG458838 CKY458779:CLC458838 CUU458779:CUY458838 DEQ458779:DEU458838 DOM458779:DOQ458838 DYI458779:DYM458838 EIE458779:EII458838 ESA458779:ESE458838 FBW458779:FCA458838 FLS458779:FLW458838 FVO458779:FVS458838 GFK458779:GFO458838 GPG458779:GPK458838 GZC458779:GZG458838 HIY458779:HJC458838 HSU458779:HSY458838 ICQ458779:ICU458838 IMM458779:IMQ458838 IWI458779:IWM458838 JGE458779:JGI458838 JQA458779:JQE458838 JZW458779:KAA458838 KJS458779:KJW458838 KTO458779:KTS458838 LDK458779:LDO458838 LNG458779:LNK458838 LXC458779:LXG458838 MGY458779:MHC458838 MQU458779:MQY458838 NAQ458779:NAU458838 NKM458779:NKQ458838 NUI458779:NUM458838 OEE458779:OEI458838 OOA458779:OOE458838 OXW458779:OYA458838 PHS458779:PHW458838 PRO458779:PRS458838 QBK458779:QBO458838 QLG458779:QLK458838 QVC458779:QVG458838 REY458779:RFC458838 ROU458779:ROY458838 RYQ458779:RYU458838 SIM458779:SIQ458838 SSI458779:SSM458838 TCE458779:TCI458838 TMA458779:TME458838 TVW458779:TWA458838 UFS458779:UFW458838 UPO458779:UPS458838 UZK458779:UZO458838 VJG458779:VJK458838 VTC458779:VTG458838 WCY458779:WDC458838 WMU458779:WMY458838 WWQ458779:WWU458838 AI524315:AM524374 KE524315:KI524374 UA524315:UE524374 ADW524315:AEA524374 ANS524315:ANW524374 AXO524315:AXS524374 BHK524315:BHO524374 BRG524315:BRK524374 CBC524315:CBG524374 CKY524315:CLC524374 CUU524315:CUY524374 DEQ524315:DEU524374 DOM524315:DOQ524374 DYI524315:DYM524374 EIE524315:EII524374 ESA524315:ESE524374 FBW524315:FCA524374 FLS524315:FLW524374 FVO524315:FVS524374 GFK524315:GFO524374 GPG524315:GPK524374 GZC524315:GZG524374 HIY524315:HJC524374 HSU524315:HSY524374 ICQ524315:ICU524374 IMM524315:IMQ524374 IWI524315:IWM524374 JGE524315:JGI524374 JQA524315:JQE524374 JZW524315:KAA524374 KJS524315:KJW524374 KTO524315:KTS524374 LDK524315:LDO524374 LNG524315:LNK524374 LXC524315:LXG524374 MGY524315:MHC524374 MQU524315:MQY524374 NAQ524315:NAU524374 NKM524315:NKQ524374 NUI524315:NUM524374 OEE524315:OEI524374 OOA524315:OOE524374 OXW524315:OYA524374 PHS524315:PHW524374 PRO524315:PRS524374 QBK524315:QBO524374 QLG524315:QLK524374 QVC524315:QVG524374 REY524315:RFC524374 ROU524315:ROY524374 RYQ524315:RYU524374 SIM524315:SIQ524374 SSI524315:SSM524374 TCE524315:TCI524374 TMA524315:TME524374 TVW524315:TWA524374 UFS524315:UFW524374 UPO524315:UPS524374 UZK524315:UZO524374 VJG524315:VJK524374 VTC524315:VTG524374 WCY524315:WDC524374 WMU524315:WMY524374 WWQ524315:WWU524374 AI589851:AM589910 KE589851:KI589910 UA589851:UE589910 ADW589851:AEA589910 ANS589851:ANW589910 AXO589851:AXS589910 BHK589851:BHO589910 BRG589851:BRK589910 CBC589851:CBG589910 CKY589851:CLC589910 CUU589851:CUY589910 DEQ589851:DEU589910 DOM589851:DOQ589910 DYI589851:DYM589910 EIE589851:EII589910 ESA589851:ESE589910 FBW589851:FCA589910 FLS589851:FLW589910 FVO589851:FVS589910 GFK589851:GFO589910 GPG589851:GPK589910 GZC589851:GZG589910 HIY589851:HJC589910 HSU589851:HSY589910 ICQ589851:ICU589910 IMM589851:IMQ589910 IWI589851:IWM589910 JGE589851:JGI589910 JQA589851:JQE589910 JZW589851:KAA589910 KJS589851:KJW589910 KTO589851:KTS589910 LDK589851:LDO589910 LNG589851:LNK589910 LXC589851:LXG589910 MGY589851:MHC589910 MQU589851:MQY589910 NAQ589851:NAU589910 NKM589851:NKQ589910 NUI589851:NUM589910 OEE589851:OEI589910 OOA589851:OOE589910 OXW589851:OYA589910 PHS589851:PHW589910 PRO589851:PRS589910 QBK589851:QBO589910 QLG589851:QLK589910 QVC589851:QVG589910 REY589851:RFC589910 ROU589851:ROY589910 RYQ589851:RYU589910 SIM589851:SIQ589910 SSI589851:SSM589910 TCE589851:TCI589910 TMA589851:TME589910 TVW589851:TWA589910 UFS589851:UFW589910 UPO589851:UPS589910 UZK589851:UZO589910 VJG589851:VJK589910 VTC589851:VTG589910 WCY589851:WDC589910 WMU589851:WMY589910 WWQ589851:WWU589910 AI655387:AM655446 KE655387:KI655446 UA655387:UE655446 ADW655387:AEA655446 ANS655387:ANW655446 AXO655387:AXS655446 BHK655387:BHO655446 BRG655387:BRK655446 CBC655387:CBG655446 CKY655387:CLC655446 CUU655387:CUY655446 DEQ655387:DEU655446 DOM655387:DOQ655446 DYI655387:DYM655446 EIE655387:EII655446 ESA655387:ESE655446 FBW655387:FCA655446 FLS655387:FLW655446 FVO655387:FVS655446 GFK655387:GFO655446 GPG655387:GPK655446 GZC655387:GZG655446 HIY655387:HJC655446 HSU655387:HSY655446 ICQ655387:ICU655446 IMM655387:IMQ655446 IWI655387:IWM655446 JGE655387:JGI655446 JQA655387:JQE655446 JZW655387:KAA655446 KJS655387:KJW655446 KTO655387:KTS655446 LDK655387:LDO655446 LNG655387:LNK655446 LXC655387:LXG655446 MGY655387:MHC655446 MQU655387:MQY655446 NAQ655387:NAU655446 NKM655387:NKQ655446 NUI655387:NUM655446 OEE655387:OEI655446 OOA655387:OOE655446 OXW655387:OYA655446 PHS655387:PHW655446 PRO655387:PRS655446 QBK655387:QBO655446 QLG655387:QLK655446 QVC655387:QVG655446 REY655387:RFC655446 ROU655387:ROY655446 RYQ655387:RYU655446 SIM655387:SIQ655446 SSI655387:SSM655446 TCE655387:TCI655446 TMA655387:TME655446 TVW655387:TWA655446 UFS655387:UFW655446 UPO655387:UPS655446 UZK655387:UZO655446 VJG655387:VJK655446 VTC655387:VTG655446 WCY655387:WDC655446 WMU655387:WMY655446 WWQ655387:WWU655446 AI720923:AM720982 KE720923:KI720982 UA720923:UE720982 ADW720923:AEA720982 ANS720923:ANW720982 AXO720923:AXS720982 BHK720923:BHO720982 BRG720923:BRK720982 CBC720923:CBG720982 CKY720923:CLC720982 CUU720923:CUY720982 DEQ720923:DEU720982 DOM720923:DOQ720982 DYI720923:DYM720982 EIE720923:EII720982 ESA720923:ESE720982 FBW720923:FCA720982 FLS720923:FLW720982 FVO720923:FVS720982 GFK720923:GFO720982 GPG720923:GPK720982 GZC720923:GZG720982 HIY720923:HJC720982 HSU720923:HSY720982 ICQ720923:ICU720982 IMM720923:IMQ720982 IWI720923:IWM720982 JGE720923:JGI720982 JQA720923:JQE720982 JZW720923:KAA720982 KJS720923:KJW720982 KTO720923:KTS720982 LDK720923:LDO720982 LNG720923:LNK720982 LXC720923:LXG720982 MGY720923:MHC720982 MQU720923:MQY720982 NAQ720923:NAU720982 NKM720923:NKQ720982 NUI720923:NUM720982 OEE720923:OEI720982 OOA720923:OOE720982 OXW720923:OYA720982 PHS720923:PHW720982 PRO720923:PRS720982 QBK720923:QBO720982 QLG720923:QLK720982 QVC720923:QVG720982 REY720923:RFC720982 ROU720923:ROY720982 RYQ720923:RYU720982 SIM720923:SIQ720982 SSI720923:SSM720982 TCE720923:TCI720982 TMA720923:TME720982 TVW720923:TWA720982 UFS720923:UFW720982 UPO720923:UPS720982 UZK720923:UZO720982 VJG720923:VJK720982 VTC720923:VTG720982 WCY720923:WDC720982 WMU720923:WMY720982 WWQ720923:WWU720982 AI786459:AM786518 KE786459:KI786518 UA786459:UE786518 ADW786459:AEA786518 ANS786459:ANW786518 AXO786459:AXS786518 BHK786459:BHO786518 BRG786459:BRK786518 CBC786459:CBG786518 CKY786459:CLC786518 CUU786459:CUY786518 DEQ786459:DEU786518 DOM786459:DOQ786518 DYI786459:DYM786518 EIE786459:EII786518 ESA786459:ESE786518 FBW786459:FCA786518 FLS786459:FLW786518 FVO786459:FVS786518 GFK786459:GFO786518 GPG786459:GPK786518 GZC786459:GZG786518 HIY786459:HJC786518 HSU786459:HSY786518 ICQ786459:ICU786518 IMM786459:IMQ786518 IWI786459:IWM786518 JGE786459:JGI786518 JQA786459:JQE786518 JZW786459:KAA786518 KJS786459:KJW786518 KTO786459:KTS786518 LDK786459:LDO786518 LNG786459:LNK786518 LXC786459:LXG786518 MGY786459:MHC786518 MQU786459:MQY786518 NAQ786459:NAU786518 NKM786459:NKQ786518 NUI786459:NUM786518 OEE786459:OEI786518 OOA786459:OOE786518 OXW786459:OYA786518 PHS786459:PHW786518 PRO786459:PRS786518 QBK786459:QBO786518 QLG786459:QLK786518 QVC786459:QVG786518 REY786459:RFC786518 ROU786459:ROY786518 RYQ786459:RYU786518 SIM786459:SIQ786518 SSI786459:SSM786518 TCE786459:TCI786518 TMA786459:TME786518 TVW786459:TWA786518 UFS786459:UFW786518 UPO786459:UPS786518 UZK786459:UZO786518 VJG786459:VJK786518 VTC786459:VTG786518 WCY786459:WDC786518 WMU786459:WMY786518 WWQ786459:WWU786518 AI851995:AM852054 KE851995:KI852054 UA851995:UE852054 ADW851995:AEA852054 ANS851995:ANW852054 AXO851995:AXS852054 BHK851995:BHO852054 BRG851995:BRK852054 CBC851995:CBG852054 CKY851995:CLC852054 CUU851995:CUY852054 DEQ851995:DEU852054 DOM851995:DOQ852054 DYI851995:DYM852054 EIE851995:EII852054 ESA851995:ESE852054 FBW851995:FCA852054 FLS851995:FLW852054 FVO851995:FVS852054 GFK851995:GFO852054 GPG851995:GPK852054 GZC851995:GZG852054 HIY851995:HJC852054 HSU851995:HSY852054 ICQ851995:ICU852054 IMM851995:IMQ852054 IWI851995:IWM852054 JGE851995:JGI852054 JQA851995:JQE852054 JZW851995:KAA852054 KJS851995:KJW852054 KTO851995:KTS852054 LDK851995:LDO852054 LNG851995:LNK852054 LXC851995:LXG852054 MGY851995:MHC852054 MQU851995:MQY852054 NAQ851995:NAU852054 NKM851995:NKQ852054 NUI851995:NUM852054 OEE851995:OEI852054 OOA851995:OOE852054 OXW851995:OYA852054 PHS851995:PHW852054 PRO851995:PRS852054 QBK851995:QBO852054 QLG851995:QLK852054 QVC851995:QVG852054 REY851995:RFC852054 ROU851995:ROY852054 RYQ851995:RYU852054 SIM851995:SIQ852054 SSI851995:SSM852054 TCE851995:TCI852054 TMA851995:TME852054 TVW851995:TWA852054 UFS851995:UFW852054 UPO851995:UPS852054 UZK851995:UZO852054 VJG851995:VJK852054 VTC851995:VTG852054 WCY851995:WDC852054 WMU851995:WMY852054 WWQ851995:WWU852054 AI917531:AM917590 KE917531:KI917590 UA917531:UE917590 ADW917531:AEA917590 ANS917531:ANW917590 AXO917531:AXS917590 BHK917531:BHO917590 BRG917531:BRK917590 CBC917531:CBG917590 CKY917531:CLC917590 CUU917531:CUY917590 DEQ917531:DEU917590 DOM917531:DOQ917590 DYI917531:DYM917590 EIE917531:EII917590 ESA917531:ESE917590 FBW917531:FCA917590 FLS917531:FLW917590 FVO917531:FVS917590 GFK917531:GFO917590 GPG917531:GPK917590 GZC917531:GZG917590 HIY917531:HJC917590 HSU917531:HSY917590 ICQ917531:ICU917590 IMM917531:IMQ917590 IWI917531:IWM917590 JGE917531:JGI917590 JQA917531:JQE917590 JZW917531:KAA917590 KJS917531:KJW917590 KTO917531:KTS917590 LDK917531:LDO917590 LNG917531:LNK917590 LXC917531:LXG917590 MGY917531:MHC917590 MQU917531:MQY917590 NAQ917531:NAU917590 NKM917531:NKQ917590 NUI917531:NUM917590 OEE917531:OEI917590 OOA917531:OOE917590 OXW917531:OYA917590 PHS917531:PHW917590 PRO917531:PRS917590 QBK917531:QBO917590 QLG917531:QLK917590 QVC917531:QVG917590 REY917531:RFC917590 ROU917531:ROY917590 RYQ917531:RYU917590 SIM917531:SIQ917590 SSI917531:SSM917590 TCE917531:TCI917590 TMA917531:TME917590 TVW917531:TWA917590 UFS917531:UFW917590 UPO917531:UPS917590 UZK917531:UZO917590 VJG917531:VJK917590 VTC917531:VTG917590 WCY917531:WDC917590 WMU917531:WMY917590 WWQ917531:WWU917590 AI983067:AM983126 KE983067:KI983126 UA983067:UE983126 ADW983067:AEA983126 ANS983067:ANW983126 AXO983067:AXS983126 BHK983067:BHO983126 BRG983067:BRK983126 CBC983067:CBG983126 CKY983067:CLC983126 CUU983067:CUY983126 DEQ983067:DEU983126 DOM983067:DOQ983126 DYI983067:DYM983126 EIE983067:EII983126 ESA983067:ESE983126 FBW983067:FCA983126 FLS983067:FLW983126 FVO983067:FVS983126 GFK983067:GFO983126 GPG983067:GPK983126 GZC983067:GZG983126 HIY983067:HJC983126 HSU983067:HSY983126 ICQ983067:ICU983126 IMM983067:IMQ983126 IWI983067:IWM983126 JGE983067:JGI983126 JQA983067:JQE983126 JZW983067:KAA983126 KJS983067:KJW983126 KTO983067:KTS983126 LDK983067:LDO983126 LNG983067:LNK983126 LXC983067:LXG983126 MGY983067:MHC983126 MQU983067:MQY983126 NAQ983067:NAU983126 NKM983067:NKQ983126 NUI983067:NUM983126 OEE983067:OEI983126 OOA983067:OOE983126 OXW983067:OYA983126 PHS983067:PHW983126 PRO983067:PRS983126 QBK983067:QBO983126 QLG983067:QLK983126 QVC983067:QVG983126 REY983067:RFC983126 ROU983067:ROY983126 RYQ983067:RYU983126 SIM983067:SIQ983126 SSI983067:SSM983126 TCE983067:TCI983126 TMA983067:TME983126 TVW983067:TWA983126 UFS983067:UFW983126 UPO983067:UPS983126 UZK983067:UZO983126 VJG983067:VJK983126 VTC983067:VTG983126 WCY983067:WDC983126 WMU983067:WMY983126 WWQ983067:WWU983126 AI135:AM194 KE135:KI194 UA135:UE194 ADW135:AEA194 ANS135:ANW194 AXO135:AXS194 BHK135:BHO194 BRG135:BRK194 CBC135:CBG194 CKY135:CLC194 CUU135:CUY194 DEQ135:DEU194 DOM135:DOQ194 DYI135:DYM194 EIE135:EII194 ESA135:ESE194 FBW135:FCA194 FLS135:FLW194 FVO135:FVS194 GFK135:GFO194 GPG135:GPK194 GZC135:GZG194 HIY135:HJC194 HSU135:HSY194 ICQ135:ICU194 IMM135:IMQ194 IWI135:IWM194 JGE135:JGI194 JQA135:JQE194 JZW135:KAA194 KJS135:KJW194 KTO135:KTS194 LDK135:LDO194 LNG135:LNK194 LXC135:LXG194 MGY135:MHC194 MQU135:MQY194 NAQ135:NAU194 NKM135:NKQ194 NUI135:NUM194 OEE135:OEI194 OOA135:OOE194 OXW135:OYA194 PHS135:PHW194 PRO135:PRS194 QBK135:QBO194 QLG135:QLK194 QVC135:QVG194 REY135:RFC194 ROU135:ROY194 RYQ135:RYU194 SIM135:SIQ194 SSI135:SSM194 TCE135:TCI194 TMA135:TME194 TVW135:TWA194 UFS135:UFW194 UPO135:UPS194 UZK135:UZO194 VJG135:VJK194 VTC135:VTG194 WCY135:WDC194 WMU135:WMY194 WWQ135:WWU194 AI65671:AM65730 KE65671:KI65730 UA65671:UE65730 ADW65671:AEA65730 ANS65671:ANW65730 AXO65671:AXS65730 BHK65671:BHO65730 BRG65671:BRK65730 CBC65671:CBG65730 CKY65671:CLC65730 CUU65671:CUY65730 DEQ65671:DEU65730 DOM65671:DOQ65730 DYI65671:DYM65730 EIE65671:EII65730 ESA65671:ESE65730 FBW65671:FCA65730 FLS65671:FLW65730 FVO65671:FVS65730 GFK65671:GFO65730 GPG65671:GPK65730 GZC65671:GZG65730 HIY65671:HJC65730 HSU65671:HSY65730 ICQ65671:ICU65730 IMM65671:IMQ65730 IWI65671:IWM65730 JGE65671:JGI65730 JQA65671:JQE65730 JZW65671:KAA65730 KJS65671:KJW65730 KTO65671:KTS65730 LDK65671:LDO65730 LNG65671:LNK65730 LXC65671:LXG65730 MGY65671:MHC65730 MQU65671:MQY65730 NAQ65671:NAU65730 NKM65671:NKQ65730 NUI65671:NUM65730 OEE65671:OEI65730 OOA65671:OOE65730 OXW65671:OYA65730 PHS65671:PHW65730 PRO65671:PRS65730 QBK65671:QBO65730 QLG65671:QLK65730 QVC65671:QVG65730 REY65671:RFC65730 ROU65671:ROY65730 RYQ65671:RYU65730 SIM65671:SIQ65730 SSI65671:SSM65730 TCE65671:TCI65730 TMA65671:TME65730 TVW65671:TWA65730 UFS65671:UFW65730 UPO65671:UPS65730 UZK65671:UZO65730 VJG65671:VJK65730 VTC65671:VTG65730 WCY65671:WDC65730 WMU65671:WMY65730 WWQ65671:WWU65730 AI131207:AM131266 KE131207:KI131266 UA131207:UE131266 ADW131207:AEA131266 ANS131207:ANW131266 AXO131207:AXS131266 BHK131207:BHO131266 BRG131207:BRK131266 CBC131207:CBG131266 CKY131207:CLC131266 CUU131207:CUY131266 DEQ131207:DEU131266 DOM131207:DOQ131266 DYI131207:DYM131266 EIE131207:EII131266 ESA131207:ESE131266 FBW131207:FCA131266 FLS131207:FLW131266 FVO131207:FVS131266 GFK131207:GFO131266 GPG131207:GPK131266 GZC131207:GZG131266 HIY131207:HJC131266 HSU131207:HSY131266 ICQ131207:ICU131266 IMM131207:IMQ131266 IWI131207:IWM131266 JGE131207:JGI131266 JQA131207:JQE131266 JZW131207:KAA131266 KJS131207:KJW131266 KTO131207:KTS131266 LDK131207:LDO131266 LNG131207:LNK131266 LXC131207:LXG131266 MGY131207:MHC131266 MQU131207:MQY131266 NAQ131207:NAU131266 NKM131207:NKQ131266 NUI131207:NUM131266 OEE131207:OEI131266 OOA131207:OOE131266 OXW131207:OYA131266 PHS131207:PHW131266 PRO131207:PRS131266 QBK131207:QBO131266 QLG131207:QLK131266 QVC131207:QVG131266 REY131207:RFC131266 ROU131207:ROY131266 RYQ131207:RYU131266 SIM131207:SIQ131266 SSI131207:SSM131266 TCE131207:TCI131266 TMA131207:TME131266 TVW131207:TWA131266 UFS131207:UFW131266 UPO131207:UPS131266 UZK131207:UZO131266 VJG131207:VJK131266 VTC131207:VTG131266 WCY131207:WDC131266 WMU131207:WMY131266 WWQ131207:WWU131266 AI196743:AM196802 KE196743:KI196802 UA196743:UE196802 ADW196743:AEA196802 ANS196743:ANW196802 AXO196743:AXS196802 BHK196743:BHO196802 BRG196743:BRK196802 CBC196743:CBG196802 CKY196743:CLC196802 CUU196743:CUY196802 DEQ196743:DEU196802 DOM196743:DOQ196802 DYI196743:DYM196802 EIE196743:EII196802 ESA196743:ESE196802 FBW196743:FCA196802 FLS196743:FLW196802 FVO196743:FVS196802 GFK196743:GFO196802 GPG196743:GPK196802 GZC196743:GZG196802 HIY196743:HJC196802 HSU196743:HSY196802 ICQ196743:ICU196802 IMM196743:IMQ196802 IWI196743:IWM196802 JGE196743:JGI196802 JQA196743:JQE196802 JZW196743:KAA196802 KJS196743:KJW196802 KTO196743:KTS196802 LDK196743:LDO196802 LNG196743:LNK196802 LXC196743:LXG196802 MGY196743:MHC196802 MQU196743:MQY196802 NAQ196743:NAU196802 NKM196743:NKQ196802 NUI196743:NUM196802 OEE196743:OEI196802 OOA196743:OOE196802 OXW196743:OYA196802 PHS196743:PHW196802 PRO196743:PRS196802 QBK196743:QBO196802 QLG196743:QLK196802 QVC196743:QVG196802 REY196743:RFC196802 ROU196743:ROY196802 RYQ196743:RYU196802 SIM196743:SIQ196802 SSI196743:SSM196802 TCE196743:TCI196802 TMA196743:TME196802 TVW196743:TWA196802 UFS196743:UFW196802 UPO196743:UPS196802 UZK196743:UZO196802 VJG196743:VJK196802 VTC196743:VTG196802 WCY196743:WDC196802 WMU196743:WMY196802 WWQ196743:WWU196802 AI262279:AM262338 KE262279:KI262338 UA262279:UE262338 ADW262279:AEA262338 ANS262279:ANW262338 AXO262279:AXS262338 BHK262279:BHO262338 BRG262279:BRK262338 CBC262279:CBG262338 CKY262279:CLC262338 CUU262279:CUY262338 DEQ262279:DEU262338 DOM262279:DOQ262338 DYI262279:DYM262338 EIE262279:EII262338 ESA262279:ESE262338 FBW262279:FCA262338 FLS262279:FLW262338 FVO262279:FVS262338 GFK262279:GFO262338 GPG262279:GPK262338 GZC262279:GZG262338 HIY262279:HJC262338 HSU262279:HSY262338 ICQ262279:ICU262338 IMM262279:IMQ262338 IWI262279:IWM262338 JGE262279:JGI262338 JQA262279:JQE262338 JZW262279:KAA262338 KJS262279:KJW262338 KTO262279:KTS262338 LDK262279:LDO262338 LNG262279:LNK262338 LXC262279:LXG262338 MGY262279:MHC262338 MQU262279:MQY262338 NAQ262279:NAU262338 NKM262279:NKQ262338 NUI262279:NUM262338 OEE262279:OEI262338 OOA262279:OOE262338 OXW262279:OYA262338 PHS262279:PHW262338 PRO262279:PRS262338 QBK262279:QBO262338 QLG262279:QLK262338 QVC262279:QVG262338 REY262279:RFC262338 ROU262279:ROY262338 RYQ262279:RYU262338 SIM262279:SIQ262338 SSI262279:SSM262338 TCE262279:TCI262338 TMA262279:TME262338 TVW262279:TWA262338 UFS262279:UFW262338 UPO262279:UPS262338 UZK262279:UZO262338 VJG262279:VJK262338 VTC262279:VTG262338 WCY262279:WDC262338 WMU262279:WMY262338 WWQ262279:WWU262338 AI327815:AM327874 KE327815:KI327874 UA327815:UE327874 ADW327815:AEA327874 ANS327815:ANW327874 AXO327815:AXS327874 BHK327815:BHO327874 BRG327815:BRK327874 CBC327815:CBG327874 CKY327815:CLC327874 CUU327815:CUY327874 DEQ327815:DEU327874 DOM327815:DOQ327874 DYI327815:DYM327874 EIE327815:EII327874 ESA327815:ESE327874 FBW327815:FCA327874 FLS327815:FLW327874 FVO327815:FVS327874 GFK327815:GFO327874 GPG327815:GPK327874 GZC327815:GZG327874 HIY327815:HJC327874 HSU327815:HSY327874 ICQ327815:ICU327874 IMM327815:IMQ327874 IWI327815:IWM327874 JGE327815:JGI327874 JQA327815:JQE327874 JZW327815:KAA327874 KJS327815:KJW327874 KTO327815:KTS327874 LDK327815:LDO327874 LNG327815:LNK327874 LXC327815:LXG327874 MGY327815:MHC327874 MQU327815:MQY327874 NAQ327815:NAU327874 NKM327815:NKQ327874 NUI327815:NUM327874 OEE327815:OEI327874 OOA327815:OOE327874 OXW327815:OYA327874 PHS327815:PHW327874 PRO327815:PRS327874 QBK327815:QBO327874 QLG327815:QLK327874 QVC327815:QVG327874 REY327815:RFC327874 ROU327815:ROY327874 RYQ327815:RYU327874 SIM327815:SIQ327874 SSI327815:SSM327874 TCE327815:TCI327874 TMA327815:TME327874 TVW327815:TWA327874 UFS327815:UFW327874 UPO327815:UPS327874 UZK327815:UZO327874 VJG327815:VJK327874 VTC327815:VTG327874 WCY327815:WDC327874 WMU327815:WMY327874 WWQ327815:WWU327874 AI393351:AM393410 KE393351:KI393410 UA393351:UE393410 ADW393351:AEA393410 ANS393351:ANW393410 AXO393351:AXS393410 BHK393351:BHO393410 BRG393351:BRK393410 CBC393351:CBG393410 CKY393351:CLC393410 CUU393351:CUY393410 DEQ393351:DEU393410 DOM393351:DOQ393410 DYI393351:DYM393410 EIE393351:EII393410 ESA393351:ESE393410 FBW393351:FCA393410 FLS393351:FLW393410 FVO393351:FVS393410 GFK393351:GFO393410 GPG393351:GPK393410 GZC393351:GZG393410 HIY393351:HJC393410 HSU393351:HSY393410 ICQ393351:ICU393410 IMM393351:IMQ393410 IWI393351:IWM393410 JGE393351:JGI393410 JQA393351:JQE393410 JZW393351:KAA393410 KJS393351:KJW393410 KTO393351:KTS393410 LDK393351:LDO393410 LNG393351:LNK393410 LXC393351:LXG393410 MGY393351:MHC393410 MQU393351:MQY393410 NAQ393351:NAU393410 NKM393351:NKQ393410 NUI393351:NUM393410 OEE393351:OEI393410 OOA393351:OOE393410 OXW393351:OYA393410 PHS393351:PHW393410 PRO393351:PRS393410 QBK393351:QBO393410 QLG393351:QLK393410 QVC393351:QVG393410 REY393351:RFC393410 ROU393351:ROY393410 RYQ393351:RYU393410 SIM393351:SIQ393410 SSI393351:SSM393410 TCE393351:TCI393410 TMA393351:TME393410 TVW393351:TWA393410 UFS393351:UFW393410 UPO393351:UPS393410 UZK393351:UZO393410 VJG393351:VJK393410 VTC393351:VTG393410 WCY393351:WDC393410 WMU393351:WMY393410 WWQ393351:WWU393410 AI458887:AM458946 KE458887:KI458946 UA458887:UE458946 ADW458887:AEA458946 ANS458887:ANW458946 AXO458887:AXS458946 BHK458887:BHO458946 BRG458887:BRK458946 CBC458887:CBG458946 CKY458887:CLC458946 CUU458887:CUY458946 DEQ458887:DEU458946 DOM458887:DOQ458946 DYI458887:DYM458946 EIE458887:EII458946 ESA458887:ESE458946 FBW458887:FCA458946 FLS458887:FLW458946 FVO458887:FVS458946 GFK458887:GFO458946 GPG458887:GPK458946 GZC458887:GZG458946 HIY458887:HJC458946 HSU458887:HSY458946 ICQ458887:ICU458946 IMM458887:IMQ458946 IWI458887:IWM458946 JGE458887:JGI458946 JQA458887:JQE458946 JZW458887:KAA458946 KJS458887:KJW458946 KTO458887:KTS458946 LDK458887:LDO458946 LNG458887:LNK458946 LXC458887:LXG458946 MGY458887:MHC458946 MQU458887:MQY458946 NAQ458887:NAU458946 NKM458887:NKQ458946 NUI458887:NUM458946 OEE458887:OEI458946 OOA458887:OOE458946 OXW458887:OYA458946 PHS458887:PHW458946 PRO458887:PRS458946 QBK458887:QBO458946 QLG458887:QLK458946 QVC458887:QVG458946 REY458887:RFC458946 ROU458887:ROY458946 RYQ458887:RYU458946 SIM458887:SIQ458946 SSI458887:SSM458946 TCE458887:TCI458946 TMA458887:TME458946 TVW458887:TWA458946 UFS458887:UFW458946 UPO458887:UPS458946 UZK458887:UZO458946 VJG458887:VJK458946 VTC458887:VTG458946 WCY458887:WDC458946 WMU458887:WMY458946 WWQ458887:WWU458946 AI524423:AM524482 KE524423:KI524482 UA524423:UE524482 ADW524423:AEA524482 ANS524423:ANW524482 AXO524423:AXS524482 BHK524423:BHO524482 BRG524423:BRK524482 CBC524423:CBG524482 CKY524423:CLC524482 CUU524423:CUY524482 DEQ524423:DEU524482 DOM524423:DOQ524482 DYI524423:DYM524482 EIE524423:EII524482 ESA524423:ESE524482 FBW524423:FCA524482 FLS524423:FLW524482 FVO524423:FVS524482 GFK524423:GFO524482 GPG524423:GPK524482 GZC524423:GZG524482 HIY524423:HJC524482 HSU524423:HSY524482 ICQ524423:ICU524482 IMM524423:IMQ524482 IWI524423:IWM524482 JGE524423:JGI524482 JQA524423:JQE524482 JZW524423:KAA524482 KJS524423:KJW524482 KTO524423:KTS524482 LDK524423:LDO524482 LNG524423:LNK524482 LXC524423:LXG524482 MGY524423:MHC524482 MQU524423:MQY524482 NAQ524423:NAU524482 NKM524423:NKQ524482 NUI524423:NUM524482 OEE524423:OEI524482 OOA524423:OOE524482 OXW524423:OYA524482 PHS524423:PHW524482 PRO524423:PRS524482 QBK524423:QBO524482 QLG524423:QLK524482 QVC524423:QVG524482 REY524423:RFC524482 ROU524423:ROY524482 RYQ524423:RYU524482 SIM524423:SIQ524482 SSI524423:SSM524482 TCE524423:TCI524482 TMA524423:TME524482 TVW524423:TWA524482 UFS524423:UFW524482 UPO524423:UPS524482 UZK524423:UZO524482 VJG524423:VJK524482 VTC524423:VTG524482 WCY524423:WDC524482 WMU524423:WMY524482 WWQ524423:WWU524482 AI589959:AM590018 KE589959:KI590018 UA589959:UE590018 ADW589959:AEA590018 ANS589959:ANW590018 AXO589959:AXS590018 BHK589959:BHO590018 BRG589959:BRK590018 CBC589959:CBG590018 CKY589959:CLC590018 CUU589959:CUY590018 DEQ589959:DEU590018 DOM589959:DOQ590018 DYI589959:DYM590018 EIE589959:EII590018 ESA589959:ESE590018 FBW589959:FCA590018 FLS589959:FLW590018 FVO589959:FVS590018 GFK589959:GFO590018 GPG589959:GPK590018 GZC589959:GZG590018 HIY589959:HJC590018 HSU589959:HSY590018 ICQ589959:ICU590018 IMM589959:IMQ590018 IWI589959:IWM590018 JGE589959:JGI590018 JQA589959:JQE590018 JZW589959:KAA590018 KJS589959:KJW590018 KTO589959:KTS590018 LDK589959:LDO590018 LNG589959:LNK590018 LXC589959:LXG590018 MGY589959:MHC590018 MQU589959:MQY590018 NAQ589959:NAU590018 NKM589959:NKQ590018 NUI589959:NUM590018 OEE589959:OEI590018 OOA589959:OOE590018 OXW589959:OYA590018 PHS589959:PHW590018 PRO589959:PRS590018 QBK589959:QBO590018 QLG589959:QLK590018 QVC589959:QVG590018 REY589959:RFC590018 ROU589959:ROY590018 RYQ589959:RYU590018 SIM589959:SIQ590018 SSI589959:SSM590018 TCE589959:TCI590018 TMA589959:TME590018 TVW589959:TWA590018 UFS589959:UFW590018 UPO589959:UPS590018 UZK589959:UZO590018 VJG589959:VJK590018 VTC589959:VTG590018 WCY589959:WDC590018 WMU589959:WMY590018 WWQ589959:WWU590018 AI655495:AM655554 KE655495:KI655554 UA655495:UE655554 ADW655495:AEA655554 ANS655495:ANW655554 AXO655495:AXS655554 BHK655495:BHO655554 BRG655495:BRK655554 CBC655495:CBG655554 CKY655495:CLC655554 CUU655495:CUY655554 DEQ655495:DEU655554 DOM655495:DOQ655554 DYI655495:DYM655554 EIE655495:EII655554 ESA655495:ESE655554 FBW655495:FCA655554 FLS655495:FLW655554 FVO655495:FVS655554 GFK655495:GFO655554 GPG655495:GPK655554 GZC655495:GZG655554 HIY655495:HJC655554 HSU655495:HSY655554 ICQ655495:ICU655554 IMM655495:IMQ655554 IWI655495:IWM655554 JGE655495:JGI655554 JQA655495:JQE655554 JZW655495:KAA655554 KJS655495:KJW655554 KTO655495:KTS655554 LDK655495:LDO655554 LNG655495:LNK655554 LXC655495:LXG655554 MGY655495:MHC655554 MQU655495:MQY655554 NAQ655495:NAU655554 NKM655495:NKQ655554 NUI655495:NUM655554 OEE655495:OEI655554 OOA655495:OOE655554 OXW655495:OYA655554 PHS655495:PHW655554 PRO655495:PRS655554 QBK655495:QBO655554 QLG655495:QLK655554 QVC655495:QVG655554 REY655495:RFC655554 ROU655495:ROY655554 RYQ655495:RYU655554 SIM655495:SIQ655554 SSI655495:SSM655554 TCE655495:TCI655554 TMA655495:TME655554 TVW655495:TWA655554 UFS655495:UFW655554 UPO655495:UPS655554 UZK655495:UZO655554 VJG655495:VJK655554 VTC655495:VTG655554 WCY655495:WDC655554 WMU655495:WMY655554 WWQ655495:WWU655554 AI721031:AM721090 KE721031:KI721090 UA721031:UE721090 ADW721031:AEA721090 ANS721031:ANW721090 AXO721031:AXS721090 BHK721031:BHO721090 BRG721031:BRK721090 CBC721031:CBG721090 CKY721031:CLC721090 CUU721031:CUY721090 DEQ721031:DEU721090 DOM721031:DOQ721090 DYI721031:DYM721090 EIE721031:EII721090 ESA721031:ESE721090 FBW721031:FCA721090 FLS721031:FLW721090 FVO721031:FVS721090 GFK721031:GFO721090 GPG721031:GPK721090 GZC721031:GZG721090 HIY721031:HJC721090 HSU721031:HSY721090 ICQ721031:ICU721090 IMM721031:IMQ721090 IWI721031:IWM721090 JGE721031:JGI721090 JQA721031:JQE721090 JZW721031:KAA721090 KJS721031:KJW721090 KTO721031:KTS721090 LDK721031:LDO721090 LNG721031:LNK721090 LXC721031:LXG721090 MGY721031:MHC721090 MQU721031:MQY721090 NAQ721031:NAU721090 NKM721031:NKQ721090 NUI721031:NUM721090 OEE721031:OEI721090 OOA721031:OOE721090 OXW721031:OYA721090 PHS721031:PHW721090 PRO721031:PRS721090 QBK721031:QBO721090 QLG721031:QLK721090 QVC721031:QVG721090 REY721031:RFC721090 ROU721031:ROY721090 RYQ721031:RYU721090 SIM721031:SIQ721090 SSI721031:SSM721090 TCE721031:TCI721090 TMA721031:TME721090 TVW721031:TWA721090 UFS721031:UFW721090 UPO721031:UPS721090 UZK721031:UZO721090 VJG721031:VJK721090 VTC721031:VTG721090 WCY721031:WDC721090 WMU721031:WMY721090 WWQ721031:WWU721090 AI786567:AM786626 KE786567:KI786626 UA786567:UE786626 ADW786567:AEA786626 ANS786567:ANW786626 AXO786567:AXS786626 BHK786567:BHO786626 BRG786567:BRK786626 CBC786567:CBG786626 CKY786567:CLC786626 CUU786567:CUY786626 DEQ786567:DEU786626 DOM786567:DOQ786626 DYI786567:DYM786626 EIE786567:EII786626 ESA786567:ESE786626 FBW786567:FCA786626 FLS786567:FLW786626 FVO786567:FVS786626 GFK786567:GFO786626 GPG786567:GPK786626 GZC786567:GZG786626 HIY786567:HJC786626 HSU786567:HSY786626 ICQ786567:ICU786626 IMM786567:IMQ786626 IWI786567:IWM786626 JGE786567:JGI786626 JQA786567:JQE786626 JZW786567:KAA786626 KJS786567:KJW786626 KTO786567:KTS786626 LDK786567:LDO786626 LNG786567:LNK786626 LXC786567:LXG786626 MGY786567:MHC786626 MQU786567:MQY786626 NAQ786567:NAU786626 NKM786567:NKQ786626 NUI786567:NUM786626 OEE786567:OEI786626 OOA786567:OOE786626 OXW786567:OYA786626 PHS786567:PHW786626 PRO786567:PRS786626 QBK786567:QBO786626 QLG786567:QLK786626 QVC786567:QVG786626 REY786567:RFC786626 ROU786567:ROY786626 RYQ786567:RYU786626 SIM786567:SIQ786626 SSI786567:SSM786626 TCE786567:TCI786626 TMA786567:TME786626 TVW786567:TWA786626 UFS786567:UFW786626 UPO786567:UPS786626 UZK786567:UZO786626 VJG786567:VJK786626 VTC786567:VTG786626 WCY786567:WDC786626 WMU786567:WMY786626 WWQ786567:WWU786626 AI852103:AM852162 KE852103:KI852162 UA852103:UE852162 ADW852103:AEA852162 ANS852103:ANW852162 AXO852103:AXS852162 BHK852103:BHO852162 BRG852103:BRK852162 CBC852103:CBG852162 CKY852103:CLC852162 CUU852103:CUY852162 DEQ852103:DEU852162 DOM852103:DOQ852162 DYI852103:DYM852162 EIE852103:EII852162 ESA852103:ESE852162 FBW852103:FCA852162 FLS852103:FLW852162 FVO852103:FVS852162 GFK852103:GFO852162 GPG852103:GPK852162 GZC852103:GZG852162 HIY852103:HJC852162 HSU852103:HSY852162 ICQ852103:ICU852162 IMM852103:IMQ852162 IWI852103:IWM852162 JGE852103:JGI852162 JQA852103:JQE852162 JZW852103:KAA852162 KJS852103:KJW852162 KTO852103:KTS852162 LDK852103:LDO852162 LNG852103:LNK852162 LXC852103:LXG852162 MGY852103:MHC852162 MQU852103:MQY852162 NAQ852103:NAU852162 NKM852103:NKQ852162 NUI852103:NUM852162 OEE852103:OEI852162 OOA852103:OOE852162 OXW852103:OYA852162 PHS852103:PHW852162 PRO852103:PRS852162 QBK852103:QBO852162 QLG852103:QLK852162 QVC852103:QVG852162 REY852103:RFC852162 ROU852103:ROY852162 RYQ852103:RYU852162 SIM852103:SIQ852162 SSI852103:SSM852162 TCE852103:TCI852162 TMA852103:TME852162 TVW852103:TWA852162 UFS852103:UFW852162 UPO852103:UPS852162 UZK852103:UZO852162 VJG852103:VJK852162 VTC852103:VTG852162 WCY852103:WDC852162 WMU852103:WMY852162 WWQ852103:WWU852162 AI917639:AM917698 KE917639:KI917698 UA917639:UE917698 ADW917639:AEA917698 ANS917639:ANW917698 AXO917639:AXS917698 BHK917639:BHO917698 BRG917639:BRK917698 CBC917639:CBG917698 CKY917639:CLC917698 CUU917639:CUY917698 DEQ917639:DEU917698 DOM917639:DOQ917698 DYI917639:DYM917698 EIE917639:EII917698 ESA917639:ESE917698 FBW917639:FCA917698 FLS917639:FLW917698 FVO917639:FVS917698 GFK917639:GFO917698 GPG917639:GPK917698 GZC917639:GZG917698 HIY917639:HJC917698 HSU917639:HSY917698 ICQ917639:ICU917698 IMM917639:IMQ917698 IWI917639:IWM917698 JGE917639:JGI917698 JQA917639:JQE917698 JZW917639:KAA917698 KJS917639:KJW917698 KTO917639:KTS917698 LDK917639:LDO917698 LNG917639:LNK917698 LXC917639:LXG917698 MGY917639:MHC917698 MQU917639:MQY917698 NAQ917639:NAU917698 NKM917639:NKQ917698 NUI917639:NUM917698 OEE917639:OEI917698 OOA917639:OOE917698 OXW917639:OYA917698 PHS917639:PHW917698 PRO917639:PRS917698 QBK917639:QBO917698 QLG917639:QLK917698 QVC917639:QVG917698 REY917639:RFC917698 ROU917639:ROY917698 RYQ917639:RYU917698 SIM917639:SIQ917698 SSI917639:SSM917698 TCE917639:TCI917698 TMA917639:TME917698 TVW917639:TWA917698 UFS917639:UFW917698 UPO917639:UPS917698 UZK917639:UZO917698 VJG917639:VJK917698 VTC917639:VTG917698 WCY917639:WDC917698 WMU917639:WMY917698 WWQ917639:WWU917698 AI983175:AM983234 KE983175:KI983234 UA983175:UE983234 ADW983175:AEA983234 ANS983175:ANW983234 AXO983175:AXS983234 BHK983175:BHO983234 BRG983175:BRK983234 CBC983175:CBG983234 CKY983175:CLC983234 CUU983175:CUY983234 DEQ983175:DEU983234 DOM983175:DOQ983234 DYI983175:DYM983234 EIE983175:EII983234 ESA983175:ESE983234 FBW983175:FCA983234 FLS983175:FLW983234 FVO983175:FVS983234 GFK983175:GFO983234 GPG983175:GPK983234 GZC983175:GZG983234 HIY983175:HJC983234 HSU983175:HSY983234 ICQ983175:ICU983234 IMM983175:IMQ983234 IWI983175:IWM983234 JGE983175:JGI983234 JQA983175:JQE983234 JZW983175:KAA983234 KJS983175:KJW983234 KTO983175:KTS983234 LDK983175:LDO983234 LNG983175:LNK983234 LXC983175:LXG983234 MGY983175:MHC983234 MQU983175:MQY983234 NAQ983175:NAU983234 NKM983175:NKQ983234 NUI983175:NUM983234 OEE983175:OEI983234 OOA983175:OOE983234 OXW983175:OYA983234 PHS983175:PHW983234 PRO983175:PRS983234 QBK983175:QBO983234 QLG983175:QLK983234 QVC983175:QVG983234 REY983175:RFC983234 ROU983175:ROY983234 RYQ983175:RYU983234 SIM983175:SIQ983234 SSI983175:SSM983234 TCE983175:TCI983234 TMA983175:TME983234 TVW983175:TWA983234 UFS983175:UFW983234 UPO983175:UPS983234 UZK983175:UZO983234 VJG983175:VJK983234 VTC983175:VTG983234 WCY983175:WDC983234 WMU983175:WMY983234 WWQ983175:WWU983234 AI243:AM302 KE243:KI302 UA243:UE302 ADW243:AEA302 ANS243:ANW302 AXO243:AXS302 BHK243:BHO302 BRG243:BRK302 CBC243:CBG302 CKY243:CLC302 CUU243:CUY302 DEQ243:DEU302 DOM243:DOQ302 DYI243:DYM302 EIE243:EII302 ESA243:ESE302 FBW243:FCA302 FLS243:FLW302 FVO243:FVS302 GFK243:GFO302 GPG243:GPK302 GZC243:GZG302 HIY243:HJC302 HSU243:HSY302 ICQ243:ICU302 IMM243:IMQ302 IWI243:IWM302 JGE243:JGI302 JQA243:JQE302 JZW243:KAA302 KJS243:KJW302 KTO243:KTS302 LDK243:LDO302 LNG243:LNK302 LXC243:LXG302 MGY243:MHC302 MQU243:MQY302 NAQ243:NAU302 NKM243:NKQ302 NUI243:NUM302 OEE243:OEI302 OOA243:OOE302 OXW243:OYA302 PHS243:PHW302 PRO243:PRS302 QBK243:QBO302 QLG243:QLK302 QVC243:QVG302 REY243:RFC302 ROU243:ROY302 RYQ243:RYU302 SIM243:SIQ302 SSI243:SSM302 TCE243:TCI302 TMA243:TME302 TVW243:TWA302 UFS243:UFW302 UPO243:UPS302 UZK243:UZO302 VJG243:VJK302 VTC243:VTG302 WCY243:WDC302 WMU243:WMY302 WWQ243:WWU302 AI65779:AM65838 KE65779:KI65838 UA65779:UE65838 ADW65779:AEA65838 ANS65779:ANW65838 AXO65779:AXS65838 BHK65779:BHO65838 BRG65779:BRK65838 CBC65779:CBG65838 CKY65779:CLC65838 CUU65779:CUY65838 DEQ65779:DEU65838 DOM65779:DOQ65838 DYI65779:DYM65838 EIE65779:EII65838 ESA65779:ESE65838 FBW65779:FCA65838 FLS65779:FLW65838 FVO65779:FVS65838 GFK65779:GFO65838 GPG65779:GPK65838 GZC65779:GZG65838 HIY65779:HJC65838 HSU65779:HSY65838 ICQ65779:ICU65838 IMM65779:IMQ65838 IWI65779:IWM65838 JGE65779:JGI65838 JQA65779:JQE65838 JZW65779:KAA65838 KJS65779:KJW65838 KTO65779:KTS65838 LDK65779:LDO65838 LNG65779:LNK65838 LXC65779:LXG65838 MGY65779:MHC65838 MQU65779:MQY65838 NAQ65779:NAU65838 NKM65779:NKQ65838 NUI65779:NUM65838 OEE65779:OEI65838 OOA65779:OOE65838 OXW65779:OYA65838 PHS65779:PHW65838 PRO65779:PRS65838 QBK65779:QBO65838 QLG65779:QLK65838 QVC65779:QVG65838 REY65779:RFC65838 ROU65779:ROY65838 RYQ65779:RYU65838 SIM65779:SIQ65838 SSI65779:SSM65838 TCE65779:TCI65838 TMA65779:TME65838 TVW65779:TWA65838 UFS65779:UFW65838 UPO65779:UPS65838 UZK65779:UZO65838 VJG65779:VJK65838 VTC65779:VTG65838 WCY65779:WDC65838 WMU65779:WMY65838 WWQ65779:WWU65838 AI131315:AM131374 KE131315:KI131374 UA131315:UE131374 ADW131315:AEA131374 ANS131315:ANW131374 AXO131315:AXS131374 BHK131315:BHO131374 BRG131315:BRK131374 CBC131315:CBG131374 CKY131315:CLC131374 CUU131315:CUY131374 DEQ131315:DEU131374 DOM131315:DOQ131374 DYI131315:DYM131374 EIE131315:EII131374 ESA131315:ESE131374 FBW131315:FCA131374 FLS131315:FLW131374 FVO131315:FVS131374 GFK131315:GFO131374 GPG131315:GPK131374 GZC131315:GZG131374 HIY131315:HJC131374 HSU131315:HSY131374 ICQ131315:ICU131374 IMM131315:IMQ131374 IWI131315:IWM131374 JGE131315:JGI131374 JQA131315:JQE131374 JZW131315:KAA131374 KJS131315:KJW131374 KTO131315:KTS131374 LDK131315:LDO131374 LNG131315:LNK131374 LXC131315:LXG131374 MGY131315:MHC131374 MQU131315:MQY131374 NAQ131315:NAU131374 NKM131315:NKQ131374 NUI131315:NUM131374 OEE131315:OEI131374 OOA131315:OOE131374 OXW131315:OYA131374 PHS131315:PHW131374 PRO131315:PRS131374 QBK131315:QBO131374 QLG131315:QLK131374 QVC131315:QVG131374 REY131315:RFC131374 ROU131315:ROY131374 RYQ131315:RYU131374 SIM131315:SIQ131374 SSI131315:SSM131374 TCE131315:TCI131374 TMA131315:TME131374 TVW131315:TWA131374 UFS131315:UFW131374 UPO131315:UPS131374 UZK131315:UZO131374 VJG131315:VJK131374 VTC131315:VTG131374 WCY131315:WDC131374 WMU131315:WMY131374 WWQ131315:WWU131374 AI196851:AM196910 KE196851:KI196910 UA196851:UE196910 ADW196851:AEA196910 ANS196851:ANW196910 AXO196851:AXS196910 BHK196851:BHO196910 BRG196851:BRK196910 CBC196851:CBG196910 CKY196851:CLC196910 CUU196851:CUY196910 DEQ196851:DEU196910 DOM196851:DOQ196910 DYI196851:DYM196910 EIE196851:EII196910 ESA196851:ESE196910 FBW196851:FCA196910 FLS196851:FLW196910 FVO196851:FVS196910 GFK196851:GFO196910 GPG196851:GPK196910 GZC196851:GZG196910 HIY196851:HJC196910 HSU196851:HSY196910 ICQ196851:ICU196910 IMM196851:IMQ196910 IWI196851:IWM196910 JGE196851:JGI196910 JQA196851:JQE196910 JZW196851:KAA196910 KJS196851:KJW196910 KTO196851:KTS196910 LDK196851:LDO196910 LNG196851:LNK196910 LXC196851:LXG196910 MGY196851:MHC196910 MQU196851:MQY196910 NAQ196851:NAU196910 NKM196851:NKQ196910 NUI196851:NUM196910 OEE196851:OEI196910 OOA196851:OOE196910 OXW196851:OYA196910 PHS196851:PHW196910 PRO196851:PRS196910 QBK196851:QBO196910 QLG196851:QLK196910 QVC196851:QVG196910 REY196851:RFC196910 ROU196851:ROY196910 RYQ196851:RYU196910 SIM196851:SIQ196910 SSI196851:SSM196910 TCE196851:TCI196910 TMA196851:TME196910 TVW196851:TWA196910 UFS196851:UFW196910 UPO196851:UPS196910 UZK196851:UZO196910 VJG196851:VJK196910 VTC196851:VTG196910 WCY196851:WDC196910 WMU196851:WMY196910 WWQ196851:WWU196910 AI262387:AM262446 KE262387:KI262446 UA262387:UE262446 ADW262387:AEA262446 ANS262387:ANW262446 AXO262387:AXS262446 BHK262387:BHO262446 BRG262387:BRK262446 CBC262387:CBG262446 CKY262387:CLC262446 CUU262387:CUY262446 DEQ262387:DEU262446 DOM262387:DOQ262446 DYI262387:DYM262446 EIE262387:EII262446 ESA262387:ESE262446 FBW262387:FCA262446 FLS262387:FLW262446 FVO262387:FVS262446 GFK262387:GFO262446 GPG262387:GPK262446 GZC262387:GZG262446 HIY262387:HJC262446 HSU262387:HSY262446 ICQ262387:ICU262446 IMM262387:IMQ262446 IWI262387:IWM262446 JGE262387:JGI262446 JQA262387:JQE262446 JZW262387:KAA262446 KJS262387:KJW262446 KTO262387:KTS262446 LDK262387:LDO262446 LNG262387:LNK262446 LXC262387:LXG262446 MGY262387:MHC262446 MQU262387:MQY262446 NAQ262387:NAU262446 NKM262387:NKQ262446 NUI262387:NUM262446 OEE262387:OEI262446 OOA262387:OOE262446 OXW262387:OYA262446 PHS262387:PHW262446 PRO262387:PRS262446 QBK262387:QBO262446 QLG262387:QLK262446 QVC262387:QVG262446 REY262387:RFC262446 ROU262387:ROY262446 RYQ262387:RYU262446 SIM262387:SIQ262446 SSI262387:SSM262446 TCE262387:TCI262446 TMA262387:TME262446 TVW262387:TWA262446 UFS262387:UFW262446 UPO262387:UPS262446 UZK262387:UZO262446 VJG262387:VJK262446 VTC262387:VTG262446 WCY262387:WDC262446 WMU262387:WMY262446 WWQ262387:WWU262446 AI327923:AM327982 KE327923:KI327982 UA327923:UE327982 ADW327923:AEA327982 ANS327923:ANW327982 AXO327923:AXS327982 BHK327923:BHO327982 BRG327923:BRK327982 CBC327923:CBG327982 CKY327923:CLC327982 CUU327923:CUY327982 DEQ327923:DEU327982 DOM327923:DOQ327982 DYI327923:DYM327982 EIE327923:EII327982 ESA327923:ESE327982 FBW327923:FCA327982 FLS327923:FLW327982 FVO327923:FVS327982 GFK327923:GFO327982 GPG327923:GPK327982 GZC327923:GZG327982 HIY327923:HJC327982 HSU327923:HSY327982 ICQ327923:ICU327982 IMM327923:IMQ327982 IWI327923:IWM327982 JGE327923:JGI327982 JQA327923:JQE327982 JZW327923:KAA327982 KJS327923:KJW327982 KTO327923:KTS327982 LDK327923:LDO327982 LNG327923:LNK327982 LXC327923:LXG327982 MGY327923:MHC327982 MQU327923:MQY327982 NAQ327923:NAU327982 NKM327923:NKQ327982 NUI327923:NUM327982 OEE327923:OEI327982 OOA327923:OOE327982 OXW327923:OYA327982 PHS327923:PHW327982 PRO327923:PRS327982 QBK327923:QBO327982 QLG327923:QLK327982 QVC327923:QVG327982 REY327923:RFC327982 ROU327923:ROY327982 RYQ327923:RYU327982 SIM327923:SIQ327982 SSI327923:SSM327982 TCE327923:TCI327982 TMA327923:TME327982 TVW327923:TWA327982 UFS327923:UFW327982 UPO327923:UPS327982 UZK327923:UZO327982 VJG327923:VJK327982 VTC327923:VTG327982 WCY327923:WDC327982 WMU327923:WMY327982 WWQ327923:WWU327982 AI393459:AM393518 KE393459:KI393518 UA393459:UE393518 ADW393459:AEA393518 ANS393459:ANW393518 AXO393459:AXS393518 BHK393459:BHO393518 BRG393459:BRK393518 CBC393459:CBG393518 CKY393459:CLC393518 CUU393459:CUY393518 DEQ393459:DEU393518 DOM393459:DOQ393518 DYI393459:DYM393518 EIE393459:EII393518 ESA393459:ESE393518 FBW393459:FCA393518 FLS393459:FLW393518 FVO393459:FVS393518 GFK393459:GFO393518 GPG393459:GPK393518 GZC393459:GZG393518 HIY393459:HJC393518 HSU393459:HSY393518 ICQ393459:ICU393518 IMM393459:IMQ393518 IWI393459:IWM393518 JGE393459:JGI393518 JQA393459:JQE393518 JZW393459:KAA393518 KJS393459:KJW393518 KTO393459:KTS393518 LDK393459:LDO393518 LNG393459:LNK393518 LXC393459:LXG393518 MGY393459:MHC393518 MQU393459:MQY393518 NAQ393459:NAU393518 NKM393459:NKQ393518 NUI393459:NUM393518 OEE393459:OEI393518 OOA393459:OOE393518 OXW393459:OYA393518 PHS393459:PHW393518 PRO393459:PRS393518 QBK393459:QBO393518 QLG393459:QLK393518 QVC393459:QVG393518 REY393459:RFC393518 ROU393459:ROY393518 RYQ393459:RYU393518 SIM393459:SIQ393518 SSI393459:SSM393518 TCE393459:TCI393518 TMA393459:TME393518 TVW393459:TWA393518 UFS393459:UFW393518 UPO393459:UPS393518 UZK393459:UZO393518 VJG393459:VJK393518 VTC393459:VTG393518 WCY393459:WDC393518 WMU393459:WMY393518 WWQ393459:WWU393518 AI458995:AM459054 KE458995:KI459054 UA458995:UE459054 ADW458995:AEA459054 ANS458995:ANW459054 AXO458995:AXS459054 BHK458995:BHO459054 BRG458995:BRK459054 CBC458995:CBG459054 CKY458995:CLC459054 CUU458995:CUY459054 DEQ458995:DEU459054 DOM458995:DOQ459054 DYI458995:DYM459054 EIE458995:EII459054 ESA458995:ESE459054 FBW458995:FCA459054 FLS458995:FLW459054 FVO458995:FVS459054 GFK458995:GFO459054 GPG458995:GPK459054 GZC458995:GZG459054 HIY458995:HJC459054 HSU458995:HSY459054 ICQ458995:ICU459054 IMM458995:IMQ459054 IWI458995:IWM459054 JGE458995:JGI459054 JQA458995:JQE459054 JZW458995:KAA459054 KJS458995:KJW459054 KTO458995:KTS459054 LDK458995:LDO459054 LNG458995:LNK459054 LXC458995:LXG459054 MGY458995:MHC459054 MQU458995:MQY459054 NAQ458995:NAU459054 NKM458995:NKQ459054 NUI458995:NUM459054 OEE458995:OEI459054 OOA458995:OOE459054 OXW458995:OYA459054 PHS458995:PHW459054 PRO458995:PRS459054 QBK458995:QBO459054 QLG458995:QLK459054 QVC458995:QVG459054 REY458995:RFC459054 ROU458995:ROY459054 RYQ458995:RYU459054 SIM458995:SIQ459054 SSI458995:SSM459054 TCE458995:TCI459054 TMA458995:TME459054 TVW458995:TWA459054 UFS458995:UFW459054 UPO458995:UPS459054 UZK458995:UZO459054 VJG458995:VJK459054 VTC458995:VTG459054 WCY458995:WDC459054 WMU458995:WMY459054 WWQ458995:WWU459054 AI524531:AM524590 KE524531:KI524590 UA524531:UE524590 ADW524531:AEA524590 ANS524531:ANW524590 AXO524531:AXS524590 BHK524531:BHO524590 BRG524531:BRK524590 CBC524531:CBG524590 CKY524531:CLC524590 CUU524531:CUY524590 DEQ524531:DEU524590 DOM524531:DOQ524590 DYI524531:DYM524590 EIE524531:EII524590 ESA524531:ESE524590 FBW524531:FCA524590 FLS524531:FLW524590 FVO524531:FVS524590 GFK524531:GFO524590 GPG524531:GPK524590 GZC524531:GZG524590 HIY524531:HJC524590 HSU524531:HSY524590 ICQ524531:ICU524590 IMM524531:IMQ524590 IWI524531:IWM524590 JGE524531:JGI524590 JQA524531:JQE524590 JZW524531:KAA524590 KJS524531:KJW524590 KTO524531:KTS524590 LDK524531:LDO524590 LNG524531:LNK524590 LXC524531:LXG524590 MGY524531:MHC524590 MQU524531:MQY524590 NAQ524531:NAU524590 NKM524531:NKQ524590 NUI524531:NUM524590 OEE524531:OEI524590 OOA524531:OOE524590 OXW524531:OYA524590 PHS524531:PHW524590 PRO524531:PRS524590 QBK524531:QBO524590 QLG524531:QLK524590 QVC524531:QVG524590 REY524531:RFC524590 ROU524531:ROY524590 RYQ524531:RYU524590 SIM524531:SIQ524590 SSI524531:SSM524590 TCE524531:TCI524590 TMA524531:TME524590 TVW524531:TWA524590 UFS524531:UFW524590 UPO524531:UPS524590 UZK524531:UZO524590 VJG524531:VJK524590 VTC524531:VTG524590 WCY524531:WDC524590 WMU524531:WMY524590 WWQ524531:WWU524590 AI590067:AM590126 KE590067:KI590126 UA590067:UE590126 ADW590067:AEA590126 ANS590067:ANW590126 AXO590067:AXS590126 BHK590067:BHO590126 BRG590067:BRK590126 CBC590067:CBG590126 CKY590067:CLC590126 CUU590067:CUY590126 DEQ590067:DEU590126 DOM590067:DOQ590126 DYI590067:DYM590126 EIE590067:EII590126 ESA590067:ESE590126 FBW590067:FCA590126 FLS590067:FLW590126 FVO590067:FVS590126 GFK590067:GFO590126 GPG590067:GPK590126 GZC590067:GZG590126 HIY590067:HJC590126 HSU590067:HSY590126 ICQ590067:ICU590126 IMM590067:IMQ590126 IWI590067:IWM590126 JGE590067:JGI590126 JQA590067:JQE590126 JZW590067:KAA590126 KJS590067:KJW590126 KTO590067:KTS590126 LDK590067:LDO590126 LNG590067:LNK590126 LXC590067:LXG590126 MGY590067:MHC590126 MQU590067:MQY590126 NAQ590067:NAU590126 NKM590067:NKQ590126 NUI590067:NUM590126 OEE590067:OEI590126 OOA590067:OOE590126 OXW590067:OYA590126 PHS590067:PHW590126 PRO590067:PRS590126 QBK590067:QBO590126 QLG590067:QLK590126 QVC590067:QVG590126 REY590067:RFC590126 ROU590067:ROY590126 RYQ590067:RYU590126 SIM590067:SIQ590126 SSI590067:SSM590126 TCE590067:TCI590126 TMA590067:TME590126 TVW590067:TWA590126 UFS590067:UFW590126 UPO590067:UPS590126 UZK590067:UZO590126 VJG590067:VJK590126 VTC590067:VTG590126 WCY590067:WDC590126 WMU590067:WMY590126 WWQ590067:WWU590126 AI655603:AM655662 KE655603:KI655662 UA655603:UE655662 ADW655603:AEA655662 ANS655603:ANW655662 AXO655603:AXS655662 BHK655603:BHO655662 BRG655603:BRK655662 CBC655603:CBG655662 CKY655603:CLC655662 CUU655603:CUY655662 DEQ655603:DEU655662 DOM655603:DOQ655662 DYI655603:DYM655662 EIE655603:EII655662 ESA655603:ESE655662 FBW655603:FCA655662 FLS655603:FLW655662 FVO655603:FVS655662 GFK655603:GFO655662 GPG655603:GPK655662 GZC655603:GZG655662 HIY655603:HJC655662 HSU655603:HSY655662 ICQ655603:ICU655662 IMM655603:IMQ655662 IWI655603:IWM655662 JGE655603:JGI655662 JQA655603:JQE655662 JZW655603:KAA655662 KJS655603:KJW655662 KTO655603:KTS655662 LDK655603:LDO655662 LNG655603:LNK655662 LXC655603:LXG655662 MGY655603:MHC655662 MQU655603:MQY655662 NAQ655603:NAU655662 NKM655603:NKQ655662 NUI655603:NUM655662 OEE655603:OEI655662 OOA655603:OOE655662 OXW655603:OYA655662 PHS655603:PHW655662 PRO655603:PRS655662 QBK655603:QBO655662 QLG655603:QLK655662 QVC655603:QVG655662 REY655603:RFC655662 ROU655603:ROY655662 RYQ655603:RYU655662 SIM655603:SIQ655662 SSI655603:SSM655662 TCE655603:TCI655662 TMA655603:TME655662 TVW655603:TWA655662 UFS655603:UFW655662 UPO655603:UPS655662 UZK655603:UZO655662 VJG655603:VJK655662 VTC655603:VTG655662 WCY655603:WDC655662 WMU655603:WMY655662 WWQ655603:WWU655662 AI721139:AM721198 KE721139:KI721198 UA721139:UE721198 ADW721139:AEA721198 ANS721139:ANW721198 AXO721139:AXS721198 BHK721139:BHO721198 BRG721139:BRK721198 CBC721139:CBG721198 CKY721139:CLC721198 CUU721139:CUY721198 DEQ721139:DEU721198 DOM721139:DOQ721198 DYI721139:DYM721198 EIE721139:EII721198 ESA721139:ESE721198 FBW721139:FCA721198 FLS721139:FLW721198 FVO721139:FVS721198 GFK721139:GFO721198 GPG721139:GPK721198 GZC721139:GZG721198 HIY721139:HJC721198 HSU721139:HSY721198 ICQ721139:ICU721198 IMM721139:IMQ721198 IWI721139:IWM721198 JGE721139:JGI721198 JQA721139:JQE721198 JZW721139:KAA721198 KJS721139:KJW721198 KTO721139:KTS721198 LDK721139:LDO721198 LNG721139:LNK721198 LXC721139:LXG721198 MGY721139:MHC721198 MQU721139:MQY721198 NAQ721139:NAU721198 NKM721139:NKQ721198 NUI721139:NUM721198 OEE721139:OEI721198 OOA721139:OOE721198 OXW721139:OYA721198 PHS721139:PHW721198 PRO721139:PRS721198 QBK721139:QBO721198 QLG721139:QLK721198 QVC721139:QVG721198 REY721139:RFC721198 ROU721139:ROY721198 RYQ721139:RYU721198 SIM721139:SIQ721198 SSI721139:SSM721198 TCE721139:TCI721198 TMA721139:TME721198 TVW721139:TWA721198 UFS721139:UFW721198 UPO721139:UPS721198 UZK721139:UZO721198 VJG721139:VJK721198 VTC721139:VTG721198 WCY721139:WDC721198 WMU721139:WMY721198 WWQ721139:WWU721198 AI786675:AM786734 KE786675:KI786734 UA786675:UE786734 ADW786675:AEA786734 ANS786675:ANW786734 AXO786675:AXS786734 BHK786675:BHO786734 BRG786675:BRK786734 CBC786675:CBG786734 CKY786675:CLC786734 CUU786675:CUY786734 DEQ786675:DEU786734 DOM786675:DOQ786734 DYI786675:DYM786734 EIE786675:EII786734 ESA786675:ESE786734 FBW786675:FCA786734 FLS786675:FLW786734 FVO786675:FVS786734 GFK786675:GFO786734 GPG786675:GPK786734 GZC786675:GZG786734 HIY786675:HJC786734 HSU786675:HSY786734 ICQ786675:ICU786734 IMM786675:IMQ786734 IWI786675:IWM786734 JGE786675:JGI786734 JQA786675:JQE786734 JZW786675:KAA786734 KJS786675:KJW786734 KTO786675:KTS786734 LDK786675:LDO786734 LNG786675:LNK786734 LXC786675:LXG786734 MGY786675:MHC786734 MQU786675:MQY786734 NAQ786675:NAU786734 NKM786675:NKQ786734 NUI786675:NUM786734 OEE786675:OEI786734 OOA786675:OOE786734 OXW786675:OYA786734 PHS786675:PHW786734 PRO786675:PRS786734 QBK786675:QBO786734 QLG786675:QLK786734 QVC786675:QVG786734 REY786675:RFC786734 ROU786675:ROY786734 RYQ786675:RYU786734 SIM786675:SIQ786734 SSI786675:SSM786734 TCE786675:TCI786734 TMA786675:TME786734 TVW786675:TWA786734 UFS786675:UFW786734 UPO786675:UPS786734 UZK786675:UZO786734 VJG786675:VJK786734 VTC786675:VTG786734 WCY786675:WDC786734 WMU786675:WMY786734 WWQ786675:WWU786734 AI852211:AM852270 KE852211:KI852270 UA852211:UE852270 ADW852211:AEA852270 ANS852211:ANW852270 AXO852211:AXS852270 BHK852211:BHO852270 BRG852211:BRK852270 CBC852211:CBG852270 CKY852211:CLC852270 CUU852211:CUY852270 DEQ852211:DEU852270 DOM852211:DOQ852270 DYI852211:DYM852270 EIE852211:EII852270 ESA852211:ESE852270 FBW852211:FCA852270 FLS852211:FLW852270 FVO852211:FVS852270 GFK852211:GFO852270 GPG852211:GPK852270 GZC852211:GZG852270 HIY852211:HJC852270 HSU852211:HSY852270 ICQ852211:ICU852270 IMM852211:IMQ852270 IWI852211:IWM852270 JGE852211:JGI852270 JQA852211:JQE852270 JZW852211:KAA852270 KJS852211:KJW852270 KTO852211:KTS852270 LDK852211:LDO852270 LNG852211:LNK852270 LXC852211:LXG852270 MGY852211:MHC852270 MQU852211:MQY852270 NAQ852211:NAU852270 NKM852211:NKQ852270 NUI852211:NUM852270 OEE852211:OEI852270 OOA852211:OOE852270 OXW852211:OYA852270 PHS852211:PHW852270 PRO852211:PRS852270 QBK852211:QBO852270 QLG852211:QLK852270 QVC852211:QVG852270 REY852211:RFC852270 ROU852211:ROY852270 RYQ852211:RYU852270 SIM852211:SIQ852270 SSI852211:SSM852270 TCE852211:TCI852270 TMA852211:TME852270 TVW852211:TWA852270 UFS852211:UFW852270 UPO852211:UPS852270 UZK852211:UZO852270 VJG852211:VJK852270 VTC852211:VTG852270 WCY852211:WDC852270 WMU852211:WMY852270 WWQ852211:WWU852270 AI917747:AM917806 KE917747:KI917806 UA917747:UE917806 ADW917747:AEA917806 ANS917747:ANW917806 AXO917747:AXS917806 BHK917747:BHO917806 BRG917747:BRK917806 CBC917747:CBG917806 CKY917747:CLC917806 CUU917747:CUY917806 DEQ917747:DEU917806 DOM917747:DOQ917806 DYI917747:DYM917806 EIE917747:EII917806 ESA917747:ESE917806 FBW917747:FCA917806 FLS917747:FLW917806 FVO917747:FVS917806 GFK917747:GFO917806 GPG917747:GPK917806 GZC917747:GZG917806 HIY917747:HJC917806 HSU917747:HSY917806 ICQ917747:ICU917806 IMM917747:IMQ917806 IWI917747:IWM917806 JGE917747:JGI917806 JQA917747:JQE917806 JZW917747:KAA917806 KJS917747:KJW917806 KTO917747:KTS917806 LDK917747:LDO917806 LNG917747:LNK917806 LXC917747:LXG917806 MGY917747:MHC917806 MQU917747:MQY917806 NAQ917747:NAU917806 NKM917747:NKQ917806 NUI917747:NUM917806 OEE917747:OEI917806 OOA917747:OOE917806 OXW917747:OYA917806 PHS917747:PHW917806 PRO917747:PRS917806 QBK917747:QBO917806 QLG917747:QLK917806 QVC917747:QVG917806 REY917747:RFC917806 ROU917747:ROY917806 RYQ917747:RYU917806 SIM917747:SIQ917806 SSI917747:SSM917806 TCE917747:TCI917806 TMA917747:TME917806 TVW917747:TWA917806 UFS917747:UFW917806 UPO917747:UPS917806 UZK917747:UZO917806 VJG917747:VJK917806 VTC917747:VTG917806 WCY917747:WDC917806 WMU917747:WMY917806 WWQ917747:WWU917806 AI983283:AM983342 KE983283:KI983342 UA983283:UE983342 ADW983283:AEA983342 ANS983283:ANW983342 AXO983283:AXS983342 BHK983283:BHO983342 BRG983283:BRK983342 CBC983283:CBG983342 CKY983283:CLC983342 CUU983283:CUY983342 DEQ983283:DEU983342 DOM983283:DOQ983342 DYI983283:DYM983342 EIE983283:EII983342 ESA983283:ESE983342 FBW983283:FCA983342 FLS983283:FLW983342 FVO983283:FVS983342 GFK983283:GFO983342 GPG983283:GPK983342 GZC983283:GZG983342 HIY983283:HJC983342 HSU983283:HSY983342 ICQ983283:ICU983342 IMM983283:IMQ983342 IWI983283:IWM983342 JGE983283:JGI983342 JQA983283:JQE983342 JZW983283:KAA983342 KJS983283:KJW983342 KTO983283:KTS983342 LDK983283:LDO983342 LNG983283:LNK983342 LXC983283:LXG983342 MGY983283:MHC983342 MQU983283:MQY983342 NAQ983283:NAU983342 NKM983283:NKQ983342 NUI983283:NUM983342 OEE983283:OEI983342 OOA983283:OOE983342 OXW983283:OYA983342 PHS983283:PHW983342 PRO983283:PRS983342 QBK983283:QBO983342 QLG983283:QLK983342 QVC983283:QVG983342 REY983283:RFC983342 ROU983283:ROY983342 RYQ983283:RYU983342 SIM983283:SIQ983342 SSI983283:SSM983342 TCE983283:TCI983342 TMA983283:TME983342 TVW983283:TWA983342 UFS983283:UFW983342 UPO983283:UPS983342 UZK983283:UZO983342 VJG983283:VJK983342 VTC983283:VTG983342 WCY983283:WDC983342 WMU983283:WMY983342 WWQ983283:WWU983342 AI353:AM412 KE353:KI412 UA353:UE412 ADW353:AEA412 ANS353:ANW412 AXO353:AXS412 BHK353:BHO412 BRG353:BRK412 CBC353:CBG412 CKY353:CLC412 CUU353:CUY412 DEQ353:DEU412 DOM353:DOQ412 DYI353:DYM412 EIE353:EII412 ESA353:ESE412 FBW353:FCA412 FLS353:FLW412 FVO353:FVS412 GFK353:GFO412 GPG353:GPK412 GZC353:GZG412 HIY353:HJC412 HSU353:HSY412 ICQ353:ICU412 IMM353:IMQ412 IWI353:IWM412 JGE353:JGI412 JQA353:JQE412 JZW353:KAA412 KJS353:KJW412 KTO353:KTS412 LDK353:LDO412 LNG353:LNK412 LXC353:LXG412 MGY353:MHC412 MQU353:MQY412 NAQ353:NAU412 NKM353:NKQ412 NUI353:NUM412 OEE353:OEI412 OOA353:OOE412 OXW353:OYA412 PHS353:PHW412 PRO353:PRS412 QBK353:QBO412 QLG353:QLK412 QVC353:QVG412 REY353:RFC412 ROU353:ROY412 RYQ353:RYU412 SIM353:SIQ412 SSI353:SSM412 TCE353:TCI412 TMA353:TME412 TVW353:TWA412 UFS353:UFW412 UPO353:UPS412 UZK353:UZO412 VJG353:VJK412 VTC353:VTG412 WCY353:WDC412 WMU353:WMY412 WWQ353:WWU412 AI65889:AM65948 KE65889:KI65948 UA65889:UE65948 ADW65889:AEA65948 ANS65889:ANW65948 AXO65889:AXS65948 BHK65889:BHO65948 BRG65889:BRK65948 CBC65889:CBG65948 CKY65889:CLC65948 CUU65889:CUY65948 DEQ65889:DEU65948 DOM65889:DOQ65948 DYI65889:DYM65948 EIE65889:EII65948 ESA65889:ESE65948 FBW65889:FCA65948 FLS65889:FLW65948 FVO65889:FVS65948 GFK65889:GFO65948 GPG65889:GPK65948 GZC65889:GZG65948 HIY65889:HJC65948 HSU65889:HSY65948 ICQ65889:ICU65948 IMM65889:IMQ65948 IWI65889:IWM65948 JGE65889:JGI65948 JQA65889:JQE65948 JZW65889:KAA65948 KJS65889:KJW65948 KTO65889:KTS65948 LDK65889:LDO65948 LNG65889:LNK65948 LXC65889:LXG65948 MGY65889:MHC65948 MQU65889:MQY65948 NAQ65889:NAU65948 NKM65889:NKQ65948 NUI65889:NUM65948 OEE65889:OEI65948 OOA65889:OOE65948 OXW65889:OYA65948 PHS65889:PHW65948 PRO65889:PRS65948 QBK65889:QBO65948 QLG65889:QLK65948 QVC65889:QVG65948 REY65889:RFC65948 ROU65889:ROY65948 RYQ65889:RYU65948 SIM65889:SIQ65948 SSI65889:SSM65948 TCE65889:TCI65948 TMA65889:TME65948 TVW65889:TWA65948 UFS65889:UFW65948 UPO65889:UPS65948 UZK65889:UZO65948 VJG65889:VJK65948 VTC65889:VTG65948 WCY65889:WDC65948 WMU65889:WMY65948 WWQ65889:WWU65948 AI131425:AM131484 KE131425:KI131484 UA131425:UE131484 ADW131425:AEA131484 ANS131425:ANW131484 AXO131425:AXS131484 BHK131425:BHO131484 BRG131425:BRK131484 CBC131425:CBG131484 CKY131425:CLC131484 CUU131425:CUY131484 DEQ131425:DEU131484 DOM131425:DOQ131484 DYI131425:DYM131484 EIE131425:EII131484 ESA131425:ESE131484 FBW131425:FCA131484 FLS131425:FLW131484 FVO131425:FVS131484 GFK131425:GFO131484 GPG131425:GPK131484 GZC131425:GZG131484 HIY131425:HJC131484 HSU131425:HSY131484 ICQ131425:ICU131484 IMM131425:IMQ131484 IWI131425:IWM131484 JGE131425:JGI131484 JQA131425:JQE131484 JZW131425:KAA131484 KJS131425:KJW131484 KTO131425:KTS131484 LDK131425:LDO131484 LNG131425:LNK131484 LXC131425:LXG131484 MGY131425:MHC131484 MQU131425:MQY131484 NAQ131425:NAU131484 NKM131425:NKQ131484 NUI131425:NUM131484 OEE131425:OEI131484 OOA131425:OOE131484 OXW131425:OYA131484 PHS131425:PHW131484 PRO131425:PRS131484 QBK131425:QBO131484 QLG131425:QLK131484 QVC131425:QVG131484 REY131425:RFC131484 ROU131425:ROY131484 RYQ131425:RYU131484 SIM131425:SIQ131484 SSI131425:SSM131484 TCE131425:TCI131484 TMA131425:TME131484 TVW131425:TWA131484 UFS131425:UFW131484 UPO131425:UPS131484 UZK131425:UZO131484 VJG131425:VJK131484 VTC131425:VTG131484 WCY131425:WDC131484 WMU131425:WMY131484 WWQ131425:WWU131484 AI196961:AM197020 KE196961:KI197020 UA196961:UE197020 ADW196961:AEA197020 ANS196961:ANW197020 AXO196961:AXS197020 BHK196961:BHO197020 BRG196961:BRK197020 CBC196961:CBG197020 CKY196961:CLC197020 CUU196961:CUY197020 DEQ196961:DEU197020 DOM196961:DOQ197020 DYI196961:DYM197020 EIE196961:EII197020 ESA196961:ESE197020 FBW196961:FCA197020 FLS196961:FLW197020 FVO196961:FVS197020 GFK196961:GFO197020 GPG196961:GPK197020 GZC196961:GZG197020 HIY196961:HJC197020 HSU196961:HSY197020 ICQ196961:ICU197020 IMM196961:IMQ197020 IWI196961:IWM197020 JGE196961:JGI197020 JQA196961:JQE197020 JZW196961:KAA197020 KJS196961:KJW197020 KTO196961:KTS197020 LDK196961:LDO197020 LNG196961:LNK197020 LXC196961:LXG197020 MGY196961:MHC197020 MQU196961:MQY197020 NAQ196961:NAU197020 NKM196961:NKQ197020 NUI196961:NUM197020 OEE196961:OEI197020 OOA196961:OOE197020 OXW196961:OYA197020 PHS196961:PHW197020 PRO196961:PRS197020 QBK196961:QBO197020 QLG196961:QLK197020 QVC196961:QVG197020 REY196961:RFC197020 ROU196961:ROY197020 RYQ196961:RYU197020 SIM196961:SIQ197020 SSI196961:SSM197020 TCE196961:TCI197020 TMA196961:TME197020 TVW196961:TWA197020 UFS196961:UFW197020 UPO196961:UPS197020 UZK196961:UZO197020 VJG196961:VJK197020 VTC196961:VTG197020 WCY196961:WDC197020 WMU196961:WMY197020 WWQ196961:WWU197020 AI262497:AM262556 KE262497:KI262556 UA262497:UE262556 ADW262497:AEA262556 ANS262497:ANW262556 AXO262497:AXS262556 BHK262497:BHO262556 BRG262497:BRK262556 CBC262497:CBG262556 CKY262497:CLC262556 CUU262497:CUY262556 DEQ262497:DEU262556 DOM262497:DOQ262556 DYI262497:DYM262556 EIE262497:EII262556 ESA262497:ESE262556 FBW262497:FCA262556 FLS262497:FLW262556 FVO262497:FVS262556 GFK262497:GFO262556 GPG262497:GPK262556 GZC262497:GZG262556 HIY262497:HJC262556 HSU262497:HSY262556 ICQ262497:ICU262556 IMM262497:IMQ262556 IWI262497:IWM262556 JGE262497:JGI262556 JQA262497:JQE262556 JZW262497:KAA262556 KJS262497:KJW262556 KTO262497:KTS262556 LDK262497:LDO262556 LNG262497:LNK262556 LXC262497:LXG262556 MGY262497:MHC262556 MQU262497:MQY262556 NAQ262497:NAU262556 NKM262497:NKQ262556 NUI262497:NUM262556 OEE262497:OEI262556 OOA262497:OOE262556 OXW262497:OYA262556 PHS262497:PHW262556 PRO262497:PRS262556 QBK262497:QBO262556 QLG262497:QLK262556 QVC262497:QVG262556 REY262497:RFC262556 ROU262497:ROY262556 RYQ262497:RYU262556 SIM262497:SIQ262556 SSI262497:SSM262556 TCE262497:TCI262556 TMA262497:TME262556 TVW262497:TWA262556 UFS262497:UFW262556 UPO262497:UPS262556 UZK262497:UZO262556 VJG262497:VJK262556 VTC262497:VTG262556 WCY262497:WDC262556 WMU262497:WMY262556 WWQ262497:WWU262556 AI328033:AM328092 KE328033:KI328092 UA328033:UE328092 ADW328033:AEA328092 ANS328033:ANW328092 AXO328033:AXS328092 BHK328033:BHO328092 BRG328033:BRK328092 CBC328033:CBG328092 CKY328033:CLC328092 CUU328033:CUY328092 DEQ328033:DEU328092 DOM328033:DOQ328092 DYI328033:DYM328092 EIE328033:EII328092 ESA328033:ESE328092 FBW328033:FCA328092 FLS328033:FLW328092 FVO328033:FVS328092 GFK328033:GFO328092 GPG328033:GPK328092 GZC328033:GZG328092 HIY328033:HJC328092 HSU328033:HSY328092 ICQ328033:ICU328092 IMM328033:IMQ328092 IWI328033:IWM328092 JGE328033:JGI328092 JQA328033:JQE328092 JZW328033:KAA328092 KJS328033:KJW328092 KTO328033:KTS328092 LDK328033:LDO328092 LNG328033:LNK328092 LXC328033:LXG328092 MGY328033:MHC328092 MQU328033:MQY328092 NAQ328033:NAU328092 NKM328033:NKQ328092 NUI328033:NUM328092 OEE328033:OEI328092 OOA328033:OOE328092 OXW328033:OYA328092 PHS328033:PHW328092 PRO328033:PRS328092 QBK328033:QBO328092 QLG328033:QLK328092 QVC328033:QVG328092 REY328033:RFC328092 ROU328033:ROY328092 RYQ328033:RYU328092 SIM328033:SIQ328092 SSI328033:SSM328092 TCE328033:TCI328092 TMA328033:TME328092 TVW328033:TWA328092 UFS328033:UFW328092 UPO328033:UPS328092 UZK328033:UZO328092 VJG328033:VJK328092 VTC328033:VTG328092 WCY328033:WDC328092 WMU328033:WMY328092 WWQ328033:WWU328092 AI393569:AM393628 KE393569:KI393628 UA393569:UE393628 ADW393569:AEA393628 ANS393569:ANW393628 AXO393569:AXS393628 BHK393569:BHO393628 BRG393569:BRK393628 CBC393569:CBG393628 CKY393569:CLC393628 CUU393569:CUY393628 DEQ393569:DEU393628 DOM393569:DOQ393628 DYI393569:DYM393628 EIE393569:EII393628 ESA393569:ESE393628 FBW393569:FCA393628 FLS393569:FLW393628 FVO393569:FVS393628 GFK393569:GFO393628 GPG393569:GPK393628 GZC393569:GZG393628 HIY393569:HJC393628 HSU393569:HSY393628 ICQ393569:ICU393628 IMM393569:IMQ393628 IWI393569:IWM393628 JGE393569:JGI393628 JQA393569:JQE393628 JZW393569:KAA393628 KJS393569:KJW393628 KTO393569:KTS393628 LDK393569:LDO393628 LNG393569:LNK393628 LXC393569:LXG393628 MGY393569:MHC393628 MQU393569:MQY393628 NAQ393569:NAU393628 NKM393569:NKQ393628 NUI393569:NUM393628 OEE393569:OEI393628 OOA393569:OOE393628 OXW393569:OYA393628 PHS393569:PHW393628 PRO393569:PRS393628 QBK393569:QBO393628 QLG393569:QLK393628 QVC393569:QVG393628 REY393569:RFC393628 ROU393569:ROY393628 RYQ393569:RYU393628 SIM393569:SIQ393628 SSI393569:SSM393628 TCE393569:TCI393628 TMA393569:TME393628 TVW393569:TWA393628 UFS393569:UFW393628 UPO393569:UPS393628 UZK393569:UZO393628 VJG393569:VJK393628 VTC393569:VTG393628 WCY393569:WDC393628 WMU393569:WMY393628 WWQ393569:WWU393628 AI459105:AM459164 KE459105:KI459164 UA459105:UE459164 ADW459105:AEA459164 ANS459105:ANW459164 AXO459105:AXS459164 BHK459105:BHO459164 BRG459105:BRK459164 CBC459105:CBG459164 CKY459105:CLC459164 CUU459105:CUY459164 DEQ459105:DEU459164 DOM459105:DOQ459164 DYI459105:DYM459164 EIE459105:EII459164 ESA459105:ESE459164 FBW459105:FCA459164 FLS459105:FLW459164 FVO459105:FVS459164 GFK459105:GFO459164 GPG459105:GPK459164 GZC459105:GZG459164 HIY459105:HJC459164 HSU459105:HSY459164 ICQ459105:ICU459164 IMM459105:IMQ459164 IWI459105:IWM459164 JGE459105:JGI459164 JQA459105:JQE459164 JZW459105:KAA459164 KJS459105:KJW459164 KTO459105:KTS459164 LDK459105:LDO459164 LNG459105:LNK459164 LXC459105:LXG459164 MGY459105:MHC459164 MQU459105:MQY459164 NAQ459105:NAU459164 NKM459105:NKQ459164 NUI459105:NUM459164 OEE459105:OEI459164 OOA459105:OOE459164 OXW459105:OYA459164 PHS459105:PHW459164 PRO459105:PRS459164 QBK459105:QBO459164 QLG459105:QLK459164 QVC459105:QVG459164 REY459105:RFC459164 ROU459105:ROY459164 RYQ459105:RYU459164 SIM459105:SIQ459164 SSI459105:SSM459164 TCE459105:TCI459164 TMA459105:TME459164 TVW459105:TWA459164 UFS459105:UFW459164 UPO459105:UPS459164 UZK459105:UZO459164 VJG459105:VJK459164 VTC459105:VTG459164 WCY459105:WDC459164 WMU459105:WMY459164 WWQ459105:WWU459164 AI524641:AM524700 KE524641:KI524700 UA524641:UE524700 ADW524641:AEA524700 ANS524641:ANW524700 AXO524641:AXS524700 BHK524641:BHO524700 BRG524641:BRK524700 CBC524641:CBG524700 CKY524641:CLC524700 CUU524641:CUY524700 DEQ524641:DEU524700 DOM524641:DOQ524700 DYI524641:DYM524700 EIE524641:EII524700 ESA524641:ESE524700 FBW524641:FCA524700 FLS524641:FLW524700 FVO524641:FVS524700 GFK524641:GFO524700 GPG524641:GPK524700 GZC524641:GZG524700 HIY524641:HJC524700 HSU524641:HSY524700 ICQ524641:ICU524700 IMM524641:IMQ524700 IWI524641:IWM524700 JGE524641:JGI524700 JQA524641:JQE524700 JZW524641:KAA524700 KJS524641:KJW524700 KTO524641:KTS524700 LDK524641:LDO524700 LNG524641:LNK524700 LXC524641:LXG524700 MGY524641:MHC524700 MQU524641:MQY524700 NAQ524641:NAU524700 NKM524641:NKQ524700 NUI524641:NUM524700 OEE524641:OEI524700 OOA524641:OOE524700 OXW524641:OYA524700 PHS524641:PHW524700 PRO524641:PRS524700 QBK524641:QBO524700 QLG524641:QLK524700 QVC524641:QVG524700 REY524641:RFC524700 ROU524641:ROY524700 RYQ524641:RYU524700 SIM524641:SIQ524700 SSI524641:SSM524700 TCE524641:TCI524700 TMA524641:TME524700 TVW524641:TWA524700 UFS524641:UFW524700 UPO524641:UPS524700 UZK524641:UZO524700 VJG524641:VJK524700 VTC524641:VTG524700 WCY524641:WDC524700 WMU524641:WMY524700 WWQ524641:WWU524700 AI590177:AM590236 KE590177:KI590236 UA590177:UE590236 ADW590177:AEA590236 ANS590177:ANW590236 AXO590177:AXS590236 BHK590177:BHO590236 BRG590177:BRK590236 CBC590177:CBG590236 CKY590177:CLC590236 CUU590177:CUY590236 DEQ590177:DEU590236 DOM590177:DOQ590236 DYI590177:DYM590236 EIE590177:EII590236 ESA590177:ESE590236 FBW590177:FCA590236 FLS590177:FLW590236 FVO590177:FVS590236 GFK590177:GFO590236 GPG590177:GPK590236 GZC590177:GZG590236 HIY590177:HJC590236 HSU590177:HSY590236 ICQ590177:ICU590236 IMM590177:IMQ590236 IWI590177:IWM590236 JGE590177:JGI590236 JQA590177:JQE590236 JZW590177:KAA590236 KJS590177:KJW590236 KTO590177:KTS590236 LDK590177:LDO590236 LNG590177:LNK590236 LXC590177:LXG590236 MGY590177:MHC590236 MQU590177:MQY590236 NAQ590177:NAU590236 NKM590177:NKQ590236 NUI590177:NUM590236 OEE590177:OEI590236 OOA590177:OOE590236 OXW590177:OYA590236 PHS590177:PHW590236 PRO590177:PRS590236 QBK590177:QBO590236 QLG590177:QLK590236 QVC590177:QVG590236 REY590177:RFC590236 ROU590177:ROY590236 RYQ590177:RYU590236 SIM590177:SIQ590236 SSI590177:SSM590236 TCE590177:TCI590236 TMA590177:TME590236 TVW590177:TWA590236 UFS590177:UFW590236 UPO590177:UPS590236 UZK590177:UZO590236 VJG590177:VJK590236 VTC590177:VTG590236 WCY590177:WDC590236 WMU590177:WMY590236 WWQ590177:WWU590236 AI655713:AM655772 KE655713:KI655772 UA655713:UE655772 ADW655713:AEA655772 ANS655713:ANW655772 AXO655713:AXS655772 BHK655713:BHO655772 BRG655713:BRK655772 CBC655713:CBG655772 CKY655713:CLC655772 CUU655713:CUY655772 DEQ655713:DEU655772 DOM655713:DOQ655772 DYI655713:DYM655772 EIE655713:EII655772 ESA655713:ESE655772 FBW655713:FCA655772 FLS655713:FLW655772 FVO655713:FVS655772 GFK655713:GFO655772 GPG655713:GPK655772 GZC655713:GZG655772 HIY655713:HJC655772 HSU655713:HSY655772 ICQ655713:ICU655772 IMM655713:IMQ655772 IWI655713:IWM655772 JGE655713:JGI655772 JQA655713:JQE655772 JZW655713:KAA655772 KJS655713:KJW655772 KTO655713:KTS655772 LDK655713:LDO655772 LNG655713:LNK655772 LXC655713:LXG655772 MGY655713:MHC655772 MQU655713:MQY655772 NAQ655713:NAU655772 NKM655713:NKQ655772 NUI655713:NUM655772 OEE655713:OEI655772 OOA655713:OOE655772 OXW655713:OYA655772 PHS655713:PHW655772 PRO655713:PRS655772 QBK655713:QBO655772 QLG655713:QLK655772 QVC655713:QVG655772 REY655713:RFC655772 ROU655713:ROY655772 RYQ655713:RYU655772 SIM655713:SIQ655772 SSI655713:SSM655772 TCE655713:TCI655772 TMA655713:TME655772 TVW655713:TWA655772 UFS655713:UFW655772 UPO655713:UPS655772 UZK655713:UZO655772 VJG655713:VJK655772 VTC655713:VTG655772 WCY655713:WDC655772 WMU655713:WMY655772 WWQ655713:WWU655772 AI721249:AM721308 KE721249:KI721308 UA721249:UE721308 ADW721249:AEA721308 ANS721249:ANW721308 AXO721249:AXS721308 BHK721249:BHO721308 BRG721249:BRK721308 CBC721249:CBG721308 CKY721249:CLC721308 CUU721249:CUY721308 DEQ721249:DEU721308 DOM721249:DOQ721308 DYI721249:DYM721308 EIE721249:EII721308 ESA721249:ESE721308 FBW721249:FCA721308 FLS721249:FLW721308 FVO721249:FVS721308 GFK721249:GFO721308 GPG721249:GPK721308 GZC721249:GZG721308 HIY721249:HJC721308 HSU721249:HSY721308 ICQ721249:ICU721308 IMM721249:IMQ721308 IWI721249:IWM721308 JGE721249:JGI721308 JQA721249:JQE721308 JZW721249:KAA721308 KJS721249:KJW721308 KTO721249:KTS721308 LDK721249:LDO721308 LNG721249:LNK721308 LXC721249:LXG721308 MGY721249:MHC721308 MQU721249:MQY721308 NAQ721249:NAU721308 NKM721249:NKQ721308 NUI721249:NUM721308 OEE721249:OEI721308 OOA721249:OOE721308 OXW721249:OYA721308 PHS721249:PHW721308 PRO721249:PRS721308 QBK721249:QBO721308 QLG721249:QLK721308 QVC721249:QVG721308 REY721249:RFC721308 ROU721249:ROY721308 RYQ721249:RYU721308 SIM721249:SIQ721308 SSI721249:SSM721308 TCE721249:TCI721308 TMA721249:TME721308 TVW721249:TWA721308 UFS721249:UFW721308 UPO721249:UPS721308 UZK721249:UZO721308 VJG721249:VJK721308 VTC721249:VTG721308 WCY721249:WDC721308 WMU721249:WMY721308 WWQ721249:WWU721308 AI786785:AM786844 KE786785:KI786844 UA786785:UE786844 ADW786785:AEA786844 ANS786785:ANW786844 AXO786785:AXS786844 BHK786785:BHO786844 BRG786785:BRK786844 CBC786785:CBG786844 CKY786785:CLC786844 CUU786785:CUY786844 DEQ786785:DEU786844 DOM786785:DOQ786844 DYI786785:DYM786844 EIE786785:EII786844 ESA786785:ESE786844 FBW786785:FCA786844 FLS786785:FLW786844 FVO786785:FVS786844 GFK786785:GFO786844 GPG786785:GPK786844 GZC786785:GZG786844 HIY786785:HJC786844 HSU786785:HSY786844 ICQ786785:ICU786844 IMM786785:IMQ786844 IWI786785:IWM786844 JGE786785:JGI786844 JQA786785:JQE786844 JZW786785:KAA786844 KJS786785:KJW786844 KTO786785:KTS786844 LDK786785:LDO786844 LNG786785:LNK786844 LXC786785:LXG786844 MGY786785:MHC786844 MQU786785:MQY786844 NAQ786785:NAU786844 NKM786785:NKQ786844 NUI786785:NUM786844 OEE786785:OEI786844 OOA786785:OOE786844 OXW786785:OYA786844 PHS786785:PHW786844 PRO786785:PRS786844 QBK786785:QBO786844 QLG786785:QLK786844 QVC786785:QVG786844 REY786785:RFC786844 ROU786785:ROY786844 RYQ786785:RYU786844 SIM786785:SIQ786844 SSI786785:SSM786844 TCE786785:TCI786844 TMA786785:TME786844 TVW786785:TWA786844 UFS786785:UFW786844 UPO786785:UPS786844 UZK786785:UZO786844 VJG786785:VJK786844 VTC786785:VTG786844 WCY786785:WDC786844 WMU786785:WMY786844 WWQ786785:WWU786844 AI852321:AM852380 KE852321:KI852380 UA852321:UE852380 ADW852321:AEA852380 ANS852321:ANW852380 AXO852321:AXS852380 BHK852321:BHO852380 BRG852321:BRK852380 CBC852321:CBG852380 CKY852321:CLC852380 CUU852321:CUY852380 DEQ852321:DEU852380 DOM852321:DOQ852380 DYI852321:DYM852380 EIE852321:EII852380 ESA852321:ESE852380 FBW852321:FCA852380 FLS852321:FLW852380 FVO852321:FVS852380 GFK852321:GFO852380 GPG852321:GPK852380 GZC852321:GZG852380 HIY852321:HJC852380 HSU852321:HSY852380 ICQ852321:ICU852380 IMM852321:IMQ852380 IWI852321:IWM852380 JGE852321:JGI852380 JQA852321:JQE852380 JZW852321:KAA852380 KJS852321:KJW852380 KTO852321:KTS852380 LDK852321:LDO852380 LNG852321:LNK852380 LXC852321:LXG852380 MGY852321:MHC852380 MQU852321:MQY852380 NAQ852321:NAU852380 NKM852321:NKQ852380 NUI852321:NUM852380 OEE852321:OEI852380 OOA852321:OOE852380 OXW852321:OYA852380 PHS852321:PHW852380 PRO852321:PRS852380 QBK852321:QBO852380 QLG852321:QLK852380 QVC852321:QVG852380 REY852321:RFC852380 ROU852321:ROY852380 RYQ852321:RYU852380 SIM852321:SIQ852380 SSI852321:SSM852380 TCE852321:TCI852380 TMA852321:TME852380 TVW852321:TWA852380 UFS852321:UFW852380 UPO852321:UPS852380 UZK852321:UZO852380 VJG852321:VJK852380 VTC852321:VTG852380 WCY852321:WDC852380 WMU852321:WMY852380 WWQ852321:WWU852380 AI917857:AM917916 KE917857:KI917916 UA917857:UE917916 ADW917857:AEA917916 ANS917857:ANW917916 AXO917857:AXS917916 BHK917857:BHO917916 BRG917857:BRK917916 CBC917857:CBG917916 CKY917857:CLC917916 CUU917857:CUY917916 DEQ917857:DEU917916 DOM917857:DOQ917916 DYI917857:DYM917916 EIE917857:EII917916 ESA917857:ESE917916 FBW917857:FCA917916 FLS917857:FLW917916 FVO917857:FVS917916 GFK917857:GFO917916 GPG917857:GPK917916 GZC917857:GZG917916 HIY917857:HJC917916 HSU917857:HSY917916 ICQ917857:ICU917916 IMM917857:IMQ917916 IWI917857:IWM917916 JGE917857:JGI917916 JQA917857:JQE917916 JZW917857:KAA917916 KJS917857:KJW917916 KTO917857:KTS917916 LDK917857:LDO917916 LNG917857:LNK917916 LXC917857:LXG917916 MGY917857:MHC917916 MQU917857:MQY917916 NAQ917857:NAU917916 NKM917857:NKQ917916 NUI917857:NUM917916 OEE917857:OEI917916 OOA917857:OOE917916 OXW917857:OYA917916 PHS917857:PHW917916 PRO917857:PRS917916 QBK917857:QBO917916 QLG917857:QLK917916 QVC917857:QVG917916 REY917857:RFC917916 ROU917857:ROY917916 RYQ917857:RYU917916 SIM917857:SIQ917916 SSI917857:SSM917916 TCE917857:TCI917916 TMA917857:TME917916 TVW917857:TWA917916 UFS917857:UFW917916 UPO917857:UPS917916 UZK917857:UZO917916 VJG917857:VJK917916 VTC917857:VTG917916 WCY917857:WDC917916 WMU917857:WMY917916 WWQ917857:WWU917916 AI983393:AM983452 KE983393:KI983452 UA983393:UE983452 ADW983393:AEA983452 ANS983393:ANW983452 AXO983393:AXS983452 BHK983393:BHO983452 BRG983393:BRK983452 CBC983393:CBG983452 CKY983393:CLC983452 CUU983393:CUY983452 DEQ983393:DEU983452 DOM983393:DOQ983452 DYI983393:DYM983452 EIE983393:EII983452 ESA983393:ESE983452 FBW983393:FCA983452 FLS983393:FLW983452 FVO983393:FVS983452 GFK983393:GFO983452 GPG983393:GPK983452 GZC983393:GZG983452 HIY983393:HJC983452 HSU983393:HSY983452 ICQ983393:ICU983452 IMM983393:IMQ983452 IWI983393:IWM983452 JGE983393:JGI983452 JQA983393:JQE983452 JZW983393:KAA983452 KJS983393:KJW983452 KTO983393:KTS983452 LDK983393:LDO983452 LNG983393:LNK983452 LXC983393:LXG983452 MGY983393:MHC983452 MQU983393:MQY983452 NAQ983393:NAU983452 NKM983393:NKQ983452 NUI983393:NUM983452 OEE983393:OEI983452 OOA983393:OOE983452 OXW983393:OYA983452 PHS983393:PHW983452 PRO983393:PRS983452 QBK983393:QBO983452 QLG983393:QLK983452 QVC983393:QVG983452 REY983393:RFC983452 ROU983393:ROY983452 RYQ983393:RYU983452 SIM983393:SIQ983452 SSI983393:SSM983452 TCE983393:TCI983452 TMA983393:TME983452 TVW983393:TWA983452 UFS983393:UFW983452 UPO983393:UPS983452 UZK983393:UZO983452 VJG983393:VJK983452 VTC983393:VTG983452 WCY983393:WDC983452 WMU983393:WMY983452 WWQ983393:WWU983452 AI462:AM521 KE462:KI521 UA462:UE521 ADW462:AEA521 ANS462:ANW521 AXO462:AXS521 BHK462:BHO521 BRG462:BRK521 CBC462:CBG521 CKY462:CLC521 CUU462:CUY521 DEQ462:DEU521 DOM462:DOQ521 DYI462:DYM521 EIE462:EII521 ESA462:ESE521 FBW462:FCA521 FLS462:FLW521 FVO462:FVS521 GFK462:GFO521 GPG462:GPK521 GZC462:GZG521 HIY462:HJC521 HSU462:HSY521 ICQ462:ICU521 IMM462:IMQ521 IWI462:IWM521 JGE462:JGI521 JQA462:JQE521 JZW462:KAA521 KJS462:KJW521 KTO462:KTS521 LDK462:LDO521 LNG462:LNK521 LXC462:LXG521 MGY462:MHC521 MQU462:MQY521 NAQ462:NAU521 NKM462:NKQ521 NUI462:NUM521 OEE462:OEI521 OOA462:OOE521 OXW462:OYA521 PHS462:PHW521 PRO462:PRS521 QBK462:QBO521 QLG462:QLK521 QVC462:QVG521 REY462:RFC521 ROU462:ROY521 RYQ462:RYU521 SIM462:SIQ521 SSI462:SSM521 TCE462:TCI521 TMA462:TME521 TVW462:TWA521 UFS462:UFW521 UPO462:UPS521 UZK462:UZO521 VJG462:VJK521 VTC462:VTG521 WCY462:WDC521 WMU462:WMY521 WWQ462:WWU521 AI65998:AM66057 KE65998:KI66057 UA65998:UE66057 ADW65998:AEA66057 ANS65998:ANW66057 AXO65998:AXS66057 BHK65998:BHO66057 BRG65998:BRK66057 CBC65998:CBG66057 CKY65998:CLC66057 CUU65998:CUY66057 DEQ65998:DEU66057 DOM65998:DOQ66057 DYI65998:DYM66057 EIE65998:EII66057 ESA65998:ESE66057 FBW65998:FCA66057 FLS65998:FLW66057 FVO65998:FVS66057 GFK65998:GFO66057 GPG65998:GPK66057 GZC65998:GZG66057 HIY65998:HJC66057 HSU65998:HSY66057 ICQ65998:ICU66057 IMM65998:IMQ66057 IWI65998:IWM66057 JGE65998:JGI66057 JQA65998:JQE66057 JZW65998:KAA66057 KJS65998:KJW66057 KTO65998:KTS66057 LDK65998:LDO66057 LNG65998:LNK66057 LXC65998:LXG66057 MGY65998:MHC66057 MQU65998:MQY66057 NAQ65998:NAU66057 NKM65998:NKQ66057 NUI65998:NUM66057 OEE65998:OEI66057 OOA65998:OOE66057 OXW65998:OYA66057 PHS65998:PHW66057 PRO65998:PRS66057 QBK65998:QBO66057 QLG65998:QLK66057 QVC65998:QVG66057 REY65998:RFC66057 ROU65998:ROY66057 RYQ65998:RYU66057 SIM65998:SIQ66057 SSI65998:SSM66057 TCE65998:TCI66057 TMA65998:TME66057 TVW65998:TWA66057 UFS65998:UFW66057 UPO65998:UPS66057 UZK65998:UZO66057 VJG65998:VJK66057 VTC65998:VTG66057 WCY65998:WDC66057 WMU65998:WMY66057 WWQ65998:WWU66057 AI131534:AM131593 KE131534:KI131593 UA131534:UE131593 ADW131534:AEA131593 ANS131534:ANW131593 AXO131534:AXS131593 BHK131534:BHO131593 BRG131534:BRK131593 CBC131534:CBG131593 CKY131534:CLC131593 CUU131534:CUY131593 DEQ131534:DEU131593 DOM131534:DOQ131593 DYI131534:DYM131593 EIE131534:EII131593 ESA131534:ESE131593 FBW131534:FCA131593 FLS131534:FLW131593 FVO131534:FVS131593 GFK131534:GFO131593 GPG131534:GPK131593 GZC131534:GZG131593 HIY131534:HJC131593 HSU131534:HSY131593 ICQ131534:ICU131593 IMM131534:IMQ131593 IWI131534:IWM131593 JGE131534:JGI131593 JQA131534:JQE131593 JZW131534:KAA131593 KJS131534:KJW131593 KTO131534:KTS131593 LDK131534:LDO131593 LNG131534:LNK131593 LXC131534:LXG131593 MGY131534:MHC131593 MQU131534:MQY131593 NAQ131534:NAU131593 NKM131534:NKQ131593 NUI131534:NUM131593 OEE131534:OEI131593 OOA131534:OOE131593 OXW131534:OYA131593 PHS131534:PHW131593 PRO131534:PRS131593 QBK131534:QBO131593 QLG131534:QLK131593 QVC131534:QVG131593 REY131534:RFC131593 ROU131534:ROY131593 RYQ131534:RYU131593 SIM131534:SIQ131593 SSI131534:SSM131593 TCE131534:TCI131593 TMA131534:TME131593 TVW131534:TWA131593 UFS131534:UFW131593 UPO131534:UPS131593 UZK131534:UZO131593 VJG131534:VJK131593 VTC131534:VTG131593 WCY131534:WDC131593 WMU131534:WMY131593 WWQ131534:WWU131593 AI197070:AM197129 KE197070:KI197129 UA197070:UE197129 ADW197070:AEA197129 ANS197070:ANW197129 AXO197070:AXS197129 BHK197070:BHO197129 BRG197070:BRK197129 CBC197070:CBG197129 CKY197070:CLC197129 CUU197070:CUY197129 DEQ197070:DEU197129 DOM197070:DOQ197129 DYI197070:DYM197129 EIE197070:EII197129 ESA197070:ESE197129 FBW197070:FCA197129 FLS197070:FLW197129 FVO197070:FVS197129 GFK197070:GFO197129 GPG197070:GPK197129 GZC197070:GZG197129 HIY197070:HJC197129 HSU197070:HSY197129 ICQ197070:ICU197129 IMM197070:IMQ197129 IWI197070:IWM197129 JGE197070:JGI197129 JQA197070:JQE197129 JZW197070:KAA197129 KJS197070:KJW197129 KTO197070:KTS197129 LDK197070:LDO197129 LNG197070:LNK197129 LXC197070:LXG197129 MGY197070:MHC197129 MQU197070:MQY197129 NAQ197070:NAU197129 NKM197070:NKQ197129 NUI197070:NUM197129 OEE197070:OEI197129 OOA197070:OOE197129 OXW197070:OYA197129 PHS197070:PHW197129 PRO197070:PRS197129 QBK197070:QBO197129 QLG197070:QLK197129 QVC197070:QVG197129 REY197070:RFC197129 ROU197070:ROY197129 RYQ197070:RYU197129 SIM197070:SIQ197129 SSI197070:SSM197129 TCE197070:TCI197129 TMA197070:TME197129 TVW197070:TWA197129 UFS197070:UFW197129 UPO197070:UPS197129 UZK197070:UZO197129 VJG197070:VJK197129 VTC197070:VTG197129 WCY197070:WDC197129 WMU197070:WMY197129 WWQ197070:WWU197129 AI262606:AM262665 KE262606:KI262665 UA262606:UE262665 ADW262606:AEA262665 ANS262606:ANW262665 AXO262606:AXS262665 BHK262606:BHO262665 BRG262606:BRK262665 CBC262606:CBG262665 CKY262606:CLC262665 CUU262606:CUY262665 DEQ262606:DEU262665 DOM262606:DOQ262665 DYI262606:DYM262665 EIE262606:EII262665 ESA262606:ESE262665 FBW262606:FCA262665 FLS262606:FLW262665 FVO262606:FVS262665 GFK262606:GFO262665 GPG262606:GPK262665 GZC262606:GZG262665 HIY262606:HJC262665 HSU262606:HSY262665 ICQ262606:ICU262665 IMM262606:IMQ262665 IWI262606:IWM262665 JGE262606:JGI262665 JQA262606:JQE262665 JZW262606:KAA262665 KJS262606:KJW262665 KTO262606:KTS262665 LDK262606:LDO262665 LNG262606:LNK262665 LXC262606:LXG262665 MGY262606:MHC262665 MQU262606:MQY262665 NAQ262606:NAU262665 NKM262606:NKQ262665 NUI262606:NUM262665 OEE262606:OEI262665 OOA262606:OOE262665 OXW262606:OYA262665 PHS262606:PHW262665 PRO262606:PRS262665 QBK262606:QBO262665 QLG262606:QLK262665 QVC262606:QVG262665 REY262606:RFC262665 ROU262606:ROY262665 RYQ262606:RYU262665 SIM262606:SIQ262665 SSI262606:SSM262665 TCE262606:TCI262665 TMA262606:TME262665 TVW262606:TWA262665 UFS262606:UFW262665 UPO262606:UPS262665 UZK262606:UZO262665 VJG262606:VJK262665 VTC262606:VTG262665 WCY262606:WDC262665 WMU262606:WMY262665 WWQ262606:WWU262665 AI328142:AM328201 KE328142:KI328201 UA328142:UE328201 ADW328142:AEA328201 ANS328142:ANW328201 AXO328142:AXS328201 BHK328142:BHO328201 BRG328142:BRK328201 CBC328142:CBG328201 CKY328142:CLC328201 CUU328142:CUY328201 DEQ328142:DEU328201 DOM328142:DOQ328201 DYI328142:DYM328201 EIE328142:EII328201 ESA328142:ESE328201 FBW328142:FCA328201 FLS328142:FLW328201 FVO328142:FVS328201 GFK328142:GFO328201 GPG328142:GPK328201 GZC328142:GZG328201 HIY328142:HJC328201 HSU328142:HSY328201 ICQ328142:ICU328201 IMM328142:IMQ328201 IWI328142:IWM328201 JGE328142:JGI328201 JQA328142:JQE328201 JZW328142:KAA328201 KJS328142:KJW328201 KTO328142:KTS328201 LDK328142:LDO328201 LNG328142:LNK328201 LXC328142:LXG328201 MGY328142:MHC328201 MQU328142:MQY328201 NAQ328142:NAU328201 NKM328142:NKQ328201 NUI328142:NUM328201 OEE328142:OEI328201 OOA328142:OOE328201 OXW328142:OYA328201 PHS328142:PHW328201 PRO328142:PRS328201 QBK328142:QBO328201 QLG328142:QLK328201 QVC328142:QVG328201 REY328142:RFC328201 ROU328142:ROY328201 RYQ328142:RYU328201 SIM328142:SIQ328201 SSI328142:SSM328201 TCE328142:TCI328201 TMA328142:TME328201 TVW328142:TWA328201 UFS328142:UFW328201 UPO328142:UPS328201 UZK328142:UZO328201 VJG328142:VJK328201 VTC328142:VTG328201 WCY328142:WDC328201 WMU328142:WMY328201 WWQ328142:WWU328201 AI393678:AM393737 KE393678:KI393737 UA393678:UE393737 ADW393678:AEA393737 ANS393678:ANW393737 AXO393678:AXS393737 BHK393678:BHO393737 BRG393678:BRK393737 CBC393678:CBG393737 CKY393678:CLC393737 CUU393678:CUY393737 DEQ393678:DEU393737 DOM393678:DOQ393737 DYI393678:DYM393737 EIE393678:EII393737 ESA393678:ESE393737 FBW393678:FCA393737 FLS393678:FLW393737 FVO393678:FVS393737 GFK393678:GFO393737 GPG393678:GPK393737 GZC393678:GZG393737 HIY393678:HJC393737 HSU393678:HSY393737 ICQ393678:ICU393737 IMM393678:IMQ393737 IWI393678:IWM393737 JGE393678:JGI393737 JQA393678:JQE393737 JZW393678:KAA393737 KJS393678:KJW393737 KTO393678:KTS393737 LDK393678:LDO393737 LNG393678:LNK393737 LXC393678:LXG393737 MGY393678:MHC393737 MQU393678:MQY393737 NAQ393678:NAU393737 NKM393678:NKQ393737 NUI393678:NUM393737 OEE393678:OEI393737 OOA393678:OOE393737 OXW393678:OYA393737 PHS393678:PHW393737 PRO393678:PRS393737 QBK393678:QBO393737 QLG393678:QLK393737 QVC393678:QVG393737 REY393678:RFC393737 ROU393678:ROY393737 RYQ393678:RYU393737 SIM393678:SIQ393737 SSI393678:SSM393737 TCE393678:TCI393737 TMA393678:TME393737 TVW393678:TWA393737 UFS393678:UFW393737 UPO393678:UPS393737 UZK393678:UZO393737 VJG393678:VJK393737 VTC393678:VTG393737 WCY393678:WDC393737 WMU393678:WMY393737 WWQ393678:WWU393737 AI459214:AM459273 KE459214:KI459273 UA459214:UE459273 ADW459214:AEA459273 ANS459214:ANW459273 AXO459214:AXS459273 BHK459214:BHO459273 BRG459214:BRK459273 CBC459214:CBG459273 CKY459214:CLC459273 CUU459214:CUY459273 DEQ459214:DEU459273 DOM459214:DOQ459273 DYI459214:DYM459273 EIE459214:EII459273 ESA459214:ESE459273 FBW459214:FCA459273 FLS459214:FLW459273 FVO459214:FVS459273 GFK459214:GFO459273 GPG459214:GPK459273 GZC459214:GZG459273 HIY459214:HJC459273 HSU459214:HSY459273 ICQ459214:ICU459273 IMM459214:IMQ459273 IWI459214:IWM459273 JGE459214:JGI459273 JQA459214:JQE459273 JZW459214:KAA459273 KJS459214:KJW459273 KTO459214:KTS459273 LDK459214:LDO459273 LNG459214:LNK459273 LXC459214:LXG459273 MGY459214:MHC459273 MQU459214:MQY459273 NAQ459214:NAU459273 NKM459214:NKQ459273 NUI459214:NUM459273 OEE459214:OEI459273 OOA459214:OOE459273 OXW459214:OYA459273 PHS459214:PHW459273 PRO459214:PRS459273 QBK459214:QBO459273 QLG459214:QLK459273 QVC459214:QVG459273 REY459214:RFC459273 ROU459214:ROY459273 RYQ459214:RYU459273 SIM459214:SIQ459273 SSI459214:SSM459273 TCE459214:TCI459273 TMA459214:TME459273 TVW459214:TWA459273 UFS459214:UFW459273 UPO459214:UPS459273 UZK459214:UZO459273 VJG459214:VJK459273 VTC459214:VTG459273 WCY459214:WDC459273 WMU459214:WMY459273 WWQ459214:WWU459273 AI524750:AM524809 KE524750:KI524809 UA524750:UE524809 ADW524750:AEA524809 ANS524750:ANW524809 AXO524750:AXS524809 BHK524750:BHO524809 BRG524750:BRK524809 CBC524750:CBG524809 CKY524750:CLC524809 CUU524750:CUY524809 DEQ524750:DEU524809 DOM524750:DOQ524809 DYI524750:DYM524809 EIE524750:EII524809 ESA524750:ESE524809 FBW524750:FCA524809 FLS524750:FLW524809 FVO524750:FVS524809 GFK524750:GFO524809 GPG524750:GPK524809 GZC524750:GZG524809 HIY524750:HJC524809 HSU524750:HSY524809 ICQ524750:ICU524809 IMM524750:IMQ524809 IWI524750:IWM524809 JGE524750:JGI524809 JQA524750:JQE524809 JZW524750:KAA524809 KJS524750:KJW524809 KTO524750:KTS524809 LDK524750:LDO524809 LNG524750:LNK524809 LXC524750:LXG524809 MGY524750:MHC524809 MQU524750:MQY524809 NAQ524750:NAU524809 NKM524750:NKQ524809 NUI524750:NUM524809 OEE524750:OEI524809 OOA524750:OOE524809 OXW524750:OYA524809 PHS524750:PHW524809 PRO524750:PRS524809 QBK524750:QBO524809 QLG524750:QLK524809 QVC524750:QVG524809 REY524750:RFC524809 ROU524750:ROY524809 RYQ524750:RYU524809 SIM524750:SIQ524809 SSI524750:SSM524809 TCE524750:TCI524809 TMA524750:TME524809 TVW524750:TWA524809 UFS524750:UFW524809 UPO524750:UPS524809 UZK524750:UZO524809 VJG524750:VJK524809 VTC524750:VTG524809 WCY524750:WDC524809 WMU524750:WMY524809 WWQ524750:WWU524809 AI590286:AM590345 KE590286:KI590345 UA590286:UE590345 ADW590286:AEA590345 ANS590286:ANW590345 AXO590286:AXS590345 BHK590286:BHO590345 BRG590286:BRK590345 CBC590286:CBG590345 CKY590286:CLC590345 CUU590286:CUY590345 DEQ590286:DEU590345 DOM590286:DOQ590345 DYI590286:DYM590345 EIE590286:EII590345 ESA590286:ESE590345 FBW590286:FCA590345 FLS590286:FLW590345 FVO590286:FVS590345 GFK590286:GFO590345 GPG590286:GPK590345 GZC590286:GZG590345 HIY590286:HJC590345 HSU590286:HSY590345 ICQ590286:ICU590345 IMM590286:IMQ590345 IWI590286:IWM590345 JGE590286:JGI590345 JQA590286:JQE590345 JZW590286:KAA590345 KJS590286:KJW590345 KTO590286:KTS590345 LDK590286:LDO590345 LNG590286:LNK590345 LXC590286:LXG590345 MGY590286:MHC590345 MQU590286:MQY590345 NAQ590286:NAU590345 NKM590286:NKQ590345 NUI590286:NUM590345 OEE590286:OEI590345 OOA590286:OOE590345 OXW590286:OYA590345 PHS590286:PHW590345 PRO590286:PRS590345 QBK590286:QBO590345 QLG590286:QLK590345 QVC590286:QVG590345 REY590286:RFC590345 ROU590286:ROY590345 RYQ590286:RYU590345 SIM590286:SIQ590345 SSI590286:SSM590345 TCE590286:TCI590345 TMA590286:TME590345 TVW590286:TWA590345 UFS590286:UFW590345 UPO590286:UPS590345 UZK590286:UZO590345 VJG590286:VJK590345 VTC590286:VTG590345 WCY590286:WDC590345 WMU590286:WMY590345 WWQ590286:WWU590345 AI655822:AM655881 KE655822:KI655881 UA655822:UE655881 ADW655822:AEA655881 ANS655822:ANW655881 AXO655822:AXS655881 BHK655822:BHO655881 BRG655822:BRK655881 CBC655822:CBG655881 CKY655822:CLC655881 CUU655822:CUY655881 DEQ655822:DEU655881 DOM655822:DOQ655881 DYI655822:DYM655881 EIE655822:EII655881 ESA655822:ESE655881 FBW655822:FCA655881 FLS655822:FLW655881 FVO655822:FVS655881 GFK655822:GFO655881 GPG655822:GPK655881 GZC655822:GZG655881 HIY655822:HJC655881 HSU655822:HSY655881 ICQ655822:ICU655881 IMM655822:IMQ655881 IWI655822:IWM655881 JGE655822:JGI655881 JQA655822:JQE655881 JZW655822:KAA655881 KJS655822:KJW655881 KTO655822:KTS655881 LDK655822:LDO655881 LNG655822:LNK655881 LXC655822:LXG655881 MGY655822:MHC655881 MQU655822:MQY655881 NAQ655822:NAU655881 NKM655822:NKQ655881 NUI655822:NUM655881 OEE655822:OEI655881 OOA655822:OOE655881 OXW655822:OYA655881 PHS655822:PHW655881 PRO655822:PRS655881 QBK655822:QBO655881 QLG655822:QLK655881 QVC655822:QVG655881 REY655822:RFC655881 ROU655822:ROY655881 RYQ655822:RYU655881 SIM655822:SIQ655881 SSI655822:SSM655881 TCE655822:TCI655881 TMA655822:TME655881 TVW655822:TWA655881 UFS655822:UFW655881 UPO655822:UPS655881 UZK655822:UZO655881 VJG655822:VJK655881 VTC655822:VTG655881 WCY655822:WDC655881 WMU655822:WMY655881 WWQ655822:WWU655881 AI721358:AM721417 KE721358:KI721417 UA721358:UE721417 ADW721358:AEA721417 ANS721358:ANW721417 AXO721358:AXS721417 BHK721358:BHO721417 BRG721358:BRK721417 CBC721358:CBG721417 CKY721358:CLC721417 CUU721358:CUY721417 DEQ721358:DEU721417 DOM721358:DOQ721417 DYI721358:DYM721417 EIE721358:EII721417 ESA721358:ESE721417 FBW721358:FCA721417 FLS721358:FLW721417 FVO721358:FVS721417 GFK721358:GFO721417 GPG721358:GPK721417 GZC721358:GZG721417 HIY721358:HJC721417 HSU721358:HSY721417 ICQ721358:ICU721417 IMM721358:IMQ721417 IWI721358:IWM721417 JGE721358:JGI721417 JQA721358:JQE721417 JZW721358:KAA721417 KJS721358:KJW721417 KTO721358:KTS721417 LDK721358:LDO721417 LNG721358:LNK721417 LXC721358:LXG721417 MGY721358:MHC721417 MQU721358:MQY721417 NAQ721358:NAU721417 NKM721358:NKQ721417 NUI721358:NUM721417 OEE721358:OEI721417 OOA721358:OOE721417 OXW721358:OYA721417 PHS721358:PHW721417 PRO721358:PRS721417 QBK721358:QBO721417 QLG721358:QLK721417 QVC721358:QVG721417 REY721358:RFC721417 ROU721358:ROY721417 RYQ721358:RYU721417 SIM721358:SIQ721417 SSI721358:SSM721417 TCE721358:TCI721417 TMA721358:TME721417 TVW721358:TWA721417 UFS721358:UFW721417 UPO721358:UPS721417 UZK721358:UZO721417 VJG721358:VJK721417 VTC721358:VTG721417 WCY721358:WDC721417 WMU721358:WMY721417 WWQ721358:WWU721417 AI786894:AM786953 KE786894:KI786953 UA786894:UE786953 ADW786894:AEA786953 ANS786894:ANW786953 AXO786894:AXS786953 BHK786894:BHO786953 BRG786894:BRK786953 CBC786894:CBG786953 CKY786894:CLC786953 CUU786894:CUY786953 DEQ786894:DEU786953 DOM786894:DOQ786953 DYI786894:DYM786953 EIE786894:EII786953 ESA786894:ESE786953 FBW786894:FCA786953 FLS786894:FLW786953 FVO786894:FVS786953 GFK786894:GFO786953 GPG786894:GPK786953 GZC786894:GZG786953 HIY786894:HJC786953 HSU786894:HSY786953 ICQ786894:ICU786953 IMM786894:IMQ786953 IWI786894:IWM786953 JGE786894:JGI786953 JQA786894:JQE786953 JZW786894:KAA786953 KJS786894:KJW786953 KTO786894:KTS786953 LDK786894:LDO786953 LNG786894:LNK786953 LXC786894:LXG786953 MGY786894:MHC786953 MQU786894:MQY786953 NAQ786894:NAU786953 NKM786894:NKQ786953 NUI786894:NUM786953 OEE786894:OEI786953 OOA786894:OOE786953 OXW786894:OYA786953 PHS786894:PHW786953 PRO786894:PRS786953 QBK786894:QBO786953 QLG786894:QLK786953 QVC786894:QVG786953 REY786894:RFC786953 ROU786894:ROY786953 RYQ786894:RYU786953 SIM786894:SIQ786953 SSI786894:SSM786953 TCE786894:TCI786953 TMA786894:TME786953 TVW786894:TWA786953 UFS786894:UFW786953 UPO786894:UPS786953 UZK786894:UZO786953 VJG786894:VJK786953 VTC786894:VTG786953 WCY786894:WDC786953 WMU786894:WMY786953 WWQ786894:WWU786953 AI852430:AM852489 KE852430:KI852489 UA852430:UE852489 ADW852430:AEA852489 ANS852430:ANW852489 AXO852430:AXS852489 BHK852430:BHO852489 BRG852430:BRK852489 CBC852430:CBG852489 CKY852430:CLC852489 CUU852430:CUY852489 DEQ852430:DEU852489 DOM852430:DOQ852489 DYI852430:DYM852489 EIE852430:EII852489 ESA852430:ESE852489 FBW852430:FCA852489 FLS852430:FLW852489 FVO852430:FVS852489 GFK852430:GFO852489 GPG852430:GPK852489 GZC852430:GZG852489 HIY852430:HJC852489 HSU852430:HSY852489 ICQ852430:ICU852489 IMM852430:IMQ852489 IWI852430:IWM852489 JGE852430:JGI852489 JQA852430:JQE852489 JZW852430:KAA852489 KJS852430:KJW852489 KTO852430:KTS852489 LDK852430:LDO852489 LNG852430:LNK852489 LXC852430:LXG852489 MGY852430:MHC852489 MQU852430:MQY852489 NAQ852430:NAU852489 NKM852430:NKQ852489 NUI852430:NUM852489 OEE852430:OEI852489 OOA852430:OOE852489 OXW852430:OYA852489 PHS852430:PHW852489 PRO852430:PRS852489 QBK852430:QBO852489 QLG852430:QLK852489 QVC852430:QVG852489 REY852430:RFC852489 ROU852430:ROY852489 RYQ852430:RYU852489 SIM852430:SIQ852489 SSI852430:SSM852489 TCE852430:TCI852489 TMA852430:TME852489 TVW852430:TWA852489 UFS852430:UFW852489 UPO852430:UPS852489 UZK852430:UZO852489 VJG852430:VJK852489 VTC852430:VTG852489 WCY852430:WDC852489 WMU852430:WMY852489 WWQ852430:WWU852489 AI917966:AM918025 KE917966:KI918025 UA917966:UE918025 ADW917966:AEA918025 ANS917966:ANW918025 AXO917966:AXS918025 BHK917966:BHO918025 BRG917966:BRK918025 CBC917966:CBG918025 CKY917966:CLC918025 CUU917966:CUY918025 DEQ917966:DEU918025 DOM917966:DOQ918025 DYI917966:DYM918025 EIE917966:EII918025 ESA917966:ESE918025 FBW917966:FCA918025 FLS917966:FLW918025 FVO917966:FVS918025 GFK917966:GFO918025 GPG917966:GPK918025 GZC917966:GZG918025 HIY917966:HJC918025 HSU917966:HSY918025 ICQ917966:ICU918025 IMM917966:IMQ918025 IWI917966:IWM918025 JGE917966:JGI918025 JQA917966:JQE918025 JZW917966:KAA918025 KJS917966:KJW918025 KTO917966:KTS918025 LDK917966:LDO918025 LNG917966:LNK918025 LXC917966:LXG918025 MGY917966:MHC918025 MQU917966:MQY918025 NAQ917966:NAU918025 NKM917966:NKQ918025 NUI917966:NUM918025 OEE917966:OEI918025 OOA917966:OOE918025 OXW917966:OYA918025 PHS917966:PHW918025 PRO917966:PRS918025 QBK917966:QBO918025 QLG917966:QLK918025 QVC917966:QVG918025 REY917966:RFC918025 ROU917966:ROY918025 RYQ917966:RYU918025 SIM917966:SIQ918025 SSI917966:SSM918025 TCE917966:TCI918025 TMA917966:TME918025 TVW917966:TWA918025 UFS917966:UFW918025 UPO917966:UPS918025 UZK917966:UZO918025 VJG917966:VJK918025 VTC917966:VTG918025 WCY917966:WDC918025 WMU917966:WMY918025 WWQ917966:WWU918025 AI983502:AM983561 KE983502:KI983561 UA983502:UE983561 ADW983502:AEA983561 ANS983502:ANW983561 AXO983502:AXS983561 BHK983502:BHO983561 BRG983502:BRK983561 CBC983502:CBG983561 CKY983502:CLC983561 CUU983502:CUY983561 DEQ983502:DEU983561 DOM983502:DOQ983561 DYI983502:DYM983561 EIE983502:EII983561 ESA983502:ESE983561 FBW983502:FCA983561 FLS983502:FLW983561 FVO983502:FVS983561 GFK983502:GFO983561 GPG983502:GPK983561 GZC983502:GZG983561 HIY983502:HJC983561 HSU983502:HSY983561 ICQ983502:ICU983561 IMM983502:IMQ983561 IWI983502:IWM983561 JGE983502:JGI983561 JQA983502:JQE983561 JZW983502:KAA983561 KJS983502:KJW983561 KTO983502:KTS983561 LDK983502:LDO983561 LNG983502:LNK983561 LXC983502:LXG983561 MGY983502:MHC983561 MQU983502:MQY983561 NAQ983502:NAU983561 NKM983502:NKQ983561 NUI983502:NUM983561 OEE983502:OEI983561 OOA983502:OOE983561 OXW983502:OYA983561 PHS983502:PHW983561 PRO983502:PRS983561 QBK983502:QBO983561 QLG983502:QLK983561 QVC983502:QVG983561 REY983502:RFC983561 ROU983502:ROY983561 RYQ983502:RYU983561 SIM983502:SIQ983561 SSI983502:SSM983561 TCE983502:TCI983561 TMA983502:TME983561 TVW983502:TWA983561 UFS983502:UFW983561 UPO983502:UPS983561 UZK983502:UZO983561 VJG983502:VJK983561 VTC983502:VTG983561 WCY983502:WDC983561 WMU983502:WMY983561 WWQ983502:WWU983561 AI572:AM631 KE572:KI631 UA572:UE631 ADW572:AEA631 ANS572:ANW631 AXO572:AXS631 BHK572:BHO631 BRG572:BRK631 CBC572:CBG631 CKY572:CLC631 CUU572:CUY631 DEQ572:DEU631 DOM572:DOQ631 DYI572:DYM631 EIE572:EII631 ESA572:ESE631 FBW572:FCA631 FLS572:FLW631 FVO572:FVS631 GFK572:GFO631 GPG572:GPK631 GZC572:GZG631 HIY572:HJC631 HSU572:HSY631 ICQ572:ICU631 IMM572:IMQ631 IWI572:IWM631 JGE572:JGI631 JQA572:JQE631 JZW572:KAA631 KJS572:KJW631 KTO572:KTS631 LDK572:LDO631 LNG572:LNK631 LXC572:LXG631 MGY572:MHC631 MQU572:MQY631 NAQ572:NAU631 NKM572:NKQ631 NUI572:NUM631 OEE572:OEI631 OOA572:OOE631 OXW572:OYA631 PHS572:PHW631 PRO572:PRS631 QBK572:QBO631 QLG572:QLK631 QVC572:QVG631 REY572:RFC631 ROU572:ROY631 RYQ572:RYU631 SIM572:SIQ631 SSI572:SSM631 TCE572:TCI631 TMA572:TME631 TVW572:TWA631 UFS572:UFW631 UPO572:UPS631 UZK572:UZO631 VJG572:VJK631 VTC572:VTG631 WCY572:WDC631 WMU572:WMY631 WWQ572:WWU631 AI66108:AM66167 KE66108:KI66167 UA66108:UE66167 ADW66108:AEA66167 ANS66108:ANW66167 AXO66108:AXS66167 BHK66108:BHO66167 BRG66108:BRK66167 CBC66108:CBG66167 CKY66108:CLC66167 CUU66108:CUY66167 DEQ66108:DEU66167 DOM66108:DOQ66167 DYI66108:DYM66167 EIE66108:EII66167 ESA66108:ESE66167 FBW66108:FCA66167 FLS66108:FLW66167 FVO66108:FVS66167 GFK66108:GFO66167 GPG66108:GPK66167 GZC66108:GZG66167 HIY66108:HJC66167 HSU66108:HSY66167 ICQ66108:ICU66167 IMM66108:IMQ66167 IWI66108:IWM66167 JGE66108:JGI66167 JQA66108:JQE66167 JZW66108:KAA66167 KJS66108:KJW66167 KTO66108:KTS66167 LDK66108:LDO66167 LNG66108:LNK66167 LXC66108:LXG66167 MGY66108:MHC66167 MQU66108:MQY66167 NAQ66108:NAU66167 NKM66108:NKQ66167 NUI66108:NUM66167 OEE66108:OEI66167 OOA66108:OOE66167 OXW66108:OYA66167 PHS66108:PHW66167 PRO66108:PRS66167 QBK66108:QBO66167 QLG66108:QLK66167 QVC66108:QVG66167 REY66108:RFC66167 ROU66108:ROY66167 RYQ66108:RYU66167 SIM66108:SIQ66167 SSI66108:SSM66167 TCE66108:TCI66167 TMA66108:TME66167 TVW66108:TWA66167 UFS66108:UFW66167 UPO66108:UPS66167 UZK66108:UZO66167 VJG66108:VJK66167 VTC66108:VTG66167 WCY66108:WDC66167 WMU66108:WMY66167 WWQ66108:WWU66167 AI131644:AM131703 KE131644:KI131703 UA131644:UE131703 ADW131644:AEA131703 ANS131644:ANW131703 AXO131644:AXS131703 BHK131644:BHO131703 BRG131644:BRK131703 CBC131644:CBG131703 CKY131644:CLC131703 CUU131644:CUY131703 DEQ131644:DEU131703 DOM131644:DOQ131703 DYI131644:DYM131703 EIE131644:EII131703 ESA131644:ESE131703 FBW131644:FCA131703 FLS131644:FLW131703 FVO131644:FVS131703 GFK131644:GFO131703 GPG131644:GPK131703 GZC131644:GZG131703 HIY131644:HJC131703 HSU131644:HSY131703 ICQ131644:ICU131703 IMM131644:IMQ131703 IWI131644:IWM131703 JGE131644:JGI131703 JQA131644:JQE131703 JZW131644:KAA131703 KJS131644:KJW131703 KTO131644:KTS131703 LDK131644:LDO131703 LNG131644:LNK131703 LXC131644:LXG131703 MGY131644:MHC131703 MQU131644:MQY131703 NAQ131644:NAU131703 NKM131644:NKQ131703 NUI131644:NUM131703 OEE131644:OEI131703 OOA131644:OOE131703 OXW131644:OYA131703 PHS131644:PHW131703 PRO131644:PRS131703 QBK131644:QBO131703 QLG131644:QLK131703 QVC131644:QVG131703 REY131644:RFC131703 ROU131644:ROY131703 RYQ131644:RYU131703 SIM131644:SIQ131703 SSI131644:SSM131703 TCE131644:TCI131703 TMA131644:TME131703 TVW131644:TWA131703 UFS131644:UFW131703 UPO131644:UPS131703 UZK131644:UZO131703 VJG131644:VJK131703 VTC131644:VTG131703 WCY131644:WDC131703 WMU131644:WMY131703 WWQ131644:WWU131703 AI197180:AM197239 KE197180:KI197239 UA197180:UE197239 ADW197180:AEA197239 ANS197180:ANW197239 AXO197180:AXS197239 BHK197180:BHO197239 BRG197180:BRK197239 CBC197180:CBG197239 CKY197180:CLC197239 CUU197180:CUY197239 DEQ197180:DEU197239 DOM197180:DOQ197239 DYI197180:DYM197239 EIE197180:EII197239 ESA197180:ESE197239 FBW197180:FCA197239 FLS197180:FLW197239 FVO197180:FVS197239 GFK197180:GFO197239 GPG197180:GPK197239 GZC197180:GZG197239 HIY197180:HJC197239 HSU197180:HSY197239 ICQ197180:ICU197239 IMM197180:IMQ197239 IWI197180:IWM197239 JGE197180:JGI197239 JQA197180:JQE197239 JZW197180:KAA197239 KJS197180:KJW197239 KTO197180:KTS197239 LDK197180:LDO197239 LNG197180:LNK197239 LXC197180:LXG197239 MGY197180:MHC197239 MQU197180:MQY197239 NAQ197180:NAU197239 NKM197180:NKQ197239 NUI197180:NUM197239 OEE197180:OEI197239 OOA197180:OOE197239 OXW197180:OYA197239 PHS197180:PHW197239 PRO197180:PRS197239 QBK197180:QBO197239 QLG197180:QLK197239 QVC197180:QVG197239 REY197180:RFC197239 ROU197180:ROY197239 RYQ197180:RYU197239 SIM197180:SIQ197239 SSI197180:SSM197239 TCE197180:TCI197239 TMA197180:TME197239 TVW197180:TWA197239 UFS197180:UFW197239 UPO197180:UPS197239 UZK197180:UZO197239 VJG197180:VJK197239 VTC197180:VTG197239 WCY197180:WDC197239 WMU197180:WMY197239 WWQ197180:WWU197239 AI262716:AM262775 KE262716:KI262775 UA262716:UE262775 ADW262716:AEA262775 ANS262716:ANW262775 AXO262716:AXS262775 BHK262716:BHO262775 BRG262716:BRK262775 CBC262716:CBG262775 CKY262716:CLC262775 CUU262716:CUY262775 DEQ262716:DEU262775 DOM262716:DOQ262775 DYI262716:DYM262775 EIE262716:EII262775 ESA262716:ESE262775 FBW262716:FCA262775 FLS262716:FLW262775 FVO262716:FVS262775 GFK262716:GFO262775 GPG262716:GPK262775 GZC262716:GZG262775 HIY262716:HJC262775 HSU262716:HSY262775 ICQ262716:ICU262775 IMM262716:IMQ262775 IWI262716:IWM262775 JGE262716:JGI262775 JQA262716:JQE262775 JZW262716:KAA262775 KJS262716:KJW262775 KTO262716:KTS262775 LDK262716:LDO262775 LNG262716:LNK262775 LXC262716:LXG262775 MGY262716:MHC262775 MQU262716:MQY262775 NAQ262716:NAU262775 NKM262716:NKQ262775 NUI262716:NUM262775 OEE262716:OEI262775 OOA262716:OOE262775 OXW262716:OYA262775 PHS262716:PHW262775 PRO262716:PRS262775 QBK262716:QBO262775 QLG262716:QLK262775 QVC262716:QVG262775 REY262716:RFC262775 ROU262716:ROY262775 RYQ262716:RYU262775 SIM262716:SIQ262775 SSI262716:SSM262775 TCE262716:TCI262775 TMA262716:TME262775 TVW262716:TWA262775 UFS262716:UFW262775 UPO262716:UPS262775 UZK262716:UZO262775 VJG262716:VJK262775 VTC262716:VTG262775 WCY262716:WDC262775 WMU262716:WMY262775 WWQ262716:WWU262775 AI328252:AM328311 KE328252:KI328311 UA328252:UE328311 ADW328252:AEA328311 ANS328252:ANW328311 AXO328252:AXS328311 BHK328252:BHO328311 BRG328252:BRK328311 CBC328252:CBG328311 CKY328252:CLC328311 CUU328252:CUY328311 DEQ328252:DEU328311 DOM328252:DOQ328311 DYI328252:DYM328311 EIE328252:EII328311 ESA328252:ESE328311 FBW328252:FCA328311 FLS328252:FLW328311 FVO328252:FVS328311 GFK328252:GFO328311 GPG328252:GPK328311 GZC328252:GZG328311 HIY328252:HJC328311 HSU328252:HSY328311 ICQ328252:ICU328311 IMM328252:IMQ328311 IWI328252:IWM328311 JGE328252:JGI328311 JQA328252:JQE328311 JZW328252:KAA328311 KJS328252:KJW328311 KTO328252:KTS328311 LDK328252:LDO328311 LNG328252:LNK328311 LXC328252:LXG328311 MGY328252:MHC328311 MQU328252:MQY328311 NAQ328252:NAU328311 NKM328252:NKQ328311 NUI328252:NUM328311 OEE328252:OEI328311 OOA328252:OOE328311 OXW328252:OYA328311 PHS328252:PHW328311 PRO328252:PRS328311 QBK328252:QBO328311 QLG328252:QLK328311 QVC328252:QVG328311 REY328252:RFC328311 ROU328252:ROY328311 RYQ328252:RYU328311 SIM328252:SIQ328311 SSI328252:SSM328311 TCE328252:TCI328311 TMA328252:TME328311 TVW328252:TWA328311 UFS328252:UFW328311 UPO328252:UPS328311 UZK328252:UZO328311 VJG328252:VJK328311 VTC328252:VTG328311 WCY328252:WDC328311 WMU328252:WMY328311 WWQ328252:WWU328311 AI393788:AM393847 KE393788:KI393847 UA393788:UE393847 ADW393788:AEA393847 ANS393788:ANW393847 AXO393788:AXS393847 BHK393788:BHO393847 BRG393788:BRK393847 CBC393788:CBG393847 CKY393788:CLC393847 CUU393788:CUY393847 DEQ393788:DEU393847 DOM393788:DOQ393847 DYI393788:DYM393847 EIE393788:EII393847 ESA393788:ESE393847 FBW393788:FCA393847 FLS393788:FLW393847 FVO393788:FVS393847 GFK393788:GFO393847 GPG393788:GPK393847 GZC393788:GZG393847 HIY393788:HJC393847 HSU393788:HSY393847 ICQ393788:ICU393847 IMM393788:IMQ393847 IWI393788:IWM393847 JGE393788:JGI393847 JQA393788:JQE393847 JZW393788:KAA393847 KJS393788:KJW393847 KTO393788:KTS393847 LDK393788:LDO393847 LNG393788:LNK393847 LXC393788:LXG393847 MGY393788:MHC393847 MQU393788:MQY393847 NAQ393788:NAU393847 NKM393788:NKQ393847 NUI393788:NUM393847 OEE393788:OEI393847 OOA393788:OOE393847 OXW393788:OYA393847 PHS393788:PHW393847 PRO393788:PRS393847 QBK393788:QBO393847 QLG393788:QLK393847 QVC393788:QVG393847 REY393788:RFC393847 ROU393788:ROY393847 RYQ393788:RYU393847 SIM393788:SIQ393847 SSI393788:SSM393847 TCE393788:TCI393847 TMA393788:TME393847 TVW393788:TWA393847 UFS393788:UFW393847 UPO393788:UPS393847 UZK393788:UZO393847 VJG393788:VJK393847 VTC393788:VTG393847 WCY393788:WDC393847 WMU393788:WMY393847 WWQ393788:WWU393847 AI459324:AM459383 KE459324:KI459383 UA459324:UE459383 ADW459324:AEA459383 ANS459324:ANW459383 AXO459324:AXS459383 BHK459324:BHO459383 BRG459324:BRK459383 CBC459324:CBG459383 CKY459324:CLC459383 CUU459324:CUY459383 DEQ459324:DEU459383 DOM459324:DOQ459383 DYI459324:DYM459383 EIE459324:EII459383 ESA459324:ESE459383 FBW459324:FCA459383 FLS459324:FLW459383 FVO459324:FVS459383 GFK459324:GFO459383 GPG459324:GPK459383 GZC459324:GZG459383 HIY459324:HJC459383 HSU459324:HSY459383 ICQ459324:ICU459383 IMM459324:IMQ459383 IWI459324:IWM459383 JGE459324:JGI459383 JQA459324:JQE459383 JZW459324:KAA459383 KJS459324:KJW459383 KTO459324:KTS459383 LDK459324:LDO459383 LNG459324:LNK459383 LXC459324:LXG459383 MGY459324:MHC459383 MQU459324:MQY459383 NAQ459324:NAU459383 NKM459324:NKQ459383 NUI459324:NUM459383 OEE459324:OEI459383 OOA459324:OOE459383 OXW459324:OYA459383 PHS459324:PHW459383 PRO459324:PRS459383 QBK459324:QBO459383 QLG459324:QLK459383 QVC459324:QVG459383 REY459324:RFC459383 ROU459324:ROY459383 RYQ459324:RYU459383 SIM459324:SIQ459383 SSI459324:SSM459383 TCE459324:TCI459383 TMA459324:TME459383 TVW459324:TWA459383 UFS459324:UFW459383 UPO459324:UPS459383 UZK459324:UZO459383 VJG459324:VJK459383 VTC459324:VTG459383 WCY459324:WDC459383 WMU459324:WMY459383 WWQ459324:WWU459383 AI524860:AM524919 KE524860:KI524919 UA524860:UE524919 ADW524860:AEA524919 ANS524860:ANW524919 AXO524860:AXS524919 BHK524860:BHO524919 BRG524860:BRK524919 CBC524860:CBG524919 CKY524860:CLC524919 CUU524860:CUY524919 DEQ524860:DEU524919 DOM524860:DOQ524919 DYI524860:DYM524919 EIE524860:EII524919 ESA524860:ESE524919 FBW524860:FCA524919 FLS524860:FLW524919 FVO524860:FVS524919 GFK524860:GFO524919 GPG524860:GPK524919 GZC524860:GZG524919 HIY524860:HJC524919 HSU524860:HSY524919 ICQ524860:ICU524919 IMM524860:IMQ524919 IWI524860:IWM524919 JGE524860:JGI524919 JQA524860:JQE524919 JZW524860:KAA524919 KJS524860:KJW524919 KTO524860:KTS524919 LDK524860:LDO524919 LNG524860:LNK524919 LXC524860:LXG524919 MGY524860:MHC524919 MQU524860:MQY524919 NAQ524860:NAU524919 NKM524860:NKQ524919 NUI524860:NUM524919 OEE524860:OEI524919 OOA524860:OOE524919 OXW524860:OYA524919 PHS524860:PHW524919 PRO524860:PRS524919 QBK524860:QBO524919 QLG524860:QLK524919 QVC524860:QVG524919 REY524860:RFC524919 ROU524860:ROY524919 RYQ524860:RYU524919 SIM524860:SIQ524919 SSI524860:SSM524919 TCE524860:TCI524919 TMA524860:TME524919 TVW524860:TWA524919 UFS524860:UFW524919 UPO524860:UPS524919 UZK524860:UZO524919 VJG524860:VJK524919 VTC524860:VTG524919 WCY524860:WDC524919 WMU524860:WMY524919 WWQ524860:WWU524919 AI590396:AM590455 KE590396:KI590455 UA590396:UE590455 ADW590396:AEA590455 ANS590396:ANW590455 AXO590396:AXS590455 BHK590396:BHO590455 BRG590396:BRK590455 CBC590396:CBG590455 CKY590396:CLC590455 CUU590396:CUY590455 DEQ590396:DEU590455 DOM590396:DOQ590455 DYI590396:DYM590455 EIE590396:EII590455 ESA590396:ESE590455 FBW590396:FCA590455 FLS590396:FLW590455 FVO590396:FVS590455 GFK590396:GFO590455 GPG590396:GPK590455 GZC590396:GZG590455 HIY590396:HJC590455 HSU590396:HSY590455 ICQ590396:ICU590455 IMM590396:IMQ590455 IWI590396:IWM590455 JGE590396:JGI590455 JQA590396:JQE590455 JZW590396:KAA590455 KJS590396:KJW590455 KTO590396:KTS590455 LDK590396:LDO590455 LNG590396:LNK590455 LXC590396:LXG590455 MGY590396:MHC590455 MQU590396:MQY590455 NAQ590396:NAU590455 NKM590396:NKQ590455 NUI590396:NUM590455 OEE590396:OEI590455 OOA590396:OOE590455 OXW590396:OYA590455 PHS590396:PHW590455 PRO590396:PRS590455 QBK590396:QBO590455 QLG590396:QLK590455 QVC590396:QVG590455 REY590396:RFC590455 ROU590396:ROY590455 RYQ590396:RYU590455 SIM590396:SIQ590455 SSI590396:SSM590455 TCE590396:TCI590455 TMA590396:TME590455 TVW590396:TWA590455 UFS590396:UFW590455 UPO590396:UPS590455 UZK590396:UZO590455 VJG590396:VJK590455 VTC590396:VTG590455 WCY590396:WDC590455 WMU590396:WMY590455 WWQ590396:WWU590455 AI655932:AM655991 KE655932:KI655991 UA655932:UE655991 ADW655932:AEA655991 ANS655932:ANW655991 AXO655932:AXS655991 BHK655932:BHO655991 BRG655932:BRK655991 CBC655932:CBG655991 CKY655932:CLC655991 CUU655932:CUY655991 DEQ655932:DEU655991 DOM655932:DOQ655991 DYI655932:DYM655991 EIE655932:EII655991 ESA655932:ESE655991 FBW655932:FCA655991 FLS655932:FLW655991 FVO655932:FVS655991 GFK655932:GFO655991 GPG655932:GPK655991 GZC655932:GZG655991 HIY655932:HJC655991 HSU655932:HSY655991 ICQ655932:ICU655991 IMM655932:IMQ655991 IWI655932:IWM655991 JGE655932:JGI655991 JQA655932:JQE655991 JZW655932:KAA655991 KJS655932:KJW655991 KTO655932:KTS655991 LDK655932:LDO655991 LNG655932:LNK655991 LXC655932:LXG655991 MGY655932:MHC655991 MQU655932:MQY655991 NAQ655932:NAU655991 NKM655932:NKQ655991 NUI655932:NUM655991 OEE655932:OEI655991 OOA655932:OOE655991 OXW655932:OYA655991 PHS655932:PHW655991 PRO655932:PRS655991 QBK655932:QBO655991 QLG655932:QLK655991 QVC655932:QVG655991 REY655932:RFC655991 ROU655932:ROY655991 RYQ655932:RYU655991 SIM655932:SIQ655991 SSI655932:SSM655991 TCE655932:TCI655991 TMA655932:TME655991 TVW655932:TWA655991 UFS655932:UFW655991 UPO655932:UPS655991 UZK655932:UZO655991 VJG655932:VJK655991 VTC655932:VTG655991 WCY655932:WDC655991 WMU655932:WMY655991 WWQ655932:WWU655991 AI721468:AM721527 KE721468:KI721527 UA721468:UE721527 ADW721468:AEA721527 ANS721468:ANW721527 AXO721468:AXS721527 BHK721468:BHO721527 BRG721468:BRK721527 CBC721468:CBG721527 CKY721468:CLC721527 CUU721468:CUY721527 DEQ721468:DEU721527 DOM721468:DOQ721527 DYI721468:DYM721527 EIE721468:EII721527 ESA721468:ESE721527 FBW721468:FCA721527 FLS721468:FLW721527 FVO721468:FVS721527 GFK721468:GFO721527 GPG721468:GPK721527 GZC721468:GZG721527 HIY721468:HJC721527 HSU721468:HSY721527 ICQ721468:ICU721527 IMM721468:IMQ721527 IWI721468:IWM721527 JGE721468:JGI721527 JQA721468:JQE721527 JZW721468:KAA721527 KJS721468:KJW721527 KTO721468:KTS721527 LDK721468:LDO721527 LNG721468:LNK721527 LXC721468:LXG721527 MGY721468:MHC721527 MQU721468:MQY721527 NAQ721468:NAU721527 NKM721468:NKQ721527 NUI721468:NUM721527 OEE721468:OEI721527 OOA721468:OOE721527 OXW721468:OYA721527 PHS721468:PHW721527 PRO721468:PRS721527 QBK721468:QBO721527 QLG721468:QLK721527 QVC721468:QVG721527 REY721468:RFC721527 ROU721468:ROY721527 RYQ721468:RYU721527 SIM721468:SIQ721527 SSI721468:SSM721527 TCE721468:TCI721527 TMA721468:TME721527 TVW721468:TWA721527 UFS721468:UFW721527 UPO721468:UPS721527 UZK721468:UZO721527 VJG721468:VJK721527 VTC721468:VTG721527 WCY721468:WDC721527 WMU721468:WMY721527 WWQ721468:WWU721527 AI787004:AM787063 KE787004:KI787063 UA787004:UE787063 ADW787004:AEA787063 ANS787004:ANW787063 AXO787004:AXS787063 BHK787004:BHO787063 BRG787004:BRK787063 CBC787004:CBG787063 CKY787004:CLC787063 CUU787004:CUY787063 DEQ787004:DEU787063 DOM787004:DOQ787063 DYI787004:DYM787063 EIE787004:EII787063 ESA787004:ESE787063 FBW787004:FCA787063 FLS787004:FLW787063 FVO787004:FVS787063 GFK787004:GFO787063 GPG787004:GPK787063 GZC787004:GZG787063 HIY787004:HJC787063 HSU787004:HSY787063 ICQ787004:ICU787063 IMM787004:IMQ787063 IWI787004:IWM787063 JGE787004:JGI787063 JQA787004:JQE787063 JZW787004:KAA787063 KJS787004:KJW787063 KTO787004:KTS787063 LDK787004:LDO787063 LNG787004:LNK787063 LXC787004:LXG787063 MGY787004:MHC787063 MQU787004:MQY787063 NAQ787004:NAU787063 NKM787004:NKQ787063 NUI787004:NUM787063 OEE787004:OEI787063 OOA787004:OOE787063 OXW787004:OYA787063 PHS787004:PHW787063 PRO787004:PRS787063 QBK787004:QBO787063 QLG787004:QLK787063 QVC787004:QVG787063 REY787004:RFC787063 ROU787004:ROY787063 RYQ787004:RYU787063 SIM787004:SIQ787063 SSI787004:SSM787063 TCE787004:TCI787063 TMA787004:TME787063 TVW787004:TWA787063 UFS787004:UFW787063 UPO787004:UPS787063 UZK787004:UZO787063 VJG787004:VJK787063 VTC787004:VTG787063 WCY787004:WDC787063 WMU787004:WMY787063 WWQ787004:WWU787063 AI852540:AM852599 KE852540:KI852599 UA852540:UE852599 ADW852540:AEA852599 ANS852540:ANW852599 AXO852540:AXS852599 BHK852540:BHO852599 BRG852540:BRK852599 CBC852540:CBG852599 CKY852540:CLC852599 CUU852540:CUY852599 DEQ852540:DEU852599 DOM852540:DOQ852599 DYI852540:DYM852599 EIE852540:EII852599 ESA852540:ESE852599 FBW852540:FCA852599 FLS852540:FLW852599 FVO852540:FVS852599 GFK852540:GFO852599 GPG852540:GPK852599 GZC852540:GZG852599 HIY852540:HJC852599 HSU852540:HSY852599 ICQ852540:ICU852599 IMM852540:IMQ852599 IWI852540:IWM852599 JGE852540:JGI852599 JQA852540:JQE852599 JZW852540:KAA852599 KJS852540:KJW852599 KTO852540:KTS852599 LDK852540:LDO852599 LNG852540:LNK852599 LXC852540:LXG852599 MGY852540:MHC852599 MQU852540:MQY852599 NAQ852540:NAU852599 NKM852540:NKQ852599 NUI852540:NUM852599 OEE852540:OEI852599 OOA852540:OOE852599 OXW852540:OYA852599 PHS852540:PHW852599 PRO852540:PRS852599 QBK852540:QBO852599 QLG852540:QLK852599 QVC852540:QVG852599 REY852540:RFC852599 ROU852540:ROY852599 RYQ852540:RYU852599 SIM852540:SIQ852599 SSI852540:SSM852599 TCE852540:TCI852599 TMA852540:TME852599 TVW852540:TWA852599 UFS852540:UFW852599 UPO852540:UPS852599 UZK852540:UZO852599 VJG852540:VJK852599 VTC852540:VTG852599 WCY852540:WDC852599 WMU852540:WMY852599 WWQ852540:WWU852599 AI918076:AM918135 KE918076:KI918135 UA918076:UE918135 ADW918076:AEA918135 ANS918076:ANW918135 AXO918076:AXS918135 BHK918076:BHO918135 BRG918076:BRK918135 CBC918076:CBG918135 CKY918076:CLC918135 CUU918076:CUY918135 DEQ918076:DEU918135 DOM918076:DOQ918135 DYI918076:DYM918135 EIE918076:EII918135 ESA918076:ESE918135 FBW918076:FCA918135 FLS918076:FLW918135 FVO918076:FVS918135 GFK918076:GFO918135 GPG918076:GPK918135 GZC918076:GZG918135 HIY918076:HJC918135 HSU918076:HSY918135 ICQ918076:ICU918135 IMM918076:IMQ918135 IWI918076:IWM918135 JGE918076:JGI918135 JQA918076:JQE918135 JZW918076:KAA918135 KJS918076:KJW918135 KTO918076:KTS918135 LDK918076:LDO918135 LNG918076:LNK918135 LXC918076:LXG918135 MGY918076:MHC918135 MQU918076:MQY918135 NAQ918076:NAU918135 NKM918076:NKQ918135 NUI918076:NUM918135 OEE918076:OEI918135 OOA918076:OOE918135 OXW918076:OYA918135 PHS918076:PHW918135 PRO918076:PRS918135 QBK918076:QBO918135 QLG918076:QLK918135 QVC918076:QVG918135 REY918076:RFC918135 ROU918076:ROY918135 RYQ918076:RYU918135 SIM918076:SIQ918135 SSI918076:SSM918135 TCE918076:TCI918135 TMA918076:TME918135 TVW918076:TWA918135 UFS918076:UFW918135 UPO918076:UPS918135 UZK918076:UZO918135 VJG918076:VJK918135 VTC918076:VTG918135 WCY918076:WDC918135 WMU918076:WMY918135 WWQ918076:WWU918135 AI983612:AM983671 KE983612:KI983671 UA983612:UE983671 ADW983612:AEA983671 ANS983612:ANW983671 AXO983612:AXS983671 BHK983612:BHO983671 BRG983612:BRK983671 CBC983612:CBG983671 CKY983612:CLC983671 CUU983612:CUY983671 DEQ983612:DEU983671 DOM983612:DOQ983671 DYI983612:DYM983671 EIE983612:EII983671 ESA983612:ESE983671 FBW983612:FCA983671 FLS983612:FLW983671 FVO983612:FVS983671 GFK983612:GFO983671 GPG983612:GPK983671 GZC983612:GZG983671 HIY983612:HJC983671 HSU983612:HSY983671 ICQ983612:ICU983671 IMM983612:IMQ983671 IWI983612:IWM983671 JGE983612:JGI983671 JQA983612:JQE983671 JZW983612:KAA983671 KJS983612:KJW983671 KTO983612:KTS983671 LDK983612:LDO983671 LNG983612:LNK983671 LXC983612:LXG983671 MGY983612:MHC983671 MQU983612:MQY983671 NAQ983612:NAU983671 NKM983612:NKQ983671 NUI983612:NUM983671 OEE983612:OEI983671 OOA983612:OOE983671 OXW983612:OYA983671 PHS983612:PHW983671 PRO983612:PRS983671 QBK983612:QBO983671 QLG983612:QLK983671 QVC983612:QVG983671 REY983612:RFC983671 ROU983612:ROY983671 RYQ983612:RYU983671 SIM983612:SIQ983671 SSI983612:SSM983671 TCE983612:TCI983671 TMA983612:TME983671 TVW983612:TWA983671 UFS983612:UFW983671 UPO983612:UPS983671 UZK983612:UZO983671 VJG983612:VJK983671 VTC983612:VTG983671 WCY983612:WDC983671 WMU983612:WMY983671 WWQ983612:WWU983671">
      <formula1>"大型,中型,小型"</formula1>
    </dataValidation>
    <dataValidation type="list" allowBlank="1" showInputMessage="1" showErrorMessage="1" sqref="AD27:AH86 JZ27:KD86 TV27:TZ86 ADR27:ADV86 ANN27:ANR86 AXJ27:AXN86 BHF27:BHJ86 BRB27:BRF86 CAX27:CBB86 CKT27:CKX86 CUP27:CUT86 DEL27:DEP86 DOH27:DOL86 DYD27:DYH86 EHZ27:EID86 ERV27:ERZ86 FBR27:FBV86 FLN27:FLR86 FVJ27:FVN86 GFF27:GFJ86 GPB27:GPF86 GYX27:GZB86 HIT27:HIX86 HSP27:HST86 ICL27:ICP86 IMH27:IML86 IWD27:IWH86 JFZ27:JGD86 JPV27:JPZ86 JZR27:JZV86 KJN27:KJR86 KTJ27:KTN86 LDF27:LDJ86 LNB27:LNF86 LWX27:LXB86 MGT27:MGX86 MQP27:MQT86 NAL27:NAP86 NKH27:NKL86 NUD27:NUH86 ODZ27:OED86 ONV27:ONZ86 OXR27:OXV86 PHN27:PHR86 PRJ27:PRN86 QBF27:QBJ86 QLB27:QLF86 QUX27:QVB86 RET27:REX86 ROP27:ROT86 RYL27:RYP86 SIH27:SIL86 SSD27:SSH86 TBZ27:TCD86 TLV27:TLZ86 TVR27:TVV86 UFN27:UFR86 UPJ27:UPN86 UZF27:UZJ86 VJB27:VJF86 VSX27:VTB86 WCT27:WCX86 WMP27:WMT86 WWL27:WWP86 AD65563:AH65622 JZ65563:KD65622 TV65563:TZ65622 ADR65563:ADV65622 ANN65563:ANR65622 AXJ65563:AXN65622 BHF65563:BHJ65622 BRB65563:BRF65622 CAX65563:CBB65622 CKT65563:CKX65622 CUP65563:CUT65622 DEL65563:DEP65622 DOH65563:DOL65622 DYD65563:DYH65622 EHZ65563:EID65622 ERV65563:ERZ65622 FBR65563:FBV65622 FLN65563:FLR65622 FVJ65563:FVN65622 GFF65563:GFJ65622 GPB65563:GPF65622 GYX65563:GZB65622 HIT65563:HIX65622 HSP65563:HST65622 ICL65563:ICP65622 IMH65563:IML65622 IWD65563:IWH65622 JFZ65563:JGD65622 JPV65563:JPZ65622 JZR65563:JZV65622 KJN65563:KJR65622 KTJ65563:KTN65622 LDF65563:LDJ65622 LNB65563:LNF65622 LWX65563:LXB65622 MGT65563:MGX65622 MQP65563:MQT65622 NAL65563:NAP65622 NKH65563:NKL65622 NUD65563:NUH65622 ODZ65563:OED65622 ONV65563:ONZ65622 OXR65563:OXV65622 PHN65563:PHR65622 PRJ65563:PRN65622 QBF65563:QBJ65622 QLB65563:QLF65622 QUX65563:QVB65622 RET65563:REX65622 ROP65563:ROT65622 RYL65563:RYP65622 SIH65563:SIL65622 SSD65563:SSH65622 TBZ65563:TCD65622 TLV65563:TLZ65622 TVR65563:TVV65622 UFN65563:UFR65622 UPJ65563:UPN65622 UZF65563:UZJ65622 VJB65563:VJF65622 VSX65563:VTB65622 WCT65563:WCX65622 WMP65563:WMT65622 WWL65563:WWP65622 AD131099:AH131158 JZ131099:KD131158 TV131099:TZ131158 ADR131099:ADV131158 ANN131099:ANR131158 AXJ131099:AXN131158 BHF131099:BHJ131158 BRB131099:BRF131158 CAX131099:CBB131158 CKT131099:CKX131158 CUP131099:CUT131158 DEL131099:DEP131158 DOH131099:DOL131158 DYD131099:DYH131158 EHZ131099:EID131158 ERV131099:ERZ131158 FBR131099:FBV131158 FLN131099:FLR131158 FVJ131099:FVN131158 GFF131099:GFJ131158 GPB131099:GPF131158 GYX131099:GZB131158 HIT131099:HIX131158 HSP131099:HST131158 ICL131099:ICP131158 IMH131099:IML131158 IWD131099:IWH131158 JFZ131099:JGD131158 JPV131099:JPZ131158 JZR131099:JZV131158 KJN131099:KJR131158 KTJ131099:KTN131158 LDF131099:LDJ131158 LNB131099:LNF131158 LWX131099:LXB131158 MGT131099:MGX131158 MQP131099:MQT131158 NAL131099:NAP131158 NKH131099:NKL131158 NUD131099:NUH131158 ODZ131099:OED131158 ONV131099:ONZ131158 OXR131099:OXV131158 PHN131099:PHR131158 PRJ131099:PRN131158 QBF131099:QBJ131158 QLB131099:QLF131158 QUX131099:QVB131158 RET131099:REX131158 ROP131099:ROT131158 RYL131099:RYP131158 SIH131099:SIL131158 SSD131099:SSH131158 TBZ131099:TCD131158 TLV131099:TLZ131158 TVR131099:TVV131158 UFN131099:UFR131158 UPJ131099:UPN131158 UZF131099:UZJ131158 VJB131099:VJF131158 VSX131099:VTB131158 WCT131099:WCX131158 WMP131099:WMT131158 WWL131099:WWP131158 AD196635:AH196694 JZ196635:KD196694 TV196635:TZ196694 ADR196635:ADV196694 ANN196635:ANR196694 AXJ196635:AXN196694 BHF196635:BHJ196694 BRB196635:BRF196694 CAX196635:CBB196694 CKT196635:CKX196694 CUP196635:CUT196694 DEL196635:DEP196694 DOH196635:DOL196694 DYD196635:DYH196694 EHZ196635:EID196694 ERV196635:ERZ196694 FBR196635:FBV196694 FLN196635:FLR196694 FVJ196635:FVN196694 GFF196635:GFJ196694 GPB196635:GPF196694 GYX196635:GZB196694 HIT196635:HIX196694 HSP196635:HST196694 ICL196635:ICP196694 IMH196635:IML196694 IWD196635:IWH196694 JFZ196635:JGD196694 JPV196635:JPZ196694 JZR196635:JZV196694 KJN196635:KJR196694 KTJ196635:KTN196694 LDF196635:LDJ196694 LNB196635:LNF196694 LWX196635:LXB196694 MGT196635:MGX196694 MQP196635:MQT196694 NAL196635:NAP196694 NKH196635:NKL196694 NUD196635:NUH196694 ODZ196635:OED196694 ONV196635:ONZ196694 OXR196635:OXV196694 PHN196635:PHR196694 PRJ196635:PRN196694 QBF196635:QBJ196694 QLB196635:QLF196694 QUX196635:QVB196694 RET196635:REX196694 ROP196635:ROT196694 RYL196635:RYP196694 SIH196635:SIL196694 SSD196635:SSH196694 TBZ196635:TCD196694 TLV196635:TLZ196694 TVR196635:TVV196694 UFN196635:UFR196694 UPJ196635:UPN196694 UZF196635:UZJ196694 VJB196635:VJF196694 VSX196635:VTB196694 WCT196635:WCX196694 WMP196635:WMT196694 WWL196635:WWP196694 AD262171:AH262230 JZ262171:KD262230 TV262171:TZ262230 ADR262171:ADV262230 ANN262171:ANR262230 AXJ262171:AXN262230 BHF262171:BHJ262230 BRB262171:BRF262230 CAX262171:CBB262230 CKT262171:CKX262230 CUP262171:CUT262230 DEL262171:DEP262230 DOH262171:DOL262230 DYD262171:DYH262230 EHZ262171:EID262230 ERV262171:ERZ262230 FBR262171:FBV262230 FLN262171:FLR262230 FVJ262171:FVN262230 GFF262171:GFJ262230 GPB262171:GPF262230 GYX262171:GZB262230 HIT262171:HIX262230 HSP262171:HST262230 ICL262171:ICP262230 IMH262171:IML262230 IWD262171:IWH262230 JFZ262171:JGD262230 JPV262171:JPZ262230 JZR262171:JZV262230 KJN262171:KJR262230 KTJ262171:KTN262230 LDF262171:LDJ262230 LNB262171:LNF262230 LWX262171:LXB262230 MGT262171:MGX262230 MQP262171:MQT262230 NAL262171:NAP262230 NKH262171:NKL262230 NUD262171:NUH262230 ODZ262171:OED262230 ONV262171:ONZ262230 OXR262171:OXV262230 PHN262171:PHR262230 PRJ262171:PRN262230 QBF262171:QBJ262230 QLB262171:QLF262230 QUX262171:QVB262230 RET262171:REX262230 ROP262171:ROT262230 RYL262171:RYP262230 SIH262171:SIL262230 SSD262171:SSH262230 TBZ262171:TCD262230 TLV262171:TLZ262230 TVR262171:TVV262230 UFN262171:UFR262230 UPJ262171:UPN262230 UZF262171:UZJ262230 VJB262171:VJF262230 VSX262171:VTB262230 WCT262171:WCX262230 WMP262171:WMT262230 WWL262171:WWP262230 AD327707:AH327766 JZ327707:KD327766 TV327707:TZ327766 ADR327707:ADV327766 ANN327707:ANR327766 AXJ327707:AXN327766 BHF327707:BHJ327766 BRB327707:BRF327766 CAX327707:CBB327766 CKT327707:CKX327766 CUP327707:CUT327766 DEL327707:DEP327766 DOH327707:DOL327766 DYD327707:DYH327766 EHZ327707:EID327766 ERV327707:ERZ327766 FBR327707:FBV327766 FLN327707:FLR327766 FVJ327707:FVN327766 GFF327707:GFJ327766 GPB327707:GPF327766 GYX327707:GZB327766 HIT327707:HIX327766 HSP327707:HST327766 ICL327707:ICP327766 IMH327707:IML327766 IWD327707:IWH327766 JFZ327707:JGD327766 JPV327707:JPZ327766 JZR327707:JZV327766 KJN327707:KJR327766 KTJ327707:KTN327766 LDF327707:LDJ327766 LNB327707:LNF327766 LWX327707:LXB327766 MGT327707:MGX327766 MQP327707:MQT327766 NAL327707:NAP327766 NKH327707:NKL327766 NUD327707:NUH327766 ODZ327707:OED327766 ONV327707:ONZ327766 OXR327707:OXV327766 PHN327707:PHR327766 PRJ327707:PRN327766 QBF327707:QBJ327766 QLB327707:QLF327766 QUX327707:QVB327766 RET327707:REX327766 ROP327707:ROT327766 RYL327707:RYP327766 SIH327707:SIL327766 SSD327707:SSH327766 TBZ327707:TCD327766 TLV327707:TLZ327766 TVR327707:TVV327766 UFN327707:UFR327766 UPJ327707:UPN327766 UZF327707:UZJ327766 VJB327707:VJF327766 VSX327707:VTB327766 WCT327707:WCX327766 WMP327707:WMT327766 WWL327707:WWP327766 AD393243:AH393302 JZ393243:KD393302 TV393243:TZ393302 ADR393243:ADV393302 ANN393243:ANR393302 AXJ393243:AXN393302 BHF393243:BHJ393302 BRB393243:BRF393302 CAX393243:CBB393302 CKT393243:CKX393302 CUP393243:CUT393302 DEL393243:DEP393302 DOH393243:DOL393302 DYD393243:DYH393302 EHZ393243:EID393302 ERV393243:ERZ393302 FBR393243:FBV393302 FLN393243:FLR393302 FVJ393243:FVN393302 GFF393243:GFJ393302 GPB393243:GPF393302 GYX393243:GZB393302 HIT393243:HIX393302 HSP393243:HST393302 ICL393243:ICP393302 IMH393243:IML393302 IWD393243:IWH393302 JFZ393243:JGD393302 JPV393243:JPZ393302 JZR393243:JZV393302 KJN393243:KJR393302 KTJ393243:KTN393302 LDF393243:LDJ393302 LNB393243:LNF393302 LWX393243:LXB393302 MGT393243:MGX393302 MQP393243:MQT393302 NAL393243:NAP393302 NKH393243:NKL393302 NUD393243:NUH393302 ODZ393243:OED393302 ONV393243:ONZ393302 OXR393243:OXV393302 PHN393243:PHR393302 PRJ393243:PRN393302 QBF393243:QBJ393302 QLB393243:QLF393302 QUX393243:QVB393302 RET393243:REX393302 ROP393243:ROT393302 RYL393243:RYP393302 SIH393243:SIL393302 SSD393243:SSH393302 TBZ393243:TCD393302 TLV393243:TLZ393302 TVR393243:TVV393302 UFN393243:UFR393302 UPJ393243:UPN393302 UZF393243:UZJ393302 VJB393243:VJF393302 VSX393243:VTB393302 WCT393243:WCX393302 WMP393243:WMT393302 WWL393243:WWP393302 AD458779:AH458838 JZ458779:KD458838 TV458779:TZ458838 ADR458779:ADV458838 ANN458779:ANR458838 AXJ458779:AXN458838 BHF458779:BHJ458838 BRB458779:BRF458838 CAX458779:CBB458838 CKT458779:CKX458838 CUP458779:CUT458838 DEL458779:DEP458838 DOH458779:DOL458838 DYD458779:DYH458838 EHZ458779:EID458838 ERV458779:ERZ458838 FBR458779:FBV458838 FLN458779:FLR458838 FVJ458779:FVN458838 GFF458779:GFJ458838 GPB458779:GPF458838 GYX458779:GZB458838 HIT458779:HIX458838 HSP458779:HST458838 ICL458779:ICP458838 IMH458779:IML458838 IWD458779:IWH458838 JFZ458779:JGD458838 JPV458779:JPZ458838 JZR458779:JZV458838 KJN458779:KJR458838 KTJ458779:KTN458838 LDF458779:LDJ458838 LNB458779:LNF458838 LWX458779:LXB458838 MGT458779:MGX458838 MQP458779:MQT458838 NAL458779:NAP458838 NKH458779:NKL458838 NUD458779:NUH458838 ODZ458779:OED458838 ONV458779:ONZ458838 OXR458779:OXV458838 PHN458779:PHR458838 PRJ458779:PRN458838 QBF458779:QBJ458838 QLB458779:QLF458838 QUX458779:QVB458838 RET458779:REX458838 ROP458779:ROT458838 RYL458779:RYP458838 SIH458779:SIL458838 SSD458779:SSH458838 TBZ458779:TCD458838 TLV458779:TLZ458838 TVR458779:TVV458838 UFN458779:UFR458838 UPJ458779:UPN458838 UZF458779:UZJ458838 VJB458779:VJF458838 VSX458779:VTB458838 WCT458779:WCX458838 WMP458779:WMT458838 WWL458779:WWP458838 AD524315:AH524374 JZ524315:KD524374 TV524315:TZ524374 ADR524315:ADV524374 ANN524315:ANR524374 AXJ524315:AXN524374 BHF524315:BHJ524374 BRB524315:BRF524374 CAX524315:CBB524374 CKT524315:CKX524374 CUP524315:CUT524374 DEL524315:DEP524374 DOH524315:DOL524374 DYD524315:DYH524374 EHZ524315:EID524374 ERV524315:ERZ524374 FBR524315:FBV524374 FLN524315:FLR524374 FVJ524315:FVN524374 GFF524315:GFJ524374 GPB524315:GPF524374 GYX524315:GZB524374 HIT524315:HIX524374 HSP524315:HST524374 ICL524315:ICP524374 IMH524315:IML524374 IWD524315:IWH524374 JFZ524315:JGD524374 JPV524315:JPZ524374 JZR524315:JZV524374 KJN524315:KJR524374 KTJ524315:KTN524374 LDF524315:LDJ524374 LNB524315:LNF524374 LWX524315:LXB524374 MGT524315:MGX524374 MQP524315:MQT524374 NAL524315:NAP524374 NKH524315:NKL524374 NUD524315:NUH524374 ODZ524315:OED524374 ONV524315:ONZ524374 OXR524315:OXV524374 PHN524315:PHR524374 PRJ524315:PRN524374 QBF524315:QBJ524374 QLB524315:QLF524374 QUX524315:QVB524374 RET524315:REX524374 ROP524315:ROT524374 RYL524315:RYP524374 SIH524315:SIL524374 SSD524315:SSH524374 TBZ524315:TCD524374 TLV524315:TLZ524374 TVR524315:TVV524374 UFN524315:UFR524374 UPJ524315:UPN524374 UZF524315:UZJ524374 VJB524315:VJF524374 VSX524315:VTB524374 WCT524315:WCX524374 WMP524315:WMT524374 WWL524315:WWP524374 AD589851:AH589910 JZ589851:KD589910 TV589851:TZ589910 ADR589851:ADV589910 ANN589851:ANR589910 AXJ589851:AXN589910 BHF589851:BHJ589910 BRB589851:BRF589910 CAX589851:CBB589910 CKT589851:CKX589910 CUP589851:CUT589910 DEL589851:DEP589910 DOH589851:DOL589910 DYD589851:DYH589910 EHZ589851:EID589910 ERV589851:ERZ589910 FBR589851:FBV589910 FLN589851:FLR589910 FVJ589851:FVN589910 GFF589851:GFJ589910 GPB589851:GPF589910 GYX589851:GZB589910 HIT589851:HIX589910 HSP589851:HST589910 ICL589851:ICP589910 IMH589851:IML589910 IWD589851:IWH589910 JFZ589851:JGD589910 JPV589851:JPZ589910 JZR589851:JZV589910 KJN589851:KJR589910 KTJ589851:KTN589910 LDF589851:LDJ589910 LNB589851:LNF589910 LWX589851:LXB589910 MGT589851:MGX589910 MQP589851:MQT589910 NAL589851:NAP589910 NKH589851:NKL589910 NUD589851:NUH589910 ODZ589851:OED589910 ONV589851:ONZ589910 OXR589851:OXV589910 PHN589851:PHR589910 PRJ589851:PRN589910 QBF589851:QBJ589910 QLB589851:QLF589910 QUX589851:QVB589910 RET589851:REX589910 ROP589851:ROT589910 RYL589851:RYP589910 SIH589851:SIL589910 SSD589851:SSH589910 TBZ589851:TCD589910 TLV589851:TLZ589910 TVR589851:TVV589910 UFN589851:UFR589910 UPJ589851:UPN589910 UZF589851:UZJ589910 VJB589851:VJF589910 VSX589851:VTB589910 WCT589851:WCX589910 WMP589851:WMT589910 WWL589851:WWP589910 AD655387:AH655446 JZ655387:KD655446 TV655387:TZ655446 ADR655387:ADV655446 ANN655387:ANR655446 AXJ655387:AXN655446 BHF655387:BHJ655446 BRB655387:BRF655446 CAX655387:CBB655446 CKT655387:CKX655446 CUP655387:CUT655446 DEL655387:DEP655446 DOH655387:DOL655446 DYD655387:DYH655446 EHZ655387:EID655446 ERV655387:ERZ655446 FBR655387:FBV655446 FLN655387:FLR655446 FVJ655387:FVN655446 GFF655387:GFJ655446 GPB655387:GPF655446 GYX655387:GZB655446 HIT655387:HIX655446 HSP655387:HST655446 ICL655387:ICP655446 IMH655387:IML655446 IWD655387:IWH655446 JFZ655387:JGD655446 JPV655387:JPZ655446 JZR655387:JZV655446 KJN655387:KJR655446 KTJ655387:KTN655446 LDF655387:LDJ655446 LNB655387:LNF655446 LWX655387:LXB655446 MGT655387:MGX655446 MQP655387:MQT655446 NAL655387:NAP655446 NKH655387:NKL655446 NUD655387:NUH655446 ODZ655387:OED655446 ONV655387:ONZ655446 OXR655387:OXV655446 PHN655387:PHR655446 PRJ655387:PRN655446 QBF655387:QBJ655446 QLB655387:QLF655446 QUX655387:QVB655446 RET655387:REX655446 ROP655387:ROT655446 RYL655387:RYP655446 SIH655387:SIL655446 SSD655387:SSH655446 TBZ655387:TCD655446 TLV655387:TLZ655446 TVR655387:TVV655446 UFN655387:UFR655446 UPJ655387:UPN655446 UZF655387:UZJ655446 VJB655387:VJF655446 VSX655387:VTB655446 WCT655387:WCX655446 WMP655387:WMT655446 WWL655387:WWP655446 AD720923:AH720982 JZ720923:KD720982 TV720923:TZ720982 ADR720923:ADV720982 ANN720923:ANR720982 AXJ720923:AXN720982 BHF720923:BHJ720982 BRB720923:BRF720982 CAX720923:CBB720982 CKT720923:CKX720982 CUP720923:CUT720982 DEL720923:DEP720982 DOH720923:DOL720982 DYD720923:DYH720982 EHZ720923:EID720982 ERV720923:ERZ720982 FBR720923:FBV720982 FLN720923:FLR720982 FVJ720923:FVN720982 GFF720923:GFJ720982 GPB720923:GPF720982 GYX720923:GZB720982 HIT720923:HIX720982 HSP720923:HST720982 ICL720923:ICP720982 IMH720923:IML720982 IWD720923:IWH720982 JFZ720923:JGD720982 JPV720923:JPZ720982 JZR720923:JZV720982 KJN720923:KJR720982 KTJ720923:KTN720982 LDF720923:LDJ720982 LNB720923:LNF720982 LWX720923:LXB720982 MGT720923:MGX720982 MQP720923:MQT720982 NAL720923:NAP720982 NKH720923:NKL720982 NUD720923:NUH720982 ODZ720923:OED720982 ONV720923:ONZ720982 OXR720923:OXV720982 PHN720923:PHR720982 PRJ720923:PRN720982 QBF720923:QBJ720982 QLB720923:QLF720982 QUX720923:QVB720982 RET720923:REX720982 ROP720923:ROT720982 RYL720923:RYP720982 SIH720923:SIL720982 SSD720923:SSH720982 TBZ720923:TCD720982 TLV720923:TLZ720982 TVR720923:TVV720982 UFN720923:UFR720982 UPJ720923:UPN720982 UZF720923:UZJ720982 VJB720923:VJF720982 VSX720923:VTB720982 WCT720923:WCX720982 WMP720923:WMT720982 WWL720923:WWP720982 AD786459:AH786518 JZ786459:KD786518 TV786459:TZ786518 ADR786459:ADV786518 ANN786459:ANR786518 AXJ786459:AXN786518 BHF786459:BHJ786518 BRB786459:BRF786518 CAX786459:CBB786518 CKT786459:CKX786518 CUP786459:CUT786518 DEL786459:DEP786518 DOH786459:DOL786518 DYD786459:DYH786518 EHZ786459:EID786518 ERV786459:ERZ786518 FBR786459:FBV786518 FLN786459:FLR786518 FVJ786459:FVN786518 GFF786459:GFJ786518 GPB786459:GPF786518 GYX786459:GZB786518 HIT786459:HIX786518 HSP786459:HST786518 ICL786459:ICP786518 IMH786459:IML786518 IWD786459:IWH786518 JFZ786459:JGD786518 JPV786459:JPZ786518 JZR786459:JZV786518 KJN786459:KJR786518 KTJ786459:KTN786518 LDF786459:LDJ786518 LNB786459:LNF786518 LWX786459:LXB786518 MGT786459:MGX786518 MQP786459:MQT786518 NAL786459:NAP786518 NKH786459:NKL786518 NUD786459:NUH786518 ODZ786459:OED786518 ONV786459:ONZ786518 OXR786459:OXV786518 PHN786459:PHR786518 PRJ786459:PRN786518 QBF786459:QBJ786518 QLB786459:QLF786518 QUX786459:QVB786518 RET786459:REX786518 ROP786459:ROT786518 RYL786459:RYP786518 SIH786459:SIL786518 SSD786459:SSH786518 TBZ786459:TCD786518 TLV786459:TLZ786518 TVR786459:TVV786518 UFN786459:UFR786518 UPJ786459:UPN786518 UZF786459:UZJ786518 VJB786459:VJF786518 VSX786459:VTB786518 WCT786459:WCX786518 WMP786459:WMT786518 WWL786459:WWP786518 AD851995:AH852054 JZ851995:KD852054 TV851995:TZ852054 ADR851995:ADV852054 ANN851995:ANR852054 AXJ851995:AXN852054 BHF851995:BHJ852054 BRB851995:BRF852054 CAX851995:CBB852054 CKT851995:CKX852054 CUP851995:CUT852054 DEL851995:DEP852054 DOH851995:DOL852054 DYD851995:DYH852054 EHZ851995:EID852054 ERV851995:ERZ852054 FBR851995:FBV852054 FLN851995:FLR852054 FVJ851995:FVN852054 GFF851995:GFJ852054 GPB851995:GPF852054 GYX851995:GZB852054 HIT851995:HIX852054 HSP851995:HST852054 ICL851995:ICP852054 IMH851995:IML852054 IWD851995:IWH852054 JFZ851995:JGD852054 JPV851995:JPZ852054 JZR851995:JZV852054 KJN851995:KJR852054 KTJ851995:KTN852054 LDF851995:LDJ852054 LNB851995:LNF852054 LWX851995:LXB852054 MGT851995:MGX852054 MQP851995:MQT852054 NAL851995:NAP852054 NKH851995:NKL852054 NUD851995:NUH852054 ODZ851995:OED852054 ONV851995:ONZ852054 OXR851995:OXV852054 PHN851995:PHR852054 PRJ851995:PRN852054 QBF851995:QBJ852054 QLB851995:QLF852054 QUX851995:QVB852054 RET851995:REX852054 ROP851995:ROT852054 RYL851995:RYP852054 SIH851995:SIL852054 SSD851995:SSH852054 TBZ851995:TCD852054 TLV851995:TLZ852054 TVR851995:TVV852054 UFN851995:UFR852054 UPJ851995:UPN852054 UZF851995:UZJ852054 VJB851995:VJF852054 VSX851995:VTB852054 WCT851995:WCX852054 WMP851995:WMT852054 WWL851995:WWP852054 AD917531:AH917590 JZ917531:KD917590 TV917531:TZ917590 ADR917531:ADV917590 ANN917531:ANR917590 AXJ917531:AXN917590 BHF917531:BHJ917590 BRB917531:BRF917590 CAX917531:CBB917590 CKT917531:CKX917590 CUP917531:CUT917590 DEL917531:DEP917590 DOH917531:DOL917590 DYD917531:DYH917590 EHZ917531:EID917590 ERV917531:ERZ917590 FBR917531:FBV917590 FLN917531:FLR917590 FVJ917531:FVN917590 GFF917531:GFJ917590 GPB917531:GPF917590 GYX917531:GZB917590 HIT917531:HIX917590 HSP917531:HST917590 ICL917531:ICP917590 IMH917531:IML917590 IWD917531:IWH917590 JFZ917531:JGD917590 JPV917531:JPZ917590 JZR917531:JZV917590 KJN917531:KJR917590 KTJ917531:KTN917590 LDF917531:LDJ917590 LNB917531:LNF917590 LWX917531:LXB917590 MGT917531:MGX917590 MQP917531:MQT917590 NAL917531:NAP917590 NKH917531:NKL917590 NUD917531:NUH917590 ODZ917531:OED917590 ONV917531:ONZ917590 OXR917531:OXV917590 PHN917531:PHR917590 PRJ917531:PRN917590 QBF917531:QBJ917590 QLB917531:QLF917590 QUX917531:QVB917590 RET917531:REX917590 ROP917531:ROT917590 RYL917531:RYP917590 SIH917531:SIL917590 SSD917531:SSH917590 TBZ917531:TCD917590 TLV917531:TLZ917590 TVR917531:TVV917590 UFN917531:UFR917590 UPJ917531:UPN917590 UZF917531:UZJ917590 VJB917531:VJF917590 VSX917531:VTB917590 WCT917531:WCX917590 WMP917531:WMT917590 WWL917531:WWP917590 AD983067:AH983126 JZ983067:KD983126 TV983067:TZ983126 ADR983067:ADV983126 ANN983067:ANR983126 AXJ983067:AXN983126 BHF983067:BHJ983126 BRB983067:BRF983126 CAX983067:CBB983126 CKT983067:CKX983126 CUP983067:CUT983126 DEL983067:DEP983126 DOH983067:DOL983126 DYD983067:DYH983126 EHZ983067:EID983126 ERV983067:ERZ983126 FBR983067:FBV983126 FLN983067:FLR983126 FVJ983067:FVN983126 GFF983067:GFJ983126 GPB983067:GPF983126 GYX983067:GZB983126 HIT983067:HIX983126 HSP983067:HST983126 ICL983067:ICP983126 IMH983067:IML983126 IWD983067:IWH983126 JFZ983067:JGD983126 JPV983067:JPZ983126 JZR983067:JZV983126 KJN983067:KJR983126 KTJ983067:KTN983126 LDF983067:LDJ983126 LNB983067:LNF983126 LWX983067:LXB983126 MGT983067:MGX983126 MQP983067:MQT983126 NAL983067:NAP983126 NKH983067:NKL983126 NUD983067:NUH983126 ODZ983067:OED983126 ONV983067:ONZ983126 OXR983067:OXV983126 PHN983067:PHR983126 PRJ983067:PRN983126 QBF983067:QBJ983126 QLB983067:QLF983126 QUX983067:QVB983126 RET983067:REX983126 ROP983067:ROT983126 RYL983067:RYP983126 SIH983067:SIL983126 SSD983067:SSH983126 TBZ983067:TCD983126 TLV983067:TLZ983126 TVR983067:TVV983126 UFN983067:UFR983126 UPJ983067:UPN983126 UZF983067:UZJ983126 VJB983067:VJF983126 VSX983067:VTB983126 WCT983067:WCX983126 WMP983067:WMT983126 WWL983067:WWP983126 AD135:AH194 JZ135:KD194 TV135:TZ194 ADR135:ADV194 ANN135:ANR194 AXJ135:AXN194 BHF135:BHJ194 BRB135:BRF194 CAX135:CBB194 CKT135:CKX194 CUP135:CUT194 DEL135:DEP194 DOH135:DOL194 DYD135:DYH194 EHZ135:EID194 ERV135:ERZ194 FBR135:FBV194 FLN135:FLR194 FVJ135:FVN194 GFF135:GFJ194 GPB135:GPF194 GYX135:GZB194 HIT135:HIX194 HSP135:HST194 ICL135:ICP194 IMH135:IML194 IWD135:IWH194 JFZ135:JGD194 JPV135:JPZ194 JZR135:JZV194 KJN135:KJR194 KTJ135:KTN194 LDF135:LDJ194 LNB135:LNF194 LWX135:LXB194 MGT135:MGX194 MQP135:MQT194 NAL135:NAP194 NKH135:NKL194 NUD135:NUH194 ODZ135:OED194 ONV135:ONZ194 OXR135:OXV194 PHN135:PHR194 PRJ135:PRN194 QBF135:QBJ194 QLB135:QLF194 QUX135:QVB194 RET135:REX194 ROP135:ROT194 RYL135:RYP194 SIH135:SIL194 SSD135:SSH194 TBZ135:TCD194 TLV135:TLZ194 TVR135:TVV194 UFN135:UFR194 UPJ135:UPN194 UZF135:UZJ194 VJB135:VJF194 VSX135:VTB194 WCT135:WCX194 WMP135:WMT194 WWL135:WWP194 AD65671:AH65730 JZ65671:KD65730 TV65671:TZ65730 ADR65671:ADV65730 ANN65671:ANR65730 AXJ65671:AXN65730 BHF65671:BHJ65730 BRB65671:BRF65730 CAX65671:CBB65730 CKT65671:CKX65730 CUP65671:CUT65730 DEL65671:DEP65730 DOH65671:DOL65730 DYD65671:DYH65730 EHZ65671:EID65730 ERV65671:ERZ65730 FBR65671:FBV65730 FLN65671:FLR65730 FVJ65671:FVN65730 GFF65671:GFJ65730 GPB65671:GPF65730 GYX65671:GZB65730 HIT65671:HIX65730 HSP65671:HST65730 ICL65671:ICP65730 IMH65671:IML65730 IWD65671:IWH65730 JFZ65671:JGD65730 JPV65671:JPZ65730 JZR65671:JZV65730 KJN65671:KJR65730 KTJ65671:KTN65730 LDF65671:LDJ65730 LNB65671:LNF65730 LWX65671:LXB65730 MGT65671:MGX65730 MQP65671:MQT65730 NAL65671:NAP65730 NKH65671:NKL65730 NUD65671:NUH65730 ODZ65671:OED65730 ONV65671:ONZ65730 OXR65671:OXV65730 PHN65671:PHR65730 PRJ65671:PRN65730 QBF65671:QBJ65730 QLB65671:QLF65730 QUX65671:QVB65730 RET65671:REX65730 ROP65671:ROT65730 RYL65671:RYP65730 SIH65671:SIL65730 SSD65671:SSH65730 TBZ65671:TCD65730 TLV65671:TLZ65730 TVR65671:TVV65730 UFN65671:UFR65730 UPJ65671:UPN65730 UZF65671:UZJ65730 VJB65671:VJF65730 VSX65671:VTB65730 WCT65671:WCX65730 WMP65671:WMT65730 WWL65671:WWP65730 AD131207:AH131266 JZ131207:KD131266 TV131207:TZ131266 ADR131207:ADV131266 ANN131207:ANR131266 AXJ131207:AXN131266 BHF131207:BHJ131266 BRB131207:BRF131266 CAX131207:CBB131266 CKT131207:CKX131266 CUP131207:CUT131266 DEL131207:DEP131266 DOH131207:DOL131266 DYD131207:DYH131266 EHZ131207:EID131266 ERV131207:ERZ131266 FBR131207:FBV131266 FLN131207:FLR131266 FVJ131207:FVN131266 GFF131207:GFJ131266 GPB131207:GPF131266 GYX131207:GZB131266 HIT131207:HIX131266 HSP131207:HST131266 ICL131207:ICP131266 IMH131207:IML131266 IWD131207:IWH131266 JFZ131207:JGD131266 JPV131207:JPZ131266 JZR131207:JZV131266 KJN131207:KJR131266 KTJ131207:KTN131266 LDF131207:LDJ131266 LNB131207:LNF131266 LWX131207:LXB131266 MGT131207:MGX131266 MQP131207:MQT131266 NAL131207:NAP131266 NKH131207:NKL131266 NUD131207:NUH131266 ODZ131207:OED131266 ONV131207:ONZ131266 OXR131207:OXV131266 PHN131207:PHR131266 PRJ131207:PRN131266 QBF131207:QBJ131266 QLB131207:QLF131266 QUX131207:QVB131266 RET131207:REX131266 ROP131207:ROT131266 RYL131207:RYP131266 SIH131207:SIL131266 SSD131207:SSH131266 TBZ131207:TCD131266 TLV131207:TLZ131266 TVR131207:TVV131266 UFN131207:UFR131266 UPJ131207:UPN131266 UZF131207:UZJ131266 VJB131207:VJF131266 VSX131207:VTB131266 WCT131207:WCX131266 WMP131207:WMT131266 WWL131207:WWP131266 AD196743:AH196802 JZ196743:KD196802 TV196743:TZ196802 ADR196743:ADV196802 ANN196743:ANR196802 AXJ196743:AXN196802 BHF196743:BHJ196802 BRB196743:BRF196802 CAX196743:CBB196802 CKT196743:CKX196802 CUP196743:CUT196802 DEL196743:DEP196802 DOH196743:DOL196802 DYD196743:DYH196802 EHZ196743:EID196802 ERV196743:ERZ196802 FBR196743:FBV196802 FLN196743:FLR196802 FVJ196743:FVN196802 GFF196743:GFJ196802 GPB196743:GPF196802 GYX196743:GZB196802 HIT196743:HIX196802 HSP196743:HST196802 ICL196743:ICP196802 IMH196743:IML196802 IWD196743:IWH196802 JFZ196743:JGD196802 JPV196743:JPZ196802 JZR196743:JZV196802 KJN196743:KJR196802 KTJ196743:KTN196802 LDF196743:LDJ196802 LNB196743:LNF196802 LWX196743:LXB196802 MGT196743:MGX196802 MQP196743:MQT196802 NAL196743:NAP196802 NKH196743:NKL196802 NUD196743:NUH196802 ODZ196743:OED196802 ONV196743:ONZ196802 OXR196743:OXV196802 PHN196743:PHR196802 PRJ196743:PRN196802 QBF196743:QBJ196802 QLB196743:QLF196802 QUX196743:QVB196802 RET196743:REX196802 ROP196743:ROT196802 RYL196743:RYP196802 SIH196743:SIL196802 SSD196743:SSH196802 TBZ196743:TCD196802 TLV196743:TLZ196802 TVR196743:TVV196802 UFN196743:UFR196802 UPJ196743:UPN196802 UZF196743:UZJ196802 VJB196743:VJF196802 VSX196743:VTB196802 WCT196743:WCX196802 WMP196743:WMT196802 WWL196743:WWP196802 AD262279:AH262338 JZ262279:KD262338 TV262279:TZ262338 ADR262279:ADV262338 ANN262279:ANR262338 AXJ262279:AXN262338 BHF262279:BHJ262338 BRB262279:BRF262338 CAX262279:CBB262338 CKT262279:CKX262338 CUP262279:CUT262338 DEL262279:DEP262338 DOH262279:DOL262338 DYD262279:DYH262338 EHZ262279:EID262338 ERV262279:ERZ262338 FBR262279:FBV262338 FLN262279:FLR262338 FVJ262279:FVN262338 GFF262279:GFJ262338 GPB262279:GPF262338 GYX262279:GZB262338 HIT262279:HIX262338 HSP262279:HST262338 ICL262279:ICP262338 IMH262279:IML262338 IWD262279:IWH262338 JFZ262279:JGD262338 JPV262279:JPZ262338 JZR262279:JZV262338 KJN262279:KJR262338 KTJ262279:KTN262338 LDF262279:LDJ262338 LNB262279:LNF262338 LWX262279:LXB262338 MGT262279:MGX262338 MQP262279:MQT262338 NAL262279:NAP262338 NKH262279:NKL262338 NUD262279:NUH262338 ODZ262279:OED262338 ONV262279:ONZ262338 OXR262279:OXV262338 PHN262279:PHR262338 PRJ262279:PRN262338 QBF262279:QBJ262338 QLB262279:QLF262338 QUX262279:QVB262338 RET262279:REX262338 ROP262279:ROT262338 RYL262279:RYP262338 SIH262279:SIL262338 SSD262279:SSH262338 TBZ262279:TCD262338 TLV262279:TLZ262338 TVR262279:TVV262338 UFN262279:UFR262338 UPJ262279:UPN262338 UZF262279:UZJ262338 VJB262279:VJF262338 VSX262279:VTB262338 WCT262279:WCX262338 WMP262279:WMT262338 WWL262279:WWP262338 AD327815:AH327874 JZ327815:KD327874 TV327815:TZ327874 ADR327815:ADV327874 ANN327815:ANR327874 AXJ327815:AXN327874 BHF327815:BHJ327874 BRB327815:BRF327874 CAX327815:CBB327874 CKT327815:CKX327874 CUP327815:CUT327874 DEL327815:DEP327874 DOH327815:DOL327874 DYD327815:DYH327874 EHZ327815:EID327874 ERV327815:ERZ327874 FBR327815:FBV327874 FLN327815:FLR327874 FVJ327815:FVN327874 GFF327815:GFJ327874 GPB327815:GPF327874 GYX327815:GZB327874 HIT327815:HIX327874 HSP327815:HST327874 ICL327815:ICP327874 IMH327815:IML327874 IWD327815:IWH327874 JFZ327815:JGD327874 JPV327815:JPZ327874 JZR327815:JZV327874 KJN327815:KJR327874 KTJ327815:KTN327874 LDF327815:LDJ327874 LNB327815:LNF327874 LWX327815:LXB327874 MGT327815:MGX327874 MQP327815:MQT327874 NAL327815:NAP327874 NKH327815:NKL327874 NUD327815:NUH327874 ODZ327815:OED327874 ONV327815:ONZ327874 OXR327815:OXV327874 PHN327815:PHR327874 PRJ327815:PRN327874 QBF327815:QBJ327874 QLB327815:QLF327874 QUX327815:QVB327874 RET327815:REX327874 ROP327815:ROT327874 RYL327815:RYP327874 SIH327815:SIL327874 SSD327815:SSH327874 TBZ327815:TCD327874 TLV327815:TLZ327874 TVR327815:TVV327874 UFN327815:UFR327874 UPJ327815:UPN327874 UZF327815:UZJ327874 VJB327815:VJF327874 VSX327815:VTB327874 WCT327815:WCX327874 WMP327815:WMT327874 WWL327815:WWP327874 AD393351:AH393410 JZ393351:KD393410 TV393351:TZ393410 ADR393351:ADV393410 ANN393351:ANR393410 AXJ393351:AXN393410 BHF393351:BHJ393410 BRB393351:BRF393410 CAX393351:CBB393410 CKT393351:CKX393410 CUP393351:CUT393410 DEL393351:DEP393410 DOH393351:DOL393410 DYD393351:DYH393410 EHZ393351:EID393410 ERV393351:ERZ393410 FBR393351:FBV393410 FLN393351:FLR393410 FVJ393351:FVN393410 GFF393351:GFJ393410 GPB393351:GPF393410 GYX393351:GZB393410 HIT393351:HIX393410 HSP393351:HST393410 ICL393351:ICP393410 IMH393351:IML393410 IWD393351:IWH393410 JFZ393351:JGD393410 JPV393351:JPZ393410 JZR393351:JZV393410 KJN393351:KJR393410 KTJ393351:KTN393410 LDF393351:LDJ393410 LNB393351:LNF393410 LWX393351:LXB393410 MGT393351:MGX393410 MQP393351:MQT393410 NAL393351:NAP393410 NKH393351:NKL393410 NUD393351:NUH393410 ODZ393351:OED393410 ONV393351:ONZ393410 OXR393351:OXV393410 PHN393351:PHR393410 PRJ393351:PRN393410 QBF393351:QBJ393410 QLB393351:QLF393410 QUX393351:QVB393410 RET393351:REX393410 ROP393351:ROT393410 RYL393351:RYP393410 SIH393351:SIL393410 SSD393351:SSH393410 TBZ393351:TCD393410 TLV393351:TLZ393410 TVR393351:TVV393410 UFN393351:UFR393410 UPJ393351:UPN393410 UZF393351:UZJ393410 VJB393351:VJF393410 VSX393351:VTB393410 WCT393351:WCX393410 WMP393351:WMT393410 WWL393351:WWP393410 AD458887:AH458946 JZ458887:KD458946 TV458887:TZ458946 ADR458887:ADV458946 ANN458887:ANR458946 AXJ458887:AXN458946 BHF458887:BHJ458946 BRB458887:BRF458946 CAX458887:CBB458946 CKT458887:CKX458946 CUP458887:CUT458946 DEL458887:DEP458946 DOH458887:DOL458946 DYD458887:DYH458946 EHZ458887:EID458946 ERV458887:ERZ458946 FBR458887:FBV458946 FLN458887:FLR458946 FVJ458887:FVN458946 GFF458887:GFJ458946 GPB458887:GPF458946 GYX458887:GZB458946 HIT458887:HIX458946 HSP458887:HST458946 ICL458887:ICP458946 IMH458887:IML458946 IWD458887:IWH458946 JFZ458887:JGD458946 JPV458887:JPZ458946 JZR458887:JZV458946 KJN458887:KJR458946 KTJ458887:KTN458946 LDF458887:LDJ458946 LNB458887:LNF458946 LWX458887:LXB458946 MGT458887:MGX458946 MQP458887:MQT458946 NAL458887:NAP458946 NKH458887:NKL458946 NUD458887:NUH458946 ODZ458887:OED458946 ONV458887:ONZ458946 OXR458887:OXV458946 PHN458887:PHR458946 PRJ458887:PRN458946 QBF458887:QBJ458946 QLB458887:QLF458946 QUX458887:QVB458946 RET458887:REX458946 ROP458887:ROT458946 RYL458887:RYP458946 SIH458887:SIL458946 SSD458887:SSH458946 TBZ458887:TCD458946 TLV458887:TLZ458946 TVR458887:TVV458946 UFN458887:UFR458946 UPJ458887:UPN458946 UZF458887:UZJ458946 VJB458887:VJF458946 VSX458887:VTB458946 WCT458887:WCX458946 WMP458887:WMT458946 WWL458887:WWP458946 AD524423:AH524482 JZ524423:KD524482 TV524423:TZ524482 ADR524423:ADV524482 ANN524423:ANR524482 AXJ524423:AXN524482 BHF524423:BHJ524482 BRB524423:BRF524482 CAX524423:CBB524482 CKT524423:CKX524482 CUP524423:CUT524482 DEL524423:DEP524482 DOH524423:DOL524482 DYD524423:DYH524482 EHZ524423:EID524482 ERV524423:ERZ524482 FBR524423:FBV524482 FLN524423:FLR524482 FVJ524423:FVN524482 GFF524423:GFJ524482 GPB524423:GPF524482 GYX524423:GZB524482 HIT524423:HIX524482 HSP524423:HST524482 ICL524423:ICP524482 IMH524423:IML524482 IWD524423:IWH524482 JFZ524423:JGD524482 JPV524423:JPZ524482 JZR524423:JZV524482 KJN524423:KJR524482 KTJ524423:KTN524482 LDF524423:LDJ524482 LNB524423:LNF524482 LWX524423:LXB524482 MGT524423:MGX524482 MQP524423:MQT524482 NAL524423:NAP524482 NKH524423:NKL524482 NUD524423:NUH524482 ODZ524423:OED524482 ONV524423:ONZ524482 OXR524423:OXV524482 PHN524423:PHR524482 PRJ524423:PRN524482 QBF524423:QBJ524482 QLB524423:QLF524482 QUX524423:QVB524482 RET524423:REX524482 ROP524423:ROT524482 RYL524423:RYP524482 SIH524423:SIL524482 SSD524423:SSH524482 TBZ524423:TCD524482 TLV524423:TLZ524482 TVR524423:TVV524482 UFN524423:UFR524482 UPJ524423:UPN524482 UZF524423:UZJ524482 VJB524423:VJF524482 VSX524423:VTB524482 WCT524423:WCX524482 WMP524423:WMT524482 WWL524423:WWP524482 AD589959:AH590018 JZ589959:KD590018 TV589959:TZ590018 ADR589959:ADV590018 ANN589959:ANR590018 AXJ589959:AXN590018 BHF589959:BHJ590018 BRB589959:BRF590018 CAX589959:CBB590018 CKT589959:CKX590018 CUP589959:CUT590018 DEL589959:DEP590018 DOH589959:DOL590018 DYD589959:DYH590018 EHZ589959:EID590018 ERV589959:ERZ590018 FBR589959:FBV590018 FLN589959:FLR590018 FVJ589959:FVN590018 GFF589959:GFJ590018 GPB589959:GPF590018 GYX589959:GZB590018 HIT589959:HIX590018 HSP589959:HST590018 ICL589959:ICP590018 IMH589959:IML590018 IWD589959:IWH590018 JFZ589959:JGD590018 JPV589959:JPZ590018 JZR589959:JZV590018 KJN589959:KJR590018 KTJ589959:KTN590018 LDF589959:LDJ590018 LNB589959:LNF590018 LWX589959:LXB590018 MGT589959:MGX590018 MQP589959:MQT590018 NAL589959:NAP590018 NKH589959:NKL590018 NUD589959:NUH590018 ODZ589959:OED590018 ONV589959:ONZ590018 OXR589959:OXV590018 PHN589959:PHR590018 PRJ589959:PRN590018 QBF589959:QBJ590018 QLB589959:QLF590018 QUX589959:QVB590018 RET589959:REX590018 ROP589959:ROT590018 RYL589959:RYP590018 SIH589959:SIL590018 SSD589959:SSH590018 TBZ589959:TCD590018 TLV589959:TLZ590018 TVR589959:TVV590018 UFN589959:UFR590018 UPJ589959:UPN590018 UZF589959:UZJ590018 VJB589959:VJF590018 VSX589959:VTB590018 WCT589959:WCX590018 WMP589959:WMT590018 WWL589959:WWP590018 AD655495:AH655554 JZ655495:KD655554 TV655495:TZ655554 ADR655495:ADV655554 ANN655495:ANR655554 AXJ655495:AXN655554 BHF655495:BHJ655554 BRB655495:BRF655554 CAX655495:CBB655554 CKT655495:CKX655554 CUP655495:CUT655554 DEL655495:DEP655554 DOH655495:DOL655554 DYD655495:DYH655554 EHZ655495:EID655554 ERV655495:ERZ655554 FBR655495:FBV655554 FLN655495:FLR655554 FVJ655495:FVN655554 GFF655495:GFJ655554 GPB655495:GPF655554 GYX655495:GZB655554 HIT655495:HIX655554 HSP655495:HST655554 ICL655495:ICP655554 IMH655495:IML655554 IWD655495:IWH655554 JFZ655495:JGD655554 JPV655495:JPZ655554 JZR655495:JZV655554 KJN655495:KJR655554 KTJ655495:KTN655554 LDF655495:LDJ655554 LNB655495:LNF655554 LWX655495:LXB655554 MGT655495:MGX655554 MQP655495:MQT655554 NAL655495:NAP655554 NKH655495:NKL655554 NUD655495:NUH655554 ODZ655495:OED655554 ONV655495:ONZ655554 OXR655495:OXV655554 PHN655495:PHR655554 PRJ655495:PRN655554 QBF655495:QBJ655554 QLB655495:QLF655554 QUX655495:QVB655554 RET655495:REX655554 ROP655495:ROT655554 RYL655495:RYP655554 SIH655495:SIL655554 SSD655495:SSH655554 TBZ655495:TCD655554 TLV655495:TLZ655554 TVR655495:TVV655554 UFN655495:UFR655554 UPJ655495:UPN655554 UZF655495:UZJ655554 VJB655495:VJF655554 VSX655495:VTB655554 WCT655495:WCX655554 WMP655495:WMT655554 WWL655495:WWP655554 AD721031:AH721090 JZ721031:KD721090 TV721031:TZ721090 ADR721031:ADV721090 ANN721031:ANR721090 AXJ721031:AXN721090 BHF721031:BHJ721090 BRB721031:BRF721090 CAX721031:CBB721090 CKT721031:CKX721090 CUP721031:CUT721090 DEL721031:DEP721090 DOH721031:DOL721090 DYD721031:DYH721090 EHZ721031:EID721090 ERV721031:ERZ721090 FBR721031:FBV721090 FLN721031:FLR721090 FVJ721031:FVN721090 GFF721031:GFJ721090 GPB721031:GPF721090 GYX721031:GZB721090 HIT721031:HIX721090 HSP721031:HST721090 ICL721031:ICP721090 IMH721031:IML721090 IWD721031:IWH721090 JFZ721031:JGD721090 JPV721031:JPZ721090 JZR721031:JZV721090 KJN721031:KJR721090 KTJ721031:KTN721090 LDF721031:LDJ721090 LNB721031:LNF721090 LWX721031:LXB721090 MGT721031:MGX721090 MQP721031:MQT721090 NAL721031:NAP721090 NKH721031:NKL721090 NUD721031:NUH721090 ODZ721031:OED721090 ONV721031:ONZ721090 OXR721031:OXV721090 PHN721031:PHR721090 PRJ721031:PRN721090 QBF721031:QBJ721090 QLB721031:QLF721090 QUX721031:QVB721090 RET721031:REX721090 ROP721031:ROT721090 RYL721031:RYP721090 SIH721031:SIL721090 SSD721031:SSH721090 TBZ721031:TCD721090 TLV721031:TLZ721090 TVR721031:TVV721090 UFN721031:UFR721090 UPJ721031:UPN721090 UZF721031:UZJ721090 VJB721031:VJF721090 VSX721031:VTB721090 WCT721031:WCX721090 WMP721031:WMT721090 WWL721031:WWP721090 AD786567:AH786626 JZ786567:KD786626 TV786567:TZ786626 ADR786567:ADV786626 ANN786567:ANR786626 AXJ786567:AXN786626 BHF786567:BHJ786626 BRB786567:BRF786626 CAX786567:CBB786626 CKT786567:CKX786626 CUP786567:CUT786626 DEL786567:DEP786626 DOH786567:DOL786626 DYD786567:DYH786626 EHZ786567:EID786626 ERV786567:ERZ786626 FBR786567:FBV786626 FLN786567:FLR786626 FVJ786567:FVN786626 GFF786567:GFJ786626 GPB786567:GPF786626 GYX786567:GZB786626 HIT786567:HIX786626 HSP786567:HST786626 ICL786567:ICP786626 IMH786567:IML786626 IWD786567:IWH786626 JFZ786567:JGD786626 JPV786567:JPZ786626 JZR786567:JZV786626 KJN786567:KJR786626 KTJ786567:KTN786626 LDF786567:LDJ786626 LNB786567:LNF786626 LWX786567:LXB786626 MGT786567:MGX786626 MQP786567:MQT786626 NAL786567:NAP786626 NKH786567:NKL786626 NUD786567:NUH786626 ODZ786567:OED786626 ONV786567:ONZ786626 OXR786567:OXV786626 PHN786567:PHR786626 PRJ786567:PRN786626 QBF786567:QBJ786626 QLB786567:QLF786626 QUX786567:QVB786626 RET786567:REX786626 ROP786567:ROT786626 RYL786567:RYP786626 SIH786567:SIL786626 SSD786567:SSH786626 TBZ786567:TCD786626 TLV786567:TLZ786626 TVR786567:TVV786626 UFN786567:UFR786626 UPJ786567:UPN786626 UZF786567:UZJ786626 VJB786567:VJF786626 VSX786567:VTB786626 WCT786567:WCX786626 WMP786567:WMT786626 WWL786567:WWP786626 AD852103:AH852162 JZ852103:KD852162 TV852103:TZ852162 ADR852103:ADV852162 ANN852103:ANR852162 AXJ852103:AXN852162 BHF852103:BHJ852162 BRB852103:BRF852162 CAX852103:CBB852162 CKT852103:CKX852162 CUP852103:CUT852162 DEL852103:DEP852162 DOH852103:DOL852162 DYD852103:DYH852162 EHZ852103:EID852162 ERV852103:ERZ852162 FBR852103:FBV852162 FLN852103:FLR852162 FVJ852103:FVN852162 GFF852103:GFJ852162 GPB852103:GPF852162 GYX852103:GZB852162 HIT852103:HIX852162 HSP852103:HST852162 ICL852103:ICP852162 IMH852103:IML852162 IWD852103:IWH852162 JFZ852103:JGD852162 JPV852103:JPZ852162 JZR852103:JZV852162 KJN852103:KJR852162 KTJ852103:KTN852162 LDF852103:LDJ852162 LNB852103:LNF852162 LWX852103:LXB852162 MGT852103:MGX852162 MQP852103:MQT852162 NAL852103:NAP852162 NKH852103:NKL852162 NUD852103:NUH852162 ODZ852103:OED852162 ONV852103:ONZ852162 OXR852103:OXV852162 PHN852103:PHR852162 PRJ852103:PRN852162 QBF852103:QBJ852162 QLB852103:QLF852162 QUX852103:QVB852162 RET852103:REX852162 ROP852103:ROT852162 RYL852103:RYP852162 SIH852103:SIL852162 SSD852103:SSH852162 TBZ852103:TCD852162 TLV852103:TLZ852162 TVR852103:TVV852162 UFN852103:UFR852162 UPJ852103:UPN852162 UZF852103:UZJ852162 VJB852103:VJF852162 VSX852103:VTB852162 WCT852103:WCX852162 WMP852103:WMT852162 WWL852103:WWP852162 AD917639:AH917698 JZ917639:KD917698 TV917639:TZ917698 ADR917639:ADV917698 ANN917639:ANR917698 AXJ917639:AXN917698 BHF917639:BHJ917698 BRB917639:BRF917698 CAX917639:CBB917698 CKT917639:CKX917698 CUP917639:CUT917698 DEL917639:DEP917698 DOH917639:DOL917698 DYD917639:DYH917698 EHZ917639:EID917698 ERV917639:ERZ917698 FBR917639:FBV917698 FLN917639:FLR917698 FVJ917639:FVN917698 GFF917639:GFJ917698 GPB917639:GPF917698 GYX917639:GZB917698 HIT917639:HIX917698 HSP917639:HST917698 ICL917639:ICP917698 IMH917639:IML917698 IWD917639:IWH917698 JFZ917639:JGD917698 JPV917639:JPZ917698 JZR917639:JZV917698 KJN917639:KJR917698 KTJ917639:KTN917698 LDF917639:LDJ917698 LNB917639:LNF917698 LWX917639:LXB917698 MGT917639:MGX917698 MQP917639:MQT917698 NAL917639:NAP917698 NKH917639:NKL917698 NUD917639:NUH917698 ODZ917639:OED917698 ONV917639:ONZ917698 OXR917639:OXV917698 PHN917639:PHR917698 PRJ917639:PRN917698 QBF917639:QBJ917698 QLB917639:QLF917698 QUX917639:QVB917698 RET917639:REX917698 ROP917639:ROT917698 RYL917639:RYP917698 SIH917639:SIL917698 SSD917639:SSH917698 TBZ917639:TCD917698 TLV917639:TLZ917698 TVR917639:TVV917698 UFN917639:UFR917698 UPJ917639:UPN917698 UZF917639:UZJ917698 VJB917639:VJF917698 VSX917639:VTB917698 WCT917639:WCX917698 WMP917639:WMT917698 WWL917639:WWP917698 AD983175:AH983234 JZ983175:KD983234 TV983175:TZ983234 ADR983175:ADV983234 ANN983175:ANR983234 AXJ983175:AXN983234 BHF983175:BHJ983234 BRB983175:BRF983234 CAX983175:CBB983234 CKT983175:CKX983234 CUP983175:CUT983234 DEL983175:DEP983234 DOH983175:DOL983234 DYD983175:DYH983234 EHZ983175:EID983234 ERV983175:ERZ983234 FBR983175:FBV983234 FLN983175:FLR983234 FVJ983175:FVN983234 GFF983175:GFJ983234 GPB983175:GPF983234 GYX983175:GZB983234 HIT983175:HIX983234 HSP983175:HST983234 ICL983175:ICP983234 IMH983175:IML983234 IWD983175:IWH983234 JFZ983175:JGD983234 JPV983175:JPZ983234 JZR983175:JZV983234 KJN983175:KJR983234 KTJ983175:KTN983234 LDF983175:LDJ983234 LNB983175:LNF983234 LWX983175:LXB983234 MGT983175:MGX983234 MQP983175:MQT983234 NAL983175:NAP983234 NKH983175:NKL983234 NUD983175:NUH983234 ODZ983175:OED983234 ONV983175:ONZ983234 OXR983175:OXV983234 PHN983175:PHR983234 PRJ983175:PRN983234 QBF983175:QBJ983234 QLB983175:QLF983234 QUX983175:QVB983234 RET983175:REX983234 ROP983175:ROT983234 RYL983175:RYP983234 SIH983175:SIL983234 SSD983175:SSH983234 TBZ983175:TCD983234 TLV983175:TLZ983234 TVR983175:TVV983234 UFN983175:UFR983234 UPJ983175:UPN983234 UZF983175:UZJ983234 VJB983175:VJF983234 VSX983175:VTB983234 WCT983175:WCX983234 WMP983175:WMT983234 WWL983175:WWP983234 AD243:AH302 JZ243:KD302 TV243:TZ302 ADR243:ADV302 ANN243:ANR302 AXJ243:AXN302 BHF243:BHJ302 BRB243:BRF302 CAX243:CBB302 CKT243:CKX302 CUP243:CUT302 DEL243:DEP302 DOH243:DOL302 DYD243:DYH302 EHZ243:EID302 ERV243:ERZ302 FBR243:FBV302 FLN243:FLR302 FVJ243:FVN302 GFF243:GFJ302 GPB243:GPF302 GYX243:GZB302 HIT243:HIX302 HSP243:HST302 ICL243:ICP302 IMH243:IML302 IWD243:IWH302 JFZ243:JGD302 JPV243:JPZ302 JZR243:JZV302 KJN243:KJR302 KTJ243:KTN302 LDF243:LDJ302 LNB243:LNF302 LWX243:LXB302 MGT243:MGX302 MQP243:MQT302 NAL243:NAP302 NKH243:NKL302 NUD243:NUH302 ODZ243:OED302 ONV243:ONZ302 OXR243:OXV302 PHN243:PHR302 PRJ243:PRN302 QBF243:QBJ302 QLB243:QLF302 QUX243:QVB302 RET243:REX302 ROP243:ROT302 RYL243:RYP302 SIH243:SIL302 SSD243:SSH302 TBZ243:TCD302 TLV243:TLZ302 TVR243:TVV302 UFN243:UFR302 UPJ243:UPN302 UZF243:UZJ302 VJB243:VJF302 VSX243:VTB302 WCT243:WCX302 WMP243:WMT302 WWL243:WWP302 AD65779:AH65838 JZ65779:KD65838 TV65779:TZ65838 ADR65779:ADV65838 ANN65779:ANR65838 AXJ65779:AXN65838 BHF65779:BHJ65838 BRB65779:BRF65838 CAX65779:CBB65838 CKT65779:CKX65838 CUP65779:CUT65838 DEL65779:DEP65838 DOH65779:DOL65838 DYD65779:DYH65838 EHZ65779:EID65838 ERV65779:ERZ65838 FBR65779:FBV65838 FLN65779:FLR65838 FVJ65779:FVN65838 GFF65779:GFJ65838 GPB65779:GPF65838 GYX65779:GZB65838 HIT65779:HIX65838 HSP65779:HST65838 ICL65779:ICP65838 IMH65779:IML65838 IWD65779:IWH65838 JFZ65779:JGD65838 JPV65779:JPZ65838 JZR65779:JZV65838 KJN65779:KJR65838 KTJ65779:KTN65838 LDF65779:LDJ65838 LNB65779:LNF65838 LWX65779:LXB65838 MGT65779:MGX65838 MQP65779:MQT65838 NAL65779:NAP65838 NKH65779:NKL65838 NUD65779:NUH65838 ODZ65779:OED65838 ONV65779:ONZ65838 OXR65779:OXV65838 PHN65779:PHR65838 PRJ65779:PRN65838 QBF65779:QBJ65838 QLB65779:QLF65838 QUX65779:QVB65838 RET65779:REX65838 ROP65779:ROT65838 RYL65779:RYP65838 SIH65779:SIL65838 SSD65779:SSH65838 TBZ65779:TCD65838 TLV65779:TLZ65838 TVR65779:TVV65838 UFN65779:UFR65838 UPJ65779:UPN65838 UZF65779:UZJ65838 VJB65779:VJF65838 VSX65779:VTB65838 WCT65779:WCX65838 WMP65779:WMT65838 WWL65779:WWP65838 AD131315:AH131374 JZ131315:KD131374 TV131315:TZ131374 ADR131315:ADV131374 ANN131315:ANR131374 AXJ131315:AXN131374 BHF131315:BHJ131374 BRB131315:BRF131374 CAX131315:CBB131374 CKT131315:CKX131374 CUP131315:CUT131374 DEL131315:DEP131374 DOH131315:DOL131374 DYD131315:DYH131374 EHZ131315:EID131374 ERV131315:ERZ131374 FBR131315:FBV131374 FLN131315:FLR131374 FVJ131315:FVN131374 GFF131315:GFJ131374 GPB131315:GPF131374 GYX131315:GZB131374 HIT131315:HIX131374 HSP131315:HST131374 ICL131315:ICP131374 IMH131315:IML131374 IWD131315:IWH131374 JFZ131315:JGD131374 JPV131315:JPZ131374 JZR131315:JZV131374 KJN131315:KJR131374 KTJ131315:KTN131374 LDF131315:LDJ131374 LNB131315:LNF131374 LWX131315:LXB131374 MGT131315:MGX131374 MQP131315:MQT131374 NAL131315:NAP131374 NKH131315:NKL131374 NUD131315:NUH131374 ODZ131315:OED131374 ONV131315:ONZ131374 OXR131315:OXV131374 PHN131315:PHR131374 PRJ131315:PRN131374 QBF131315:QBJ131374 QLB131315:QLF131374 QUX131315:QVB131374 RET131315:REX131374 ROP131315:ROT131374 RYL131315:RYP131374 SIH131315:SIL131374 SSD131315:SSH131374 TBZ131315:TCD131374 TLV131315:TLZ131374 TVR131315:TVV131374 UFN131315:UFR131374 UPJ131315:UPN131374 UZF131315:UZJ131374 VJB131315:VJF131374 VSX131315:VTB131374 WCT131315:WCX131374 WMP131315:WMT131374 WWL131315:WWP131374 AD196851:AH196910 JZ196851:KD196910 TV196851:TZ196910 ADR196851:ADV196910 ANN196851:ANR196910 AXJ196851:AXN196910 BHF196851:BHJ196910 BRB196851:BRF196910 CAX196851:CBB196910 CKT196851:CKX196910 CUP196851:CUT196910 DEL196851:DEP196910 DOH196851:DOL196910 DYD196851:DYH196910 EHZ196851:EID196910 ERV196851:ERZ196910 FBR196851:FBV196910 FLN196851:FLR196910 FVJ196851:FVN196910 GFF196851:GFJ196910 GPB196851:GPF196910 GYX196851:GZB196910 HIT196851:HIX196910 HSP196851:HST196910 ICL196851:ICP196910 IMH196851:IML196910 IWD196851:IWH196910 JFZ196851:JGD196910 JPV196851:JPZ196910 JZR196851:JZV196910 KJN196851:KJR196910 KTJ196851:KTN196910 LDF196851:LDJ196910 LNB196851:LNF196910 LWX196851:LXB196910 MGT196851:MGX196910 MQP196851:MQT196910 NAL196851:NAP196910 NKH196851:NKL196910 NUD196851:NUH196910 ODZ196851:OED196910 ONV196851:ONZ196910 OXR196851:OXV196910 PHN196851:PHR196910 PRJ196851:PRN196910 QBF196851:QBJ196910 QLB196851:QLF196910 QUX196851:QVB196910 RET196851:REX196910 ROP196851:ROT196910 RYL196851:RYP196910 SIH196851:SIL196910 SSD196851:SSH196910 TBZ196851:TCD196910 TLV196851:TLZ196910 TVR196851:TVV196910 UFN196851:UFR196910 UPJ196851:UPN196910 UZF196851:UZJ196910 VJB196851:VJF196910 VSX196851:VTB196910 WCT196851:WCX196910 WMP196851:WMT196910 WWL196851:WWP196910 AD262387:AH262446 JZ262387:KD262446 TV262387:TZ262446 ADR262387:ADV262446 ANN262387:ANR262446 AXJ262387:AXN262446 BHF262387:BHJ262446 BRB262387:BRF262446 CAX262387:CBB262446 CKT262387:CKX262446 CUP262387:CUT262446 DEL262387:DEP262446 DOH262387:DOL262446 DYD262387:DYH262446 EHZ262387:EID262446 ERV262387:ERZ262446 FBR262387:FBV262446 FLN262387:FLR262446 FVJ262387:FVN262446 GFF262387:GFJ262446 GPB262387:GPF262446 GYX262387:GZB262446 HIT262387:HIX262446 HSP262387:HST262446 ICL262387:ICP262446 IMH262387:IML262446 IWD262387:IWH262446 JFZ262387:JGD262446 JPV262387:JPZ262446 JZR262387:JZV262446 KJN262387:KJR262446 KTJ262387:KTN262446 LDF262387:LDJ262446 LNB262387:LNF262446 LWX262387:LXB262446 MGT262387:MGX262446 MQP262387:MQT262446 NAL262387:NAP262446 NKH262387:NKL262446 NUD262387:NUH262446 ODZ262387:OED262446 ONV262387:ONZ262446 OXR262387:OXV262446 PHN262387:PHR262446 PRJ262387:PRN262446 QBF262387:QBJ262446 QLB262387:QLF262446 QUX262387:QVB262446 RET262387:REX262446 ROP262387:ROT262446 RYL262387:RYP262446 SIH262387:SIL262446 SSD262387:SSH262446 TBZ262387:TCD262446 TLV262387:TLZ262446 TVR262387:TVV262446 UFN262387:UFR262446 UPJ262387:UPN262446 UZF262387:UZJ262446 VJB262387:VJF262446 VSX262387:VTB262446 WCT262387:WCX262446 WMP262387:WMT262446 WWL262387:WWP262446 AD327923:AH327982 JZ327923:KD327982 TV327923:TZ327982 ADR327923:ADV327982 ANN327923:ANR327982 AXJ327923:AXN327982 BHF327923:BHJ327982 BRB327923:BRF327982 CAX327923:CBB327982 CKT327923:CKX327982 CUP327923:CUT327982 DEL327923:DEP327982 DOH327923:DOL327982 DYD327923:DYH327982 EHZ327923:EID327982 ERV327923:ERZ327982 FBR327923:FBV327982 FLN327923:FLR327982 FVJ327923:FVN327982 GFF327923:GFJ327982 GPB327923:GPF327982 GYX327923:GZB327982 HIT327923:HIX327982 HSP327923:HST327982 ICL327923:ICP327982 IMH327923:IML327982 IWD327923:IWH327982 JFZ327923:JGD327982 JPV327923:JPZ327982 JZR327923:JZV327982 KJN327923:KJR327982 KTJ327923:KTN327982 LDF327923:LDJ327982 LNB327923:LNF327982 LWX327923:LXB327982 MGT327923:MGX327982 MQP327923:MQT327982 NAL327923:NAP327982 NKH327923:NKL327982 NUD327923:NUH327982 ODZ327923:OED327982 ONV327923:ONZ327982 OXR327923:OXV327982 PHN327923:PHR327982 PRJ327923:PRN327982 QBF327923:QBJ327982 QLB327923:QLF327982 QUX327923:QVB327982 RET327923:REX327982 ROP327923:ROT327982 RYL327923:RYP327982 SIH327923:SIL327982 SSD327923:SSH327982 TBZ327923:TCD327982 TLV327923:TLZ327982 TVR327923:TVV327982 UFN327923:UFR327982 UPJ327923:UPN327982 UZF327923:UZJ327982 VJB327923:VJF327982 VSX327923:VTB327982 WCT327923:WCX327982 WMP327923:WMT327982 WWL327923:WWP327982 AD393459:AH393518 JZ393459:KD393518 TV393459:TZ393518 ADR393459:ADV393518 ANN393459:ANR393518 AXJ393459:AXN393518 BHF393459:BHJ393518 BRB393459:BRF393518 CAX393459:CBB393518 CKT393459:CKX393518 CUP393459:CUT393518 DEL393459:DEP393518 DOH393459:DOL393518 DYD393459:DYH393518 EHZ393459:EID393518 ERV393459:ERZ393518 FBR393459:FBV393518 FLN393459:FLR393518 FVJ393459:FVN393518 GFF393459:GFJ393518 GPB393459:GPF393518 GYX393459:GZB393518 HIT393459:HIX393518 HSP393459:HST393518 ICL393459:ICP393518 IMH393459:IML393518 IWD393459:IWH393518 JFZ393459:JGD393518 JPV393459:JPZ393518 JZR393459:JZV393518 KJN393459:KJR393518 KTJ393459:KTN393518 LDF393459:LDJ393518 LNB393459:LNF393518 LWX393459:LXB393518 MGT393459:MGX393518 MQP393459:MQT393518 NAL393459:NAP393518 NKH393459:NKL393518 NUD393459:NUH393518 ODZ393459:OED393518 ONV393459:ONZ393518 OXR393459:OXV393518 PHN393459:PHR393518 PRJ393459:PRN393518 QBF393459:QBJ393518 QLB393459:QLF393518 QUX393459:QVB393518 RET393459:REX393518 ROP393459:ROT393518 RYL393459:RYP393518 SIH393459:SIL393518 SSD393459:SSH393518 TBZ393459:TCD393518 TLV393459:TLZ393518 TVR393459:TVV393518 UFN393459:UFR393518 UPJ393459:UPN393518 UZF393459:UZJ393518 VJB393459:VJF393518 VSX393459:VTB393518 WCT393459:WCX393518 WMP393459:WMT393518 WWL393459:WWP393518 AD458995:AH459054 JZ458995:KD459054 TV458995:TZ459054 ADR458995:ADV459054 ANN458995:ANR459054 AXJ458995:AXN459054 BHF458995:BHJ459054 BRB458995:BRF459054 CAX458995:CBB459054 CKT458995:CKX459054 CUP458995:CUT459054 DEL458995:DEP459054 DOH458995:DOL459054 DYD458995:DYH459054 EHZ458995:EID459054 ERV458995:ERZ459054 FBR458995:FBV459054 FLN458995:FLR459054 FVJ458995:FVN459054 GFF458995:GFJ459054 GPB458995:GPF459054 GYX458995:GZB459054 HIT458995:HIX459054 HSP458995:HST459054 ICL458995:ICP459054 IMH458995:IML459054 IWD458995:IWH459054 JFZ458995:JGD459054 JPV458995:JPZ459054 JZR458995:JZV459054 KJN458995:KJR459054 KTJ458995:KTN459054 LDF458995:LDJ459054 LNB458995:LNF459054 LWX458995:LXB459054 MGT458995:MGX459054 MQP458995:MQT459054 NAL458995:NAP459054 NKH458995:NKL459054 NUD458995:NUH459054 ODZ458995:OED459054 ONV458995:ONZ459054 OXR458995:OXV459054 PHN458995:PHR459054 PRJ458995:PRN459054 QBF458995:QBJ459054 QLB458995:QLF459054 QUX458995:QVB459054 RET458995:REX459054 ROP458995:ROT459054 RYL458995:RYP459054 SIH458995:SIL459054 SSD458995:SSH459054 TBZ458995:TCD459054 TLV458995:TLZ459054 TVR458995:TVV459054 UFN458995:UFR459054 UPJ458995:UPN459054 UZF458995:UZJ459054 VJB458995:VJF459054 VSX458995:VTB459054 WCT458995:WCX459054 WMP458995:WMT459054 WWL458995:WWP459054 AD524531:AH524590 JZ524531:KD524590 TV524531:TZ524590 ADR524531:ADV524590 ANN524531:ANR524590 AXJ524531:AXN524590 BHF524531:BHJ524590 BRB524531:BRF524590 CAX524531:CBB524590 CKT524531:CKX524590 CUP524531:CUT524590 DEL524531:DEP524590 DOH524531:DOL524590 DYD524531:DYH524590 EHZ524531:EID524590 ERV524531:ERZ524590 FBR524531:FBV524590 FLN524531:FLR524590 FVJ524531:FVN524590 GFF524531:GFJ524590 GPB524531:GPF524590 GYX524531:GZB524590 HIT524531:HIX524590 HSP524531:HST524590 ICL524531:ICP524590 IMH524531:IML524590 IWD524531:IWH524590 JFZ524531:JGD524590 JPV524531:JPZ524590 JZR524531:JZV524590 KJN524531:KJR524590 KTJ524531:KTN524590 LDF524531:LDJ524590 LNB524531:LNF524590 LWX524531:LXB524590 MGT524531:MGX524590 MQP524531:MQT524590 NAL524531:NAP524590 NKH524531:NKL524590 NUD524531:NUH524590 ODZ524531:OED524590 ONV524531:ONZ524590 OXR524531:OXV524590 PHN524531:PHR524590 PRJ524531:PRN524590 QBF524531:QBJ524590 QLB524531:QLF524590 QUX524531:QVB524590 RET524531:REX524590 ROP524531:ROT524590 RYL524531:RYP524590 SIH524531:SIL524590 SSD524531:SSH524590 TBZ524531:TCD524590 TLV524531:TLZ524590 TVR524531:TVV524590 UFN524531:UFR524590 UPJ524531:UPN524590 UZF524531:UZJ524590 VJB524531:VJF524590 VSX524531:VTB524590 WCT524531:WCX524590 WMP524531:WMT524590 WWL524531:WWP524590 AD590067:AH590126 JZ590067:KD590126 TV590067:TZ590126 ADR590067:ADV590126 ANN590067:ANR590126 AXJ590067:AXN590126 BHF590067:BHJ590126 BRB590067:BRF590126 CAX590067:CBB590126 CKT590067:CKX590126 CUP590067:CUT590126 DEL590067:DEP590126 DOH590067:DOL590126 DYD590067:DYH590126 EHZ590067:EID590126 ERV590067:ERZ590126 FBR590067:FBV590126 FLN590067:FLR590126 FVJ590067:FVN590126 GFF590067:GFJ590126 GPB590067:GPF590126 GYX590067:GZB590126 HIT590067:HIX590126 HSP590067:HST590126 ICL590067:ICP590126 IMH590067:IML590126 IWD590067:IWH590126 JFZ590067:JGD590126 JPV590067:JPZ590126 JZR590067:JZV590126 KJN590067:KJR590126 KTJ590067:KTN590126 LDF590067:LDJ590126 LNB590067:LNF590126 LWX590067:LXB590126 MGT590067:MGX590126 MQP590067:MQT590126 NAL590067:NAP590126 NKH590067:NKL590126 NUD590067:NUH590126 ODZ590067:OED590126 ONV590067:ONZ590126 OXR590067:OXV590126 PHN590067:PHR590126 PRJ590067:PRN590126 QBF590067:QBJ590126 QLB590067:QLF590126 QUX590067:QVB590126 RET590067:REX590126 ROP590067:ROT590126 RYL590067:RYP590126 SIH590067:SIL590126 SSD590067:SSH590126 TBZ590067:TCD590126 TLV590067:TLZ590126 TVR590067:TVV590126 UFN590067:UFR590126 UPJ590067:UPN590126 UZF590067:UZJ590126 VJB590067:VJF590126 VSX590067:VTB590126 WCT590067:WCX590126 WMP590067:WMT590126 WWL590067:WWP590126 AD655603:AH655662 JZ655603:KD655662 TV655603:TZ655662 ADR655603:ADV655662 ANN655603:ANR655662 AXJ655603:AXN655662 BHF655603:BHJ655662 BRB655603:BRF655662 CAX655603:CBB655662 CKT655603:CKX655662 CUP655603:CUT655662 DEL655603:DEP655662 DOH655603:DOL655662 DYD655603:DYH655662 EHZ655603:EID655662 ERV655603:ERZ655662 FBR655603:FBV655662 FLN655603:FLR655662 FVJ655603:FVN655662 GFF655603:GFJ655662 GPB655603:GPF655662 GYX655603:GZB655662 HIT655603:HIX655662 HSP655603:HST655662 ICL655603:ICP655662 IMH655603:IML655662 IWD655603:IWH655662 JFZ655603:JGD655662 JPV655603:JPZ655662 JZR655603:JZV655662 KJN655603:KJR655662 KTJ655603:KTN655662 LDF655603:LDJ655662 LNB655603:LNF655662 LWX655603:LXB655662 MGT655603:MGX655662 MQP655603:MQT655662 NAL655603:NAP655662 NKH655603:NKL655662 NUD655603:NUH655662 ODZ655603:OED655662 ONV655603:ONZ655662 OXR655603:OXV655662 PHN655603:PHR655662 PRJ655603:PRN655662 QBF655603:QBJ655662 QLB655603:QLF655662 QUX655603:QVB655662 RET655603:REX655662 ROP655603:ROT655662 RYL655603:RYP655662 SIH655603:SIL655662 SSD655603:SSH655662 TBZ655603:TCD655662 TLV655603:TLZ655662 TVR655603:TVV655662 UFN655603:UFR655662 UPJ655603:UPN655662 UZF655603:UZJ655662 VJB655603:VJF655662 VSX655603:VTB655662 WCT655603:WCX655662 WMP655603:WMT655662 WWL655603:WWP655662 AD721139:AH721198 JZ721139:KD721198 TV721139:TZ721198 ADR721139:ADV721198 ANN721139:ANR721198 AXJ721139:AXN721198 BHF721139:BHJ721198 BRB721139:BRF721198 CAX721139:CBB721198 CKT721139:CKX721198 CUP721139:CUT721198 DEL721139:DEP721198 DOH721139:DOL721198 DYD721139:DYH721198 EHZ721139:EID721198 ERV721139:ERZ721198 FBR721139:FBV721198 FLN721139:FLR721198 FVJ721139:FVN721198 GFF721139:GFJ721198 GPB721139:GPF721198 GYX721139:GZB721198 HIT721139:HIX721198 HSP721139:HST721198 ICL721139:ICP721198 IMH721139:IML721198 IWD721139:IWH721198 JFZ721139:JGD721198 JPV721139:JPZ721198 JZR721139:JZV721198 KJN721139:KJR721198 KTJ721139:KTN721198 LDF721139:LDJ721198 LNB721139:LNF721198 LWX721139:LXB721198 MGT721139:MGX721198 MQP721139:MQT721198 NAL721139:NAP721198 NKH721139:NKL721198 NUD721139:NUH721198 ODZ721139:OED721198 ONV721139:ONZ721198 OXR721139:OXV721198 PHN721139:PHR721198 PRJ721139:PRN721198 QBF721139:QBJ721198 QLB721139:QLF721198 QUX721139:QVB721198 RET721139:REX721198 ROP721139:ROT721198 RYL721139:RYP721198 SIH721139:SIL721198 SSD721139:SSH721198 TBZ721139:TCD721198 TLV721139:TLZ721198 TVR721139:TVV721198 UFN721139:UFR721198 UPJ721139:UPN721198 UZF721139:UZJ721198 VJB721139:VJF721198 VSX721139:VTB721198 WCT721139:WCX721198 WMP721139:WMT721198 WWL721139:WWP721198 AD786675:AH786734 JZ786675:KD786734 TV786675:TZ786734 ADR786675:ADV786734 ANN786675:ANR786734 AXJ786675:AXN786734 BHF786675:BHJ786734 BRB786675:BRF786734 CAX786675:CBB786734 CKT786675:CKX786734 CUP786675:CUT786734 DEL786675:DEP786734 DOH786675:DOL786734 DYD786675:DYH786734 EHZ786675:EID786734 ERV786675:ERZ786734 FBR786675:FBV786734 FLN786675:FLR786734 FVJ786675:FVN786734 GFF786675:GFJ786734 GPB786675:GPF786734 GYX786675:GZB786734 HIT786675:HIX786734 HSP786675:HST786734 ICL786675:ICP786734 IMH786675:IML786734 IWD786675:IWH786734 JFZ786675:JGD786734 JPV786675:JPZ786734 JZR786675:JZV786734 KJN786675:KJR786734 KTJ786675:KTN786734 LDF786675:LDJ786734 LNB786675:LNF786734 LWX786675:LXB786734 MGT786675:MGX786734 MQP786675:MQT786734 NAL786675:NAP786734 NKH786675:NKL786734 NUD786675:NUH786734 ODZ786675:OED786734 ONV786675:ONZ786734 OXR786675:OXV786734 PHN786675:PHR786734 PRJ786675:PRN786734 QBF786675:QBJ786734 QLB786675:QLF786734 QUX786675:QVB786734 RET786675:REX786734 ROP786675:ROT786734 RYL786675:RYP786734 SIH786675:SIL786734 SSD786675:SSH786734 TBZ786675:TCD786734 TLV786675:TLZ786734 TVR786675:TVV786734 UFN786675:UFR786734 UPJ786675:UPN786734 UZF786675:UZJ786734 VJB786675:VJF786734 VSX786675:VTB786734 WCT786675:WCX786734 WMP786675:WMT786734 WWL786675:WWP786734 AD852211:AH852270 JZ852211:KD852270 TV852211:TZ852270 ADR852211:ADV852270 ANN852211:ANR852270 AXJ852211:AXN852270 BHF852211:BHJ852270 BRB852211:BRF852270 CAX852211:CBB852270 CKT852211:CKX852270 CUP852211:CUT852270 DEL852211:DEP852270 DOH852211:DOL852270 DYD852211:DYH852270 EHZ852211:EID852270 ERV852211:ERZ852270 FBR852211:FBV852270 FLN852211:FLR852270 FVJ852211:FVN852270 GFF852211:GFJ852270 GPB852211:GPF852270 GYX852211:GZB852270 HIT852211:HIX852270 HSP852211:HST852270 ICL852211:ICP852270 IMH852211:IML852270 IWD852211:IWH852270 JFZ852211:JGD852270 JPV852211:JPZ852270 JZR852211:JZV852270 KJN852211:KJR852270 KTJ852211:KTN852270 LDF852211:LDJ852270 LNB852211:LNF852270 LWX852211:LXB852270 MGT852211:MGX852270 MQP852211:MQT852270 NAL852211:NAP852270 NKH852211:NKL852270 NUD852211:NUH852270 ODZ852211:OED852270 ONV852211:ONZ852270 OXR852211:OXV852270 PHN852211:PHR852270 PRJ852211:PRN852270 QBF852211:QBJ852270 QLB852211:QLF852270 QUX852211:QVB852270 RET852211:REX852270 ROP852211:ROT852270 RYL852211:RYP852270 SIH852211:SIL852270 SSD852211:SSH852270 TBZ852211:TCD852270 TLV852211:TLZ852270 TVR852211:TVV852270 UFN852211:UFR852270 UPJ852211:UPN852270 UZF852211:UZJ852270 VJB852211:VJF852270 VSX852211:VTB852270 WCT852211:WCX852270 WMP852211:WMT852270 WWL852211:WWP852270 AD917747:AH917806 JZ917747:KD917806 TV917747:TZ917806 ADR917747:ADV917806 ANN917747:ANR917806 AXJ917747:AXN917806 BHF917747:BHJ917806 BRB917747:BRF917806 CAX917747:CBB917806 CKT917747:CKX917806 CUP917747:CUT917806 DEL917747:DEP917806 DOH917747:DOL917806 DYD917747:DYH917806 EHZ917747:EID917806 ERV917747:ERZ917806 FBR917747:FBV917806 FLN917747:FLR917806 FVJ917747:FVN917806 GFF917747:GFJ917806 GPB917747:GPF917806 GYX917747:GZB917806 HIT917747:HIX917806 HSP917747:HST917806 ICL917747:ICP917806 IMH917747:IML917806 IWD917747:IWH917806 JFZ917747:JGD917806 JPV917747:JPZ917806 JZR917747:JZV917806 KJN917747:KJR917806 KTJ917747:KTN917806 LDF917747:LDJ917806 LNB917747:LNF917806 LWX917747:LXB917806 MGT917747:MGX917806 MQP917747:MQT917806 NAL917747:NAP917806 NKH917747:NKL917806 NUD917747:NUH917806 ODZ917747:OED917806 ONV917747:ONZ917806 OXR917747:OXV917806 PHN917747:PHR917806 PRJ917747:PRN917806 QBF917747:QBJ917806 QLB917747:QLF917806 QUX917747:QVB917806 RET917747:REX917806 ROP917747:ROT917806 RYL917747:RYP917806 SIH917747:SIL917806 SSD917747:SSH917806 TBZ917747:TCD917806 TLV917747:TLZ917806 TVR917747:TVV917806 UFN917747:UFR917806 UPJ917747:UPN917806 UZF917747:UZJ917806 VJB917747:VJF917806 VSX917747:VTB917806 WCT917747:WCX917806 WMP917747:WMT917806 WWL917747:WWP917806 AD983283:AH983342 JZ983283:KD983342 TV983283:TZ983342 ADR983283:ADV983342 ANN983283:ANR983342 AXJ983283:AXN983342 BHF983283:BHJ983342 BRB983283:BRF983342 CAX983283:CBB983342 CKT983283:CKX983342 CUP983283:CUT983342 DEL983283:DEP983342 DOH983283:DOL983342 DYD983283:DYH983342 EHZ983283:EID983342 ERV983283:ERZ983342 FBR983283:FBV983342 FLN983283:FLR983342 FVJ983283:FVN983342 GFF983283:GFJ983342 GPB983283:GPF983342 GYX983283:GZB983342 HIT983283:HIX983342 HSP983283:HST983342 ICL983283:ICP983342 IMH983283:IML983342 IWD983283:IWH983342 JFZ983283:JGD983342 JPV983283:JPZ983342 JZR983283:JZV983342 KJN983283:KJR983342 KTJ983283:KTN983342 LDF983283:LDJ983342 LNB983283:LNF983342 LWX983283:LXB983342 MGT983283:MGX983342 MQP983283:MQT983342 NAL983283:NAP983342 NKH983283:NKL983342 NUD983283:NUH983342 ODZ983283:OED983342 ONV983283:ONZ983342 OXR983283:OXV983342 PHN983283:PHR983342 PRJ983283:PRN983342 QBF983283:QBJ983342 QLB983283:QLF983342 QUX983283:QVB983342 RET983283:REX983342 ROP983283:ROT983342 RYL983283:RYP983342 SIH983283:SIL983342 SSD983283:SSH983342 TBZ983283:TCD983342 TLV983283:TLZ983342 TVR983283:TVV983342 UFN983283:UFR983342 UPJ983283:UPN983342 UZF983283:UZJ983342 VJB983283:VJF983342 VSX983283:VTB983342 WCT983283:WCX983342 WMP983283:WMT983342 WWL983283:WWP983342 AD353:AH412 JZ353:KD412 TV353:TZ412 ADR353:ADV412 ANN353:ANR412 AXJ353:AXN412 BHF353:BHJ412 BRB353:BRF412 CAX353:CBB412 CKT353:CKX412 CUP353:CUT412 DEL353:DEP412 DOH353:DOL412 DYD353:DYH412 EHZ353:EID412 ERV353:ERZ412 FBR353:FBV412 FLN353:FLR412 FVJ353:FVN412 GFF353:GFJ412 GPB353:GPF412 GYX353:GZB412 HIT353:HIX412 HSP353:HST412 ICL353:ICP412 IMH353:IML412 IWD353:IWH412 JFZ353:JGD412 JPV353:JPZ412 JZR353:JZV412 KJN353:KJR412 KTJ353:KTN412 LDF353:LDJ412 LNB353:LNF412 LWX353:LXB412 MGT353:MGX412 MQP353:MQT412 NAL353:NAP412 NKH353:NKL412 NUD353:NUH412 ODZ353:OED412 ONV353:ONZ412 OXR353:OXV412 PHN353:PHR412 PRJ353:PRN412 QBF353:QBJ412 QLB353:QLF412 QUX353:QVB412 RET353:REX412 ROP353:ROT412 RYL353:RYP412 SIH353:SIL412 SSD353:SSH412 TBZ353:TCD412 TLV353:TLZ412 TVR353:TVV412 UFN353:UFR412 UPJ353:UPN412 UZF353:UZJ412 VJB353:VJF412 VSX353:VTB412 WCT353:WCX412 WMP353:WMT412 WWL353:WWP412 AD65889:AH65948 JZ65889:KD65948 TV65889:TZ65948 ADR65889:ADV65948 ANN65889:ANR65948 AXJ65889:AXN65948 BHF65889:BHJ65948 BRB65889:BRF65948 CAX65889:CBB65948 CKT65889:CKX65948 CUP65889:CUT65948 DEL65889:DEP65948 DOH65889:DOL65948 DYD65889:DYH65948 EHZ65889:EID65948 ERV65889:ERZ65948 FBR65889:FBV65948 FLN65889:FLR65948 FVJ65889:FVN65948 GFF65889:GFJ65948 GPB65889:GPF65948 GYX65889:GZB65948 HIT65889:HIX65948 HSP65889:HST65948 ICL65889:ICP65948 IMH65889:IML65948 IWD65889:IWH65948 JFZ65889:JGD65948 JPV65889:JPZ65948 JZR65889:JZV65948 KJN65889:KJR65948 KTJ65889:KTN65948 LDF65889:LDJ65948 LNB65889:LNF65948 LWX65889:LXB65948 MGT65889:MGX65948 MQP65889:MQT65948 NAL65889:NAP65948 NKH65889:NKL65948 NUD65889:NUH65948 ODZ65889:OED65948 ONV65889:ONZ65948 OXR65889:OXV65948 PHN65889:PHR65948 PRJ65889:PRN65948 QBF65889:QBJ65948 QLB65889:QLF65948 QUX65889:QVB65948 RET65889:REX65948 ROP65889:ROT65948 RYL65889:RYP65948 SIH65889:SIL65948 SSD65889:SSH65948 TBZ65889:TCD65948 TLV65889:TLZ65948 TVR65889:TVV65948 UFN65889:UFR65948 UPJ65889:UPN65948 UZF65889:UZJ65948 VJB65889:VJF65948 VSX65889:VTB65948 WCT65889:WCX65948 WMP65889:WMT65948 WWL65889:WWP65948 AD131425:AH131484 JZ131425:KD131484 TV131425:TZ131484 ADR131425:ADV131484 ANN131425:ANR131484 AXJ131425:AXN131484 BHF131425:BHJ131484 BRB131425:BRF131484 CAX131425:CBB131484 CKT131425:CKX131484 CUP131425:CUT131484 DEL131425:DEP131484 DOH131425:DOL131484 DYD131425:DYH131484 EHZ131425:EID131484 ERV131425:ERZ131484 FBR131425:FBV131484 FLN131425:FLR131484 FVJ131425:FVN131484 GFF131425:GFJ131484 GPB131425:GPF131484 GYX131425:GZB131484 HIT131425:HIX131484 HSP131425:HST131484 ICL131425:ICP131484 IMH131425:IML131484 IWD131425:IWH131484 JFZ131425:JGD131484 JPV131425:JPZ131484 JZR131425:JZV131484 KJN131425:KJR131484 KTJ131425:KTN131484 LDF131425:LDJ131484 LNB131425:LNF131484 LWX131425:LXB131484 MGT131425:MGX131484 MQP131425:MQT131484 NAL131425:NAP131484 NKH131425:NKL131484 NUD131425:NUH131484 ODZ131425:OED131484 ONV131425:ONZ131484 OXR131425:OXV131484 PHN131425:PHR131484 PRJ131425:PRN131484 QBF131425:QBJ131484 QLB131425:QLF131484 QUX131425:QVB131484 RET131425:REX131484 ROP131425:ROT131484 RYL131425:RYP131484 SIH131425:SIL131484 SSD131425:SSH131484 TBZ131425:TCD131484 TLV131425:TLZ131484 TVR131425:TVV131484 UFN131425:UFR131484 UPJ131425:UPN131484 UZF131425:UZJ131484 VJB131425:VJF131484 VSX131425:VTB131484 WCT131425:WCX131484 WMP131425:WMT131484 WWL131425:WWP131484 AD196961:AH197020 JZ196961:KD197020 TV196961:TZ197020 ADR196961:ADV197020 ANN196961:ANR197020 AXJ196961:AXN197020 BHF196961:BHJ197020 BRB196961:BRF197020 CAX196961:CBB197020 CKT196961:CKX197020 CUP196961:CUT197020 DEL196961:DEP197020 DOH196961:DOL197020 DYD196961:DYH197020 EHZ196961:EID197020 ERV196961:ERZ197020 FBR196961:FBV197020 FLN196961:FLR197020 FVJ196961:FVN197020 GFF196961:GFJ197020 GPB196961:GPF197020 GYX196961:GZB197020 HIT196961:HIX197020 HSP196961:HST197020 ICL196961:ICP197020 IMH196961:IML197020 IWD196961:IWH197020 JFZ196961:JGD197020 JPV196961:JPZ197020 JZR196961:JZV197020 KJN196961:KJR197020 KTJ196961:KTN197020 LDF196961:LDJ197020 LNB196961:LNF197020 LWX196961:LXB197020 MGT196961:MGX197020 MQP196961:MQT197020 NAL196961:NAP197020 NKH196961:NKL197020 NUD196961:NUH197020 ODZ196961:OED197020 ONV196961:ONZ197020 OXR196961:OXV197020 PHN196961:PHR197020 PRJ196961:PRN197020 QBF196961:QBJ197020 QLB196961:QLF197020 QUX196961:QVB197020 RET196961:REX197020 ROP196961:ROT197020 RYL196961:RYP197020 SIH196961:SIL197020 SSD196961:SSH197020 TBZ196961:TCD197020 TLV196961:TLZ197020 TVR196961:TVV197020 UFN196961:UFR197020 UPJ196961:UPN197020 UZF196961:UZJ197020 VJB196961:VJF197020 VSX196961:VTB197020 WCT196961:WCX197020 WMP196961:WMT197020 WWL196961:WWP197020 AD262497:AH262556 JZ262497:KD262556 TV262497:TZ262556 ADR262497:ADV262556 ANN262497:ANR262556 AXJ262497:AXN262556 BHF262497:BHJ262556 BRB262497:BRF262556 CAX262497:CBB262556 CKT262497:CKX262556 CUP262497:CUT262556 DEL262497:DEP262556 DOH262497:DOL262556 DYD262497:DYH262556 EHZ262497:EID262556 ERV262497:ERZ262556 FBR262497:FBV262556 FLN262497:FLR262556 FVJ262497:FVN262556 GFF262497:GFJ262556 GPB262497:GPF262556 GYX262497:GZB262556 HIT262497:HIX262556 HSP262497:HST262556 ICL262497:ICP262556 IMH262497:IML262556 IWD262497:IWH262556 JFZ262497:JGD262556 JPV262497:JPZ262556 JZR262497:JZV262556 KJN262497:KJR262556 KTJ262497:KTN262556 LDF262497:LDJ262556 LNB262497:LNF262556 LWX262497:LXB262556 MGT262497:MGX262556 MQP262497:MQT262556 NAL262497:NAP262556 NKH262497:NKL262556 NUD262497:NUH262556 ODZ262497:OED262556 ONV262497:ONZ262556 OXR262497:OXV262556 PHN262497:PHR262556 PRJ262497:PRN262556 QBF262497:QBJ262556 QLB262497:QLF262556 QUX262497:QVB262556 RET262497:REX262556 ROP262497:ROT262556 RYL262497:RYP262556 SIH262497:SIL262556 SSD262497:SSH262556 TBZ262497:TCD262556 TLV262497:TLZ262556 TVR262497:TVV262556 UFN262497:UFR262556 UPJ262497:UPN262556 UZF262497:UZJ262556 VJB262497:VJF262556 VSX262497:VTB262556 WCT262497:WCX262556 WMP262497:WMT262556 WWL262497:WWP262556 AD328033:AH328092 JZ328033:KD328092 TV328033:TZ328092 ADR328033:ADV328092 ANN328033:ANR328092 AXJ328033:AXN328092 BHF328033:BHJ328092 BRB328033:BRF328092 CAX328033:CBB328092 CKT328033:CKX328092 CUP328033:CUT328092 DEL328033:DEP328092 DOH328033:DOL328092 DYD328033:DYH328092 EHZ328033:EID328092 ERV328033:ERZ328092 FBR328033:FBV328092 FLN328033:FLR328092 FVJ328033:FVN328092 GFF328033:GFJ328092 GPB328033:GPF328092 GYX328033:GZB328092 HIT328033:HIX328092 HSP328033:HST328092 ICL328033:ICP328092 IMH328033:IML328092 IWD328033:IWH328092 JFZ328033:JGD328092 JPV328033:JPZ328092 JZR328033:JZV328092 KJN328033:KJR328092 KTJ328033:KTN328092 LDF328033:LDJ328092 LNB328033:LNF328092 LWX328033:LXB328092 MGT328033:MGX328092 MQP328033:MQT328092 NAL328033:NAP328092 NKH328033:NKL328092 NUD328033:NUH328092 ODZ328033:OED328092 ONV328033:ONZ328092 OXR328033:OXV328092 PHN328033:PHR328092 PRJ328033:PRN328092 QBF328033:QBJ328092 QLB328033:QLF328092 QUX328033:QVB328092 RET328033:REX328092 ROP328033:ROT328092 RYL328033:RYP328092 SIH328033:SIL328092 SSD328033:SSH328092 TBZ328033:TCD328092 TLV328033:TLZ328092 TVR328033:TVV328092 UFN328033:UFR328092 UPJ328033:UPN328092 UZF328033:UZJ328092 VJB328033:VJF328092 VSX328033:VTB328092 WCT328033:WCX328092 WMP328033:WMT328092 WWL328033:WWP328092 AD393569:AH393628 JZ393569:KD393628 TV393569:TZ393628 ADR393569:ADV393628 ANN393569:ANR393628 AXJ393569:AXN393628 BHF393569:BHJ393628 BRB393569:BRF393628 CAX393569:CBB393628 CKT393569:CKX393628 CUP393569:CUT393628 DEL393569:DEP393628 DOH393569:DOL393628 DYD393569:DYH393628 EHZ393569:EID393628 ERV393569:ERZ393628 FBR393569:FBV393628 FLN393569:FLR393628 FVJ393569:FVN393628 GFF393569:GFJ393628 GPB393569:GPF393628 GYX393569:GZB393628 HIT393569:HIX393628 HSP393569:HST393628 ICL393569:ICP393628 IMH393569:IML393628 IWD393569:IWH393628 JFZ393569:JGD393628 JPV393569:JPZ393628 JZR393569:JZV393628 KJN393569:KJR393628 KTJ393569:KTN393628 LDF393569:LDJ393628 LNB393569:LNF393628 LWX393569:LXB393628 MGT393569:MGX393628 MQP393569:MQT393628 NAL393569:NAP393628 NKH393569:NKL393628 NUD393569:NUH393628 ODZ393569:OED393628 ONV393569:ONZ393628 OXR393569:OXV393628 PHN393569:PHR393628 PRJ393569:PRN393628 QBF393569:QBJ393628 QLB393569:QLF393628 QUX393569:QVB393628 RET393569:REX393628 ROP393569:ROT393628 RYL393569:RYP393628 SIH393569:SIL393628 SSD393569:SSH393628 TBZ393569:TCD393628 TLV393569:TLZ393628 TVR393569:TVV393628 UFN393569:UFR393628 UPJ393569:UPN393628 UZF393569:UZJ393628 VJB393569:VJF393628 VSX393569:VTB393628 WCT393569:WCX393628 WMP393569:WMT393628 WWL393569:WWP393628 AD459105:AH459164 JZ459105:KD459164 TV459105:TZ459164 ADR459105:ADV459164 ANN459105:ANR459164 AXJ459105:AXN459164 BHF459105:BHJ459164 BRB459105:BRF459164 CAX459105:CBB459164 CKT459105:CKX459164 CUP459105:CUT459164 DEL459105:DEP459164 DOH459105:DOL459164 DYD459105:DYH459164 EHZ459105:EID459164 ERV459105:ERZ459164 FBR459105:FBV459164 FLN459105:FLR459164 FVJ459105:FVN459164 GFF459105:GFJ459164 GPB459105:GPF459164 GYX459105:GZB459164 HIT459105:HIX459164 HSP459105:HST459164 ICL459105:ICP459164 IMH459105:IML459164 IWD459105:IWH459164 JFZ459105:JGD459164 JPV459105:JPZ459164 JZR459105:JZV459164 KJN459105:KJR459164 KTJ459105:KTN459164 LDF459105:LDJ459164 LNB459105:LNF459164 LWX459105:LXB459164 MGT459105:MGX459164 MQP459105:MQT459164 NAL459105:NAP459164 NKH459105:NKL459164 NUD459105:NUH459164 ODZ459105:OED459164 ONV459105:ONZ459164 OXR459105:OXV459164 PHN459105:PHR459164 PRJ459105:PRN459164 QBF459105:QBJ459164 QLB459105:QLF459164 QUX459105:QVB459164 RET459105:REX459164 ROP459105:ROT459164 RYL459105:RYP459164 SIH459105:SIL459164 SSD459105:SSH459164 TBZ459105:TCD459164 TLV459105:TLZ459164 TVR459105:TVV459164 UFN459105:UFR459164 UPJ459105:UPN459164 UZF459105:UZJ459164 VJB459105:VJF459164 VSX459105:VTB459164 WCT459105:WCX459164 WMP459105:WMT459164 WWL459105:WWP459164 AD524641:AH524700 JZ524641:KD524700 TV524641:TZ524700 ADR524641:ADV524700 ANN524641:ANR524700 AXJ524641:AXN524700 BHF524641:BHJ524700 BRB524641:BRF524700 CAX524641:CBB524700 CKT524641:CKX524700 CUP524641:CUT524700 DEL524641:DEP524700 DOH524641:DOL524700 DYD524641:DYH524700 EHZ524641:EID524700 ERV524641:ERZ524700 FBR524641:FBV524700 FLN524641:FLR524700 FVJ524641:FVN524700 GFF524641:GFJ524700 GPB524641:GPF524700 GYX524641:GZB524700 HIT524641:HIX524700 HSP524641:HST524700 ICL524641:ICP524700 IMH524641:IML524700 IWD524641:IWH524700 JFZ524641:JGD524700 JPV524641:JPZ524700 JZR524641:JZV524700 KJN524641:KJR524700 KTJ524641:KTN524700 LDF524641:LDJ524700 LNB524641:LNF524700 LWX524641:LXB524700 MGT524641:MGX524700 MQP524641:MQT524700 NAL524641:NAP524700 NKH524641:NKL524700 NUD524641:NUH524700 ODZ524641:OED524700 ONV524641:ONZ524700 OXR524641:OXV524700 PHN524641:PHR524700 PRJ524641:PRN524700 QBF524641:QBJ524700 QLB524641:QLF524700 QUX524641:QVB524700 RET524641:REX524700 ROP524641:ROT524700 RYL524641:RYP524700 SIH524641:SIL524700 SSD524641:SSH524700 TBZ524641:TCD524700 TLV524641:TLZ524700 TVR524641:TVV524700 UFN524641:UFR524700 UPJ524641:UPN524700 UZF524641:UZJ524700 VJB524641:VJF524700 VSX524641:VTB524700 WCT524641:WCX524700 WMP524641:WMT524700 WWL524641:WWP524700 AD590177:AH590236 JZ590177:KD590236 TV590177:TZ590236 ADR590177:ADV590236 ANN590177:ANR590236 AXJ590177:AXN590236 BHF590177:BHJ590236 BRB590177:BRF590236 CAX590177:CBB590236 CKT590177:CKX590236 CUP590177:CUT590236 DEL590177:DEP590236 DOH590177:DOL590236 DYD590177:DYH590236 EHZ590177:EID590236 ERV590177:ERZ590236 FBR590177:FBV590236 FLN590177:FLR590236 FVJ590177:FVN590236 GFF590177:GFJ590236 GPB590177:GPF590236 GYX590177:GZB590236 HIT590177:HIX590236 HSP590177:HST590236 ICL590177:ICP590236 IMH590177:IML590236 IWD590177:IWH590236 JFZ590177:JGD590236 JPV590177:JPZ590236 JZR590177:JZV590236 KJN590177:KJR590236 KTJ590177:KTN590236 LDF590177:LDJ590236 LNB590177:LNF590236 LWX590177:LXB590236 MGT590177:MGX590236 MQP590177:MQT590236 NAL590177:NAP590236 NKH590177:NKL590236 NUD590177:NUH590236 ODZ590177:OED590236 ONV590177:ONZ590236 OXR590177:OXV590236 PHN590177:PHR590236 PRJ590177:PRN590236 QBF590177:QBJ590236 QLB590177:QLF590236 QUX590177:QVB590236 RET590177:REX590236 ROP590177:ROT590236 RYL590177:RYP590236 SIH590177:SIL590236 SSD590177:SSH590236 TBZ590177:TCD590236 TLV590177:TLZ590236 TVR590177:TVV590236 UFN590177:UFR590236 UPJ590177:UPN590236 UZF590177:UZJ590236 VJB590177:VJF590236 VSX590177:VTB590236 WCT590177:WCX590236 WMP590177:WMT590236 WWL590177:WWP590236 AD655713:AH655772 JZ655713:KD655772 TV655713:TZ655772 ADR655713:ADV655772 ANN655713:ANR655772 AXJ655713:AXN655772 BHF655713:BHJ655772 BRB655713:BRF655772 CAX655713:CBB655772 CKT655713:CKX655772 CUP655713:CUT655772 DEL655713:DEP655772 DOH655713:DOL655772 DYD655713:DYH655772 EHZ655713:EID655772 ERV655713:ERZ655772 FBR655713:FBV655772 FLN655713:FLR655772 FVJ655713:FVN655772 GFF655713:GFJ655772 GPB655713:GPF655772 GYX655713:GZB655772 HIT655713:HIX655772 HSP655713:HST655772 ICL655713:ICP655772 IMH655713:IML655772 IWD655713:IWH655772 JFZ655713:JGD655772 JPV655713:JPZ655772 JZR655713:JZV655772 KJN655713:KJR655772 KTJ655713:KTN655772 LDF655713:LDJ655772 LNB655713:LNF655772 LWX655713:LXB655772 MGT655713:MGX655772 MQP655713:MQT655772 NAL655713:NAP655772 NKH655713:NKL655772 NUD655713:NUH655772 ODZ655713:OED655772 ONV655713:ONZ655772 OXR655713:OXV655772 PHN655713:PHR655772 PRJ655713:PRN655772 QBF655713:QBJ655772 QLB655713:QLF655772 QUX655713:QVB655772 RET655713:REX655772 ROP655713:ROT655772 RYL655713:RYP655772 SIH655713:SIL655772 SSD655713:SSH655772 TBZ655713:TCD655772 TLV655713:TLZ655772 TVR655713:TVV655772 UFN655713:UFR655772 UPJ655713:UPN655772 UZF655713:UZJ655772 VJB655713:VJF655772 VSX655713:VTB655772 WCT655713:WCX655772 WMP655713:WMT655772 WWL655713:WWP655772 AD721249:AH721308 JZ721249:KD721308 TV721249:TZ721308 ADR721249:ADV721308 ANN721249:ANR721308 AXJ721249:AXN721308 BHF721249:BHJ721308 BRB721249:BRF721308 CAX721249:CBB721308 CKT721249:CKX721308 CUP721249:CUT721308 DEL721249:DEP721308 DOH721249:DOL721308 DYD721249:DYH721308 EHZ721249:EID721308 ERV721249:ERZ721308 FBR721249:FBV721308 FLN721249:FLR721308 FVJ721249:FVN721308 GFF721249:GFJ721308 GPB721249:GPF721308 GYX721249:GZB721308 HIT721249:HIX721308 HSP721249:HST721308 ICL721249:ICP721308 IMH721249:IML721308 IWD721249:IWH721308 JFZ721249:JGD721308 JPV721249:JPZ721308 JZR721249:JZV721308 KJN721249:KJR721308 KTJ721249:KTN721308 LDF721249:LDJ721308 LNB721249:LNF721308 LWX721249:LXB721308 MGT721249:MGX721308 MQP721249:MQT721308 NAL721249:NAP721308 NKH721249:NKL721308 NUD721249:NUH721308 ODZ721249:OED721308 ONV721249:ONZ721308 OXR721249:OXV721308 PHN721249:PHR721308 PRJ721249:PRN721308 QBF721249:QBJ721308 QLB721249:QLF721308 QUX721249:QVB721308 RET721249:REX721308 ROP721249:ROT721308 RYL721249:RYP721308 SIH721249:SIL721308 SSD721249:SSH721308 TBZ721249:TCD721308 TLV721249:TLZ721308 TVR721249:TVV721308 UFN721249:UFR721308 UPJ721249:UPN721308 UZF721249:UZJ721308 VJB721249:VJF721308 VSX721249:VTB721308 WCT721249:WCX721308 WMP721249:WMT721308 WWL721249:WWP721308 AD786785:AH786844 JZ786785:KD786844 TV786785:TZ786844 ADR786785:ADV786844 ANN786785:ANR786844 AXJ786785:AXN786844 BHF786785:BHJ786844 BRB786785:BRF786844 CAX786785:CBB786844 CKT786785:CKX786844 CUP786785:CUT786844 DEL786785:DEP786844 DOH786785:DOL786844 DYD786785:DYH786844 EHZ786785:EID786844 ERV786785:ERZ786844 FBR786785:FBV786844 FLN786785:FLR786844 FVJ786785:FVN786844 GFF786785:GFJ786844 GPB786785:GPF786844 GYX786785:GZB786844 HIT786785:HIX786844 HSP786785:HST786844 ICL786785:ICP786844 IMH786785:IML786844 IWD786785:IWH786844 JFZ786785:JGD786844 JPV786785:JPZ786844 JZR786785:JZV786844 KJN786785:KJR786844 KTJ786785:KTN786844 LDF786785:LDJ786844 LNB786785:LNF786844 LWX786785:LXB786844 MGT786785:MGX786844 MQP786785:MQT786844 NAL786785:NAP786844 NKH786785:NKL786844 NUD786785:NUH786844 ODZ786785:OED786844 ONV786785:ONZ786844 OXR786785:OXV786844 PHN786785:PHR786844 PRJ786785:PRN786844 QBF786785:QBJ786844 QLB786785:QLF786844 QUX786785:QVB786844 RET786785:REX786844 ROP786785:ROT786844 RYL786785:RYP786844 SIH786785:SIL786844 SSD786785:SSH786844 TBZ786785:TCD786844 TLV786785:TLZ786844 TVR786785:TVV786844 UFN786785:UFR786844 UPJ786785:UPN786844 UZF786785:UZJ786844 VJB786785:VJF786844 VSX786785:VTB786844 WCT786785:WCX786844 WMP786785:WMT786844 WWL786785:WWP786844 AD852321:AH852380 JZ852321:KD852380 TV852321:TZ852380 ADR852321:ADV852380 ANN852321:ANR852380 AXJ852321:AXN852380 BHF852321:BHJ852380 BRB852321:BRF852380 CAX852321:CBB852380 CKT852321:CKX852380 CUP852321:CUT852380 DEL852321:DEP852380 DOH852321:DOL852380 DYD852321:DYH852380 EHZ852321:EID852380 ERV852321:ERZ852380 FBR852321:FBV852380 FLN852321:FLR852380 FVJ852321:FVN852380 GFF852321:GFJ852380 GPB852321:GPF852380 GYX852321:GZB852380 HIT852321:HIX852380 HSP852321:HST852380 ICL852321:ICP852380 IMH852321:IML852380 IWD852321:IWH852380 JFZ852321:JGD852380 JPV852321:JPZ852380 JZR852321:JZV852380 KJN852321:KJR852380 KTJ852321:KTN852380 LDF852321:LDJ852380 LNB852321:LNF852380 LWX852321:LXB852380 MGT852321:MGX852380 MQP852321:MQT852380 NAL852321:NAP852380 NKH852321:NKL852380 NUD852321:NUH852380 ODZ852321:OED852380 ONV852321:ONZ852380 OXR852321:OXV852380 PHN852321:PHR852380 PRJ852321:PRN852380 QBF852321:QBJ852380 QLB852321:QLF852380 QUX852321:QVB852380 RET852321:REX852380 ROP852321:ROT852380 RYL852321:RYP852380 SIH852321:SIL852380 SSD852321:SSH852380 TBZ852321:TCD852380 TLV852321:TLZ852380 TVR852321:TVV852380 UFN852321:UFR852380 UPJ852321:UPN852380 UZF852321:UZJ852380 VJB852321:VJF852380 VSX852321:VTB852380 WCT852321:WCX852380 WMP852321:WMT852380 WWL852321:WWP852380 AD917857:AH917916 JZ917857:KD917916 TV917857:TZ917916 ADR917857:ADV917916 ANN917857:ANR917916 AXJ917857:AXN917916 BHF917857:BHJ917916 BRB917857:BRF917916 CAX917857:CBB917916 CKT917857:CKX917916 CUP917857:CUT917916 DEL917857:DEP917916 DOH917857:DOL917916 DYD917857:DYH917916 EHZ917857:EID917916 ERV917857:ERZ917916 FBR917857:FBV917916 FLN917857:FLR917916 FVJ917857:FVN917916 GFF917857:GFJ917916 GPB917857:GPF917916 GYX917857:GZB917916 HIT917857:HIX917916 HSP917857:HST917916 ICL917857:ICP917916 IMH917857:IML917916 IWD917857:IWH917916 JFZ917857:JGD917916 JPV917857:JPZ917916 JZR917857:JZV917916 KJN917857:KJR917916 KTJ917857:KTN917916 LDF917857:LDJ917916 LNB917857:LNF917916 LWX917857:LXB917916 MGT917857:MGX917916 MQP917857:MQT917916 NAL917857:NAP917916 NKH917857:NKL917916 NUD917857:NUH917916 ODZ917857:OED917916 ONV917857:ONZ917916 OXR917857:OXV917916 PHN917857:PHR917916 PRJ917857:PRN917916 QBF917857:QBJ917916 QLB917857:QLF917916 QUX917857:QVB917916 RET917857:REX917916 ROP917857:ROT917916 RYL917857:RYP917916 SIH917857:SIL917916 SSD917857:SSH917916 TBZ917857:TCD917916 TLV917857:TLZ917916 TVR917857:TVV917916 UFN917857:UFR917916 UPJ917857:UPN917916 UZF917857:UZJ917916 VJB917857:VJF917916 VSX917857:VTB917916 WCT917857:WCX917916 WMP917857:WMT917916 WWL917857:WWP917916 AD983393:AH983452 JZ983393:KD983452 TV983393:TZ983452 ADR983393:ADV983452 ANN983393:ANR983452 AXJ983393:AXN983452 BHF983393:BHJ983452 BRB983393:BRF983452 CAX983393:CBB983452 CKT983393:CKX983452 CUP983393:CUT983452 DEL983393:DEP983452 DOH983393:DOL983452 DYD983393:DYH983452 EHZ983393:EID983452 ERV983393:ERZ983452 FBR983393:FBV983452 FLN983393:FLR983452 FVJ983393:FVN983452 GFF983393:GFJ983452 GPB983393:GPF983452 GYX983393:GZB983452 HIT983393:HIX983452 HSP983393:HST983452 ICL983393:ICP983452 IMH983393:IML983452 IWD983393:IWH983452 JFZ983393:JGD983452 JPV983393:JPZ983452 JZR983393:JZV983452 KJN983393:KJR983452 KTJ983393:KTN983452 LDF983393:LDJ983452 LNB983393:LNF983452 LWX983393:LXB983452 MGT983393:MGX983452 MQP983393:MQT983452 NAL983393:NAP983452 NKH983393:NKL983452 NUD983393:NUH983452 ODZ983393:OED983452 ONV983393:ONZ983452 OXR983393:OXV983452 PHN983393:PHR983452 PRJ983393:PRN983452 QBF983393:QBJ983452 QLB983393:QLF983452 QUX983393:QVB983452 RET983393:REX983452 ROP983393:ROT983452 RYL983393:RYP983452 SIH983393:SIL983452 SSD983393:SSH983452 TBZ983393:TCD983452 TLV983393:TLZ983452 TVR983393:TVV983452 UFN983393:UFR983452 UPJ983393:UPN983452 UZF983393:UZJ983452 VJB983393:VJF983452 VSX983393:VTB983452 WCT983393:WCX983452 WMP983393:WMT983452 WWL983393:WWP983452 AD462:AH521 JZ462:KD521 TV462:TZ521 ADR462:ADV521 ANN462:ANR521 AXJ462:AXN521 BHF462:BHJ521 BRB462:BRF521 CAX462:CBB521 CKT462:CKX521 CUP462:CUT521 DEL462:DEP521 DOH462:DOL521 DYD462:DYH521 EHZ462:EID521 ERV462:ERZ521 FBR462:FBV521 FLN462:FLR521 FVJ462:FVN521 GFF462:GFJ521 GPB462:GPF521 GYX462:GZB521 HIT462:HIX521 HSP462:HST521 ICL462:ICP521 IMH462:IML521 IWD462:IWH521 JFZ462:JGD521 JPV462:JPZ521 JZR462:JZV521 KJN462:KJR521 KTJ462:KTN521 LDF462:LDJ521 LNB462:LNF521 LWX462:LXB521 MGT462:MGX521 MQP462:MQT521 NAL462:NAP521 NKH462:NKL521 NUD462:NUH521 ODZ462:OED521 ONV462:ONZ521 OXR462:OXV521 PHN462:PHR521 PRJ462:PRN521 QBF462:QBJ521 QLB462:QLF521 QUX462:QVB521 RET462:REX521 ROP462:ROT521 RYL462:RYP521 SIH462:SIL521 SSD462:SSH521 TBZ462:TCD521 TLV462:TLZ521 TVR462:TVV521 UFN462:UFR521 UPJ462:UPN521 UZF462:UZJ521 VJB462:VJF521 VSX462:VTB521 WCT462:WCX521 WMP462:WMT521 WWL462:WWP521 AD65998:AH66057 JZ65998:KD66057 TV65998:TZ66057 ADR65998:ADV66057 ANN65998:ANR66057 AXJ65998:AXN66057 BHF65998:BHJ66057 BRB65998:BRF66057 CAX65998:CBB66057 CKT65998:CKX66057 CUP65998:CUT66057 DEL65998:DEP66057 DOH65998:DOL66057 DYD65998:DYH66057 EHZ65998:EID66057 ERV65998:ERZ66057 FBR65998:FBV66057 FLN65998:FLR66057 FVJ65998:FVN66057 GFF65998:GFJ66057 GPB65998:GPF66057 GYX65998:GZB66057 HIT65998:HIX66057 HSP65998:HST66057 ICL65998:ICP66057 IMH65998:IML66057 IWD65998:IWH66057 JFZ65998:JGD66057 JPV65998:JPZ66057 JZR65998:JZV66057 KJN65998:KJR66057 KTJ65998:KTN66057 LDF65998:LDJ66057 LNB65998:LNF66057 LWX65998:LXB66057 MGT65998:MGX66057 MQP65998:MQT66057 NAL65998:NAP66057 NKH65998:NKL66057 NUD65998:NUH66057 ODZ65998:OED66057 ONV65998:ONZ66057 OXR65998:OXV66057 PHN65998:PHR66057 PRJ65998:PRN66057 QBF65998:QBJ66057 QLB65998:QLF66057 QUX65998:QVB66057 RET65998:REX66057 ROP65998:ROT66057 RYL65998:RYP66057 SIH65998:SIL66057 SSD65998:SSH66057 TBZ65998:TCD66057 TLV65998:TLZ66057 TVR65998:TVV66057 UFN65998:UFR66057 UPJ65998:UPN66057 UZF65998:UZJ66057 VJB65998:VJF66057 VSX65998:VTB66057 WCT65998:WCX66057 WMP65998:WMT66057 WWL65998:WWP66057 AD131534:AH131593 JZ131534:KD131593 TV131534:TZ131593 ADR131534:ADV131593 ANN131534:ANR131593 AXJ131534:AXN131593 BHF131534:BHJ131593 BRB131534:BRF131593 CAX131534:CBB131593 CKT131534:CKX131593 CUP131534:CUT131593 DEL131534:DEP131593 DOH131534:DOL131593 DYD131534:DYH131593 EHZ131534:EID131593 ERV131534:ERZ131593 FBR131534:FBV131593 FLN131534:FLR131593 FVJ131534:FVN131593 GFF131534:GFJ131593 GPB131534:GPF131593 GYX131534:GZB131593 HIT131534:HIX131593 HSP131534:HST131593 ICL131534:ICP131593 IMH131534:IML131593 IWD131534:IWH131593 JFZ131534:JGD131593 JPV131534:JPZ131593 JZR131534:JZV131593 KJN131534:KJR131593 KTJ131534:KTN131593 LDF131534:LDJ131593 LNB131534:LNF131593 LWX131534:LXB131593 MGT131534:MGX131593 MQP131534:MQT131593 NAL131534:NAP131593 NKH131534:NKL131593 NUD131534:NUH131593 ODZ131534:OED131593 ONV131534:ONZ131593 OXR131534:OXV131593 PHN131534:PHR131593 PRJ131534:PRN131593 QBF131534:QBJ131593 QLB131534:QLF131593 QUX131534:QVB131593 RET131534:REX131593 ROP131534:ROT131593 RYL131534:RYP131593 SIH131534:SIL131593 SSD131534:SSH131593 TBZ131534:TCD131593 TLV131534:TLZ131593 TVR131534:TVV131593 UFN131534:UFR131593 UPJ131534:UPN131593 UZF131534:UZJ131593 VJB131534:VJF131593 VSX131534:VTB131593 WCT131534:WCX131593 WMP131534:WMT131593 WWL131534:WWP131593 AD197070:AH197129 JZ197070:KD197129 TV197070:TZ197129 ADR197070:ADV197129 ANN197070:ANR197129 AXJ197070:AXN197129 BHF197070:BHJ197129 BRB197070:BRF197129 CAX197070:CBB197129 CKT197070:CKX197129 CUP197070:CUT197129 DEL197070:DEP197129 DOH197070:DOL197129 DYD197070:DYH197129 EHZ197070:EID197129 ERV197070:ERZ197129 FBR197070:FBV197129 FLN197070:FLR197129 FVJ197070:FVN197129 GFF197070:GFJ197129 GPB197070:GPF197129 GYX197070:GZB197129 HIT197070:HIX197129 HSP197070:HST197129 ICL197070:ICP197129 IMH197070:IML197129 IWD197070:IWH197129 JFZ197070:JGD197129 JPV197070:JPZ197129 JZR197070:JZV197129 KJN197070:KJR197129 KTJ197070:KTN197129 LDF197070:LDJ197129 LNB197070:LNF197129 LWX197070:LXB197129 MGT197070:MGX197129 MQP197070:MQT197129 NAL197070:NAP197129 NKH197070:NKL197129 NUD197070:NUH197129 ODZ197070:OED197129 ONV197070:ONZ197129 OXR197070:OXV197129 PHN197070:PHR197129 PRJ197070:PRN197129 QBF197070:QBJ197129 QLB197070:QLF197129 QUX197070:QVB197129 RET197070:REX197129 ROP197070:ROT197129 RYL197070:RYP197129 SIH197070:SIL197129 SSD197070:SSH197129 TBZ197070:TCD197129 TLV197070:TLZ197129 TVR197070:TVV197129 UFN197070:UFR197129 UPJ197070:UPN197129 UZF197070:UZJ197129 VJB197070:VJF197129 VSX197070:VTB197129 WCT197070:WCX197129 WMP197070:WMT197129 WWL197070:WWP197129 AD262606:AH262665 JZ262606:KD262665 TV262606:TZ262665 ADR262606:ADV262665 ANN262606:ANR262665 AXJ262606:AXN262665 BHF262606:BHJ262665 BRB262606:BRF262665 CAX262606:CBB262665 CKT262606:CKX262665 CUP262606:CUT262665 DEL262606:DEP262665 DOH262606:DOL262665 DYD262606:DYH262665 EHZ262606:EID262665 ERV262606:ERZ262665 FBR262606:FBV262665 FLN262606:FLR262665 FVJ262606:FVN262665 GFF262606:GFJ262665 GPB262606:GPF262665 GYX262606:GZB262665 HIT262606:HIX262665 HSP262606:HST262665 ICL262606:ICP262665 IMH262606:IML262665 IWD262606:IWH262665 JFZ262606:JGD262665 JPV262606:JPZ262665 JZR262606:JZV262665 KJN262606:KJR262665 KTJ262606:KTN262665 LDF262606:LDJ262665 LNB262606:LNF262665 LWX262606:LXB262665 MGT262606:MGX262665 MQP262606:MQT262665 NAL262606:NAP262665 NKH262606:NKL262665 NUD262606:NUH262665 ODZ262606:OED262665 ONV262606:ONZ262665 OXR262606:OXV262665 PHN262606:PHR262665 PRJ262606:PRN262665 QBF262606:QBJ262665 QLB262606:QLF262665 QUX262606:QVB262665 RET262606:REX262665 ROP262606:ROT262665 RYL262606:RYP262665 SIH262606:SIL262665 SSD262606:SSH262665 TBZ262606:TCD262665 TLV262606:TLZ262665 TVR262606:TVV262665 UFN262606:UFR262665 UPJ262606:UPN262665 UZF262606:UZJ262665 VJB262606:VJF262665 VSX262606:VTB262665 WCT262606:WCX262665 WMP262606:WMT262665 WWL262606:WWP262665 AD328142:AH328201 JZ328142:KD328201 TV328142:TZ328201 ADR328142:ADV328201 ANN328142:ANR328201 AXJ328142:AXN328201 BHF328142:BHJ328201 BRB328142:BRF328201 CAX328142:CBB328201 CKT328142:CKX328201 CUP328142:CUT328201 DEL328142:DEP328201 DOH328142:DOL328201 DYD328142:DYH328201 EHZ328142:EID328201 ERV328142:ERZ328201 FBR328142:FBV328201 FLN328142:FLR328201 FVJ328142:FVN328201 GFF328142:GFJ328201 GPB328142:GPF328201 GYX328142:GZB328201 HIT328142:HIX328201 HSP328142:HST328201 ICL328142:ICP328201 IMH328142:IML328201 IWD328142:IWH328201 JFZ328142:JGD328201 JPV328142:JPZ328201 JZR328142:JZV328201 KJN328142:KJR328201 KTJ328142:KTN328201 LDF328142:LDJ328201 LNB328142:LNF328201 LWX328142:LXB328201 MGT328142:MGX328201 MQP328142:MQT328201 NAL328142:NAP328201 NKH328142:NKL328201 NUD328142:NUH328201 ODZ328142:OED328201 ONV328142:ONZ328201 OXR328142:OXV328201 PHN328142:PHR328201 PRJ328142:PRN328201 QBF328142:QBJ328201 QLB328142:QLF328201 QUX328142:QVB328201 RET328142:REX328201 ROP328142:ROT328201 RYL328142:RYP328201 SIH328142:SIL328201 SSD328142:SSH328201 TBZ328142:TCD328201 TLV328142:TLZ328201 TVR328142:TVV328201 UFN328142:UFR328201 UPJ328142:UPN328201 UZF328142:UZJ328201 VJB328142:VJF328201 VSX328142:VTB328201 WCT328142:WCX328201 WMP328142:WMT328201 WWL328142:WWP328201 AD393678:AH393737 JZ393678:KD393737 TV393678:TZ393737 ADR393678:ADV393737 ANN393678:ANR393737 AXJ393678:AXN393737 BHF393678:BHJ393737 BRB393678:BRF393737 CAX393678:CBB393737 CKT393678:CKX393737 CUP393678:CUT393737 DEL393678:DEP393737 DOH393678:DOL393737 DYD393678:DYH393737 EHZ393678:EID393737 ERV393678:ERZ393737 FBR393678:FBV393737 FLN393678:FLR393737 FVJ393678:FVN393737 GFF393678:GFJ393737 GPB393678:GPF393737 GYX393678:GZB393737 HIT393678:HIX393737 HSP393678:HST393737 ICL393678:ICP393737 IMH393678:IML393737 IWD393678:IWH393737 JFZ393678:JGD393737 JPV393678:JPZ393737 JZR393678:JZV393737 KJN393678:KJR393737 KTJ393678:KTN393737 LDF393678:LDJ393737 LNB393678:LNF393737 LWX393678:LXB393737 MGT393678:MGX393737 MQP393678:MQT393737 NAL393678:NAP393737 NKH393678:NKL393737 NUD393678:NUH393737 ODZ393678:OED393737 ONV393678:ONZ393737 OXR393678:OXV393737 PHN393678:PHR393737 PRJ393678:PRN393737 QBF393678:QBJ393737 QLB393678:QLF393737 QUX393678:QVB393737 RET393678:REX393737 ROP393678:ROT393737 RYL393678:RYP393737 SIH393678:SIL393737 SSD393678:SSH393737 TBZ393678:TCD393737 TLV393678:TLZ393737 TVR393678:TVV393737 UFN393678:UFR393737 UPJ393678:UPN393737 UZF393678:UZJ393737 VJB393678:VJF393737 VSX393678:VTB393737 WCT393678:WCX393737 WMP393678:WMT393737 WWL393678:WWP393737 AD459214:AH459273 JZ459214:KD459273 TV459214:TZ459273 ADR459214:ADV459273 ANN459214:ANR459273 AXJ459214:AXN459273 BHF459214:BHJ459273 BRB459214:BRF459273 CAX459214:CBB459273 CKT459214:CKX459273 CUP459214:CUT459273 DEL459214:DEP459273 DOH459214:DOL459273 DYD459214:DYH459273 EHZ459214:EID459273 ERV459214:ERZ459273 FBR459214:FBV459273 FLN459214:FLR459273 FVJ459214:FVN459273 GFF459214:GFJ459273 GPB459214:GPF459273 GYX459214:GZB459273 HIT459214:HIX459273 HSP459214:HST459273 ICL459214:ICP459273 IMH459214:IML459273 IWD459214:IWH459273 JFZ459214:JGD459273 JPV459214:JPZ459273 JZR459214:JZV459273 KJN459214:KJR459273 KTJ459214:KTN459273 LDF459214:LDJ459273 LNB459214:LNF459273 LWX459214:LXB459273 MGT459214:MGX459273 MQP459214:MQT459273 NAL459214:NAP459273 NKH459214:NKL459273 NUD459214:NUH459273 ODZ459214:OED459273 ONV459214:ONZ459273 OXR459214:OXV459273 PHN459214:PHR459273 PRJ459214:PRN459273 QBF459214:QBJ459273 QLB459214:QLF459273 QUX459214:QVB459273 RET459214:REX459273 ROP459214:ROT459273 RYL459214:RYP459273 SIH459214:SIL459273 SSD459214:SSH459273 TBZ459214:TCD459273 TLV459214:TLZ459273 TVR459214:TVV459273 UFN459214:UFR459273 UPJ459214:UPN459273 UZF459214:UZJ459273 VJB459214:VJF459273 VSX459214:VTB459273 WCT459214:WCX459273 WMP459214:WMT459273 WWL459214:WWP459273 AD524750:AH524809 JZ524750:KD524809 TV524750:TZ524809 ADR524750:ADV524809 ANN524750:ANR524809 AXJ524750:AXN524809 BHF524750:BHJ524809 BRB524750:BRF524809 CAX524750:CBB524809 CKT524750:CKX524809 CUP524750:CUT524809 DEL524750:DEP524809 DOH524750:DOL524809 DYD524750:DYH524809 EHZ524750:EID524809 ERV524750:ERZ524809 FBR524750:FBV524809 FLN524750:FLR524809 FVJ524750:FVN524809 GFF524750:GFJ524809 GPB524750:GPF524809 GYX524750:GZB524809 HIT524750:HIX524809 HSP524750:HST524809 ICL524750:ICP524809 IMH524750:IML524809 IWD524750:IWH524809 JFZ524750:JGD524809 JPV524750:JPZ524809 JZR524750:JZV524809 KJN524750:KJR524809 KTJ524750:KTN524809 LDF524750:LDJ524809 LNB524750:LNF524809 LWX524750:LXB524809 MGT524750:MGX524809 MQP524750:MQT524809 NAL524750:NAP524809 NKH524750:NKL524809 NUD524750:NUH524809 ODZ524750:OED524809 ONV524750:ONZ524809 OXR524750:OXV524809 PHN524750:PHR524809 PRJ524750:PRN524809 QBF524750:QBJ524809 QLB524750:QLF524809 QUX524750:QVB524809 RET524750:REX524809 ROP524750:ROT524809 RYL524750:RYP524809 SIH524750:SIL524809 SSD524750:SSH524809 TBZ524750:TCD524809 TLV524750:TLZ524809 TVR524750:TVV524809 UFN524750:UFR524809 UPJ524750:UPN524809 UZF524750:UZJ524809 VJB524750:VJF524809 VSX524750:VTB524809 WCT524750:WCX524809 WMP524750:WMT524809 WWL524750:WWP524809 AD590286:AH590345 JZ590286:KD590345 TV590286:TZ590345 ADR590286:ADV590345 ANN590286:ANR590345 AXJ590286:AXN590345 BHF590286:BHJ590345 BRB590286:BRF590345 CAX590286:CBB590345 CKT590286:CKX590345 CUP590286:CUT590345 DEL590286:DEP590345 DOH590286:DOL590345 DYD590286:DYH590345 EHZ590286:EID590345 ERV590286:ERZ590345 FBR590286:FBV590345 FLN590286:FLR590345 FVJ590286:FVN590345 GFF590286:GFJ590345 GPB590286:GPF590345 GYX590286:GZB590345 HIT590286:HIX590345 HSP590286:HST590345 ICL590286:ICP590345 IMH590286:IML590345 IWD590286:IWH590345 JFZ590286:JGD590345 JPV590286:JPZ590345 JZR590286:JZV590345 KJN590286:KJR590345 KTJ590286:KTN590345 LDF590286:LDJ590345 LNB590286:LNF590345 LWX590286:LXB590345 MGT590286:MGX590345 MQP590286:MQT590345 NAL590286:NAP590345 NKH590286:NKL590345 NUD590286:NUH590345 ODZ590286:OED590345 ONV590286:ONZ590345 OXR590286:OXV590345 PHN590286:PHR590345 PRJ590286:PRN590345 QBF590286:QBJ590345 QLB590286:QLF590345 QUX590286:QVB590345 RET590286:REX590345 ROP590286:ROT590345 RYL590286:RYP590345 SIH590286:SIL590345 SSD590286:SSH590345 TBZ590286:TCD590345 TLV590286:TLZ590345 TVR590286:TVV590345 UFN590286:UFR590345 UPJ590286:UPN590345 UZF590286:UZJ590345 VJB590286:VJF590345 VSX590286:VTB590345 WCT590286:WCX590345 WMP590286:WMT590345 WWL590286:WWP590345 AD655822:AH655881 JZ655822:KD655881 TV655822:TZ655881 ADR655822:ADV655881 ANN655822:ANR655881 AXJ655822:AXN655881 BHF655822:BHJ655881 BRB655822:BRF655881 CAX655822:CBB655881 CKT655822:CKX655881 CUP655822:CUT655881 DEL655822:DEP655881 DOH655822:DOL655881 DYD655822:DYH655881 EHZ655822:EID655881 ERV655822:ERZ655881 FBR655822:FBV655881 FLN655822:FLR655881 FVJ655822:FVN655881 GFF655822:GFJ655881 GPB655822:GPF655881 GYX655822:GZB655881 HIT655822:HIX655881 HSP655822:HST655881 ICL655822:ICP655881 IMH655822:IML655881 IWD655822:IWH655881 JFZ655822:JGD655881 JPV655822:JPZ655881 JZR655822:JZV655881 KJN655822:KJR655881 KTJ655822:KTN655881 LDF655822:LDJ655881 LNB655822:LNF655881 LWX655822:LXB655881 MGT655822:MGX655881 MQP655822:MQT655881 NAL655822:NAP655881 NKH655822:NKL655881 NUD655822:NUH655881 ODZ655822:OED655881 ONV655822:ONZ655881 OXR655822:OXV655881 PHN655822:PHR655881 PRJ655822:PRN655881 QBF655822:QBJ655881 QLB655822:QLF655881 QUX655822:QVB655881 RET655822:REX655881 ROP655822:ROT655881 RYL655822:RYP655881 SIH655822:SIL655881 SSD655822:SSH655881 TBZ655822:TCD655881 TLV655822:TLZ655881 TVR655822:TVV655881 UFN655822:UFR655881 UPJ655822:UPN655881 UZF655822:UZJ655881 VJB655822:VJF655881 VSX655822:VTB655881 WCT655822:WCX655881 WMP655822:WMT655881 WWL655822:WWP655881 AD721358:AH721417 JZ721358:KD721417 TV721358:TZ721417 ADR721358:ADV721417 ANN721358:ANR721417 AXJ721358:AXN721417 BHF721358:BHJ721417 BRB721358:BRF721417 CAX721358:CBB721417 CKT721358:CKX721417 CUP721358:CUT721417 DEL721358:DEP721417 DOH721358:DOL721417 DYD721358:DYH721417 EHZ721358:EID721417 ERV721358:ERZ721417 FBR721358:FBV721417 FLN721358:FLR721417 FVJ721358:FVN721417 GFF721358:GFJ721417 GPB721358:GPF721417 GYX721358:GZB721417 HIT721358:HIX721417 HSP721358:HST721417 ICL721358:ICP721417 IMH721358:IML721417 IWD721358:IWH721417 JFZ721358:JGD721417 JPV721358:JPZ721417 JZR721358:JZV721417 KJN721358:KJR721417 KTJ721358:KTN721417 LDF721358:LDJ721417 LNB721358:LNF721417 LWX721358:LXB721417 MGT721358:MGX721417 MQP721358:MQT721417 NAL721358:NAP721417 NKH721358:NKL721417 NUD721358:NUH721417 ODZ721358:OED721417 ONV721358:ONZ721417 OXR721358:OXV721417 PHN721358:PHR721417 PRJ721358:PRN721417 QBF721358:QBJ721417 QLB721358:QLF721417 QUX721358:QVB721417 RET721358:REX721417 ROP721358:ROT721417 RYL721358:RYP721417 SIH721358:SIL721417 SSD721358:SSH721417 TBZ721358:TCD721417 TLV721358:TLZ721417 TVR721358:TVV721417 UFN721358:UFR721417 UPJ721358:UPN721417 UZF721358:UZJ721417 VJB721358:VJF721417 VSX721358:VTB721417 WCT721358:WCX721417 WMP721358:WMT721417 WWL721358:WWP721417 AD786894:AH786953 JZ786894:KD786953 TV786894:TZ786953 ADR786894:ADV786953 ANN786894:ANR786953 AXJ786894:AXN786953 BHF786894:BHJ786953 BRB786894:BRF786953 CAX786894:CBB786953 CKT786894:CKX786953 CUP786894:CUT786953 DEL786894:DEP786953 DOH786894:DOL786953 DYD786894:DYH786953 EHZ786894:EID786953 ERV786894:ERZ786953 FBR786894:FBV786953 FLN786894:FLR786953 FVJ786894:FVN786953 GFF786894:GFJ786953 GPB786894:GPF786953 GYX786894:GZB786953 HIT786894:HIX786953 HSP786894:HST786953 ICL786894:ICP786953 IMH786894:IML786953 IWD786894:IWH786953 JFZ786894:JGD786953 JPV786894:JPZ786953 JZR786894:JZV786953 KJN786894:KJR786953 KTJ786894:KTN786953 LDF786894:LDJ786953 LNB786894:LNF786953 LWX786894:LXB786953 MGT786894:MGX786953 MQP786894:MQT786953 NAL786894:NAP786953 NKH786894:NKL786953 NUD786894:NUH786953 ODZ786894:OED786953 ONV786894:ONZ786953 OXR786894:OXV786953 PHN786894:PHR786953 PRJ786894:PRN786953 QBF786894:QBJ786953 QLB786894:QLF786953 QUX786894:QVB786953 RET786894:REX786953 ROP786894:ROT786953 RYL786894:RYP786953 SIH786894:SIL786953 SSD786894:SSH786953 TBZ786894:TCD786953 TLV786894:TLZ786953 TVR786894:TVV786953 UFN786894:UFR786953 UPJ786894:UPN786953 UZF786894:UZJ786953 VJB786894:VJF786953 VSX786894:VTB786953 WCT786894:WCX786953 WMP786894:WMT786953 WWL786894:WWP786953 AD852430:AH852489 JZ852430:KD852489 TV852430:TZ852489 ADR852430:ADV852489 ANN852430:ANR852489 AXJ852430:AXN852489 BHF852430:BHJ852489 BRB852430:BRF852489 CAX852430:CBB852489 CKT852430:CKX852489 CUP852430:CUT852489 DEL852430:DEP852489 DOH852430:DOL852489 DYD852430:DYH852489 EHZ852430:EID852489 ERV852430:ERZ852489 FBR852430:FBV852489 FLN852430:FLR852489 FVJ852430:FVN852489 GFF852430:GFJ852489 GPB852430:GPF852489 GYX852430:GZB852489 HIT852430:HIX852489 HSP852430:HST852489 ICL852430:ICP852489 IMH852430:IML852489 IWD852430:IWH852489 JFZ852430:JGD852489 JPV852430:JPZ852489 JZR852430:JZV852489 KJN852430:KJR852489 KTJ852430:KTN852489 LDF852430:LDJ852489 LNB852430:LNF852489 LWX852430:LXB852489 MGT852430:MGX852489 MQP852430:MQT852489 NAL852430:NAP852489 NKH852430:NKL852489 NUD852430:NUH852489 ODZ852430:OED852489 ONV852430:ONZ852489 OXR852430:OXV852489 PHN852430:PHR852489 PRJ852430:PRN852489 QBF852430:QBJ852489 QLB852430:QLF852489 QUX852430:QVB852489 RET852430:REX852489 ROP852430:ROT852489 RYL852430:RYP852489 SIH852430:SIL852489 SSD852430:SSH852489 TBZ852430:TCD852489 TLV852430:TLZ852489 TVR852430:TVV852489 UFN852430:UFR852489 UPJ852430:UPN852489 UZF852430:UZJ852489 VJB852430:VJF852489 VSX852430:VTB852489 WCT852430:WCX852489 WMP852430:WMT852489 WWL852430:WWP852489 AD917966:AH918025 JZ917966:KD918025 TV917966:TZ918025 ADR917966:ADV918025 ANN917966:ANR918025 AXJ917966:AXN918025 BHF917966:BHJ918025 BRB917966:BRF918025 CAX917966:CBB918025 CKT917966:CKX918025 CUP917966:CUT918025 DEL917966:DEP918025 DOH917966:DOL918025 DYD917966:DYH918025 EHZ917966:EID918025 ERV917966:ERZ918025 FBR917966:FBV918025 FLN917966:FLR918025 FVJ917966:FVN918025 GFF917966:GFJ918025 GPB917966:GPF918025 GYX917966:GZB918025 HIT917966:HIX918025 HSP917966:HST918025 ICL917966:ICP918025 IMH917966:IML918025 IWD917966:IWH918025 JFZ917966:JGD918025 JPV917966:JPZ918025 JZR917966:JZV918025 KJN917966:KJR918025 KTJ917966:KTN918025 LDF917966:LDJ918025 LNB917966:LNF918025 LWX917966:LXB918025 MGT917966:MGX918025 MQP917966:MQT918025 NAL917966:NAP918025 NKH917966:NKL918025 NUD917966:NUH918025 ODZ917966:OED918025 ONV917966:ONZ918025 OXR917966:OXV918025 PHN917966:PHR918025 PRJ917966:PRN918025 QBF917966:QBJ918025 QLB917966:QLF918025 QUX917966:QVB918025 RET917966:REX918025 ROP917966:ROT918025 RYL917966:RYP918025 SIH917966:SIL918025 SSD917966:SSH918025 TBZ917966:TCD918025 TLV917966:TLZ918025 TVR917966:TVV918025 UFN917966:UFR918025 UPJ917966:UPN918025 UZF917966:UZJ918025 VJB917966:VJF918025 VSX917966:VTB918025 WCT917966:WCX918025 WMP917966:WMT918025 WWL917966:WWP918025 AD983502:AH983561 JZ983502:KD983561 TV983502:TZ983561 ADR983502:ADV983561 ANN983502:ANR983561 AXJ983502:AXN983561 BHF983502:BHJ983561 BRB983502:BRF983561 CAX983502:CBB983561 CKT983502:CKX983561 CUP983502:CUT983561 DEL983502:DEP983561 DOH983502:DOL983561 DYD983502:DYH983561 EHZ983502:EID983561 ERV983502:ERZ983561 FBR983502:FBV983561 FLN983502:FLR983561 FVJ983502:FVN983561 GFF983502:GFJ983561 GPB983502:GPF983561 GYX983502:GZB983561 HIT983502:HIX983561 HSP983502:HST983561 ICL983502:ICP983561 IMH983502:IML983561 IWD983502:IWH983561 JFZ983502:JGD983561 JPV983502:JPZ983561 JZR983502:JZV983561 KJN983502:KJR983561 KTJ983502:KTN983561 LDF983502:LDJ983561 LNB983502:LNF983561 LWX983502:LXB983561 MGT983502:MGX983561 MQP983502:MQT983561 NAL983502:NAP983561 NKH983502:NKL983561 NUD983502:NUH983561 ODZ983502:OED983561 ONV983502:ONZ983561 OXR983502:OXV983561 PHN983502:PHR983561 PRJ983502:PRN983561 QBF983502:QBJ983561 QLB983502:QLF983561 QUX983502:QVB983561 RET983502:REX983561 ROP983502:ROT983561 RYL983502:RYP983561 SIH983502:SIL983561 SSD983502:SSH983561 TBZ983502:TCD983561 TLV983502:TLZ983561 TVR983502:TVV983561 UFN983502:UFR983561 UPJ983502:UPN983561 UZF983502:UZJ983561 VJB983502:VJF983561 VSX983502:VTB983561 WCT983502:WCX983561 WMP983502:WMT983561 WWL983502:WWP983561 AD572:AH631 JZ572:KD631 TV572:TZ631 ADR572:ADV631 ANN572:ANR631 AXJ572:AXN631 BHF572:BHJ631 BRB572:BRF631 CAX572:CBB631 CKT572:CKX631 CUP572:CUT631 DEL572:DEP631 DOH572:DOL631 DYD572:DYH631 EHZ572:EID631 ERV572:ERZ631 FBR572:FBV631 FLN572:FLR631 FVJ572:FVN631 GFF572:GFJ631 GPB572:GPF631 GYX572:GZB631 HIT572:HIX631 HSP572:HST631 ICL572:ICP631 IMH572:IML631 IWD572:IWH631 JFZ572:JGD631 JPV572:JPZ631 JZR572:JZV631 KJN572:KJR631 KTJ572:KTN631 LDF572:LDJ631 LNB572:LNF631 LWX572:LXB631 MGT572:MGX631 MQP572:MQT631 NAL572:NAP631 NKH572:NKL631 NUD572:NUH631 ODZ572:OED631 ONV572:ONZ631 OXR572:OXV631 PHN572:PHR631 PRJ572:PRN631 QBF572:QBJ631 QLB572:QLF631 QUX572:QVB631 RET572:REX631 ROP572:ROT631 RYL572:RYP631 SIH572:SIL631 SSD572:SSH631 TBZ572:TCD631 TLV572:TLZ631 TVR572:TVV631 UFN572:UFR631 UPJ572:UPN631 UZF572:UZJ631 VJB572:VJF631 VSX572:VTB631 WCT572:WCX631 WMP572:WMT631 WWL572:WWP631 AD66108:AH66167 JZ66108:KD66167 TV66108:TZ66167 ADR66108:ADV66167 ANN66108:ANR66167 AXJ66108:AXN66167 BHF66108:BHJ66167 BRB66108:BRF66167 CAX66108:CBB66167 CKT66108:CKX66167 CUP66108:CUT66167 DEL66108:DEP66167 DOH66108:DOL66167 DYD66108:DYH66167 EHZ66108:EID66167 ERV66108:ERZ66167 FBR66108:FBV66167 FLN66108:FLR66167 FVJ66108:FVN66167 GFF66108:GFJ66167 GPB66108:GPF66167 GYX66108:GZB66167 HIT66108:HIX66167 HSP66108:HST66167 ICL66108:ICP66167 IMH66108:IML66167 IWD66108:IWH66167 JFZ66108:JGD66167 JPV66108:JPZ66167 JZR66108:JZV66167 KJN66108:KJR66167 KTJ66108:KTN66167 LDF66108:LDJ66167 LNB66108:LNF66167 LWX66108:LXB66167 MGT66108:MGX66167 MQP66108:MQT66167 NAL66108:NAP66167 NKH66108:NKL66167 NUD66108:NUH66167 ODZ66108:OED66167 ONV66108:ONZ66167 OXR66108:OXV66167 PHN66108:PHR66167 PRJ66108:PRN66167 QBF66108:QBJ66167 QLB66108:QLF66167 QUX66108:QVB66167 RET66108:REX66167 ROP66108:ROT66167 RYL66108:RYP66167 SIH66108:SIL66167 SSD66108:SSH66167 TBZ66108:TCD66167 TLV66108:TLZ66167 TVR66108:TVV66167 UFN66108:UFR66167 UPJ66108:UPN66167 UZF66108:UZJ66167 VJB66108:VJF66167 VSX66108:VTB66167 WCT66108:WCX66167 WMP66108:WMT66167 WWL66108:WWP66167 AD131644:AH131703 JZ131644:KD131703 TV131644:TZ131703 ADR131644:ADV131703 ANN131644:ANR131703 AXJ131644:AXN131703 BHF131644:BHJ131703 BRB131644:BRF131703 CAX131644:CBB131703 CKT131644:CKX131703 CUP131644:CUT131703 DEL131644:DEP131703 DOH131644:DOL131703 DYD131644:DYH131703 EHZ131644:EID131703 ERV131644:ERZ131703 FBR131644:FBV131703 FLN131644:FLR131703 FVJ131644:FVN131703 GFF131644:GFJ131703 GPB131644:GPF131703 GYX131644:GZB131703 HIT131644:HIX131703 HSP131644:HST131703 ICL131644:ICP131703 IMH131644:IML131703 IWD131644:IWH131703 JFZ131644:JGD131703 JPV131644:JPZ131703 JZR131644:JZV131703 KJN131644:KJR131703 KTJ131644:KTN131703 LDF131644:LDJ131703 LNB131644:LNF131703 LWX131644:LXB131703 MGT131644:MGX131703 MQP131644:MQT131703 NAL131644:NAP131703 NKH131644:NKL131703 NUD131644:NUH131703 ODZ131644:OED131703 ONV131644:ONZ131703 OXR131644:OXV131703 PHN131644:PHR131703 PRJ131644:PRN131703 QBF131644:QBJ131703 QLB131644:QLF131703 QUX131644:QVB131703 RET131644:REX131703 ROP131644:ROT131703 RYL131644:RYP131703 SIH131644:SIL131703 SSD131644:SSH131703 TBZ131644:TCD131703 TLV131644:TLZ131703 TVR131644:TVV131703 UFN131644:UFR131703 UPJ131644:UPN131703 UZF131644:UZJ131703 VJB131644:VJF131703 VSX131644:VTB131703 WCT131644:WCX131703 WMP131644:WMT131703 WWL131644:WWP131703 AD197180:AH197239 JZ197180:KD197239 TV197180:TZ197239 ADR197180:ADV197239 ANN197180:ANR197239 AXJ197180:AXN197239 BHF197180:BHJ197239 BRB197180:BRF197239 CAX197180:CBB197239 CKT197180:CKX197239 CUP197180:CUT197239 DEL197180:DEP197239 DOH197180:DOL197239 DYD197180:DYH197239 EHZ197180:EID197239 ERV197180:ERZ197239 FBR197180:FBV197239 FLN197180:FLR197239 FVJ197180:FVN197239 GFF197180:GFJ197239 GPB197180:GPF197239 GYX197180:GZB197239 HIT197180:HIX197239 HSP197180:HST197239 ICL197180:ICP197239 IMH197180:IML197239 IWD197180:IWH197239 JFZ197180:JGD197239 JPV197180:JPZ197239 JZR197180:JZV197239 KJN197180:KJR197239 KTJ197180:KTN197239 LDF197180:LDJ197239 LNB197180:LNF197239 LWX197180:LXB197239 MGT197180:MGX197239 MQP197180:MQT197239 NAL197180:NAP197239 NKH197180:NKL197239 NUD197180:NUH197239 ODZ197180:OED197239 ONV197180:ONZ197239 OXR197180:OXV197239 PHN197180:PHR197239 PRJ197180:PRN197239 QBF197180:QBJ197239 QLB197180:QLF197239 QUX197180:QVB197239 RET197180:REX197239 ROP197180:ROT197239 RYL197180:RYP197239 SIH197180:SIL197239 SSD197180:SSH197239 TBZ197180:TCD197239 TLV197180:TLZ197239 TVR197180:TVV197239 UFN197180:UFR197239 UPJ197180:UPN197239 UZF197180:UZJ197239 VJB197180:VJF197239 VSX197180:VTB197239 WCT197180:WCX197239 WMP197180:WMT197239 WWL197180:WWP197239 AD262716:AH262775 JZ262716:KD262775 TV262716:TZ262775 ADR262716:ADV262775 ANN262716:ANR262775 AXJ262716:AXN262775 BHF262716:BHJ262775 BRB262716:BRF262775 CAX262716:CBB262775 CKT262716:CKX262775 CUP262716:CUT262775 DEL262716:DEP262775 DOH262716:DOL262775 DYD262716:DYH262775 EHZ262716:EID262775 ERV262716:ERZ262775 FBR262716:FBV262775 FLN262716:FLR262775 FVJ262716:FVN262775 GFF262716:GFJ262775 GPB262716:GPF262775 GYX262716:GZB262775 HIT262716:HIX262775 HSP262716:HST262775 ICL262716:ICP262775 IMH262716:IML262775 IWD262716:IWH262775 JFZ262716:JGD262775 JPV262716:JPZ262775 JZR262716:JZV262775 KJN262716:KJR262775 KTJ262716:KTN262775 LDF262716:LDJ262775 LNB262716:LNF262775 LWX262716:LXB262775 MGT262716:MGX262775 MQP262716:MQT262775 NAL262716:NAP262775 NKH262716:NKL262775 NUD262716:NUH262775 ODZ262716:OED262775 ONV262716:ONZ262775 OXR262716:OXV262775 PHN262716:PHR262775 PRJ262716:PRN262775 QBF262716:QBJ262775 QLB262716:QLF262775 QUX262716:QVB262775 RET262716:REX262775 ROP262716:ROT262775 RYL262716:RYP262775 SIH262716:SIL262775 SSD262716:SSH262775 TBZ262716:TCD262775 TLV262716:TLZ262775 TVR262716:TVV262775 UFN262716:UFR262775 UPJ262716:UPN262775 UZF262716:UZJ262775 VJB262716:VJF262775 VSX262716:VTB262775 WCT262716:WCX262775 WMP262716:WMT262775 WWL262716:WWP262775 AD328252:AH328311 JZ328252:KD328311 TV328252:TZ328311 ADR328252:ADV328311 ANN328252:ANR328311 AXJ328252:AXN328311 BHF328252:BHJ328311 BRB328252:BRF328311 CAX328252:CBB328311 CKT328252:CKX328311 CUP328252:CUT328311 DEL328252:DEP328311 DOH328252:DOL328311 DYD328252:DYH328311 EHZ328252:EID328311 ERV328252:ERZ328311 FBR328252:FBV328311 FLN328252:FLR328311 FVJ328252:FVN328311 GFF328252:GFJ328311 GPB328252:GPF328311 GYX328252:GZB328311 HIT328252:HIX328311 HSP328252:HST328311 ICL328252:ICP328311 IMH328252:IML328311 IWD328252:IWH328311 JFZ328252:JGD328311 JPV328252:JPZ328311 JZR328252:JZV328311 KJN328252:KJR328311 KTJ328252:KTN328311 LDF328252:LDJ328311 LNB328252:LNF328311 LWX328252:LXB328311 MGT328252:MGX328311 MQP328252:MQT328311 NAL328252:NAP328311 NKH328252:NKL328311 NUD328252:NUH328311 ODZ328252:OED328311 ONV328252:ONZ328311 OXR328252:OXV328311 PHN328252:PHR328311 PRJ328252:PRN328311 QBF328252:QBJ328311 QLB328252:QLF328311 QUX328252:QVB328311 RET328252:REX328311 ROP328252:ROT328311 RYL328252:RYP328311 SIH328252:SIL328311 SSD328252:SSH328311 TBZ328252:TCD328311 TLV328252:TLZ328311 TVR328252:TVV328311 UFN328252:UFR328311 UPJ328252:UPN328311 UZF328252:UZJ328311 VJB328252:VJF328311 VSX328252:VTB328311 WCT328252:WCX328311 WMP328252:WMT328311 WWL328252:WWP328311 AD393788:AH393847 JZ393788:KD393847 TV393788:TZ393847 ADR393788:ADV393847 ANN393788:ANR393847 AXJ393788:AXN393847 BHF393788:BHJ393847 BRB393788:BRF393847 CAX393788:CBB393847 CKT393788:CKX393847 CUP393788:CUT393847 DEL393788:DEP393847 DOH393788:DOL393847 DYD393788:DYH393847 EHZ393788:EID393847 ERV393788:ERZ393847 FBR393788:FBV393847 FLN393788:FLR393847 FVJ393788:FVN393847 GFF393788:GFJ393847 GPB393788:GPF393847 GYX393788:GZB393847 HIT393788:HIX393847 HSP393788:HST393847 ICL393788:ICP393847 IMH393788:IML393847 IWD393788:IWH393847 JFZ393788:JGD393847 JPV393788:JPZ393847 JZR393788:JZV393847 KJN393788:KJR393847 KTJ393788:KTN393847 LDF393788:LDJ393847 LNB393788:LNF393847 LWX393788:LXB393847 MGT393788:MGX393847 MQP393788:MQT393847 NAL393788:NAP393847 NKH393788:NKL393847 NUD393788:NUH393847 ODZ393788:OED393847 ONV393788:ONZ393847 OXR393788:OXV393847 PHN393788:PHR393847 PRJ393788:PRN393847 QBF393788:QBJ393847 QLB393788:QLF393847 QUX393788:QVB393847 RET393788:REX393847 ROP393788:ROT393847 RYL393788:RYP393847 SIH393788:SIL393847 SSD393788:SSH393847 TBZ393788:TCD393847 TLV393788:TLZ393847 TVR393788:TVV393847 UFN393788:UFR393847 UPJ393788:UPN393847 UZF393788:UZJ393847 VJB393788:VJF393847 VSX393788:VTB393847 WCT393788:WCX393847 WMP393788:WMT393847 WWL393788:WWP393847 AD459324:AH459383 JZ459324:KD459383 TV459324:TZ459383 ADR459324:ADV459383 ANN459324:ANR459383 AXJ459324:AXN459383 BHF459324:BHJ459383 BRB459324:BRF459383 CAX459324:CBB459383 CKT459324:CKX459383 CUP459324:CUT459383 DEL459324:DEP459383 DOH459324:DOL459383 DYD459324:DYH459383 EHZ459324:EID459383 ERV459324:ERZ459383 FBR459324:FBV459383 FLN459324:FLR459383 FVJ459324:FVN459383 GFF459324:GFJ459383 GPB459324:GPF459383 GYX459324:GZB459383 HIT459324:HIX459383 HSP459324:HST459383 ICL459324:ICP459383 IMH459324:IML459383 IWD459324:IWH459383 JFZ459324:JGD459383 JPV459324:JPZ459383 JZR459324:JZV459383 KJN459324:KJR459383 KTJ459324:KTN459383 LDF459324:LDJ459383 LNB459324:LNF459383 LWX459324:LXB459383 MGT459324:MGX459383 MQP459324:MQT459383 NAL459324:NAP459383 NKH459324:NKL459383 NUD459324:NUH459383 ODZ459324:OED459383 ONV459324:ONZ459383 OXR459324:OXV459383 PHN459324:PHR459383 PRJ459324:PRN459383 QBF459324:QBJ459383 QLB459324:QLF459383 QUX459324:QVB459383 RET459324:REX459383 ROP459324:ROT459383 RYL459324:RYP459383 SIH459324:SIL459383 SSD459324:SSH459383 TBZ459324:TCD459383 TLV459324:TLZ459383 TVR459324:TVV459383 UFN459324:UFR459383 UPJ459324:UPN459383 UZF459324:UZJ459383 VJB459324:VJF459383 VSX459324:VTB459383 WCT459324:WCX459383 WMP459324:WMT459383 WWL459324:WWP459383 AD524860:AH524919 JZ524860:KD524919 TV524860:TZ524919 ADR524860:ADV524919 ANN524860:ANR524919 AXJ524860:AXN524919 BHF524860:BHJ524919 BRB524860:BRF524919 CAX524860:CBB524919 CKT524860:CKX524919 CUP524860:CUT524919 DEL524860:DEP524919 DOH524860:DOL524919 DYD524860:DYH524919 EHZ524860:EID524919 ERV524860:ERZ524919 FBR524860:FBV524919 FLN524860:FLR524919 FVJ524860:FVN524919 GFF524860:GFJ524919 GPB524860:GPF524919 GYX524860:GZB524919 HIT524860:HIX524919 HSP524860:HST524919 ICL524860:ICP524919 IMH524860:IML524919 IWD524860:IWH524919 JFZ524860:JGD524919 JPV524860:JPZ524919 JZR524860:JZV524919 KJN524860:KJR524919 KTJ524860:KTN524919 LDF524860:LDJ524919 LNB524860:LNF524919 LWX524860:LXB524919 MGT524860:MGX524919 MQP524860:MQT524919 NAL524860:NAP524919 NKH524860:NKL524919 NUD524860:NUH524919 ODZ524860:OED524919 ONV524860:ONZ524919 OXR524860:OXV524919 PHN524860:PHR524919 PRJ524860:PRN524919 QBF524860:QBJ524919 QLB524860:QLF524919 QUX524860:QVB524919 RET524860:REX524919 ROP524860:ROT524919 RYL524860:RYP524919 SIH524860:SIL524919 SSD524860:SSH524919 TBZ524860:TCD524919 TLV524860:TLZ524919 TVR524860:TVV524919 UFN524860:UFR524919 UPJ524860:UPN524919 UZF524860:UZJ524919 VJB524860:VJF524919 VSX524860:VTB524919 WCT524860:WCX524919 WMP524860:WMT524919 WWL524860:WWP524919 AD590396:AH590455 JZ590396:KD590455 TV590396:TZ590455 ADR590396:ADV590455 ANN590396:ANR590455 AXJ590396:AXN590455 BHF590396:BHJ590455 BRB590396:BRF590455 CAX590396:CBB590455 CKT590396:CKX590455 CUP590396:CUT590455 DEL590396:DEP590455 DOH590396:DOL590455 DYD590396:DYH590455 EHZ590396:EID590455 ERV590396:ERZ590455 FBR590396:FBV590455 FLN590396:FLR590455 FVJ590396:FVN590455 GFF590396:GFJ590455 GPB590396:GPF590455 GYX590396:GZB590455 HIT590396:HIX590455 HSP590396:HST590455 ICL590396:ICP590455 IMH590396:IML590455 IWD590396:IWH590455 JFZ590396:JGD590455 JPV590396:JPZ590455 JZR590396:JZV590455 KJN590396:KJR590455 KTJ590396:KTN590455 LDF590396:LDJ590455 LNB590396:LNF590455 LWX590396:LXB590455 MGT590396:MGX590455 MQP590396:MQT590455 NAL590396:NAP590455 NKH590396:NKL590455 NUD590396:NUH590455 ODZ590396:OED590455 ONV590396:ONZ590455 OXR590396:OXV590455 PHN590396:PHR590455 PRJ590396:PRN590455 QBF590396:QBJ590455 QLB590396:QLF590455 QUX590396:QVB590455 RET590396:REX590455 ROP590396:ROT590455 RYL590396:RYP590455 SIH590396:SIL590455 SSD590396:SSH590455 TBZ590396:TCD590455 TLV590396:TLZ590455 TVR590396:TVV590455 UFN590396:UFR590455 UPJ590396:UPN590455 UZF590396:UZJ590455 VJB590396:VJF590455 VSX590396:VTB590455 WCT590396:WCX590455 WMP590396:WMT590455 WWL590396:WWP590455 AD655932:AH655991 JZ655932:KD655991 TV655932:TZ655991 ADR655932:ADV655991 ANN655932:ANR655991 AXJ655932:AXN655991 BHF655932:BHJ655991 BRB655932:BRF655991 CAX655932:CBB655991 CKT655932:CKX655991 CUP655932:CUT655991 DEL655932:DEP655991 DOH655932:DOL655991 DYD655932:DYH655991 EHZ655932:EID655991 ERV655932:ERZ655991 FBR655932:FBV655991 FLN655932:FLR655991 FVJ655932:FVN655991 GFF655932:GFJ655991 GPB655932:GPF655991 GYX655932:GZB655991 HIT655932:HIX655991 HSP655932:HST655991 ICL655932:ICP655991 IMH655932:IML655991 IWD655932:IWH655991 JFZ655932:JGD655991 JPV655932:JPZ655991 JZR655932:JZV655991 KJN655932:KJR655991 KTJ655932:KTN655991 LDF655932:LDJ655991 LNB655932:LNF655991 LWX655932:LXB655991 MGT655932:MGX655991 MQP655932:MQT655991 NAL655932:NAP655991 NKH655932:NKL655991 NUD655932:NUH655991 ODZ655932:OED655991 ONV655932:ONZ655991 OXR655932:OXV655991 PHN655932:PHR655991 PRJ655932:PRN655991 QBF655932:QBJ655991 QLB655932:QLF655991 QUX655932:QVB655991 RET655932:REX655991 ROP655932:ROT655991 RYL655932:RYP655991 SIH655932:SIL655991 SSD655932:SSH655991 TBZ655932:TCD655991 TLV655932:TLZ655991 TVR655932:TVV655991 UFN655932:UFR655991 UPJ655932:UPN655991 UZF655932:UZJ655991 VJB655932:VJF655991 VSX655932:VTB655991 WCT655932:WCX655991 WMP655932:WMT655991 WWL655932:WWP655991 AD721468:AH721527 JZ721468:KD721527 TV721468:TZ721527 ADR721468:ADV721527 ANN721468:ANR721527 AXJ721468:AXN721527 BHF721468:BHJ721527 BRB721468:BRF721527 CAX721468:CBB721527 CKT721468:CKX721527 CUP721468:CUT721527 DEL721468:DEP721527 DOH721468:DOL721527 DYD721468:DYH721527 EHZ721468:EID721527 ERV721468:ERZ721527 FBR721468:FBV721527 FLN721468:FLR721527 FVJ721468:FVN721527 GFF721468:GFJ721527 GPB721468:GPF721527 GYX721468:GZB721527 HIT721468:HIX721527 HSP721468:HST721527 ICL721468:ICP721527 IMH721468:IML721527 IWD721468:IWH721527 JFZ721468:JGD721527 JPV721468:JPZ721527 JZR721468:JZV721527 KJN721468:KJR721527 KTJ721468:KTN721527 LDF721468:LDJ721527 LNB721468:LNF721527 LWX721468:LXB721527 MGT721468:MGX721527 MQP721468:MQT721527 NAL721468:NAP721527 NKH721468:NKL721527 NUD721468:NUH721527 ODZ721468:OED721527 ONV721468:ONZ721527 OXR721468:OXV721527 PHN721468:PHR721527 PRJ721468:PRN721527 QBF721468:QBJ721527 QLB721468:QLF721527 QUX721468:QVB721527 RET721468:REX721527 ROP721468:ROT721527 RYL721468:RYP721527 SIH721468:SIL721527 SSD721468:SSH721527 TBZ721468:TCD721527 TLV721468:TLZ721527 TVR721468:TVV721527 UFN721468:UFR721527 UPJ721468:UPN721527 UZF721468:UZJ721527 VJB721468:VJF721527 VSX721468:VTB721527 WCT721468:WCX721527 WMP721468:WMT721527 WWL721468:WWP721527 AD787004:AH787063 JZ787004:KD787063 TV787004:TZ787063 ADR787004:ADV787063 ANN787004:ANR787063 AXJ787004:AXN787063 BHF787004:BHJ787063 BRB787004:BRF787063 CAX787004:CBB787063 CKT787004:CKX787063 CUP787004:CUT787063 DEL787004:DEP787063 DOH787004:DOL787063 DYD787004:DYH787063 EHZ787004:EID787063 ERV787004:ERZ787063 FBR787004:FBV787063 FLN787004:FLR787063 FVJ787004:FVN787063 GFF787004:GFJ787063 GPB787004:GPF787063 GYX787004:GZB787063 HIT787004:HIX787063 HSP787004:HST787063 ICL787004:ICP787063 IMH787004:IML787063 IWD787004:IWH787063 JFZ787004:JGD787063 JPV787004:JPZ787063 JZR787004:JZV787063 KJN787004:KJR787063 KTJ787004:KTN787063 LDF787004:LDJ787063 LNB787004:LNF787063 LWX787004:LXB787063 MGT787004:MGX787063 MQP787004:MQT787063 NAL787004:NAP787063 NKH787004:NKL787063 NUD787004:NUH787063 ODZ787004:OED787063 ONV787004:ONZ787063 OXR787004:OXV787063 PHN787004:PHR787063 PRJ787004:PRN787063 QBF787004:QBJ787063 QLB787004:QLF787063 QUX787004:QVB787063 RET787004:REX787063 ROP787004:ROT787063 RYL787004:RYP787063 SIH787004:SIL787063 SSD787004:SSH787063 TBZ787004:TCD787063 TLV787004:TLZ787063 TVR787004:TVV787063 UFN787004:UFR787063 UPJ787004:UPN787063 UZF787004:UZJ787063 VJB787004:VJF787063 VSX787004:VTB787063 WCT787004:WCX787063 WMP787004:WMT787063 WWL787004:WWP787063 AD852540:AH852599 JZ852540:KD852599 TV852540:TZ852599 ADR852540:ADV852599 ANN852540:ANR852599 AXJ852540:AXN852599 BHF852540:BHJ852599 BRB852540:BRF852599 CAX852540:CBB852599 CKT852540:CKX852599 CUP852540:CUT852599 DEL852540:DEP852599 DOH852540:DOL852599 DYD852540:DYH852599 EHZ852540:EID852599 ERV852540:ERZ852599 FBR852540:FBV852599 FLN852540:FLR852599 FVJ852540:FVN852599 GFF852540:GFJ852599 GPB852540:GPF852599 GYX852540:GZB852599 HIT852540:HIX852599 HSP852540:HST852599 ICL852540:ICP852599 IMH852540:IML852599 IWD852540:IWH852599 JFZ852540:JGD852599 JPV852540:JPZ852599 JZR852540:JZV852599 KJN852540:KJR852599 KTJ852540:KTN852599 LDF852540:LDJ852599 LNB852540:LNF852599 LWX852540:LXB852599 MGT852540:MGX852599 MQP852540:MQT852599 NAL852540:NAP852599 NKH852540:NKL852599 NUD852540:NUH852599 ODZ852540:OED852599 ONV852540:ONZ852599 OXR852540:OXV852599 PHN852540:PHR852599 PRJ852540:PRN852599 QBF852540:QBJ852599 QLB852540:QLF852599 QUX852540:QVB852599 RET852540:REX852599 ROP852540:ROT852599 RYL852540:RYP852599 SIH852540:SIL852599 SSD852540:SSH852599 TBZ852540:TCD852599 TLV852540:TLZ852599 TVR852540:TVV852599 UFN852540:UFR852599 UPJ852540:UPN852599 UZF852540:UZJ852599 VJB852540:VJF852599 VSX852540:VTB852599 WCT852540:WCX852599 WMP852540:WMT852599 WWL852540:WWP852599 AD918076:AH918135 JZ918076:KD918135 TV918076:TZ918135 ADR918076:ADV918135 ANN918076:ANR918135 AXJ918076:AXN918135 BHF918076:BHJ918135 BRB918076:BRF918135 CAX918076:CBB918135 CKT918076:CKX918135 CUP918076:CUT918135 DEL918076:DEP918135 DOH918076:DOL918135 DYD918076:DYH918135 EHZ918076:EID918135 ERV918076:ERZ918135 FBR918076:FBV918135 FLN918076:FLR918135 FVJ918076:FVN918135 GFF918076:GFJ918135 GPB918076:GPF918135 GYX918076:GZB918135 HIT918076:HIX918135 HSP918076:HST918135 ICL918076:ICP918135 IMH918076:IML918135 IWD918076:IWH918135 JFZ918076:JGD918135 JPV918076:JPZ918135 JZR918076:JZV918135 KJN918076:KJR918135 KTJ918076:KTN918135 LDF918076:LDJ918135 LNB918076:LNF918135 LWX918076:LXB918135 MGT918076:MGX918135 MQP918076:MQT918135 NAL918076:NAP918135 NKH918076:NKL918135 NUD918076:NUH918135 ODZ918076:OED918135 ONV918076:ONZ918135 OXR918076:OXV918135 PHN918076:PHR918135 PRJ918076:PRN918135 QBF918076:QBJ918135 QLB918076:QLF918135 QUX918076:QVB918135 RET918076:REX918135 ROP918076:ROT918135 RYL918076:RYP918135 SIH918076:SIL918135 SSD918076:SSH918135 TBZ918076:TCD918135 TLV918076:TLZ918135 TVR918076:TVV918135 UFN918076:UFR918135 UPJ918076:UPN918135 UZF918076:UZJ918135 VJB918076:VJF918135 VSX918076:VTB918135 WCT918076:WCX918135 WMP918076:WMT918135 WWL918076:WWP918135 AD983612:AH983671 JZ983612:KD983671 TV983612:TZ983671 ADR983612:ADV983671 ANN983612:ANR983671 AXJ983612:AXN983671 BHF983612:BHJ983671 BRB983612:BRF983671 CAX983612:CBB983671 CKT983612:CKX983671 CUP983612:CUT983671 DEL983612:DEP983671 DOH983612:DOL983671 DYD983612:DYH983671 EHZ983612:EID983671 ERV983612:ERZ983671 FBR983612:FBV983671 FLN983612:FLR983671 FVJ983612:FVN983671 GFF983612:GFJ983671 GPB983612:GPF983671 GYX983612:GZB983671 HIT983612:HIX983671 HSP983612:HST983671 ICL983612:ICP983671 IMH983612:IML983671 IWD983612:IWH983671 JFZ983612:JGD983671 JPV983612:JPZ983671 JZR983612:JZV983671 KJN983612:KJR983671 KTJ983612:KTN983671 LDF983612:LDJ983671 LNB983612:LNF983671 LWX983612:LXB983671 MGT983612:MGX983671 MQP983612:MQT983671 NAL983612:NAP983671 NKH983612:NKL983671 NUD983612:NUH983671 ODZ983612:OED983671 ONV983612:ONZ983671 OXR983612:OXV983671 PHN983612:PHR983671 PRJ983612:PRN983671 QBF983612:QBJ983671 QLB983612:QLF983671 QUX983612:QVB983671 RET983612:REX983671 ROP983612:ROT983671 RYL983612:RYP983671 SIH983612:SIL983671 SSD983612:SSH983671 TBZ983612:TCD983671 TLV983612:TLZ983671 TVR983612:TVV983671 UFN983612:UFR983671 UPJ983612:UPN983671 UZF983612:UZJ983671 VJB983612:VJF983671 VSX983612:VTB983671 WCT983612:WCX983671 WMP983612:WMT983671 WWL983612:WWP983671">
      <formula1>"増車,減車,維持"</formula1>
    </dataValidation>
  </dataValidations>
  <pageMargins left="0.70866141732283472" right="0.70866141732283472" top="0.74803149606299213" bottom="0.74803149606299213" header="0.31496062992125984" footer="0.31496062992125984"/>
  <pageSetup paperSize="9" scale="70" orientation="landscape" blackAndWhite="1" r:id="rId1"/>
  <rowBreaks count="5" manualBreakCount="5">
    <brk id="107" max="180" man="1"/>
    <brk id="215" max="180" man="1"/>
    <brk id="325" max="180" man="1"/>
    <brk id="434" max="180" man="1"/>
    <brk id="544" max="18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CJ129"/>
  <sheetViews>
    <sheetView showZeros="0" zoomScale="120" zoomScaleNormal="120" zoomScaleSheetLayoutView="85" workbookViewId="0">
      <selection activeCell="AI88" sqref="AI88:AI89"/>
    </sheetView>
  </sheetViews>
  <sheetFormatPr defaultColWidth="1" defaultRowHeight="6" customHeight="1"/>
  <cols>
    <col min="1" max="16384" width="1" style="35"/>
  </cols>
  <sheetData>
    <row r="1" spans="1:88" ht="6" customHeight="1">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995" t="s">
        <v>212</v>
      </c>
      <c r="BZ1" s="995"/>
      <c r="CA1" s="995"/>
      <c r="CB1" s="995"/>
      <c r="CC1" s="995"/>
      <c r="CD1" s="995"/>
      <c r="CE1" s="995"/>
      <c r="CF1" s="995"/>
      <c r="CG1" s="34"/>
      <c r="CH1" s="34"/>
      <c r="CI1" s="34"/>
      <c r="CJ1" s="34"/>
    </row>
    <row r="2" spans="1:88" ht="6" customHeight="1">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995"/>
      <c r="BZ2" s="995"/>
      <c r="CA2" s="995"/>
      <c r="CB2" s="995"/>
      <c r="CC2" s="995"/>
      <c r="CD2" s="995"/>
      <c r="CE2" s="995"/>
      <c r="CF2" s="995"/>
      <c r="CG2" s="34"/>
      <c r="CH2" s="34"/>
      <c r="CI2" s="34"/>
      <c r="CJ2" s="34"/>
    </row>
    <row r="3" spans="1:88" ht="6" customHeight="1">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995"/>
      <c r="BZ3" s="995"/>
      <c r="CA3" s="995"/>
      <c r="CB3" s="995"/>
      <c r="CC3" s="995"/>
      <c r="CD3" s="995"/>
      <c r="CE3" s="995"/>
      <c r="CF3" s="995"/>
      <c r="CG3" s="34"/>
      <c r="CH3" s="34"/>
      <c r="CI3" s="34"/>
      <c r="CJ3" s="34"/>
    </row>
    <row r="4" spans="1:88" ht="6" customHeight="1">
      <c r="A4" s="34"/>
      <c r="B4" s="956" t="s">
        <v>213</v>
      </c>
      <c r="C4" s="957"/>
      <c r="D4" s="957"/>
      <c r="E4" s="957"/>
      <c r="F4" s="957"/>
      <c r="G4" s="957"/>
      <c r="H4" s="957"/>
      <c r="I4" s="957"/>
      <c r="J4" s="957"/>
      <c r="K4" s="957"/>
      <c r="L4" s="957"/>
      <c r="M4" s="957"/>
      <c r="N4" s="957"/>
      <c r="O4" s="957"/>
      <c r="P4" s="957"/>
      <c r="Q4" s="957"/>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958"/>
      <c r="BC4" s="958"/>
      <c r="BD4" s="958"/>
      <c r="BE4" s="958"/>
      <c r="BF4" s="958"/>
      <c r="BG4" s="958"/>
      <c r="BH4" s="958"/>
      <c r="BI4" s="958"/>
      <c r="BJ4" s="958"/>
      <c r="BK4" s="958"/>
      <c r="BL4" s="958"/>
      <c r="BM4" s="958"/>
      <c r="BN4" s="958"/>
      <c r="BO4" s="958"/>
      <c r="BP4" s="34"/>
      <c r="BQ4" s="34"/>
      <c r="BR4" s="34"/>
      <c r="BS4" s="34"/>
      <c r="BT4" s="34"/>
      <c r="BU4" s="34"/>
      <c r="BV4" s="34"/>
      <c r="BW4" s="34"/>
      <c r="BX4" s="34"/>
      <c r="BY4" s="34"/>
      <c r="BZ4" s="34"/>
      <c r="CA4" s="34"/>
      <c r="CB4" s="34"/>
      <c r="CC4" s="34"/>
      <c r="CD4" s="34"/>
      <c r="CE4" s="34"/>
      <c r="CF4" s="34"/>
      <c r="CG4" s="34"/>
      <c r="CH4" s="34"/>
      <c r="CI4" s="34"/>
      <c r="CJ4" s="34"/>
    </row>
    <row r="5" spans="1:88" ht="6" customHeight="1">
      <c r="A5" s="34"/>
      <c r="B5" s="957"/>
      <c r="C5" s="957"/>
      <c r="D5" s="957"/>
      <c r="E5" s="957"/>
      <c r="F5" s="957"/>
      <c r="G5" s="957"/>
      <c r="H5" s="957"/>
      <c r="I5" s="957"/>
      <c r="J5" s="957"/>
      <c r="K5" s="957"/>
      <c r="L5" s="957"/>
      <c r="M5" s="957"/>
      <c r="N5" s="957"/>
      <c r="O5" s="957"/>
      <c r="P5" s="957"/>
      <c r="Q5" s="957"/>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958"/>
      <c r="AQ5" s="958"/>
      <c r="AR5" s="958"/>
      <c r="AS5" s="958"/>
      <c r="AT5" s="958"/>
      <c r="AU5" s="958"/>
      <c r="AV5" s="958"/>
      <c r="AW5" s="958"/>
      <c r="AX5" s="958"/>
      <c r="AY5" s="958"/>
      <c r="AZ5" s="958"/>
      <c r="BA5" s="958"/>
      <c r="BB5" s="958"/>
      <c r="BC5" s="958"/>
      <c r="BD5" s="958"/>
      <c r="BE5" s="958"/>
      <c r="BF5" s="958"/>
      <c r="BG5" s="958"/>
      <c r="BH5" s="958"/>
      <c r="BI5" s="958"/>
      <c r="BJ5" s="958"/>
      <c r="BK5" s="958"/>
      <c r="BL5" s="958"/>
      <c r="BM5" s="958"/>
      <c r="BN5" s="958"/>
      <c r="BO5" s="958"/>
      <c r="BP5" s="34"/>
      <c r="BQ5" s="34"/>
      <c r="BR5" s="34"/>
      <c r="BS5" s="34"/>
      <c r="BT5" s="34"/>
      <c r="BU5" s="34"/>
      <c r="BV5" s="34"/>
      <c r="BW5" s="34"/>
      <c r="BX5" s="34"/>
      <c r="BY5" s="34"/>
      <c r="BZ5" s="34"/>
      <c r="CA5" s="34"/>
      <c r="CB5" s="34"/>
      <c r="CC5" s="34"/>
      <c r="CD5" s="34"/>
      <c r="CE5" s="34"/>
      <c r="CF5" s="34"/>
      <c r="CG5" s="34"/>
      <c r="CH5" s="34"/>
      <c r="CI5" s="34"/>
      <c r="CJ5" s="34"/>
    </row>
    <row r="6" spans="1:88" ht="6" customHeight="1">
      <c r="A6" s="34"/>
      <c r="B6" s="957"/>
      <c r="C6" s="957"/>
      <c r="D6" s="957"/>
      <c r="E6" s="957"/>
      <c r="F6" s="957"/>
      <c r="G6" s="957"/>
      <c r="H6" s="957"/>
      <c r="I6" s="957"/>
      <c r="J6" s="957"/>
      <c r="K6" s="957"/>
      <c r="L6" s="957"/>
      <c r="M6" s="957"/>
      <c r="N6" s="957"/>
      <c r="O6" s="957"/>
      <c r="P6" s="957"/>
      <c r="Q6" s="957"/>
      <c r="R6" s="958"/>
      <c r="S6" s="958"/>
      <c r="T6" s="958"/>
      <c r="U6" s="958"/>
      <c r="V6" s="958"/>
      <c r="W6" s="958"/>
      <c r="X6" s="958"/>
      <c r="Y6" s="958"/>
      <c r="Z6" s="958"/>
      <c r="AA6" s="958"/>
      <c r="AB6" s="958"/>
      <c r="AC6" s="958"/>
      <c r="AD6" s="958"/>
      <c r="AE6" s="958"/>
      <c r="AF6" s="958"/>
      <c r="AG6" s="958"/>
      <c r="AH6" s="958"/>
      <c r="AI6" s="958"/>
      <c r="AJ6" s="958"/>
      <c r="AK6" s="958"/>
      <c r="AL6" s="958"/>
      <c r="AM6" s="958"/>
      <c r="AN6" s="958"/>
      <c r="AO6" s="958"/>
      <c r="AP6" s="958"/>
      <c r="AQ6" s="958"/>
      <c r="AR6" s="958"/>
      <c r="AS6" s="958"/>
      <c r="AT6" s="958"/>
      <c r="AU6" s="958"/>
      <c r="AV6" s="958"/>
      <c r="AW6" s="958"/>
      <c r="AX6" s="958"/>
      <c r="AY6" s="958"/>
      <c r="AZ6" s="958"/>
      <c r="BA6" s="958"/>
      <c r="BB6" s="958"/>
      <c r="BC6" s="958"/>
      <c r="BD6" s="958"/>
      <c r="BE6" s="958"/>
      <c r="BF6" s="958"/>
      <c r="BG6" s="958"/>
      <c r="BH6" s="958"/>
      <c r="BI6" s="958"/>
      <c r="BJ6" s="958"/>
      <c r="BK6" s="958"/>
      <c r="BL6" s="958"/>
      <c r="BM6" s="958"/>
      <c r="BN6" s="958"/>
      <c r="BO6" s="958"/>
      <c r="BP6" s="34"/>
      <c r="BQ6" s="34"/>
      <c r="BR6" s="34"/>
      <c r="BS6" s="34"/>
      <c r="BT6" s="34"/>
      <c r="BU6" s="34"/>
      <c r="BV6" s="34"/>
      <c r="BW6" s="34"/>
      <c r="BX6" s="34"/>
      <c r="BY6" s="34"/>
      <c r="BZ6" s="34"/>
      <c r="CA6" s="34"/>
      <c r="CB6" s="34"/>
      <c r="CC6" s="34"/>
      <c r="CD6" s="34"/>
      <c r="CE6" s="34"/>
      <c r="CF6" s="34"/>
      <c r="CG6" s="34"/>
      <c r="CH6" s="34"/>
      <c r="CI6" s="34"/>
      <c r="CJ6" s="34"/>
    </row>
    <row r="7" spans="1:88" ht="6" customHeight="1">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row>
    <row r="8" spans="1:88" ht="6" customHeight="1">
      <c r="A8" s="34"/>
      <c r="B8" s="34"/>
      <c r="C8" s="34"/>
      <c r="D8" s="956" t="s">
        <v>214</v>
      </c>
      <c r="E8" s="956"/>
      <c r="F8" s="956"/>
      <c r="G8" s="957"/>
      <c r="H8" s="957"/>
      <c r="I8" s="957"/>
      <c r="J8" s="957"/>
      <c r="K8" s="957"/>
      <c r="L8" s="957"/>
      <c r="M8" s="957"/>
      <c r="N8" s="957"/>
      <c r="O8" s="957"/>
      <c r="P8" s="958"/>
      <c r="Q8" s="958"/>
      <c r="R8" s="958"/>
      <c r="S8" s="958"/>
      <c r="T8" s="958"/>
      <c r="U8" s="958"/>
      <c r="V8" s="958"/>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8"/>
      <c r="AY8" s="958"/>
      <c r="AZ8" s="958"/>
      <c r="BA8" s="958"/>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row>
    <row r="9" spans="1:88" ht="6" customHeight="1">
      <c r="A9" s="34"/>
      <c r="B9" s="34"/>
      <c r="C9" s="34"/>
      <c r="D9" s="956"/>
      <c r="E9" s="956"/>
      <c r="F9" s="956"/>
      <c r="G9" s="957"/>
      <c r="H9" s="957"/>
      <c r="I9" s="957"/>
      <c r="J9" s="957"/>
      <c r="K9" s="957"/>
      <c r="L9" s="957"/>
      <c r="M9" s="957"/>
      <c r="N9" s="957"/>
      <c r="O9" s="957"/>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8"/>
      <c r="AZ9" s="958"/>
      <c r="BA9" s="958"/>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row>
    <row r="10" spans="1:88" ht="6" customHeight="1">
      <c r="A10" s="34"/>
      <c r="B10" s="34"/>
      <c r="C10" s="34"/>
      <c r="D10" s="956"/>
      <c r="E10" s="956"/>
      <c r="F10" s="956"/>
      <c r="G10" s="957"/>
      <c r="H10" s="957"/>
      <c r="I10" s="957"/>
      <c r="J10" s="957"/>
      <c r="K10" s="957"/>
      <c r="L10" s="957"/>
      <c r="M10" s="957"/>
      <c r="N10" s="957"/>
      <c r="O10" s="957"/>
      <c r="P10" s="958"/>
      <c r="Q10" s="958"/>
      <c r="R10" s="958"/>
      <c r="S10" s="958"/>
      <c r="T10" s="958"/>
      <c r="U10" s="958"/>
      <c r="V10" s="958"/>
      <c r="W10" s="958"/>
      <c r="X10" s="958"/>
      <c r="Y10" s="958"/>
      <c r="Z10" s="958"/>
      <c r="AA10" s="958"/>
      <c r="AB10" s="958"/>
      <c r="AC10" s="958"/>
      <c r="AD10" s="958"/>
      <c r="AE10" s="958"/>
      <c r="AF10" s="958"/>
      <c r="AG10" s="958"/>
      <c r="AH10" s="958"/>
      <c r="AI10" s="958"/>
      <c r="AJ10" s="958"/>
      <c r="AK10" s="958"/>
      <c r="AL10" s="958"/>
      <c r="AM10" s="958"/>
      <c r="AN10" s="958"/>
      <c r="AO10" s="958"/>
      <c r="AP10" s="958"/>
      <c r="AQ10" s="958"/>
      <c r="AR10" s="958"/>
      <c r="AS10" s="958"/>
      <c r="AT10" s="958"/>
      <c r="AU10" s="958"/>
      <c r="AV10" s="958"/>
      <c r="AW10" s="958"/>
      <c r="AX10" s="958"/>
      <c r="AY10" s="958"/>
      <c r="AZ10" s="958"/>
      <c r="BA10" s="958"/>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row>
    <row r="11" spans="1:88" ht="6" customHeight="1">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row>
    <row r="12" spans="1:88" ht="6" customHeight="1">
      <c r="A12" s="34"/>
      <c r="B12" s="34"/>
      <c r="C12" s="34"/>
      <c r="D12" s="34"/>
      <c r="E12" s="34"/>
      <c r="F12" s="45"/>
      <c r="G12" s="948" t="s">
        <v>687</v>
      </c>
      <c r="H12" s="949"/>
      <c r="I12" s="949"/>
      <c r="J12" s="949"/>
      <c r="K12" s="949"/>
      <c r="L12" s="943">
        <f>'安全投資計画(鑑)'!J77</f>
        <v>0</v>
      </c>
      <c r="M12" s="943"/>
      <c r="N12" s="943"/>
      <c r="O12" s="949" t="s">
        <v>115</v>
      </c>
      <c r="P12" s="949"/>
      <c r="Q12" s="949"/>
      <c r="R12" s="949"/>
      <c r="S12" s="992"/>
      <c r="T12" s="948" t="s">
        <v>101</v>
      </c>
      <c r="U12" s="949"/>
      <c r="V12" s="949"/>
      <c r="W12" s="949"/>
      <c r="X12" s="949"/>
      <c r="Y12" s="943">
        <f>'安全投資計画(鑑)'!J90</f>
        <v>0</v>
      </c>
      <c r="Z12" s="943"/>
      <c r="AA12" s="943"/>
      <c r="AB12" s="949" t="s">
        <v>115</v>
      </c>
      <c r="AC12" s="949"/>
      <c r="AD12" s="949"/>
      <c r="AE12" s="949"/>
      <c r="AF12" s="992"/>
      <c r="AG12" s="948" t="s">
        <v>101</v>
      </c>
      <c r="AH12" s="949"/>
      <c r="AI12" s="949"/>
      <c r="AJ12" s="949"/>
      <c r="AK12" s="949"/>
      <c r="AL12" s="943">
        <f>'安全投資計画(鑑)'!J103</f>
        <v>0</v>
      </c>
      <c r="AM12" s="943"/>
      <c r="AN12" s="943"/>
      <c r="AO12" s="949" t="s">
        <v>115</v>
      </c>
      <c r="AP12" s="949"/>
      <c r="AQ12" s="949"/>
      <c r="AR12" s="949"/>
      <c r="AS12" s="992"/>
      <c r="AT12" s="948" t="s">
        <v>101</v>
      </c>
      <c r="AU12" s="949"/>
      <c r="AV12" s="949"/>
      <c r="AW12" s="949"/>
      <c r="AX12" s="949"/>
      <c r="AY12" s="943">
        <f>'安全投資計画(鑑)'!J116</f>
        <v>0</v>
      </c>
      <c r="AZ12" s="943"/>
      <c r="BA12" s="943"/>
      <c r="BB12" s="949" t="s">
        <v>115</v>
      </c>
      <c r="BC12" s="949"/>
      <c r="BD12" s="949"/>
      <c r="BE12" s="949"/>
      <c r="BF12" s="992"/>
      <c r="BG12" s="948" t="s">
        <v>101</v>
      </c>
      <c r="BH12" s="949"/>
      <c r="BI12" s="949"/>
      <c r="BJ12" s="949"/>
      <c r="BK12" s="949"/>
      <c r="BL12" s="943">
        <f>'安全投資計画(鑑)'!J129</f>
        <v>0</v>
      </c>
      <c r="BM12" s="943"/>
      <c r="BN12" s="943"/>
      <c r="BO12" s="949" t="s">
        <v>115</v>
      </c>
      <c r="BP12" s="949"/>
      <c r="BQ12" s="949"/>
      <c r="BR12" s="949"/>
      <c r="BS12" s="992"/>
      <c r="BT12" s="948" t="s">
        <v>101</v>
      </c>
      <c r="BU12" s="949"/>
      <c r="BV12" s="949"/>
      <c r="BW12" s="949"/>
      <c r="BX12" s="949"/>
      <c r="BY12" s="943">
        <f>'安全投資計画(鑑)'!J142</f>
        <v>0</v>
      </c>
      <c r="BZ12" s="943"/>
      <c r="CA12" s="943"/>
      <c r="CB12" s="949" t="s">
        <v>115</v>
      </c>
      <c r="CC12" s="949"/>
      <c r="CD12" s="949"/>
      <c r="CE12" s="949"/>
      <c r="CF12" s="992"/>
      <c r="CG12" s="34"/>
      <c r="CH12" s="34"/>
      <c r="CI12" s="34"/>
      <c r="CJ12" s="34"/>
    </row>
    <row r="13" spans="1:88" ht="6" customHeight="1">
      <c r="A13" s="34"/>
      <c r="B13" s="34"/>
      <c r="C13" s="34"/>
      <c r="D13" s="34"/>
      <c r="E13" s="34"/>
      <c r="F13" s="45"/>
      <c r="G13" s="950"/>
      <c r="H13" s="951"/>
      <c r="I13" s="951"/>
      <c r="J13" s="951"/>
      <c r="K13" s="951"/>
      <c r="L13" s="1077"/>
      <c r="M13" s="1077"/>
      <c r="N13" s="1077"/>
      <c r="O13" s="951"/>
      <c r="P13" s="951"/>
      <c r="Q13" s="951"/>
      <c r="R13" s="951"/>
      <c r="S13" s="993"/>
      <c r="T13" s="950"/>
      <c r="U13" s="951"/>
      <c r="V13" s="951"/>
      <c r="W13" s="951"/>
      <c r="X13" s="951"/>
      <c r="Y13" s="1077"/>
      <c r="Z13" s="1077"/>
      <c r="AA13" s="1077"/>
      <c r="AB13" s="951"/>
      <c r="AC13" s="951"/>
      <c r="AD13" s="951"/>
      <c r="AE13" s="951"/>
      <c r="AF13" s="993"/>
      <c r="AG13" s="950"/>
      <c r="AH13" s="951"/>
      <c r="AI13" s="951"/>
      <c r="AJ13" s="951"/>
      <c r="AK13" s="951"/>
      <c r="AL13" s="1077"/>
      <c r="AM13" s="1077"/>
      <c r="AN13" s="1077"/>
      <c r="AO13" s="951"/>
      <c r="AP13" s="951"/>
      <c r="AQ13" s="951"/>
      <c r="AR13" s="951"/>
      <c r="AS13" s="993"/>
      <c r="AT13" s="950"/>
      <c r="AU13" s="951"/>
      <c r="AV13" s="951"/>
      <c r="AW13" s="951"/>
      <c r="AX13" s="951"/>
      <c r="AY13" s="1077"/>
      <c r="AZ13" s="1077"/>
      <c r="BA13" s="1077"/>
      <c r="BB13" s="951"/>
      <c r="BC13" s="951"/>
      <c r="BD13" s="951"/>
      <c r="BE13" s="951"/>
      <c r="BF13" s="993"/>
      <c r="BG13" s="950"/>
      <c r="BH13" s="951"/>
      <c r="BI13" s="951"/>
      <c r="BJ13" s="951"/>
      <c r="BK13" s="951"/>
      <c r="BL13" s="1077"/>
      <c r="BM13" s="1077"/>
      <c r="BN13" s="1077"/>
      <c r="BO13" s="951"/>
      <c r="BP13" s="951"/>
      <c r="BQ13" s="951"/>
      <c r="BR13" s="951"/>
      <c r="BS13" s="993"/>
      <c r="BT13" s="950"/>
      <c r="BU13" s="951"/>
      <c r="BV13" s="951"/>
      <c r="BW13" s="951"/>
      <c r="BX13" s="951"/>
      <c r="BY13" s="1077"/>
      <c r="BZ13" s="1077"/>
      <c r="CA13" s="1077"/>
      <c r="CB13" s="951"/>
      <c r="CC13" s="951"/>
      <c r="CD13" s="951"/>
      <c r="CE13" s="951"/>
      <c r="CF13" s="993"/>
      <c r="CG13" s="34"/>
      <c r="CH13" s="34"/>
      <c r="CI13" s="34"/>
      <c r="CJ13" s="34"/>
    </row>
    <row r="14" spans="1:88" ht="6" customHeight="1">
      <c r="A14" s="34"/>
      <c r="B14" s="34"/>
      <c r="C14" s="34"/>
      <c r="D14" s="34"/>
      <c r="E14" s="34"/>
      <c r="F14" s="45"/>
      <c r="G14" s="952"/>
      <c r="H14" s="953"/>
      <c r="I14" s="953"/>
      <c r="J14" s="953"/>
      <c r="K14" s="953"/>
      <c r="L14" s="1078"/>
      <c r="M14" s="1078"/>
      <c r="N14" s="1078"/>
      <c r="O14" s="953"/>
      <c r="P14" s="953"/>
      <c r="Q14" s="953"/>
      <c r="R14" s="953"/>
      <c r="S14" s="994"/>
      <c r="T14" s="952"/>
      <c r="U14" s="953"/>
      <c r="V14" s="953"/>
      <c r="W14" s="953"/>
      <c r="X14" s="953"/>
      <c r="Y14" s="1078"/>
      <c r="Z14" s="1078"/>
      <c r="AA14" s="1078"/>
      <c r="AB14" s="953"/>
      <c r="AC14" s="953"/>
      <c r="AD14" s="953"/>
      <c r="AE14" s="953"/>
      <c r="AF14" s="994"/>
      <c r="AG14" s="952"/>
      <c r="AH14" s="953"/>
      <c r="AI14" s="953"/>
      <c r="AJ14" s="953"/>
      <c r="AK14" s="953"/>
      <c r="AL14" s="1078"/>
      <c r="AM14" s="1078"/>
      <c r="AN14" s="1078"/>
      <c r="AO14" s="953"/>
      <c r="AP14" s="953"/>
      <c r="AQ14" s="953"/>
      <c r="AR14" s="953"/>
      <c r="AS14" s="994"/>
      <c r="AT14" s="952"/>
      <c r="AU14" s="953"/>
      <c r="AV14" s="953"/>
      <c r="AW14" s="953"/>
      <c r="AX14" s="953"/>
      <c r="AY14" s="1078"/>
      <c r="AZ14" s="1078"/>
      <c r="BA14" s="1078"/>
      <c r="BB14" s="953"/>
      <c r="BC14" s="953"/>
      <c r="BD14" s="953"/>
      <c r="BE14" s="953"/>
      <c r="BF14" s="994"/>
      <c r="BG14" s="952"/>
      <c r="BH14" s="953"/>
      <c r="BI14" s="953"/>
      <c r="BJ14" s="953"/>
      <c r="BK14" s="953"/>
      <c r="BL14" s="1078"/>
      <c r="BM14" s="1078"/>
      <c r="BN14" s="1078"/>
      <c r="BO14" s="953"/>
      <c r="BP14" s="953"/>
      <c r="BQ14" s="953"/>
      <c r="BR14" s="953"/>
      <c r="BS14" s="994"/>
      <c r="BT14" s="952"/>
      <c r="BU14" s="953"/>
      <c r="BV14" s="953"/>
      <c r="BW14" s="953"/>
      <c r="BX14" s="953"/>
      <c r="BY14" s="1078"/>
      <c r="BZ14" s="1078"/>
      <c r="CA14" s="1078"/>
      <c r="CB14" s="953"/>
      <c r="CC14" s="953"/>
      <c r="CD14" s="953"/>
      <c r="CE14" s="953"/>
      <c r="CF14" s="994"/>
      <c r="CG14" s="34"/>
      <c r="CH14" s="34"/>
      <c r="CI14" s="34"/>
      <c r="CJ14" s="34"/>
    </row>
    <row r="15" spans="1:88" ht="6" customHeight="1">
      <c r="A15" s="34"/>
      <c r="B15" s="34"/>
      <c r="C15" s="34"/>
      <c r="D15" s="34"/>
      <c r="E15" s="34"/>
      <c r="F15" s="38"/>
      <c r="G15" s="1070">
        <f>'事業収支見積（事業用自動車明細）'!EW87</f>
        <v>0</v>
      </c>
      <c r="H15" s="969"/>
      <c r="I15" s="969"/>
      <c r="J15" s="969"/>
      <c r="K15" s="969"/>
      <c r="L15" s="969"/>
      <c r="M15" s="969"/>
      <c r="N15" s="969"/>
      <c r="O15" s="969"/>
      <c r="P15" s="969"/>
      <c r="Q15" s="936" t="s">
        <v>168</v>
      </c>
      <c r="R15" s="936"/>
      <c r="S15" s="937"/>
      <c r="T15" s="1070">
        <f>'事業収支見積（事業用自動車明細）'!EW195</f>
        <v>0</v>
      </c>
      <c r="U15" s="969"/>
      <c r="V15" s="969"/>
      <c r="W15" s="969"/>
      <c r="X15" s="969"/>
      <c r="Y15" s="969"/>
      <c r="Z15" s="969"/>
      <c r="AA15" s="969"/>
      <c r="AB15" s="969"/>
      <c r="AC15" s="969"/>
      <c r="AD15" s="936" t="s">
        <v>168</v>
      </c>
      <c r="AE15" s="936"/>
      <c r="AF15" s="937"/>
      <c r="AG15" s="1070">
        <f>'事業収支見積（事業用自動車明細）'!EW303</f>
        <v>0</v>
      </c>
      <c r="AH15" s="969"/>
      <c r="AI15" s="969"/>
      <c r="AJ15" s="969"/>
      <c r="AK15" s="969"/>
      <c r="AL15" s="969"/>
      <c r="AM15" s="969"/>
      <c r="AN15" s="969"/>
      <c r="AO15" s="969"/>
      <c r="AP15" s="969"/>
      <c r="AQ15" s="936" t="s">
        <v>168</v>
      </c>
      <c r="AR15" s="936"/>
      <c r="AS15" s="937"/>
      <c r="AT15" s="1070">
        <f>'事業収支見積（事業用自動車明細）'!EW413</f>
        <v>0</v>
      </c>
      <c r="AU15" s="969"/>
      <c r="AV15" s="969"/>
      <c r="AW15" s="969"/>
      <c r="AX15" s="969"/>
      <c r="AY15" s="969"/>
      <c r="AZ15" s="969"/>
      <c r="BA15" s="969"/>
      <c r="BB15" s="969"/>
      <c r="BC15" s="969"/>
      <c r="BD15" s="936" t="s">
        <v>168</v>
      </c>
      <c r="BE15" s="936"/>
      <c r="BF15" s="937"/>
      <c r="BG15" s="1070">
        <f>'事業収支見積（事業用自動車明細）'!EW522</f>
        <v>0</v>
      </c>
      <c r="BH15" s="969"/>
      <c r="BI15" s="969"/>
      <c r="BJ15" s="969"/>
      <c r="BK15" s="969"/>
      <c r="BL15" s="969"/>
      <c r="BM15" s="969"/>
      <c r="BN15" s="969"/>
      <c r="BO15" s="969"/>
      <c r="BP15" s="969"/>
      <c r="BQ15" s="936" t="s">
        <v>168</v>
      </c>
      <c r="BR15" s="936"/>
      <c r="BS15" s="937"/>
      <c r="BT15" s="1070">
        <f>'事業収支見積（事業用自動車明細）'!EW632</f>
        <v>0</v>
      </c>
      <c r="BU15" s="969"/>
      <c r="BV15" s="969"/>
      <c r="BW15" s="969"/>
      <c r="BX15" s="969"/>
      <c r="BY15" s="969"/>
      <c r="BZ15" s="969"/>
      <c r="CA15" s="969"/>
      <c r="CB15" s="969"/>
      <c r="CC15" s="969"/>
      <c r="CD15" s="936" t="s">
        <v>168</v>
      </c>
      <c r="CE15" s="936"/>
      <c r="CF15" s="937"/>
      <c r="CG15" s="34"/>
      <c r="CH15" s="34"/>
      <c r="CI15" s="34"/>
      <c r="CJ15" s="34"/>
    </row>
    <row r="16" spans="1:88" ht="6" customHeight="1">
      <c r="A16" s="34"/>
      <c r="B16" s="34"/>
      <c r="C16" s="34"/>
      <c r="D16" s="34"/>
      <c r="E16" s="34"/>
      <c r="F16" s="38"/>
      <c r="G16" s="970"/>
      <c r="H16" s="971"/>
      <c r="I16" s="971"/>
      <c r="J16" s="971"/>
      <c r="K16" s="971"/>
      <c r="L16" s="971"/>
      <c r="M16" s="971"/>
      <c r="N16" s="971"/>
      <c r="O16" s="971"/>
      <c r="P16" s="971"/>
      <c r="Q16" s="938"/>
      <c r="R16" s="938"/>
      <c r="S16" s="939"/>
      <c r="T16" s="970"/>
      <c r="U16" s="971"/>
      <c r="V16" s="971"/>
      <c r="W16" s="971"/>
      <c r="X16" s="971"/>
      <c r="Y16" s="971"/>
      <c r="Z16" s="971"/>
      <c r="AA16" s="971"/>
      <c r="AB16" s="971"/>
      <c r="AC16" s="971"/>
      <c r="AD16" s="938"/>
      <c r="AE16" s="938"/>
      <c r="AF16" s="939"/>
      <c r="AG16" s="970"/>
      <c r="AH16" s="971"/>
      <c r="AI16" s="971"/>
      <c r="AJ16" s="971"/>
      <c r="AK16" s="971"/>
      <c r="AL16" s="971"/>
      <c r="AM16" s="971"/>
      <c r="AN16" s="971"/>
      <c r="AO16" s="971"/>
      <c r="AP16" s="971"/>
      <c r="AQ16" s="938"/>
      <c r="AR16" s="938"/>
      <c r="AS16" s="939"/>
      <c r="AT16" s="970"/>
      <c r="AU16" s="971"/>
      <c r="AV16" s="971"/>
      <c r="AW16" s="971"/>
      <c r="AX16" s="971"/>
      <c r="AY16" s="971"/>
      <c r="AZ16" s="971"/>
      <c r="BA16" s="971"/>
      <c r="BB16" s="971"/>
      <c r="BC16" s="971"/>
      <c r="BD16" s="938"/>
      <c r="BE16" s="938"/>
      <c r="BF16" s="939"/>
      <c r="BG16" s="970"/>
      <c r="BH16" s="971"/>
      <c r="BI16" s="971"/>
      <c r="BJ16" s="971"/>
      <c r="BK16" s="971"/>
      <c r="BL16" s="971"/>
      <c r="BM16" s="971"/>
      <c r="BN16" s="971"/>
      <c r="BO16" s="971"/>
      <c r="BP16" s="971"/>
      <c r="BQ16" s="938"/>
      <c r="BR16" s="938"/>
      <c r="BS16" s="939"/>
      <c r="BT16" s="970"/>
      <c r="BU16" s="971"/>
      <c r="BV16" s="971"/>
      <c r="BW16" s="971"/>
      <c r="BX16" s="971"/>
      <c r="BY16" s="971"/>
      <c r="BZ16" s="971"/>
      <c r="CA16" s="971"/>
      <c r="CB16" s="971"/>
      <c r="CC16" s="971"/>
      <c r="CD16" s="938"/>
      <c r="CE16" s="938"/>
      <c r="CF16" s="939"/>
      <c r="CG16" s="34"/>
      <c r="CH16" s="34"/>
      <c r="CI16" s="34"/>
      <c r="CJ16" s="34"/>
    </row>
    <row r="17" spans="1:88" ht="6" customHeight="1">
      <c r="A17" s="34"/>
      <c r="B17" s="34"/>
      <c r="C17" s="34"/>
      <c r="D17" s="34"/>
      <c r="E17" s="34"/>
      <c r="F17" s="38"/>
      <c r="G17" s="972"/>
      <c r="H17" s="973"/>
      <c r="I17" s="973"/>
      <c r="J17" s="973"/>
      <c r="K17" s="973"/>
      <c r="L17" s="973"/>
      <c r="M17" s="973"/>
      <c r="N17" s="973"/>
      <c r="O17" s="973"/>
      <c r="P17" s="973"/>
      <c r="Q17" s="940"/>
      <c r="R17" s="940"/>
      <c r="S17" s="941"/>
      <c r="T17" s="972"/>
      <c r="U17" s="973"/>
      <c r="V17" s="973"/>
      <c r="W17" s="973"/>
      <c r="X17" s="973"/>
      <c r="Y17" s="973"/>
      <c r="Z17" s="973"/>
      <c r="AA17" s="973"/>
      <c r="AB17" s="973"/>
      <c r="AC17" s="973"/>
      <c r="AD17" s="940"/>
      <c r="AE17" s="940"/>
      <c r="AF17" s="941"/>
      <c r="AG17" s="972"/>
      <c r="AH17" s="973"/>
      <c r="AI17" s="973"/>
      <c r="AJ17" s="973"/>
      <c r="AK17" s="973"/>
      <c r="AL17" s="973"/>
      <c r="AM17" s="973"/>
      <c r="AN17" s="973"/>
      <c r="AO17" s="973"/>
      <c r="AP17" s="973"/>
      <c r="AQ17" s="940"/>
      <c r="AR17" s="940"/>
      <c r="AS17" s="941"/>
      <c r="AT17" s="972"/>
      <c r="AU17" s="973"/>
      <c r="AV17" s="973"/>
      <c r="AW17" s="973"/>
      <c r="AX17" s="973"/>
      <c r="AY17" s="973"/>
      <c r="AZ17" s="973"/>
      <c r="BA17" s="973"/>
      <c r="BB17" s="973"/>
      <c r="BC17" s="973"/>
      <c r="BD17" s="940"/>
      <c r="BE17" s="940"/>
      <c r="BF17" s="941"/>
      <c r="BG17" s="972"/>
      <c r="BH17" s="973"/>
      <c r="BI17" s="973"/>
      <c r="BJ17" s="973"/>
      <c r="BK17" s="973"/>
      <c r="BL17" s="973"/>
      <c r="BM17" s="973"/>
      <c r="BN17" s="973"/>
      <c r="BO17" s="973"/>
      <c r="BP17" s="973"/>
      <c r="BQ17" s="940"/>
      <c r="BR17" s="940"/>
      <c r="BS17" s="941"/>
      <c r="BT17" s="972"/>
      <c r="BU17" s="973"/>
      <c r="BV17" s="973"/>
      <c r="BW17" s="973"/>
      <c r="BX17" s="973"/>
      <c r="BY17" s="973"/>
      <c r="BZ17" s="973"/>
      <c r="CA17" s="973"/>
      <c r="CB17" s="973"/>
      <c r="CC17" s="973"/>
      <c r="CD17" s="940"/>
      <c r="CE17" s="940"/>
      <c r="CF17" s="941"/>
      <c r="CG17" s="34"/>
      <c r="CH17" s="34"/>
      <c r="CI17" s="34"/>
      <c r="CJ17" s="34"/>
    </row>
    <row r="18" spans="1:88" ht="6" customHeight="1">
      <c r="A18" s="34"/>
      <c r="B18" s="34"/>
      <c r="C18" s="34"/>
      <c r="D18" s="34"/>
      <c r="E18" s="34"/>
      <c r="F18" s="38"/>
      <c r="G18" s="46"/>
      <c r="H18" s="46"/>
      <c r="I18" s="46"/>
      <c r="J18" s="46"/>
      <c r="K18" s="46"/>
      <c r="L18" s="46"/>
      <c r="M18" s="46"/>
      <c r="N18" s="46"/>
      <c r="O18" s="46"/>
      <c r="P18" s="46"/>
      <c r="Q18" s="47"/>
      <c r="R18" s="47"/>
      <c r="S18" s="47"/>
      <c r="T18" s="46"/>
      <c r="U18" s="46"/>
      <c r="V18" s="46"/>
      <c r="W18" s="46"/>
      <c r="X18" s="46"/>
      <c r="Y18" s="46"/>
      <c r="Z18" s="46"/>
      <c r="AA18" s="46"/>
      <c r="AB18" s="46"/>
      <c r="AC18" s="46"/>
      <c r="AD18" s="47"/>
      <c r="AE18" s="47"/>
      <c r="AF18" s="47"/>
      <c r="AG18" s="46"/>
      <c r="AH18" s="46"/>
      <c r="AI18" s="46"/>
      <c r="AJ18" s="46"/>
      <c r="AK18" s="46"/>
      <c r="AL18" s="46"/>
      <c r="AM18" s="46"/>
      <c r="AN18" s="46"/>
      <c r="AO18" s="46"/>
      <c r="AP18" s="46"/>
      <c r="AQ18" s="47"/>
      <c r="AR18" s="47"/>
      <c r="AS18" s="47"/>
      <c r="AT18" s="46"/>
      <c r="AU18" s="46"/>
      <c r="AV18" s="46"/>
      <c r="AW18" s="46"/>
      <c r="AX18" s="46"/>
      <c r="AY18" s="46"/>
      <c r="AZ18" s="46"/>
      <c r="BA18" s="46"/>
      <c r="BB18" s="46"/>
      <c r="BC18" s="46"/>
      <c r="BD18" s="47"/>
      <c r="BE18" s="47"/>
      <c r="BF18" s="47"/>
      <c r="BG18" s="46"/>
      <c r="BH18" s="46"/>
      <c r="BI18" s="46"/>
      <c r="BJ18" s="46"/>
      <c r="BK18" s="46"/>
      <c r="BL18" s="46"/>
      <c r="BM18" s="46"/>
      <c r="BN18" s="46"/>
      <c r="BO18" s="46"/>
      <c r="BP18" s="46"/>
      <c r="BQ18" s="47"/>
      <c r="BR18" s="47"/>
      <c r="BS18" s="47"/>
      <c r="BT18" s="44"/>
      <c r="BU18" s="44"/>
      <c r="BV18" s="44"/>
      <c r="BW18" s="44"/>
      <c r="BX18" s="44"/>
      <c r="BY18" s="44"/>
      <c r="BZ18" s="44"/>
      <c r="CA18" s="44"/>
      <c r="CB18" s="44"/>
      <c r="CC18" s="44"/>
      <c r="CD18" s="44"/>
      <c r="CE18" s="44"/>
      <c r="CF18" s="44"/>
      <c r="CG18" s="34"/>
      <c r="CH18" s="34"/>
      <c r="CI18" s="34"/>
      <c r="CJ18" s="34"/>
    </row>
    <row r="19" spans="1:88" ht="6" customHeight="1">
      <c r="A19" s="34"/>
      <c r="B19" s="34"/>
      <c r="C19" s="34"/>
      <c r="D19" s="34"/>
      <c r="E19" s="34"/>
      <c r="F19" s="38"/>
      <c r="G19" s="46"/>
      <c r="H19" s="46"/>
      <c r="I19" s="46"/>
      <c r="J19" s="46"/>
      <c r="K19" s="46"/>
      <c r="L19" s="46"/>
      <c r="M19" s="46"/>
      <c r="N19" s="46"/>
      <c r="O19" s="46"/>
      <c r="P19" s="46"/>
      <c r="Q19" s="47"/>
      <c r="R19" s="47"/>
      <c r="S19" s="47"/>
      <c r="T19" s="46"/>
      <c r="U19" s="46"/>
      <c r="V19" s="46"/>
      <c r="W19" s="46"/>
      <c r="X19" s="46"/>
      <c r="Y19" s="46"/>
      <c r="Z19" s="46"/>
      <c r="AA19" s="46"/>
      <c r="AB19" s="46"/>
      <c r="AC19" s="46"/>
      <c r="AD19" s="47"/>
      <c r="AE19" s="47"/>
      <c r="AF19" s="47"/>
      <c r="AG19" s="46"/>
      <c r="AH19" s="46"/>
      <c r="AI19" s="46"/>
      <c r="AJ19" s="46"/>
      <c r="AK19" s="46"/>
      <c r="AL19" s="46"/>
      <c r="AM19" s="46"/>
      <c r="AN19" s="46"/>
      <c r="AO19" s="46"/>
      <c r="AP19" s="46"/>
      <c r="AQ19" s="47"/>
      <c r="AR19" s="47"/>
      <c r="AS19" s="47"/>
      <c r="AT19" s="46"/>
      <c r="AU19" s="46"/>
      <c r="AV19" s="46"/>
      <c r="AW19" s="46"/>
      <c r="AX19" s="46"/>
      <c r="AY19" s="46"/>
      <c r="AZ19" s="46"/>
      <c r="BA19" s="46"/>
      <c r="BB19" s="46"/>
      <c r="BC19" s="46"/>
      <c r="BD19" s="47"/>
      <c r="BE19" s="47"/>
      <c r="BF19" s="47"/>
      <c r="BG19" s="46"/>
      <c r="BH19" s="46"/>
      <c r="BI19" s="46"/>
      <c r="BJ19" s="46"/>
      <c r="BK19" s="46"/>
      <c r="BL19" s="46"/>
      <c r="BM19" s="46"/>
      <c r="BN19" s="46"/>
      <c r="BO19" s="46"/>
      <c r="BP19" s="46"/>
      <c r="BQ19" s="47"/>
      <c r="BR19" s="47"/>
      <c r="BS19" s="47"/>
      <c r="BT19" s="44"/>
      <c r="BU19" s="44"/>
      <c r="BV19" s="44"/>
      <c r="BW19" s="44"/>
      <c r="BX19" s="44"/>
      <c r="BY19" s="44"/>
      <c r="BZ19" s="44"/>
      <c r="CA19" s="44"/>
      <c r="CB19" s="44"/>
      <c r="CC19" s="44"/>
      <c r="CD19" s="44"/>
      <c r="CE19" s="44"/>
      <c r="CF19" s="44"/>
      <c r="CG19" s="34"/>
      <c r="CH19" s="34"/>
      <c r="CI19" s="34"/>
      <c r="CJ19" s="34"/>
    </row>
    <row r="20" spans="1:88" ht="6" customHeight="1">
      <c r="A20" s="34"/>
      <c r="B20" s="34"/>
      <c r="C20" s="34"/>
      <c r="D20" s="956" t="s">
        <v>215</v>
      </c>
      <c r="E20" s="956"/>
      <c r="F20" s="956"/>
      <c r="G20" s="957"/>
      <c r="H20" s="957"/>
      <c r="I20" s="957"/>
      <c r="J20" s="957"/>
      <c r="K20" s="957"/>
      <c r="L20" s="957"/>
      <c r="M20" s="957"/>
      <c r="N20" s="957"/>
      <c r="O20" s="957"/>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958"/>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row>
    <row r="21" spans="1:88" ht="6" customHeight="1">
      <c r="A21" s="34"/>
      <c r="B21" s="34"/>
      <c r="C21" s="34"/>
      <c r="D21" s="956"/>
      <c r="E21" s="956"/>
      <c r="F21" s="956"/>
      <c r="G21" s="957"/>
      <c r="H21" s="957"/>
      <c r="I21" s="957"/>
      <c r="J21" s="957"/>
      <c r="K21" s="957"/>
      <c r="L21" s="957"/>
      <c r="M21" s="957"/>
      <c r="N21" s="957"/>
      <c r="O21" s="957"/>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958"/>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row>
    <row r="22" spans="1:88" ht="6" customHeight="1">
      <c r="A22" s="34"/>
      <c r="B22" s="34"/>
      <c r="C22" s="34"/>
      <c r="D22" s="956"/>
      <c r="E22" s="956"/>
      <c r="F22" s="956"/>
      <c r="G22" s="957"/>
      <c r="H22" s="957"/>
      <c r="I22" s="957"/>
      <c r="J22" s="957"/>
      <c r="K22" s="957"/>
      <c r="L22" s="957"/>
      <c r="M22" s="957"/>
      <c r="N22" s="957"/>
      <c r="O22" s="957"/>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958"/>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row>
    <row r="23" spans="1:88" ht="6" customHeight="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row>
    <row r="24" spans="1:88" ht="6" customHeight="1">
      <c r="A24" s="34"/>
      <c r="B24" s="34"/>
      <c r="C24" s="34"/>
      <c r="D24" s="34"/>
      <c r="E24" s="34"/>
      <c r="F24" s="1094" t="s">
        <v>216</v>
      </c>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row>
    <row r="25" spans="1:88" ht="6" customHeight="1">
      <c r="A25" s="34"/>
      <c r="B25" s="34"/>
      <c r="C25" s="34"/>
      <c r="D25" s="34"/>
      <c r="E25" s="34"/>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row>
    <row r="26" spans="1:88" ht="6" customHeight="1">
      <c r="A26" s="34"/>
      <c r="B26" s="34"/>
      <c r="C26" s="34"/>
      <c r="D26" s="34"/>
      <c r="E26" s="34"/>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1095"/>
      <c r="AD26" s="958"/>
      <c r="AE26" s="958"/>
      <c r="AF26" s="958"/>
      <c r="AG26" s="958"/>
      <c r="AH26" s="958"/>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row>
    <row r="27" spans="1:88" ht="6"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row>
    <row r="28" spans="1:88" ht="6" customHeight="1">
      <c r="A28" s="34"/>
      <c r="B28" s="34"/>
      <c r="C28" s="34"/>
      <c r="D28" s="34"/>
      <c r="E28" s="34"/>
      <c r="F28" s="45"/>
      <c r="G28" s="948" t="s">
        <v>36</v>
      </c>
      <c r="H28" s="949"/>
      <c r="I28" s="949"/>
      <c r="J28" s="949"/>
      <c r="K28" s="949"/>
      <c r="L28" s="943">
        <f>'安全投資計画(鑑)'!J77</f>
        <v>0</v>
      </c>
      <c r="M28" s="943"/>
      <c r="N28" s="943"/>
      <c r="O28" s="949" t="s">
        <v>115</v>
      </c>
      <c r="P28" s="949"/>
      <c r="Q28" s="949"/>
      <c r="R28" s="949"/>
      <c r="S28" s="992"/>
      <c r="T28" s="948" t="s">
        <v>101</v>
      </c>
      <c r="U28" s="949"/>
      <c r="V28" s="949"/>
      <c r="W28" s="949"/>
      <c r="X28" s="949"/>
      <c r="Y28" s="943">
        <f>'安全投資計画(鑑)'!J90</f>
        <v>0</v>
      </c>
      <c r="Z28" s="943"/>
      <c r="AA28" s="943"/>
      <c r="AB28" s="949" t="s">
        <v>115</v>
      </c>
      <c r="AC28" s="949"/>
      <c r="AD28" s="949"/>
      <c r="AE28" s="949"/>
      <c r="AF28" s="992"/>
      <c r="AG28" s="948" t="s">
        <v>101</v>
      </c>
      <c r="AH28" s="949"/>
      <c r="AI28" s="949"/>
      <c r="AJ28" s="949"/>
      <c r="AK28" s="949"/>
      <c r="AL28" s="943">
        <f>'安全投資計画(鑑)'!J103</f>
        <v>0</v>
      </c>
      <c r="AM28" s="943"/>
      <c r="AN28" s="943"/>
      <c r="AO28" s="949" t="s">
        <v>115</v>
      </c>
      <c r="AP28" s="949"/>
      <c r="AQ28" s="949"/>
      <c r="AR28" s="949"/>
      <c r="AS28" s="992"/>
      <c r="AT28" s="948" t="s">
        <v>101</v>
      </c>
      <c r="AU28" s="949"/>
      <c r="AV28" s="949"/>
      <c r="AW28" s="949"/>
      <c r="AX28" s="949"/>
      <c r="AY28" s="943">
        <f>'安全投資計画(鑑)'!J116</f>
        <v>0</v>
      </c>
      <c r="AZ28" s="943"/>
      <c r="BA28" s="943"/>
      <c r="BB28" s="949" t="s">
        <v>115</v>
      </c>
      <c r="BC28" s="949"/>
      <c r="BD28" s="949"/>
      <c r="BE28" s="949"/>
      <c r="BF28" s="992"/>
      <c r="BG28" s="948" t="s">
        <v>101</v>
      </c>
      <c r="BH28" s="949"/>
      <c r="BI28" s="949"/>
      <c r="BJ28" s="949"/>
      <c r="BK28" s="949"/>
      <c r="BL28" s="943">
        <f>'安全投資計画(鑑)'!J129</f>
        <v>0</v>
      </c>
      <c r="BM28" s="943"/>
      <c r="BN28" s="943"/>
      <c r="BO28" s="949" t="s">
        <v>115</v>
      </c>
      <c r="BP28" s="949"/>
      <c r="BQ28" s="949"/>
      <c r="BR28" s="949"/>
      <c r="BS28" s="992"/>
      <c r="BT28" s="948" t="s">
        <v>101</v>
      </c>
      <c r="BU28" s="949"/>
      <c r="BV28" s="949"/>
      <c r="BW28" s="949"/>
      <c r="BX28" s="949"/>
      <c r="BY28" s="943">
        <f>'安全投資計画(鑑)'!J142</f>
        <v>0</v>
      </c>
      <c r="BZ28" s="943"/>
      <c r="CA28" s="943"/>
      <c r="CB28" s="949" t="s">
        <v>115</v>
      </c>
      <c r="CC28" s="949"/>
      <c r="CD28" s="949"/>
      <c r="CE28" s="949"/>
      <c r="CF28" s="992"/>
      <c r="CG28" s="34"/>
      <c r="CH28" s="34"/>
      <c r="CI28" s="34"/>
      <c r="CJ28" s="34"/>
    </row>
    <row r="29" spans="1:88" ht="6" customHeight="1">
      <c r="A29" s="34"/>
      <c r="B29" s="34"/>
      <c r="C29" s="34"/>
      <c r="D29" s="34"/>
      <c r="E29" s="34"/>
      <c r="F29" s="45"/>
      <c r="G29" s="950"/>
      <c r="H29" s="951"/>
      <c r="I29" s="951"/>
      <c r="J29" s="951"/>
      <c r="K29" s="951"/>
      <c r="L29" s="1077"/>
      <c r="M29" s="1077"/>
      <c r="N29" s="1077"/>
      <c r="O29" s="951"/>
      <c r="P29" s="951"/>
      <c r="Q29" s="951"/>
      <c r="R29" s="951"/>
      <c r="S29" s="993"/>
      <c r="T29" s="950"/>
      <c r="U29" s="951"/>
      <c r="V29" s="951"/>
      <c r="W29" s="951"/>
      <c r="X29" s="951"/>
      <c r="Y29" s="1077"/>
      <c r="Z29" s="1077"/>
      <c r="AA29" s="1077"/>
      <c r="AB29" s="951"/>
      <c r="AC29" s="951"/>
      <c r="AD29" s="951"/>
      <c r="AE29" s="951"/>
      <c r="AF29" s="993"/>
      <c r="AG29" s="950"/>
      <c r="AH29" s="951"/>
      <c r="AI29" s="951"/>
      <c r="AJ29" s="951"/>
      <c r="AK29" s="951"/>
      <c r="AL29" s="1077"/>
      <c r="AM29" s="1077"/>
      <c r="AN29" s="1077"/>
      <c r="AO29" s="951"/>
      <c r="AP29" s="951"/>
      <c r="AQ29" s="951"/>
      <c r="AR29" s="951"/>
      <c r="AS29" s="993"/>
      <c r="AT29" s="950"/>
      <c r="AU29" s="951"/>
      <c r="AV29" s="951"/>
      <c r="AW29" s="951"/>
      <c r="AX29" s="951"/>
      <c r="AY29" s="1077"/>
      <c r="AZ29" s="1077"/>
      <c r="BA29" s="1077"/>
      <c r="BB29" s="951"/>
      <c r="BC29" s="951"/>
      <c r="BD29" s="951"/>
      <c r="BE29" s="951"/>
      <c r="BF29" s="993"/>
      <c r="BG29" s="950"/>
      <c r="BH29" s="951"/>
      <c r="BI29" s="951"/>
      <c r="BJ29" s="951"/>
      <c r="BK29" s="951"/>
      <c r="BL29" s="1077"/>
      <c r="BM29" s="1077"/>
      <c r="BN29" s="1077"/>
      <c r="BO29" s="951"/>
      <c r="BP29" s="951"/>
      <c r="BQ29" s="951"/>
      <c r="BR29" s="951"/>
      <c r="BS29" s="993"/>
      <c r="BT29" s="950"/>
      <c r="BU29" s="951"/>
      <c r="BV29" s="951"/>
      <c r="BW29" s="951"/>
      <c r="BX29" s="951"/>
      <c r="BY29" s="1077"/>
      <c r="BZ29" s="1077"/>
      <c r="CA29" s="1077"/>
      <c r="CB29" s="951"/>
      <c r="CC29" s="951"/>
      <c r="CD29" s="951"/>
      <c r="CE29" s="951"/>
      <c r="CF29" s="993"/>
      <c r="CG29" s="34"/>
      <c r="CH29" s="34"/>
      <c r="CI29" s="34"/>
      <c r="CJ29" s="34"/>
    </row>
    <row r="30" spans="1:88" ht="6" customHeight="1">
      <c r="A30" s="34"/>
      <c r="B30" s="34"/>
      <c r="C30" s="34"/>
      <c r="D30" s="34"/>
      <c r="E30" s="34"/>
      <c r="F30" s="45"/>
      <c r="G30" s="952"/>
      <c r="H30" s="953"/>
      <c r="I30" s="953"/>
      <c r="J30" s="953"/>
      <c r="K30" s="953"/>
      <c r="L30" s="1078"/>
      <c r="M30" s="1078"/>
      <c r="N30" s="1078"/>
      <c r="O30" s="953"/>
      <c r="P30" s="953"/>
      <c r="Q30" s="953"/>
      <c r="R30" s="953"/>
      <c r="S30" s="994"/>
      <c r="T30" s="952"/>
      <c r="U30" s="953"/>
      <c r="V30" s="953"/>
      <c r="W30" s="953"/>
      <c r="X30" s="953"/>
      <c r="Y30" s="1078"/>
      <c r="Z30" s="1078"/>
      <c r="AA30" s="1078"/>
      <c r="AB30" s="953"/>
      <c r="AC30" s="953"/>
      <c r="AD30" s="953"/>
      <c r="AE30" s="953"/>
      <c r="AF30" s="994"/>
      <c r="AG30" s="952"/>
      <c r="AH30" s="953"/>
      <c r="AI30" s="953"/>
      <c r="AJ30" s="953"/>
      <c r="AK30" s="953"/>
      <c r="AL30" s="1078"/>
      <c r="AM30" s="1078"/>
      <c r="AN30" s="1078"/>
      <c r="AO30" s="953"/>
      <c r="AP30" s="953"/>
      <c r="AQ30" s="953"/>
      <c r="AR30" s="953"/>
      <c r="AS30" s="994"/>
      <c r="AT30" s="952"/>
      <c r="AU30" s="953"/>
      <c r="AV30" s="953"/>
      <c r="AW30" s="953"/>
      <c r="AX30" s="953"/>
      <c r="AY30" s="1078"/>
      <c r="AZ30" s="1078"/>
      <c r="BA30" s="1078"/>
      <c r="BB30" s="953"/>
      <c r="BC30" s="953"/>
      <c r="BD30" s="953"/>
      <c r="BE30" s="953"/>
      <c r="BF30" s="994"/>
      <c r="BG30" s="952"/>
      <c r="BH30" s="953"/>
      <c r="BI30" s="953"/>
      <c r="BJ30" s="953"/>
      <c r="BK30" s="953"/>
      <c r="BL30" s="1078"/>
      <c r="BM30" s="1078"/>
      <c r="BN30" s="1078"/>
      <c r="BO30" s="953"/>
      <c r="BP30" s="953"/>
      <c r="BQ30" s="953"/>
      <c r="BR30" s="953"/>
      <c r="BS30" s="994"/>
      <c r="BT30" s="952"/>
      <c r="BU30" s="953"/>
      <c r="BV30" s="953"/>
      <c r="BW30" s="953"/>
      <c r="BX30" s="953"/>
      <c r="BY30" s="1078"/>
      <c r="BZ30" s="1078"/>
      <c r="CA30" s="1078"/>
      <c r="CB30" s="953"/>
      <c r="CC30" s="953"/>
      <c r="CD30" s="953"/>
      <c r="CE30" s="953"/>
      <c r="CF30" s="994"/>
      <c r="CG30" s="34"/>
      <c r="CH30" s="34"/>
      <c r="CI30" s="34"/>
      <c r="CJ30" s="34"/>
    </row>
    <row r="31" spans="1:88" ht="6" customHeight="1">
      <c r="A31" s="34"/>
      <c r="B31" s="34"/>
      <c r="C31" s="34"/>
      <c r="D31" s="34"/>
      <c r="E31" s="34"/>
      <c r="F31" s="38"/>
      <c r="G31" s="930"/>
      <c r="H31" s="931"/>
      <c r="I31" s="931"/>
      <c r="J31" s="931"/>
      <c r="K31" s="931"/>
      <c r="L31" s="931"/>
      <c r="M31" s="931"/>
      <c r="N31" s="931"/>
      <c r="O31" s="931"/>
      <c r="P31" s="931"/>
      <c r="Q31" s="936" t="s">
        <v>168</v>
      </c>
      <c r="R31" s="936"/>
      <c r="S31" s="937"/>
      <c r="T31" s="930"/>
      <c r="U31" s="931"/>
      <c r="V31" s="931"/>
      <c r="W31" s="931"/>
      <c r="X31" s="931"/>
      <c r="Y31" s="931"/>
      <c r="Z31" s="931"/>
      <c r="AA31" s="931"/>
      <c r="AB31" s="931"/>
      <c r="AC31" s="931"/>
      <c r="AD31" s="936" t="s">
        <v>168</v>
      </c>
      <c r="AE31" s="936"/>
      <c r="AF31" s="937"/>
      <c r="AG31" s="930"/>
      <c r="AH31" s="931"/>
      <c r="AI31" s="931"/>
      <c r="AJ31" s="931"/>
      <c r="AK31" s="931"/>
      <c r="AL31" s="931"/>
      <c r="AM31" s="931"/>
      <c r="AN31" s="931"/>
      <c r="AO31" s="931"/>
      <c r="AP31" s="931"/>
      <c r="AQ31" s="936" t="s">
        <v>168</v>
      </c>
      <c r="AR31" s="936"/>
      <c r="AS31" s="937"/>
      <c r="AT31" s="930"/>
      <c r="AU31" s="931"/>
      <c r="AV31" s="931"/>
      <c r="AW31" s="931"/>
      <c r="AX31" s="931"/>
      <c r="AY31" s="931"/>
      <c r="AZ31" s="931"/>
      <c r="BA31" s="931"/>
      <c r="BB31" s="931"/>
      <c r="BC31" s="931"/>
      <c r="BD31" s="936" t="s">
        <v>168</v>
      </c>
      <c r="BE31" s="936"/>
      <c r="BF31" s="937"/>
      <c r="BG31" s="930"/>
      <c r="BH31" s="931"/>
      <c r="BI31" s="931"/>
      <c r="BJ31" s="931"/>
      <c r="BK31" s="931"/>
      <c r="BL31" s="931"/>
      <c r="BM31" s="931"/>
      <c r="BN31" s="931"/>
      <c r="BO31" s="931"/>
      <c r="BP31" s="931"/>
      <c r="BQ31" s="936" t="s">
        <v>168</v>
      </c>
      <c r="BR31" s="936"/>
      <c r="BS31" s="937"/>
      <c r="BT31" s="930"/>
      <c r="BU31" s="931"/>
      <c r="BV31" s="931"/>
      <c r="BW31" s="931"/>
      <c r="BX31" s="931"/>
      <c r="BY31" s="931"/>
      <c r="BZ31" s="931"/>
      <c r="CA31" s="931"/>
      <c r="CB31" s="931"/>
      <c r="CC31" s="931"/>
      <c r="CD31" s="936" t="s">
        <v>168</v>
      </c>
      <c r="CE31" s="936"/>
      <c r="CF31" s="937"/>
      <c r="CG31" s="34"/>
      <c r="CH31" s="34"/>
      <c r="CI31" s="34"/>
      <c r="CJ31" s="34"/>
    </row>
    <row r="32" spans="1:88" ht="6" customHeight="1">
      <c r="A32" s="34"/>
      <c r="B32" s="34"/>
      <c r="C32" s="34"/>
      <c r="D32" s="34"/>
      <c r="E32" s="34"/>
      <c r="F32" s="38"/>
      <c r="G32" s="932"/>
      <c r="H32" s="933"/>
      <c r="I32" s="933"/>
      <c r="J32" s="933"/>
      <c r="K32" s="933"/>
      <c r="L32" s="933"/>
      <c r="M32" s="933"/>
      <c r="N32" s="933"/>
      <c r="O32" s="933"/>
      <c r="P32" s="933"/>
      <c r="Q32" s="938"/>
      <c r="R32" s="938"/>
      <c r="S32" s="939"/>
      <c r="T32" s="932"/>
      <c r="U32" s="933"/>
      <c r="V32" s="933"/>
      <c r="W32" s="933"/>
      <c r="X32" s="933"/>
      <c r="Y32" s="933"/>
      <c r="Z32" s="933"/>
      <c r="AA32" s="933"/>
      <c r="AB32" s="933"/>
      <c r="AC32" s="933"/>
      <c r="AD32" s="938"/>
      <c r="AE32" s="938"/>
      <c r="AF32" s="939"/>
      <c r="AG32" s="932"/>
      <c r="AH32" s="933"/>
      <c r="AI32" s="933"/>
      <c r="AJ32" s="933"/>
      <c r="AK32" s="933"/>
      <c r="AL32" s="933"/>
      <c r="AM32" s="933"/>
      <c r="AN32" s="933"/>
      <c r="AO32" s="933"/>
      <c r="AP32" s="933"/>
      <c r="AQ32" s="938"/>
      <c r="AR32" s="938"/>
      <c r="AS32" s="939"/>
      <c r="AT32" s="932"/>
      <c r="AU32" s="933"/>
      <c r="AV32" s="933"/>
      <c r="AW32" s="933"/>
      <c r="AX32" s="933"/>
      <c r="AY32" s="933"/>
      <c r="AZ32" s="933"/>
      <c r="BA32" s="933"/>
      <c r="BB32" s="933"/>
      <c r="BC32" s="933"/>
      <c r="BD32" s="938"/>
      <c r="BE32" s="938"/>
      <c r="BF32" s="939"/>
      <c r="BG32" s="932"/>
      <c r="BH32" s="933"/>
      <c r="BI32" s="933"/>
      <c r="BJ32" s="933"/>
      <c r="BK32" s="933"/>
      <c r="BL32" s="933"/>
      <c r="BM32" s="933"/>
      <c r="BN32" s="933"/>
      <c r="BO32" s="933"/>
      <c r="BP32" s="933"/>
      <c r="BQ32" s="938"/>
      <c r="BR32" s="938"/>
      <c r="BS32" s="939"/>
      <c r="BT32" s="932"/>
      <c r="BU32" s="933"/>
      <c r="BV32" s="933"/>
      <c r="BW32" s="933"/>
      <c r="BX32" s="933"/>
      <c r="BY32" s="933"/>
      <c r="BZ32" s="933"/>
      <c r="CA32" s="933"/>
      <c r="CB32" s="933"/>
      <c r="CC32" s="933"/>
      <c r="CD32" s="938"/>
      <c r="CE32" s="938"/>
      <c r="CF32" s="939"/>
      <c r="CG32" s="34"/>
      <c r="CH32" s="34"/>
      <c r="CI32" s="34"/>
      <c r="CJ32" s="34"/>
    </row>
    <row r="33" spans="1:88" ht="6" customHeight="1">
      <c r="A33" s="34"/>
      <c r="B33" s="34"/>
      <c r="C33" s="34"/>
      <c r="D33" s="34"/>
      <c r="E33" s="34"/>
      <c r="F33" s="38"/>
      <c r="G33" s="934"/>
      <c r="H33" s="935"/>
      <c r="I33" s="935"/>
      <c r="J33" s="935"/>
      <c r="K33" s="935"/>
      <c r="L33" s="935"/>
      <c r="M33" s="935"/>
      <c r="N33" s="935"/>
      <c r="O33" s="935"/>
      <c r="P33" s="935"/>
      <c r="Q33" s="940"/>
      <c r="R33" s="940"/>
      <c r="S33" s="941"/>
      <c r="T33" s="934"/>
      <c r="U33" s="935"/>
      <c r="V33" s="935"/>
      <c r="W33" s="935"/>
      <c r="X33" s="935"/>
      <c r="Y33" s="935"/>
      <c r="Z33" s="935"/>
      <c r="AA33" s="935"/>
      <c r="AB33" s="935"/>
      <c r="AC33" s="935"/>
      <c r="AD33" s="940"/>
      <c r="AE33" s="940"/>
      <c r="AF33" s="941"/>
      <c r="AG33" s="934"/>
      <c r="AH33" s="935"/>
      <c r="AI33" s="935"/>
      <c r="AJ33" s="935"/>
      <c r="AK33" s="935"/>
      <c r="AL33" s="935"/>
      <c r="AM33" s="935"/>
      <c r="AN33" s="935"/>
      <c r="AO33" s="935"/>
      <c r="AP33" s="935"/>
      <c r="AQ33" s="940"/>
      <c r="AR33" s="940"/>
      <c r="AS33" s="941"/>
      <c r="AT33" s="934"/>
      <c r="AU33" s="935"/>
      <c r="AV33" s="935"/>
      <c r="AW33" s="935"/>
      <c r="AX33" s="935"/>
      <c r="AY33" s="935"/>
      <c r="AZ33" s="935"/>
      <c r="BA33" s="935"/>
      <c r="BB33" s="935"/>
      <c r="BC33" s="935"/>
      <c r="BD33" s="940"/>
      <c r="BE33" s="940"/>
      <c r="BF33" s="941"/>
      <c r="BG33" s="934"/>
      <c r="BH33" s="935"/>
      <c r="BI33" s="935"/>
      <c r="BJ33" s="935"/>
      <c r="BK33" s="935"/>
      <c r="BL33" s="935"/>
      <c r="BM33" s="935"/>
      <c r="BN33" s="935"/>
      <c r="BO33" s="935"/>
      <c r="BP33" s="935"/>
      <c r="BQ33" s="940"/>
      <c r="BR33" s="940"/>
      <c r="BS33" s="941"/>
      <c r="BT33" s="934"/>
      <c r="BU33" s="935"/>
      <c r="BV33" s="935"/>
      <c r="BW33" s="935"/>
      <c r="BX33" s="935"/>
      <c r="BY33" s="935"/>
      <c r="BZ33" s="935"/>
      <c r="CA33" s="935"/>
      <c r="CB33" s="935"/>
      <c r="CC33" s="935"/>
      <c r="CD33" s="940"/>
      <c r="CE33" s="940"/>
      <c r="CF33" s="941"/>
      <c r="CG33" s="34"/>
      <c r="CH33" s="34"/>
      <c r="CI33" s="34"/>
      <c r="CJ33" s="34"/>
    </row>
    <row r="34" spans="1:88" ht="6"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row>
    <row r="35" spans="1:88" ht="6" customHeight="1">
      <c r="A35" s="34"/>
      <c r="B35" s="34"/>
      <c r="C35" s="34"/>
      <c r="D35" s="34"/>
      <c r="E35" s="34"/>
      <c r="F35" s="1094" t="s">
        <v>217</v>
      </c>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row>
    <row r="36" spans="1:88" ht="6" customHeight="1">
      <c r="A36" s="34"/>
      <c r="B36" s="34"/>
      <c r="C36" s="34"/>
      <c r="D36" s="34"/>
      <c r="E36" s="34"/>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row>
    <row r="37" spans="1:88" ht="6" customHeight="1">
      <c r="A37" s="34"/>
      <c r="B37" s="34"/>
      <c r="C37" s="34"/>
      <c r="D37" s="34"/>
      <c r="E37" s="34"/>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row>
    <row r="38" spans="1:88" ht="6"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row>
    <row r="39" spans="1:88" ht="6" customHeight="1">
      <c r="A39" s="34"/>
      <c r="B39" s="34"/>
      <c r="C39" s="34"/>
      <c r="D39" s="34"/>
      <c r="E39" s="34"/>
      <c r="F39" s="45"/>
      <c r="G39" s="948" t="s">
        <v>36</v>
      </c>
      <c r="H39" s="949"/>
      <c r="I39" s="949"/>
      <c r="J39" s="949"/>
      <c r="K39" s="949"/>
      <c r="L39" s="943">
        <f>'安全投資計画(鑑)'!J77</f>
        <v>0</v>
      </c>
      <c r="M39" s="943"/>
      <c r="N39" s="943"/>
      <c r="O39" s="949" t="s">
        <v>115</v>
      </c>
      <c r="P39" s="949"/>
      <c r="Q39" s="949"/>
      <c r="R39" s="949"/>
      <c r="S39" s="992"/>
      <c r="T39" s="948" t="s">
        <v>101</v>
      </c>
      <c r="U39" s="949"/>
      <c r="V39" s="949"/>
      <c r="W39" s="949"/>
      <c r="X39" s="949"/>
      <c r="Y39" s="943">
        <f>'安全投資計画(鑑)'!J90</f>
        <v>0</v>
      </c>
      <c r="Z39" s="943"/>
      <c r="AA39" s="943"/>
      <c r="AB39" s="949" t="s">
        <v>115</v>
      </c>
      <c r="AC39" s="949"/>
      <c r="AD39" s="949"/>
      <c r="AE39" s="949"/>
      <c r="AF39" s="992"/>
      <c r="AG39" s="948" t="s">
        <v>101</v>
      </c>
      <c r="AH39" s="949"/>
      <c r="AI39" s="949"/>
      <c r="AJ39" s="949"/>
      <c r="AK39" s="949"/>
      <c r="AL39" s="943">
        <f>'安全投資計画(鑑)'!J103</f>
        <v>0</v>
      </c>
      <c r="AM39" s="943"/>
      <c r="AN39" s="943"/>
      <c r="AO39" s="949" t="s">
        <v>115</v>
      </c>
      <c r="AP39" s="949"/>
      <c r="AQ39" s="949"/>
      <c r="AR39" s="949"/>
      <c r="AS39" s="992"/>
      <c r="AT39" s="1088" t="s">
        <v>101</v>
      </c>
      <c r="AU39" s="1089"/>
      <c r="AV39" s="1089"/>
      <c r="AW39" s="1089"/>
      <c r="AX39" s="1089"/>
      <c r="AY39" s="943">
        <f>'安全投資計画(鑑)'!J116</f>
        <v>0</v>
      </c>
      <c r="AZ39" s="943"/>
      <c r="BA39" s="943"/>
      <c r="BB39" s="949" t="s">
        <v>115</v>
      </c>
      <c r="BC39" s="949"/>
      <c r="BD39" s="949"/>
      <c r="BE39" s="949"/>
      <c r="BF39" s="992"/>
      <c r="BG39" s="948" t="s">
        <v>101</v>
      </c>
      <c r="BH39" s="949"/>
      <c r="BI39" s="949"/>
      <c r="BJ39" s="949"/>
      <c r="BK39" s="949"/>
      <c r="BL39" s="943">
        <f>'安全投資計画(鑑)'!J129</f>
        <v>0</v>
      </c>
      <c r="BM39" s="943"/>
      <c r="BN39" s="943"/>
      <c r="BO39" s="949" t="s">
        <v>115</v>
      </c>
      <c r="BP39" s="949"/>
      <c r="BQ39" s="949"/>
      <c r="BR39" s="949"/>
      <c r="BS39" s="992"/>
      <c r="BT39" s="948" t="s">
        <v>101</v>
      </c>
      <c r="BU39" s="949"/>
      <c r="BV39" s="949"/>
      <c r="BW39" s="949"/>
      <c r="BX39" s="949"/>
      <c r="BY39" s="943">
        <f>'安全投資計画(鑑)'!J142</f>
        <v>0</v>
      </c>
      <c r="BZ39" s="943"/>
      <c r="CA39" s="943"/>
      <c r="CB39" s="949" t="s">
        <v>115</v>
      </c>
      <c r="CC39" s="949"/>
      <c r="CD39" s="949"/>
      <c r="CE39" s="949"/>
      <c r="CF39" s="992"/>
      <c r="CG39" s="34"/>
      <c r="CH39" s="34"/>
      <c r="CI39" s="34"/>
      <c r="CJ39" s="34"/>
    </row>
    <row r="40" spans="1:88" ht="6" customHeight="1">
      <c r="A40" s="34"/>
      <c r="B40" s="34"/>
      <c r="C40" s="34"/>
      <c r="D40" s="34"/>
      <c r="E40" s="34"/>
      <c r="F40" s="45"/>
      <c r="G40" s="950"/>
      <c r="H40" s="951"/>
      <c r="I40" s="951"/>
      <c r="J40" s="951"/>
      <c r="K40" s="951"/>
      <c r="L40" s="1077"/>
      <c r="M40" s="1077"/>
      <c r="N40" s="1077"/>
      <c r="O40" s="951"/>
      <c r="P40" s="951"/>
      <c r="Q40" s="951"/>
      <c r="R40" s="951"/>
      <c r="S40" s="993"/>
      <c r="T40" s="950"/>
      <c r="U40" s="951"/>
      <c r="V40" s="951"/>
      <c r="W40" s="951"/>
      <c r="X40" s="951"/>
      <c r="Y40" s="1077"/>
      <c r="Z40" s="1077"/>
      <c r="AA40" s="1077"/>
      <c r="AB40" s="951"/>
      <c r="AC40" s="951"/>
      <c r="AD40" s="951"/>
      <c r="AE40" s="951"/>
      <c r="AF40" s="993"/>
      <c r="AG40" s="950"/>
      <c r="AH40" s="951"/>
      <c r="AI40" s="951"/>
      <c r="AJ40" s="951"/>
      <c r="AK40" s="951"/>
      <c r="AL40" s="1077"/>
      <c r="AM40" s="1077"/>
      <c r="AN40" s="1077"/>
      <c r="AO40" s="951"/>
      <c r="AP40" s="951"/>
      <c r="AQ40" s="951"/>
      <c r="AR40" s="951"/>
      <c r="AS40" s="993"/>
      <c r="AT40" s="1090"/>
      <c r="AU40" s="1091"/>
      <c r="AV40" s="1091"/>
      <c r="AW40" s="1091"/>
      <c r="AX40" s="1091"/>
      <c r="AY40" s="1077"/>
      <c r="AZ40" s="1077"/>
      <c r="BA40" s="1077"/>
      <c r="BB40" s="951"/>
      <c r="BC40" s="951"/>
      <c r="BD40" s="951"/>
      <c r="BE40" s="951"/>
      <c r="BF40" s="993"/>
      <c r="BG40" s="950"/>
      <c r="BH40" s="951"/>
      <c r="BI40" s="951"/>
      <c r="BJ40" s="951"/>
      <c r="BK40" s="951"/>
      <c r="BL40" s="1077"/>
      <c r="BM40" s="1077"/>
      <c r="BN40" s="1077"/>
      <c r="BO40" s="951"/>
      <c r="BP40" s="951"/>
      <c r="BQ40" s="951"/>
      <c r="BR40" s="951"/>
      <c r="BS40" s="993"/>
      <c r="BT40" s="950"/>
      <c r="BU40" s="951"/>
      <c r="BV40" s="951"/>
      <c r="BW40" s="951"/>
      <c r="BX40" s="951"/>
      <c r="BY40" s="1077"/>
      <c r="BZ40" s="1077"/>
      <c r="CA40" s="1077"/>
      <c r="CB40" s="951"/>
      <c r="CC40" s="951"/>
      <c r="CD40" s="951"/>
      <c r="CE40" s="951"/>
      <c r="CF40" s="993"/>
      <c r="CG40" s="34"/>
      <c r="CH40" s="34"/>
      <c r="CI40" s="34"/>
      <c r="CJ40" s="34"/>
    </row>
    <row r="41" spans="1:88" ht="6" customHeight="1">
      <c r="A41" s="34"/>
      <c r="B41" s="34"/>
      <c r="C41" s="34"/>
      <c r="D41" s="34"/>
      <c r="E41" s="34"/>
      <c r="F41" s="45"/>
      <c r="G41" s="952"/>
      <c r="H41" s="953"/>
      <c r="I41" s="953"/>
      <c r="J41" s="953"/>
      <c r="K41" s="953"/>
      <c r="L41" s="1078"/>
      <c r="M41" s="1078"/>
      <c r="N41" s="1078"/>
      <c r="O41" s="953"/>
      <c r="P41" s="953"/>
      <c r="Q41" s="953"/>
      <c r="R41" s="953"/>
      <c r="S41" s="994"/>
      <c r="T41" s="952"/>
      <c r="U41" s="953"/>
      <c r="V41" s="953"/>
      <c r="W41" s="953"/>
      <c r="X41" s="953"/>
      <c r="Y41" s="1078"/>
      <c r="Z41" s="1078"/>
      <c r="AA41" s="1078"/>
      <c r="AB41" s="953"/>
      <c r="AC41" s="953"/>
      <c r="AD41" s="953"/>
      <c r="AE41" s="953"/>
      <c r="AF41" s="994"/>
      <c r="AG41" s="952"/>
      <c r="AH41" s="953"/>
      <c r="AI41" s="953"/>
      <c r="AJ41" s="953"/>
      <c r="AK41" s="953"/>
      <c r="AL41" s="1078"/>
      <c r="AM41" s="1078"/>
      <c r="AN41" s="1078"/>
      <c r="AO41" s="953"/>
      <c r="AP41" s="953"/>
      <c r="AQ41" s="953"/>
      <c r="AR41" s="953"/>
      <c r="AS41" s="994"/>
      <c r="AT41" s="1092"/>
      <c r="AU41" s="1093"/>
      <c r="AV41" s="1093"/>
      <c r="AW41" s="1093"/>
      <c r="AX41" s="1093"/>
      <c r="AY41" s="1078"/>
      <c r="AZ41" s="1078"/>
      <c r="BA41" s="1078"/>
      <c r="BB41" s="953"/>
      <c r="BC41" s="953"/>
      <c r="BD41" s="953"/>
      <c r="BE41" s="953"/>
      <c r="BF41" s="994"/>
      <c r="BG41" s="952"/>
      <c r="BH41" s="953"/>
      <c r="BI41" s="953"/>
      <c r="BJ41" s="953"/>
      <c r="BK41" s="953"/>
      <c r="BL41" s="1078"/>
      <c r="BM41" s="1078"/>
      <c r="BN41" s="1078"/>
      <c r="BO41" s="953"/>
      <c r="BP41" s="953"/>
      <c r="BQ41" s="953"/>
      <c r="BR41" s="953"/>
      <c r="BS41" s="994"/>
      <c r="BT41" s="952"/>
      <c r="BU41" s="953"/>
      <c r="BV41" s="953"/>
      <c r="BW41" s="953"/>
      <c r="BX41" s="953"/>
      <c r="BY41" s="1078"/>
      <c r="BZ41" s="1078"/>
      <c r="CA41" s="1078"/>
      <c r="CB41" s="953"/>
      <c r="CC41" s="953"/>
      <c r="CD41" s="953"/>
      <c r="CE41" s="953"/>
      <c r="CF41" s="994"/>
      <c r="CG41" s="34"/>
      <c r="CH41" s="34"/>
      <c r="CI41" s="34"/>
      <c r="CJ41" s="34"/>
    </row>
    <row r="42" spans="1:88" ht="6" customHeight="1">
      <c r="A42" s="34"/>
      <c r="B42" s="34"/>
      <c r="C42" s="34"/>
      <c r="D42" s="34"/>
      <c r="E42" s="34"/>
      <c r="F42" s="38"/>
      <c r="G42" s="930"/>
      <c r="H42" s="931"/>
      <c r="I42" s="931"/>
      <c r="J42" s="931"/>
      <c r="K42" s="931"/>
      <c r="L42" s="931"/>
      <c r="M42" s="931"/>
      <c r="N42" s="931"/>
      <c r="O42" s="931"/>
      <c r="P42" s="931"/>
      <c r="Q42" s="936" t="s">
        <v>168</v>
      </c>
      <c r="R42" s="936"/>
      <c r="S42" s="937"/>
      <c r="T42" s="930"/>
      <c r="U42" s="931"/>
      <c r="V42" s="931"/>
      <c r="W42" s="931"/>
      <c r="X42" s="931"/>
      <c r="Y42" s="931"/>
      <c r="Z42" s="931"/>
      <c r="AA42" s="931"/>
      <c r="AB42" s="931"/>
      <c r="AC42" s="931"/>
      <c r="AD42" s="936" t="s">
        <v>168</v>
      </c>
      <c r="AE42" s="936"/>
      <c r="AF42" s="937"/>
      <c r="AG42" s="930"/>
      <c r="AH42" s="931"/>
      <c r="AI42" s="931"/>
      <c r="AJ42" s="931"/>
      <c r="AK42" s="931"/>
      <c r="AL42" s="931"/>
      <c r="AM42" s="931"/>
      <c r="AN42" s="931"/>
      <c r="AO42" s="931"/>
      <c r="AP42" s="931"/>
      <c r="AQ42" s="936" t="s">
        <v>168</v>
      </c>
      <c r="AR42" s="936"/>
      <c r="AS42" s="937"/>
      <c r="AT42" s="930"/>
      <c r="AU42" s="931"/>
      <c r="AV42" s="931"/>
      <c r="AW42" s="931"/>
      <c r="AX42" s="931"/>
      <c r="AY42" s="931"/>
      <c r="AZ42" s="931"/>
      <c r="BA42" s="931"/>
      <c r="BB42" s="931"/>
      <c r="BC42" s="931"/>
      <c r="BD42" s="936" t="s">
        <v>168</v>
      </c>
      <c r="BE42" s="936"/>
      <c r="BF42" s="937"/>
      <c r="BG42" s="930"/>
      <c r="BH42" s="931"/>
      <c r="BI42" s="931"/>
      <c r="BJ42" s="931"/>
      <c r="BK42" s="931"/>
      <c r="BL42" s="931"/>
      <c r="BM42" s="931"/>
      <c r="BN42" s="931"/>
      <c r="BO42" s="931"/>
      <c r="BP42" s="931"/>
      <c r="BQ42" s="936" t="s">
        <v>168</v>
      </c>
      <c r="BR42" s="936"/>
      <c r="BS42" s="937"/>
      <c r="BT42" s="930"/>
      <c r="BU42" s="931"/>
      <c r="BV42" s="931"/>
      <c r="BW42" s="931"/>
      <c r="BX42" s="931"/>
      <c r="BY42" s="931"/>
      <c r="BZ42" s="931"/>
      <c r="CA42" s="931"/>
      <c r="CB42" s="931"/>
      <c r="CC42" s="931"/>
      <c r="CD42" s="936" t="s">
        <v>168</v>
      </c>
      <c r="CE42" s="936"/>
      <c r="CF42" s="937"/>
      <c r="CG42" s="34"/>
      <c r="CH42" s="34"/>
      <c r="CI42" s="34"/>
      <c r="CJ42" s="34"/>
    </row>
    <row r="43" spans="1:88" ht="6" customHeight="1">
      <c r="A43" s="34"/>
      <c r="B43" s="34"/>
      <c r="C43" s="34"/>
      <c r="D43" s="34"/>
      <c r="E43" s="34"/>
      <c r="F43" s="38"/>
      <c r="G43" s="932"/>
      <c r="H43" s="933"/>
      <c r="I43" s="933"/>
      <c r="J43" s="933"/>
      <c r="K43" s="933"/>
      <c r="L43" s="933"/>
      <c r="M43" s="933"/>
      <c r="N43" s="933"/>
      <c r="O43" s="933"/>
      <c r="P43" s="933"/>
      <c r="Q43" s="938"/>
      <c r="R43" s="938"/>
      <c r="S43" s="939"/>
      <c r="T43" s="932"/>
      <c r="U43" s="933"/>
      <c r="V43" s="933"/>
      <c r="W43" s="933"/>
      <c r="X43" s="933"/>
      <c r="Y43" s="933"/>
      <c r="Z43" s="933"/>
      <c r="AA43" s="933"/>
      <c r="AB43" s="933"/>
      <c r="AC43" s="933"/>
      <c r="AD43" s="938"/>
      <c r="AE43" s="938"/>
      <c r="AF43" s="939"/>
      <c r="AG43" s="932"/>
      <c r="AH43" s="933"/>
      <c r="AI43" s="933"/>
      <c r="AJ43" s="933"/>
      <c r="AK43" s="933"/>
      <c r="AL43" s="933"/>
      <c r="AM43" s="933"/>
      <c r="AN43" s="933"/>
      <c r="AO43" s="933"/>
      <c r="AP43" s="933"/>
      <c r="AQ43" s="938"/>
      <c r="AR43" s="938"/>
      <c r="AS43" s="939"/>
      <c r="AT43" s="932"/>
      <c r="AU43" s="933"/>
      <c r="AV43" s="933"/>
      <c r="AW43" s="933"/>
      <c r="AX43" s="933"/>
      <c r="AY43" s="933"/>
      <c r="AZ43" s="933"/>
      <c r="BA43" s="933"/>
      <c r="BB43" s="933"/>
      <c r="BC43" s="933"/>
      <c r="BD43" s="938"/>
      <c r="BE43" s="938"/>
      <c r="BF43" s="939"/>
      <c r="BG43" s="932"/>
      <c r="BH43" s="933"/>
      <c r="BI43" s="933"/>
      <c r="BJ43" s="933"/>
      <c r="BK43" s="933"/>
      <c r="BL43" s="933"/>
      <c r="BM43" s="933"/>
      <c r="BN43" s="933"/>
      <c r="BO43" s="933"/>
      <c r="BP43" s="933"/>
      <c r="BQ43" s="938"/>
      <c r="BR43" s="938"/>
      <c r="BS43" s="939"/>
      <c r="BT43" s="932"/>
      <c r="BU43" s="933"/>
      <c r="BV43" s="933"/>
      <c r="BW43" s="933"/>
      <c r="BX43" s="933"/>
      <c r="BY43" s="933"/>
      <c r="BZ43" s="933"/>
      <c r="CA43" s="933"/>
      <c r="CB43" s="933"/>
      <c r="CC43" s="933"/>
      <c r="CD43" s="938"/>
      <c r="CE43" s="938"/>
      <c r="CF43" s="939"/>
      <c r="CG43" s="34"/>
      <c r="CH43" s="34"/>
      <c r="CI43" s="34"/>
      <c r="CJ43" s="34"/>
    </row>
    <row r="44" spans="1:88" ht="6" customHeight="1">
      <c r="A44" s="34"/>
      <c r="B44" s="34"/>
      <c r="C44" s="34"/>
      <c r="D44" s="34"/>
      <c r="E44" s="34"/>
      <c r="F44" s="38"/>
      <c r="G44" s="934"/>
      <c r="H44" s="935"/>
      <c r="I44" s="935"/>
      <c r="J44" s="935"/>
      <c r="K44" s="935"/>
      <c r="L44" s="935"/>
      <c r="M44" s="935"/>
      <c r="N44" s="935"/>
      <c r="O44" s="935"/>
      <c r="P44" s="935"/>
      <c r="Q44" s="940"/>
      <c r="R44" s="940"/>
      <c r="S44" s="941"/>
      <c r="T44" s="934"/>
      <c r="U44" s="935"/>
      <c r="V44" s="935"/>
      <c r="W44" s="935"/>
      <c r="X44" s="935"/>
      <c r="Y44" s="935"/>
      <c r="Z44" s="935"/>
      <c r="AA44" s="935"/>
      <c r="AB44" s="935"/>
      <c r="AC44" s="935"/>
      <c r="AD44" s="940"/>
      <c r="AE44" s="940"/>
      <c r="AF44" s="941"/>
      <c r="AG44" s="934"/>
      <c r="AH44" s="935"/>
      <c r="AI44" s="935"/>
      <c r="AJ44" s="935"/>
      <c r="AK44" s="935"/>
      <c r="AL44" s="935"/>
      <c r="AM44" s="935"/>
      <c r="AN44" s="935"/>
      <c r="AO44" s="935"/>
      <c r="AP44" s="935"/>
      <c r="AQ44" s="940"/>
      <c r="AR44" s="940"/>
      <c r="AS44" s="941"/>
      <c r="AT44" s="934"/>
      <c r="AU44" s="935"/>
      <c r="AV44" s="935"/>
      <c r="AW44" s="935"/>
      <c r="AX44" s="935"/>
      <c r="AY44" s="935"/>
      <c r="AZ44" s="935"/>
      <c r="BA44" s="935"/>
      <c r="BB44" s="935"/>
      <c r="BC44" s="935"/>
      <c r="BD44" s="940"/>
      <c r="BE44" s="940"/>
      <c r="BF44" s="941"/>
      <c r="BG44" s="934"/>
      <c r="BH44" s="935"/>
      <c r="BI44" s="935"/>
      <c r="BJ44" s="935"/>
      <c r="BK44" s="935"/>
      <c r="BL44" s="935"/>
      <c r="BM44" s="935"/>
      <c r="BN44" s="935"/>
      <c r="BO44" s="935"/>
      <c r="BP44" s="935"/>
      <c r="BQ44" s="940"/>
      <c r="BR44" s="940"/>
      <c r="BS44" s="941"/>
      <c r="BT44" s="934"/>
      <c r="BU44" s="935"/>
      <c r="BV44" s="935"/>
      <c r="BW44" s="935"/>
      <c r="BX44" s="935"/>
      <c r="BY44" s="935"/>
      <c r="BZ44" s="935"/>
      <c r="CA44" s="935"/>
      <c r="CB44" s="935"/>
      <c r="CC44" s="935"/>
      <c r="CD44" s="940"/>
      <c r="CE44" s="940"/>
      <c r="CF44" s="941"/>
      <c r="CG44" s="34"/>
      <c r="CH44" s="34"/>
      <c r="CI44" s="34"/>
      <c r="CJ44" s="34"/>
    </row>
    <row r="45" spans="1:88" ht="6"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row>
    <row r="46" spans="1:88" ht="6"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row>
    <row r="47" spans="1:88" ht="6" customHeight="1">
      <c r="A47" s="34"/>
      <c r="B47" s="34"/>
      <c r="C47" s="34"/>
      <c r="D47" s="956" t="s">
        <v>218</v>
      </c>
      <c r="E47" s="956"/>
      <c r="F47" s="956"/>
      <c r="G47" s="956"/>
      <c r="H47" s="956"/>
      <c r="I47" s="956"/>
      <c r="J47" s="956"/>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c r="AN47" s="956"/>
      <c r="AO47" s="956"/>
      <c r="AP47" s="956"/>
      <c r="AQ47" s="956"/>
      <c r="AR47" s="956"/>
      <c r="AS47" s="956"/>
      <c r="AT47" s="956"/>
      <c r="AU47" s="956"/>
      <c r="AV47" s="956"/>
      <c r="AW47" s="956"/>
      <c r="AX47" s="956"/>
      <c r="AY47" s="956"/>
      <c r="AZ47" s="956"/>
      <c r="BA47" s="956"/>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row>
    <row r="48" spans="1:88" ht="6" customHeight="1">
      <c r="A48" s="34"/>
      <c r="B48" s="34"/>
      <c r="C48" s="34"/>
      <c r="D48" s="956"/>
      <c r="E48" s="956"/>
      <c r="F48" s="956"/>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c r="AN48" s="956"/>
      <c r="AO48" s="956"/>
      <c r="AP48" s="956"/>
      <c r="AQ48" s="956"/>
      <c r="AR48" s="956"/>
      <c r="AS48" s="956"/>
      <c r="AT48" s="956"/>
      <c r="AU48" s="956"/>
      <c r="AV48" s="956"/>
      <c r="AW48" s="956"/>
      <c r="AX48" s="956"/>
      <c r="AY48" s="956"/>
      <c r="AZ48" s="956"/>
      <c r="BA48" s="956"/>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row>
    <row r="49" spans="1:88" ht="6" customHeight="1">
      <c r="A49" s="34"/>
      <c r="B49" s="34"/>
      <c r="C49" s="34"/>
      <c r="D49" s="956"/>
      <c r="E49" s="956"/>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c r="AL49" s="956"/>
      <c r="AM49" s="956"/>
      <c r="AN49" s="956"/>
      <c r="AO49" s="956"/>
      <c r="AP49" s="956"/>
      <c r="AQ49" s="956"/>
      <c r="AR49" s="956"/>
      <c r="AS49" s="956"/>
      <c r="AT49" s="956"/>
      <c r="AU49" s="956"/>
      <c r="AV49" s="956"/>
      <c r="AW49" s="956"/>
      <c r="AX49" s="956"/>
      <c r="AY49" s="956"/>
      <c r="AZ49" s="956"/>
      <c r="BA49" s="956"/>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row>
    <row r="50" spans="1:88" ht="6"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row>
    <row r="51" spans="1:88" ht="6" customHeight="1">
      <c r="A51" s="34"/>
      <c r="B51" s="34"/>
      <c r="C51" s="34"/>
      <c r="D51" s="34"/>
      <c r="E51" s="34"/>
      <c r="F51" s="45"/>
      <c r="G51" s="948" t="s">
        <v>36</v>
      </c>
      <c r="H51" s="949"/>
      <c r="I51" s="949"/>
      <c r="J51" s="949"/>
      <c r="K51" s="949"/>
      <c r="L51" s="943">
        <f>'安全投資計画(鑑)'!J77</f>
        <v>0</v>
      </c>
      <c r="M51" s="943"/>
      <c r="N51" s="943"/>
      <c r="O51" s="949" t="s">
        <v>115</v>
      </c>
      <c r="P51" s="949"/>
      <c r="Q51" s="949"/>
      <c r="R51" s="949"/>
      <c r="S51" s="992"/>
      <c r="T51" s="948" t="s">
        <v>101</v>
      </c>
      <c r="U51" s="949"/>
      <c r="V51" s="949"/>
      <c r="W51" s="949"/>
      <c r="X51" s="949"/>
      <c r="Y51" s="943">
        <f>'安全投資計画(鑑)'!J90</f>
        <v>0</v>
      </c>
      <c r="Z51" s="943"/>
      <c r="AA51" s="943"/>
      <c r="AB51" s="949" t="s">
        <v>115</v>
      </c>
      <c r="AC51" s="949"/>
      <c r="AD51" s="949"/>
      <c r="AE51" s="949"/>
      <c r="AF51" s="992"/>
      <c r="AG51" s="948" t="s">
        <v>101</v>
      </c>
      <c r="AH51" s="949"/>
      <c r="AI51" s="949"/>
      <c r="AJ51" s="949"/>
      <c r="AK51" s="949"/>
      <c r="AL51" s="943">
        <f>'安全投資計画(鑑)'!J103</f>
        <v>0</v>
      </c>
      <c r="AM51" s="943"/>
      <c r="AN51" s="943"/>
      <c r="AO51" s="949" t="s">
        <v>115</v>
      </c>
      <c r="AP51" s="949"/>
      <c r="AQ51" s="949"/>
      <c r="AR51" s="949"/>
      <c r="AS51" s="992"/>
      <c r="AT51" s="948" t="s">
        <v>101</v>
      </c>
      <c r="AU51" s="949"/>
      <c r="AV51" s="949"/>
      <c r="AW51" s="949"/>
      <c r="AX51" s="949"/>
      <c r="AY51" s="943">
        <f>'安全投資計画(鑑)'!J116</f>
        <v>0</v>
      </c>
      <c r="AZ51" s="943"/>
      <c r="BA51" s="943"/>
      <c r="BB51" s="949" t="s">
        <v>115</v>
      </c>
      <c r="BC51" s="949"/>
      <c r="BD51" s="949"/>
      <c r="BE51" s="949"/>
      <c r="BF51" s="992"/>
      <c r="BG51" s="948" t="s">
        <v>101</v>
      </c>
      <c r="BH51" s="949"/>
      <c r="BI51" s="949"/>
      <c r="BJ51" s="949"/>
      <c r="BK51" s="949"/>
      <c r="BL51" s="943">
        <f>'安全投資計画(鑑)'!J129</f>
        <v>0</v>
      </c>
      <c r="BM51" s="943"/>
      <c r="BN51" s="943"/>
      <c r="BO51" s="949" t="s">
        <v>115</v>
      </c>
      <c r="BP51" s="949"/>
      <c r="BQ51" s="949"/>
      <c r="BR51" s="949"/>
      <c r="BS51" s="992"/>
      <c r="BT51" s="948" t="s">
        <v>101</v>
      </c>
      <c r="BU51" s="949"/>
      <c r="BV51" s="949"/>
      <c r="BW51" s="949"/>
      <c r="BX51" s="949"/>
      <c r="BY51" s="943">
        <f>'安全投資計画(鑑)'!J142</f>
        <v>0</v>
      </c>
      <c r="BZ51" s="943"/>
      <c r="CA51" s="943"/>
      <c r="CB51" s="949" t="s">
        <v>115</v>
      </c>
      <c r="CC51" s="949"/>
      <c r="CD51" s="949"/>
      <c r="CE51" s="949"/>
      <c r="CF51" s="992"/>
      <c r="CG51" s="34"/>
      <c r="CH51" s="34"/>
      <c r="CI51" s="34"/>
      <c r="CJ51" s="34"/>
    </row>
    <row r="52" spans="1:88" ht="6" customHeight="1">
      <c r="A52" s="34"/>
      <c r="B52" s="34"/>
      <c r="C52" s="34"/>
      <c r="D52" s="34"/>
      <c r="E52" s="34"/>
      <c r="F52" s="45"/>
      <c r="G52" s="950"/>
      <c r="H52" s="951"/>
      <c r="I52" s="951"/>
      <c r="J52" s="951"/>
      <c r="K52" s="951"/>
      <c r="L52" s="1077"/>
      <c r="M52" s="1077"/>
      <c r="N52" s="1077"/>
      <c r="O52" s="951"/>
      <c r="P52" s="951"/>
      <c r="Q52" s="951"/>
      <c r="R52" s="951"/>
      <c r="S52" s="993"/>
      <c r="T52" s="950"/>
      <c r="U52" s="951"/>
      <c r="V52" s="951"/>
      <c r="W52" s="951"/>
      <c r="X52" s="951"/>
      <c r="Y52" s="1077"/>
      <c r="Z52" s="1077"/>
      <c r="AA52" s="1077"/>
      <c r="AB52" s="951"/>
      <c r="AC52" s="951"/>
      <c r="AD52" s="951"/>
      <c r="AE52" s="951"/>
      <c r="AF52" s="993"/>
      <c r="AG52" s="950"/>
      <c r="AH52" s="951"/>
      <c r="AI52" s="951"/>
      <c r="AJ52" s="951"/>
      <c r="AK52" s="951"/>
      <c r="AL52" s="1077"/>
      <c r="AM52" s="1077"/>
      <c r="AN52" s="1077"/>
      <c r="AO52" s="951"/>
      <c r="AP52" s="951"/>
      <c r="AQ52" s="951"/>
      <c r="AR52" s="951"/>
      <c r="AS52" s="993"/>
      <c r="AT52" s="950"/>
      <c r="AU52" s="951"/>
      <c r="AV52" s="951"/>
      <c r="AW52" s="951"/>
      <c r="AX52" s="951"/>
      <c r="AY52" s="1077"/>
      <c r="AZ52" s="1077"/>
      <c r="BA52" s="1077"/>
      <c r="BB52" s="951"/>
      <c r="BC52" s="951"/>
      <c r="BD52" s="951"/>
      <c r="BE52" s="951"/>
      <c r="BF52" s="993"/>
      <c r="BG52" s="950"/>
      <c r="BH52" s="951"/>
      <c r="BI52" s="951"/>
      <c r="BJ52" s="951"/>
      <c r="BK52" s="951"/>
      <c r="BL52" s="1077"/>
      <c r="BM52" s="1077"/>
      <c r="BN52" s="1077"/>
      <c r="BO52" s="951"/>
      <c r="BP52" s="951"/>
      <c r="BQ52" s="951"/>
      <c r="BR52" s="951"/>
      <c r="BS52" s="993"/>
      <c r="BT52" s="950"/>
      <c r="BU52" s="951"/>
      <c r="BV52" s="951"/>
      <c r="BW52" s="951"/>
      <c r="BX52" s="951"/>
      <c r="BY52" s="1077"/>
      <c r="BZ52" s="1077"/>
      <c r="CA52" s="1077"/>
      <c r="CB52" s="951"/>
      <c r="CC52" s="951"/>
      <c r="CD52" s="951"/>
      <c r="CE52" s="951"/>
      <c r="CF52" s="993"/>
      <c r="CG52" s="34"/>
      <c r="CH52" s="34"/>
      <c r="CI52" s="34"/>
      <c r="CJ52" s="34"/>
    </row>
    <row r="53" spans="1:88" ht="6" customHeight="1">
      <c r="A53" s="34"/>
      <c r="B53" s="34"/>
      <c r="C53" s="34"/>
      <c r="D53" s="34"/>
      <c r="E53" s="34"/>
      <c r="F53" s="45"/>
      <c r="G53" s="952"/>
      <c r="H53" s="953"/>
      <c r="I53" s="953"/>
      <c r="J53" s="953"/>
      <c r="K53" s="953"/>
      <c r="L53" s="1078"/>
      <c r="M53" s="1078"/>
      <c r="N53" s="1078"/>
      <c r="O53" s="953"/>
      <c r="P53" s="953"/>
      <c r="Q53" s="953"/>
      <c r="R53" s="953"/>
      <c r="S53" s="994"/>
      <c r="T53" s="952"/>
      <c r="U53" s="953"/>
      <c r="V53" s="953"/>
      <c r="W53" s="953"/>
      <c r="X53" s="953"/>
      <c r="Y53" s="1078"/>
      <c r="Z53" s="1078"/>
      <c r="AA53" s="1078"/>
      <c r="AB53" s="953"/>
      <c r="AC53" s="953"/>
      <c r="AD53" s="953"/>
      <c r="AE53" s="953"/>
      <c r="AF53" s="994"/>
      <c r="AG53" s="952"/>
      <c r="AH53" s="953"/>
      <c r="AI53" s="953"/>
      <c r="AJ53" s="953"/>
      <c r="AK53" s="953"/>
      <c r="AL53" s="1078"/>
      <c r="AM53" s="1078"/>
      <c r="AN53" s="1078"/>
      <c r="AO53" s="953"/>
      <c r="AP53" s="953"/>
      <c r="AQ53" s="953"/>
      <c r="AR53" s="953"/>
      <c r="AS53" s="994"/>
      <c r="AT53" s="952"/>
      <c r="AU53" s="953"/>
      <c r="AV53" s="953"/>
      <c r="AW53" s="953"/>
      <c r="AX53" s="953"/>
      <c r="AY53" s="1078"/>
      <c r="AZ53" s="1078"/>
      <c r="BA53" s="1078"/>
      <c r="BB53" s="953"/>
      <c r="BC53" s="953"/>
      <c r="BD53" s="953"/>
      <c r="BE53" s="953"/>
      <c r="BF53" s="994"/>
      <c r="BG53" s="952"/>
      <c r="BH53" s="953"/>
      <c r="BI53" s="953"/>
      <c r="BJ53" s="953"/>
      <c r="BK53" s="953"/>
      <c r="BL53" s="1078"/>
      <c r="BM53" s="1078"/>
      <c r="BN53" s="1078"/>
      <c r="BO53" s="953"/>
      <c r="BP53" s="953"/>
      <c r="BQ53" s="953"/>
      <c r="BR53" s="953"/>
      <c r="BS53" s="994"/>
      <c r="BT53" s="952"/>
      <c r="BU53" s="953"/>
      <c r="BV53" s="953"/>
      <c r="BW53" s="953"/>
      <c r="BX53" s="953"/>
      <c r="BY53" s="1078"/>
      <c r="BZ53" s="1078"/>
      <c r="CA53" s="1078"/>
      <c r="CB53" s="953"/>
      <c r="CC53" s="953"/>
      <c r="CD53" s="953"/>
      <c r="CE53" s="953"/>
      <c r="CF53" s="994"/>
      <c r="CG53" s="34"/>
      <c r="CH53" s="34"/>
      <c r="CI53" s="34"/>
      <c r="CJ53" s="34"/>
    </row>
    <row r="54" spans="1:88" ht="6" customHeight="1">
      <c r="A54" s="34"/>
      <c r="B54" s="34"/>
      <c r="C54" s="34"/>
      <c r="D54" s="34"/>
      <c r="E54" s="34"/>
      <c r="F54" s="38"/>
      <c r="G54" s="930"/>
      <c r="H54" s="931"/>
      <c r="I54" s="931"/>
      <c r="J54" s="931"/>
      <c r="K54" s="931"/>
      <c r="L54" s="931"/>
      <c r="M54" s="931"/>
      <c r="N54" s="931"/>
      <c r="O54" s="931"/>
      <c r="P54" s="931"/>
      <c r="Q54" s="936" t="s">
        <v>168</v>
      </c>
      <c r="R54" s="936"/>
      <c r="S54" s="937"/>
      <c r="T54" s="930"/>
      <c r="U54" s="931"/>
      <c r="V54" s="931"/>
      <c r="W54" s="931"/>
      <c r="X54" s="931"/>
      <c r="Y54" s="931"/>
      <c r="Z54" s="931"/>
      <c r="AA54" s="931"/>
      <c r="AB54" s="931"/>
      <c r="AC54" s="931"/>
      <c r="AD54" s="936" t="s">
        <v>168</v>
      </c>
      <c r="AE54" s="936"/>
      <c r="AF54" s="937"/>
      <c r="AG54" s="930"/>
      <c r="AH54" s="931"/>
      <c r="AI54" s="931"/>
      <c r="AJ54" s="931"/>
      <c r="AK54" s="931"/>
      <c r="AL54" s="931"/>
      <c r="AM54" s="931"/>
      <c r="AN54" s="931"/>
      <c r="AO54" s="931"/>
      <c r="AP54" s="931"/>
      <c r="AQ54" s="936" t="s">
        <v>168</v>
      </c>
      <c r="AR54" s="936"/>
      <c r="AS54" s="937"/>
      <c r="AT54" s="930"/>
      <c r="AU54" s="931"/>
      <c r="AV54" s="931"/>
      <c r="AW54" s="931"/>
      <c r="AX54" s="931"/>
      <c r="AY54" s="931"/>
      <c r="AZ54" s="931"/>
      <c r="BA54" s="931"/>
      <c r="BB54" s="931"/>
      <c r="BC54" s="931"/>
      <c r="BD54" s="936" t="s">
        <v>168</v>
      </c>
      <c r="BE54" s="936"/>
      <c r="BF54" s="937"/>
      <c r="BG54" s="930"/>
      <c r="BH54" s="931"/>
      <c r="BI54" s="931"/>
      <c r="BJ54" s="931"/>
      <c r="BK54" s="931"/>
      <c r="BL54" s="931"/>
      <c r="BM54" s="931"/>
      <c r="BN54" s="931"/>
      <c r="BO54" s="931"/>
      <c r="BP54" s="931"/>
      <c r="BQ54" s="936" t="s">
        <v>168</v>
      </c>
      <c r="BR54" s="936"/>
      <c r="BS54" s="937"/>
      <c r="BT54" s="1079"/>
      <c r="BU54" s="1080"/>
      <c r="BV54" s="1080"/>
      <c r="BW54" s="1080"/>
      <c r="BX54" s="1080"/>
      <c r="BY54" s="1080"/>
      <c r="BZ54" s="1080"/>
      <c r="CA54" s="1080"/>
      <c r="CB54" s="1080"/>
      <c r="CC54" s="1080"/>
      <c r="CD54" s="1071" t="s">
        <v>168</v>
      </c>
      <c r="CE54" s="1071"/>
      <c r="CF54" s="1072"/>
      <c r="CG54" s="34"/>
      <c r="CH54" s="34"/>
      <c r="CI54" s="34"/>
      <c r="CJ54" s="34"/>
    </row>
    <row r="55" spans="1:88" ht="6" customHeight="1">
      <c r="A55" s="34"/>
      <c r="B55" s="34"/>
      <c r="C55" s="34"/>
      <c r="D55" s="34"/>
      <c r="E55" s="34"/>
      <c r="F55" s="38"/>
      <c r="G55" s="932"/>
      <c r="H55" s="933"/>
      <c r="I55" s="933"/>
      <c r="J55" s="933"/>
      <c r="K55" s="933"/>
      <c r="L55" s="933"/>
      <c r="M55" s="933"/>
      <c r="N55" s="933"/>
      <c r="O55" s="933"/>
      <c r="P55" s="933"/>
      <c r="Q55" s="938"/>
      <c r="R55" s="938"/>
      <c r="S55" s="939"/>
      <c r="T55" s="932"/>
      <c r="U55" s="933"/>
      <c r="V55" s="933"/>
      <c r="W55" s="933"/>
      <c r="X55" s="933"/>
      <c r="Y55" s="933"/>
      <c r="Z55" s="933"/>
      <c r="AA55" s="933"/>
      <c r="AB55" s="933"/>
      <c r="AC55" s="933"/>
      <c r="AD55" s="938"/>
      <c r="AE55" s="938"/>
      <c r="AF55" s="939"/>
      <c r="AG55" s="932"/>
      <c r="AH55" s="933"/>
      <c r="AI55" s="933"/>
      <c r="AJ55" s="933"/>
      <c r="AK55" s="933"/>
      <c r="AL55" s="933"/>
      <c r="AM55" s="933"/>
      <c r="AN55" s="933"/>
      <c r="AO55" s="933"/>
      <c r="AP55" s="933"/>
      <c r="AQ55" s="938"/>
      <c r="AR55" s="938"/>
      <c r="AS55" s="939"/>
      <c r="AT55" s="932"/>
      <c r="AU55" s="933"/>
      <c r="AV55" s="933"/>
      <c r="AW55" s="933"/>
      <c r="AX55" s="933"/>
      <c r="AY55" s="933"/>
      <c r="AZ55" s="933"/>
      <c r="BA55" s="933"/>
      <c r="BB55" s="933"/>
      <c r="BC55" s="933"/>
      <c r="BD55" s="938"/>
      <c r="BE55" s="938"/>
      <c r="BF55" s="939"/>
      <c r="BG55" s="932"/>
      <c r="BH55" s="933"/>
      <c r="BI55" s="933"/>
      <c r="BJ55" s="933"/>
      <c r="BK55" s="933"/>
      <c r="BL55" s="933"/>
      <c r="BM55" s="933"/>
      <c r="BN55" s="933"/>
      <c r="BO55" s="933"/>
      <c r="BP55" s="933"/>
      <c r="BQ55" s="938"/>
      <c r="BR55" s="938"/>
      <c r="BS55" s="939"/>
      <c r="BT55" s="1081"/>
      <c r="BU55" s="1082"/>
      <c r="BV55" s="1082"/>
      <c r="BW55" s="1082"/>
      <c r="BX55" s="1082"/>
      <c r="BY55" s="1082"/>
      <c r="BZ55" s="1082"/>
      <c r="CA55" s="1082"/>
      <c r="CB55" s="1082"/>
      <c r="CC55" s="1082"/>
      <c r="CD55" s="1073"/>
      <c r="CE55" s="1073"/>
      <c r="CF55" s="1074"/>
      <c r="CG55" s="34"/>
      <c r="CH55" s="34"/>
      <c r="CI55" s="34"/>
      <c r="CJ55" s="34"/>
    </row>
    <row r="56" spans="1:88" ht="6" customHeight="1">
      <c r="A56" s="34"/>
      <c r="B56" s="34"/>
      <c r="C56" s="34"/>
      <c r="D56" s="34"/>
      <c r="E56" s="34"/>
      <c r="F56" s="38"/>
      <c r="G56" s="934"/>
      <c r="H56" s="935"/>
      <c r="I56" s="935"/>
      <c r="J56" s="935"/>
      <c r="K56" s="935"/>
      <c r="L56" s="935"/>
      <c r="M56" s="935"/>
      <c r="N56" s="935"/>
      <c r="O56" s="935"/>
      <c r="P56" s="935"/>
      <c r="Q56" s="940"/>
      <c r="R56" s="940"/>
      <c r="S56" s="941"/>
      <c r="T56" s="934"/>
      <c r="U56" s="935"/>
      <c r="V56" s="935"/>
      <c r="W56" s="935"/>
      <c r="X56" s="935"/>
      <c r="Y56" s="935"/>
      <c r="Z56" s="935"/>
      <c r="AA56" s="935"/>
      <c r="AB56" s="935"/>
      <c r="AC56" s="935"/>
      <c r="AD56" s="940"/>
      <c r="AE56" s="940"/>
      <c r="AF56" s="941"/>
      <c r="AG56" s="934"/>
      <c r="AH56" s="935"/>
      <c r="AI56" s="935"/>
      <c r="AJ56" s="935"/>
      <c r="AK56" s="935"/>
      <c r="AL56" s="935"/>
      <c r="AM56" s="935"/>
      <c r="AN56" s="935"/>
      <c r="AO56" s="935"/>
      <c r="AP56" s="935"/>
      <c r="AQ56" s="940"/>
      <c r="AR56" s="940"/>
      <c r="AS56" s="941"/>
      <c r="AT56" s="934"/>
      <c r="AU56" s="935"/>
      <c r="AV56" s="935"/>
      <c r="AW56" s="935"/>
      <c r="AX56" s="935"/>
      <c r="AY56" s="935"/>
      <c r="AZ56" s="935"/>
      <c r="BA56" s="935"/>
      <c r="BB56" s="935"/>
      <c r="BC56" s="935"/>
      <c r="BD56" s="940"/>
      <c r="BE56" s="940"/>
      <c r="BF56" s="941"/>
      <c r="BG56" s="934"/>
      <c r="BH56" s="935"/>
      <c r="BI56" s="935"/>
      <c r="BJ56" s="935"/>
      <c r="BK56" s="935"/>
      <c r="BL56" s="935"/>
      <c r="BM56" s="935"/>
      <c r="BN56" s="935"/>
      <c r="BO56" s="935"/>
      <c r="BP56" s="935"/>
      <c r="BQ56" s="940"/>
      <c r="BR56" s="940"/>
      <c r="BS56" s="941"/>
      <c r="BT56" s="1083"/>
      <c r="BU56" s="1084"/>
      <c r="BV56" s="1084"/>
      <c r="BW56" s="1084"/>
      <c r="BX56" s="1084"/>
      <c r="BY56" s="1084"/>
      <c r="BZ56" s="1084"/>
      <c r="CA56" s="1084"/>
      <c r="CB56" s="1084"/>
      <c r="CC56" s="1084"/>
      <c r="CD56" s="1075"/>
      <c r="CE56" s="1075"/>
      <c r="CF56" s="1076"/>
      <c r="CG56" s="34"/>
      <c r="CH56" s="34"/>
      <c r="CI56" s="34"/>
      <c r="CJ56" s="34"/>
    </row>
    <row r="57" spans="1:88" ht="6"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row>
    <row r="58" spans="1:88" ht="6"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row>
    <row r="59" spans="1:88" ht="6" customHeight="1">
      <c r="A59" s="34"/>
      <c r="B59" s="34"/>
      <c r="C59" s="34"/>
      <c r="D59" s="956" t="s">
        <v>219</v>
      </c>
      <c r="E59" s="956"/>
      <c r="F59" s="956"/>
      <c r="G59" s="957"/>
      <c r="H59" s="957"/>
      <c r="I59" s="957"/>
      <c r="J59" s="957"/>
      <c r="K59" s="957"/>
      <c r="L59" s="957"/>
      <c r="M59" s="957"/>
      <c r="N59" s="957"/>
      <c r="O59" s="957"/>
      <c r="P59" s="958"/>
      <c r="Q59" s="958"/>
      <c r="R59" s="958"/>
      <c r="S59" s="958"/>
      <c r="T59" s="958"/>
      <c r="U59" s="958"/>
      <c r="V59" s="958"/>
      <c r="W59" s="958"/>
      <c r="X59" s="958"/>
      <c r="Y59" s="958"/>
      <c r="Z59" s="958"/>
      <c r="AA59" s="958"/>
      <c r="AB59" s="958"/>
      <c r="AC59" s="958"/>
      <c r="AD59" s="958"/>
      <c r="AE59" s="958"/>
      <c r="AF59" s="958"/>
      <c r="AG59" s="958"/>
      <c r="AH59" s="958"/>
      <c r="AI59" s="958"/>
      <c r="AJ59" s="958"/>
      <c r="AK59" s="958"/>
      <c r="AL59" s="958"/>
      <c r="AM59" s="958"/>
      <c r="AN59" s="958"/>
      <c r="AO59" s="958"/>
      <c r="AP59" s="958"/>
      <c r="AQ59" s="958"/>
      <c r="AR59" s="958"/>
      <c r="AS59" s="958"/>
      <c r="AT59" s="958"/>
      <c r="AU59" s="958"/>
      <c r="AV59" s="958"/>
      <c r="AW59" s="958"/>
      <c r="AX59" s="958"/>
      <c r="AY59" s="958"/>
      <c r="AZ59" s="958"/>
      <c r="BA59" s="958"/>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row>
    <row r="60" spans="1:88" ht="6" customHeight="1">
      <c r="A60" s="34"/>
      <c r="B60" s="34"/>
      <c r="C60" s="34"/>
      <c r="D60" s="956"/>
      <c r="E60" s="956"/>
      <c r="F60" s="956"/>
      <c r="G60" s="957"/>
      <c r="H60" s="957"/>
      <c r="I60" s="957"/>
      <c r="J60" s="957"/>
      <c r="K60" s="957"/>
      <c r="L60" s="957"/>
      <c r="M60" s="957"/>
      <c r="N60" s="957"/>
      <c r="O60" s="957"/>
      <c r="P60" s="958"/>
      <c r="Q60" s="958"/>
      <c r="R60" s="958"/>
      <c r="S60" s="958"/>
      <c r="T60" s="958"/>
      <c r="U60" s="958"/>
      <c r="V60" s="958"/>
      <c r="W60" s="958"/>
      <c r="X60" s="958"/>
      <c r="Y60" s="958"/>
      <c r="Z60" s="958"/>
      <c r="AA60" s="958"/>
      <c r="AB60" s="958"/>
      <c r="AC60" s="958"/>
      <c r="AD60" s="958"/>
      <c r="AE60" s="958"/>
      <c r="AF60" s="958"/>
      <c r="AG60" s="958"/>
      <c r="AH60" s="958"/>
      <c r="AI60" s="958"/>
      <c r="AJ60" s="958"/>
      <c r="AK60" s="958"/>
      <c r="AL60" s="958"/>
      <c r="AM60" s="958"/>
      <c r="AN60" s="958"/>
      <c r="AO60" s="958"/>
      <c r="AP60" s="958"/>
      <c r="AQ60" s="958"/>
      <c r="AR60" s="958"/>
      <c r="AS60" s="958"/>
      <c r="AT60" s="958"/>
      <c r="AU60" s="958"/>
      <c r="AV60" s="958"/>
      <c r="AW60" s="958"/>
      <c r="AX60" s="958"/>
      <c r="AY60" s="958"/>
      <c r="AZ60" s="958"/>
      <c r="BA60" s="958"/>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row>
    <row r="61" spans="1:88" ht="6" customHeight="1">
      <c r="A61" s="34"/>
      <c r="B61" s="34"/>
      <c r="C61" s="34"/>
      <c r="D61" s="956"/>
      <c r="E61" s="956"/>
      <c r="F61" s="956"/>
      <c r="G61" s="957"/>
      <c r="H61" s="957"/>
      <c r="I61" s="957"/>
      <c r="J61" s="957"/>
      <c r="K61" s="957"/>
      <c r="L61" s="957"/>
      <c r="M61" s="957"/>
      <c r="N61" s="957"/>
      <c r="O61" s="957"/>
      <c r="P61" s="958"/>
      <c r="Q61" s="958"/>
      <c r="R61" s="958"/>
      <c r="S61" s="958"/>
      <c r="T61" s="958"/>
      <c r="U61" s="958"/>
      <c r="V61" s="958"/>
      <c r="W61" s="958"/>
      <c r="X61" s="958"/>
      <c r="Y61" s="958"/>
      <c r="Z61" s="958"/>
      <c r="AA61" s="958"/>
      <c r="AB61" s="958"/>
      <c r="AC61" s="958"/>
      <c r="AD61" s="958"/>
      <c r="AE61" s="958"/>
      <c r="AF61" s="958"/>
      <c r="AG61" s="958"/>
      <c r="AH61" s="958"/>
      <c r="AI61" s="958"/>
      <c r="AJ61" s="958"/>
      <c r="AK61" s="958"/>
      <c r="AL61" s="958"/>
      <c r="AM61" s="958"/>
      <c r="AN61" s="958"/>
      <c r="AO61" s="958"/>
      <c r="AP61" s="958"/>
      <c r="AQ61" s="958"/>
      <c r="AR61" s="958"/>
      <c r="AS61" s="958"/>
      <c r="AT61" s="958"/>
      <c r="AU61" s="958"/>
      <c r="AV61" s="958"/>
      <c r="AW61" s="958"/>
      <c r="AX61" s="958"/>
      <c r="AY61" s="958"/>
      <c r="AZ61" s="958"/>
      <c r="BA61" s="958"/>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row>
    <row r="62" spans="1:88" ht="6"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row>
    <row r="63" spans="1:88" ht="6" customHeight="1">
      <c r="A63" s="34"/>
      <c r="B63" s="34"/>
      <c r="C63" s="34"/>
      <c r="D63" s="34"/>
      <c r="E63" s="34"/>
      <c r="F63" s="45"/>
      <c r="G63" s="948" t="s">
        <v>36</v>
      </c>
      <c r="H63" s="949"/>
      <c r="I63" s="949"/>
      <c r="J63" s="949"/>
      <c r="K63" s="949"/>
      <c r="L63" s="943">
        <f>'安全投資計画(鑑)'!J77</f>
        <v>0</v>
      </c>
      <c r="M63" s="943"/>
      <c r="N63" s="943"/>
      <c r="O63" s="949" t="s">
        <v>115</v>
      </c>
      <c r="P63" s="949"/>
      <c r="Q63" s="949"/>
      <c r="R63" s="949"/>
      <c r="S63" s="992"/>
      <c r="T63" s="948" t="s">
        <v>101</v>
      </c>
      <c r="U63" s="949"/>
      <c r="V63" s="949"/>
      <c r="W63" s="949"/>
      <c r="X63" s="949"/>
      <c r="Y63" s="943">
        <f>'安全投資計画(鑑)'!J90</f>
        <v>0</v>
      </c>
      <c r="Z63" s="943"/>
      <c r="AA63" s="943"/>
      <c r="AB63" s="949" t="s">
        <v>115</v>
      </c>
      <c r="AC63" s="949"/>
      <c r="AD63" s="949"/>
      <c r="AE63" s="949"/>
      <c r="AF63" s="992"/>
      <c r="AG63" s="948" t="s">
        <v>101</v>
      </c>
      <c r="AH63" s="949"/>
      <c r="AI63" s="949"/>
      <c r="AJ63" s="949"/>
      <c r="AK63" s="949"/>
      <c r="AL63" s="943">
        <f>'安全投資計画(鑑)'!J103</f>
        <v>0</v>
      </c>
      <c r="AM63" s="943"/>
      <c r="AN63" s="943"/>
      <c r="AO63" s="949" t="s">
        <v>115</v>
      </c>
      <c r="AP63" s="949"/>
      <c r="AQ63" s="949"/>
      <c r="AR63" s="949"/>
      <c r="AS63" s="992"/>
      <c r="AT63" s="948" t="s">
        <v>101</v>
      </c>
      <c r="AU63" s="949"/>
      <c r="AV63" s="949"/>
      <c r="AW63" s="949"/>
      <c r="AX63" s="949"/>
      <c r="AY63" s="943">
        <f>'安全投資計画(鑑)'!J116</f>
        <v>0</v>
      </c>
      <c r="AZ63" s="943"/>
      <c r="BA63" s="943"/>
      <c r="BB63" s="949" t="s">
        <v>115</v>
      </c>
      <c r="BC63" s="949"/>
      <c r="BD63" s="949"/>
      <c r="BE63" s="949"/>
      <c r="BF63" s="992"/>
      <c r="BG63" s="948" t="s">
        <v>101</v>
      </c>
      <c r="BH63" s="949"/>
      <c r="BI63" s="949"/>
      <c r="BJ63" s="949"/>
      <c r="BK63" s="949"/>
      <c r="BL63" s="943">
        <f>'安全投資計画(鑑)'!J129</f>
        <v>0</v>
      </c>
      <c r="BM63" s="943"/>
      <c r="BN63" s="943"/>
      <c r="BO63" s="949" t="s">
        <v>115</v>
      </c>
      <c r="BP63" s="949"/>
      <c r="BQ63" s="949"/>
      <c r="BR63" s="949"/>
      <c r="BS63" s="992"/>
      <c r="BT63" s="948" t="s">
        <v>101</v>
      </c>
      <c r="BU63" s="949"/>
      <c r="BV63" s="949"/>
      <c r="BW63" s="949"/>
      <c r="BX63" s="949"/>
      <c r="BY63" s="943">
        <f>'安全投資計画(鑑)'!J142</f>
        <v>0</v>
      </c>
      <c r="BZ63" s="943"/>
      <c r="CA63" s="943"/>
      <c r="CB63" s="949" t="s">
        <v>115</v>
      </c>
      <c r="CC63" s="949"/>
      <c r="CD63" s="949"/>
      <c r="CE63" s="949"/>
      <c r="CF63" s="992"/>
      <c r="CG63" s="34"/>
      <c r="CH63" s="34"/>
      <c r="CI63" s="34"/>
      <c r="CJ63" s="34"/>
    </row>
    <row r="64" spans="1:88" ht="6" customHeight="1">
      <c r="A64" s="34"/>
      <c r="B64" s="34"/>
      <c r="C64" s="34"/>
      <c r="D64" s="34"/>
      <c r="E64" s="34"/>
      <c r="F64" s="45"/>
      <c r="G64" s="950"/>
      <c r="H64" s="951"/>
      <c r="I64" s="951"/>
      <c r="J64" s="951"/>
      <c r="K64" s="951"/>
      <c r="L64" s="1077"/>
      <c r="M64" s="1077"/>
      <c r="N64" s="1077"/>
      <c r="O64" s="951"/>
      <c r="P64" s="951"/>
      <c r="Q64" s="951"/>
      <c r="R64" s="951"/>
      <c r="S64" s="993"/>
      <c r="T64" s="950"/>
      <c r="U64" s="951"/>
      <c r="V64" s="951"/>
      <c r="W64" s="951"/>
      <c r="X64" s="951"/>
      <c r="Y64" s="1077"/>
      <c r="Z64" s="1077"/>
      <c r="AA64" s="1077"/>
      <c r="AB64" s="951"/>
      <c r="AC64" s="951"/>
      <c r="AD64" s="951"/>
      <c r="AE64" s="951"/>
      <c r="AF64" s="993"/>
      <c r="AG64" s="950"/>
      <c r="AH64" s="951"/>
      <c r="AI64" s="951"/>
      <c r="AJ64" s="951"/>
      <c r="AK64" s="951"/>
      <c r="AL64" s="1077"/>
      <c r="AM64" s="1077"/>
      <c r="AN64" s="1077"/>
      <c r="AO64" s="951"/>
      <c r="AP64" s="951"/>
      <c r="AQ64" s="951"/>
      <c r="AR64" s="951"/>
      <c r="AS64" s="993"/>
      <c r="AT64" s="950"/>
      <c r="AU64" s="951"/>
      <c r="AV64" s="951"/>
      <c r="AW64" s="951"/>
      <c r="AX64" s="951"/>
      <c r="AY64" s="1077"/>
      <c r="AZ64" s="1077"/>
      <c r="BA64" s="1077"/>
      <c r="BB64" s="951"/>
      <c r="BC64" s="951"/>
      <c r="BD64" s="951"/>
      <c r="BE64" s="951"/>
      <c r="BF64" s="993"/>
      <c r="BG64" s="950"/>
      <c r="BH64" s="951"/>
      <c r="BI64" s="951"/>
      <c r="BJ64" s="951"/>
      <c r="BK64" s="951"/>
      <c r="BL64" s="1077"/>
      <c r="BM64" s="1077"/>
      <c r="BN64" s="1077"/>
      <c r="BO64" s="951"/>
      <c r="BP64" s="951"/>
      <c r="BQ64" s="951"/>
      <c r="BR64" s="951"/>
      <c r="BS64" s="993"/>
      <c r="BT64" s="950"/>
      <c r="BU64" s="951"/>
      <c r="BV64" s="951"/>
      <c r="BW64" s="951"/>
      <c r="BX64" s="951"/>
      <c r="BY64" s="1077"/>
      <c r="BZ64" s="1077"/>
      <c r="CA64" s="1077"/>
      <c r="CB64" s="951"/>
      <c r="CC64" s="951"/>
      <c r="CD64" s="951"/>
      <c r="CE64" s="951"/>
      <c r="CF64" s="993"/>
      <c r="CG64" s="34"/>
      <c r="CH64" s="34"/>
      <c r="CI64" s="34"/>
      <c r="CJ64" s="34"/>
    </row>
    <row r="65" spans="1:88" ht="6" customHeight="1">
      <c r="A65" s="34"/>
      <c r="B65" s="34"/>
      <c r="C65" s="34"/>
      <c r="D65" s="34"/>
      <c r="E65" s="34"/>
      <c r="F65" s="45"/>
      <c r="G65" s="952"/>
      <c r="H65" s="953"/>
      <c r="I65" s="953"/>
      <c r="J65" s="953"/>
      <c r="K65" s="953"/>
      <c r="L65" s="1078"/>
      <c r="M65" s="1078"/>
      <c r="N65" s="1078"/>
      <c r="O65" s="953"/>
      <c r="P65" s="953"/>
      <c r="Q65" s="953"/>
      <c r="R65" s="953"/>
      <c r="S65" s="994"/>
      <c r="T65" s="952"/>
      <c r="U65" s="953"/>
      <c r="V65" s="953"/>
      <c r="W65" s="953"/>
      <c r="X65" s="953"/>
      <c r="Y65" s="1078"/>
      <c r="Z65" s="1078"/>
      <c r="AA65" s="1078"/>
      <c r="AB65" s="953"/>
      <c r="AC65" s="953"/>
      <c r="AD65" s="953"/>
      <c r="AE65" s="953"/>
      <c r="AF65" s="994"/>
      <c r="AG65" s="952"/>
      <c r="AH65" s="953"/>
      <c r="AI65" s="953"/>
      <c r="AJ65" s="953"/>
      <c r="AK65" s="953"/>
      <c r="AL65" s="1078"/>
      <c r="AM65" s="1078"/>
      <c r="AN65" s="1078"/>
      <c r="AO65" s="953"/>
      <c r="AP65" s="953"/>
      <c r="AQ65" s="953"/>
      <c r="AR65" s="953"/>
      <c r="AS65" s="994"/>
      <c r="AT65" s="952"/>
      <c r="AU65" s="953"/>
      <c r="AV65" s="953"/>
      <c r="AW65" s="953"/>
      <c r="AX65" s="953"/>
      <c r="AY65" s="1078"/>
      <c r="AZ65" s="1078"/>
      <c r="BA65" s="1078"/>
      <c r="BB65" s="953"/>
      <c r="BC65" s="953"/>
      <c r="BD65" s="953"/>
      <c r="BE65" s="953"/>
      <c r="BF65" s="994"/>
      <c r="BG65" s="952"/>
      <c r="BH65" s="953"/>
      <c r="BI65" s="953"/>
      <c r="BJ65" s="953"/>
      <c r="BK65" s="953"/>
      <c r="BL65" s="1078"/>
      <c r="BM65" s="1078"/>
      <c r="BN65" s="1078"/>
      <c r="BO65" s="953"/>
      <c r="BP65" s="953"/>
      <c r="BQ65" s="953"/>
      <c r="BR65" s="953"/>
      <c r="BS65" s="994"/>
      <c r="BT65" s="952"/>
      <c r="BU65" s="953"/>
      <c r="BV65" s="953"/>
      <c r="BW65" s="953"/>
      <c r="BX65" s="953"/>
      <c r="BY65" s="1078"/>
      <c r="BZ65" s="1078"/>
      <c r="CA65" s="1078"/>
      <c r="CB65" s="953"/>
      <c r="CC65" s="953"/>
      <c r="CD65" s="953"/>
      <c r="CE65" s="953"/>
      <c r="CF65" s="994"/>
      <c r="CG65" s="34"/>
      <c r="CH65" s="34"/>
      <c r="CI65" s="34"/>
      <c r="CJ65" s="34"/>
    </row>
    <row r="66" spans="1:88" ht="6" customHeight="1">
      <c r="A66" s="34"/>
      <c r="B66" s="34"/>
      <c r="C66" s="34"/>
      <c r="D66" s="34"/>
      <c r="E66" s="34"/>
      <c r="F66" s="38"/>
      <c r="G66" s="930"/>
      <c r="H66" s="931"/>
      <c r="I66" s="931"/>
      <c r="J66" s="931"/>
      <c r="K66" s="931"/>
      <c r="L66" s="931"/>
      <c r="M66" s="931"/>
      <c r="N66" s="931"/>
      <c r="O66" s="931"/>
      <c r="P66" s="931"/>
      <c r="Q66" s="936" t="s">
        <v>168</v>
      </c>
      <c r="R66" s="936"/>
      <c r="S66" s="937"/>
      <c r="T66" s="930"/>
      <c r="U66" s="931"/>
      <c r="V66" s="931"/>
      <c r="W66" s="931"/>
      <c r="X66" s="931"/>
      <c r="Y66" s="931"/>
      <c r="Z66" s="931"/>
      <c r="AA66" s="931"/>
      <c r="AB66" s="931"/>
      <c r="AC66" s="931"/>
      <c r="AD66" s="936" t="s">
        <v>168</v>
      </c>
      <c r="AE66" s="936"/>
      <c r="AF66" s="937"/>
      <c r="AG66" s="930"/>
      <c r="AH66" s="931"/>
      <c r="AI66" s="931"/>
      <c r="AJ66" s="931"/>
      <c r="AK66" s="931"/>
      <c r="AL66" s="931"/>
      <c r="AM66" s="931"/>
      <c r="AN66" s="931"/>
      <c r="AO66" s="931"/>
      <c r="AP66" s="931"/>
      <c r="AQ66" s="936" t="s">
        <v>168</v>
      </c>
      <c r="AR66" s="936"/>
      <c r="AS66" s="937"/>
      <c r="AT66" s="930"/>
      <c r="AU66" s="931"/>
      <c r="AV66" s="931"/>
      <c r="AW66" s="931"/>
      <c r="AX66" s="931"/>
      <c r="AY66" s="931"/>
      <c r="AZ66" s="931"/>
      <c r="BA66" s="931"/>
      <c r="BB66" s="931"/>
      <c r="BC66" s="931"/>
      <c r="BD66" s="936" t="s">
        <v>168</v>
      </c>
      <c r="BE66" s="936"/>
      <c r="BF66" s="937"/>
      <c r="BG66" s="930"/>
      <c r="BH66" s="931"/>
      <c r="BI66" s="931"/>
      <c r="BJ66" s="931"/>
      <c r="BK66" s="931"/>
      <c r="BL66" s="931"/>
      <c r="BM66" s="931"/>
      <c r="BN66" s="931"/>
      <c r="BO66" s="931"/>
      <c r="BP66" s="931"/>
      <c r="BQ66" s="936" t="s">
        <v>168</v>
      </c>
      <c r="BR66" s="936"/>
      <c r="BS66" s="937"/>
      <c r="BT66" s="1079"/>
      <c r="BU66" s="1080"/>
      <c r="BV66" s="1080"/>
      <c r="BW66" s="1080"/>
      <c r="BX66" s="1080"/>
      <c r="BY66" s="1080"/>
      <c r="BZ66" s="1080"/>
      <c r="CA66" s="1080"/>
      <c r="CB66" s="1080"/>
      <c r="CC66" s="1080"/>
      <c r="CD66" s="1071" t="s">
        <v>168</v>
      </c>
      <c r="CE66" s="1071"/>
      <c r="CF66" s="1072"/>
      <c r="CG66" s="34"/>
      <c r="CH66" s="34"/>
      <c r="CI66" s="34"/>
      <c r="CJ66" s="34"/>
    </row>
    <row r="67" spans="1:88" ht="6" customHeight="1">
      <c r="A67" s="34"/>
      <c r="B67" s="34"/>
      <c r="C67" s="34"/>
      <c r="D67" s="34"/>
      <c r="E67" s="34"/>
      <c r="F67" s="38"/>
      <c r="G67" s="932"/>
      <c r="H67" s="933"/>
      <c r="I67" s="933"/>
      <c r="J67" s="933"/>
      <c r="K67" s="933"/>
      <c r="L67" s="933"/>
      <c r="M67" s="933"/>
      <c r="N67" s="933"/>
      <c r="O67" s="933"/>
      <c r="P67" s="933"/>
      <c r="Q67" s="938"/>
      <c r="R67" s="938"/>
      <c r="S67" s="939"/>
      <c r="T67" s="932"/>
      <c r="U67" s="933"/>
      <c r="V67" s="933"/>
      <c r="W67" s="933"/>
      <c r="X67" s="933"/>
      <c r="Y67" s="933"/>
      <c r="Z67" s="933"/>
      <c r="AA67" s="933"/>
      <c r="AB67" s="933"/>
      <c r="AC67" s="933"/>
      <c r="AD67" s="938"/>
      <c r="AE67" s="938"/>
      <c r="AF67" s="939"/>
      <c r="AG67" s="932"/>
      <c r="AH67" s="933"/>
      <c r="AI67" s="933"/>
      <c r="AJ67" s="933"/>
      <c r="AK67" s="933"/>
      <c r="AL67" s="933"/>
      <c r="AM67" s="933"/>
      <c r="AN67" s="933"/>
      <c r="AO67" s="933"/>
      <c r="AP67" s="933"/>
      <c r="AQ67" s="938"/>
      <c r="AR67" s="938"/>
      <c r="AS67" s="939"/>
      <c r="AT67" s="932"/>
      <c r="AU67" s="933"/>
      <c r="AV67" s="933"/>
      <c r="AW67" s="933"/>
      <c r="AX67" s="933"/>
      <c r="AY67" s="933"/>
      <c r="AZ67" s="933"/>
      <c r="BA67" s="933"/>
      <c r="BB67" s="933"/>
      <c r="BC67" s="933"/>
      <c r="BD67" s="938"/>
      <c r="BE67" s="938"/>
      <c r="BF67" s="939"/>
      <c r="BG67" s="932"/>
      <c r="BH67" s="933"/>
      <c r="BI67" s="933"/>
      <c r="BJ67" s="933"/>
      <c r="BK67" s="933"/>
      <c r="BL67" s="933"/>
      <c r="BM67" s="933"/>
      <c r="BN67" s="933"/>
      <c r="BO67" s="933"/>
      <c r="BP67" s="933"/>
      <c r="BQ67" s="938"/>
      <c r="BR67" s="938"/>
      <c r="BS67" s="939"/>
      <c r="BT67" s="1081"/>
      <c r="BU67" s="1082"/>
      <c r="BV67" s="1082"/>
      <c r="BW67" s="1082"/>
      <c r="BX67" s="1082"/>
      <c r="BY67" s="1082"/>
      <c r="BZ67" s="1082"/>
      <c r="CA67" s="1082"/>
      <c r="CB67" s="1082"/>
      <c r="CC67" s="1082"/>
      <c r="CD67" s="1073"/>
      <c r="CE67" s="1073"/>
      <c r="CF67" s="1074"/>
      <c r="CG67" s="34"/>
      <c r="CH67" s="34"/>
      <c r="CI67" s="34"/>
      <c r="CJ67" s="34"/>
    </row>
    <row r="68" spans="1:88" ht="6" customHeight="1">
      <c r="A68" s="34"/>
      <c r="B68" s="34"/>
      <c r="C68" s="34"/>
      <c r="D68" s="34"/>
      <c r="E68" s="34"/>
      <c r="F68" s="38"/>
      <c r="G68" s="934"/>
      <c r="H68" s="935"/>
      <c r="I68" s="935"/>
      <c r="J68" s="935"/>
      <c r="K68" s="935"/>
      <c r="L68" s="935"/>
      <c r="M68" s="935"/>
      <c r="N68" s="935"/>
      <c r="O68" s="935"/>
      <c r="P68" s="935"/>
      <c r="Q68" s="940"/>
      <c r="R68" s="940"/>
      <c r="S68" s="941"/>
      <c r="T68" s="934"/>
      <c r="U68" s="935"/>
      <c r="V68" s="935"/>
      <c r="W68" s="935"/>
      <c r="X68" s="935"/>
      <c r="Y68" s="935"/>
      <c r="Z68" s="935"/>
      <c r="AA68" s="935"/>
      <c r="AB68" s="935"/>
      <c r="AC68" s="935"/>
      <c r="AD68" s="940"/>
      <c r="AE68" s="940"/>
      <c r="AF68" s="941"/>
      <c r="AG68" s="934"/>
      <c r="AH68" s="935"/>
      <c r="AI68" s="935"/>
      <c r="AJ68" s="935"/>
      <c r="AK68" s="935"/>
      <c r="AL68" s="935"/>
      <c r="AM68" s="935"/>
      <c r="AN68" s="935"/>
      <c r="AO68" s="935"/>
      <c r="AP68" s="935"/>
      <c r="AQ68" s="940"/>
      <c r="AR68" s="940"/>
      <c r="AS68" s="941"/>
      <c r="AT68" s="934"/>
      <c r="AU68" s="935"/>
      <c r="AV68" s="935"/>
      <c r="AW68" s="935"/>
      <c r="AX68" s="935"/>
      <c r="AY68" s="935"/>
      <c r="AZ68" s="935"/>
      <c r="BA68" s="935"/>
      <c r="BB68" s="935"/>
      <c r="BC68" s="935"/>
      <c r="BD68" s="940"/>
      <c r="BE68" s="940"/>
      <c r="BF68" s="941"/>
      <c r="BG68" s="934"/>
      <c r="BH68" s="935"/>
      <c r="BI68" s="935"/>
      <c r="BJ68" s="935"/>
      <c r="BK68" s="935"/>
      <c r="BL68" s="935"/>
      <c r="BM68" s="935"/>
      <c r="BN68" s="935"/>
      <c r="BO68" s="935"/>
      <c r="BP68" s="935"/>
      <c r="BQ68" s="940"/>
      <c r="BR68" s="940"/>
      <c r="BS68" s="941"/>
      <c r="BT68" s="1083"/>
      <c r="BU68" s="1084"/>
      <c r="BV68" s="1084"/>
      <c r="BW68" s="1084"/>
      <c r="BX68" s="1084"/>
      <c r="BY68" s="1084"/>
      <c r="BZ68" s="1084"/>
      <c r="CA68" s="1084"/>
      <c r="CB68" s="1084"/>
      <c r="CC68" s="1084"/>
      <c r="CD68" s="1075"/>
      <c r="CE68" s="1075"/>
      <c r="CF68" s="1076"/>
      <c r="CG68" s="34"/>
      <c r="CH68" s="34"/>
      <c r="CI68" s="34"/>
      <c r="CJ68" s="34"/>
    </row>
    <row r="69" spans="1:88" ht="6"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row>
    <row r="70" spans="1:88" ht="6"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row>
    <row r="71" spans="1:88" ht="6" customHeight="1">
      <c r="A71" s="34"/>
      <c r="B71" s="34"/>
      <c r="C71" s="34"/>
      <c r="D71" s="956" t="s">
        <v>220</v>
      </c>
      <c r="E71" s="956"/>
      <c r="F71" s="956"/>
      <c r="G71" s="957"/>
      <c r="H71" s="957"/>
      <c r="I71" s="957"/>
      <c r="J71" s="957"/>
      <c r="K71" s="957"/>
      <c r="L71" s="957"/>
      <c r="M71" s="957"/>
      <c r="N71" s="957"/>
      <c r="O71" s="957"/>
      <c r="P71" s="958"/>
      <c r="Q71" s="958"/>
      <c r="R71" s="958"/>
      <c r="S71" s="958"/>
      <c r="T71" s="958"/>
      <c r="U71" s="958"/>
      <c r="V71" s="958"/>
      <c r="W71" s="958"/>
      <c r="X71" s="958"/>
      <c r="Y71" s="958"/>
      <c r="Z71" s="958"/>
      <c r="AA71" s="958"/>
      <c r="AB71" s="958"/>
      <c r="AC71" s="958"/>
      <c r="AD71" s="958"/>
      <c r="AE71" s="958"/>
      <c r="AF71" s="958"/>
      <c r="AG71" s="958"/>
      <c r="AH71" s="958"/>
      <c r="AI71" s="958"/>
      <c r="AJ71" s="958"/>
      <c r="AK71" s="958"/>
      <c r="AL71" s="958"/>
      <c r="AM71" s="958"/>
      <c r="AN71" s="958"/>
      <c r="AO71" s="958"/>
      <c r="AP71" s="958"/>
      <c r="AQ71" s="958"/>
      <c r="AR71" s="958"/>
      <c r="AS71" s="958"/>
      <c r="AT71" s="958"/>
      <c r="AU71" s="958"/>
      <c r="AV71" s="958"/>
      <c r="AW71" s="958"/>
      <c r="AX71" s="958"/>
      <c r="AY71" s="958"/>
      <c r="AZ71" s="958"/>
      <c r="BA71" s="958"/>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row>
    <row r="72" spans="1:88" ht="6" customHeight="1">
      <c r="A72" s="34"/>
      <c r="B72" s="34"/>
      <c r="C72" s="34"/>
      <c r="D72" s="956"/>
      <c r="E72" s="956"/>
      <c r="F72" s="956"/>
      <c r="G72" s="957"/>
      <c r="H72" s="957"/>
      <c r="I72" s="957"/>
      <c r="J72" s="957"/>
      <c r="K72" s="957"/>
      <c r="L72" s="957"/>
      <c r="M72" s="957"/>
      <c r="N72" s="957"/>
      <c r="O72" s="957"/>
      <c r="P72" s="958"/>
      <c r="Q72" s="958"/>
      <c r="R72" s="958"/>
      <c r="S72" s="958"/>
      <c r="T72" s="958"/>
      <c r="U72" s="958"/>
      <c r="V72" s="958"/>
      <c r="W72" s="958"/>
      <c r="X72" s="958"/>
      <c r="Y72" s="958"/>
      <c r="Z72" s="958"/>
      <c r="AA72" s="958"/>
      <c r="AB72" s="958"/>
      <c r="AC72" s="958"/>
      <c r="AD72" s="958"/>
      <c r="AE72" s="958"/>
      <c r="AF72" s="958"/>
      <c r="AG72" s="958"/>
      <c r="AH72" s="958"/>
      <c r="AI72" s="958"/>
      <c r="AJ72" s="958"/>
      <c r="AK72" s="958"/>
      <c r="AL72" s="958"/>
      <c r="AM72" s="958"/>
      <c r="AN72" s="958"/>
      <c r="AO72" s="958"/>
      <c r="AP72" s="958"/>
      <c r="AQ72" s="958"/>
      <c r="AR72" s="958"/>
      <c r="AS72" s="958"/>
      <c r="AT72" s="958"/>
      <c r="AU72" s="958"/>
      <c r="AV72" s="958"/>
      <c r="AW72" s="958"/>
      <c r="AX72" s="958"/>
      <c r="AY72" s="958"/>
      <c r="AZ72" s="958"/>
      <c r="BA72" s="958"/>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row>
    <row r="73" spans="1:88" ht="6" customHeight="1">
      <c r="A73" s="34"/>
      <c r="B73" s="34"/>
      <c r="C73" s="34"/>
      <c r="D73" s="956"/>
      <c r="E73" s="956"/>
      <c r="F73" s="956"/>
      <c r="G73" s="957"/>
      <c r="H73" s="957"/>
      <c r="I73" s="957"/>
      <c r="J73" s="957"/>
      <c r="K73" s="957"/>
      <c r="L73" s="957"/>
      <c r="M73" s="957"/>
      <c r="N73" s="957"/>
      <c r="O73" s="957"/>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8"/>
      <c r="AN73" s="958"/>
      <c r="AO73" s="958"/>
      <c r="AP73" s="958"/>
      <c r="AQ73" s="958"/>
      <c r="AR73" s="958"/>
      <c r="AS73" s="958"/>
      <c r="AT73" s="958"/>
      <c r="AU73" s="958"/>
      <c r="AV73" s="958"/>
      <c r="AW73" s="958"/>
      <c r="AX73" s="958"/>
      <c r="AY73" s="958"/>
      <c r="AZ73" s="958"/>
      <c r="BA73" s="958"/>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row>
    <row r="74" spans="1:88" ht="6"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row>
    <row r="75" spans="1:88" ht="6" customHeight="1">
      <c r="A75" s="34"/>
      <c r="B75" s="34"/>
      <c r="C75" s="34"/>
      <c r="D75" s="34"/>
      <c r="E75" s="34"/>
      <c r="F75" s="1085" t="s">
        <v>221</v>
      </c>
      <c r="G75" s="1086"/>
      <c r="H75" s="1086"/>
      <c r="I75" s="1086"/>
      <c r="J75" s="1086"/>
      <c r="K75" s="1086"/>
      <c r="L75" s="1086"/>
      <c r="M75" s="1086"/>
      <c r="N75" s="1086"/>
      <c r="O75" s="1086"/>
      <c r="P75" s="1086"/>
      <c r="Q75" s="1086"/>
      <c r="R75" s="1086"/>
      <c r="S75" s="1086"/>
      <c r="T75" s="1086"/>
      <c r="U75" s="1086"/>
      <c r="V75" s="1086"/>
      <c r="W75" s="1086"/>
      <c r="X75" s="1086"/>
      <c r="Y75" s="1087"/>
      <c r="Z75" s="963"/>
      <c r="AA75" s="963"/>
      <c r="AB75" s="963"/>
      <c r="AC75" s="963"/>
      <c r="AD75" s="963"/>
      <c r="AE75" s="963"/>
      <c r="AF75" s="963"/>
      <c r="AG75" s="963"/>
      <c r="AH75" s="963"/>
      <c r="AI75" s="963"/>
      <c r="AJ75" s="963"/>
      <c r="AK75" s="963"/>
      <c r="AL75" s="963"/>
      <c r="AM75" s="963"/>
      <c r="AN75" s="963"/>
      <c r="AO75" s="963"/>
      <c r="AP75" s="963"/>
      <c r="AQ75" s="963"/>
      <c r="AR75" s="963"/>
      <c r="AS75" s="963"/>
      <c r="AT75" s="963"/>
      <c r="AU75" s="963"/>
      <c r="AV75" s="963"/>
      <c r="AW75" s="963"/>
      <c r="AX75" s="963"/>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row>
    <row r="76" spans="1:88" ht="6" customHeight="1">
      <c r="A76" s="34"/>
      <c r="B76" s="34"/>
      <c r="C76" s="34"/>
      <c r="D76" s="34"/>
      <c r="E76" s="34"/>
      <c r="F76" s="1086"/>
      <c r="G76" s="1086"/>
      <c r="H76" s="1086"/>
      <c r="I76" s="1086"/>
      <c r="J76" s="1086"/>
      <c r="K76" s="1086"/>
      <c r="L76" s="1086"/>
      <c r="M76" s="1086"/>
      <c r="N76" s="1086"/>
      <c r="O76" s="1086"/>
      <c r="P76" s="1086"/>
      <c r="Q76" s="1086"/>
      <c r="R76" s="1086"/>
      <c r="S76" s="1086"/>
      <c r="T76" s="1086"/>
      <c r="U76" s="1086"/>
      <c r="V76" s="1086"/>
      <c r="W76" s="1086"/>
      <c r="X76" s="1086"/>
      <c r="Y76" s="963"/>
      <c r="Z76" s="963"/>
      <c r="AA76" s="963"/>
      <c r="AB76" s="963"/>
      <c r="AC76" s="963"/>
      <c r="AD76" s="963"/>
      <c r="AE76" s="963"/>
      <c r="AF76" s="963"/>
      <c r="AG76" s="963"/>
      <c r="AH76" s="963"/>
      <c r="AI76" s="963"/>
      <c r="AJ76" s="963"/>
      <c r="AK76" s="963"/>
      <c r="AL76" s="963"/>
      <c r="AM76" s="963"/>
      <c r="AN76" s="963"/>
      <c r="AO76" s="963"/>
      <c r="AP76" s="963"/>
      <c r="AQ76" s="963"/>
      <c r="AR76" s="963"/>
      <c r="AS76" s="963"/>
      <c r="AT76" s="963"/>
      <c r="AU76" s="963"/>
      <c r="AV76" s="963"/>
      <c r="AW76" s="963"/>
      <c r="AX76" s="963"/>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row>
    <row r="77" spans="1:88" ht="6" customHeight="1">
      <c r="A77" s="34"/>
      <c r="B77" s="34"/>
      <c r="C77" s="34"/>
      <c r="D77" s="34"/>
      <c r="E77" s="34"/>
      <c r="F77" s="1086"/>
      <c r="G77" s="1086"/>
      <c r="H77" s="1086"/>
      <c r="I77" s="1086"/>
      <c r="J77" s="1086"/>
      <c r="K77" s="1086"/>
      <c r="L77" s="1086"/>
      <c r="M77" s="1086"/>
      <c r="N77" s="1086"/>
      <c r="O77" s="1086"/>
      <c r="P77" s="1086"/>
      <c r="Q77" s="1086"/>
      <c r="R77" s="1086"/>
      <c r="S77" s="1086"/>
      <c r="T77" s="1086"/>
      <c r="U77" s="1086"/>
      <c r="V77" s="1086"/>
      <c r="W77" s="1086"/>
      <c r="X77" s="1086"/>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row>
    <row r="78" spans="1:88" ht="6"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row>
    <row r="79" spans="1:88" ht="6" customHeight="1">
      <c r="A79" s="34"/>
      <c r="B79" s="34"/>
      <c r="C79" s="34"/>
      <c r="D79" s="34"/>
      <c r="E79" s="34"/>
      <c r="F79" s="45"/>
      <c r="G79" s="948" t="s">
        <v>36</v>
      </c>
      <c r="H79" s="949"/>
      <c r="I79" s="949"/>
      <c r="J79" s="949"/>
      <c r="K79" s="949"/>
      <c r="L79" s="943">
        <f>'安全投資計画(鑑)'!J77</f>
        <v>0</v>
      </c>
      <c r="M79" s="943"/>
      <c r="N79" s="943"/>
      <c r="O79" s="949" t="s">
        <v>115</v>
      </c>
      <c r="P79" s="949"/>
      <c r="Q79" s="949"/>
      <c r="R79" s="949"/>
      <c r="S79" s="992"/>
      <c r="T79" s="948" t="s">
        <v>101</v>
      </c>
      <c r="U79" s="949"/>
      <c r="V79" s="949"/>
      <c r="W79" s="949"/>
      <c r="X79" s="949"/>
      <c r="Y79" s="943">
        <f>'安全投資計画(鑑)'!J90</f>
        <v>0</v>
      </c>
      <c r="Z79" s="943"/>
      <c r="AA79" s="943"/>
      <c r="AB79" s="949" t="s">
        <v>115</v>
      </c>
      <c r="AC79" s="949"/>
      <c r="AD79" s="949"/>
      <c r="AE79" s="949"/>
      <c r="AF79" s="992"/>
      <c r="AG79" s="948" t="s">
        <v>101</v>
      </c>
      <c r="AH79" s="949"/>
      <c r="AI79" s="949"/>
      <c r="AJ79" s="949"/>
      <c r="AK79" s="949"/>
      <c r="AL79" s="943">
        <f>'安全投資計画(鑑)'!J103</f>
        <v>0</v>
      </c>
      <c r="AM79" s="943"/>
      <c r="AN79" s="943"/>
      <c r="AO79" s="949" t="s">
        <v>115</v>
      </c>
      <c r="AP79" s="949"/>
      <c r="AQ79" s="949"/>
      <c r="AR79" s="949"/>
      <c r="AS79" s="992"/>
      <c r="AT79" s="948" t="s">
        <v>101</v>
      </c>
      <c r="AU79" s="949"/>
      <c r="AV79" s="949"/>
      <c r="AW79" s="949"/>
      <c r="AX79" s="949"/>
      <c r="AY79" s="943">
        <f>'安全投資計画(鑑)'!J116</f>
        <v>0</v>
      </c>
      <c r="AZ79" s="943"/>
      <c r="BA79" s="943"/>
      <c r="BB79" s="949" t="s">
        <v>115</v>
      </c>
      <c r="BC79" s="949"/>
      <c r="BD79" s="949"/>
      <c r="BE79" s="949"/>
      <c r="BF79" s="992"/>
      <c r="BG79" s="948" t="s">
        <v>101</v>
      </c>
      <c r="BH79" s="949"/>
      <c r="BI79" s="949"/>
      <c r="BJ79" s="949"/>
      <c r="BK79" s="949"/>
      <c r="BL79" s="943">
        <f>'安全投資計画(鑑)'!J129</f>
        <v>0</v>
      </c>
      <c r="BM79" s="943"/>
      <c r="BN79" s="943"/>
      <c r="BO79" s="949" t="s">
        <v>115</v>
      </c>
      <c r="BP79" s="949"/>
      <c r="BQ79" s="949"/>
      <c r="BR79" s="949"/>
      <c r="BS79" s="992"/>
      <c r="BT79" s="948" t="s">
        <v>101</v>
      </c>
      <c r="BU79" s="949"/>
      <c r="BV79" s="949"/>
      <c r="BW79" s="949"/>
      <c r="BX79" s="949"/>
      <c r="BY79" s="943">
        <f>'安全投資計画(鑑)'!J142</f>
        <v>0</v>
      </c>
      <c r="BZ79" s="943"/>
      <c r="CA79" s="943"/>
      <c r="CB79" s="949" t="s">
        <v>115</v>
      </c>
      <c r="CC79" s="949"/>
      <c r="CD79" s="949"/>
      <c r="CE79" s="949"/>
      <c r="CF79" s="992"/>
      <c r="CG79" s="34"/>
      <c r="CH79" s="34"/>
      <c r="CI79" s="34"/>
      <c r="CJ79" s="34"/>
    </row>
    <row r="80" spans="1:88" ht="6" customHeight="1">
      <c r="A80" s="34"/>
      <c r="B80" s="34"/>
      <c r="C80" s="34"/>
      <c r="D80" s="34"/>
      <c r="E80" s="34"/>
      <c r="F80" s="45"/>
      <c r="G80" s="950"/>
      <c r="H80" s="951"/>
      <c r="I80" s="951"/>
      <c r="J80" s="951"/>
      <c r="K80" s="951"/>
      <c r="L80" s="1077"/>
      <c r="M80" s="1077"/>
      <c r="N80" s="1077"/>
      <c r="O80" s="951"/>
      <c r="P80" s="951"/>
      <c r="Q80" s="951"/>
      <c r="R80" s="951"/>
      <c r="S80" s="993"/>
      <c r="T80" s="950"/>
      <c r="U80" s="951"/>
      <c r="V80" s="951"/>
      <c r="W80" s="951"/>
      <c r="X80" s="951"/>
      <c r="Y80" s="1077"/>
      <c r="Z80" s="1077"/>
      <c r="AA80" s="1077"/>
      <c r="AB80" s="951"/>
      <c r="AC80" s="951"/>
      <c r="AD80" s="951"/>
      <c r="AE80" s="951"/>
      <c r="AF80" s="993"/>
      <c r="AG80" s="950"/>
      <c r="AH80" s="951"/>
      <c r="AI80" s="951"/>
      <c r="AJ80" s="951"/>
      <c r="AK80" s="951"/>
      <c r="AL80" s="1077"/>
      <c r="AM80" s="1077"/>
      <c r="AN80" s="1077"/>
      <c r="AO80" s="951"/>
      <c r="AP80" s="951"/>
      <c r="AQ80" s="951"/>
      <c r="AR80" s="951"/>
      <c r="AS80" s="993"/>
      <c r="AT80" s="950"/>
      <c r="AU80" s="951"/>
      <c r="AV80" s="951"/>
      <c r="AW80" s="951"/>
      <c r="AX80" s="951"/>
      <c r="AY80" s="1077"/>
      <c r="AZ80" s="1077"/>
      <c r="BA80" s="1077"/>
      <c r="BB80" s="951"/>
      <c r="BC80" s="951"/>
      <c r="BD80" s="951"/>
      <c r="BE80" s="951"/>
      <c r="BF80" s="993"/>
      <c r="BG80" s="950"/>
      <c r="BH80" s="951"/>
      <c r="BI80" s="951"/>
      <c r="BJ80" s="951"/>
      <c r="BK80" s="951"/>
      <c r="BL80" s="1077"/>
      <c r="BM80" s="1077"/>
      <c r="BN80" s="1077"/>
      <c r="BO80" s="951"/>
      <c r="BP80" s="951"/>
      <c r="BQ80" s="951"/>
      <c r="BR80" s="951"/>
      <c r="BS80" s="993"/>
      <c r="BT80" s="950"/>
      <c r="BU80" s="951"/>
      <c r="BV80" s="951"/>
      <c r="BW80" s="951"/>
      <c r="BX80" s="951"/>
      <c r="BY80" s="1077"/>
      <c r="BZ80" s="1077"/>
      <c r="CA80" s="1077"/>
      <c r="CB80" s="951"/>
      <c r="CC80" s="951"/>
      <c r="CD80" s="951"/>
      <c r="CE80" s="951"/>
      <c r="CF80" s="993"/>
      <c r="CG80" s="34"/>
      <c r="CH80" s="34"/>
      <c r="CI80" s="34"/>
      <c r="CJ80" s="34"/>
    </row>
    <row r="81" spans="1:88" ht="6" customHeight="1">
      <c r="A81" s="34"/>
      <c r="B81" s="34"/>
      <c r="C81" s="34"/>
      <c r="D81" s="34"/>
      <c r="E81" s="34"/>
      <c r="F81" s="45"/>
      <c r="G81" s="952"/>
      <c r="H81" s="953"/>
      <c r="I81" s="953"/>
      <c r="J81" s="953"/>
      <c r="K81" s="953"/>
      <c r="L81" s="1078"/>
      <c r="M81" s="1078"/>
      <c r="N81" s="1078"/>
      <c r="O81" s="953"/>
      <c r="P81" s="953"/>
      <c r="Q81" s="953"/>
      <c r="R81" s="953"/>
      <c r="S81" s="994"/>
      <c r="T81" s="952"/>
      <c r="U81" s="953"/>
      <c r="V81" s="953"/>
      <c r="W81" s="953"/>
      <c r="X81" s="953"/>
      <c r="Y81" s="1078"/>
      <c r="Z81" s="1078"/>
      <c r="AA81" s="1078"/>
      <c r="AB81" s="953"/>
      <c r="AC81" s="953"/>
      <c r="AD81" s="953"/>
      <c r="AE81" s="953"/>
      <c r="AF81" s="994"/>
      <c r="AG81" s="952"/>
      <c r="AH81" s="953"/>
      <c r="AI81" s="953"/>
      <c r="AJ81" s="953"/>
      <c r="AK81" s="953"/>
      <c r="AL81" s="1078"/>
      <c r="AM81" s="1078"/>
      <c r="AN81" s="1078"/>
      <c r="AO81" s="953"/>
      <c r="AP81" s="953"/>
      <c r="AQ81" s="953"/>
      <c r="AR81" s="953"/>
      <c r="AS81" s="994"/>
      <c r="AT81" s="952"/>
      <c r="AU81" s="953"/>
      <c r="AV81" s="953"/>
      <c r="AW81" s="953"/>
      <c r="AX81" s="953"/>
      <c r="AY81" s="1078"/>
      <c r="AZ81" s="1078"/>
      <c r="BA81" s="1078"/>
      <c r="BB81" s="953"/>
      <c r="BC81" s="953"/>
      <c r="BD81" s="953"/>
      <c r="BE81" s="953"/>
      <c r="BF81" s="994"/>
      <c r="BG81" s="952"/>
      <c r="BH81" s="953"/>
      <c r="BI81" s="953"/>
      <c r="BJ81" s="953"/>
      <c r="BK81" s="953"/>
      <c r="BL81" s="1078"/>
      <c r="BM81" s="1078"/>
      <c r="BN81" s="1078"/>
      <c r="BO81" s="953"/>
      <c r="BP81" s="953"/>
      <c r="BQ81" s="953"/>
      <c r="BR81" s="953"/>
      <c r="BS81" s="994"/>
      <c r="BT81" s="952"/>
      <c r="BU81" s="953"/>
      <c r="BV81" s="953"/>
      <c r="BW81" s="953"/>
      <c r="BX81" s="953"/>
      <c r="BY81" s="1078"/>
      <c r="BZ81" s="1078"/>
      <c r="CA81" s="1078"/>
      <c r="CB81" s="953"/>
      <c r="CC81" s="953"/>
      <c r="CD81" s="953"/>
      <c r="CE81" s="953"/>
      <c r="CF81" s="994"/>
      <c r="CG81" s="34"/>
      <c r="CH81" s="34"/>
      <c r="CI81" s="34"/>
      <c r="CJ81" s="34"/>
    </row>
    <row r="82" spans="1:88" ht="6" customHeight="1">
      <c r="A82" s="34"/>
      <c r="B82" s="34"/>
      <c r="C82" s="34"/>
      <c r="D82" s="34"/>
      <c r="E82" s="34"/>
      <c r="F82" s="38"/>
      <c r="G82" s="930"/>
      <c r="H82" s="931"/>
      <c r="I82" s="931"/>
      <c r="J82" s="931"/>
      <c r="K82" s="931"/>
      <c r="L82" s="931"/>
      <c r="M82" s="931"/>
      <c r="N82" s="931"/>
      <c r="O82" s="931"/>
      <c r="P82" s="931"/>
      <c r="Q82" s="936" t="s">
        <v>168</v>
      </c>
      <c r="R82" s="936"/>
      <c r="S82" s="937"/>
      <c r="T82" s="930"/>
      <c r="U82" s="931"/>
      <c r="V82" s="931"/>
      <c r="W82" s="931"/>
      <c r="X82" s="931"/>
      <c r="Y82" s="931"/>
      <c r="Z82" s="931"/>
      <c r="AA82" s="931"/>
      <c r="AB82" s="931"/>
      <c r="AC82" s="931"/>
      <c r="AD82" s="936" t="s">
        <v>168</v>
      </c>
      <c r="AE82" s="936"/>
      <c r="AF82" s="937"/>
      <c r="AG82" s="930"/>
      <c r="AH82" s="931"/>
      <c r="AI82" s="931"/>
      <c r="AJ82" s="931"/>
      <c r="AK82" s="931"/>
      <c r="AL82" s="931"/>
      <c r="AM82" s="931"/>
      <c r="AN82" s="931"/>
      <c r="AO82" s="931"/>
      <c r="AP82" s="931"/>
      <c r="AQ82" s="936" t="s">
        <v>168</v>
      </c>
      <c r="AR82" s="936"/>
      <c r="AS82" s="937"/>
      <c r="AT82" s="930"/>
      <c r="AU82" s="931"/>
      <c r="AV82" s="931"/>
      <c r="AW82" s="931"/>
      <c r="AX82" s="931"/>
      <c r="AY82" s="931"/>
      <c r="AZ82" s="931"/>
      <c r="BA82" s="931"/>
      <c r="BB82" s="931"/>
      <c r="BC82" s="931"/>
      <c r="BD82" s="936" t="s">
        <v>168</v>
      </c>
      <c r="BE82" s="936"/>
      <c r="BF82" s="937"/>
      <c r="BG82" s="930"/>
      <c r="BH82" s="931"/>
      <c r="BI82" s="931"/>
      <c r="BJ82" s="931"/>
      <c r="BK82" s="931"/>
      <c r="BL82" s="931"/>
      <c r="BM82" s="931"/>
      <c r="BN82" s="931"/>
      <c r="BO82" s="931"/>
      <c r="BP82" s="931"/>
      <c r="BQ82" s="936" t="s">
        <v>168</v>
      </c>
      <c r="BR82" s="936"/>
      <c r="BS82" s="937"/>
      <c r="BT82" s="1079"/>
      <c r="BU82" s="1080"/>
      <c r="BV82" s="1080"/>
      <c r="BW82" s="1080"/>
      <c r="BX82" s="1080"/>
      <c r="BY82" s="1080"/>
      <c r="BZ82" s="1080"/>
      <c r="CA82" s="1080"/>
      <c r="CB82" s="1080"/>
      <c r="CC82" s="1080"/>
      <c r="CD82" s="1071" t="s">
        <v>168</v>
      </c>
      <c r="CE82" s="1071"/>
      <c r="CF82" s="1072"/>
      <c r="CG82" s="34"/>
      <c r="CH82" s="34"/>
      <c r="CI82" s="34"/>
      <c r="CJ82" s="34"/>
    </row>
    <row r="83" spans="1:88" ht="6" customHeight="1">
      <c r="A83" s="34"/>
      <c r="B83" s="34"/>
      <c r="C83" s="34"/>
      <c r="D83" s="34"/>
      <c r="E83" s="34"/>
      <c r="F83" s="38"/>
      <c r="G83" s="932"/>
      <c r="H83" s="933"/>
      <c r="I83" s="933"/>
      <c r="J83" s="933"/>
      <c r="K83" s="933"/>
      <c r="L83" s="933"/>
      <c r="M83" s="933"/>
      <c r="N83" s="933"/>
      <c r="O83" s="933"/>
      <c r="P83" s="933"/>
      <c r="Q83" s="938"/>
      <c r="R83" s="938"/>
      <c r="S83" s="939"/>
      <c r="T83" s="932"/>
      <c r="U83" s="933"/>
      <c r="V83" s="933"/>
      <c r="W83" s="933"/>
      <c r="X83" s="933"/>
      <c r="Y83" s="933"/>
      <c r="Z83" s="933"/>
      <c r="AA83" s="933"/>
      <c r="AB83" s="933"/>
      <c r="AC83" s="933"/>
      <c r="AD83" s="938"/>
      <c r="AE83" s="938"/>
      <c r="AF83" s="939"/>
      <c r="AG83" s="932"/>
      <c r="AH83" s="933"/>
      <c r="AI83" s="933"/>
      <c r="AJ83" s="933"/>
      <c r="AK83" s="933"/>
      <c r="AL83" s="933"/>
      <c r="AM83" s="933"/>
      <c r="AN83" s="933"/>
      <c r="AO83" s="933"/>
      <c r="AP83" s="933"/>
      <c r="AQ83" s="938"/>
      <c r="AR83" s="938"/>
      <c r="AS83" s="939"/>
      <c r="AT83" s="932"/>
      <c r="AU83" s="933"/>
      <c r="AV83" s="933"/>
      <c r="AW83" s="933"/>
      <c r="AX83" s="933"/>
      <c r="AY83" s="933"/>
      <c r="AZ83" s="933"/>
      <c r="BA83" s="933"/>
      <c r="BB83" s="933"/>
      <c r="BC83" s="933"/>
      <c r="BD83" s="938"/>
      <c r="BE83" s="938"/>
      <c r="BF83" s="939"/>
      <c r="BG83" s="932"/>
      <c r="BH83" s="933"/>
      <c r="BI83" s="933"/>
      <c r="BJ83" s="933"/>
      <c r="BK83" s="933"/>
      <c r="BL83" s="933"/>
      <c r="BM83" s="933"/>
      <c r="BN83" s="933"/>
      <c r="BO83" s="933"/>
      <c r="BP83" s="933"/>
      <c r="BQ83" s="938"/>
      <c r="BR83" s="938"/>
      <c r="BS83" s="939"/>
      <c r="BT83" s="1081"/>
      <c r="BU83" s="1082"/>
      <c r="BV83" s="1082"/>
      <c r="BW83" s="1082"/>
      <c r="BX83" s="1082"/>
      <c r="BY83" s="1082"/>
      <c r="BZ83" s="1082"/>
      <c r="CA83" s="1082"/>
      <c r="CB83" s="1082"/>
      <c r="CC83" s="1082"/>
      <c r="CD83" s="1073"/>
      <c r="CE83" s="1073"/>
      <c r="CF83" s="1074"/>
      <c r="CG83" s="34"/>
      <c r="CH83" s="34"/>
      <c r="CI83" s="34"/>
      <c r="CJ83" s="34"/>
    </row>
    <row r="84" spans="1:88" ht="6" customHeight="1">
      <c r="A84" s="34"/>
      <c r="B84" s="34"/>
      <c r="C84" s="34"/>
      <c r="D84" s="34"/>
      <c r="E84" s="34"/>
      <c r="F84" s="38"/>
      <c r="G84" s="934"/>
      <c r="H84" s="935"/>
      <c r="I84" s="935"/>
      <c r="J84" s="935"/>
      <c r="K84" s="935"/>
      <c r="L84" s="935"/>
      <c r="M84" s="935"/>
      <c r="N84" s="935"/>
      <c r="O84" s="935"/>
      <c r="P84" s="935"/>
      <c r="Q84" s="940"/>
      <c r="R84" s="940"/>
      <c r="S84" s="941"/>
      <c r="T84" s="934"/>
      <c r="U84" s="935"/>
      <c r="V84" s="935"/>
      <c r="W84" s="935"/>
      <c r="X84" s="935"/>
      <c r="Y84" s="935"/>
      <c r="Z84" s="935"/>
      <c r="AA84" s="935"/>
      <c r="AB84" s="935"/>
      <c r="AC84" s="935"/>
      <c r="AD84" s="940"/>
      <c r="AE84" s="940"/>
      <c r="AF84" s="941"/>
      <c r="AG84" s="934"/>
      <c r="AH84" s="935"/>
      <c r="AI84" s="935"/>
      <c r="AJ84" s="935"/>
      <c r="AK84" s="935"/>
      <c r="AL84" s="935"/>
      <c r="AM84" s="935"/>
      <c r="AN84" s="935"/>
      <c r="AO84" s="935"/>
      <c r="AP84" s="935"/>
      <c r="AQ84" s="940"/>
      <c r="AR84" s="940"/>
      <c r="AS84" s="941"/>
      <c r="AT84" s="934"/>
      <c r="AU84" s="935"/>
      <c r="AV84" s="935"/>
      <c r="AW84" s="935"/>
      <c r="AX84" s="935"/>
      <c r="AY84" s="935"/>
      <c r="AZ84" s="935"/>
      <c r="BA84" s="935"/>
      <c r="BB84" s="935"/>
      <c r="BC84" s="935"/>
      <c r="BD84" s="940"/>
      <c r="BE84" s="940"/>
      <c r="BF84" s="941"/>
      <c r="BG84" s="934"/>
      <c r="BH84" s="935"/>
      <c r="BI84" s="935"/>
      <c r="BJ84" s="935"/>
      <c r="BK84" s="935"/>
      <c r="BL84" s="935"/>
      <c r="BM84" s="935"/>
      <c r="BN84" s="935"/>
      <c r="BO84" s="935"/>
      <c r="BP84" s="935"/>
      <c r="BQ84" s="940"/>
      <c r="BR84" s="940"/>
      <c r="BS84" s="941"/>
      <c r="BT84" s="1083"/>
      <c r="BU84" s="1084"/>
      <c r="BV84" s="1084"/>
      <c r="BW84" s="1084"/>
      <c r="BX84" s="1084"/>
      <c r="BY84" s="1084"/>
      <c r="BZ84" s="1084"/>
      <c r="CA84" s="1084"/>
      <c r="CB84" s="1084"/>
      <c r="CC84" s="1084"/>
      <c r="CD84" s="1075"/>
      <c r="CE84" s="1075"/>
      <c r="CF84" s="1076"/>
      <c r="CG84" s="34"/>
      <c r="CH84" s="34"/>
      <c r="CI84" s="34"/>
      <c r="CJ84" s="34"/>
    </row>
    <row r="85" spans="1:88" ht="6"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row>
    <row r="86" spans="1:88" ht="6"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row>
    <row r="87" spans="1:88" ht="6" customHeight="1">
      <c r="A87" s="34"/>
      <c r="B87" s="34"/>
      <c r="C87" s="34"/>
      <c r="D87" s="956" t="s">
        <v>222</v>
      </c>
      <c r="E87" s="956"/>
      <c r="F87" s="956"/>
      <c r="G87" s="957"/>
      <c r="H87" s="957"/>
      <c r="I87" s="957"/>
      <c r="J87" s="957"/>
      <c r="K87" s="957"/>
      <c r="L87" s="957"/>
      <c r="M87" s="957"/>
      <c r="N87" s="957"/>
      <c r="O87" s="957"/>
      <c r="P87" s="958"/>
      <c r="Q87" s="958"/>
      <c r="R87" s="958"/>
      <c r="S87" s="958"/>
      <c r="T87" s="958"/>
      <c r="U87" s="958"/>
      <c r="V87" s="958"/>
      <c r="W87" s="958"/>
      <c r="X87" s="958"/>
      <c r="Y87" s="958"/>
      <c r="Z87" s="958"/>
      <c r="AA87" s="958"/>
      <c r="AB87" s="958"/>
      <c r="AC87" s="958"/>
      <c r="AD87" s="958"/>
      <c r="AE87" s="958"/>
      <c r="AF87" s="958"/>
      <c r="AG87" s="958"/>
      <c r="AH87" s="958"/>
      <c r="AI87" s="958"/>
      <c r="AJ87" s="958"/>
      <c r="AK87" s="958"/>
      <c r="AL87" s="958"/>
      <c r="AM87" s="958"/>
      <c r="AN87" s="958"/>
      <c r="AO87" s="958"/>
      <c r="AP87" s="958"/>
      <c r="AQ87" s="958"/>
      <c r="AR87" s="958"/>
      <c r="AS87" s="958"/>
      <c r="AT87" s="958"/>
      <c r="AU87" s="958"/>
      <c r="AV87" s="958"/>
      <c r="AW87" s="958"/>
      <c r="AX87" s="958"/>
      <c r="AY87" s="958"/>
      <c r="AZ87" s="958"/>
      <c r="BA87" s="958"/>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row>
    <row r="88" spans="1:88" ht="6" customHeight="1">
      <c r="A88" s="34"/>
      <c r="B88" s="34"/>
      <c r="C88" s="34"/>
      <c r="D88" s="956"/>
      <c r="E88" s="956"/>
      <c r="F88" s="956"/>
      <c r="G88" s="957"/>
      <c r="H88" s="957"/>
      <c r="I88" s="957"/>
      <c r="J88" s="957"/>
      <c r="K88" s="957"/>
      <c r="L88" s="957"/>
      <c r="M88" s="957"/>
      <c r="N88" s="957"/>
      <c r="O88" s="957"/>
      <c r="P88" s="958"/>
      <c r="Q88" s="958"/>
      <c r="R88" s="958"/>
      <c r="S88" s="958"/>
      <c r="T88" s="958"/>
      <c r="U88" s="958"/>
      <c r="V88" s="958"/>
      <c r="W88" s="958"/>
      <c r="X88" s="958"/>
      <c r="Y88" s="958"/>
      <c r="Z88" s="958"/>
      <c r="AA88" s="958"/>
      <c r="AB88" s="958"/>
      <c r="AC88" s="958"/>
      <c r="AD88" s="958"/>
      <c r="AE88" s="958"/>
      <c r="AF88" s="958"/>
      <c r="AG88" s="958"/>
      <c r="AH88" s="958"/>
      <c r="AI88" s="958"/>
      <c r="AJ88" s="958"/>
      <c r="AK88" s="958"/>
      <c r="AL88" s="958"/>
      <c r="AM88" s="958"/>
      <c r="AN88" s="958"/>
      <c r="AO88" s="958"/>
      <c r="AP88" s="958"/>
      <c r="AQ88" s="958"/>
      <c r="AR88" s="958"/>
      <c r="AS88" s="958"/>
      <c r="AT88" s="958"/>
      <c r="AU88" s="958"/>
      <c r="AV88" s="958"/>
      <c r="AW88" s="958"/>
      <c r="AX88" s="958"/>
      <c r="AY88" s="958"/>
      <c r="AZ88" s="958"/>
      <c r="BA88" s="958"/>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row>
    <row r="89" spans="1:88" ht="6" customHeight="1">
      <c r="A89" s="34"/>
      <c r="B89" s="34"/>
      <c r="C89" s="34"/>
      <c r="D89" s="956"/>
      <c r="E89" s="956"/>
      <c r="F89" s="956"/>
      <c r="G89" s="957"/>
      <c r="H89" s="957"/>
      <c r="I89" s="957"/>
      <c r="J89" s="957"/>
      <c r="K89" s="957"/>
      <c r="L89" s="957"/>
      <c r="M89" s="957"/>
      <c r="N89" s="957"/>
      <c r="O89" s="957"/>
      <c r="P89" s="958"/>
      <c r="Q89" s="958"/>
      <c r="R89" s="958"/>
      <c r="S89" s="958"/>
      <c r="T89" s="958"/>
      <c r="U89" s="958"/>
      <c r="V89" s="958"/>
      <c r="W89" s="958"/>
      <c r="X89" s="958"/>
      <c r="Y89" s="958"/>
      <c r="Z89" s="958"/>
      <c r="AA89" s="958"/>
      <c r="AB89" s="958"/>
      <c r="AC89" s="958"/>
      <c r="AD89" s="958"/>
      <c r="AE89" s="958"/>
      <c r="AF89" s="958"/>
      <c r="AG89" s="958"/>
      <c r="AH89" s="958"/>
      <c r="AI89" s="958"/>
      <c r="AJ89" s="958"/>
      <c r="AK89" s="958"/>
      <c r="AL89" s="958"/>
      <c r="AM89" s="958"/>
      <c r="AN89" s="958"/>
      <c r="AO89" s="958"/>
      <c r="AP89" s="958"/>
      <c r="AQ89" s="958"/>
      <c r="AR89" s="958"/>
      <c r="AS89" s="958"/>
      <c r="AT89" s="958"/>
      <c r="AU89" s="958"/>
      <c r="AV89" s="958"/>
      <c r="AW89" s="958"/>
      <c r="AX89" s="958"/>
      <c r="AY89" s="958"/>
      <c r="AZ89" s="958"/>
      <c r="BA89" s="958"/>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row>
    <row r="90" spans="1:88" ht="6"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row>
    <row r="91" spans="1:88" ht="6" customHeight="1">
      <c r="A91" s="34"/>
      <c r="B91" s="34"/>
      <c r="C91" s="34"/>
      <c r="D91" s="34"/>
      <c r="E91" s="34"/>
      <c r="F91" s="45"/>
      <c r="G91" s="948" t="s">
        <v>36</v>
      </c>
      <c r="H91" s="949"/>
      <c r="I91" s="949"/>
      <c r="J91" s="949"/>
      <c r="K91" s="949"/>
      <c r="L91" s="943">
        <f>'安全投資計画(鑑)'!J77</f>
        <v>0</v>
      </c>
      <c r="M91" s="943"/>
      <c r="N91" s="943"/>
      <c r="O91" s="949" t="s">
        <v>115</v>
      </c>
      <c r="P91" s="949"/>
      <c r="Q91" s="949"/>
      <c r="R91" s="949"/>
      <c r="S91" s="992"/>
      <c r="T91" s="948" t="s">
        <v>101</v>
      </c>
      <c r="U91" s="949"/>
      <c r="V91" s="949"/>
      <c r="W91" s="949"/>
      <c r="X91" s="949"/>
      <c r="Y91" s="943">
        <f>'安全投資計画(鑑)'!J90</f>
        <v>0</v>
      </c>
      <c r="Z91" s="943"/>
      <c r="AA91" s="943"/>
      <c r="AB91" s="949" t="s">
        <v>115</v>
      </c>
      <c r="AC91" s="949"/>
      <c r="AD91" s="949"/>
      <c r="AE91" s="949"/>
      <c r="AF91" s="992"/>
      <c r="AG91" s="948" t="s">
        <v>101</v>
      </c>
      <c r="AH91" s="949"/>
      <c r="AI91" s="949"/>
      <c r="AJ91" s="949"/>
      <c r="AK91" s="949"/>
      <c r="AL91" s="943">
        <f>'安全投資計画(鑑)'!J103</f>
        <v>0</v>
      </c>
      <c r="AM91" s="943"/>
      <c r="AN91" s="943"/>
      <c r="AO91" s="949" t="s">
        <v>115</v>
      </c>
      <c r="AP91" s="949"/>
      <c r="AQ91" s="949"/>
      <c r="AR91" s="949"/>
      <c r="AS91" s="992"/>
      <c r="AT91" s="948" t="s">
        <v>101</v>
      </c>
      <c r="AU91" s="949"/>
      <c r="AV91" s="949"/>
      <c r="AW91" s="949"/>
      <c r="AX91" s="949"/>
      <c r="AY91" s="943">
        <f>'安全投資計画(鑑)'!J116</f>
        <v>0</v>
      </c>
      <c r="AZ91" s="943"/>
      <c r="BA91" s="943"/>
      <c r="BB91" s="949" t="s">
        <v>115</v>
      </c>
      <c r="BC91" s="949"/>
      <c r="BD91" s="949"/>
      <c r="BE91" s="949"/>
      <c r="BF91" s="992"/>
      <c r="BG91" s="948" t="s">
        <v>101</v>
      </c>
      <c r="BH91" s="949"/>
      <c r="BI91" s="949"/>
      <c r="BJ91" s="949"/>
      <c r="BK91" s="949"/>
      <c r="BL91" s="943">
        <f>'安全投資計画(鑑)'!J129</f>
        <v>0</v>
      </c>
      <c r="BM91" s="943"/>
      <c r="BN91" s="943"/>
      <c r="BO91" s="949" t="s">
        <v>115</v>
      </c>
      <c r="BP91" s="949"/>
      <c r="BQ91" s="949"/>
      <c r="BR91" s="949"/>
      <c r="BS91" s="992"/>
      <c r="BT91" s="948" t="s">
        <v>101</v>
      </c>
      <c r="BU91" s="949"/>
      <c r="BV91" s="949"/>
      <c r="BW91" s="949"/>
      <c r="BX91" s="949"/>
      <c r="BY91" s="943">
        <f>'安全投資計画(鑑)'!J142</f>
        <v>0</v>
      </c>
      <c r="BZ91" s="943"/>
      <c r="CA91" s="943"/>
      <c r="CB91" s="949" t="s">
        <v>115</v>
      </c>
      <c r="CC91" s="949"/>
      <c r="CD91" s="949"/>
      <c r="CE91" s="949"/>
      <c r="CF91" s="992"/>
      <c r="CG91" s="34"/>
      <c r="CH91" s="34"/>
      <c r="CI91" s="34"/>
      <c r="CJ91" s="34"/>
    </row>
    <row r="92" spans="1:88" ht="6" customHeight="1">
      <c r="A92" s="34"/>
      <c r="B92" s="34"/>
      <c r="C92" s="34"/>
      <c r="D92" s="34"/>
      <c r="E92" s="34"/>
      <c r="F92" s="45"/>
      <c r="G92" s="950"/>
      <c r="H92" s="951"/>
      <c r="I92" s="951"/>
      <c r="J92" s="951"/>
      <c r="K92" s="951"/>
      <c r="L92" s="1077"/>
      <c r="M92" s="1077"/>
      <c r="N92" s="1077"/>
      <c r="O92" s="951"/>
      <c r="P92" s="951"/>
      <c r="Q92" s="951"/>
      <c r="R92" s="951"/>
      <c r="S92" s="993"/>
      <c r="T92" s="950"/>
      <c r="U92" s="951"/>
      <c r="V92" s="951"/>
      <c r="W92" s="951"/>
      <c r="X92" s="951"/>
      <c r="Y92" s="1077"/>
      <c r="Z92" s="1077"/>
      <c r="AA92" s="1077"/>
      <c r="AB92" s="951"/>
      <c r="AC92" s="951"/>
      <c r="AD92" s="951"/>
      <c r="AE92" s="951"/>
      <c r="AF92" s="993"/>
      <c r="AG92" s="950"/>
      <c r="AH92" s="951"/>
      <c r="AI92" s="951"/>
      <c r="AJ92" s="951"/>
      <c r="AK92" s="951"/>
      <c r="AL92" s="1077"/>
      <c r="AM92" s="1077"/>
      <c r="AN92" s="1077"/>
      <c r="AO92" s="951"/>
      <c r="AP92" s="951"/>
      <c r="AQ92" s="951"/>
      <c r="AR92" s="951"/>
      <c r="AS92" s="993"/>
      <c r="AT92" s="950"/>
      <c r="AU92" s="951"/>
      <c r="AV92" s="951"/>
      <c r="AW92" s="951"/>
      <c r="AX92" s="951"/>
      <c r="AY92" s="1077"/>
      <c r="AZ92" s="1077"/>
      <c r="BA92" s="1077"/>
      <c r="BB92" s="951"/>
      <c r="BC92" s="951"/>
      <c r="BD92" s="951"/>
      <c r="BE92" s="951"/>
      <c r="BF92" s="993"/>
      <c r="BG92" s="950"/>
      <c r="BH92" s="951"/>
      <c r="BI92" s="951"/>
      <c r="BJ92" s="951"/>
      <c r="BK92" s="951"/>
      <c r="BL92" s="1077"/>
      <c r="BM92" s="1077"/>
      <c r="BN92" s="1077"/>
      <c r="BO92" s="951"/>
      <c r="BP92" s="951"/>
      <c r="BQ92" s="951"/>
      <c r="BR92" s="951"/>
      <c r="BS92" s="993"/>
      <c r="BT92" s="950"/>
      <c r="BU92" s="951"/>
      <c r="BV92" s="951"/>
      <c r="BW92" s="951"/>
      <c r="BX92" s="951"/>
      <c r="BY92" s="1077"/>
      <c r="BZ92" s="1077"/>
      <c r="CA92" s="1077"/>
      <c r="CB92" s="951"/>
      <c r="CC92" s="951"/>
      <c r="CD92" s="951"/>
      <c r="CE92" s="951"/>
      <c r="CF92" s="993"/>
      <c r="CG92" s="34"/>
      <c r="CH92" s="34"/>
      <c r="CI92" s="34"/>
      <c r="CJ92" s="34"/>
    </row>
    <row r="93" spans="1:88" ht="6" customHeight="1">
      <c r="A93" s="34"/>
      <c r="B93" s="34"/>
      <c r="C93" s="34"/>
      <c r="D93" s="34"/>
      <c r="E93" s="34"/>
      <c r="F93" s="45"/>
      <c r="G93" s="952"/>
      <c r="H93" s="953"/>
      <c r="I93" s="953"/>
      <c r="J93" s="953"/>
      <c r="K93" s="953"/>
      <c r="L93" s="1078"/>
      <c r="M93" s="1078"/>
      <c r="N93" s="1078"/>
      <c r="O93" s="953"/>
      <c r="P93" s="953"/>
      <c r="Q93" s="953"/>
      <c r="R93" s="953"/>
      <c r="S93" s="994"/>
      <c r="T93" s="952"/>
      <c r="U93" s="953"/>
      <c r="V93" s="953"/>
      <c r="W93" s="953"/>
      <c r="X93" s="953"/>
      <c r="Y93" s="1078"/>
      <c r="Z93" s="1078"/>
      <c r="AA93" s="1078"/>
      <c r="AB93" s="953"/>
      <c r="AC93" s="953"/>
      <c r="AD93" s="953"/>
      <c r="AE93" s="953"/>
      <c r="AF93" s="994"/>
      <c r="AG93" s="952"/>
      <c r="AH93" s="953"/>
      <c r="AI93" s="953"/>
      <c r="AJ93" s="953"/>
      <c r="AK93" s="953"/>
      <c r="AL93" s="1078"/>
      <c r="AM93" s="1078"/>
      <c r="AN93" s="1078"/>
      <c r="AO93" s="953"/>
      <c r="AP93" s="953"/>
      <c r="AQ93" s="953"/>
      <c r="AR93" s="953"/>
      <c r="AS93" s="994"/>
      <c r="AT93" s="952"/>
      <c r="AU93" s="953"/>
      <c r="AV93" s="953"/>
      <c r="AW93" s="953"/>
      <c r="AX93" s="953"/>
      <c r="AY93" s="1078"/>
      <c r="AZ93" s="1078"/>
      <c r="BA93" s="1078"/>
      <c r="BB93" s="953"/>
      <c r="BC93" s="953"/>
      <c r="BD93" s="953"/>
      <c r="BE93" s="953"/>
      <c r="BF93" s="994"/>
      <c r="BG93" s="952"/>
      <c r="BH93" s="953"/>
      <c r="BI93" s="953"/>
      <c r="BJ93" s="953"/>
      <c r="BK93" s="953"/>
      <c r="BL93" s="1078"/>
      <c r="BM93" s="1078"/>
      <c r="BN93" s="1078"/>
      <c r="BO93" s="953"/>
      <c r="BP93" s="953"/>
      <c r="BQ93" s="953"/>
      <c r="BR93" s="953"/>
      <c r="BS93" s="994"/>
      <c r="BT93" s="952"/>
      <c r="BU93" s="953"/>
      <c r="BV93" s="953"/>
      <c r="BW93" s="953"/>
      <c r="BX93" s="953"/>
      <c r="BY93" s="1078"/>
      <c r="BZ93" s="1078"/>
      <c r="CA93" s="1078"/>
      <c r="CB93" s="953"/>
      <c r="CC93" s="953"/>
      <c r="CD93" s="953"/>
      <c r="CE93" s="953"/>
      <c r="CF93" s="994"/>
      <c r="CG93" s="34"/>
      <c r="CH93" s="34"/>
      <c r="CI93" s="34"/>
      <c r="CJ93" s="34"/>
    </row>
    <row r="94" spans="1:88" ht="6" customHeight="1">
      <c r="A94" s="34"/>
      <c r="B94" s="34"/>
      <c r="C94" s="34"/>
      <c r="D94" s="34"/>
      <c r="E94" s="34"/>
      <c r="F94" s="38"/>
      <c r="G94" s="1070">
        <f>SUM(G15+G31+G42+G54+G66+G82)</f>
        <v>0</v>
      </c>
      <c r="H94" s="969"/>
      <c r="I94" s="969"/>
      <c r="J94" s="969"/>
      <c r="K94" s="969"/>
      <c r="L94" s="969"/>
      <c r="M94" s="969"/>
      <c r="N94" s="969"/>
      <c r="O94" s="969"/>
      <c r="P94" s="969"/>
      <c r="Q94" s="936" t="s">
        <v>168</v>
      </c>
      <c r="R94" s="936"/>
      <c r="S94" s="937"/>
      <c r="T94" s="1070">
        <f>SUM(T15+T31+T42+T54+T66+T82)</f>
        <v>0</v>
      </c>
      <c r="U94" s="969"/>
      <c r="V94" s="969"/>
      <c r="W94" s="969"/>
      <c r="X94" s="969"/>
      <c r="Y94" s="969"/>
      <c r="Z94" s="969"/>
      <c r="AA94" s="969"/>
      <c r="AB94" s="969"/>
      <c r="AC94" s="969"/>
      <c r="AD94" s="936" t="s">
        <v>168</v>
      </c>
      <c r="AE94" s="936"/>
      <c r="AF94" s="937"/>
      <c r="AG94" s="1070">
        <f>SUM(AG15+AG31+AG42+AG54+AG66+AG82)</f>
        <v>0</v>
      </c>
      <c r="AH94" s="969"/>
      <c r="AI94" s="969"/>
      <c r="AJ94" s="969"/>
      <c r="AK94" s="969"/>
      <c r="AL94" s="969"/>
      <c r="AM94" s="969"/>
      <c r="AN94" s="969"/>
      <c r="AO94" s="969"/>
      <c r="AP94" s="969"/>
      <c r="AQ94" s="936" t="s">
        <v>168</v>
      </c>
      <c r="AR94" s="936"/>
      <c r="AS94" s="937"/>
      <c r="AT94" s="1070">
        <f>SUM(AT15+AT31+AT42+AT54+AT66+AT82)</f>
        <v>0</v>
      </c>
      <c r="AU94" s="969"/>
      <c r="AV94" s="969"/>
      <c r="AW94" s="969"/>
      <c r="AX94" s="969"/>
      <c r="AY94" s="969"/>
      <c r="AZ94" s="969"/>
      <c r="BA94" s="969"/>
      <c r="BB94" s="969"/>
      <c r="BC94" s="969"/>
      <c r="BD94" s="936" t="s">
        <v>168</v>
      </c>
      <c r="BE94" s="936"/>
      <c r="BF94" s="937"/>
      <c r="BG94" s="1070">
        <f>SUM(BG15+BG31+BG42+BG54+BG66+BG82)</f>
        <v>0</v>
      </c>
      <c r="BH94" s="969"/>
      <c r="BI94" s="969"/>
      <c r="BJ94" s="969"/>
      <c r="BK94" s="969"/>
      <c r="BL94" s="969"/>
      <c r="BM94" s="969"/>
      <c r="BN94" s="969"/>
      <c r="BO94" s="969"/>
      <c r="BP94" s="969"/>
      <c r="BQ94" s="936" t="s">
        <v>168</v>
      </c>
      <c r="BR94" s="936"/>
      <c r="BS94" s="937"/>
      <c r="BT94" s="1070">
        <f>SUM(BT15+BT31+BT42+BT54+BT66+BT82)</f>
        <v>0</v>
      </c>
      <c r="BU94" s="969"/>
      <c r="BV94" s="969"/>
      <c r="BW94" s="969"/>
      <c r="BX94" s="969"/>
      <c r="BY94" s="969"/>
      <c r="BZ94" s="969"/>
      <c r="CA94" s="969"/>
      <c r="CB94" s="969"/>
      <c r="CC94" s="969"/>
      <c r="CD94" s="1071" t="s">
        <v>168</v>
      </c>
      <c r="CE94" s="1071"/>
      <c r="CF94" s="1072"/>
      <c r="CG94" s="34"/>
      <c r="CH94" s="34"/>
      <c r="CI94" s="34"/>
      <c r="CJ94" s="34"/>
    </row>
    <row r="95" spans="1:88" ht="6" customHeight="1">
      <c r="A95" s="34"/>
      <c r="B95" s="34"/>
      <c r="C95" s="34"/>
      <c r="D95" s="34"/>
      <c r="E95" s="34"/>
      <c r="F95" s="38"/>
      <c r="G95" s="970"/>
      <c r="H95" s="971"/>
      <c r="I95" s="971"/>
      <c r="J95" s="971"/>
      <c r="K95" s="971"/>
      <c r="L95" s="971"/>
      <c r="M95" s="971"/>
      <c r="N95" s="971"/>
      <c r="O95" s="971"/>
      <c r="P95" s="971"/>
      <c r="Q95" s="938"/>
      <c r="R95" s="938"/>
      <c r="S95" s="939"/>
      <c r="T95" s="970"/>
      <c r="U95" s="971"/>
      <c r="V95" s="971"/>
      <c r="W95" s="971"/>
      <c r="X95" s="971"/>
      <c r="Y95" s="971"/>
      <c r="Z95" s="971"/>
      <c r="AA95" s="971"/>
      <c r="AB95" s="971"/>
      <c r="AC95" s="971"/>
      <c r="AD95" s="938"/>
      <c r="AE95" s="938"/>
      <c r="AF95" s="939"/>
      <c r="AG95" s="970"/>
      <c r="AH95" s="971"/>
      <c r="AI95" s="971"/>
      <c r="AJ95" s="971"/>
      <c r="AK95" s="971"/>
      <c r="AL95" s="971"/>
      <c r="AM95" s="971"/>
      <c r="AN95" s="971"/>
      <c r="AO95" s="971"/>
      <c r="AP95" s="971"/>
      <c r="AQ95" s="938"/>
      <c r="AR95" s="938"/>
      <c r="AS95" s="939"/>
      <c r="AT95" s="970"/>
      <c r="AU95" s="971"/>
      <c r="AV95" s="971"/>
      <c r="AW95" s="971"/>
      <c r="AX95" s="971"/>
      <c r="AY95" s="971"/>
      <c r="AZ95" s="971"/>
      <c r="BA95" s="971"/>
      <c r="BB95" s="971"/>
      <c r="BC95" s="971"/>
      <c r="BD95" s="938"/>
      <c r="BE95" s="938"/>
      <c r="BF95" s="939"/>
      <c r="BG95" s="970"/>
      <c r="BH95" s="971"/>
      <c r="BI95" s="971"/>
      <c r="BJ95" s="971"/>
      <c r="BK95" s="971"/>
      <c r="BL95" s="971"/>
      <c r="BM95" s="971"/>
      <c r="BN95" s="971"/>
      <c r="BO95" s="971"/>
      <c r="BP95" s="971"/>
      <c r="BQ95" s="938"/>
      <c r="BR95" s="938"/>
      <c r="BS95" s="939"/>
      <c r="BT95" s="970"/>
      <c r="BU95" s="971"/>
      <c r="BV95" s="971"/>
      <c r="BW95" s="971"/>
      <c r="BX95" s="971"/>
      <c r="BY95" s="971"/>
      <c r="BZ95" s="971"/>
      <c r="CA95" s="971"/>
      <c r="CB95" s="971"/>
      <c r="CC95" s="971"/>
      <c r="CD95" s="1073"/>
      <c r="CE95" s="1073"/>
      <c r="CF95" s="1074"/>
      <c r="CG95" s="34"/>
      <c r="CH95" s="34"/>
      <c r="CI95" s="34"/>
      <c r="CJ95" s="34"/>
    </row>
    <row r="96" spans="1:88" ht="6" customHeight="1">
      <c r="A96" s="34"/>
      <c r="B96" s="34"/>
      <c r="C96" s="34"/>
      <c r="D96" s="34"/>
      <c r="E96" s="34"/>
      <c r="F96" s="38"/>
      <c r="G96" s="972"/>
      <c r="H96" s="973"/>
      <c r="I96" s="973"/>
      <c r="J96" s="973"/>
      <c r="K96" s="973"/>
      <c r="L96" s="973"/>
      <c r="M96" s="973"/>
      <c r="N96" s="973"/>
      <c r="O96" s="973"/>
      <c r="P96" s="973"/>
      <c r="Q96" s="940"/>
      <c r="R96" s="940"/>
      <c r="S96" s="941"/>
      <c r="T96" s="972"/>
      <c r="U96" s="973"/>
      <c r="V96" s="973"/>
      <c r="W96" s="973"/>
      <c r="X96" s="973"/>
      <c r="Y96" s="973"/>
      <c r="Z96" s="973"/>
      <c r="AA96" s="973"/>
      <c r="AB96" s="973"/>
      <c r="AC96" s="973"/>
      <c r="AD96" s="940"/>
      <c r="AE96" s="940"/>
      <c r="AF96" s="941"/>
      <c r="AG96" s="972"/>
      <c r="AH96" s="973"/>
      <c r="AI96" s="973"/>
      <c r="AJ96" s="973"/>
      <c r="AK96" s="973"/>
      <c r="AL96" s="973"/>
      <c r="AM96" s="973"/>
      <c r="AN96" s="973"/>
      <c r="AO96" s="973"/>
      <c r="AP96" s="973"/>
      <c r="AQ96" s="940"/>
      <c r="AR96" s="940"/>
      <c r="AS96" s="941"/>
      <c r="AT96" s="972"/>
      <c r="AU96" s="973"/>
      <c r="AV96" s="973"/>
      <c r="AW96" s="973"/>
      <c r="AX96" s="973"/>
      <c r="AY96" s="973"/>
      <c r="AZ96" s="973"/>
      <c r="BA96" s="973"/>
      <c r="BB96" s="973"/>
      <c r="BC96" s="973"/>
      <c r="BD96" s="940"/>
      <c r="BE96" s="940"/>
      <c r="BF96" s="941"/>
      <c r="BG96" s="972"/>
      <c r="BH96" s="973"/>
      <c r="BI96" s="973"/>
      <c r="BJ96" s="973"/>
      <c r="BK96" s="973"/>
      <c r="BL96" s="973"/>
      <c r="BM96" s="973"/>
      <c r="BN96" s="973"/>
      <c r="BO96" s="973"/>
      <c r="BP96" s="973"/>
      <c r="BQ96" s="940"/>
      <c r="BR96" s="940"/>
      <c r="BS96" s="941"/>
      <c r="BT96" s="972"/>
      <c r="BU96" s="973"/>
      <c r="BV96" s="973"/>
      <c r="BW96" s="973"/>
      <c r="BX96" s="973"/>
      <c r="BY96" s="973"/>
      <c r="BZ96" s="973"/>
      <c r="CA96" s="973"/>
      <c r="CB96" s="973"/>
      <c r="CC96" s="973"/>
      <c r="CD96" s="1075"/>
      <c r="CE96" s="1075"/>
      <c r="CF96" s="1076"/>
      <c r="CG96" s="34"/>
      <c r="CH96" s="34"/>
      <c r="CI96" s="34"/>
      <c r="CJ96" s="34"/>
    </row>
    <row r="97" spans="1:88" ht="6"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row>
    <row r="98" spans="1:88" ht="6"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row>
    <row r="99" spans="1:88" ht="6"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row>
    <row r="100" spans="1:88" ht="6"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row>
    <row r="101" spans="1:88" ht="6"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row>
    <row r="102" spans="1:88" ht="6"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row>
    <row r="103" spans="1:88" ht="6"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row>
    <row r="104" spans="1:88" ht="6"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row>
    <row r="105" spans="1:88" ht="6"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row>
    <row r="106" spans="1:88" ht="6"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row>
    <row r="107" spans="1:88" ht="6" customHeight="1">
      <c r="A107" s="34"/>
      <c r="B107" s="34"/>
      <c r="C107" s="928" t="s">
        <v>185</v>
      </c>
      <c r="D107" s="929"/>
      <c r="E107" s="929"/>
      <c r="F107" s="929"/>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c r="AL107" s="929"/>
      <c r="AM107" s="929"/>
      <c r="AN107" s="929"/>
      <c r="AO107" s="929"/>
      <c r="AP107" s="929"/>
      <c r="AQ107" s="929"/>
      <c r="AR107" s="929"/>
      <c r="AS107" s="929"/>
      <c r="AT107" s="929"/>
      <c r="AU107" s="929"/>
      <c r="AV107" s="929"/>
      <c r="AW107" s="929"/>
      <c r="AX107" s="929"/>
      <c r="AY107" s="929"/>
      <c r="AZ107" s="929"/>
      <c r="BA107" s="929"/>
      <c r="BB107" s="929"/>
      <c r="BC107" s="929"/>
      <c r="BD107" s="929"/>
      <c r="BE107" s="929"/>
      <c r="BF107" s="929"/>
      <c r="BG107" s="929"/>
      <c r="BH107" s="929"/>
      <c r="BI107" s="929"/>
      <c r="BJ107" s="929"/>
      <c r="BK107" s="929"/>
      <c r="BL107" s="929"/>
      <c r="BM107" s="929"/>
      <c r="BN107" s="929"/>
      <c r="BO107" s="929"/>
      <c r="BP107" s="929"/>
      <c r="BQ107" s="34"/>
      <c r="BR107" s="34"/>
      <c r="BS107" s="34"/>
      <c r="BT107" s="34"/>
      <c r="BU107" s="34"/>
      <c r="BV107" s="34"/>
      <c r="BW107" s="34"/>
      <c r="BX107" s="34"/>
      <c r="BY107" s="34"/>
      <c r="BZ107" s="34"/>
      <c r="CA107" s="34"/>
      <c r="CB107" s="34"/>
      <c r="CC107" s="34"/>
      <c r="CD107" s="34"/>
      <c r="CE107" s="34"/>
      <c r="CF107" s="34"/>
      <c r="CG107" s="34"/>
      <c r="CH107" s="34"/>
      <c r="CI107" s="34"/>
      <c r="CJ107" s="34"/>
    </row>
    <row r="108" spans="1:88" ht="6" customHeight="1">
      <c r="A108" s="34"/>
      <c r="B108" s="34"/>
      <c r="C108" s="929"/>
      <c r="D108" s="929"/>
      <c r="E108" s="929"/>
      <c r="F108" s="929"/>
      <c r="G108" s="929"/>
      <c r="H108" s="929"/>
      <c r="I108" s="929"/>
      <c r="J108" s="929"/>
      <c r="K108" s="929"/>
      <c r="L108" s="929"/>
      <c r="M108" s="929"/>
      <c r="N108" s="929"/>
      <c r="O108" s="929"/>
      <c r="P108" s="929"/>
      <c r="Q108" s="929"/>
      <c r="R108" s="929"/>
      <c r="S108" s="929"/>
      <c r="T108" s="929"/>
      <c r="U108" s="929"/>
      <c r="V108" s="929"/>
      <c r="W108" s="929"/>
      <c r="X108" s="929"/>
      <c r="Y108" s="929"/>
      <c r="Z108" s="929"/>
      <c r="AA108" s="929"/>
      <c r="AB108" s="929"/>
      <c r="AC108" s="929"/>
      <c r="AD108" s="929"/>
      <c r="AE108" s="929"/>
      <c r="AF108" s="929"/>
      <c r="AG108" s="929"/>
      <c r="AH108" s="929"/>
      <c r="AI108" s="929"/>
      <c r="AJ108" s="929"/>
      <c r="AK108" s="929"/>
      <c r="AL108" s="929"/>
      <c r="AM108" s="929"/>
      <c r="AN108" s="929"/>
      <c r="AO108" s="929"/>
      <c r="AP108" s="929"/>
      <c r="AQ108" s="929"/>
      <c r="AR108" s="929"/>
      <c r="AS108" s="929"/>
      <c r="AT108" s="929"/>
      <c r="AU108" s="929"/>
      <c r="AV108" s="929"/>
      <c r="AW108" s="929"/>
      <c r="AX108" s="929"/>
      <c r="AY108" s="929"/>
      <c r="AZ108" s="929"/>
      <c r="BA108" s="929"/>
      <c r="BB108" s="929"/>
      <c r="BC108" s="929"/>
      <c r="BD108" s="929"/>
      <c r="BE108" s="929"/>
      <c r="BF108" s="929"/>
      <c r="BG108" s="929"/>
      <c r="BH108" s="929"/>
      <c r="BI108" s="929"/>
      <c r="BJ108" s="929"/>
      <c r="BK108" s="929"/>
      <c r="BL108" s="929"/>
      <c r="BM108" s="929"/>
      <c r="BN108" s="929"/>
      <c r="BO108" s="929"/>
      <c r="BP108" s="929"/>
      <c r="BQ108" s="34"/>
      <c r="BR108" s="34"/>
      <c r="BS108" s="34"/>
      <c r="BT108" s="34"/>
      <c r="BU108" s="34"/>
      <c r="BV108" s="34"/>
      <c r="BW108" s="34"/>
      <c r="BX108" s="34"/>
      <c r="BY108" s="34"/>
      <c r="BZ108" s="34"/>
      <c r="CA108" s="34"/>
      <c r="CB108" s="34"/>
      <c r="CC108" s="34"/>
      <c r="CD108" s="34"/>
      <c r="CE108" s="34"/>
      <c r="CF108" s="34"/>
      <c r="CG108" s="34"/>
      <c r="CH108" s="34"/>
      <c r="CI108" s="34"/>
      <c r="CJ108" s="34"/>
    </row>
    <row r="109" spans="1:88" ht="6" customHeight="1">
      <c r="A109" s="34"/>
      <c r="B109" s="34"/>
      <c r="C109" s="929"/>
      <c r="D109" s="929"/>
      <c r="E109" s="929"/>
      <c r="F109" s="929"/>
      <c r="G109" s="929"/>
      <c r="H109" s="929"/>
      <c r="I109" s="929"/>
      <c r="J109" s="929"/>
      <c r="K109" s="929"/>
      <c r="L109" s="929"/>
      <c r="M109" s="929"/>
      <c r="N109" s="929"/>
      <c r="O109" s="929"/>
      <c r="P109" s="929"/>
      <c r="Q109" s="929"/>
      <c r="R109" s="929"/>
      <c r="S109" s="929"/>
      <c r="T109" s="929"/>
      <c r="U109" s="929"/>
      <c r="V109" s="929"/>
      <c r="W109" s="929"/>
      <c r="X109" s="929"/>
      <c r="Y109" s="929"/>
      <c r="Z109" s="929"/>
      <c r="AA109" s="929"/>
      <c r="AB109" s="929"/>
      <c r="AC109" s="929"/>
      <c r="AD109" s="929"/>
      <c r="AE109" s="929"/>
      <c r="AF109" s="929"/>
      <c r="AG109" s="929"/>
      <c r="AH109" s="929"/>
      <c r="AI109" s="929"/>
      <c r="AJ109" s="929"/>
      <c r="AK109" s="929"/>
      <c r="AL109" s="929"/>
      <c r="AM109" s="929"/>
      <c r="AN109" s="929"/>
      <c r="AO109" s="929"/>
      <c r="AP109" s="929"/>
      <c r="AQ109" s="929"/>
      <c r="AR109" s="929"/>
      <c r="AS109" s="929"/>
      <c r="AT109" s="929"/>
      <c r="AU109" s="929"/>
      <c r="AV109" s="929"/>
      <c r="AW109" s="929"/>
      <c r="AX109" s="929"/>
      <c r="AY109" s="929"/>
      <c r="AZ109" s="929"/>
      <c r="BA109" s="929"/>
      <c r="BB109" s="929"/>
      <c r="BC109" s="929"/>
      <c r="BD109" s="929"/>
      <c r="BE109" s="929"/>
      <c r="BF109" s="929"/>
      <c r="BG109" s="929"/>
      <c r="BH109" s="929"/>
      <c r="BI109" s="929"/>
      <c r="BJ109" s="929"/>
      <c r="BK109" s="929"/>
      <c r="BL109" s="929"/>
      <c r="BM109" s="929"/>
      <c r="BN109" s="929"/>
      <c r="BO109" s="929"/>
      <c r="BP109" s="929"/>
      <c r="BQ109" s="34"/>
      <c r="BR109" s="34"/>
      <c r="BS109" s="34"/>
      <c r="BT109" s="34"/>
      <c r="BU109" s="34"/>
      <c r="BV109" s="34"/>
      <c r="BW109" s="34"/>
      <c r="BX109" s="34"/>
      <c r="BY109" s="34"/>
      <c r="BZ109" s="34"/>
      <c r="CA109" s="34"/>
      <c r="CB109" s="34"/>
      <c r="CC109" s="34"/>
      <c r="CD109" s="34"/>
      <c r="CE109" s="34"/>
      <c r="CF109" s="34"/>
      <c r="CG109" s="34"/>
      <c r="CH109" s="34"/>
      <c r="CI109" s="34"/>
      <c r="CJ109" s="34"/>
    </row>
    <row r="110" spans="1:88" ht="6"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row>
    <row r="111" spans="1:88" ht="6"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row>
    <row r="112" spans="1:88" ht="6"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row>
    <row r="113" spans="1:88" ht="6"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row>
    <row r="114" spans="1:88" ht="6"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row>
    <row r="115" spans="1:88" ht="6"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row>
    <row r="116" spans="1:88" ht="6"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row>
    <row r="117" spans="1:88" ht="6"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row>
    <row r="118" spans="1:88" ht="6"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row>
    <row r="119" spans="1:88" ht="6"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row>
    <row r="120" spans="1:88" ht="6"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row>
    <row r="121" spans="1:88" ht="6"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row>
    <row r="122" spans="1:88" ht="6"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row>
    <row r="123" spans="1:88" ht="6"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row>
    <row r="124" spans="1:88" ht="6"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row>
    <row r="125" spans="1:88" ht="6"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row>
    <row r="126" spans="1:88" ht="6"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row>
    <row r="127" spans="1:88" ht="6"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row>
    <row r="128" spans="1:88" ht="6"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row>
    <row r="129" spans="1:88" ht="6"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row>
  </sheetData>
  <mergeCells count="223">
    <mergeCell ref="BY1:CF3"/>
    <mergeCell ref="B4:BO6"/>
    <mergeCell ref="D8:BA10"/>
    <mergeCell ref="G12:K14"/>
    <mergeCell ref="L12:N14"/>
    <mergeCell ref="O12:S14"/>
    <mergeCell ref="T12:X14"/>
    <mergeCell ref="Y12:AA14"/>
    <mergeCell ref="AB12:AF14"/>
    <mergeCell ref="AG12:AK14"/>
    <mergeCell ref="BL12:BN14"/>
    <mergeCell ref="BO12:BS14"/>
    <mergeCell ref="BT12:BX14"/>
    <mergeCell ref="BY12:CA14"/>
    <mergeCell ref="CB12:CF14"/>
    <mergeCell ref="BB12:BF14"/>
    <mergeCell ref="BG12:BK14"/>
    <mergeCell ref="AG15:AP17"/>
    <mergeCell ref="AL12:AN14"/>
    <mergeCell ref="AO12:AS14"/>
    <mergeCell ref="AT12:AX14"/>
    <mergeCell ref="AY12:BA14"/>
    <mergeCell ref="AB28:AF30"/>
    <mergeCell ref="AG28:AK30"/>
    <mergeCell ref="AQ15:AS17"/>
    <mergeCell ref="AT15:BC17"/>
    <mergeCell ref="AL28:AN30"/>
    <mergeCell ref="AO28:AS30"/>
    <mergeCell ref="AT28:AX30"/>
    <mergeCell ref="AY28:BA30"/>
    <mergeCell ref="D20:AL22"/>
    <mergeCell ref="F24:AH26"/>
    <mergeCell ref="G28:K30"/>
    <mergeCell ref="L28:N30"/>
    <mergeCell ref="O28:S30"/>
    <mergeCell ref="T28:X30"/>
    <mergeCell ref="Y28:AA30"/>
    <mergeCell ref="G15:P17"/>
    <mergeCell ref="Q15:S17"/>
    <mergeCell ref="T15:AC17"/>
    <mergeCell ref="AD15:AF17"/>
    <mergeCell ref="BD15:BF17"/>
    <mergeCell ref="BG15:BP17"/>
    <mergeCell ref="BQ15:BS17"/>
    <mergeCell ref="BT15:CC17"/>
    <mergeCell ref="BL28:BN30"/>
    <mergeCell ref="BO28:BS30"/>
    <mergeCell ref="BT28:BX30"/>
    <mergeCell ref="BY28:CA30"/>
    <mergeCell ref="CB28:CF30"/>
    <mergeCell ref="BB28:BF30"/>
    <mergeCell ref="BG28:BK30"/>
    <mergeCell ref="CD15:CF17"/>
    <mergeCell ref="CD31:CF33"/>
    <mergeCell ref="F35:AH37"/>
    <mergeCell ref="G39:K41"/>
    <mergeCell ref="L39:N41"/>
    <mergeCell ref="O39:S41"/>
    <mergeCell ref="T39:X41"/>
    <mergeCell ref="Y39:AA41"/>
    <mergeCell ref="AB39:AF41"/>
    <mergeCell ref="AG39:AK41"/>
    <mergeCell ref="AL39:AN41"/>
    <mergeCell ref="AQ31:AS33"/>
    <mergeCell ref="AT31:BC33"/>
    <mergeCell ref="BD31:BF33"/>
    <mergeCell ref="BG31:BP33"/>
    <mergeCell ref="BQ31:BS33"/>
    <mergeCell ref="BT31:CC33"/>
    <mergeCell ref="G31:P33"/>
    <mergeCell ref="Q31:S33"/>
    <mergeCell ref="T31:AC33"/>
    <mergeCell ref="AD31:AF33"/>
    <mergeCell ref="AG31:AP33"/>
    <mergeCell ref="G42:P44"/>
    <mergeCell ref="Q42:S44"/>
    <mergeCell ref="T42:AC44"/>
    <mergeCell ref="AD42:AF44"/>
    <mergeCell ref="AG42:AP44"/>
    <mergeCell ref="AQ42:AS44"/>
    <mergeCell ref="AO39:AS41"/>
    <mergeCell ref="AT39:AX41"/>
    <mergeCell ref="AY39:BA41"/>
    <mergeCell ref="AT42:BC44"/>
    <mergeCell ref="BD42:BF44"/>
    <mergeCell ref="BG42:BP44"/>
    <mergeCell ref="BQ42:BS44"/>
    <mergeCell ref="BT42:CC44"/>
    <mergeCell ref="CD42:CF44"/>
    <mergeCell ref="BO39:BS41"/>
    <mergeCell ref="BT39:BX41"/>
    <mergeCell ref="BY39:CA41"/>
    <mergeCell ref="CB39:CF41"/>
    <mergeCell ref="BB39:BF41"/>
    <mergeCell ref="BG39:BK41"/>
    <mergeCell ref="BL39:BN41"/>
    <mergeCell ref="D47:BA49"/>
    <mergeCell ref="G51:K53"/>
    <mergeCell ref="L51:N53"/>
    <mergeCell ref="O51:S53"/>
    <mergeCell ref="T51:X53"/>
    <mergeCell ref="Y51:AA53"/>
    <mergeCell ref="AB51:AF53"/>
    <mergeCell ref="AG51:AK53"/>
    <mergeCell ref="AL51:AN53"/>
    <mergeCell ref="AO51:AS53"/>
    <mergeCell ref="BT54:CC56"/>
    <mergeCell ref="CD54:CF56"/>
    <mergeCell ref="D59:BA61"/>
    <mergeCell ref="BT51:BX53"/>
    <mergeCell ref="BY51:CA53"/>
    <mergeCell ref="CB51:CF53"/>
    <mergeCell ref="G54:P56"/>
    <mergeCell ref="Q54:S56"/>
    <mergeCell ref="T54:AC56"/>
    <mergeCell ref="AD54:AF56"/>
    <mergeCell ref="AG54:AP56"/>
    <mergeCell ref="AQ54:AS56"/>
    <mergeCell ref="AT54:BC56"/>
    <mergeCell ref="AT51:AX53"/>
    <mergeCell ref="AY51:BA53"/>
    <mergeCell ref="BB51:BF53"/>
    <mergeCell ref="BG51:BK53"/>
    <mergeCell ref="BL51:BN53"/>
    <mergeCell ref="BO51:BS53"/>
    <mergeCell ref="G63:K65"/>
    <mergeCell ref="L63:N65"/>
    <mergeCell ref="O63:S65"/>
    <mergeCell ref="T63:X65"/>
    <mergeCell ref="Y63:AA65"/>
    <mergeCell ref="AB63:AF65"/>
    <mergeCell ref="BD54:BF56"/>
    <mergeCell ref="BG54:BP56"/>
    <mergeCell ref="BQ54:BS56"/>
    <mergeCell ref="BG63:BK65"/>
    <mergeCell ref="BL63:BN65"/>
    <mergeCell ref="BO63:BS65"/>
    <mergeCell ref="BT63:BX65"/>
    <mergeCell ref="BY63:CA65"/>
    <mergeCell ref="CB63:CF65"/>
    <mergeCell ref="AG63:AK65"/>
    <mergeCell ref="AL63:AN65"/>
    <mergeCell ref="AO63:AS65"/>
    <mergeCell ref="AT63:AX65"/>
    <mergeCell ref="AY63:BA65"/>
    <mergeCell ref="BB63:BF65"/>
    <mergeCell ref="AT66:BC68"/>
    <mergeCell ref="BD66:BF68"/>
    <mergeCell ref="BG66:BP68"/>
    <mergeCell ref="BQ66:BS68"/>
    <mergeCell ref="BT66:CC68"/>
    <mergeCell ref="CD66:CF68"/>
    <mergeCell ref="G66:P68"/>
    <mergeCell ref="Q66:S68"/>
    <mergeCell ref="T66:AC68"/>
    <mergeCell ref="AD66:AF68"/>
    <mergeCell ref="AG66:AP68"/>
    <mergeCell ref="AQ66:AS68"/>
    <mergeCell ref="D71:BA73"/>
    <mergeCell ref="F75:X77"/>
    <mergeCell ref="Y75:AX77"/>
    <mergeCell ref="G79:K81"/>
    <mergeCell ref="L79:N81"/>
    <mergeCell ref="O79:S81"/>
    <mergeCell ref="T79:X81"/>
    <mergeCell ref="Y79:AA81"/>
    <mergeCell ref="AB79:AF81"/>
    <mergeCell ref="AG79:AK81"/>
    <mergeCell ref="BL79:BN81"/>
    <mergeCell ref="BO79:BS81"/>
    <mergeCell ref="BT79:BX81"/>
    <mergeCell ref="BY79:CA81"/>
    <mergeCell ref="CB79:CF81"/>
    <mergeCell ref="G82:P84"/>
    <mergeCell ref="Q82:S84"/>
    <mergeCell ref="T82:AC84"/>
    <mergeCell ref="AD82:AF84"/>
    <mergeCell ref="AG82:AP84"/>
    <mergeCell ref="AL79:AN81"/>
    <mergeCell ref="AO79:AS81"/>
    <mergeCell ref="AT79:AX81"/>
    <mergeCell ref="AY79:BA81"/>
    <mergeCell ref="BB79:BF81"/>
    <mergeCell ref="BG79:BK81"/>
    <mergeCell ref="CD82:CF84"/>
    <mergeCell ref="AQ82:AS84"/>
    <mergeCell ref="AT82:BC84"/>
    <mergeCell ref="BD82:BF84"/>
    <mergeCell ref="BG82:BP84"/>
    <mergeCell ref="BQ82:BS84"/>
    <mergeCell ref="BT82:CC84"/>
    <mergeCell ref="D87:BA89"/>
    <mergeCell ref="G91:K93"/>
    <mergeCell ref="L91:N93"/>
    <mergeCell ref="O91:S93"/>
    <mergeCell ref="T91:X93"/>
    <mergeCell ref="Y91:AA93"/>
    <mergeCell ref="AB91:AF93"/>
    <mergeCell ref="AG91:AK93"/>
    <mergeCell ref="AL91:AN93"/>
    <mergeCell ref="C107:BP109"/>
    <mergeCell ref="AT94:BC96"/>
    <mergeCell ref="BD94:BF96"/>
    <mergeCell ref="BG94:BP96"/>
    <mergeCell ref="BQ94:BS96"/>
    <mergeCell ref="BT94:CC96"/>
    <mergeCell ref="CD94:CF96"/>
    <mergeCell ref="BO91:BS93"/>
    <mergeCell ref="BT91:BX93"/>
    <mergeCell ref="BY91:CA93"/>
    <mergeCell ref="CB91:CF93"/>
    <mergeCell ref="G94:P96"/>
    <mergeCell ref="Q94:S96"/>
    <mergeCell ref="T94:AC96"/>
    <mergeCell ref="AD94:AF96"/>
    <mergeCell ref="AG94:AP96"/>
    <mergeCell ref="AQ94:AS96"/>
    <mergeCell ref="AO91:AS93"/>
    <mergeCell ref="AT91:AX93"/>
    <mergeCell ref="AY91:BA93"/>
    <mergeCell ref="BB91:BF93"/>
    <mergeCell ref="BG91:BK93"/>
    <mergeCell ref="BL91:BN93"/>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C63"/>
  <sheetViews>
    <sheetView showZeros="0" zoomScaleNormal="100" workbookViewId="0">
      <selection activeCell="AI88" sqref="AI88:AI89"/>
    </sheetView>
  </sheetViews>
  <sheetFormatPr defaultRowHeight="13.5"/>
  <cols>
    <col min="1" max="1" width="5.25" style="48" customWidth="1"/>
    <col min="2" max="4" width="9" style="48"/>
    <col min="5" max="5" width="11.625" style="48" customWidth="1"/>
    <col min="6" max="7" width="9" style="48"/>
    <col min="8" max="8" width="12.25" style="48" customWidth="1"/>
    <col min="9" max="9" width="11.625" style="48" customWidth="1"/>
    <col min="10" max="10" width="5.25" style="48" customWidth="1"/>
    <col min="11" max="256" width="9" style="48"/>
    <col min="257" max="257" width="5.25" style="48" customWidth="1"/>
    <col min="258" max="260" width="9" style="48"/>
    <col min="261" max="261" width="11.625" style="48" customWidth="1"/>
    <col min="262" max="263" width="9" style="48"/>
    <col min="264" max="264" width="12.25" style="48" customWidth="1"/>
    <col min="265" max="265" width="11.625" style="48" customWidth="1"/>
    <col min="266" max="266" width="5.25" style="48" customWidth="1"/>
    <col min="267" max="512" width="9" style="48"/>
    <col min="513" max="513" width="5.25" style="48" customWidth="1"/>
    <col min="514" max="516" width="9" style="48"/>
    <col min="517" max="517" width="11.625" style="48" customWidth="1"/>
    <col min="518" max="519" width="9" style="48"/>
    <col min="520" max="520" width="12.25" style="48" customWidth="1"/>
    <col min="521" max="521" width="11.625" style="48" customWidth="1"/>
    <col min="522" max="522" width="5.25" style="48" customWidth="1"/>
    <col min="523" max="768" width="9" style="48"/>
    <col min="769" max="769" width="5.25" style="48" customWidth="1"/>
    <col min="770" max="772" width="9" style="48"/>
    <col min="773" max="773" width="11.625" style="48" customWidth="1"/>
    <col min="774" max="775" width="9" style="48"/>
    <col min="776" max="776" width="12.25" style="48" customWidth="1"/>
    <col min="777" max="777" width="11.625" style="48" customWidth="1"/>
    <col min="778" max="778" width="5.25" style="48" customWidth="1"/>
    <col min="779" max="1024" width="9" style="48"/>
    <col min="1025" max="1025" width="5.25" style="48" customWidth="1"/>
    <col min="1026" max="1028" width="9" style="48"/>
    <col min="1029" max="1029" width="11.625" style="48" customWidth="1"/>
    <col min="1030" max="1031" width="9" style="48"/>
    <col min="1032" max="1032" width="12.25" style="48" customWidth="1"/>
    <col min="1033" max="1033" width="11.625" style="48" customWidth="1"/>
    <col min="1034" max="1034" width="5.25" style="48" customWidth="1"/>
    <col min="1035" max="1280" width="9" style="48"/>
    <col min="1281" max="1281" width="5.25" style="48" customWidth="1"/>
    <col min="1282" max="1284" width="9" style="48"/>
    <col min="1285" max="1285" width="11.625" style="48" customWidth="1"/>
    <col min="1286" max="1287" width="9" style="48"/>
    <col min="1288" max="1288" width="12.25" style="48" customWidth="1"/>
    <col min="1289" max="1289" width="11.625" style="48" customWidth="1"/>
    <col min="1290" max="1290" width="5.25" style="48" customWidth="1"/>
    <col min="1291" max="1536" width="9" style="48"/>
    <col min="1537" max="1537" width="5.25" style="48" customWidth="1"/>
    <col min="1538" max="1540" width="9" style="48"/>
    <col min="1541" max="1541" width="11.625" style="48" customWidth="1"/>
    <col min="1542" max="1543" width="9" style="48"/>
    <col min="1544" max="1544" width="12.25" style="48" customWidth="1"/>
    <col min="1545" max="1545" width="11.625" style="48" customWidth="1"/>
    <col min="1546" max="1546" width="5.25" style="48" customWidth="1"/>
    <col min="1547" max="1792" width="9" style="48"/>
    <col min="1793" max="1793" width="5.25" style="48" customWidth="1"/>
    <col min="1794" max="1796" width="9" style="48"/>
    <col min="1797" max="1797" width="11.625" style="48" customWidth="1"/>
    <col min="1798" max="1799" width="9" style="48"/>
    <col min="1800" max="1800" width="12.25" style="48" customWidth="1"/>
    <col min="1801" max="1801" width="11.625" style="48" customWidth="1"/>
    <col min="1802" max="1802" width="5.25" style="48" customWidth="1"/>
    <col min="1803" max="2048" width="9" style="48"/>
    <col min="2049" max="2049" width="5.25" style="48" customWidth="1"/>
    <col min="2050" max="2052" width="9" style="48"/>
    <col min="2053" max="2053" width="11.625" style="48" customWidth="1"/>
    <col min="2054" max="2055" width="9" style="48"/>
    <col min="2056" max="2056" width="12.25" style="48" customWidth="1"/>
    <col min="2057" max="2057" width="11.625" style="48" customWidth="1"/>
    <col min="2058" max="2058" width="5.25" style="48" customWidth="1"/>
    <col min="2059" max="2304" width="9" style="48"/>
    <col min="2305" max="2305" width="5.25" style="48" customWidth="1"/>
    <col min="2306" max="2308" width="9" style="48"/>
    <col min="2309" max="2309" width="11.625" style="48" customWidth="1"/>
    <col min="2310" max="2311" width="9" style="48"/>
    <col min="2312" max="2312" width="12.25" style="48" customWidth="1"/>
    <col min="2313" max="2313" width="11.625" style="48" customWidth="1"/>
    <col min="2314" max="2314" width="5.25" style="48" customWidth="1"/>
    <col min="2315" max="2560" width="9" style="48"/>
    <col min="2561" max="2561" width="5.25" style="48" customWidth="1"/>
    <col min="2562" max="2564" width="9" style="48"/>
    <col min="2565" max="2565" width="11.625" style="48" customWidth="1"/>
    <col min="2566" max="2567" width="9" style="48"/>
    <col min="2568" max="2568" width="12.25" style="48" customWidth="1"/>
    <col min="2569" max="2569" width="11.625" style="48" customWidth="1"/>
    <col min="2570" max="2570" width="5.25" style="48" customWidth="1"/>
    <col min="2571" max="2816" width="9" style="48"/>
    <col min="2817" max="2817" width="5.25" style="48" customWidth="1"/>
    <col min="2818" max="2820" width="9" style="48"/>
    <col min="2821" max="2821" width="11.625" style="48" customWidth="1"/>
    <col min="2822" max="2823" width="9" style="48"/>
    <col min="2824" max="2824" width="12.25" style="48" customWidth="1"/>
    <col min="2825" max="2825" width="11.625" style="48" customWidth="1"/>
    <col min="2826" max="2826" width="5.25" style="48" customWidth="1"/>
    <col min="2827" max="3072" width="9" style="48"/>
    <col min="3073" max="3073" width="5.25" style="48" customWidth="1"/>
    <col min="3074" max="3076" width="9" style="48"/>
    <col min="3077" max="3077" width="11.625" style="48" customWidth="1"/>
    <col min="3078" max="3079" width="9" style="48"/>
    <col min="3080" max="3080" width="12.25" style="48" customWidth="1"/>
    <col min="3081" max="3081" width="11.625" style="48" customWidth="1"/>
    <col min="3082" max="3082" width="5.25" style="48" customWidth="1"/>
    <col min="3083" max="3328" width="9" style="48"/>
    <col min="3329" max="3329" width="5.25" style="48" customWidth="1"/>
    <col min="3330" max="3332" width="9" style="48"/>
    <col min="3333" max="3333" width="11.625" style="48" customWidth="1"/>
    <col min="3334" max="3335" width="9" style="48"/>
    <col min="3336" max="3336" width="12.25" style="48" customWidth="1"/>
    <col min="3337" max="3337" width="11.625" style="48" customWidth="1"/>
    <col min="3338" max="3338" width="5.25" style="48" customWidth="1"/>
    <col min="3339" max="3584" width="9" style="48"/>
    <col min="3585" max="3585" width="5.25" style="48" customWidth="1"/>
    <col min="3586" max="3588" width="9" style="48"/>
    <col min="3589" max="3589" width="11.625" style="48" customWidth="1"/>
    <col min="3590" max="3591" width="9" style="48"/>
    <col min="3592" max="3592" width="12.25" style="48" customWidth="1"/>
    <col min="3593" max="3593" width="11.625" style="48" customWidth="1"/>
    <col min="3594" max="3594" width="5.25" style="48" customWidth="1"/>
    <col min="3595" max="3840" width="9" style="48"/>
    <col min="3841" max="3841" width="5.25" style="48" customWidth="1"/>
    <col min="3842" max="3844" width="9" style="48"/>
    <col min="3845" max="3845" width="11.625" style="48" customWidth="1"/>
    <col min="3846" max="3847" width="9" style="48"/>
    <col min="3848" max="3848" width="12.25" style="48" customWidth="1"/>
    <col min="3849" max="3849" width="11.625" style="48" customWidth="1"/>
    <col min="3850" max="3850" width="5.25" style="48" customWidth="1"/>
    <col min="3851" max="4096" width="9" style="48"/>
    <col min="4097" max="4097" width="5.25" style="48" customWidth="1"/>
    <col min="4098" max="4100" width="9" style="48"/>
    <col min="4101" max="4101" width="11.625" style="48" customWidth="1"/>
    <col min="4102" max="4103" width="9" style="48"/>
    <col min="4104" max="4104" width="12.25" style="48" customWidth="1"/>
    <col min="4105" max="4105" width="11.625" style="48" customWidth="1"/>
    <col min="4106" max="4106" width="5.25" style="48" customWidth="1"/>
    <col min="4107" max="4352" width="9" style="48"/>
    <col min="4353" max="4353" width="5.25" style="48" customWidth="1"/>
    <col min="4354" max="4356" width="9" style="48"/>
    <col min="4357" max="4357" width="11.625" style="48" customWidth="1"/>
    <col min="4358" max="4359" width="9" style="48"/>
    <col min="4360" max="4360" width="12.25" style="48" customWidth="1"/>
    <col min="4361" max="4361" width="11.625" style="48" customWidth="1"/>
    <col min="4362" max="4362" width="5.25" style="48" customWidth="1"/>
    <col min="4363" max="4608" width="9" style="48"/>
    <col min="4609" max="4609" width="5.25" style="48" customWidth="1"/>
    <col min="4610" max="4612" width="9" style="48"/>
    <col min="4613" max="4613" width="11.625" style="48" customWidth="1"/>
    <col min="4614" max="4615" width="9" style="48"/>
    <col min="4616" max="4616" width="12.25" style="48" customWidth="1"/>
    <col min="4617" max="4617" width="11.625" style="48" customWidth="1"/>
    <col min="4618" max="4618" width="5.25" style="48" customWidth="1"/>
    <col min="4619" max="4864" width="9" style="48"/>
    <col min="4865" max="4865" width="5.25" style="48" customWidth="1"/>
    <col min="4866" max="4868" width="9" style="48"/>
    <col min="4869" max="4869" width="11.625" style="48" customWidth="1"/>
    <col min="4870" max="4871" width="9" style="48"/>
    <col min="4872" max="4872" width="12.25" style="48" customWidth="1"/>
    <col min="4873" max="4873" width="11.625" style="48" customWidth="1"/>
    <col min="4874" max="4874" width="5.25" style="48" customWidth="1"/>
    <col min="4875" max="5120" width="9" style="48"/>
    <col min="5121" max="5121" width="5.25" style="48" customWidth="1"/>
    <col min="5122" max="5124" width="9" style="48"/>
    <col min="5125" max="5125" width="11.625" style="48" customWidth="1"/>
    <col min="5126" max="5127" width="9" style="48"/>
    <col min="5128" max="5128" width="12.25" style="48" customWidth="1"/>
    <col min="5129" max="5129" width="11.625" style="48" customWidth="1"/>
    <col min="5130" max="5130" width="5.25" style="48" customWidth="1"/>
    <col min="5131" max="5376" width="9" style="48"/>
    <col min="5377" max="5377" width="5.25" style="48" customWidth="1"/>
    <col min="5378" max="5380" width="9" style="48"/>
    <col min="5381" max="5381" width="11.625" style="48" customWidth="1"/>
    <col min="5382" max="5383" width="9" style="48"/>
    <col min="5384" max="5384" width="12.25" style="48" customWidth="1"/>
    <col min="5385" max="5385" width="11.625" style="48" customWidth="1"/>
    <col min="5386" max="5386" width="5.25" style="48" customWidth="1"/>
    <col min="5387" max="5632" width="9" style="48"/>
    <col min="5633" max="5633" width="5.25" style="48" customWidth="1"/>
    <col min="5634" max="5636" width="9" style="48"/>
    <col min="5637" max="5637" width="11.625" style="48" customWidth="1"/>
    <col min="5638" max="5639" width="9" style="48"/>
    <col min="5640" max="5640" width="12.25" style="48" customWidth="1"/>
    <col min="5641" max="5641" width="11.625" style="48" customWidth="1"/>
    <col min="5642" max="5642" width="5.25" style="48" customWidth="1"/>
    <col min="5643" max="5888" width="9" style="48"/>
    <col min="5889" max="5889" width="5.25" style="48" customWidth="1"/>
    <col min="5890" max="5892" width="9" style="48"/>
    <col min="5893" max="5893" width="11.625" style="48" customWidth="1"/>
    <col min="5894" max="5895" width="9" style="48"/>
    <col min="5896" max="5896" width="12.25" style="48" customWidth="1"/>
    <col min="5897" max="5897" width="11.625" style="48" customWidth="1"/>
    <col min="5898" max="5898" width="5.25" style="48" customWidth="1"/>
    <col min="5899" max="6144" width="9" style="48"/>
    <col min="6145" max="6145" width="5.25" style="48" customWidth="1"/>
    <col min="6146" max="6148" width="9" style="48"/>
    <col min="6149" max="6149" width="11.625" style="48" customWidth="1"/>
    <col min="6150" max="6151" width="9" style="48"/>
    <col min="6152" max="6152" width="12.25" style="48" customWidth="1"/>
    <col min="6153" max="6153" width="11.625" style="48" customWidth="1"/>
    <col min="6154" max="6154" width="5.25" style="48" customWidth="1"/>
    <col min="6155" max="6400" width="9" style="48"/>
    <col min="6401" max="6401" width="5.25" style="48" customWidth="1"/>
    <col min="6402" max="6404" width="9" style="48"/>
    <col min="6405" max="6405" width="11.625" style="48" customWidth="1"/>
    <col min="6406" max="6407" width="9" style="48"/>
    <col min="6408" max="6408" width="12.25" style="48" customWidth="1"/>
    <col min="6409" max="6409" width="11.625" style="48" customWidth="1"/>
    <col min="6410" max="6410" width="5.25" style="48" customWidth="1"/>
    <col min="6411" max="6656" width="9" style="48"/>
    <col min="6657" max="6657" width="5.25" style="48" customWidth="1"/>
    <col min="6658" max="6660" width="9" style="48"/>
    <col min="6661" max="6661" width="11.625" style="48" customWidth="1"/>
    <col min="6662" max="6663" width="9" style="48"/>
    <col min="6664" max="6664" width="12.25" style="48" customWidth="1"/>
    <col min="6665" max="6665" width="11.625" style="48" customWidth="1"/>
    <col min="6666" max="6666" width="5.25" style="48" customWidth="1"/>
    <col min="6667" max="6912" width="9" style="48"/>
    <col min="6913" max="6913" width="5.25" style="48" customWidth="1"/>
    <col min="6914" max="6916" width="9" style="48"/>
    <col min="6917" max="6917" width="11.625" style="48" customWidth="1"/>
    <col min="6918" max="6919" width="9" style="48"/>
    <col min="6920" max="6920" width="12.25" style="48" customWidth="1"/>
    <col min="6921" max="6921" width="11.625" style="48" customWidth="1"/>
    <col min="6922" max="6922" width="5.25" style="48" customWidth="1"/>
    <col min="6923" max="7168" width="9" style="48"/>
    <col min="7169" max="7169" width="5.25" style="48" customWidth="1"/>
    <col min="7170" max="7172" width="9" style="48"/>
    <col min="7173" max="7173" width="11.625" style="48" customWidth="1"/>
    <col min="7174" max="7175" width="9" style="48"/>
    <col min="7176" max="7176" width="12.25" style="48" customWidth="1"/>
    <col min="7177" max="7177" width="11.625" style="48" customWidth="1"/>
    <col min="7178" max="7178" width="5.25" style="48" customWidth="1"/>
    <col min="7179" max="7424" width="9" style="48"/>
    <col min="7425" max="7425" width="5.25" style="48" customWidth="1"/>
    <col min="7426" max="7428" width="9" style="48"/>
    <col min="7429" max="7429" width="11.625" style="48" customWidth="1"/>
    <col min="7430" max="7431" width="9" style="48"/>
    <col min="7432" max="7432" width="12.25" style="48" customWidth="1"/>
    <col min="7433" max="7433" width="11.625" style="48" customWidth="1"/>
    <col min="7434" max="7434" width="5.25" style="48" customWidth="1"/>
    <col min="7435" max="7680" width="9" style="48"/>
    <col min="7681" max="7681" width="5.25" style="48" customWidth="1"/>
    <col min="7682" max="7684" width="9" style="48"/>
    <col min="7685" max="7685" width="11.625" style="48" customWidth="1"/>
    <col min="7686" max="7687" width="9" style="48"/>
    <col min="7688" max="7688" width="12.25" style="48" customWidth="1"/>
    <col min="7689" max="7689" width="11.625" style="48" customWidth="1"/>
    <col min="7690" max="7690" width="5.25" style="48" customWidth="1"/>
    <col min="7691" max="7936" width="9" style="48"/>
    <col min="7937" max="7937" width="5.25" style="48" customWidth="1"/>
    <col min="7938" max="7940" width="9" style="48"/>
    <col min="7941" max="7941" width="11.625" style="48" customWidth="1"/>
    <col min="7942" max="7943" width="9" style="48"/>
    <col min="7944" max="7944" width="12.25" style="48" customWidth="1"/>
    <col min="7945" max="7945" width="11.625" style="48" customWidth="1"/>
    <col min="7946" max="7946" width="5.25" style="48" customWidth="1"/>
    <col min="7947" max="8192" width="9" style="48"/>
    <col min="8193" max="8193" width="5.25" style="48" customWidth="1"/>
    <col min="8194" max="8196" width="9" style="48"/>
    <col min="8197" max="8197" width="11.625" style="48" customWidth="1"/>
    <col min="8198" max="8199" width="9" style="48"/>
    <col min="8200" max="8200" width="12.25" style="48" customWidth="1"/>
    <col min="8201" max="8201" width="11.625" style="48" customWidth="1"/>
    <col min="8202" max="8202" width="5.25" style="48" customWidth="1"/>
    <col min="8203" max="8448" width="9" style="48"/>
    <col min="8449" max="8449" width="5.25" style="48" customWidth="1"/>
    <col min="8450" max="8452" width="9" style="48"/>
    <col min="8453" max="8453" width="11.625" style="48" customWidth="1"/>
    <col min="8454" max="8455" width="9" style="48"/>
    <col min="8456" max="8456" width="12.25" style="48" customWidth="1"/>
    <col min="8457" max="8457" width="11.625" style="48" customWidth="1"/>
    <col min="8458" max="8458" width="5.25" style="48" customWidth="1"/>
    <col min="8459" max="8704" width="9" style="48"/>
    <col min="8705" max="8705" width="5.25" style="48" customWidth="1"/>
    <col min="8706" max="8708" width="9" style="48"/>
    <col min="8709" max="8709" width="11.625" style="48" customWidth="1"/>
    <col min="8710" max="8711" width="9" style="48"/>
    <col min="8712" max="8712" width="12.25" style="48" customWidth="1"/>
    <col min="8713" max="8713" width="11.625" style="48" customWidth="1"/>
    <col min="8714" max="8714" width="5.25" style="48" customWidth="1"/>
    <col min="8715" max="8960" width="9" style="48"/>
    <col min="8961" max="8961" width="5.25" style="48" customWidth="1"/>
    <col min="8962" max="8964" width="9" style="48"/>
    <col min="8965" max="8965" width="11.625" style="48" customWidth="1"/>
    <col min="8966" max="8967" width="9" style="48"/>
    <col min="8968" max="8968" width="12.25" style="48" customWidth="1"/>
    <col min="8969" max="8969" width="11.625" style="48" customWidth="1"/>
    <col min="8970" max="8970" width="5.25" style="48" customWidth="1"/>
    <col min="8971" max="9216" width="9" style="48"/>
    <col min="9217" max="9217" width="5.25" style="48" customWidth="1"/>
    <col min="9218" max="9220" width="9" style="48"/>
    <col min="9221" max="9221" width="11.625" style="48" customWidth="1"/>
    <col min="9222" max="9223" width="9" style="48"/>
    <col min="9224" max="9224" width="12.25" style="48" customWidth="1"/>
    <col min="9225" max="9225" width="11.625" style="48" customWidth="1"/>
    <col min="9226" max="9226" width="5.25" style="48" customWidth="1"/>
    <col min="9227" max="9472" width="9" style="48"/>
    <col min="9473" max="9473" width="5.25" style="48" customWidth="1"/>
    <col min="9474" max="9476" width="9" style="48"/>
    <col min="9477" max="9477" width="11.625" style="48" customWidth="1"/>
    <col min="9478" max="9479" width="9" style="48"/>
    <col min="9480" max="9480" width="12.25" style="48" customWidth="1"/>
    <col min="9481" max="9481" width="11.625" style="48" customWidth="1"/>
    <col min="9482" max="9482" width="5.25" style="48" customWidth="1"/>
    <col min="9483" max="9728" width="9" style="48"/>
    <col min="9729" max="9729" width="5.25" style="48" customWidth="1"/>
    <col min="9730" max="9732" width="9" style="48"/>
    <col min="9733" max="9733" width="11.625" style="48" customWidth="1"/>
    <col min="9734" max="9735" width="9" style="48"/>
    <col min="9736" max="9736" width="12.25" style="48" customWidth="1"/>
    <col min="9737" max="9737" width="11.625" style="48" customWidth="1"/>
    <col min="9738" max="9738" width="5.25" style="48" customWidth="1"/>
    <col min="9739" max="9984" width="9" style="48"/>
    <col min="9985" max="9985" width="5.25" style="48" customWidth="1"/>
    <col min="9986" max="9988" width="9" style="48"/>
    <col min="9989" max="9989" width="11.625" style="48" customWidth="1"/>
    <col min="9990" max="9991" width="9" style="48"/>
    <col min="9992" max="9992" width="12.25" style="48" customWidth="1"/>
    <col min="9993" max="9993" width="11.625" style="48" customWidth="1"/>
    <col min="9994" max="9994" width="5.25" style="48" customWidth="1"/>
    <col min="9995" max="10240" width="9" style="48"/>
    <col min="10241" max="10241" width="5.25" style="48" customWidth="1"/>
    <col min="10242" max="10244" width="9" style="48"/>
    <col min="10245" max="10245" width="11.625" style="48" customWidth="1"/>
    <col min="10246" max="10247" width="9" style="48"/>
    <col min="10248" max="10248" width="12.25" style="48" customWidth="1"/>
    <col min="10249" max="10249" width="11.625" style="48" customWidth="1"/>
    <col min="10250" max="10250" width="5.25" style="48" customWidth="1"/>
    <col min="10251" max="10496" width="9" style="48"/>
    <col min="10497" max="10497" width="5.25" style="48" customWidth="1"/>
    <col min="10498" max="10500" width="9" style="48"/>
    <col min="10501" max="10501" width="11.625" style="48" customWidth="1"/>
    <col min="10502" max="10503" width="9" style="48"/>
    <col min="10504" max="10504" width="12.25" style="48" customWidth="1"/>
    <col min="10505" max="10505" width="11.625" style="48" customWidth="1"/>
    <col min="10506" max="10506" width="5.25" style="48" customWidth="1"/>
    <col min="10507" max="10752" width="9" style="48"/>
    <col min="10753" max="10753" width="5.25" style="48" customWidth="1"/>
    <col min="10754" max="10756" width="9" style="48"/>
    <col min="10757" max="10757" width="11.625" style="48" customWidth="1"/>
    <col min="10758" max="10759" width="9" style="48"/>
    <col min="10760" max="10760" width="12.25" style="48" customWidth="1"/>
    <col min="10761" max="10761" width="11.625" style="48" customWidth="1"/>
    <col min="10762" max="10762" width="5.25" style="48" customWidth="1"/>
    <col min="10763" max="11008" width="9" style="48"/>
    <col min="11009" max="11009" width="5.25" style="48" customWidth="1"/>
    <col min="11010" max="11012" width="9" style="48"/>
    <col min="11013" max="11013" width="11.625" style="48" customWidth="1"/>
    <col min="11014" max="11015" width="9" style="48"/>
    <col min="11016" max="11016" width="12.25" style="48" customWidth="1"/>
    <col min="11017" max="11017" width="11.625" style="48" customWidth="1"/>
    <col min="11018" max="11018" width="5.25" style="48" customWidth="1"/>
    <col min="11019" max="11264" width="9" style="48"/>
    <col min="11265" max="11265" width="5.25" style="48" customWidth="1"/>
    <col min="11266" max="11268" width="9" style="48"/>
    <col min="11269" max="11269" width="11.625" style="48" customWidth="1"/>
    <col min="11270" max="11271" width="9" style="48"/>
    <col min="11272" max="11272" width="12.25" style="48" customWidth="1"/>
    <col min="11273" max="11273" width="11.625" style="48" customWidth="1"/>
    <col min="11274" max="11274" width="5.25" style="48" customWidth="1"/>
    <col min="11275" max="11520" width="9" style="48"/>
    <col min="11521" max="11521" width="5.25" style="48" customWidth="1"/>
    <col min="11522" max="11524" width="9" style="48"/>
    <col min="11525" max="11525" width="11.625" style="48" customWidth="1"/>
    <col min="11526" max="11527" width="9" style="48"/>
    <col min="11528" max="11528" width="12.25" style="48" customWidth="1"/>
    <col min="11529" max="11529" width="11.625" style="48" customWidth="1"/>
    <col min="11530" max="11530" width="5.25" style="48" customWidth="1"/>
    <col min="11531" max="11776" width="9" style="48"/>
    <col min="11777" max="11777" width="5.25" style="48" customWidth="1"/>
    <col min="11778" max="11780" width="9" style="48"/>
    <col min="11781" max="11781" width="11.625" style="48" customWidth="1"/>
    <col min="11782" max="11783" width="9" style="48"/>
    <col min="11784" max="11784" width="12.25" style="48" customWidth="1"/>
    <col min="11785" max="11785" width="11.625" style="48" customWidth="1"/>
    <col min="11786" max="11786" width="5.25" style="48" customWidth="1"/>
    <col min="11787" max="12032" width="9" style="48"/>
    <col min="12033" max="12033" width="5.25" style="48" customWidth="1"/>
    <col min="12034" max="12036" width="9" style="48"/>
    <col min="12037" max="12037" width="11.625" style="48" customWidth="1"/>
    <col min="12038" max="12039" width="9" style="48"/>
    <col min="12040" max="12040" width="12.25" style="48" customWidth="1"/>
    <col min="12041" max="12041" width="11.625" style="48" customWidth="1"/>
    <col min="12042" max="12042" width="5.25" style="48" customWidth="1"/>
    <col min="12043" max="12288" width="9" style="48"/>
    <col min="12289" max="12289" width="5.25" style="48" customWidth="1"/>
    <col min="12290" max="12292" width="9" style="48"/>
    <col min="12293" max="12293" width="11.625" style="48" customWidth="1"/>
    <col min="12294" max="12295" width="9" style="48"/>
    <col min="12296" max="12296" width="12.25" style="48" customWidth="1"/>
    <col min="12297" max="12297" width="11.625" style="48" customWidth="1"/>
    <col min="12298" max="12298" width="5.25" style="48" customWidth="1"/>
    <col min="12299" max="12544" width="9" style="48"/>
    <col min="12545" max="12545" width="5.25" style="48" customWidth="1"/>
    <col min="12546" max="12548" width="9" style="48"/>
    <col min="12549" max="12549" width="11.625" style="48" customWidth="1"/>
    <col min="12550" max="12551" width="9" style="48"/>
    <col min="12552" max="12552" width="12.25" style="48" customWidth="1"/>
    <col min="12553" max="12553" width="11.625" style="48" customWidth="1"/>
    <col min="12554" max="12554" width="5.25" style="48" customWidth="1"/>
    <col min="12555" max="12800" width="9" style="48"/>
    <col min="12801" max="12801" width="5.25" style="48" customWidth="1"/>
    <col min="12802" max="12804" width="9" style="48"/>
    <col min="12805" max="12805" width="11.625" style="48" customWidth="1"/>
    <col min="12806" max="12807" width="9" style="48"/>
    <col min="12808" max="12808" width="12.25" style="48" customWidth="1"/>
    <col min="12809" max="12809" width="11.625" style="48" customWidth="1"/>
    <col min="12810" max="12810" width="5.25" style="48" customWidth="1"/>
    <col min="12811" max="13056" width="9" style="48"/>
    <col min="13057" max="13057" width="5.25" style="48" customWidth="1"/>
    <col min="13058" max="13060" width="9" style="48"/>
    <col min="13061" max="13061" width="11.625" style="48" customWidth="1"/>
    <col min="13062" max="13063" width="9" style="48"/>
    <col min="13064" max="13064" width="12.25" style="48" customWidth="1"/>
    <col min="13065" max="13065" width="11.625" style="48" customWidth="1"/>
    <col min="13066" max="13066" width="5.25" style="48" customWidth="1"/>
    <col min="13067" max="13312" width="9" style="48"/>
    <col min="13313" max="13313" width="5.25" style="48" customWidth="1"/>
    <col min="13314" max="13316" width="9" style="48"/>
    <col min="13317" max="13317" width="11.625" style="48" customWidth="1"/>
    <col min="13318" max="13319" width="9" style="48"/>
    <col min="13320" max="13320" width="12.25" style="48" customWidth="1"/>
    <col min="13321" max="13321" width="11.625" style="48" customWidth="1"/>
    <col min="13322" max="13322" width="5.25" style="48" customWidth="1"/>
    <col min="13323" max="13568" width="9" style="48"/>
    <col min="13569" max="13569" width="5.25" style="48" customWidth="1"/>
    <col min="13570" max="13572" width="9" style="48"/>
    <col min="13573" max="13573" width="11.625" style="48" customWidth="1"/>
    <col min="13574" max="13575" width="9" style="48"/>
    <col min="13576" max="13576" width="12.25" style="48" customWidth="1"/>
    <col min="13577" max="13577" width="11.625" style="48" customWidth="1"/>
    <col min="13578" max="13578" width="5.25" style="48" customWidth="1"/>
    <col min="13579" max="13824" width="9" style="48"/>
    <col min="13825" max="13825" width="5.25" style="48" customWidth="1"/>
    <col min="13826" max="13828" width="9" style="48"/>
    <col min="13829" max="13829" width="11.625" style="48" customWidth="1"/>
    <col min="13830" max="13831" width="9" style="48"/>
    <col min="13832" max="13832" width="12.25" style="48" customWidth="1"/>
    <col min="13833" max="13833" width="11.625" style="48" customWidth="1"/>
    <col min="13834" max="13834" width="5.25" style="48" customWidth="1"/>
    <col min="13835" max="14080" width="9" style="48"/>
    <col min="14081" max="14081" width="5.25" style="48" customWidth="1"/>
    <col min="14082" max="14084" width="9" style="48"/>
    <col min="14085" max="14085" width="11.625" style="48" customWidth="1"/>
    <col min="14086" max="14087" width="9" style="48"/>
    <col min="14088" max="14088" width="12.25" style="48" customWidth="1"/>
    <col min="14089" max="14089" width="11.625" style="48" customWidth="1"/>
    <col min="14090" max="14090" width="5.25" style="48" customWidth="1"/>
    <col min="14091" max="14336" width="9" style="48"/>
    <col min="14337" max="14337" width="5.25" style="48" customWidth="1"/>
    <col min="14338" max="14340" width="9" style="48"/>
    <col min="14341" max="14341" width="11.625" style="48" customWidth="1"/>
    <col min="14342" max="14343" width="9" style="48"/>
    <col min="14344" max="14344" width="12.25" style="48" customWidth="1"/>
    <col min="14345" max="14345" width="11.625" style="48" customWidth="1"/>
    <col min="14346" max="14346" width="5.25" style="48" customWidth="1"/>
    <col min="14347" max="14592" width="9" style="48"/>
    <col min="14593" max="14593" width="5.25" style="48" customWidth="1"/>
    <col min="14594" max="14596" width="9" style="48"/>
    <col min="14597" max="14597" width="11.625" style="48" customWidth="1"/>
    <col min="14598" max="14599" width="9" style="48"/>
    <col min="14600" max="14600" width="12.25" style="48" customWidth="1"/>
    <col min="14601" max="14601" width="11.625" style="48" customWidth="1"/>
    <col min="14602" max="14602" width="5.25" style="48" customWidth="1"/>
    <col min="14603" max="14848" width="9" style="48"/>
    <col min="14849" max="14849" width="5.25" style="48" customWidth="1"/>
    <col min="14850" max="14852" width="9" style="48"/>
    <col min="14853" max="14853" width="11.625" style="48" customWidth="1"/>
    <col min="14854" max="14855" width="9" style="48"/>
    <col min="14856" max="14856" width="12.25" style="48" customWidth="1"/>
    <col min="14857" max="14857" width="11.625" style="48" customWidth="1"/>
    <col min="14858" max="14858" width="5.25" style="48" customWidth="1"/>
    <col min="14859" max="15104" width="9" style="48"/>
    <col min="15105" max="15105" width="5.25" style="48" customWidth="1"/>
    <col min="15106" max="15108" width="9" style="48"/>
    <col min="15109" max="15109" width="11.625" style="48" customWidth="1"/>
    <col min="15110" max="15111" width="9" style="48"/>
    <col min="15112" max="15112" width="12.25" style="48" customWidth="1"/>
    <col min="15113" max="15113" width="11.625" style="48" customWidth="1"/>
    <col min="15114" max="15114" width="5.25" style="48" customWidth="1"/>
    <col min="15115" max="15360" width="9" style="48"/>
    <col min="15361" max="15361" width="5.25" style="48" customWidth="1"/>
    <col min="15362" max="15364" width="9" style="48"/>
    <col min="15365" max="15365" width="11.625" style="48" customWidth="1"/>
    <col min="15366" max="15367" width="9" style="48"/>
    <col min="15368" max="15368" width="12.25" style="48" customWidth="1"/>
    <col min="15369" max="15369" width="11.625" style="48" customWidth="1"/>
    <col min="15370" max="15370" width="5.25" style="48" customWidth="1"/>
    <col min="15371" max="15616" width="9" style="48"/>
    <col min="15617" max="15617" width="5.25" style="48" customWidth="1"/>
    <col min="15618" max="15620" width="9" style="48"/>
    <col min="15621" max="15621" width="11.625" style="48" customWidth="1"/>
    <col min="15622" max="15623" width="9" style="48"/>
    <col min="15624" max="15624" width="12.25" style="48" customWidth="1"/>
    <col min="15625" max="15625" width="11.625" style="48" customWidth="1"/>
    <col min="15626" max="15626" width="5.25" style="48" customWidth="1"/>
    <col min="15627" max="15872" width="9" style="48"/>
    <col min="15873" max="15873" width="5.25" style="48" customWidth="1"/>
    <col min="15874" max="15876" width="9" style="48"/>
    <col min="15877" max="15877" width="11.625" style="48" customWidth="1"/>
    <col min="15878" max="15879" width="9" style="48"/>
    <col min="15880" max="15880" width="12.25" style="48" customWidth="1"/>
    <col min="15881" max="15881" width="11.625" style="48" customWidth="1"/>
    <col min="15882" max="15882" width="5.25" style="48" customWidth="1"/>
    <col min="15883" max="16128" width="9" style="48"/>
    <col min="16129" max="16129" width="5.25" style="48" customWidth="1"/>
    <col min="16130" max="16132" width="9" style="48"/>
    <col min="16133" max="16133" width="11.625" style="48" customWidth="1"/>
    <col min="16134" max="16135" width="9" style="48"/>
    <col min="16136" max="16136" width="12.25" style="48" customWidth="1"/>
    <col min="16137" max="16137" width="11.625" style="48" customWidth="1"/>
    <col min="16138" max="16138" width="5.25" style="48" customWidth="1"/>
    <col min="16139" max="16384" width="9" style="48"/>
  </cols>
  <sheetData>
    <row r="1" spans="1:10" ht="13.5" customHeight="1">
      <c r="A1" s="1096" t="s">
        <v>223</v>
      </c>
      <c r="B1" s="1097"/>
      <c r="C1" s="1097"/>
      <c r="D1" s="1097"/>
      <c r="E1" s="1097"/>
      <c r="F1" s="1097"/>
      <c r="G1" s="1097"/>
      <c r="H1" s="1097"/>
      <c r="I1" s="1097"/>
      <c r="J1" s="1097"/>
    </row>
    <row r="2" spans="1:10" ht="13.5" customHeight="1">
      <c r="A2" s="1097"/>
      <c r="B2" s="1097"/>
      <c r="C2" s="1097"/>
      <c r="D2" s="1097"/>
      <c r="E2" s="1097"/>
      <c r="F2" s="1097"/>
      <c r="G2" s="1097"/>
      <c r="H2" s="1097"/>
      <c r="I2" s="1097"/>
      <c r="J2" s="1097"/>
    </row>
    <row r="3" spans="1:10">
      <c r="A3" s="748" t="s">
        <v>392</v>
      </c>
      <c r="B3" s="1097"/>
      <c r="C3" s="1097"/>
      <c r="D3" s="1097"/>
      <c r="E3" s="1097"/>
      <c r="F3" s="1097"/>
      <c r="G3" s="1097"/>
      <c r="H3" s="1097"/>
      <c r="I3" s="1097"/>
      <c r="J3" s="1097"/>
    </row>
    <row r="5" spans="1:10" ht="14.25" thickBot="1">
      <c r="I5" s="49" t="s">
        <v>224</v>
      </c>
    </row>
    <row r="6" spans="1:10">
      <c r="B6" s="50"/>
      <c r="C6" s="51" t="s">
        <v>225</v>
      </c>
      <c r="D6" s="51"/>
      <c r="E6" s="52" t="s">
        <v>226</v>
      </c>
      <c r="F6" s="51"/>
      <c r="G6" s="51" t="s">
        <v>225</v>
      </c>
      <c r="H6" s="53"/>
      <c r="I6" s="54" t="s">
        <v>226</v>
      </c>
    </row>
    <row r="7" spans="1:10">
      <c r="B7" s="55"/>
      <c r="C7" s="56" t="s">
        <v>227</v>
      </c>
      <c r="D7" s="56"/>
      <c r="E7" s="57"/>
      <c r="F7" s="56"/>
      <c r="G7" s="56" t="s">
        <v>228</v>
      </c>
      <c r="H7" s="58"/>
      <c r="I7" s="59"/>
    </row>
    <row r="8" spans="1:10">
      <c r="B8" s="60" t="s">
        <v>229</v>
      </c>
      <c r="C8" s="61"/>
      <c r="D8" s="61"/>
      <c r="E8" s="62"/>
      <c r="F8" s="60" t="s">
        <v>230</v>
      </c>
      <c r="G8" s="61"/>
      <c r="H8" s="63"/>
      <c r="I8" s="64"/>
    </row>
    <row r="9" spans="1:10">
      <c r="B9" s="65"/>
      <c r="C9" s="66" t="s">
        <v>231</v>
      </c>
      <c r="D9" s="66"/>
      <c r="E9" s="67" t="s">
        <v>232</v>
      </c>
      <c r="F9" s="65"/>
      <c r="G9" s="66" t="s">
        <v>233</v>
      </c>
      <c r="H9" s="68"/>
      <c r="I9" s="69"/>
    </row>
    <row r="10" spans="1:10">
      <c r="B10" s="65"/>
      <c r="C10" s="70" t="s">
        <v>234</v>
      </c>
      <c r="D10" s="66"/>
      <c r="E10" s="67"/>
      <c r="F10" s="65"/>
      <c r="G10" s="70" t="s">
        <v>235</v>
      </c>
      <c r="H10" s="68"/>
      <c r="I10" s="69"/>
    </row>
    <row r="11" spans="1:10">
      <c r="B11" s="65"/>
      <c r="C11" s="70" t="s">
        <v>236</v>
      </c>
      <c r="D11" s="66"/>
      <c r="E11" s="67" t="s">
        <v>232</v>
      </c>
      <c r="F11" s="65"/>
      <c r="G11" s="70" t="s">
        <v>237</v>
      </c>
      <c r="H11" s="68"/>
      <c r="I11" s="69"/>
    </row>
    <row r="12" spans="1:10">
      <c r="B12" s="65"/>
      <c r="C12" s="70" t="s">
        <v>238</v>
      </c>
      <c r="D12" s="66"/>
      <c r="E12" s="67"/>
      <c r="F12" s="65"/>
      <c r="G12" s="71" t="s">
        <v>239</v>
      </c>
      <c r="H12" s="68"/>
      <c r="I12" s="69"/>
    </row>
    <row r="13" spans="1:10">
      <c r="B13" s="65"/>
      <c r="C13" s="70" t="s">
        <v>240</v>
      </c>
      <c r="D13" s="66"/>
      <c r="E13" s="67"/>
      <c r="F13" s="65"/>
      <c r="G13" s="71" t="s">
        <v>241</v>
      </c>
      <c r="H13" s="68"/>
      <c r="I13" s="69"/>
    </row>
    <row r="14" spans="1:10">
      <c r="B14" s="65"/>
      <c r="C14" s="70" t="s">
        <v>242</v>
      </c>
      <c r="D14" s="66"/>
      <c r="E14" s="67" t="s">
        <v>232</v>
      </c>
      <c r="F14" s="65"/>
      <c r="G14" s="70" t="s">
        <v>243</v>
      </c>
      <c r="H14" s="68"/>
      <c r="I14" s="69" t="s">
        <v>232</v>
      </c>
    </row>
    <row r="15" spans="1:10">
      <c r="B15" s="65"/>
      <c r="C15" s="70" t="s">
        <v>244</v>
      </c>
      <c r="D15" s="66"/>
      <c r="E15" s="67" t="s">
        <v>232</v>
      </c>
      <c r="F15" s="65"/>
      <c r="G15" s="70" t="s">
        <v>245</v>
      </c>
      <c r="H15" s="68"/>
      <c r="I15" s="69" t="s">
        <v>232</v>
      </c>
    </row>
    <row r="16" spans="1:10">
      <c r="B16" s="65"/>
      <c r="C16" s="70" t="s">
        <v>246</v>
      </c>
      <c r="D16" s="66"/>
      <c r="E16" s="67"/>
      <c r="F16" s="65"/>
      <c r="G16" s="70" t="s">
        <v>247</v>
      </c>
      <c r="H16" s="68"/>
      <c r="I16" s="69" t="s">
        <v>232</v>
      </c>
    </row>
    <row r="17" spans="2:29">
      <c r="B17" s="65"/>
      <c r="C17" s="70" t="s">
        <v>248</v>
      </c>
      <c r="D17" s="66"/>
      <c r="E17" s="67"/>
      <c r="F17" s="65"/>
      <c r="G17" s="70" t="s">
        <v>249</v>
      </c>
      <c r="H17" s="68"/>
      <c r="I17" s="69" t="s">
        <v>395</v>
      </c>
    </row>
    <row r="18" spans="2:29">
      <c r="B18" s="65"/>
      <c r="C18" s="70" t="s">
        <v>250</v>
      </c>
      <c r="D18" s="66"/>
      <c r="E18" s="67" t="s">
        <v>232</v>
      </c>
      <c r="F18" s="65"/>
      <c r="G18" s="70" t="s">
        <v>251</v>
      </c>
      <c r="H18" s="68"/>
      <c r="I18" s="69" t="s">
        <v>232</v>
      </c>
    </row>
    <row r="19" spans="2:29">
      <c r="B19" s="65"/>
      <c r="C19" s="70" t="s">
        <v>252</v>
      </c>
      <c r="D19" s="66"/>
      <c r="E19" s="67"/>
      <c r="F19" s="65"/>
      <c r="G19" s="70" t="s">
        <v>253</v>
      </c>
      <c r="H19" s="68"/>
      <c r="I19" s="69" t="s">
        <v>232</v>
      </c>
    </row>
    <row r="20" spans="2:29">
      <c r="B20" s="65"/>
      <c r="C20" s="70" t="s">
        <v>254</v>
      </c>
      <c r="D20" s="66"/>
      <c r="E20" s="67"/>
      <c r="F20" s="65"/>
      <c r="G20" s="70" t="s">
        <v>255</v>
      </c>
      <c r="H20" s="68"/>
      <c r="I20" s="69" t="s">
        <v>232</v>
      </c>
    </row>
    <row r="21" spans="2:29">
      <c r="B21" s="65"/>
      <c r="C21" s="66" t="s">
        <v>256</v>
      </c>
      <c r="D21" s="66"/>
      <c r="E21" s="67" t="s">
        <v>232</v>
      </c>
      <c r="F21" s="65"/>
      <c r="G21" s="70" t="s">
        <v>257</v>
      </c>
      <c r="H21" s="68"/>
      <c r="I21" s="69" t="s">
        <v>232</v>
      </c>
    </row>
    <row r="22" spans="2:29">
      <c r="B22" s="65"/>
      <c r="C22" s="66" t="s">
        <v>258</v>
      </c>
      <c r="D22" s="66"/>
      <c r="E22" s="67" t="s">
        <v>396</v>
      </c>
      <c r="F22" s="65"/>
      <c r="G22" s="66" t="s">
        <v>259</v>
      </c>
      <c r="H22" s="68"/>
      <c r="I22" s="69" t="s">
        <v>397</v>
      </c>
    </row>
    <row r="23" spans="2:29">
      <c r="B23" s="65"/>
      <c r="C23" s="70"/>
      <c r="D23" s="66"/>
      <c r="E23" s="67"/>
      <c r="F23" s="65"/>
      <c r="G23" s="70" t="s">
        <v>260</v>
      </c>
      <c r="H23" s="68"/>
      <c r="I23" s="69" t="s">
        <v>232</v>
      </c>
    </row>
    <row r="24" spans="2:29">
      <c r="B24" s="65"/>
      <c r="C24" s="66"/>
      <c r="D24" s="66"/>
      <c r="E24" s="67"/>
      <c r="F24" s="65"/>
      <c r="G24" s="70" t="s">
        <v>261</v>
      </c>
      <c r="H24" s="68"/>
      <c r="I24" s="69"/>
    </row>
    <row r="25" spans="2:29">
      <c r="B25" s="65"/>
      <c r="C25" s="66"/>
      <c r="D25" s="66"/>
      <c r="E25" s="67"/>
      <c r="F25" s="65"/>
      <c r="G25" s="70" t="s">
        <v>262</v>
      </c>
      <c r="H25" s="68"/>
      <c r="I25" s="69"/>
    </row>
    <row r="26" spans="2:29" ht="14.25">
      <c r="B26" s="65"/>
      <c r="C26" s="70" t="s">
        <v>263</v>
      </c>
      <c r="D26" s="66"/>
      <c r="E26" s="67" t="s">
        <v>395</v>
      </c>
      <c r="F26" s="72"/>
      <c r="G26" s="73" t="s">
        <v>264</v>
      </c>
      <c r="H26" s="74"/>
      <c r="I26" s="75"/>
      <c r="AC26" s="279"/>
    </row>
    <row r="27" spans="2:29">
      <c r="B27" s="65"/>
      <c r="C27" s="70" t="s">
        <v>265</v>
      </c>
      <c r="D27" s="66"/>
      <c r="E27" s="67" t="s">
        <v>232</v>
      </c>
      <c r="F27" s="55"/>
      <c r="G27" s="76" t="s">
        <v>266</v>
      </c>
      <c r="H27" s="58"/>
      <c r="I27" s="77" t="s">
        <v>232</v>
      </c>
    </row>
    <row r="28" spans="2:29">
      <c r="B28" s="72"/>
      <c r="C28" s="73" t="s">
        <v>267</v>
      </c>
      <c r="D28" s="78"/>
      <c r="E28" s="79"/>
      <c r="F28" s="60" t="s">
        <v>268</v>
      </c>
      <c r="G28" s="61"/>
      <c r="H28" s="63"/>
      <c r="I28" s="64"/>
    </row>
    <row r="29" spans="2:29">
      <c r="B29" s="55"/>
      <c r="C29" s="76" t="s">
        <v>269</v>
      </c>
      <c r="D29" s="56"/>
      <c r="E29" s="80"/>
      <c r="F29" s="65"/>
      <c r="G29" s="70" t="s">
        <v>270</v>
      </c>
      <c r="H29" s="68"/>
      <c r="I29" s="69"/>
    </row>
    <row r="30" spans="2:29">
      <c r="B30" s="60" t="s">
        <v>271</v>
      </c>
      <c r="C30" s="61"/>
      <c r="D30" s="61"/>
      <c r="E30" s="62"/>
      <c r="F30" s="65"/>
      <c r="G30" s="70" t="s">
        <v>272</v>
      </c>
      <c r="H30" s="68"/>
      <c r="I30" s="69"/>
    </row>
    <row r="31" spans="2:29">
      <c r="B31" s="65" t="s">
        <v>273</v>
      </c>
      <c r="C31" s="66"/>
      <c r="D31" s="66"/>
      <c r="E31" s="67"/>
      <c r="F31" s="65"/>
      <c r="G31" s="70" t="s">
        <v>274</v>
      </c>
      <c r="H31" s="68"/>
      <c r="I31" s="69" t="s">
        <v>395</v>
      </c>
    </row>
    <row r="32" spans="2:29">
      <c r="B32" s="65"/>
      <c r="C32" s="70" t="s">
        <v>275</v>
      </c>
      <c r="D32" s="66"/>
      <c r="E32" s="67" t="s">
        <v>232</v>
      </c>
      <c r="F32" s="65"/>
      <c r="G32" s="70" t="s">
        <v>276</v>
      </c>
      <c r="H32" s="68"/>
      <c r="I32" s="69"/>
    </row>
    <row r="33" spans="2:9">
      <c r="B33" s="65"/>
      <c r="C33" s="70" t="s">
        <v>277</v>
      </c>
      <c r="D33" s="66"/>
      <c r="E33" s="67" t="s">
        <v>232</v>
      </c>
      <c r="F33" s="65"/>
      <c r="G33" s="66" t="s">
        <v>278</v>
      </c>
      <c r="H33" s="68"/>
      <c r="I33" s="69"/>
    </row>
    <row r="34" spans="2:9">
      <c r="B34" s="65"/>
      <c r="C34" s="70" t="s">
        <v>279</v>
      </c>
      <c r="D34" s="66"/>
      <c r="E34" s="67" t="s">
        <v>232</v>
      </c>
      <c r="F34" s="65"/>
      <c r="G34" s="70" t="s">
        <v>280</v>
      </c>
      <c r="H34" s="68"/>
      <c r="I34" s="69"/>
    </row>
    <row r="35" spans="2:9">
      <c r="B35" s="65"/>
      <c r="C35" s="70" t="s">
        <v>281</v>
      </c>
      <c r="D35" s="66"/>
      <c r="E35" s="67" t="s">
        <v>232</v>
      </c>
      <c r="F35" s="65"/>
      <c r="G35" s="70" t="s">
        <v>282</v>
      </c>
      <c r="H35" s="68"/>
      <c r="I35" s="69" t="s">
        <v>232</v>
      </c>
    </row>
    <row r="36" spans="2:9" ht="14.25" thickBot="1">
      <c r="B36" s="65"/>
      <c r="C36" s="70" t="s">
        <v>283</v>
      </c>
      <c r="D36" s="66"/>
      <c r="E36" s="67" t="s">
        <v>232</v>
      </c>
      <c r="F36" s="81"/>
      <c r="G36" s="82" t="s">
        <v>284</v>
      </c>
      <c r="H36" s="83"/>
      <c r="I36" s="84" t="s">
        <v>232</v>
      </c>
    </row>
    <row r="37" spans="2:9" ht="15" thickTop="1" thickBot="1">
      <c r="B37" s="65"/>
      <c r="C37" s="66"/>
      <c r="D37" s="66"/>
      <c r="E37" s="67" t="s">
        <v>396</v>
      </c>
      <c r="F37" s="85"/>
      <c r="G37" s="86" t="s">
        <v>285</v>
      </c>
      <c r="H37" s="87"/>
      <c r="I37" s="88"/>
    </row>
    <row r="38" spans="2:9" ht="14.25" thickTop="1">
      <c r="B38" s="65"/>
      <c r="C38" s="70" t="s">
        <v>286</v>
      </c>
      <c r="D38" s="66"/>
      <c r="E38" s="67" t="s">
        <v>232</v>
      </c>
      <c r="F38" s="89"/>
      <c r="G38" s="90" t="s">
        <v>287</v>
      </c>
      <c r="H38" s="91"/>
      <c r="I38" s="92"/>
    </row>
    <row r="39" spans="2:9">
      <c r="B39" s="65"/>
      <c r="C39" s="70" t="s">
        <v>288</v>
      </c>
      <c r="D39" s="66"/>
      <c r="E39" s="67" t="s">
        <v>232</v>
      </c>
      <c r="F39" s="65" t="s">
        <v>289</v>
      </c>
      <c r="G39" s="66"/>
      <c r="H39" s="68"/>
      <c r="I39" s="69"/>
    </row>
    <row r="40" spans="2:9">
      <c r="B40" s="65"/>
      <c r="C40" s="93" t="s">
        <v>290</v>
      </c>
      <c r="D40" s="66"/>
      <c r="E40" s="94" t="s">
        <v>232</v>
      </c>
      <c r="F40" s="65"/>
      <c r="G40" s="70" t="s">
        <v>291</v>
      </c>
      <c r="H40" s="68"/>
      <c r="I40" s="69" t="s">
        <v>232</v>
      </c>
    </row>
    <row r="41" spans="2:9">
      <c r="B41" s="65" t="s">
        <v>292</v>
      </c>
      <c r="C41" s="66"/>
      <c r="D41" s="66"/>
      <c r="E41" s="67"/>
      <c r="F41" s="65"/>
      <c r="G41" s="70" t="s">
        <v>293</v>
      </c>
      <c r="H41" s="68"/>
      <c r="I41" s="69"/>
    </row>
    <row r="42" spans="2:9">
      <c r="B42" s="65"/>
      <c r="C42" s="70" t="s">
        <v>294</v>
      </c>
      <c r="D42" s="66"/>
      <c r="E42" s="67"/>
      <c r="F42" s="65"/>
      <c r="G42" s="70" t="s">
        <v>295</v>
      </c>
      <c r="H42" s="68"/>
      <c r="I42" s="69"/>
    </row>
    <row r="43" spans="2:9">
      <c r="B43" s="65"/>
      <c r="C43" s="70" t="s">
        <v>399</v>
      </c>
      <c r="D43" s="66"/>
      <c r="E43" s="67" t="s">
        <v>232</v>
      </c>
      <c r="F43" s="65"/>
      <c r="G43" s="70" t="s">
        <v>296</v>
      </c>
      <c r="H43" s="68"/>
      <c r="I43" s="69" t="s">
        <v>232</v>
      </c>
    </row>
    <row r="44" spans="2:9">
      <c r="B44" s="65"/>
      <c r="C44" s="66" t="s">
        <v>297</v>
      </c>
      <c r="D44" s="66"/>
      <c r="E44" s="67" t="s">
        <v>232</v>
      </c>
      <c r="F44" s="65"/>
      <c r="G44" s="70" t="s">
        <v>298</v>
      </c>
      <c r="H44" s="68"/>
      <c r="I44" s="69" t="s">
        <v>232</v>
      </c>
    </row>
    <row r="45" spans="2:9">
      <c r="B45" s="65"/>
      <c r="C45" s="66" t="s">
        <v>119</v>
      </c>
      <c r="D45" s="66"/>
      <c r="E45" s="67" t="s">
        <v>232</v>
      </c>
      <c r="F45" s="65"/>
      <c r="G45" s="70"/>
      <c r="H45" s="68"/>
      <c r="I45" s="69" t="s">
        <v>397</v>
      </c>
    </row>
    <row r="46" spans="2:9">
      <c r="B46" s="65"/>
      <c r="C46" s="70" t="s">
        <v>299</v>
      </c>
      <c r="D46" s="66"/>
      <c r="E46" s="94" t="s">
        <v>232</v>
      </c>
      <c r="F46" s="65"/>
      <c r="G46" s="70" t="s">
        <v>300</v>
      </c>
      <c r="H46" s="68"/>
      <c r="I46" s="95">
        <f>SUM(I43:I45)</f>
        <v>0</v>
      </c>
    </row>
    <row r="47" spans="2:9">
      <c r="B47" s="65" t="s">
        <v>301</v>
      </c>
      <c r="C47" s="66"/>
      <c r="D47" s="66"/>
      <c r="E47" s="67"/>
      <c r="F47" s="65"/>
      <c r="G47" s="70" t="s">
        <v>302</v>
      </c>
      <c r="H47" s="68"/>
      <c r="I47" s="69"/>
    </row>
    <row r="48" spans="2:9">
      <c r="B48" s="65"/>
      <c r="C48" s="70" t="s">
        <v>303</v>
      </c>
      <c r="D48" s="66"/>
      <c r="E48" s="67" t="s">
        <v>232</v>
      </c>
      <c r="F48" s="65"/>
      <c r="G48" s="70" t="s">
        <v>304</v>
      </c>
      <c r="H48" s="68"/>
      <c r="I48" s="69"/>
    </row>
    <row r="49" spans="2:9">
      <c r="B49" s="65"/>
      <c r="C49" s="70" t="s">
        <v>305</v>
      </c>
      <c r="D49" s="66"/>
      <c r="E49" s="67" t="s">
        <v>232</v>
      </c>
      <c r="F49" s="65"/>
      <c r="G49" s="70" t="s">
        <v>306</v>
      </c>
      <c r="H49" s="68"/>
      <c r="I49" s="69"/>
    </row>
    <row r="50" spans="2:9">
      <c r="B50" s="65"/>
      <c r="C50" s="70" t="s">
        <v>307</v>
      </c>
      <c r="D50" s="66"/>
      <c r="E50" s="67" t="s">
        <v>232</v>
      </c>
      <c r="F50" s="65"/>
      <c r="G50" s="70" t="s">
        <v>308</v>
      </c>
      <c r="H50" s="68"/>
      <c r="I50" s="69"/>
    </row>
    <row r="51" spans="2:9">
      <c r="B51" s="65"/>
      <c r="C51" s="70" t="s">
        <v>309</v>
      </c>
      <c r="D51" s="66"/>
      <c r="E51" s="67" t="s">
        <v>232</v>
      </c>
      <c r="F51" s="65"/>
      <c r="G51" s="70" t="s">
        <v>310</v>
      </c>
      <c r="H51" s="68"/>
      <c r="I51" s="95"/>
    </row>
    <row r="52" spans="2:9">
      <c r="B52" s="65"/>
      <c r="C52" s="70" t="s">
        <v>311</v>
      </c>
      <c r="D52" s="66"/>
      <c r="E52" s="67" t="s">
        <v>396</v>
      </c>
      <c r="F52" s="65"/>
      <c r="G52" s="70" t="s">
        <v>312</v>
      </c>
      <c r="H52" s="68"/>
      <c r="I52" s="69"/>
    </row>
    <row r="53" spans="2:9">
      <c r="B53" s="65"/>
      <c r="C53" s="70" t="s">
        <v>313</v>
      </c>
      <c r="D53" s="66"/>
      <c r="E53" s="67" t="s">
        <v>232</v>
      </c>
      <c r="F53" s="65"/>
      <c r="G53" s="70" t="s">
        <v>314</v>
      </c>
      <c r="H53" s="68"/>
      <c r="I53" s="69"/>
    </row>
    <row r="54" spans="2:9">
      <c r="B54" s="65"/>
      <c r="C54" s="66" t="s">
        <v>315</v>
      </c>
      <c r="D54" s="66"/>
      <c r="E54" s="67" t="s">
        <v>232</v>
      </c>
      <c r="F54" s="65"/>
      <c r="G54" s="70" t="s">
        <v>316</v>
      </c>
      <c r="H54" s="68"/>
      <c r="I54" s="95"/>
    </row>
    <row r="55" spans="2:9">
      <c r="B55" s="65"/>
      <c r="C55" s="70" t="s">
        <v>317</v>
      </c>
      <c r="D55" s="66"/>
      <c r="E55" s="67" t="s">
        <v>232</v>
      </c>
      <c r="F55" s="65" t="s">
        <v>318</v>
      </c>
      <c r="G55" s="66"/>
      <c r="H55" s="68"/>
      <c r="I55" s="69"/>
    </row>
    <row r="56" spans="2:9">
      <c r="B56" s="65"/>
      <c r="C56" s="70" t="s">
        <v>319</v>
      </c>
      <c r="D56" s="66"/>
      <c r="E56" s="67" t="s">
        <v>232</v>
      </c>
      <c r="F56" s="65"/>
      <c r="G56" s="71" t="s">
        <v>320</v>
      </c>
      <c r="H56" s="68"/>
      <c r="I56" s="69"/>
    </row>
    <row r="57" spans="2:9">
      <c r="B57" s="72" t="s">
        <v>321</v>
      </c>
      <c r="C57" s="78"/>
      <c r="D57" s="78"/>
      <c r="E57" s="96"/>
      <c r="F57" s="65"/>
      <c r="G57" s="93" t="s">
        <v>322</v>
      </c>
      <c r="H57" s="68"/>
      <c r="I57" s="69"/>
    </row>
    <row r="58" spans="2:9">
      <c r="B58" s="55"/>
      <c r="C58" s="76" t="s">
        <v>323</v>
      </c>
      <c r="D58" s="56"/>
      <c r="E58" s="80"/>
      <c r="F58" s="65"/>
      <c r="G58" s="70" t="s">
        <v>324</v>
      </c>
      <c r="H58" s="68"/>
      <c r="I58" s="69"/>
    </row>
    <row r="59" spans="2:9">
      <c r="B59" s="97" t="s">
        <v>325</v>
      </c>
      <c r="C59" s="98"/>
      <c r="D59" s="98"/>
      <c r="E59" s="99"/>
      <c r="F59" s="65"/>
      <c r="G59" s="70" t="s">
        <v>326</v>
      </c>
      <c r="H59" s="68"/>
      <c r="I59" s="95"/>
    </row>
    <row r="60" spans="2:9" ht="14.25" thickBot="1">
      <c r="B60" s="72"/>
      <c r="C60" s="78"/>
      <c r="D60" s="78"/>
      <c r="E60" s="79"/>
      <c r="F60" s="81" t="s">
        <v>327</v>
      </c>
      <c r="G60" s="100"/>
      <c r="H60" s="83"/>
      <c r="I60" s="84"/>
    </row>
    <row r="61" spans="2:9" ht="15" thickTop="1" thickBot="1">
      <c r="B61" s="55"/>
      <c r="C61" s="56" t="s">
        <v>328</v>
      </c>
      <c r="D61" s="56"/>
      <c r="E61" s="80"/>
      <c r="F61" s="85"/>
      <c r="G61" s="101" t="s">
        <v>329</v>
      </c>
      <c r="H61" s="87"/>
      <c r="I61" s="88"/>
    </row>
    <row r="62" spans="2:9" ht="15" thickTop="1" thickBot="1">
      <c r="B62" s="97"/>
      <c r="C62" s="102" t="s">
        <v>330</v>
      </c>
      <c r="D62" s="98"/>
      <c r="E62" s="103"/>
      <c r="F62" s="102" t="s">
        <v>331</v>
      </c>
      <c r="G62" s="98"/>
      <c r="H62" s="104"/>
      <c r="I62" s="105"/>
    </row>
    <row r="63" spans="2:9">
      <c r="B63" s="106"/>
      <c r="C63" s="106"/>
      <c r="D63" s="106"/>
      <c r="E63" s="106"/>
      <c r="F63" s="106"/>
      <c r="G63" s="106"/>
      <c r="H63" s="106"/>
      <c r="I63" s="106"/>
    </row>
  </sheetData>
  <mergeCells count="2">
    <mergeCell ref="A1:J2"/>
    <mergeCell ref="A3:J3"/>
  </mergeCells>
  <phoneticPr fontId="1"/>
  <pageMargins left="0.70866141732283472" right="0.70866141732283472" top="0.74803149606299213" bottom="0.74803149606299213" header="0.31496062992125984" footer="0.31496062992125984"/>
  <pageSetup paperSize="9" scale="94"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C34"/>
  <sheetViews>
    <sheetView showZeros="0" zoomScaleNormal="100" workbookViewId="0">
      <selection activeCell="AI88" sqref="AI88:AI89"/>
    </sheetView>
  </sheetViews>
  <sheetFormatPr defaultRowHeight="13.5"/>
  <cols>
    <col min="1" max="3" width="9" style="107"/>
    <col min="4" max="4" width="11" style="107" bestFit="1" customWidth="1"/>
    <col min="5" max="7" width="23.875" style="107" customWidth="1"/>
    <col min="8" max="259" width="9" style="107"/>
    <col min="260" max="260" width="11" style="107" bestFit="1" customWidth="1"/>
    <col min="261" max="263" width="23.875" style="107" customWidth="1"/>
    <col min="264" max="515" width="9" style="107"/>
    <col min="516" max="516" width="11" style="107" bestFit="1" customWidth="1"/>
    <col min="517" max="519" width="23.875" style="107" customWidth="1"/>
    <col min="520" max="771" width="9" style="107"/>
    <col min="772" max="772" width="11" style="107" bestFit="1" customWidth="1"/>
    <col min="773" max="775" width="23.875" style="107" customWidth="1"/>
    <col min="776" max="1027" width="9" style="107"/>
    <col min="1028" max="1028" width="11" style="107" bestFit="1" customWidth="1"/>
    <col min="1029" max="1031" width="23.875" style="107" customWidth="1"/>
    <col min="1032" max="1283" width="9" style="107"/>
    <col min="1284" max="1284" width="11" style="107" bestFit="1" customWidth="1"/>
    <col min="1285" max="1287" width="23.875" style="107" customWidth="1"/>
    <col min="1288" max="1539" width="9" style="107"/>
    <col min="1540" max="1540" width="11" style="107" bestFit="1" customWidth="1"/>
    <col min="1541" max="1543" width="23.875" style="107" customWidth="1"/>
    <col min="1544" max="1795" width="9" style="107"/>
    <col min="1796" max="1796" width="11" style="107" bestFit="1" customWidth="1"/>
    <col min="1797" max="1799" width="23.875" style="107" customWidth="1"/>
    <col min="1800" max="2051" width="9" style="107"/>
    <col min="2052" max="2052" width="11" style="107" bestFit="1" customWidth="1"/>
    <col min="2053" max="2055" width="23.875" style="107" customWidth="1"/>
    <col min="2056" max="2307" width="9" style="107"/>
    <col min="2308" max="2308" width="11" style="107" bestFit="1" customWidth="1"/>
    <col min="2309" max="2311" width="23.875" style="107" customWidth="1"/>
    <col min="2312" max="2563" width="9" style="107"/>
    <col min="2564" max="2564" width="11" style="107" bestFit="1" customWidth="1"/>
    <col min="2565" max="2567" width="23.875" style="107" customWidth="1"/>
    <col min="2568" max="2819" width="9" style="107"/>
    <col min="2820" max="2820" width="11" style="107" bestFit="1" customWidth="1"/>
    <col min="2821" max="2823" width="23.875" style="107" customWidth="1"/>
    <col min="2824" max="3075" width="9" style="107"/>
    <col min="3076" max="3076" width="11" style="107" bestFit="1" customWidth="1"/>
    <col min="3077" max="3079" width="23.875" style="107" customWidth="1"/>
    <col min="3080" max="3331" width="9" style="107"/>
    <col min="3332" max="3332" width="11" style="107" bestFit="1" customWidth="1"/>
    <col min="3333" max="3335" width="23.875" style="107" customWidth="1"/>
    <col min="3336" max="3587" width="9" style="107"/>
    <col min="3588" max="3588" width="11" style="107" bestFit="1" customWidth="1"/>
    <col min="3589" max="3591" width="23.875" style="107" customWidth="1"/>
    <col min="3592" max="3843" width="9" style="107"/>
    <col min="3844" max="3844" width="11" style="107" bestFit="1" customWidth="1"/>
    <col min="3845" max="3847" width="23.875" style="107" customWidth="1"/>
    <col min="3848" max="4099" width="9" style="107"/>
    <col min="4100" max="4100" width="11" style="107" bestFit="1" customWidth="1"/>
    <col min="4101" max="4103" width="23.875" style="107" customWidth="1"/>
    <col min="4104" max="4355" width="9" style="107"/>
    <col min="4356" max="4356" width="11" style="107" bestFit="1" customWidth="1"/>
    <col min="4357" max="4359" width="23.875" style="107" customWidth="1"/>
    <col min="4360" max="4611" width="9" style="107"/>
    <col min="4612" max="4612" width="11" style="107" bestFit="1" customWidth="1"/>
    <col min="4613" max="4615" width="23.875" style="107" customWidth="1"/>
    <col min="4616" max="4867" width="9" style="107"/>
    <col min="4868" max="4868" width="11" style="107" bestFit="1" customWidth="1"/>
    <col min="4869" max="4871" width="23.875" style="107" customWidth="1"/>
    <col min="4872" max="5123" width="9" style="107"/>
    <col min="5124" max="5124" width="11" style="107" bestFit="1" customWidth="1"/>
    <col min="5125" max="5127" width="23.875" style="107" customWidth="1"/>
    <col min="5128" max="5379" width="9" style="107"/>
    <col min="5380" max="5380" width="11" style="107" bestFit="1" customWidth="1"/>
    <col min="5381" max="5383" width="23.875" style="107" customWidth="1"/>
    <col min="5384" max="5635" width="9" style="107"/>
    <col min="5636" max="5636" width="11" style="107" bestFit="1" customWidth="1"/>
    <col min="5637" max="5639" width="23.875" style="107" customWidth="1"/>
    <col min="5640" max="5891" width="9" style="107"/>
    <col min="5892" max="5892" width="11" style="107" bestFit="1" customWidth="1"/>
    <col min="5893" max="5895" width="23.875" style="107" customWidth="1"/>
    <col min="5896" max="6147" width="9" style="107"/>
    <col min="6148" max="6148" width="11" style="107" bestFit="1" customWidth="1"/>
    <col min="6149" max="6151" width="23.875" style="107" customWidth="1"/>
    <col min="6152" max="6403" width="9" style="107"/>
    <col min="6404" max="6404" width="11" style="107" bestFit="1" customWidth="1"/>
    <col min="6405" max="6407" width="23.875" style="107" customWidth="1"/>
    <col min="6408" max="6659" width="9" style="107"/>
    <col min="6660" max="6660" width="11" style="107" bestFit="1" customWidth="1"/>
    <col min="6661" max="6663" width="23.875" style="107" customWidth="1"/>
    <col min="6664" max="6915" width="9" style="107"/>
    <col min="6916" max="6916" width="11" style="107" bestFit="1" customWidth="1"/>
    <col min="6917" max="6919" width="23.875" style="107" customWidth="1"/>
    <col min="6920" max="7171" width="9" style="107"/>
    <col min="7172" max="7172" width="11" style="107" bestFit="1" customWidth="1"/>
    <col min="7173" max="7175" width="23.875" style="107" customWidth="1"/>
    <col min="7176" max="7427" width="9" style="107"/>
    <col min="7428" max="7428" width="11" style="107" bestFit="1" customWidth="1"/>
    <col min="7429" max="7431" width="23.875" style="107" customWidth="1"/>
    <col min="7432" max="7683" width="9" style="107"/>
    <col min="7684" max="7684" width="11" style="107" bestFit="1" customWidth="1"/>
    <col min="7685" max="7687" width="23.875" style="107" customWidth="1"/>
    <col min="7688" max="7939" width="9" style="107"/>
    <col min="7940" max="7940" width="11" style="107" bestFit="1" customWidth="1"/>
    <col min="7941" max="7943" width="23.875" style="107" customWidth="1"/>
    <col min="7944" max="8195" width="9" style="107"/>
    <col min="8196" max="8196" width="11" style="107" bestFit="1" customWidth="1"/>
    <col min="8197" max="8199" width="23.875" style="107" customWidth="1"/>
    <col min="8200" max="8451" width="9" style="107"/>
    <col min="8452" max="8452" width="11" style="107" bestFit="1" customWidth="1"/>
    <col min="8453" max="8455" width="23.875" style="107" customWidth="1"/>
    <col min="8456" max="8707" width="9" style="107"/>
    <col min="8708" max="8708" width="11" style="107" bestFit="1" customWidth="1"/>
    <col min="8709" max="8711" width="23.875" style="107" customWidth="1"/>
    <col min="8712" max="8963" width="9" style="107"/>
    <col min="8964" max="8964" width="11" style="107" bestFit="1" customWidth="1"/>
    <col min="8965" max="8967" width="23.875" style="107" customWidth="1"/>
    <col min="8968" max="9219" width="9" style="107"/>
    <col min="9220" max="9220" width="11" style="107" bestFit="1" customWidth="1"/>
    <col min="9221" max="9223" width="23.875" style="107" customWidth="1"/>
    <col min="9224" max="9475" width="9" style="107"/>
    <col min="9476" max="9476" width="11" style="107" bestFit="1" customWidth="1"/>
    <col min="9477" max="9479" width="23.875" style="107" customWidth="1"/>
    <col min="9480" max="9731" width="9" style="107"/>
    <col min="9732" max="9732" width="11" style="107" bestFit="1" customWidth="1"/>
    <col min="9733" max="9735" width="23.875" style="107" customWidth="1"/>
    <col min="9736" max="9987" width="9" style="107"/>
    <col min="9988" max="9988" width="11" style="107" bestFit="1" customWidth="1"/>
    <col min="9989" max="9991" width="23.875" style="107" customWidth="1"/>
    <col min="9992" max="10243" width="9" style="107"/>
    <col min="10244" max="10244" width="11" style="107" bestFit="1" customWidth="1"/>
    <col min="10245" max="10247" width="23.875" style="107" customWidth="1"/>
    <col min="10248" max="10499" width="9" style="107"/>
    <col min="10500" max="10500" width="11" style="107" bestFit="1" customWidth="1"/>
    <col min="10501" max="10503" width="23.875" style="107" customWidth="1"/>
    <col min="10504" max="10755" width="9" style="107"/>
    <col min="10756" max="10756" width="11" style="107" bestFit="1" customWidth="1"/>
    <col min="10757" max="10759" width="23.875" style="107" customWidth="1"/>
    <col min="10760" max="11011" width="9" style="107"/>
    <col min="11012" max="11012" width="11" style="107" bestFit="1" customWidth="1"/>
    <col min="11013" max="11015" width="23.875" style="107" customWidth="1"/>
    <col min="11016" max="11267" width="9" style="107"/>
    <col min="11268" max="11268" width="11" style="107" bestFit="1" customWidth="1"/>
    <col min="11269" max="11271" width="23.875" style="107" customWidth="1"/>
    <col min="11272" max="11523" width="9" style="107"/>
    <col min="11524" max="11524" width="11" style="107" bestFit="1" customWidth="1"/>
    <col min="11525" max="11527" width="23.875" style="107" customWidth="1"/>
    <col min="11528" max="11779" width="9" style="107"/>
    <col min="11780" max="11780" width="11" style="107" bestFit="1" customWidth="1"/>
    <col min="11781" max="11783" width="23.875" style="107" customWidth="1"/>
    <col min="11784" max="12035" width="9" style="107"/>
    <col min="12036" max="12036" width="11" style="107" bestFit="1" customWidth="1"/>
    <col min="12037" max="12039" width="23.875" style="107" customWidth="1"/>
    <col min="12040" max="12291" width="9" style="107"/>
    <col min="12292" max="12292" width="11" style="107" bestFit="1" customWidth="1"/>
    <col min="12293" max="12295" width="23.875" style="107" customWidth="1"/>
    <col min="12296" max="12547" width="9" style="107"/>
    <col min="12548" max="12548" width="11" style="107" bestFit="1" customWidth="1"/>
    <col min="12549" max="12551" width="23.875" style="107" customWidth="1"/>
    <col min="12552" max="12803" width="9" style="107"/>
    <col min="12804" max="12804" width="11" style="107" bestFit="1" customWidth="1"/>
    <col min="12805" max="12807" width="23.875" style="107" customWidth="1"/>
    <col min="12808" max="13059" width="9" style="107"/>
    <col min="13060" max="13060" width="11" style="107" bestFit="1" customWidth="1"/>
    <col min="13061" max="13063" width="23.875" style="107" customWidth="1"/>
    <col min="13064" max="13315" width="9" style="107"/>
    <col min="13316" max="13316" width="11" style="107" bestFit="1" customWidth="1"/>
    <col min="13317" max="13319" width="23.875" style="107" customWidth="1"/>
    <col min="13320" max="13571" width="9" style="107"/>
    <col min="13572" max="13572" width="11" style="107" bestFit="1" customWidth="1"/>
    <col min="13573" max="13575" width="23.875" style="107" customWidth="1"/>
    <col min="13576" max="13827" width="9" style="107"/>
    <col min="13828" max="13828" width="11" style="107" bestFit="1" customWidth="1"/>
    <col min="13829" max="13831" width="23.875" style="107" customWidth="1"/>
    <col min="13832" max="14083" width="9" style="107"/>
    <col min="14084" max="14084" width="11" style="107" bestFit="1" customWidth="1"/>
    <col min="14085" max="14087" width="23.875" style="107" customWidth="1"/>
    <col min="14088" max="14339" width="9" style="107"/>
    <col min="14340" max="14340" width="11" style="107" bestFit="1" customWidth="1"/>
    <col min="14341" max="14343" width="23.875" style="107" customWidth="1"/>
    <col min="14344" max="14595" width="9" style="107"/>
    <col min="14596" max="14596" width="11" style="107" bestFit="1" customWidth="1"/>
    <col min="14597" max="14599" width="23.875" style="107" customWidth="1"/>
    <col min="14600" max="14851" width="9" style="107"/>
    <col min="14852" max="14852" width="11" style="107" bestFit="1" customWidth="1"/>
    <col min="14853" max="14855" width="23.875" style="107" customWidth="1"/>
    <col min="14856" max="15107" width="9" style="107"/>
    <col min="15108" max="15108" width="11" style="107" bestFit="1" customWidth="1"/>
    <col min="15109" max="15111" width="23.875" style="107" customWidth="1"/>
    <col min="15112" max="15363" width="9" style="107"/>
    <col min="15364" max="15364" width="11" style="107" bestFit="1" customWidth="1"/>
    <col min="15365" max="15367" width="23.875" style="107" customWidth="1"/>
    <col min="15368" max="15619" width="9" style="107"/>
    <col min="15620" max="15620" width="11" style="107" bestFit="1" customWidth="1"/>
    <col min="15621" max="15623" width="23.875" style="107" customWidth="1"/>
    <col min="15624" max="15875" width="9" style="107"/>
    <col min="15876" max="15876" width="11" style="107" bestFit="1" customWidth="1"/>
    <col min="15877" max="15879" width="23.875" style="107" customWidth="1"/>
    <col min="15880" max="16131" width="9" style="107"/>
    <col min="16132" max="16132" width="11" style="107" bestFit="1" customWidth="1"/>
    <col min="16133" max="16135" width="23.875" style="107" customWidth="1"/>
    <col min="16136" max="16384" width="9" style="107"/>
  </cols>
  <sheetData>
    <row r="1" spans="1:7" ht="21">
      <c r="A1" s="1098" t="s">
        <v>332</v>
      </c>
      <c r="B1" s="1098"/>
      <c r="C1" s="1098"/>
      <c r="D1" s="1098"/>
      <c r="E1" s="1098"/>
      <c r="F1" s="1098"/>
      <c r="G1" s="1098"/>
    </row>
    <row r="2" spans="1:7" ht="14.25">
      <c r="E2" s="108"/>
      <c r="F2" s="108"/>
    </row>
    <row r="3" spans="1:7">
      <c r="A3" s="1099" t="s">
        <v>333</v>
      </c>
      <c r="B3" s="1099"/>
      <c r="C3" s="1099"/>
      <c r="D3" s="1099"/>
      <c r="E3" s="1099"/>
      <c r="F3" s="1099"/>
      <c r="G3" s="1099"/>
    </row>
    <row r="5" spans="1:7" ht="14.25" thickBot="1">
      <c r="G5" s="109" t="s">
        <v>114</v>
      </c>
    </row>
    <row r="6" spans="1:7" ht="18" customHeight="1">
      <c r="A6" s="1100" t="s">
        <v>334</v>
      </c>
      <c r="B6" s="1101"/>
      <c r="C6" s="1101"/>
      <c r="D6" s="1102"/>
      <c r="E6" s="110" t="s">
        <v>335</v>
      </c>
      <c r="F6" s="111" t="s">
        <v>336</v>
      </c>
      <c r="G6" s="112" t="s">
        <v>337</v>
      </c>
    </row>
    <row r="7" spans="1:7" ht="20.25" customHeight="1">
      <c r="A7" s="1103" t="s">
        <v>402</v>
      </c>
      <c r="B7" s="1106" t="s">
        <v>136</v>
      </c>
      <c r="C7" s="1106" t="s">
        <v>338</v>
      </c>
      <c r="D7" s="350" t="s">
        <v>339</v>
      </c>
      <c r="E7" s="113"/>
      <c r="F7" s="114"/>
      <c r="G7" s="115"/>
    </row>
    <row r="8" spans="1:7" ht="20.25" customHeight="1">
      <c r="A8" s="1104"/>
      <c r="B8" s="1107"/>
      <c r="C8" s="1107"/>
      <c r="D8" s="350" t="s">
        <v>340</v>
      </c>
      <c r="E8" s="113"/>
      <c r="F8" s="114"/>
      <c r="G8" s="115"/>
    </row>
    <row r="9" spans="1:7" ht="20.25" customHeight="1">
      <c r="A9" s="1104"/>
      <c r="B9" s="1107"/>
      <c r="C9" s="1107"/>
      <c r="D9" s="350" t="s">
        <v>341</v>
      </c>
      <c r="E9" s="113"/>
      <c r="F9" s="114"/>
      <c r="G9" s="115"/>
    </row>
    <row r="10" spans="1:7" ht="20.25" customHeight="1">
      <c r="A10" s="1104"/>
      <c r="B10" s="1107"/>
      <c r="C10" s="1107"/>
      <c r="D10" s="350" t="s">
        <v>342</v>
      </c>
      <c r="E10" s="113"/>
      <c r="F10" s="114"/>
      <c r="G10" s="115"/>
    </row>
    <row r="11" spans="1:7" ht="20.25" customHeight="1">
      <c r="A11" s="1104"/>
      <c r="B11" s="1107"/>
      <c r="C11" s="1107"/>
      <c r="D11" s="350" t="s">
        <v>343</v>
      </c>
      <c r="E11" s="113"/>
      <c r="F11" s="114"/>
      <c r="G11" s="115"/>
    </row>
    <row r="12" spans="1:7" ht="20.25" customHeight="1">
      <c r="A12" s="1104"/>
      <c r="B12" s="1107"/>
      <c r="C12" s="1107"/>
      <c r="D12" s="350"/>
      <c r="E12" s="113"/>
      <c r="F12" s="114"/>
      <c r="G12" s="115"/>
    </row>
    <row r="13" spans="1:7" ht="20.25" customHeight="1">
      <c r="A13" s="1104"/>
      <c r="B13" s="1107"/>
      <c r="C13" s="1107"/>
      <c r="D13" s="350"/>
      <c r="E13" s="113"/>
      <c r="F13" s="114"/>
      <c r="G13" s="115"/>
    </row>
    <row r="14" spans="1:7" ht="20.25" customHeight="1">
      <c r="A14" s="1104"/>
      <c r="B14" s="1107"/>
      <c r="C14" s="1108"/>
      <c r="D14" s="350"/>
      <c r="E14" s="113"/>
      <c r="F14" s="114"/>
      <c r="G14" s="115"/>
    </row>
    <row r="15" spans="1:7" ht="20.25" customHeight="1">
      <c r="A15" s="1104"/>
      <c r="B15" s="1107"/>
      <c r="C15" s="1106" t="s">
        <v>344</v>
      </c>
      <c r="D15" s="350"/>
      <c r="E15" s="113"/>
      <c r="F15" s="114"/>
      <c r="G15" s="115"/>
    </row>
    <row r="16" spans="1:7" ht="20.25" customHeight="1">
      <c r="A16" s="1104"/>
      <c r="B16" s="1107"/>
      <c r="C16" s="1107"/>
      <c r="D16" s="350"/>
      <c r="E16" s="116"/>
      <c r="F16" s="116"/>
      <c r="G16" s="115"/>
    </row>
    <row r="17" spans="1:29" ht="20.25" customHeight="1">
      <c r="A17" s="1104"/>
      <c r="B17" s="1107"/>
      <c r="C17" s="1107"/>
      <c r="D17" s="350"/>
      <c r="E17" s="113"/>
      <c r="F17" s="114"/>
      <c r="G17" s="115"/>
    </row>
    <row r="18" spans="1:29" ht="20.25" customHeight="1">
      <c r="A18" s="1104"/>
      <c r="B18" s="1107"/>
      <c r="C18" s="1108"/>
      <c r="D18" s="350" t="s">
        <v>344</v>
      </c>
      <c r="E18" s="113"/>
      <c r="F18" s="114"/>
      <c r="G18" s="115"/>
    </row>
    <row r="19" spans="1:29" ht="20.25" customHeight="1">
      <c r="A19" s="1104"/>
      <c r="B19" s="1108"/>
      <c r="C19" s="1109" t="s">
        <v>345</v>
      </c>
      <c r="D19" s="1110"/>
      <c r="E19" s="113"/>
      <c r="F19" s="114"/>
      <c r="G19" s="115"/>
    </row>
    <row r="20" spans="1:29" ht="18" customHeight="1">
      <c r="A20" s="1104"/>
      <c r="B20" s="1106" t="s">
        <v>139</v>
      </c>
      <c r="C20" s="1111" t="s">
        <v>346</v>
      </c>
      <c r="D20" s="1112"/>
      <c r="E20" s="113"/>
      <c r="F20" s="114"/>
      <c r="G20" s="117"/>
    </row>
    <row r="21" spans="1:29" ht="18" customHeight="1">
      <c r="A21" s="1104"/>
      <c r="B21" s="1107"/>
      <c r="C21" s="1111" t="s">
        <v>347</v>
      </c>
      <c r="D21" s="1112"/>
      <c r="E21" s="113"/>
      <c r="F21" s="114"/>
      <c r="G21" s="117"/>
    </row>
    <row r="22" spans="1:29" ht="18" customHeight="1">
      <c r="A22" s="1104"/>
      <c r="B22" s="1107"/>
      <c r="C22" s="1111" t="s">
        <v>348</v>
      </c>
      <c r="D22" s="1112"/>
      <c r="E22" s="113"/>
      <c r="F22" s="114"/>
      <c r="G22" s="117"/>
    </row>
    <row r="23" spans="1:29" ht="18" customHeight="1">
      <c r="A23" s="1104"/>
      <c r="B23" s="1108"/>
      <c r="C23" s="1111" t="s">
        <v>345</v>
      </c>
      <c r="D23" s="1112"/>
      <c r="E23" s="113"/>
      <c r="F23" s="114"/>
      <c r="G23" s="115"/>
    </row>
    <row r="24" spans="1:29" ht="18" customHeight="1" thickBot="1">
      <c r="A24" s="1105"/>
      <c r="B24" s="1113" t="s">
        <v>349</v>
      </c>
      <c r="C24" s="1114"/>
      <c r="D24" s="1115"/>
      <c r="E24" s="118"/>
      <c r="F24" s="119"/>
      <c r="G24" s="120"/>
    </row>
    <row r="25" spans="1:29" ht="18" customHeight="1" thickTop="1">
      <c r="A25" s="1116" t="s">
        <v>144</v>
      </c>
      <c r="B25" s="1119" t="s">
        <v>350</v>
      </c>
      <c r="C25" s="1119"/>
      <c r="D25" s="1119"/>
      <c r="E25" s="121"/>
      <c r="F25" s="121"/>
      <c r="G25" s="122"/>
    </row>
    <row r="26" spans="1:29" ht="18" customHeight="1">
      <c r="A26" s="1117"/>
      <c r="B26" s="1120" t="s">
        <v>351</v>
      </c>
      <c r="C26" s="1120"/>
      <c r="D26" s="1120"/>
      <c r="E26" s="113"/>
      <c r="F26" s="113"/>
      <c r="G26" s="117"/>
      <c r="AC26" s="279"/>
    </row>
    <row r="27" spans="1:29" ht="18" customHeight="1">
      <c r="A27" s="1117"/>
      <c r="B27" s="1120" t="s">
        <v>352</v>
      </c>
      <c r="C27" s="1120"/>
      <c r="D27" s="1120"/>
      <c r="E27" s="113"/>
      <c r="F27" s="113"/>
      <c r="G27" s="117"/>
    </row>
    <row r="28" spans="1:29" ht="18" customHeight="1">
      <c r="A28" s="1117"/>
      <c r="B28" s="1120" t="s">
        <v>353</v>
      </c>
      <c r="C28" s="1120"/>
      <c r="D28" s="1120"/>
      <c r="E28" s="113"/>
      <c r="F28" s="113"/>
      <c r="G28" s="117"/>
    </row>
    <row r="29" spans="1:29" ht="18" customHeight="1" thickBot="1">
      <c r="A29" s="1118"/>
      <c r="B29" s="1121" t="s">
        <v>349</v>
      </c>
      <c r="C29" s="1121"/>
      <c r="D29" s="1121"/>
      <c r="E29" s="118"/>
      <c r="F29" s="118"/>
      <c r="G29" s="120"/>
    </row>
    <row r="30" spans="1:29" ht="18" customHeight="1" thickTop="1">
      <c r="A30" s="1127" t="s">
        <v>354</v>
      </c>
      <c r="B30" s="1119"/>
      <c r="C30" s="1119"/>
      <c r="D30" s="1119"/>
      <c r="E30" s="1128"/>
      <c r="F30" s="1129"/>
      <c r="G30" s="123"/>
    </row>
    <row r="31" spans="1:29" ht="18" customHeight="1">
      <c r="A31" s="1130" t="s">
        <v>355</v>
      </c>
      <c r="B31" s="1120"/>
      <c r="C31" s="1120"/>
      <c r="D31" s="1120"/>
      <c r="E31" s="1131"/>
      <c r="F31" s="1132"/>
      <c r="G31" s="115"/>
    </row>
    <row r="32" spans="1:29" ht="18" customHeight="1">
      <c r="A32" s="1130" t="s">
        <v>356</v>
      </c>
      <c r="B32" s="1120"/>
      <c r="C32" s="1120"/>
      <c r="D32" s="1120"/>
      <c r="E32" s="1131"/>
      <c r="F32" s="1132"/>
      <c r="G32" s="115"/>
    </row>
    <row r="33" spans="1:7" ht="18" customHeight="1" thickBot="1">
      <c r="A33" s="1122" t="s">
        <v>357</v>
      </c>
      <c r="B33" s="1123"/>
      <c r="C33" s="1123"/>
      <c r="D33" s="1123"/>
      <c r="E33" s="1124"/>
      <c r="F33" s="1125"/>
      <c r="G33" s="124"/>
    </row>
    <row r="34" spans="1:7">
      <c r="A34" s="1126"/>
      <c r="B34" s="1126"/>
      <c r="C34" s="1126"/>
      <c r="D34" s="1126"/>
      <c r="E34" s="1126"/>
      <c r="F34" s="1126"/>
      <c r="G34" s="1126"/>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pageMargins left="0.70866141732283472" right="0.70866141732283472" top="0.74803149606299213" bottom="0.74803149606299213" header="0.31496062992125984" footer="0.31496062992125984"/>
  <pageSetup paperSize="9" scale="81"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CM117"/>
  <sheetViews>
    <sheetView showZeros="0" topLeftCell="A4" zoomScaleNormal="100" zoomScaleSheetLayoutView="115" workbookViewId="0">
      <selection activeCell="C58" sqref="C58:BZ65"/>
    </sheetView>
  </sheetViews>
  <sheetFormatPr defaultColWidth="1" defaultRowHeight="6" customHeight="1"/>
  <cols>
    <col min="1" max="16384" width="1" style="1"/>
  </cols>
  <sheetData>
    <row r="1" spans="44:89" ht="6" customHeight="1">
      <c r="BM1" s="429" t="s">
        <v>36</v>
      </c>
      <c r="BN1" s="418"/>
      <c r="BO1" s="418"/>
      <c r="BP1" s="417"/>
      <c r="BQ1" s="417"/>
      <c r="BR1" s="417"/>
      <c r="BS1" s="417"/>
      <c r="BT1" s="418"/>
      <c r="BU1" s="418"/>
      <c r="BV1" s="418"/>
      <c r="BW1" s="418" t="s">
        <v>2</v>
      </c>
      <c r="BX1" s="418"/>
      <c r="BY1" s="418"/>
      <c r="BZ1" s="418"/>
      <c r="CA1" s="418"/>
      <c r="CB1" s="418"/>
      <c r="CC1" s="418" t="s">
        <v>1</v>
      </c>
      <c r="CD1" s="418"/>
      <c r="CE1" s="418"/>
      <c r="CF1" s="418"/>
      <c r="CG1" s="418"/>
      <c r="CH1" s="418"/>
      <c r="CI1" s="418" t="s">
        <v>0</v>
      </c>
      <c r="CJ1" s="418"/>
      <c r="CK1" s="418"/>
    </row>
    <row r="2" spans="44:89" ht="6" customHeight="1">
      <c r="BM2" s="418"/>
      <c r="BN2" s="418"/>
      <c r="BO2" s="418"/>
      <c r="BP2" s="417"/>
      <c r="BQ2" s="417"/>
      <c r="BR2" s="417"/>
      <c r="BS2" s="417"/>
      <c r="BT2" s="418"/>
      <c r="BU2" s="418"/>
      <c r="BV2" s="418"/>
      <c r="BW2" s="418"/>
      <c r="BX2" s="418"/>
      <c r="BY2" s="418"/>
      <c r="BZ2" s="418"/>
      <c r="CA2" s="418"/>
      <c r="CB2" s="418"/>
      <c r="CC2" s="418"/>
      <c r="CD2" s="418"/>
      <c r="CE2" s="418"/>
      <c r="CF2" s="418"/>
      <c r="CG2" s="418"/>
      <c r="CH2" s="418"/>
      <c r="CI2" s="418"/>
      <c r="CJ2" s="418"/>
      <c r="CK2" s="418"/>
    </row>
    <row r="3" spans="44:89" ht="6" customHeight="1">
      <c r="BM3" s="418"/>
      <c r="BN3" s="418"/>
      <c r="BO3" s="418"/>
      <c r="BP3" s="417"/>
      <c r="BQ3" s="417"/>
      <c r="BR3" s="417"/>
      <c r="BS3" s="417"/>
      <c r="BT3" s="418"/>
      <c r="BU3" s="418"/>
      <c r="BV3" s="418"/>
      <c r="BW3" s="418"/>
      <c r="BX3" s="418"/>
      <c r="BY3" s="418"/>
      <c r="BZ3" s="418"/>
      <c r="CA3" s="418"/>
      <c r="CB3" s="418"/>
      <c r="CC3" s="418"/>
      <c r="CD3" s="418"/>
      <c r="CE3" s="418"/>
      <c r="CF3" s="418"/>
      <c r="CG3" s="418"/>
      <c r="CH3" s="418"/>
      <c r="CI3" s="418"/>
      <c r="CJ3" s="418"/>
      <c r="CK3" s="418"/>
    </row>
    <row r="6" spans="44:89" ht="6" customHeight="1">
      <c r="AR6" s="418" t="s">
        <v>4</v>
      </c>
      <c r="AS6" s="417"/>
      <c r="AT6" s="417"/>
      <c r="AU6" s="417"/>
      <c r="AV6" s="417"/>
      <c r="AW6" s="417"/>
      <c r="AX6" s="417"/>
      <c r="AY6" s="417"/>
      <c r="AZ6" s="417"/>
      <c r="BA6" s="417"/>
      <c r="BB6" s="417"/>
      <c r="BC6" s="417"/>
      <c r="BD6" s="417"/>
      <c r="BE6" s="417"/>
      <c r="BF6" s="417"/>
      <c r="BG6" s="417"/>
      <c r="BH6" s="1133">
        <f>'更新申請書(鑑)'!BH6</f>
        <v>0</v>
      </c>
      <c r="BI6" s="1134"/>
      <c r="BJ6" s="1134"/>
      <c r="BK6" s="1134"/>
      <c r="BL6" s="1134"/>
      <c r="BM6" s="1134"/>
      <c r="BN6" s="1134"/>
      <c r="BO6" s="1134"/>
      <c r="BP6" s="1134"/>
      <c r="BQ6" s="1134"/>
      <c r="BR6" s="1134"/>
      <c r="BS6" s="1134"/>
      <c r="BT6" s="1134"/>
      <c r="BU6" s="1134"/>
      <c r="BV6" s="1134"/>
      <c r="BW6" s="1134"/>
      <c r="BX6" s="1134"/>
      <c r="BY6" s="1134"/>
      <c r="BZ6" s="1134"/>
      <c r="CA6" s="1134"/>
      <c r="CB6" s="1134"/>
      <c r="CC6" s="1134"/>
      <c r="CD6" s="1134"/>
      <c r="CE6" s="1134"/>
      <c r="CF6" s="1134"/>
      <c r="CG6" s="1134"/>
      <c r="CH6" s="1134"/>
      <c r="CI6" s="1134"/>
      <c r="CJ6" s="1134"/>
      <c r="CK6" s="1134"/>
    </row>
    <row r="7" spans="44:89" ht="6" customHeight="1">
      <c r="AR7" s="417"/>
      <c r="AS7" s="417"/>
      <c r="AT7" s="417"/>
      <c r="AU7" s="417"/>
      <c r="AV7" s="417"/>
      <c r="AW7" s="417"/>
      <c r="AX7" s="417"/>
      <c r="AY7" s="417"/>
      <c r="AZ7" s="417"/>
      <c r="BA7" s="417"/>
      <c r="BB7" s="417"/>
      <c r="BC7" s="417"/>
      <c r="BD7" s="417"/>
      <c r="BE7" s="417"/>
      <c r="BF7" s="417"/>
      <c r="BG7" s="417"/>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c r="CH7" s="1134"/>
      <c r="CI7" s="1134"/>
      <c r="CJ7" s="1134"/>
      <c r="CK7" s="1134"/>
    </row>
    <row r="8" spans="44:89" ht="6" customHeight="1">
      <c r="AR8" s="417"/>
      <c r="AS8" s="417"/>
      <c r="AT8" s="417"/>
      <c r="AU8" s="417"/>
      <c r="AV8" s="417"/>
      <c r="AW8" s="417"/>
      <c r="AX8" s="417"/>
      <c r="AY8" s="417"/>
      <c r="AZ8" s="417"/>
      <c r="BA8" s="417"/>
      <c r="BB8" s="417"/>
      <c r="BC8" s="417"/>
      <c r="BD8" s="417"/>
      <c r="BE8" s="417"/>
      <c r="BF8" s="417"/>
      <c r="BG8" s="417"/>
      <c r="BH8" s="1135"/>
      <c r="BI8" s="1135"/>
      <c r="BJ8" s="1135"/>
      <c r="BK8" s="1135"/>
      <c r="BL8" s="1135"/>
      <c r="BM8" s="1135"/>
      <c r="BN8" s="1135"/>
      <c r="BO8" s="1135"/>
      <c r="BP8" s="1135"/>
      <c r="BQ8" s="1135"/>
      <c r="BR8" s="1135"/>
      <c r="BS8" s="1135"/>
      <c r="BT8" s="1135"/>
      <c r="BU8" s="1135"/>
      <c r="BV8" s="1135"/>
      <c r="BW8" s="1135"/>
      <c r="BX8" s="1135"/>
      <c r="BY8" s="1135"/>
      <c r="BZ8" s="1135"/>
      <c r="CA8" s="1135"/>
      <c r="CB8" s="1135"/>
      <c r="CC8" s="1135"/>
      <c r="CD8" s="1135"/>
      <c r="CE8" s="1135"/>
      <c r="CF8" s="1135"/>
      <c r="CG8" s="1135"/>
      <c r="CH8" s="1135"/>
      <c r="CI8" s="1135"/>
      <c r="CJ8" s="1135"/>
      <c r="CK8" s="1135"/>
    </row>
    <row r="10" spans="44:89" ht="6" customHeight="1">
      <c r="AR10" s="418" t="s">
        <v>3</v>
      </c>
      <c r="AS10" s="417"/>
      <c r="AT10" s="417"/>
      <c r="AU10" s="417"/>
      <c r="AV10" s="417"/>
      <c r="AW10" s="417"/>
      <c r="AX10" s="417"/>
      <c r="AY10" s="417"/>
      <c r="AZ10" s="417"/>
      <c r="BA10" s="417"/>
      <c r="BB10" s="417"/>
      <c r="BC10" s="417"/>
      <c r="BD10" s="417"/>
      <c r="BE10" s="417"/>
      <c r="BF10" s="417"/>
      <c r="BG10" s="417"/>
      <c r="BH10" s="1133">
        <f>'更新申請書(鑑)'!BH10</f>
        <v>0</v>
      </c>
      <c r="BI10" s="1134"/>
      <c r="BJ10" s="1134"/>
      <c r="BK10" s="1134"/>
      <c r="BL10" s="1134"/>
      <c r="BM10" s="1134"/>
      <c r="BN10" s="1134"/>
      <c r="BO10" s="1134"/>
      <c r="BP10" s="1134"/>
      <c r="BQ10" s="1134"/>
      <c r="BR10" s="1134"/>
      <c r="BS10" s="1134"/>
      <c r="BT10" s="1134"/>
      <c r="BU10" s="1134"/>
      <c r="BV10" s="1134"/>
      <c r="BW10" s="1134"/>
      <c r="BX10" s="1134"/>
      <c r="BY10" s="1134"/>
      <c r="BZ10" s="1134"/>
      <c r="CA10" s="1134"/>
      <c r="CB10" s="1134"/>
      <c r="CC10" s="1134"/>
      <c r="CD10" s="1134"/>
      <c r="CE10" s="1134"/>
      <c r="CF10" s="1134"/>
      <c r="CG10" s="1134"/>
      <c r="CH10" s="1134"/>
      <c r="CI10" s="1134"/>
      <c r="CJ10" s="1134"/>
      <c r="CK10" s="1134"/>
    </row>
    <row r="11" spans="44:89" ht="6" customHeight="1">
      <c r="AR11" s="417"/>
      <c r="AS11" s="417"/>
      <c r="AT11" s="417"/>
      <c r="AU11" s="417"/>
      <c r="AV11" s="417"/>
      <c r="AW11" s="417"/>
      <c r="AX11" s="417"/>
      <c r="AY11" s="417"/>
      <c r="AZ11" s="417"/>
      <c r="BA11" s="417"/>
      <c r="BB11" s="417"/>
      <c r="BC11" s="417"/>
      <c r="BD11" s="417"/>
      <c r="BE11" s="417"/>
      <c r="BF11" s="417"/>
      <c r="BG11" s="417"/>
      <c r="BH11" s="1134"/>
      <c r="BI11" s="1134"/>
      <c r="BJ11" s="1134"/>
      <c r="BK11" s="1134"/>
      <c r="BL11" s="1134"/>
      <c r="BM11" s="1134"/>
      <c r="BN11" s="1134"/>
      <c r="BO11" s="1134"/>
      <c r="BP11" s="1134"/>
      <c r="BQ11" s="1134"/>
      <c r="BR11" s="1134"/>
      <c r="BS11" s="1134"/>
      <c r="BT11" s="1134"/>
      <c r="BU11" s="1134"/>
      <c r="BV11" s="1134"/>
      <c r="BW11" s="1134"/>
      <c r="BX11" s="1134"/>
      <c r="BY11" s="1134"/>
      <c r="BZ11" s="1134"/>
      <c r="CA11" s="1134"/>
      <c r="CB11" s="1134"/>
      <c r="CC11" s="1134"/>
      <c r="CD11" s="1134"/>
      <c r="CE11" s="1134"/>
      <c r="CF11" s="1134"/>
      <c r="CG11" s="1134"/>
      <c r="CH11" s="1134"/>
      <c r="CI11" s="1134"/>
      <c r="CJ11" s="1134"/>
      <c r="CK11" s="1134"/>
    </row>
    <row r="12" spans="44:89" ht="6" customHeight="1">
      <c r="AR12" s="417"/>
      <c r="AS12" s="417"/>
      <c r="AT12" s="417"/>
      <c r="AU12" s="417"/>
      <c r="AV12" s="417"/>
      <c r="AW12" s="417"/>
      <c r="AX12" s="417"/>
      <c r="AY12" s="417"/>
      <c r="AZ12" s="417"/>
      <c r="BA12" s="417"/>
      <c r="BB12" s="417"/>
      <c r="BC12" s="417"/>
      <c r="BD12" s="417"/>
      <c r="BE12" s="417"/>
      <c r="BF12" s="417"/>
      <c r="BG12" s="417"/>
      <c r="BH12" s="1135"/>
      <c r="BI12" s="1135"/>
      <c r="BJ12" s="1135"/>
      <c r="BK12" s="1135"/>
      <c r="BL12" s="1135"/>
      <c r="BM12" s="1135"/>
      <c r="BN12" s="1135"/>
      <c r="BO12" s="1135"/>
      <c r="BP12" s="1135"/>
      <c r="BQ12" s="1135"/>
      <c r="BR12" s="1135"/>
      <c r="BS12" s="1135"/>
      <c r="BT12" s="1135"/>
      <c r="BU12" s="1135"/>
      <c r="BV12" s="1135"/>
      <c r="BW12" s="1135"/>
      <c r="BX12" s="1135"/>
      <c r="BY12" s="1135"/>
      <c r="BZ12" s="1135"/>
      <c r="CA12" s="1135"/>
      <c r="CB12" s="1135"/>
      <c r="CC12" s="1135"/>
      <c r="CD12" s="1135"/>
      <c r="CE12" s="1135"/>
      <c r="CF12" s="1135"/>
      <c r="CG12" s="1135"/>
      <c r="CH12" s="1135"/>
      <c r="CI12" s="1135"/>
      <c r="CJ12" s="1135"/>
      <c r="CK12" s="1135"/>
    </row>
    <row r="14" spans="44:89" ht="6" customHeight="1">
      <c r="AR14" s="418" t="s">
        <v>5</v>
      </c>
      <c r="AS14" s="417"/>
      <c r="AT14" s="417"/>
      <c r="AU14" s="417"/>
      <c r="AV14" s="417"/>
      <c r="AW14" s="417"/>
      <c r="AX14" s="417"/>
      <c r="AY14" s="417"/>
      <c r="AZ14" s="417"/>
      <c r="BA14" s="417"/>
      <c r="BB14" s="417"/>
      <c r="BC14" s="417"/>
      <c r="BD14" s="417"/>
      <c r="BE14" s="417"/>
      <c r="BF14" s="417"/>
      <c r="BG14" s="417"/>
      <c r="BH14" s="1133">
        <f>'更新申請書(鑑)'!BH14</f>
        <v>0</v>
      </c>
      <c r="BI14" s="1134"/>
      <c r="BJ14" s="1134"/>
      <c r="BK14" s="1134"/>
      <c r="BL14" s="1134"/>
      <c r="BM14" s="1134"/>
      <c r="BN14" s="1134"/>
      <c r="BO14" s="1134"/>
      <c r="BP14" s="1134"/>
      <c r="BQ14" s="1134"/>
      <c r="BR14" s="1134"/>
      <c r="BS14" s="1134"/>
      <c r="BT14" s="1134"/>
      <c r="BU14" s="1134"/>
      <c r="BV14" s="1134"/>
      <c r="BW14" s="1134"/>
      <c r="BX14" s="1134"/>
      <c r="BY14" s="1134"/>
      <c r="BZ14" s="1134"/>
      <c r="CA14" s="1134"/>
      <c r="CB14" s="1134"/>
      <c r="CC14" s="1134"/>
      <c r="CD14" s="1134"/>
      <c r="CE14" s="1134"/>
      <c r="CF14" s="1134"/>
      <c r="CG14" s="1134"/>
      <c r="CH14" s="1134"/>
      <c r="CI14" s="1134"/>
      <c r="CJ14" s="1134"/>
      <c r="CK14" s="1134"/>
    </row>
    <row r="15" spans="44:89" ht="6" customHeight="1">
      <c r="AR15" s="417"/>
      <c r="AS15" s="417"/>
      <c r="AT15" s="417"/>
      <c r="AU15" s="417"/>
      <c r="AV15" s="417"/>
      <c r="AW15" s="417"/>
      <c r="AX15" s="417"/>
      <c r="AY15" s="417"/>
      <c r="AZ15" s="417"/>
      <c r="BA15" s="417"/>
      <c r="BB15" s="417"/>
      <c r="BC15" s="417"/>
      <c r="BD15" s="417"/>
      <c r="BE15" s="417"/>
      <c r="BF15" s="417"/>
      <c r="BG15" s="417"/>
      <c r="BH15" s="1134"/>
      <c r="BI15" s="1134"/>
      <c r="BJ15" s="1134"/>
      <c r="BK15" s="1134"/>
      <c r="BL15" s="1134"/>
      <c r="BM15" s="1134"/>
      <c r="BN15" s="1134"/>
      <c r="BO15" s="1134"/>
      <c r="BP15" s="1134"/>
      <c r="BQ15" s="1134"/>
      <c r="BR15" s="1134"/>
      <c r="BS15" s="1134"/>
      <c r="BT15" s="1134"/>
      <c r="BU15" s="1134"/>
      <c r="BV15" s="1134"/>
      <c r="BW15" s="1134"/>
      <c r="BX15" s="1134"/>
      <c r="BY15" s="1134"/>
      <c r="BZ15" s="1134"/>
      <c r="CA15" s="1134"/>
      <c r="CB15" s="1134"/>
      <c r="CC15" s="1134"/>
      <c r="CD15" s="1134"/>
      <c r="CE15" s="1134"/>
      <c r="CF15" s="1134"/>
      <c r="CG15" s="1134"/>
      <c r="CH15" s="1134"/>
      <c r="CI15" s="1134"/>
      <c r="CJ15" s="1134"/>
      <c r="CK15" s="1134"/>
    </row>
    <row r="16" spans="44:89" ht="6" customHeight="1">
      <c r="AR16" s="417"/>
      <c r="AS16" s="417"/>
      <c r="AT16" s="417"/>
      <c r="AU16" s="417"/>
      <c r="AV16" s="417"/>
      <c r="AW16" s="417"/>
      <c r="AX16" s="417"/>
      <c r="AY16" s="417"/>
      <c r="AZ16" s="417"/>
      <c r="BA16" s="417"/>
      <c r="BB16" s="417"/>
      <c r="BC16" s="417"/>
      <c r="BD16" s="417"/>
      <c r="BE16" s="417"/>
      <c r="BF16" s="417"/>
      <c r="BG16" s="417"/>
      <c r="BH16" s="1135"/>
      <c r="BI16" s="1135"/>
      <c r="BJ16" s="1135"/>
      <c r="BK16" s="1135"/>
      <c r="BL16" s="1135"/>
      <c r="BM16" s="1135"/>
      <c r="BN16" s="1135"/>
      <c r="BO16" s="1135"/>
      <c r="BP16" s="1135"/>
      <c r="BQ16" s="1135"/>
      <c r="BR16" s="1135"/>
      <c r="BS16" s="1135"/>
      <c r="BT16" s="1135"/>
      <c r="BU16" s="1135"/>
      <c r="BV16" s="1135"/>
      <c r="BW16" s="1135"/>
      <c r="BX16" s="1135"/>
      <c r="BY16" s="1135"/>
      <c r="BZ16" s="1135"/>
      <c r="CA16" s="1135"/>
      <c r="CB16" s="1135"/>
      <c r="CC16" s="1135"/>
      <c r="CD16" s="1135"/>
      <c r="CE16" s="1135"/>
      <c r="CF16" s="1135"/>
      <c r="CG16" s="1135"/>
      <c r="CH16" s="1135"/>
      <c r="CI16" s="1135"/>
      <c r="CJ16" s="1135"/>
      <c r="CK16" s="1135"/>
    </row>
    <row r="17" spans="1:89" ht="6" customHeight="1">
      <c r="AR17" s="19"/>
      <c r="AS17" s="19"/>
      <c r="AT17" s="19"/>
      <c r="AU17" s="19"/>
      <c r="AV17" s="19"/>
      <c r="AW17" s="19"/>
      <c r="AX17" s="19"/>
      <c r="AY17" s="19"/>
      <c r="AZ17" s="19"/>
      <c r="BA17" s="19"/>
      <c r="BB17" s="19"/>
      <c r="BC17" s="19"/>
      <c r="BD17" s="19"/>
      <c r="BE17" s="19"/>
      <c r="BF17" s="19"/>
      <c r="BG17" s="19"/>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row>
    <row r="18" spans="1:89" ht="6" customHeight="1">
      <c r="AR18" s="19"/>
      <c r="AS18" s="19"/>
      <c r="AT18" s="19"/>
      <c r="AU18" s="19"/>
      <c r="AV18" s="19"/>
      <c r="AW18" s="19"/>
      <c r="AX18" s="19"/>
      <c r="AY18" s="19"/>
      <c r="AZ18" s="19"/>
      <c r="BA18" s="19"/>
      <c r="BB18" s="19"/>
      <c r="BC18" s="19"/>
      <c r="BD18" s="19"/>
      <c r="BE18" s="19"/>
      <c r="BF18" s="19"/>
      <c r="BG18" s="19"/>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row>
    <row r="19" spans="1:89" ht="6" customHeight="1">
      <c r="AR19" s="19"/>
      <c r="AS19" s="19"/>
      <c r="AT19" s="19"/>
      <c r="AU19" s="19"/>
      <c r="AV19" s="19"/>
      <c r="AW19" s="19"/>
      <c r="AX19" s="19"/>
      <c r="AY19" s="19"/>
      <c r="AZ19" s="19"/>
      <c r="BA19" s="19"/>
      <c r="BB19" s="19"/>
      <c r="BC19" s="19"/>
      <c r="BD19" s="19"/>
      <c r="BE19" s="19"/>
      <c r="BF19" s="19"/>
      <c r="BG19" s="19"/>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row>
    <row r="20" spans="1:89" ht="6" customHeight="1">
      <c r="AR20" s="19"/>
      <c r="AS20" s="19"/>
      <c r="AT20" s="19"/>
      <c r="AU20" s="19"/>
      <c r="AV20" s="19"/>
      <c r="AW20" s="19"/>
      <c r="AX20" s="19"/>
      <c r="AY20" s="19"/>
      <c r="AZ20" s="19"/>
      <c r="BA20" s="19"/>
      <c r="BB20" s="19"/>
      <c r="BC20" s="19"/>
      <c r="BD20" s="19"/>
      <c r="BE20" s="19"/>
      <c r="BF20" s="19"/>
      <c r="BG20" s="19"/>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row>
    <row r="22" spans="1:89" ht="6" customHeight="1">
      <c r="A22" s="430" t="s">
        <v>358</v>
      </c>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c r="BU22" s="430"/>
      <c r="BV22" s="430"/>
      <c r="BW22" s="430"/>
      <c r="BX22" s="430"/>
      <c r="BY22" s="430"/>
      <c r="BZ22" s="430"/>
      <c r="CA22" s="430"/>
      <c r="CB22" s="430"/>
      <c r="CC22" s="430"/>
      <c r="CD22" s="430"/>
      <c r="CE22" s="430"/>
      <c r="CF22" s="430"/>
      <c r="CG22" s="430"/>
      <c r="CH22" s="430"/>
      <c r="CI22" s="430"/>
      <c r="CJ22" s="430"/>
      <c r="CK22" s="430"/>
    </row>
    <row r="23" spans="1:89" ht="6" customHeight="1">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0"/>
      <c r="BV23" s="430"/>
      <c r="BW23" s="430"/>
      <c r="BX23" s="430"/>
      <c r="BY23" s="430"/>
      <c r="BZ23" s="430"/>
      <c r="CA23" s="430"/>
      <c r="CB23" s="430"/>
      <c r="CC23" s="430"/>
      <c r="CD23" s="430"/>
      <c r="CE23" s="430"/>
      <c r="CF23" s="430"/>
      <c r="CG23" s="430"/>
      <c r="CH23" s="430"/>
      <c r="CI23" s="430"/>
      <c r="CJ23" s="430"/>
      <c r="CK23" s="430"/>
    </row>
    <row r="24" spans="1:89" ht="6" customHeight="1">
      <c r="A24" s="430"/>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30"/>
      <c r="BR24" s="430"/>
      <c r="BS24" s="430"/>
      <c r="BT24" s="430"/>
      <c r="BU24" s="430"/>
      <c r="BV24" s="430"/>
      <c r="BW24" s="430"/>
      <c r="BX24" s="430"/>
      <c r="BY24" s="430"/>
      <c r="BZ24" s="430"/>
      <c r="CA24" s="430"/>
      <c r="CB24" s="430"/>
      <c r="CC24" s="430"/>
      <c r="CD24" s="430"/>
      <c r="CE24" s="430"/>
      <c r="CF24" s="430"/>
      <c r="CG24" s="430"/>
      <c r="CH24" s="430"/>
      <c r="CI24" s="430"/>
      <c r="CJ24" s="430"/>
      <c r="CK24" s="430"/>
    </row>
    <row r="26" spans="1:89" ht="6" customHeight="1">
      <c r="AC26" s="278"/>
    </row>
    <row r="27" spans="1:89" ht="6" customHeight="1">
      <c r="A27" s="20"/>
      <c r="B27" s="20"/>
      <c r="C27" s="20"/>
      <c r="D27" s="20"/>
      <c r="E27" s="20"/>
      <c r="F27" s="20"/>
      <c r="G27" s="20"/>
      <c r="H27" s="20"/>
      <c r="I27" s="20"/>
      <c r="J27" s="20"/>
      <c r="K27" s="20"/>
      <c r="L27" s="20"/>
      <c r="M27" s="20"/>
      <c r="N27" s="20"/>
      <c r="O27" s="20"/>
      <c r="P27" s="20"/>
      <c r="Q27" s="19"/>
      <c r="R27" s="19"/>
      <c r="S27" s="19"/>
      <c r="T27" s="19"/>
      <c r="U27" s="19"/>
      <c r="V27" s="19"/>
      <c r="W27" s="19"/>
      <c r="X27" s="19"/>
      <c r="Y27" s="19"/>
      <c r="Z27" s="19"/>
      <c r="AA27" s="19"/>
      <c r="AB27" s="19"/>
      <c r="AC27" s="19"/>
      <c r="AD27" s="19"/>
      <c r="AE27" s="19"/>
      <c r="AF27" s="19"/>
    </row>
    <row r="28" spans="1:89" ht="6" customHeight="1">
      <c r="A28" s="422" t="s">
        <v>359</v>
      </c>
      <c r="B28" s="423"/>
      <c r="C28" s="423"/>
      <c r="D28" s="423"/>
      <c r="E28" s="423"/>
      <c r="F28" s="423"/>
      <c r="G28" s="423"/>
      <c r="H28" s="423"/>
      <c r="I28" s="423"/>
      <c r="J28" s="423"/>
      <c r="K28" s="423"/>
      <c r="L28" s="423"/>
      <c r="M28" s="423"/>
      <c r="N28" s="423"/>
      <c r="O28" s="423"/>
      <c r="P28" s="423"/>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row>
    <row r="29" spans="1:89" ht="6" customHeight="1">
      <c r="A29" s="423"/>
      <c r="B29" s="423"/>
      <c r="C29" s="423"/>
      <c r="D29" s="423"/>
      <c r="E29" s="423"/>
      <c r="F29" s="423"/>
      <c r="G29" s="423"/>
      <c r="H29" s="423"/>
      <c r="I29" s="423"/>
      <c r="J29" s="423"/>
      <c r="K29" s="423"/>
      <c r="L29" s="423"/>
      <c r="M29" s="423"/>
      <c r="N29" s="423"/>
      <c r="O29" s="423"/>
      <c r="P29" s="423"/>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7"/>
      <c r="AY29" s="417"/>
      <c r="AZ29" s="417"/>
      <c r="BA29" s="417"/>
      <c r="BB29" s="417"/>
      <c r="BC29" s="417"/>
      <c r="BD29" s="417"/>
      <c r="BE29" s="417"/>
      <c r="BF29" s="417"/>
      <c r="BG29" s="417"/>
      <c r="BH29" s="417"/>
      <c r="BI29" s="417"/>
      <c r="BJ29" s="417"/>
      <c r="BK29" s="417"/>
      <c r="BL29" s="417"/>
      <c r="BM29" s="417"/>
      <c r="BN29" s="417"/>
    </row>
    <row r="30" spans="1:89" ht="6" customHeight="1">
      <c r="A30" s="423"/>
      <c r="B30" s="423"/>
      <c r="C30" s="423"/>
      <c r="D30" s="423"/>
      <c r="E30" s="423"/>
      <c r="F30" s="423"/>
      <c r="G30" s="423"/>
      <c r="H30" s="423"/>
      <c r="I30" s="423"/>
      <c r="J30" s="423"/>
      <c r="K30" s="423"/>
      <c r="L30" s="423"/>
      <c r="M30" s="423"/>
      <c r="N30" s="423"/>
      <c r="O30" s="423"/>
      <c r="P30" s="423"/>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7"/>
      <c r="BF30" s="417"/>
      <c r="BG30" s="417"/>
      <c r="BH30" s="417"/>
      <c r="BI30" s="417"/>
      <c r="BJ30" s="417"/>
      <c r="BK30" s="417"/>
      <c r="BL30" s="417"/>
      <c r="BM30" s="417"/>
      <c r="BN30" s="417"/>
    </row>
    <row r="31" spans="1:89" ht="6" customHeight="1">
      <c r="A31" s="20"/>
      <c r="B31" s="20"/>
      <c r="C31" s="20"/>
      <c r="D31" s="20"/>
      <c r="E31" s="20"/>
      <c r="F31" s="20"/>
      <c r="G31" s="20"/>
      <c r="H31" s="20"/>
      <c r="I31" s="20"/>
      <c r="J31" s="20"/>
      <c r="K31" s="20"/>
      <c r="L31" s="20"/>
      <c r="M31" s="20"/>
      <c r="N31" s="20"/>
      <c r="O31" s="20"/>
      <c r="P31" s="20"/>
      <c r="Q31" s="19"/>
      <c r="R31" s="19"/>
      <c r="S31" s="19"/>
      <c r="T31" s="19"/>
      <c r="U31" s="19"/>
      <c r="V31" s="19"/>
      <c r="W31" s="19"/>
      <c r="X31" s="19"/>
      <c r="Y31" s="19"/>
      <c r="Z31" s="19"/>
      <c r="AA31" s="19"/>
      <c r="AB31" s="19"/>
      <c r="AC31" s="19"/>
      <c r="AD31" s="19"/>
      <c r="AE31" s="19"/>
      <c r="AF31" s="19"/>
    </row>
    <row r="32" spans="1:89" ht="6" customHeight="1">
      <c r="D32" s="418" t="s">
        <v>69</v>
      </c>
      <c r="E32" s="418"/>
      <c r="F32" s="418"/>
      <c r="G32" s="417"/>
      <c r="H32" s="417"/>
      <c r="I32" s="417"/>
      <c r="J32" s="417"/>
      <c r="K32" s="417"/>
      <c r="L32" s="417"/>
      <c r="M32" s="417"/>
      <c r="N32" s="417"/>
      <c r="O32" s="417"/>
      <c r="P32" s="417"/>
      <c r="Q32" s="417"/>
      <c r="R32" s="417"/>
      <c r="S32" s="417"/>
      <c r="T32" s="417"/>
    </row>
    <row r="33" spans="1:91" ht="6" customHeight="1">
      <c r="D33" s="418"/>
      <c r="E33" s="418"/>
      <c r="F33" s="418"/>
      <c r="G33" s="417"/>
      <c r="H33" s="417"/>
      <c r="I33" s="417"/>
      <c r="J33" s="417"/>
      <c r="K33" s="417"/>
      <c r="L33" s="417"/>
      <c r="M33" s="417"/>
      <c r="N33" s="417"/>
      <c r="O33" s="417"/>
      <c r="P33" s="417"/>
      <c r="Q33" s="417"/>
      <c r="R33" s="417"/>
      <c r="S33" s="417"/>
      <c r="T33" s="417"/>
    </row>
    <row r="34" spans="1:91" ht="6" customHeight="1">
      <c r="D34" s="418"/>
      <c r="E34" s="418"/>
      <c r="F34" s="418"/>
      <c r="G34" s="417"/>
      <c r="H34" s="417"/>
      <c r="I34" s="417"/>
      <c r="J34" s="417"/>
      <c r="K34" s="417"/>
      <c r="L34" s="417"/>
      <c r="M34" s="417"/>
      <c r="N34" s="417"/>
      <c r="O34" s="417"/>
      <c r="P34" s="417"/>
      <c r="Q34" s="417"/>
      <c r="R34" s="417"/>
      <c r="S34" s="417"/>
      <c r="T34" s="417"/>
    </row>
    <row r="35" spans="1:91" ht="6" customHeight="1">
      <c r="C35" s="27"/>
      <c r="D35" s="27"/>
      <c r="E35" s="27"/>
      <c r="F35" s="23"/>
      <c r="G35" s="23"/>
      <c r="H35" s="23"/>
      <c r="I35" s="23"/>
      <c r="J35" s="27"/>
      <c r="K35" s="27"/>
      <c r="L35" s="27"/>
      <c r="M35" s="27"/>
      <c r="N35" s="27"/>
      <c r="O35" s="27"/>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row>
    <row r="37" spans="1:91" ht="6" customHeight="1">
      <c r="A37" s="422" t="s">
        <v>360</v>
      </c>
      <c r="B37" s="423"/>
      <c r="C37" s="423"/>
      <c r="D37" s="423"/>
      <c r="E37" s="423"/>
      <c r="F37" s="423"/>
      <c r="G37" s="423"/>
      <c r="H37" s="423"/>
      <c r="I37" s="423"/>
      <c r="J37" s="423"/>
      <c r="K37" s="423"/>
      <c r="L37" s="423"/>
      <c r="M37" s="423"/>
      <c r="N37" s="423"/>
      <c r="O37" s="423"/>
      <c r="P37" s="423"/>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c r="AS37" s="417"/>
      <c r="AT37" s="417"/>
      <c r="AU37" s="417"/>
      <c r="AV37" s="417"/>
      <c r="AW37" s="417"/>
      <c r="AX37" s="417"/>
      <c r="AY37" s="417"/>
      <c r="AZ37" s="417"/>
      <c r="BA37" s="417"/>
      <c r="BB37" s="417"/>
      <c r="BC37" s="417"/>
      <c r="BD37" s="417"/>
      <c r="BE37" s="417"/>
      <c r="BF37" s="417"/>
      <c r="BG37" s="417"/>
      <c r="BH37" s="417"/>
      <c r="BI37" s="417"/>
      <c r="BJ37" s="417"/>
      <c r="BK37" s="417"/>
      <c r="BL37" s="417"/>
      <c r="BM37" s="417"/>
      <c r="BN37" s="417"/>
      <c r="BO37" s="417"/>
      <c r="BP37" s="417"/>
    </row>
    <row r="38" spans="1:91" ht="6" customHeight="1">
      <c r="A38" s="423"/>
      <c r="B38" s="423"/>
      <c r="C38" s="423"/>
      <c r="D38" s="423"/>
      <c r="E38" s="423"/>
      <c r="F38" s="423"/>
      <c r="G38" s="423"/>
      <c r="H38" s="423"/>
      <c r="I38" s="423"/>
      <c r="J38" s="423"/>
      <c r="K38" s="423"/>
      <c r="L38" s="423"/>
      <c r="M38" s="423"/>
      <c r="N38" s="423"/>
      <c r="O38" s="423"/>
      <c r="P38" s="423"/>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c r="AS38" s="417"/>
      <c r="AT38" s="417"/>
      <c r="AU38" s="417"/>
      <c r="AV38" s="417"/>
      <c r="AW38" s="417"/>
      <c r="AX38" s="417"/>
      <c r="AY38" s="417"/>
      <c r="AZ38" s="417"/>
      <c r="BA38" s="417"/>
      <c r="BB38" s="417"/>
      <c r="BC38" s="417"/>
      <c r="BD38" s="417"/>
      <c r="BE38" s="417"/>
      <c r="BF38" s="417"/>
      <c r="BG38" s="417"/>
      <c r="BH38" s="417"/>
      <c r="BI38" s="417"/>
      <c r="BJ38" s="417"/>
      <c r="BK38" s="417"/>
      <c r="BL38" s="417"/>
      <c r="BM38" s="417"/>
      <c r="BN38" s="417"/>
      <c r="BO38" s="417"/>
      <c r="BP38" s="417"/>
    </row>
    <row r="39" spans="1:91" ht="6" customHeight="1">
      <c r="A39" s="423"/>
      <c r="B39" s="423"/>
      <c r="C39" s="423"/>
      <c r="D39" s="423"/>
      <c r="E39" s="423"/>
      <c r="F39" s="423"/>
      <c r="G39" s="423"/>
      <c r="H39" s="423"/>
      <c r="I39" s="423"/>
      <c r="J39" s="423"/>
      <c r="K39" s="423"/>
      <c r="L39" s="423"/>
      <c r="M39" s="423"/>
      <c r="N39" s="423"/>
      <c r="O39" s="423"/>
      <c r="P39" s="423"/>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c r="BD39" s="417"/>
      <c r="BE39" s="417"/>
      <c r="BF39" s="417"/>
      <c r="BG39" s="417"/>
      <c r="BH39" s="417"/>
      <c r="BI39" s="417"/>
      <c r="BJ39" s="417"/>
      <c r="BK39" s="417"/>
      <c r="BL39" s="417"/>
      <c r="BM39" s="417"/>
      <c r="BN39" s="417"/>
      <c r="BO39" s="417"/>
      <c r="BP39" s="417"/>
    </row>
    <row r="41" spans="1:91" ht="6" customHeight="1">
      <c r="C41" s="422" t="s">
        <v>746</v>
      </c>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24"/>
      <c r="AM41" s="24"/>
      <c r="AN41" s="24"/>
      <c r="AO41" s="24"/>
      <c r="AP41" s="24"/>
    </row>
    <row r="42" spans="1:91" ht="6" customHeight="1">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24"/>
      <c r="AM42" s="24"/>
      <c r="AN42" s="24"/>
      <c r="AO42" s="24"/>
      <c r="AP42" s="24"/>
    </row>
    <row r="43" spans="1:91" ht="6" customHeight="1">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24"/>
      <c r="AM43" s="24"/>
      <c r="AN43" s="24"/>
      <c r="AO43" s="24"/>
      <c r="AP43" s="24"/>
    </row>
    <row r="45" spans="1:91" ht="6" customHeight="1">
      <c r="C45" s="1136"/>
      <c r="D45" s="1137"/>
      <c r="E45" s="1137"/>
      <c r="F45" s="1138"/>
      <c r="G45" s="1138"/>
      <c r="H45" s="1138"/>
      <c r="I45" s="1138"/>
      <c r="J45" s="1138"/>
      <c r="K45" s="1138"/>
      <c r="L45" s="1138"/>
      <c r="M45" s="1139"/>
      <c r="N45" s="1136" t="s">
        <v>361</v>
      </c>
      <c r="O45" s="1137"/>
      <c r="P45" s="1137"/>
      <c r="Q45" s="1137"/>
      <c r="R45" s="1137"/>
      <c r="S45" s="1148"/>
      <c r="T45" s="1149"/>
      <c r="U45" s="1149"/>
      <c r="V45" s="1137" t="s">
        <v>76</v>
      </c>
      <c r="W45" s="1137"/>
      <c r="X45" s="1137"/>
      <c r="Y45" s="1137"/>
      <c r="Z45" s="1152"/>
      <c r="AA45" s="1136" t="s">
        <v>361</v>
      </c>
      <c r="AB45" s="1137"/>
      <c r="AC45" s="1137"/>
      <c r="AD45" s="1137"/>
      <c r="AE45" s="1137"/>
      <c r="AF45" s="1148"/>
      <c r="AG45" s="1149"/>
      <c r="AH45" s="1149"/>
      <c r="AI45" s="1137" t="s">
        <v>76</v>
      </c>
      <c r="AJ45" s="1137"/>
      <c r="AK45" s="1137"/>
      <c r="AL45" s="1137"/>
      <c r="AM45" s="1152"/>
      <c r="AN45" s="1136" t="s">
        <v>36</v>
      </c>
      <c r="AO45" s="1137"/>
      <c r="AP45" s="1137"/>
      <c r="AQ45" s="1137"/>
      <c r="AR45" s="1137"/>
      <c r="AS45" s="1148"/>
      <c r="AT45" s="1149"/>
      <c r="AU45" s="1149"/>
      <c r="AV45" s="1137" t="s">
        <v>76</v>
      </c>
      <c r="AW45" s="1137"/>
      <c r="AX45" s="1137"/>
      <c r="AY45" s="1137"/>
      <c r="AZ45" s="1152"/>
      <c r="BA45" s="1136" t="s">
        <v>36</v>
      </c>
      <c r="BB45" s="1137"/>
      <c r="BC45" s="1137"/>
      <c r="BD45" s="1137"/>
      <c r="BE45" s="1137"/>
      <c r="BF45" s="1148"/>
      <c r="BG45" s="1149"/>
      <c r="BH45" s="1149"/>
      <c r="BI45" s="1137" t="s">
        <v>76</v>
      </c>
      <c r="BJ45" s="1137"/>
      <c r="BK45" s="1137"/>
      <c r="BL45" s="1137"/>
      <c r="BM45" s="1152"/>
      <c r="BN45" s="1136" t="s">
        <v>36</v>
      </c>
      <c r="BO45" s="1137"/>
      <c r="BP45" s="1137"/>
      <c r="BQ45" s="1137"/>
      <c r="BR45" s="1137"/>
      <c r="BS45" s="1148"/>
      <c r="BT45" s="1149"/>
      <c r="BU45" s="1149"/>
      <c r="BV45" s="1137" t="s">
        <v>76</v>
      </c>
      <c r="BW45" s="1137"/>
      <c r="BX45" s="1137"/>
      <c r="BY45" s="1137"/>
      <c r="BZ45" s="1152"/>
      <c r="CA45" s="32"/>
      <c r="CB45" s="29"/>
      <c r="CC45" s="29"/>
      <c r="CD45" s="29"/>
      <c r="CE45" s="29"/>
      <c r="CF45" s="19"/>
      <c r="CG45" s="19"/>
      <c r="CH45" s="19"/>
      <c r="CI45" s="19"/>
      <c r="CJ45" s="19"/>
      <c r="CK45" s="19"/>
      <c r="CL45" s="19"/>
      <c r="CM45" s="19"/>
    </row>
    <row r="46" spans="1:91" ht="6" customHeight="1">
      <c r="C46" s="1140"/>
      <c r="D46" s="1141"/>
      <c r="E46" s="1141"/>
      <c r="F46" s="1142"/>
      <c r="G46" s="1142"/>
      <c r="H46" s="1142"/>
      <c r="I46" s="1142"/>
      <c r="J46" s="1142"/>
      <c r="K46" s="1142"/>
      <c r="L46" s="1142"/>
      <c r="M46" s="1143"/>
      <c r="N46" s="1140"/>
      <c r="O46" s="1141"/>
      <c r="P46" s="1141"/>
      <c r="Q46" s="1141"/>
      <c r="R46" s="1141"/>
      <c r="S46" s="1150"/>
      <c r="T46" s="1150"/>
      <c r="U46" s="1150"/>
      <c r="V46" s="1141"/>
      <c r="W46" s="1141"/>
      <c r="X46" s="1141"/>
      <c r="Y46" s="1141"/>
      <c r="Z46" s="1153"/>
      <c r="AA46" s="1140"/>
      <c r="AB46" s="1141"/>
      <c r="AC46" s="1141"/>
      <c r="AD46" s="1141"/>
      <c r="AE46" s="1141"/>
      <c r="AF46" s="1150"/>
      <c r="AG46" s="1150"/>
      <c r="AH46" s="1150"/>
      <c r="AI46" s="1141"/>
      <c r="AJ46" s="1141"/>
      <c r="AK46" s="1141"/>
      <c r="AL46" s="1141"/>
      <c r="AM46" s="1153"/>
      <c r="AN46" s="1140"/>
      <c r="AO46" s="1141"/>
      <c r="AP46" s="1141"/>
      <c r="AQ46" s="1141"/>
      <c r="AR46" s="1141"/>
      <c r="AS46" s="1150"/>
      <c r="AT46" s="1150"/>
      <c r="AU46" s="1150"/>
      <c r="AV46" s="1141"/>
      <c r="AW46" s="1141"/>
      <c r="AX46" s="1141"/>
      <c r="AY46" s="1141"/>
      <c r="AZ46" s="1153"/>
      <c r="BA46" s="1140"/>
      <c r="BB46" s="1141"/>
      <c r="BC46" s="1141"/>
      <c r="BD46" s="1141"/>
      <c r="BE46" s="1141"/>
      <c r="BF46" s="1150"/>
      <c r="BG46" s="1150"/>
      <c r="BH46" s="1150"/>
      <c r="BI46" s="1141"/>
      <c r="BJ46" s="1141"/>
      <c r="BK46" s="1141"/>
      <c r="BL46" s="1141"/>
      <c r="BM46" s="1153"/>
      <c r="BN46" s="1140"/>
      <c r="BO46" s="1141"/>
      <c r="BP46" s="1141"/>
      <c r="BQ46" s="1141"/>
      <c r="BR46" s="1141"/>
      <c r="BS46" s="1150"/>
      <c r="BT46" s="1150"/>
      <c r="BU46" s="1150"/>
      <c r="BV46" s="1141"/>
      <c r="BW46" s="1141"/>
      <c r="BX46" s="1141"/>
      <c r="BY46" s="1141"/>
      <c r="BZ46" s="1153"/>
      <c r="CA46" s="32"/>
      <c r="CB46" s="29"/>
      <c r="CC46" s="29"/>
      <c r="CD46" s="29"/>
      <c r="CE46" s="29"/>
      <c r="CF46" s="19"/>
      <c r="CG46" s="19"/>
      <c r="CH46" s="19"/>
      <c r="CI46" s="19"/>
      <c r="CJ46" s="19"/>
      <c r="CK46" s="19"/>
      <c r="CL46" s="19"/>
      <c r="CM46" s="19"/>
    </row>
    <row r="47" spans="1:91" ht="6" customHeight="1">
      <c r="C47" s="1144"/>
      <c r="D47" s="1145"/>
      <c r="E47" s="1145"/>
      <c r="F47" s="1146"/>
      <c r="G47" s="1146"/>
      <c r="H47" s="1146"/>
      <c r="I47" s="1146"/>
      <c r="J47" s="1146"/>
      <c r="K47" s="1146"/>
      <c r="L47" s="1146"/>
      <c r="M47" s="1147"/>
      <c r="N47" s="1144"/>
      <c r="O47" s="1145"/>
      <c r="P47" s="1145"/>
      <c r="Q47" s="1145"/>
      <c r="R47" s="1145"/>
      <c r="S47" s="1151"/>
      <c r="T47" s="1151"/>
      <c r="U47" s="1151"/>
      <c r="V47" s="1145"/>
      <c r="W47" s="1145"/>
      <c r="X47" s="1145"/>
      <c r="Y47" s="1145"/>
      <c r="Z47" s="1154"/>
      <c r="AA47" s="1144"/>
      <c r="AB47" s="1145"/>
      <c r="AC47" s="1145"/>
      <c r="AD47" s="1145"/>
      <c r="AE47" s="1145"/>
      <c r="AF47" s="1151"/>
      <c r="AG47" s="1151"/>
      <c r="AH47" s="1151"/>
      <c r="AI47" s="1145"/>
      <c r="AJ47" s="1145"/>
      <c r="AK47" s="1145"/>
      <c r="AL47" s="1145"/>
      <c r="AM47" s="1154"/>
      <c r="AN47" s="1144"/>
      <c r="AO47" s="1145"/>
      <c r="AP47" s="1145"/>
      <c r="AQ47" s="1145"/>
      <c r="AR47" s="1145"/>
      <c r="AS47" s="1151"/>
      <c r="AT47" s="1151"/>
      <c r="AU47" s="1151"/>
      <c r="AV47" s="1145"/>
      <c r="AW47" s="1145"/>
      <c r="AX47" s="1145"/>
      <c r="AY47" s="1145"/>
      <c r="AZ47" s="1154"/>
      <c r="BA47" s="1144"/>
      <c r="BB47" s="1145"/>
      <c r="BC47" s="1145"/>
      <c r="BD47" s="1145"/>
      <c r="BE47" s="1145"/>
      <c r="BF47" s="1151"/>
      <c r="BG47" s="1151"/>
      <c r="BH47" s="1151"/>
      <c r="BI47" s="1145"/>
      <c r="BJ47" s="1145"/>
      <c r="BK47" s="1145"/>
      <c r="BL47" s="1145"/>
      <c r="BM47" s="1154"/>
      <c r="BN47" s="1144"/>
      <c r="BO47" s="1145"/>
      <c r="BP47" s="1145"/>
      <c r="BQ47" s="1145"/>
      <c r="BR47" s="1145"/>
      <c r="BS47" s="1151"/>
      <c r="BT47" s="1151"/>
      <c r="BU47" s="1151"/>
      <c r="BV47" s="1145"/>
      <c r="BW47" s="1145"/>
      <c r="BX47" s="1145"/>
      <c r="BY47" s="1145"/>
      <c r="BZ47" s="1154"/>
      <c r="CA47" s="32"/>
      <c r="CB47" s="29"/>
      <c r="CC47" s="29"/>
      <c r="CD47" s="29"/>
      <c r="CE47" s="29"/>
      <c r="CF47" s="19"/>
      <c r="CG47" s="19"/>
      <c r="CH47" s="19"/>
      <c r="CI47" s="19"/>
      <c r="CJ47" s="19"/>
      <c r="CK47" s="19"/>
      <c r="CL47" s="19"/>
      <c r="CM47" s="19"/>
    </row>
    <row r="48" spans="1:91" ht="6" customHeight="1">
      <c r="C48" s="1155" t="s">
        <v>77</v>
      </c>
      <c r="D48" s="1155"/>
      <c r="E48" s="1155"/>
      <c r="F48" s="1156"/>
      <c r="G48" s="1156"/>
      <c r="H48" s="1156"/>
      <c r="I48" s="1156"/>
      <c r="J48" s="1156"/>
      <c r="K48" s="1156"/>
      <c r="L48" s="1156"/>
      <c r="M48" s="1156"/>
      <c r="N48" s="1157"/>
      <c r="O48" s="1138"/>
      <c r="P48" s="1138"/>
      <c r="Q48" s="1138"/>
      <c r="R48" s="1138"/>
      <c r="S48" s="1138"/>
      <c r="T48" s="1138"/>
      <c r="U48" s="1138"/>
      <c r="V48" s="1138"/>
      <c r="W48" s="1138"/>
      <c r="X48" s="1137" t="s">
        <v>78</v>
      </c>
      <c r="Y48" s="1137"/>
      <c r="Z48" s="1152"/>
      <c r="AA48" s="1157"/>
      <c r="AB48" s="1138"/>
      <c r="AC48" s="1138"/>
      <c r="AD48" s="1138"/>
      <c r="AE48" s="1138"/>
      <c r="AF48" s="1138"/>
      <c r="AG48" s="1138"/>
      <c r="AH48" s="1138"/>
      <c r="AI48" s="1138"/>
      <c r="AJ48" s="1138"/>
      <c r="AK48" s="1137" t="s">
        <v>78</v>
      </c>
      <c r="AL48" s="1137"/>
      <c r="AM48" s="1152"/>
      <c r="AN48" s="1157"/>
      <c r="AO48" s="1138"/>
      <c r="AP48" s="1138"/>
      <c r="AQ48" s="1138"/>
      <c r="AR48" s="1138"/>
      <c r="AS48" s="1138"/>
      <c r="AT48" s="1138"/>
      <c r="AU48" s="1138"/>
      <c r="AV48" s="1138"/>
      <c r="AW48" s="1138"/>
      <c r="AX48" s="1137" t="s">
        <v>78</v>
      </c>
      <c r="AY48" s="1137"/>
      <c r="AZ48" s="1152"/>
      <c r="BA48" s="1157"/>
      <c r="BB48" s="1138"/>
      <c r="BC48" s="1138"/>
      <c r="BD48" s="1138"/>
      <c r="BE48" s="1138"/>
      <c r="BF48" s="1138"/>
      <c r="BG48" s="1138"/>
      <c r="BH48" s="1138"/>
      <c r="BI48" s="1138"/>
      <c r="BJ48" s="1138"/>
      <c r="BK48" s="1137" t="s">
        <v>78</v>
      </c>
      <c r="BL48" s="1137"/>
      <c r="BM48" s="1152"/>
      <c r="BN48" s="1157"/>
      <c r="BO48" s="1138"/>
      <c r="BP48" s="1138"/>
      <c r="BQ48" s="1138"/>
      <c r="BR48" s="1138"/>
      <c r="BS48" s="1138"/>
      <c r="BT48" s="1138"/>
      <c r="BU48" s="1138"/>
      <c r="BV48" s="1138"/>
      <c r="BW48" s="1138"/>
      <c r="BX48" s="1137" t="s">
        <v>78</v>
      </c>
      <c r="BY48" s="1137"/>
      <c r="BZ48" s="1152"/>
      <c r="CA48" s="28"/>
      <c r="CB48" s="19"/>
      <c r="CC48" s="19"/>
      <c r="CD48" s="19"/>
      <c r="CE48" s="19"/>
      <c r="CF48" s="19"/>
      <c r="CG48" s="19"/>
      <c r="CH48" s="19"/>
      <c r="CI48" s="19"/>
      <c r="CJ48" s="19"/>
      <c r="CK48" s="19"/>
      <c r="CL48" s="19"/>
      <c r="CM48" s="19"/>
    </row>
    <row r="49" spans="3:91" ht="6" customHeight="1">
      <c r="C49" s="1155"/>
      <c r="D49" s="1155"/>
      <c r="E49" s="1155"/>
      <c r="F49" s="1156"/>
      <c r="G49" s="1156"/>
      <c r="H49" s="1156"/>
      <c r="I49" s="1156"/>
      <c r="J49" s="1156"/>
      <c r="K49" s="1156"/>
      <c r="L49" s="1156"/>
      <c r="M49" s="1156"/>
      <c r="N49" s="1158"/>
      <c r="O49" s="1142"/>
      <c r="P49" s="1142"/>
      <c r="Q49" s="1142"/>
      <c r="R49" s="1142"/>
      <c r="S49" s="1142"/>
      <c r="T49" s="1142"/>
      <c r="U49" s="1142"/>
      <c r="V49" s="1142"/>
      <c r="W49" s="1142"/>
      <c r="X49" s="1141"/>
      <c r="Y49" s="1141"/>
      <c r="Z49" s="1153"/>
      <c r="AA49" s="1158"/>
      <c r="AB49" s="1142"/>
      <c r="AC49" s="1142"/>
      <c r="AD49" s="1142"/>
      <c r="AE49" s="1142"/>
      <c r="AF49" s="1142"/>
      <c r="AG49" s="1142"/>
      <c r="AH49" s="1142"/>
      <c r="AI49" s="1142"/>
      <c r="AJ49" s="1142"/>
      <c r="AK49" s="1141"/>
      <c r="AL49" s="1141"/>
      <c r="AM49" s="1153"/>
      <c r="AN49" s="1158"/>
      <c r="AO49" s="1142"/>
      <c r="AP49" s="1142"/>
      <c r="AQ49" s="1142"/>
      <c r="AR49" s="1142"/>
      <c r="AS49" s="1142"/>
      <c r="AT49" s="1142"/>
      <c r="AU49" s="1142"/>
      <c r="AV49" s="1142"/>
      <c r="AW49" s="1142"/>
      <c r="AX49" s="1141"/>
      <c r="AY49" s="1141"/>
      <c r="AZ49" s="1153"/>
      <c r="BA49" s="1158"/>
      <c r="BB49" s="1142"/>
      <c r="BC49" s="1142"/>
      <c r="BD49" s="1142"/>
      <c r="BE49" s="1142"/>
      <c r="BF49" s="1142"/>
      <c r="BG49" s="1142"/>
      <c r="BH49" s="1142"/>
      <c r="BI49" s="1142"/>
      <c r="BJ49" s="1142"/>
      <c r="BK49" s="1141"/>
      <c r="BL49" s="1141"/>
      <c r="BM49" s="1153"/>
      <c r="BN49" s="1158"/>
      <c r="BO49" s="1142"/>
      <c r="BP49" s="1142"/>
      <c r="BQ49" s="1142"/>
      <c r="BR49" s="1142"/>
      <c r="BS49" s="1142"/>
      <c r="BT49" s="1142"/>
      <c r="BU49" s="1142"/>
      <c r="BV49" s="1142"/>
      <c r="BW49" s="1142"/>
      <c r="BX49" s="1141"/>
      <c r="BY49" s="1141"/>
      <c r="BZ49" s="1153"/>
      <c r="CA49" s="28"/>
      <c r="CB49" s="19"/>
      <c r="CC49" s="19"/>
      <c r="CD49" s="19"/>
      <c r="CE49" s="19"/>
      <c r="CF49" s="19"/>
      <c r="CG49" s="19"/>
      <c r="CH49" s="19"/>
      <c r="CI49" s="19"/>
      <c r="CJ49" s="19"/>
      <c r="CK49" s="19"/>
      <c r="CL49" s="19"/>
      <c r="CM49" s="19"/>
    </row>
    <row r="50" spans="3:91" ht="6" customHeight="1">
      <c r="C50" s="1155"/>
      <c r="D50" s="1155"/>
      <c r="E50" s="1155"/>
      <c r="F50" s="1156"/>
      <c r="G50" s="1156"/>
      <c r="H50" s="1156"/>
      <c r="I50" s="1156"/>
      <c r="J50" s="1156"/>
      <c r="K50" s="1156"/>
      <c r="L50" s="1156"/>
      <c r="M50" s="1156"/>
      <c r="N50" s="1159"/>
      <c r="O50" s="1146"/>
      <c r="P50" s="1146"/>
      <c r="Q50" s="1146"/>
      <c r="R50" s="1146"/>
      <c r="S50" s="1146"/>
      <c r="T50" s="1146"/>
      <c r="U50" s="1146"/>
      <c r="V50" s="1146"/>
      <c r="W50" s="1146"/>
      <c r="X50" s="1145"/>
      <c r="Y50" s="1145"/>
      <c r="Z50" s="1154"/>
      <c r="AA50" s="1159"/>
      <c r="AB50" s="1146"/>
      <c r="AC50" s="1146"/>
      <c r="AD50" s="1146"/>
      <c r="AE50" s="1146"/>
      <c r="AF50" s="1146"/>
      <c r="AG50" s="1146"/>
      <c r="AH50" s="1146"/>
      <c r="AI50" s="1146"/>
      <c r="AJ50" s="1146"/>
      <c r="AK50" s="1145"/>
      <c r="AL50" s="1145"/>
      <c r="AM50" s="1154"/>
      <c r="AN50" s="1159"/>
      <c r="AO50" s="1146"/>
      <c r="AP50" s="1146"/>
      <c r="AQ50" s="1146"/>
      <c r="AR50" s="1146"/>
      <c r="AS50" s="1146"/>
      <c r="AT50" s="1146"/>
      <c r="AU50" s="1146"/>
      <c r="AV50" s="1146"/>
      <c r="AW50" s="1146"/>
      <c r="AX50" s="1145"/>
      <c r="AY50" s="1145"/>
      <c r="AZ50" s="1154"/>
      <c r="BA50" s="1159"/>
      <c r="BB50" s="1146"/>
      <c r="BC50" s="1146"/>
      <c r="BD50" s="1146"/>
      <c r="BE50" s="1146"/>
      <c r="BF50" s="1146"/>
      <c r="BG50" s="1146"/>
      <c r="BH50" s="1146"/>
      <c r="BI50" s="1146"/>
      <c r="BJ50" s="1146"/>
      <c r="BK50" s="1145"/>
      <c r="BL50" s="1145"/>
      <c r="BM50" s="1154"/>
      <c r="BN50" s="1159"/>
      <c r="BO50" s="1146"/>
      <c r="BP50" s="1146"/>
      <c r="BQ50" s="1146"/>
      <c r="BR50" s="1146"/>
      <c r="BS50" s="1146"/>
      <c r="BT50" s="1146"/>
      <c r="BU50" s="1146"/>
      <c r="BV50" s="1146"/>
      <c r="BW50" s="1146"/>
      <c r="BX50" s="1145"/>
      <c r="BY50" s="1145"/>
      <c r="BZ50" s="1154"/>
      <c r="CA50" s="28"/>
      <c r="CB50" s="19"/>
      <c r="CC50" s="19"/>
      <c r="CD50" s="19"/>
      <c r="CE50" s="19"/>
      <c r="CF50" s="19"/>
      <c r="CG50" s="19"/>
      <c r="CH50" s="19"/>
      <c r="CI50" s="19"/>
      <c r="CJ50" s="19"/>
      <c r="CK50" s="19"/>
      <c r="CL50" s="19"/>
      <c r="CM50" s="19"/>
    </row>
    <row r="51" spans="3:91" ht="6" customHeight="1">
      <c r="C51" s="1155" t="s">
        <v>79</v>
      </c>
      <c r="D51" s="1155"/>
      <c r="E51" s="1155"/>
      <c r="F51" s="1156"/>
      <c r="G51" s="1156"/>
      <c r="H51" s="1156"/>
      <c r="I51" s="1156"/>
      <c r="J51" s="1156"/>
      <c r="K51" s="1156"/>
      <c r="L51" s="1156"/>
      <c r="M51" s="1156"/>
      <c r="N51" s="1157"/>
      <c r="O51" s="1138"/>
      <c r="P51" s="1138"/>
      <c r="Q51" s="1138"/>
      <c r="R51" s="1138"/>
      <c r="S51" s="1138"/>
      <c r="T51" s="1138"/>
      <c r="U51" s="1138"/>
      <c r="V51" s="1138"/>
      <c r="W51" s="1138"/>
      <c r="X51" s="1137" t="s">
        <v>78</v>
      </c>
      <c r="Y51" s="1137"/>
      <c r="Z51" s="1152"/>
      <c r="AA51" s="1157"/>
      <c r="AB51" s="1138"/>
      <c r="AC51" s="1138"/>
      <c r="AD51" s="1138"/>
      <c r="AE51" s="1138"/>
      <c r="AF51" s="1138"/>
      <c r="AG51" s="1138"/>
      <c r="AH51" s="1138"/>
      <c r="AI51" s="1138"/>
      <c r="AJ51" s="1138"/>
      <c r="AK51" s="1137" t="s">
        <v>78</v>
      </c>
      <c r="AL51" s="1137"/>
      <c r="AM51" s="1152"/>
      <c r="AN51" s="1157"/>
      <c r="AO51" s="1138"/>
      <c r="AP51" s="1138"/>
      <c r="AQ51" s="1138"/>
      <c r="AR51" s="1138"/>
      <c r="AS51" s="1138"/>
      <c r="AT51" s="1138"/>
      <c r="AU51" s="1138"/>
      <c r="AV51" s="1138"/>
      <c r="AW51" s="1138"/>
      <c r="AX51" s="1137" t="s">
        <v>78</v>
      </c>
      <c r="AY51" s="1137"/>
      <c r="AZ51" s="1152"/>
      <c r="BA51" s="1157"/>
      <c r="BB51" s="1138"/>
      <c r="BC51" s="1138"/>
      <c r="BD51" s="1138"/>
      <c r="BE51" s="1138"/>
      <c r="BF51" s="1138"/>
      <c r="BG51" s="1138"/>
      <c r="BH51" s="1138"/>
      <c r="BI51" s="1138"/>
      <c r="BJ51" s="1138"/>
      <c r="BK51" s="1137" t="s">
        <v>78</v>
      </c>
      <c r="BL51" s="1137"/>
      <c r="BM51" s="1152"/>
      <c r="BN51" s="1157"/>
      <c r="BO51" s="1138"/>
      <c r="BP51" s="1138"/>
      <c r="BQ51" s="1138"/>
      <c r="BR51" s="1138"/>
      <c r="BS51" s="1138"/>
      <c r="BT51" s="1138"/>
      <c r="BU51" s="1138"/>
      <c r="BV51" s="1138"/>
      <c r="BW51" s="1138"/>
      <c r="BX51" s="1137" t="s">
        <v>78</v>
      </c>
      <c r="BY51" s="1137"/>
      <c r="BZ51" s="1152"/>
      <c r="CA51" s="28"/>
      <c r="CB51" s="19"/>
      <c r="CC51" s="19"/>
      <c r="CD51" s="19"/>
      <c r="CE51" s="19"/>
      <c r="CF51" s="19"/>
      <c r="CG51" s="19"/>
      <c r="CH51" s="19"/>
      <c r="CI51" s="19"/>
      <c r="CJ51" s="19"/>
      <c r="CK51" s="19"/>
      <c r="CL51" s="19"/>
      <c r="CM51" s="19"/>
    </row>
    <row r="52" spans="3:91" ht="6" customHeight="1">
      <c r="C52" s="1155"/>
      <c r="D52" s="1155"/>
      <c r="E52" s="1155"/>
      <c r="F52" s="1156"/>
      <c r="G52" s="1156"/>
      <c r="H52" s="1156"/>
      <c r="I52" s="1156"/>
      <c r="J52" s="1156"/>
      <c r="K52" s="1156"/>
      <c r="L52" s="1156"/>
      <c r="M52" s="1156"/>
      <c r="N52" s="1158"/>
      <c r="O52" s="1142"/>
      <c r="P52" s="1142"/>
      <c r="Q52" s="1142"/>
      <c r="R52" s="1142"/>
      <c r="S52" s="1142"/>
      <c r="T52" s="1142"/>
      <c r="U52" s="1142"/>
      <c r="V52" s="1142"/>
      <c r="W52" s="1142"/>
      <c r="X52" s="1141"/>
      <c r="Y52" s="1141"/>
      <c r="Z52" s="1153"/>
      <c r="AA52" s="1158"/>
      <c r="AB52" s="1142"/>
      <c r="AC52" s="1142"/>
      <c r="AD52" s="1142"/>
      <c r="AE52" s="1142"/>
      <c r="AF52" s="1142"/>
      <c r="AG52" s="1142"/>
      <c r="AH52" s="1142"/>
      <c r="AI52" s="1142"/>
      <c r="AJ52" s="1142"/>
      <c r="AK52" s="1141"/>
      <c r="AL52" s="1141"/>
      <c r="AM52" s="1153"/>
      <c r="AN52" s="1158"/>
      <c r="AO52" s="1142"/>
      <c r="AP52" s="1142"/>
      <c r="AQ52" s="1142"/>
      <c r="AR52" s="1142"/>
      <c r="AS52" s="1142"/>
      <c r="AT52" s="1142"/>
      <c r="AU52" s="1142"/>
      <c r="AV52" s="1142"/>
      <c r="AW52" s="1142"/>
      <c r="AX52" s="1141"/>
      <c r="AY52" s="1141"/>
      <c r="AZ52" s="1153"/>
      <c r="BA52" s="1158"/>
      <c r="BB52" s="1142"/>
      <c r="BC52" s="1142"/>
      <c r="BD52" s="1142"/>
      <c r="BE52" s="1142"/>
      <c r="BF52" s="1142"/>
      <c r="BG52" s="1142"/>
      <c r="BH52" s="1142"/>
      <c r="BI52" s="1142"/>
      <c r="BJ52" s="1142"/>
      <c r="BK52" s="1141"/>
      <c r="BL52" s="1141"/>
      <c r="BM52" s="1153"/>
      <c r="BN52" s="1158"/>
      <c r="BO52" s="1142"/>
      <c r="BP52" s="1142"/>
      <c r="BQ52" s="1142"/>
      <c r="BR52" s="1142"/>
      <c r="BS52" s="1142"/>
      <c r="BT52" s="1142"/>
      <c r="BU52" s="1142"/>
      <c r="BV52" s="1142"/>
      <c r="BW52" s="1142"/>
      <c r="BX52" s="1141"/>
      <c r="BY52" s="1141"/>
      <c r="BZ52" s="1153"/>
      <c r="CA52" s="28"/>
      <c r="CB52" s="19"/>
      <c r="CC52" s="19"/>
      <c r="CD52" s="19"/>
      <c r="CE52" s="19"/>
      <c r="CF52" s="19"/>
      <c r="CG52" s="19"/>
      <c r="CH52" s="19"/>
      <c r="CI52" s="19"/>
      <c r="CJ52" s="19"/>
      <c r="CK52" s="19"/>
      <c r="CL52" s="19"/>
      <c r="CM52" s="19"/>
    </row>
    <row r="53" spans="3:91" ht="6" customHeight="1">
      <c r="C53" s="1155"/>
      <c r="D53" s="1155"/>
      <c r="E53" s="1155"/>
      <c r="F53" s="1156"/>
      <c r="G53" s="1156"/>
      <c r="H53" s="1156"/>
      <c r="I53" s="1156"/>
      <c r="J53" s="1156"/>
      <c r="K53" s="1156"/>
      <c r="L53" s="1156"/>
      <c r="M53" s="1156"/>
      <c r="N53" s="1159"/>
      <c r="O53" s="1146"/>
      <c r="P53" s="1146"/>
      <c r="Q53" s="1146"/>
      <c r="R53" s="1146"/>
      <c r="S53" s="1146"/>
      <c r="T53" s="1146"/>
      <c r="U53" s="1146"/>
      <c r="V53" s="1146"/>
      <c r="W53" s="1146"/>
      <c r="X53" s="1145"/>
      <c r="Y53" s="1145"/>
      <c r="Z53" s="1154"/>
      <c r="AA53" s="1159"/>
      <c r="AB53" s="1146"/>
      <c r="AC53" s="1146"/>
      <c r="AD53" s="1146"/>
      <c r="AE53" s="1146"/>
      <c r="AF53" s="1146"/>
      <c r="AG53" s="1146"/>
      <c r="AH53" s="1146"/>
      <c r="AI53" s="1146"/>
      <c r="AJ53" s="1146"/>
      <c r="AK53" s="1145"/>
      <c r="AL53" s="1145"/>
      <c r="AM53" s="1154"/>
      <c r="AN53" s="1159"/>
      <c r="AO53" s="1146"/>
      <c r="AP53" s="1146"/>
      <c r="AQ53" s="1146"/>
      <c r="AR53" s="1146"/>
      <c r="AS53" s="1146"/>
      <c r="AT53" s="1146"/>
      <c r="AU53" s="1146"/>
      <c r="AV53" s="1146"/>
      <c r="AW53" s="1146"/>
      <c r="AX53" s="1145"/>
      <c r="AY53" s="1145"/>
      <c r="AZ53" s="1154"/>
      <c r="BA53" s="1159"/>
      <c r="BB53" s="1146"/>
      <c r="BC53" s="1146"/>
      <c r="BD53" s="1146"/>
      <c r="BE53" s="1146"/>
      <c r="BF53" s="1146"/>
      <c r="BG53" s="1146"/>
      <c r="BH53" s="1146"/>
      <c r="BI53" s="1146"/>
      <c r="BJ53" s="1146"/>
      <c r="BK53" s="1145"/>
      <c r="BL53" s="1145"/>
      <c r="BM53" s="1154"/>
      <c r="BN53" s="1159"/>
      <c r="BO53" s="1146"/>
      <c r="BP53" s="1146"/>
      <c r="BQ53" s="1146"/>
      <c r="BR53" s="1146"/>
      <c r="BS53" s="1146"/>
      <c r="BT53" s="1146"/>
      <c r="BU53" s="1146"/>
      <c r="BV53" s="1146"/>
      <c r="BW53" s="1146"/>
      <c r="BX53" s="1145"/>
      <c r="BY53" s="1145"/>
      <c r="BZ53" s="1154"/>
      <c r="CA53" s="28"/>
      <c r="CB53" s="19"/>
      <c r="CC53" s="19"/>
      <c r="CD53" s="19"/>
      <c r="CE53" s="19"/>
      <c r="CF53" s="19"/>
      <c r="CG53" s="19"/>
      <c r="CH53" s="19"/>
      <c r="CI53" s="19"/>
      <c r="CJ53" s="19"/>
      <c r="CK53" s="19"/>
      <c r="CL53" s="19"/>
      <c r="CM53" s="19"/>
    </row>
    <row r="54" spans="3:91" ht="6" customHeight="1">
      <c r="C54" s="1155" t="s">
        <v>80</v>
      </c>
      <c r="D54" s="1155"/>
      <c r="E54" s="1155"/>
      <c r="F54" s="1156"/>
      <c r="G54" s="1156"/>
      <c r="H54" s="1156"/>
      <c r="I54" s="1156"/>
      <c r="J54" s="1156"/>
      <c r="K54" s="1156"/>
      <c r="L54" s="1156"/>
      <c r="M54" s="1156"/>
      <c r="N54" s="1158"/>
      <c r="O54" s="1142"/>
      <c r="P54" s="1142"/>
      <c r="Q54" s="1142"/>
      <c r="R54" s="1142"/>
      <c r="S54" s="1142"/>
      <c r="T54" s="1142"/>
      <c r="U54" s="1142"/>
      <c r="V54" s="1142"/>
      <c r="W54" s="1142"/>
      <c r="X54" s="1141" t="s">
        <v>78</v>
      </c>
      <c r="Y54" s="1141"/>
      <c r="Z54" s="1153"/>
      <c r="AA54" s="1158"/>
      <c r="AB54" s="1142"/>
      <c r="AC54" s="1142"/>
      <c r="AD54" s="1142"/>
      <c r="AE54" s="1142"/>
      <c r="AF54" s="1142"/>
      <c r="AG54" s="1142"/>
      <c r="AH54" s="1142"/>
      <c r="AI54" s="1142"/>
      <c r="AJ54" s="1142"/>
      <c r="AK54" s="1141" t="s">
        <v>78</v>
      </c>
      <c r="AL54" s="1141"/>
      <c r="AM54" s="1153"/>
      <c r="AN54" s="1158"/>
      <c r="AO54" s="1142"/>
      <c r="AP54" s="1142"/>
      <c r="AQ54" s="1142"/>
      <c r="AR54" s="1142"/>
      <c r="AS54" s="1142"/>
      <c r="AT54" s="1142"/>
      <c r="AU54" s="1142"/>
      <c r="AV54" s="1142"/>
      <c r="AW54" s="1142"/>
      <c r="AX54" s="1141" t="s">
        <v>78</v>
      </c>
      <c r="AY54" s="1141"/>
      <c r="AZ54" s="1153"/>
      <c r="BA54" s="1158"/>
      <c r="BB54" s="1142"/>
      <c r="BC54" s="1142"/>
      <c r="BD54" s="1142"/>
      <c r="BE54" s="1142"/>
      <c r="BF54" s="1142"/>
      <c r="BG54" s="1142"/>
      <c r="BH54" s="1142"/>
      <c r="BI54" s="1142"/>
      <c r="BJ54" s="1142"/>
      <c r="BK54" s="1141" t="s">
        <v>78</v>
      </c>
      <c r="BL54" s="1141"/>
      <c r="BM54" s="1153"/>
      <c r="BN54" s="1158"/>
      <c r="BO54" s="1142"/>
      <c r="BP54" s="1142"/>
      <c r="BQ54" s="1142"/>
      <c r="BR54" s="1142"/>
      <c r="BS54" s="1142"/>
      <c r="BT54" s="1142"/>
      <c r="BU54" s="1142"/>
      <c r="BV54" s="1142"/>
      <c r="BW54" s="1142"/>
      <c r="BX54" s="1141" t="s">
        <v>78</v>
      </c>
      <c r="BY54" s="1141"/>
      <c r="BZ54" s="1153"/>
      <c r="CA54" s="28"/>
      <c r="CB54" s="19"/>
      <c r="CC54" s="19"/>
      <c r="CD54" s="19"/>
      <c r="CE54" s="19"/>
      <c r="CF54" s="19"/>
      <c r="CG54" s="19"/>
      <c r="CH54" s="19"/>
      <c r="CI54" s="19"/>
      <c r="CJ54" s="19"/>
      <c r="CK54" s="19"/>
      <c r="CL54" s="19"/>
      <c r="CM54" s="19"/>
    </row>
    <row r="55" spans="3:91" ht="6" customHeight="1">
      <c r="C55" s="1155"/>
      <c r="D55" s="1155"/>
      <c r="E55" s="1155"/>
      <c r="F55" s="1156"/>
      <c r="G55" s="1156"/>
      <c r="H55" s="1156"/>
      <c r="I55" s="1156"/>
      <c r="J55" s="1156"/>
      <c r="K55" s="1156"/>
      <c r="L55" s="1156"/>
      <c r="M55" s="1156"/>
      <c r="N55" s="1158"/>
      <c r="O55" s="1142"/>
      <c r="P55" s="1142"/>
      <c r="Q55" s="1142"/>
      <c r="R55" s="1142"/>
      <c r="S55" s="1142"/>
      <c r="T55" s="1142"/>
      <c r="U55" s="1142"/>
      <c r="V55" s="1142"/>
      <c r="W55" s="1142"/>
      <c r="X55" s="1141"/>
      <c r="Y55" s="1141"/>
      <c r="Z55" s="1153"/>
      <c r="AA55" s="1158"/>
      <c r="AB55" s="1142"/>
      <c r="AC55" s="1142"/>
      <c r="AD55" s="1142"/>
      <c r="AE55" s="1142"/>
      <c r="AF55" s="1142"/>
      <c r="AG55" s="1142"/>
      <c r="AH55" s="1142"/>
      <c r="AI55" s="1142"/>
      <c r="AJ55" s="1142"/>
      <c r="AK55" s="1141"/>
      <c r="AL55" s="1141"/>
      <c r="AM55" s="1153"/>
      <c r="AN55" s="1158"/>
      <c r="AO55" s="1142"/>
      <c r="AP55" s="1142"/>
      <c r="AQ55" s="1142"/>
      <c r="AR55" s="1142"/>
      <c r="AS55" s="1142"/>
      <c r="AT55" s="1142"/>
      <c r="AU55" s="1142"/>
      <c r="AV55" s="1142"/>
      <c r="AW55" s="1142"/>
      <c r="AX55" s="1141"/>
      <c r="AY55" s="1141"/>
      <c r="AZ55" s="1153"/>
      <c r="BA55" s="1158"/>
      <c r="BB55" s="1142"/>
      <c r="BC55" s="1142"/>
      <c r="BD55" s="1142"/>
      <c r="BE55" s="1142"/>
      <c r="BF55" s="1142"/>
      <c r="BG55" s="1142"/>
      <c r="BH55" s="1142"/>
      <c r="BI55" s="1142"/>
      <c r="BJ55" s="1142"/>
      <c r="BK55" s="1141"/>
      <c r="BL55" s="1141"/>
      <c r="BM55" s="1153"/>
      <c r="BN55" s="1158"/>
      <c r="BO55" s="1142"/>
      <c r="BP55" s="1142"/>
      <c r="BQ55" s="1142"/>
      <c r="BR55" s="1142"/>
      <c r="BS55" s="1142"/>
      <c r="BT55" s="1142"/>
      <c r="BU55" s="1142"/>
      <c r="BV55" s="1142"/>
      <c r="BW55" s="1142"/>
      <c r="BX55" s="1141"/>
      <c r="BY55" s="1141"/>
      <c r="BZ55" s="1153"/>
      <c r="CA55" s="28"/>
      <c r="CB55" s="19"/>
      <c r="CC55" s="19"/>
      <c r="CD55" s="19"/>
      <c r="CE55" s="19"/>
      <c r="CF55" s="19"/>
      <c r="CG55" s="19"/>
      <c r="CH55" s="19"/>
      <c r="CI55" s="19"/>
      <c r="CJ55" s="19"/>
      <c r="CK55" s="19"/>
      <c r="CL55" s="19"/>
      <c r="CM55" s="19"/>
    </row>
    <row r="56" spans="3:91" ht="6" customHeight="1">
      <c r="C56" s="1155"/>
      <c r="D56" s="1155"/>
      <c r="E56" s="1155"/>
      <c r="F56" s="1156"/>
      <c r="G56" s="1156"/>
      <c r="H56" s="1156"/>
      <c r="I56" s="1156"/>
      <c r="J56" s="1156"/>
      <c r="K56" s="1156"/>
      <c r="L56" s="1156"/>
      <c r="M56" s="1156"/>
      <c r="N56" s="1159"/>
      <c r="O56" s="1146"/>
      <c r="P56" s="1146"/>
      <c r="Q56" s="1146"/>
      <c r="R56" s="1146"/>
      <c r="S56" s="1146"/>
      <c r="T56" s="1146"/>
      <c r="U56" s="1146"/>
      <c r="V56" s="1146"/>
      <c r="W56" s="1146"/>
      <c r="X56" s="1145"/>
      <c r="Y56" s="1145"/>
      <c r="Z56" s="1154"/>
      <c r="AA56" s="1159"/>
      <c r="AB56" s="1146"/>
      <c r="AC56" s="1146"/>
      <c r="AD56" s="1146"/>
      <c r="AE56" s="1146"/>
      <c r="AF56" s="1146"/>
      <c r="AG56" s="1146"/>
      <c r="AH56" s="1146"/>
      <c r="AI56" s="1146"/>
      <c r="AJ56" s="1146"/>
      <c r="AK56" s="1145"/>
      <c r="AL56" s="1145"/>
      <c r="AM56" s="1154"/>
      <c r="AN56" s="1159"/>
      <c r="AO56" s="1146"/>
      <c r="AP56" s="1146"/>
      <c r="AQ56" s="1146"/>
      <c r="AR56" s="1146"/>
      <c r="AS56" s="1146"/>
      <c r="AT56" s="1146"/>
      <c r="AU56" s="1146"/>
      <c r="AV56" s="1146"/>
      <c r="AW56" s="1146"/>
      <c r="AX56" s="1145"/>
      <c r="AY56" s="1145"/>
      <c r="AZ56" s="1154"/>
      <c r="BA56" s="1159"/>
      <c r="BB56" s="1146"/>
      <c r="BC56" s="1146"/>
      <c r="BD56" s="1146"/>
      <c r="BE56" s="1146"/>
      <c r="BF56" s="1146"/>
      <c r="BG56" s="1146"/>
      <c r="BH56" s="1146"/>
      <c r="BI56" s="1146"/>
      <c r="BJ56" s="1146"/>
      <c r="BK56" s="1145"/>
      <c r="BL56" s="1145"/>
      <c r="BM56" s="1154"/>
      <c r="BN56" s="1159"/>
      <c r="BO56" s="1146"/>
      <c r="BP56" s="1146"/>
      <c r="BQ56" s="1146"/>
      <c r="BR56" s="1146"/>
      <c r="BS56" s="1146"/>
      <c r="BT56" s="1146"/>
      <c r="BU56" s="1146"/>
      <c r="BV56" s="1146"/>
      <c r="BW56" s="1146"/>
      <c r="BX56" s="1145"/>
      <c r="BY56" s="1145"/>
      <c r="BZ56" s="1154"/>
      <c r="CA56" s="28"/>
      <c r="CB56" s="19"/>
      <c r="CC56" s="19"/>
      <c r="CD56" s="19"/>
      <c r="CE56" s="19"/>
      <c r="CF56" s="19"/>
      <c r="CG56" s="19"/>
      <c r="CH56" s="19"/>
      <c r="CI56" s="19"/>
      <c r="CJ56" s="19"/>
      <c r="CK56" s="19"/>
      <c r="CL56" s="19"/>
      <c r="CM56" s="19"/>
    </row>
    <row r="58" spans="3:91" ht="6" customHeight="1">
      <c r="C58" s="1160" t="s">
        <v>362</v>
      </c>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row>
    <row r="59" spans="3:91" ht="6" customHeight="1">
      <c r="C59" s="1161"/>
      <c r="D59" s="1161"/>
      <c r="E59" s="1161"/>
      <c r="F59" s="1161"/>
      <c r="G59" s="1161"/>
      <c r="H59" s="1161"/>
      <c r="I59" s="1161"/>
      <c r="J59" s="1161"/>
      <c r="K59" s="1161"/>
      <c r="L59" s="1161"/>
      <c r="M59" s="1161"/>
      <c r="N59" s="1161"/>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row>
    <row r="60" spans="3:91" ht="6" customHeight="1">
      <c r="C60" s="1161"/>
      <c r="D60" s="1161"/>
      <c r="E60" s="1161"/>
      <c r="F60" s="1161"/>
      <c r="G60" s="1161"/>
      <c r="H60" s="1161"/>
      <c r="I60" s="1161"/>
      <c r="J60" s="1161"/>
      <c r="K60" s="1161"/>
      <c r="L60" s="1161"/>
      <c r="M60" s="1161"/>
      <c r="N60" s="1161"/>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row>
    <row r="61" spans="3:91" ht="6" customHeight="1">
      <c r="C61" s="1161"/>
      <c r="D61" s="1161"/>
      <c r="E61" s="1161"/>
      <c r="F61" s="1161"/>
      <c r="G61" s="1161"/>
      <c r="H61" s="1161"/>
      <c r="I61" s="1161"/>
      <c r="J61" s="1161"/>
      <c r="K61" s="1161"/>
      <c r="L61" s="1161"/>
      <c r="M61" s="1161"/>
      <c r="N61" s="1161"/>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row>
    <row r="62" spans="3:91" ht="6" customHeight="1">
      <c r="C62" s="1161"/>
      <c r="D62" s="1161"/>
      <c r="E62" s="1161"/>
      <c r="F62" s="1161"/>
      <c r="G62" s="1161"/>
      <c r="H62" s="1161"/>
      <c r="I62" s="1161"/>
      <c r="J62" s="1161"/>
      <c r="K62" s="1161"/>
      <c r="L62" s="1161"/>
      <c r="M62" s="1161"/>
      <c r="N62" s="1161"/>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row>
    <row r="63" spans="3:91" ht="6" customHeight="1">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7"/>
      <c r="BF63" s="417"/>
      <c r="BG63" s="417"/>
      <c r="BH63" s="417"/>
      <c r="BI63" s="417"/>
      <c r="BJ63" s="417"/>
      <c r="BK63" s="417"/>
      <c r="BL63" s="417"/>
      <c r="BM63" s="417"/>
      <c r="BN63" s="417"/>
      <c r="BO63" s="417"/>
      <c r="BP63" s="417"/>
      <c r="BQ63" s="417"/>
      <c r="BR63" s="417"/>
      <c r="BS63" s="417"/>
      <c r="BT63" s="417"/>
      <c r="BU63" s="417"/>
      <c r="BV63" s="417"/>
      <c r="BW63" s="417"/>
      <c r="BX63" s="417"/>
      <c r="BY63" s="417"/>
      <c r="BZ63" s="417"/>
    </row>
    <row r="64" spans="3:91" ht="6" customHeight="1">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7"/>
      <c r="AU64" s="417"/>
      <c r="AV64" s="417"/>
      <c r="AW64" s="417"/>
      <c r="AX64" s="417"/>
      <c r="AY64" s="417"/>
      <c r="AZ64" s="417"/>
      <c r="BA64" s="417"/>
      <c r="BB64" s="417"/>
      <c r="BC64" s="417"/>
      <c r="BD64" s="417"/>
      <c r="BE64" s="417"/>
      <c r="BF64" s="417"/>
      <c r="BG64" s="417"/>
      <c r="BH64" s="417"/>
      <c r="BI64" s="417"/>
      <c r="BJ64" s="417"/>
      <c r="BK64" s="417"/>
      <c r="BL64" s="417"/>
      <c r="BM64" s="417"/>
      <c r="BN64" s="417"/>
      <c r="BO64" s="417"/>
      <c r="BP64" s="417"/>
      <c r="BQ64" s="417"/>
      <c r="BR64" s="417"/>
      <c r="BS64" s="417"/>
      <c r="BT64" s="417"/>
      <c r="BU64" s="417"/>
      <c r="BV64" s="417"/>
      <c r="BW64" s="417"/>
      <c r="BX64" s="417"/>
      <c r="BY64" s="417"/>
      <c r="BZ64" s="417"/>
    </row>
    <row r="65" spans="1:84" ht="6" customHeight="1">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c r="AS65" s="417"/>
      <c r="AT65" s="417"/>
      <c r="AU65" s="417"/>
      <c r="AV65" s="417"/>
      <c r="AW65" s="417"/>
      <c r="AX65" s="417"/>
      <c r="AY65" s="417"/>
      <c r="AZ65" s="417"/>
      <c r="BA65" s="417"/>
      <c r="BB65" s="417"/>
      <c r="BC65" s="417"/>
      <c r="BD65" s="417"/>
      <c r="BE65" s="417"/>
      <c r="BF65" s="417"/>
      <c r="BG65" s="417"/>
      <c r="BH65" s="417"/>
      <c r="BI65" s="417"/>
      <c r="BJ65" s="417"/>
      <c r="BK65" s="417"/>
      <c r="BL65" s="417"/>
      <c r="BM65" s="417"/>
      <c r="BN65" s="417"/>
      <c r="BO65" s="417"/>
      <c r="BP65" s="417"/>
      <c r="BQ65" s="417"/>
      <c r="BR65" s="417"/>
      <c r="BS65" s="417"/>
      <c r="BT65" s="417"/>
      <c r="BU65" s="417"/>
      <c r="BV65" s="417"/>
      <c r="BW65" s="417"/>
      <c r="BX65" s="417"/>
      <c r="BY65" s="417"/>
      <c r="BZ65" s="417"/>
    </row>
    <row r="68" spans="1:84" ht="6" customHeight="1">
      <c r="A68" s="422" t="s">
        <v>363</v>
      </c>
      <c r="B68" s="423"/>
      <c r="C68" s="423"/>
      <c r="D68" s="423"/>
      <c r="E68" s="423"/>
      <c r="F68" s="423"/>
      <c r="G68" s="423"/>
      <c r="H68" s="423"/>
      <c r="I68" s="423"/>
      <c r="J68" s="423"/>
      <c r="K68" s="423"/>
      <c r="L68" s="423"/>
      <c r="M68" s="423"/>
      <c r="N68" s="423"/>
      <c r="O68" s="423"/>
      <c r="P68" s="423"/>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row>
    <row r="69" spans="1:84" ht="6" customHeight="1">
      <c r="A69" s="423"/>
      <c r="B69" s="423"/>
      <c r="C69" s="423"/>
      <c r="D69" s="423"/>
      <c r="E69" s="423"/>
      <c r="F69" s="423"/>
      <c r="G69" s="423"/>
      <c r="H69" s="423"/>
      <c r="I69" s="423"/>
      <c r="J69" s="423"/>
      <c r="K69" s="423"/>
      <c r="L69" s="423"/>
      <c r="M69" s="423"/>
      <c r="N69" s="423"/>
      <c r="O69" s="423"/>
      <c r="P69" s="423"/>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row>
    <row r="70" spans="1:84" ht="6" customHeight="1">
      <c r="A70" s="423"/>
      <c r="B70" s="423"/>
      <c r="C70" s="423"/>
      <c r="D70" s="423"/>
      <c r="E70" s="423"/>
      <c r="F70" s="423"/>
      <c r="G70" s="423"/>
      <c r="H70" s="423"/>
      <c r="I70" s="423"/>
      <c r="J70" s="423"/>
      <c r="K70" s="423"/>
      <c r="L70" s="423"/>
      <c r="M70" s="423"/>
      <c r="N70" s="423"/>
      <c r="O70" s="423"/>
      <c r="P70" s="423"/>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c r="AS70" s="417"/>
      <c r="AT70" s="417"/>
      <c r="AU70" s="417"/>
    </row>
    <row r="72" spans="1:84" ht="6" customHeight="1">
      <c r="C72" s="1155" t="s">
        <v>85</v>
      </c>
      <c r="D72" s="1155"/>
      <c r="E72" s="1155"/>
      <c r="F72" s="1156"/>
      <c r="G72" s="1156"/>
      <c r="H72" s="1156"/>
      <c r="I72" s="1156"/>
      <c r="J72" s="1156"/>
      <c r="K72" s="1156"/>
      <c r="L72" s="1156"/>
      <c r="M72" s="1156"/>
      <c r="N72" s="1162"/>
      <c r="O72" s="1162"/>
      <c r="P72" s="1162"/>
      <c r="Q72" s="1162"/>
      <c r="R72" s="1162"/>
      <c r="S72" s="1136" t="s">
        <v>361</v>
      </c>
      <c r="T72" s="1137"/>
      <c r="U72" s="1137"/>
      <c r="V72" s="1137"/>
      <c r="W72" s="1163">
        <f>S45</f>
        <v>0</v>
      </c>
      <c r="X72" s="1164"/>
      <c r="Y72" s="1164"/>
      <c r="Z72" s="1137" t="s">
        <v>76</v>
      </c>
      <c r="AA72" s="1137"/>
      <c r="AB72" s="1137"/>
      <c r="AC72" s="1152"/>
      <c r="AD72" s="1136" t="s">
        <v>361</v>
      </c>
      <c r="AE72" s="1137"/>
      <c r="AF72" s="1137"/>
      <c r="AG72" s="1137"/>
      <c r="AH72" s="1163">
        <f>AF45</f>
        <v>0</v>
      </c>
      <c r="AI72" s="1164"/>
      <c r="AJ72" s="1164"/>
      <c r="AK72" s="1137" t="s">
        <v>76</v>
      </c>
      <c r="AL72" s="1137"/>
      <c r="AM72" s="1137"/>
      <c r="AN72" s="1152"/>
      <c r="AO72" s="1136" t="s">
        <v>36</v>
      </c>
      <c r="AP72" s="1137"/>
      <c r="AQ72" s="1137"/>
      <c r="AR72" s="1137"/>
      <c r="AS72" s="1163">
        <f>AS45</f>
        <v>0</v>
      </c>
      <c r="AT72" s="1164"/>
      <c r="AU72" s="1164"/>
      <c r="AV72" s="1137" t="s">
        <v>76</v>
      </c>
      <c r="AW72" s="1137"/>
      <c r="AX72" s="1137"/>
      <c r="AY72" s="1152"/>
      <c r="AZ72" s="1136" t="s">
        <v>36</v>
      </c>
      <c r="BA72" s="1137"/>
      <c r="BB72" s="1137"/>
      <c r="BC72" s="1137"/>
      <c r="BD72" s="1163">
        <f>BF45</f>
        <v>0</v>
      </c>
      <c r="BE72" s="1164"/>
      <c r="BF72" s="1164"/>
      <c r="BG72" s="1137" t="s">
        <v>76</v>
      </c>
      <c r="BH72" s="1137"/>
      <c r="BI72" s="1137"/>
      <c r="BJ72" s="1152"/>
      <c r="BK72" s="1136" t="s">
        <v>36</v>
      </c>
      <c r="BL72" s="1137"/>
      <c r="BM72" s="1137"/>
      <c r="BN72" s="1137"/>
      <c r="BO72" s="1163">
        <f>BS45</f>
        <v>0</v>
      </c>
      <c r="BP72" s="1164"/>
      <c r="BQ72" s="1164"/>
      <c r="BR72" s="1137" t="s">
        <v>76</v>
      </c>
      <c r="BS72" s="1137"/>
      <c r="BT72" s="1137"/>
      <c r="BU72" s="1152"/>
      <c r="BV72" s="32"/>
      <c r="BW72" s="29"/>
      <c r="BX72" s="29"/>
      <c r="BY72" s="29"/>
      <c r="BZ72" s="27"/>
      <c r="CA72" s="33"/>
      <c r="CB72" s="33"/>
      <c r="CC72" s="29"/>
      <c r="CD72" s="29"/>
      <c r="CE72" s="29"/>
      <c r="CF72" s="29"/>
    </row>
    <row r="73" spans="1:84" ht="6" customHeight="1">
      <c r="C73" s="1155"/>
      <c r="D73" s="1155"/>
      <c r="E73" s="1155"/>
      <c r="F73" s="1156"/>
      <c r="G73" s="1156"/>
      <c r="H73" s="1156"/>
      <c r="I73" s="1156"/>
      <c r="J73" s="1156"/>
      <c r="K73" s="1156"/>
      <c r="L73" s="1156"/>
      <c r="M73" s="1156"/>
      <c r="N73" s="1162"/>
      <c r="O73" s="1162"/>
      <c r="P73" s="1162"/>
      <c r="Q73" s="1162"/>
      <c r="R73" s="1162"/>
      <c r="S73" s="1140"/>
      <c r="T73" s="1141"/>
      <c r="U73" s="1141"/>
      <c r="V73" s="1141"/>
      <c r="W73" s="1165"/>
      <c r="X73" s="1165"/>
      <c r="Y73" s="1165"/>
      <c r="Z73" s="1141"/>
      <c r="AA73" s="1141"/>
      <c r="AB73" s="1141"/>
      <c r="AC73" s="1153"/>
      <c r="AD73" s="1140"/>
      <c r="AE73" s="1141"/>
      <c r="AF73" s="1141"/>
      <c r="AG73" s="1141"/>
      <c r="AH73" s="1165"/>
      <c r="AI73" s="1165"/>
      <c r="AJ73" s="1165"/>
      <c r="AK73" s="1141"/>
      <c r="AL73" s="1141"/>
      <c r="AM73" s="1141"/>
      <c r="AN73" s="1153"/>
      <c r="AO73" s="1140"/>
      <c r="AP73" s="1141"/>
      <c r="AQ73" s="1141"/>
      <c r="AR73" s="1141"/>
      <c r="AS73" s="1165"/>
      <c r="AT73" s="1165"/>
      <c r="AU73" s="1165"/>
      <c r="AV73" s="1141"/>
      <c r="AW73" s="1141"/>
      <c r="AX73" s="1141"/>
      <c r="AY73" s="1153"/>
      <c r="AZ73" s="1140"/>
      <c r="BA73" s="1141"/>
      <c r="BB73" s="1141"/>
      <c r="BC73" s="1141"/>
      <c r="BD73" s="1165"/>
      <c r="BE73" s="1165"/>
      <c r="BF73" s="1165"/>
      <c r="BG73" s="1141"/>
      <c r="BH73" s="1141"/>
      <c r="BI73" s="1141"/>
      <c r="BJ73" s="1153"/>
      <c r="BK73" s="1140"/>
      <c r="BL73" s="1141"/>
      <c r="BM73" s="1141"/>
      <c r="BN73" s="1141"/>
      <c r="BO73" s="1165"/>
      <c r="BP73" s="1165"/>
      <c r="BQ73" s="1165"/>
      <c r="BR73" s="1141"/>
      <c r="BS73" s="1141"/>
      <c r="BT73" s="1141"/>
      <c r="BU73" s="1153"/>
      <c r="BV73" s="32"/>
      <c r="BW73" s="29"/>
      <c r="BX73" s="29"/>
      <c r="BY73" s="29"/>
      <c r="BZ73" s="33"/>
      <c r="CA73" s="33"/>
      <c r="CB73" s="33"/>
      <c r="CC73" s="29"/>
      <c r="CD73" s="29"/>
      <c r="CE73" s="29"/>
      <c r="CF73" s="29"/>
    </row>
    <row r="74" spans="1:84" ht="6" customHeight="1">
      <c r="C74" s="1155"/>
      <c r="D74" s="1155"/>
      <c r="E74" s="1155"/>
      <c r="F74" s="1156"/>
      <c r="G74" s="1156"/>
      <c r="H74" s="1156"/>
      <c r="I74" s="1156"/>
      <c r="J74" s="1156"/>
      <c r="K74" s="1156"/>
      <c r="L74" s="1156"/>
      <c r="M74" s="1156"/>
      <c r="N74" s="1162"/>
      <c r="O74" s="1162"/>
      <c r="P74" s="1162"/>
      <c r="Q74" s="1162"/>
      <c r="R74" s="1162"/>
      <c r="S74" s="1144"/>
      <c r="T74" s="1145"/>
      <c r="U74" s="1145"/>
      <c r="V74" s="1145"/>
      <c r="W74" s="1166"/>
      <c r="X74" s="1166"/>
      <c r="Y74" s="1166"/>
      <c r="Z74" s="1145"/>
      <c r="AA74" s="1145"/>
      <c r="AB74" s="1145"/>
      <c r="AC74" s="1154"/>
      <c r="AD74" s="1144"/>
      <c r="AE74" s="1145"/>
      <c r="AF74" s="1145"/>
      <c r="AG74" s="1145"/>
      <c r="AH74" s="1166"/>
      <c r="AI74" s="1166"/>
      <c r="AJ74" s="1166"/>
      <c r="AK74" s="1145"/>
      <c r="AL74" s="1145"/>
      <c r="AM74" s="1145"/>
      <c r="AN74" s="1154"/>
      <c r="AO74" s="1144"/>
      <c r="AP74" s="1145"/>
      <c r="AQ74" s="1145"/>
      <c r="AR74" s="1145"/>
      <c r="AS74" s="1166"/>
      <c r="AT74" s="1166"/>
      <c r="AU74" s="1166"/>
      <c r="AV74" s="1145"/>
      <c r="AW74" s="1145"/>
      <c r="AX74" s="1145"/>
      <c r="AY74" s="1154"/>
      <c r="AZ74" s="1144"/>
      <c r="BA74" s="1145"/>
      <c r="BB74" s="1145"/>
      <c r="BC74" s="1145"/>
      <c r="BD74" s="1166"/>
      <c r="BE74" s="1166"/>
      <c r="BF74" s="1166"/>
      <c r="BG74" s="1145"/>
      <c r="BH74" s="1145"/>
      <c r="BI74" s="1145"/>
      <c r="BJ74" s="1154"/>
      <c r="BK74" s="1144"/>
      <c r="BL74" s="1145"/>
      <c r="BM74" s="1145"/>
      <c r="BN74" s="1145"/>
      <c r="BO74" s="1166"/>
      <c r="BP74" s="1166"/>
      <c r="BQ74" s="1166"/>
      <c r="BR74" s="1145"/>
      <c r="BS74" s="1145"/>
      <c r="BT74" s="1145"/>
      <c r="BU74" s="1154"/>
      <c r="BV74" s="32"/>
      <c r="BW74" s="29"/>
      <c r="BX74" s="29"/>
      <c r="BY74" s="29"/>
      <c r="BZ74" s="33"/>
      <c r="CA74" s="33"/>
      <c r="CB74" s="33"/>
      <c r="CC74" s="29"/>
      <c r="CD74" s="29"/>
      <c r="CE74" s="29"/>
      <c r="CF74" s="29"/>
    </row>
    <row r="75" spans="1:84" ht="6" customHeight="1">
      <c r="C75" s="1136" t="s">
        <v>86</v>
      </c>
      <c r="D75" s="1137"/>
      <c r="E75" s="1137"/>
      <c r="F75" s="1138"/>
      <c r="G75" s="1138"/>
      <c r="H75" s="1138"/>
      <c r="I75" s="1138"/>
      <c r="J75" s="1138"/>
      <c r="K75" s="1138"/>
      <c r="L75" s="1138"/>
      <c r="M75" s="1139"/>
      <c r="N75" s="1171" t="s">
        <v>87</v>
      </c>
      <c r="O75" s="1162"/>
      <c r="P75" s="1162"/>
      <c r="Q75" s="1162"/>
      <c r="R75" s="1162"/>
      <c r="S75" s="1157"/>
      <c r="T75" s="1138"/>
      <c r="U75" s="1138"/>
      <c r="V75" s="1138"/>
      <c r="W75" s="1138"/>
      <c r="X75" s="1138"/>
      <c r="Y75" s="1138"/>
      <c r="Z75" s="1138"/>
      <c r="AA75" s="1137" t="s">
        <v>32</v>
      </c>
      <c r="AB75" s="1137"/>
      <c r="AC75" s="1152"/>
      <c r="AD75" s="1157"/>
      <c r="AE75" s="1138"/>
      <c r="AF75" s="1138"/>
      <c r="AG75" s="1138"/>
      <c r="AH75" s="1138"/>
      <c r="AI75" s="1138"/>
      <c r="AJ75" s="1138"/>
      <c r="AK75" s="1138"/>
      <c r="AL75" s="1137" t="s">
        <v>32</v>
      </c>
      <c r="AM75" s="1137"/>
      <c r="AN75" s="1152"/>
      <c r="AO75" s="1157"/>
      <c r="AP75" s="1138"/>
      <c r="AQ75" s="1138"/>
      <c r="AR75" s="1138"/>
      <c r="AS75" s="1138"/>
      <c r="AT75" s="1138"/>
      <c r="AU75" s="1138"/>
      <c r="AV75" s="1138"/>
      <c r="AW75" s="1137" t="s">
        <v>32</v>
      </c>
      <c r="AX75" s="1137"/>
      <c r="AY75" s="1152"/>
      <c r="AZ75" s="1157"/>
      <c r="BA75" s="1138"/>
      <c r="BB75" s="1138"/>
      <c r="BC75" s="1138"/>
      <c r="BD75" s="1138"/>
      <c r="BE75" s="1138"/>
      <c r="BF75" s="1138"/>
      <c r="BG75" s="1138"/>
      <c r="BH75" s="1137" t="s">
        <v>32</v>
      </c>
      <c r="BI75" s="1137"/>
      <c r="BJ75" s="1152"/>
      <c r="BK75" s="1157"/>
      <c r="BL75" s="1138"/>
      <c r="BM75" s="1138"/>
      <c r="BN75" s="1138"/>
      <c r="BO75" s="1138"/>
      <c r="BP75" s="1138"/>
      <c r="BQ75" s="1138"/>
      <c r="BR75" s="1138"/>
      <c r="BS75" s="1137" t="s">
        <v>32</v>
      </c>
      <c r="BT75" s="1137"/>
      <c r="BU75" s="1152"/>
      <c r="BV75" s="30"/>
      <c r="BW75" s="31"/>
      <c r="BX75" s="31"/>
      <c r="BY75" s="31"/>
      <c r="BZ75" s="31"/>
      <c r="CA75" s="31"/>
      <c r="CB75" s="31"/>
      <c r="CC75" s="31"/>
      <c r="CD75" s="29"/>
      <c r="CE75" s="29"/>
      <c r="CF75" s="29"/>
    </row>
    <row r="76" spans="1:84" ht="6" customHeight="1">
      <c r="C76" s="1140"/>
      <c r="D76" s="1141"/>
      <c r="E76" s="1141"/>
      <c r="F76" s="1142"/>
      <c r="G76" s="1142"/>
      <c r="H76" s="1142"/>
      <c r="I76" s="1142"/>
      <c r="J76" s="1142"/>
      <c r="K76" s="1142"/>
      <c r="L76" s="1142"/>
      <c r="M76" s="1143"/>
      <c r="N76" s="1162"/>
      <c r="O76" s="1162"/>
      <c r="P76" s="1162"/>
      <c r="Q76" s="1162"/>
      <c r="R76" s="1162"/>
      <c r="S76" s="1158"/>
      <c r="T76" s="1142"/>
      <c r="U76" s="1142"/>
      <c r="V76" s="1142"/>
      <c r="W76" s="1142"/>
      <c r="X76" s="1142"/>
      <c r="Y76" s="1142"/>
      <c r="Z76" s="1142"/>
      <c r="AA76" s="1141"/>
      <c r="AB76" s="1141"/>
      <c r="AC76" s="1153"/>
      <c r="AD76" s="1158"/>
      <c r="AE76" s="1142"/>
      <c r="AF76" s="1142"/>
      <c r="AG76" s="1142"/>
      <c r="AH76" s="1142"/>
      <c r="AI76" s="1142"/>
      <c r="AJ76" s="1142"/>
      <c r="AK76" s="1142"/>
      <c r="AL76" s="1141"/>
      <c r="AM76" s="1141"/>
      <c r="AN76" s="1153"/>
      <c r="AO76" s="1158"/>
      <c r="AP76" s="1142"/>
      <c r="AQ76" s="1142"/>
      <c r="AR76" s="1142"/>
      <c r="AS76" s="1142"/>
      <c r="AT76" s="1142"/>
      <c r="AU76" s="1142"/>
      <c r="AV76" s="1142"/>
      <c r="AW76" s="1141"/>
      <c r="AX76" s="1141"/>
      <c r="AY76" s="1153"/>
      <c r="AZ76" s="1158"/>
      <c r="BA76" s="1142"/>
      <c r="BB76" s="1142"/>
      <c r="BC76" s="1142"/>
      <c r="BD76" s="1142"/>
      <c r="BE76" s="1142"/>
      <c r="BF76" s="1142"/>
      <c r="BG76" s="1142"/>
      <c r="BH76" s="1141"/>
      <c r="BI76" s="1141"/>
      <c r="BJ76" s="1153"/>
      <c r="BK76" s="1158"/>
      <c r="BL76" s="1142"/>
      <c r="BM76" s="1142"/>
      <c r="BN76" s="1142"/>
      <c r="BO76" s="1142"/>
      <c r="BP76" s="1142"/>
      <c r="BQ76" s="1142"/>
      <c r="BR76" s="1142"/>
      <c r="BS76" s="1141"/>
      <c r="BT76" s="1141"/>
      <c r="BU76" s="1153"/>
      <c r="BV76" s="30"/>
      <c r="BW76" s="31"/>
      <c r="BX76" s="31"/>
      <c r="BY76" s="31"/>
      <c r="BZ76" s="31"/>
      <c r="CA76" s="31"/>
      <c r="CB76" s="31"/>
      <c r="CC76" s="31"/>
      <c r="CD76" s="29"/>
      <c r="CE76" s="29"/>
      <c r="CF76" s="29"/>
    </row>
    <row r="77" spans="1:84" ht="6" customHeight="1">
      <c r="C77" s="1140"/>
      <c r="D77" s="1141"/>
      <c r="E77" s="1141"/>
      <c r="F77" s="1142"/>
      <c r="G77" s="1142"/>
      <c r="H77" s="1142"/>
      <c r="I77" s="1142"/>
      <c r="J77" s="1142"/>
      <c r="K77" s="1142"/>
      <c r="L77" s="1142"/>
      <c r="M77" s="1143"/>
      <c r="N77" s="1162"/>
      <c r="O77" s="1162"/>
      <c r="P77" s="1162"/>
      <c r="Q77" s="1162"/>
      <c r="R77" s="1162"/>
      <c r="S77" s="1172"/>
      <c r="T77" s="1173"/>
      <c r="U77" s="1173"/>
      <c r="V77" s="1173"/>
      <c r="W77" s="1173"/>
      <c r="X77" s="1173"/>
      <c r="Y77" s="1173"/>
      <c r="Z77" s="1173"/>
      <c r="AA77" s="1174"/>
      <c r="AB77" s="1174"/>
      <c r="AC77" s="1175"/>
      <c r="AD77" s="1172"/>
      <c r="AE77" s="1173"/>
      <c r="AF77" s="1173"/>
      <c r="AG77" s="1173"/>
      <c r="AH77" s="1173"/>
      <c r="AI77" s="1173"/>
      <c r="AJ77" s="1173"/>
      <c r="AK77" s="1173"/>
      <c r="AL77" s="1174"/>
      <c r="AM77" s="1174"/>
      <c r="AN77" s="1175"/>
      <c r="AO77" s="1172"/>
      <c r="AP77" s="1173"/>
      <c r="AQ77" s="1173"/>
      <c r="AR77" s="1173"/>
      <c r="AS77" s="1173"/>
      <c r="AT77" s="1173"/>
      <c r="AU77" s="1173"/>
      <c r="AV77" s="1173"/>
      <c r="AW77" s="1174"/>
      <c r="AX77" s="1174"/>
      <c r="AY77" s="1175"/>
      <c r="AZ77" s="1172"/>
      <c r="BA77" s="1173"/>
      <c r="BB77" s="1173"/>
      <c r="BC77" s="1173"/>
      <c r="BD77" s="1173"/>
      <c r="BE77" s="1173"/>
      <c r="BF77" s="1173"/>
      <c r="BG77" s="1173"/>
      <c r="BH77" s="1174"/>
      <c r="BI77" s="1174"/>
      <c r="BJ77" s="1175"/>
      <c r="BK77" s="1172"/>
      <c r="BL77" s="1173"/>
      <c r="BM77" s="1173"/>
      <c r="BN77" s="1173"/>
      <c r="BO77" s="1173"/>
      <c r="BP77" s="1173"/>
      <c r="BQ77" s="1173"/>
      <c r="BR77" s="1173"/>
      <c r="BS77" s="1174"/>
      <c r="BT77" s="1174"/>
      <c r="BU77" s="1175"/>
      <c r="BV77" s="30"/>
      <c r="BW77" s="31"/>
      <c r="BX77" s="31"/>
      <c r="BY77" s="31"/>
      <c r="BZ77" s="31"/>
      <c r="CA77" s="31"/>
      <c r="CB77" s="31"/>
      <c r="CC77" s="31"/>
      <c r="CD77" s="29"/>
      <c r="CE77" s="29"/>
      <c r="CF77" s="29"/>
    </row>
    <row r="78" spans="1:84" ht="6" customHeight="1">
      <c r="C78" s="1140"/>
      <c r="D78" s="1141"/>
      <c r="E78" s="1141"/>
      <c r="F78" s="1142"/>
      <c r="G78" s="1142"/>
      <c r="H78" s="1142"/>
      <c r="I78" s="1142"/>
      <c r="J78" s="1142"/>
      <c r="K78" s="1142"/>
      <c r="L78" s="1142"/>
      <c r="M78" s="1143"/>
      <c r="N78" s="1171" t="s">
        <v>88</v>
      </c>
      <c r="O78" s="1162"/>
      <c r="P78" s="1162"/>
      <c r="Q78" s="1162"/>
      <c r="R78" s="1162"/>
      <c r="S78" s="1158"/>
      <c r="T78" s="1142"/>
      <c r="U78" s="1142"/>
      <c r="V78" s="1142"/>
      <c r="W78" s="1142"/>
      <c r="X78" s="1142"/>
      <c r="Y78" s="1142"/>
      <c r="Z78" s="1142"/>
      <c r="AA78" s="1141" t="s">
        <v>32</v>
      </c>
      <c r="AB78" s="1141"/>
      <c r="AC78" s="1153"/>
      <c r="AD78" s="1158"/>
      <c r="AE78" s="1142"/>
      <c r="AF78" s="1142"/>
      <c r="AG78" s="1142"/>
      <c r="AH78" s="1142"/>
      <c r="AI78" s="1142"/>
      <c r="AJ78" s="1142"/>
      <c r="AK78" s="1142"/>
      <c r="AL78" s="1141" t="s">
        <v>32</v>
      </c>
      <c r="AM78" s="1141"/>
      <c r="AN78" s="1153"/>
      <c r="AO78" s="1158"/>
      <c r="AP78" s="1142"/>
      <c r="AQ78" s="1142"/>
      <c r="AR78" s="1142"/>
      <c r="AS78" s="1142"/>
      <c r="AT78" s="1142"/>
      <c r="AU78" s="1142"/>
      <c r="AV78" s="1142"/>
      <c r="AW78" s="1141" t="s">
        <v>32</v>
      </c>
      <c r="AX78" s="1141"/>
      <c r="AY78" s="1153"/>
      <c r="AZ78" s="1158"/>
      <c r="BA78" s="1142"/>
      <c r="BB78" s="1142"/>
      <c r="BC78" s="1142"/>
      <c r="BD78" s="1142"/>
      <c r="BE78" s="1142"/>
      <c r="BF78" s="1142"/>
      <c r="BG78" s="1142"/>
      <c r="BH78" s="1141"/>
      <c r="BI78" s="1141"/>
      <c r="BJ78" s="1153"/>
      <c r="BK78" s="1158"/>
      <c r="BL78" s="1142"/>
      <c r="BM78" s="1142"/>
      <c r="BN78" s="1142"/>
      <c r="BO78" s="1142"/>
      <c r="BP78" s="1142"/>
      <c r="BQ78" s="1142"/>
      <c r="BR78" s="1142"/>
      <c r="BS78" s="1141" t="s">
        <v>32</v>
      </c>
      <c r="BT78" s="1141"/>
      <c r="BU78" s="1153"/>
      <c r="BV78" s="30"/>
      <c r="BW78" s="31"/>
      <c r="BX78" s="31"/>
      <c r="BY78" s="31"/>
      <c r="BZ78" s="31"/>
      <c r="CA78" s="31"/>
      <c r="CB78" s="31"/>
      <c r="CC78" s="31"/>
      <c r="CD78" s="29"/>
      <c r="CE78" s="29"/>
      <c r="CF78" s="29"/>
    </row>
    <row r="79" spans="1:84" ht="6" customHeight="1">
      <c r="C79" s="1140"/>
      <c r="D79" s="1141"/>
      <c r="E79" s="1141"/>
      <c r="F79" s="1142"/>
      <c r="G79" s="1142"/>
      <c r="H79" s="1142"/>
      <c r="I79" s="1142"/>
      <c r="J79" s="1142"/>
      <c r="K79" s="1142"/>
      <c r="L79" s="1142"/>
      <c r="M79" s="1143"/>
      <c r="N79" s="1162"/>
      <c r="O79" s="1162"/>
      <c r="P79" s="1162"/>
      <c r="Q79" s="1162"/>
      <c r="R79" s="1162"/>
      <c r="S79" s="1158"/>
      <c r="T79" s="1142"/>
      <c r="U79" s="1142"/>
      <c r="V79" s="1142"/>
      <c r="W79" s="1142"/>
      <c r="X79" s="1142"/>
      <c r="Y79" s="1142"/>
      <c r="Z79" s="1142"/>
      <c r="AA79" s="1141"/>
      <c r="AB79" s="1141"/>
      <c r="AC79" s="1153"/>
      <c r="AD79" s="1158"/>
      <c r="AE79" s="1142"/>
      <c r="AF79" s="1142"/>
      <c r="AG79" s="1142"/>
      <c r="AH79" s="1142"/>
      <c r="AI79" s="1142"/>
      <c r="AJ79" s="1142"/>
      <c r="AK79" s="1142"/>
      <c r="AL79" s="1141"/>
      <c r="AM79" s="1141"/>
      <c r="AN79" s="1153"/>
      <c r="AO79" s="1158"/>
      <c r="AP79" s="1142"/>
      <c r="AQ79" s="1142"/>
      <c r="AR79" s="1142"/>
      <c r="AS79" s="1142"/>
      <c r="AT79" s="1142"/>
      <c r="AU79" s="1142"/>
      <c r="AV79" s="1142"/>
      <c r="AW79" s="1141"/>
      <c r="AX79" s="1141"/>
      <c r="AY79" s="1153"/>
      <c r="AZ79" s="1158"/>
      <c r="BA79" s="1142"/>
      <c r="BB79" s="1142"/>
      <c r="BC79" s="1142"/>
      <c r="BD79" s="1142"/>
      <c r="BE79" s="1142"/>
      <c r="BF79" s="1142"/>
      <c r="BG79" s="1142"/>
      <c r="BH79" s="1141"/>
      <c r="BI79" s="1141"/>
      <c r="BJ79" s="1153"/>
      <c r="BK79" s="1158"/>
      <c r="BL79" s="1142"/>
      <c r="BM79" s="1142"/>
      <c r="BN79" s="1142"/>
      <c r="BO79" s="1142"/>
      <c r="BP79" s="1142"/>
      <c r="BQ79" s="1142"/>
      <c r="BR79" s="1142"/>
      <c r="BS79" s="1141"/>
      <c r="BT79" s="1141"/>
      <c r="BU79" s="1153"/>
      <c r="BV79" s="30"/>
      <c r="BW79" s="31"/>
      <c r="BX79" s="31"/>
      <c r="BY79" s="31"/>
      <c r="BZ79" s="31"/>
      <c r="CA79" s="31"/>
      <c r="CB79" s="31"/>
      <c r="CC79" s="31"/>
      <c r="CD79" s="29"/>
      <c r="CE79" s="29"/>
      <c r="CF79" s="29"/>
    </row>
    <row r="80" spans="1:84" ht="6" customHeight="1">
      <c r="C80" s="1140"/>
      <c r="D80" s="1141"/>
      <c r="E80" s="1141"/>
      <c r="F80" s="1142"/>
      <c r="G80" s="1142"/>
      <c r="H80" s="1142"/>
      <c r="I80" s="1142"/>
      <c r="J80" s="1142"/>
      <c r="K80" s="1142"/>
      <c r="L80" s="1142"/>
      <c r="M80" s="1143"/>
      <c r="N80" s="1162"/>
      <c r="O80" s="1162"/>
      <c r="P80" s="1162"/>
      <c r="Q80" s="1162"/>
      <c r="R80" s="1162"/>
      <c r="S80" s="1172"/>
      <c r="T80" s="1173"/>
      <c r="U80" s="1173"/>
      <c r="V80" s="1173"/>
      <c r="W80" s="1173"/>
      <c r="X80" s="1173"/>
      <c r="Y80" s="1173"/>
      <c r="Z80" s="1173"/>
      <c r="AA80" s="1174"/>
      <c r="AB80" s="1174"/>
      <c r="AC80" s="1175"/>
      <c r="AD80" s="1172"/>
      <c r="AE80" s="1173"/>
      <c r="AF80" s="1173"/>
      <c r="AG80" s="1173"/>
      <c r="AH80" s="1173"/>
      <c r="AI80" s="1173"/>
      <c r="AJ80" s="1173"/>
      <c r="AK80" s="1173"/>
      <c r="AL80" s="1174"/>
      <c r="AM80" s="1174"/>
      <c r="AN80" s="1175"/>
      <c r="AO80" s="1172"/>
      <c r="AP80" s="1173"/>
      <c r="AQ80" s="1173"/>
      <c r="AR80" s="1173"/>
      <c r="AS80" s="1173"/>
      <c r="AT80" s="1173"/>
      <c r="AU80" s="1173"/>
      <c r="AV80" s="1173"/>
      <c r="AW80" s="1174"/>
      <c r="AX80" s="1174"/>
      <c r="AY80" s="1175"/>
      <c r="AZ80" s="1172"/>
      <c r="BA80" s="1173"/>
      <c r="BB80" s="1173"/>
      <c r="BC80" s="1173"/>
      <c r="BD80" s="1173"/>
      <c r="BE80" s="1173"/>
      <c r="BF80" s="1173"/>
      <c r="BG80" s="1173"/>
      <c r="BH80" s="1174"/>
      <c r="BI80" s="1174"/>
      <c r="BJ80" s="1175"/>
      <c r="BK80" s="1172"/>
      <c r="BL80" s="1173"/>
      <c r="BM80" s="1173"/>
      <c r="BN80" s="1173"/>
      <c r="BO80" s="1173"/>
      <c r="BP80" s="1173"/>
      <c r="BQ80" s="1173"/>
      <c r="BR80" s="1173"/>
      <c r="BS80" s="1174"/>
      <c r="BT80" s="1174"/>
      <c r="BU80" s="1175"/>
      <c r="BV80" s="30"/>
      <c r="BW80" s="31"/>
      <c r="BX80" s="31"/>
      <c r="BY80" s="31"/>
      <c r="BZ80" s="31"/>
      <c r="CA80" s="31"/>
      <c r="CB80" s="31"/>
      <c r="CC80" s="31"/>
      <c r="CD80" s="29"/>
      <c r="CE80" s="29"/>
      <c r="CF80" s="29"/>
    </row>
    <row r="81" spans="3:84" ht="6" customHeight="1">
      <c r="C81" s="1167"/>
      <c r="D81" s="417"/>
      <c r="E81" s="417"/>
      <c r="F81" s="417"/>
      <c r="G81" s="417"/>
      <c r="H81" s="417"/>
      <c r="I81" s="417"/>
      <c r="J81" s="417"/>
      <c r="K81" s="417"/>
      <c r="L81" s="417"/>
      <c r="M81" s="1168"/>
      <c r="N81" s="1171" t="s">
        <v>89</v>
      </c>
      <c r="O81" s="1162"/>
      <c r="P81" s="1162"/>
      <c r="Q81" s="1162"/>
      <c r="R81" s="1162"/>
      <c r="S81" s="1176"/>
      <c r="T81" s="1177"/>
      <c r="U81" s="1177"/>
      <c r="V81" s="1177"/>
      <c r="W81" s="1177"/>
      <c r="X81" s="1177"/>
      <c r="Y81" s="1177"/>
      <c r="Z81" s="1177"/>
      <c r="AA81" s="1141" t="s">
        <v>32</v>
      </c>
      <c r="AB81" s="1141"/>
      <c r="AC81" s="1153"/>
      <c r="AD81" s="1180">
        <f>S81+AD75-AD78</f>
        <v>0</v>
      </c>
      <c r="AE81" s="1181"/>
      <c r="AF81" s="1181"/>
      <c r="AG81" s="1181"/>
      <c r="AH81" s="1181"/>
      <c r="AI81" s="1181"/>
      <c r="AJ81" s="1181"/>
      <c r="AK81" s="1181"/>
      <c r="AL81" s="1141" t="s">
        <v>32</v>
      </c>
      <c r="AM81" s="1141"/>
      <c r="AN81" s="1153"/>
      <c r="AO81" s="1180">
        <f>AD81+AO75-AO78</f>
        <v>0</v>
      </c>
      <c r="AP81" s="1181"/>
      <c r="AQ81" s="1181"/>
      <c r="AR81" s="1181"/>
      <c r="AS81" s="1181"/>
      <c r="AT81" s="1181"/>
      <c r="AU81" s="1181"/>
      <c r="AV81" s="1181"/>
      <c r="AW81" s="1141" t="s">
        <v>32</v>
      </c>
      <c r="AX81" s="1141"/>
      <c r="AY81" s="1153"/>
      <c r="AZ81" s="1180">
        <f>AO81+AZ75-AZ78</f>
        <v>0</v>
      </c>
      <c r="BA81" s="1181"/>
      <c r="BB81" s="1181"/>
      <c r="BC81" s="1181"/>
      <c r="BD81" s="1181"/>
      <c r="BE81" s="1181"/>
      <c r="BF81" s="1181"/>
      <c r="BG81" s="1181"/>
      <c r="BH81" s="1141" t="s">
        <v>32</v>
      </c>
      <c r="BI81" s="1141"/>
      <c r="BJ81" s="1153"/>
      <c r="BK81" s="1180">
        <f>AZ81+BK75-BK78</f>
        <v>0</v>
      </c>
      <c r="BL81" s="1181"/>
      <c r="BM81" s="1181"/>
      <c r="BN81" s="1181"/>
      <c r="BO81" s="1181"/>
      <c r="BP81" s="1181"/>
      <c r="BQ81" s="1181"/>
      <c r="BR81" s="1181"/>
      <c r="BS81" s="1141" t="s">
        <v>32</v>
      </c>
      <c r="BT81" s="1141"/>
      <c r="BU81" s="1153"/>
      <c r="BV81" s="30"/>
      <c r="BW81" s="31"/>
      <c r="BX81" s="31"/>
      <c r="BY81" s="31"/>
      <c r="BZ81" s="31"/>
      <c r="CA81" s="31"/>
      <c r="CB81" s="31"/>
      <c r="CC81" s="31"/>
      <c r="CD81" s="29"/>
      <c r="CE81" s="29"/>
      <c r="CF81" s="29"/>
    </row>
    <row r="82" spans="3:84" ht="6" customHeight="1">
      <c r="C82" s="1167"/>
      <c r="D82" s="417"/>
      <c r="E82" s="417"/>
      <c r="F82" s="417"/>
      <c r="G82" s="417"/>
      <c r="H82" s="417"/>
      <c r="I82" s="417"/>
      <c r="J82" s="417"/>
      <c r="K82" s="417"/>
      <c r="L82" s="417"/>
      <c r="M82" s="1168"/>
      <c r="N82" s="1162"/>
      <c r="O82" s="1162"/>
      <c r="P82" s="1162"/>
      <c r="Q82" s="1162"/>
      <c r="R82" s="1162"/>
      <c r="S82" s="1176"/>
      <c r="T82" s="1177"/>
      <c r="U82" s="1177"/>
      <c r="V82" s="1177"/>
      <c r="W82" s="1177"/>
      <c r="X82" s="1177"/>
      <c r="Y82" s="1177"/>
      <c r="Z82" s="1177"/>
      <c r="AA82" s="1141"/>
      <c r="AB82" s="1141"/>
      <c r="AC82" s="1153"/>
      <c r="AD82" s="1180"/>
      <c r="AE82" s="1181"/>
      <c r="AF82" s="1181"/>
      <c r="AG82" s="1181"/>
      <c r="AH82" s="1181"/>
      <c r="AI82" s="1181"/>
      <c r="AJ82" s="1181"/>
      <c r="AK82" s="1181"/>
      <c r="AL82" s="1141"/>
      <c r="AM82" s="1141"/>
      <c r="AN82" s="1153"/>
      <c r="AO82" s="1180"/>
      <c r="AP82" s="1181"/>
      <c r="AQ82" s="1181"/>
      <c r="AR82" s="1181"/>
      <c r="AS82" s="1181"/>
      <c r="AT82" s="1181"/>
      <c r="AU82" s="1181"/>
      <c r="AV82" s="1181"/>
      <c r="AW82" s="1141"/>
      <c r="AX82" s="1141"/>
      <c r="AY82" s="1153"/>
      <c r="AZ82" s="1180"/>
      <c r="BA82" s="1181"/>
      <c r="BB82" s="1181"/>
      <c r="BC82" s="1181"/>
      <c r="BD82" s="1181"/>
      <c r="BE82" s="1181"/>
      <c r="BF82" s="1181"/>
      <c r="BG82" s="1181"/>
      <c r="BH82" s="1141"/>
      <c r="BI82" s="1141"/>
      <c r="BJ82" s="1153"/>
      <c r="BK82" s="1180"/>
      <c r="BL82" s="1181"/>
      <c r="BM82" s="1181"/>
      <c r="BN82" s="1181"/>
      <c r="BO82" s="1181"/>
      <c r="BP82" s="1181"/>
      <c r="BQ82" s="1181"/>
      <c r="BR82" s="1181"/>
      <c r="BS82" s="1141"/>
      <c r="BT82" s="1141"/>
      <c r="BU82" s="1153"/>
      <c r="BV82" s="30"/>
      <c r="BW82" s="31"/>
      <c r="BX82" s="31"/>
      <c r="BY82" s="31"/>
      <c r="BZ82" s="31"/>
      <c r="CA82" s="31"/>
      <c r="CB82" s="31"/>
      <c r="CC82" s="31"/>
      <c r="CD82" s="29"/>
      <c r="CE82" s="29"/>
      <c r="CF82" s="29"/>
    </row>
    <row r="83" spans="3:84" ht="6" customHeight="1">
      <c r="C83" s="1169"/>
      <c r="D83" s="428"/>
      <c r="E83" s="428"/>
      <c r="F83" s="428"/>
      <c r="G83" s="428"/>
      <c r="H83" s="428"/>
      <c r="I83" s="428"/>
      <c r="J83" s="428"/>
      <c r="K83" s="428"/>
      <c r="L83" s="428"/>
      <c r="M83" s="1170"/>
      <c r="N83" s="1162"/>
      <c r="O83" s="1162"/>
      <c r="P83" s="1162"/>
      <c r="Q83" s="1162"/>
      <c r="R83" s="1162"/>
      <c r="S83" s="1178"/>
      <c r="T83" s="1179"/>
      <c r="U83" s="1179"/>
      <c r="V83" s="1179"/>
      <c r="W83" s="1179"/>
      <c r="X83" s="1179"/>
      <c r="Y83" s="1179"/>
      <c r="Z83" s="1179"/>
      <c r="AA83" s="1145"/>
      <c r="AB83" s="1145"/>
      <c r="AC83" s="1154"/>
      <c r="AD83" s="1182"/>
      <c r="AE83" s="1183"/>
      <c r="AF83" s="1183"/>
      <c r="AG83" s="1183"/>
      <c r="AH83" s="1183"/>
      <c r="AI83" s="1183"/>
      <c r="AJ83" s="1183"/>
      <c r="AK83" s="1183"/>
      <c r="AL83" s="1145"/>
      <c r="AM83" s="1145"/>
      <c r="AN83" s="1154"/>
      <c r="AO83" s="1182"/>
      <c r="AP83" s="1183"/>
      <c r="AQ83" s="1183"/>
      <c r="AR83" s="1183"/>
      <c r="AS83" s="1183"/>
      <c r="AT83" s="1183"/>
      <c r="AU83" s="1183"/>
      <c r="AV83" s="1183"/>
      <c r="AW83" s="1145"/>
      <c r="AX83" s="1145"/>
      <c r="AY83" s="1154"/>
      <c r="AZ83" s="1182"/>
      <c r="BA83" s="1183"/>
      <c r="BB83" s="1183"/>
      <c r="BC83" s="1183"/>
      <c r="BD83" s="1183"/>
      <c r="BE83" s="1183"/>
      <c r="BF83" s="1183"/>
      <c r="BG83" s="1183"/>
      <c r="BH83" s="1145"/>
      <c r="BI83" s="1145"/>
      <c r="BJ83" s="1154"/>
      <c r="BK83" s="1182"/>
      <c r="BL83" s="1183"/>
      <c r="BM83" s="1183"/>
      <c r="BN83" s="1183"/>
      <c r="BO83" s="1183"/>
      <c r="BP83" s="1183"/>
      <c r="BQ83" s="1183"/>
      <c r="BR83" s="1183"/>
      <c r="BS83" s="1145"/>
      <c r="BT83" s="1145"/>
      <c r="BU83" s="1154"/>
      <c r="BV83" s="30"/>
      <c r="BW83" s="31"/>
      <c r="BX83" s="31"/>
      <c r="BY83" s="31"/>
      <c r="BZ83" s="31"/>
      <c r="CA83" s="31"/>
      <c r="CB83" s="31"/>
      <c r="CC83" s="31"/>
      <c r="CD83" s="29"/>
      <c r="CE83" s="29"/>
      <c r="CF83" s="29"/>
    </row>
    <row r="84" spans="3:84" ht="6" customHeight="1">
      <c r="C84" s="1136" t="s">
        <v>90</v>
      </c>
      <c r="D84" s="1137"/>
      <c r="E84" s="1137"/>
      <c r="F84" s="1138"/>
      <c r="G84" s="1138"/>
      <c r="H84" s="1138"/>
      <c r="I84" s="1138"/>
      <c r="J84" s="1138"/>
      <c r="K84" s="1138"/>
      <c r="L84" s="1138"/>
      <c r="M84" s="1139"/>
      <c r="N84" s="1171" t="s">
        <v>87</v>
      </c>
      <c r="O84" s="1162"/>
      <c r="P84" s="1162"/>
      <c r="Q84" s="1162"/>
      <c r="R84" s="1162"/>
      <c r="S84" s="1184"/>
      <c r="T84" s="1185"/>
      <c r="U84" s="1185"/>
      <c r="V84" s="1185"/>
      <c r="W84" s="1185"/>
      <c r="X84" s="1185"/>
      <c r="Y84" s="1185"/>
      <c r="Z84" s="1185"/>
      <c r="AA84" s="1137" t="s">
        <v>32</v>
      </c>
      <c r="AB84" s="1137"/>
      <c r="AC84" s="1152"/>
      <c r="AD84" s="1157"/>
      <c r="AE84" s="1138"/>
      <c r="AF84" s="1138"/>
      <c r="AG84" s="1138"/>
      <c r="AH84" s="1138"/>
      <c r="AI84" s="1138"/>
      <c r="AJ84" s="1138"/>
      <c r="AK84" s="1138"/>
      <c r="AL84" s="1137" t="s">
        <v>32</v>
      </c>
      <c r="AM84" s="1137"/>
      <c r="AN84" s="1152"/>
      <c r="AO84" s="1157"/>
      <c r="AP84" s="1138"/>
      <c r="AQ84" s="1138"/>
      <c r="AR84" s="1138"/>
      <c r="AS84" s="1138"/>
      <c r="AT84" s="1138"/>
      <c r="AU84" s="1138"/>
      <c r="AV84" s="1138"/>
      <c r="AW84" s="1137" t="s">
        <v>32</v>
      </c>
      <c r="AX84" s="1137"/>
      <c r="AY84" s="1152"/>
      <c r="AZ84" s="1157"/>
      <c r="BA84" s="1138"/>
      <c r="BB84" s="1138"/>
      <c r="BC84" s="1138"/>
      <c r="BD84" s="1138"/>
      <c r="BE84" s="1138"/>
      <c r="BF84" s="1138"/>
      <c r="BG84" s="1138"/>
      <c r="BH84" s="1137" t="s">
        <v>32</v>
      </c>
      <c r="BI84" s="1137"/>
      <c r="BJ84" s="1152"/>
      <c r="BK84" s="1157"/>
      <c r="BL84" s="1138"/>
      <c r="BM84" s="1138"/>
      <c r="BN84" s="1138"/>
      <c r="BO84" s="1138"/>
      <c r="BP84" s="1138"/>
      <c r="BQ84" s="1138"/>
      <c r="BR84" s="1138"/>
      <c r="BS84" s="1137" t="s">
        <v>32</v>
      </c>
      <c r="BT84" s="1137"/>
      <c r="BU84" s="1152"/>
      <c r="BV84" s="30"/>
      <c r="BW84" s="31"/>
      <c r="BX84" s="31"/>
      <c r="BY84" s="31"/>
      <c r="BZ84" s="31"/>
      <c r="CA84" s="31"/>
      <c r="CB84" s="31"/>
      <c r="CC84" s="31"/>
      <c r="CD84" s="29"/>
      <c r="CE84" s="29"/>
      <c r="CF84" s="29"/>
    </row>
    <row r="85" spans="3:84" ht="6" customHeight="1">
      <c r="C85" s="1140"/>
      <c r="D85" s="1141"/>
      <c r="E85" s="1141"/>
      <c r="F85" s="1142"/>
      <c r="G85" s="1142"/>
      <c r="H85" s="1142"/>
      <c r="I85" s="1142"/>
      <c r="J85" s="1142"/>
      <c r="K85" s="1142"/>
      <c r="L85" s="1142"/>
      <c r="M85" s="1143"/>
      <c r="N85" s="1162"/>
      <c r="O85" s="1162"/>
      <c r="P85" s="1162"/>
      <c r="Q85" s="1162"/>
      <c r="R85" s="1162"/>
      <c r="S85" s="1176"/>
      <c r="T85" s="1177"/>
      <c r="U85" s="1177"/>
      <c r="V85" s="1177"/>
      <c r="W85" s="1177"/>
      <c r="X85" s="1177"/>
      <c r="Y85" s="1177"/>
      <c r="Z85" s="1177"/>
      <c r="AA85" s="1141"/>
      <c r="AB85" s="1141"/>
      <c r="AC85" s="1153"/>
      <c r="AD85" s="1158"/>
      <c r="AE85" s="1142"/>
      <c r="AF85" s="1142"/>
      <c r="AG85" s="1142"/>
      <c r="AH85" s="1142"/>
      <c r="AI85" s="1142"/>
      <c r="AJ85" s="1142"/>
      <c r="AK85" s="1142"/>
      <c r="AL85" s="1141"/>
      <c r="AM85" s="1141"/>
      <c r="AN85" s="1153"/>
      <c r="AO85" s="1158"/>
      <c r="AP85" s="1142"/>
      <c r="AQ85" s="1142"/>
      <c r="AR85" s="1142"/>
      <c r="AS85" s="1142"/>
      <c r="AT85" s="1142"/>
      <c r="AU85" s="1142"/>
      <c r="AV85" s="1142"/>
      <c r="AW85" s="1141"/>
      <c r="AX85" s="1141"/>
      <c r="AY85" s="1153"/>
      <c r="AZ85" s="1158"/>
      <c r="BA85" s="1142"/>
      <c r="BB85" s="1142"/>
      <c r="BC85" s="1142"/>
      <c r="BD85" s="1142"/>
      <c r="BE85" s="1142"/>
      <c r="BF85" s="1142"/>
      <c r="BG85" s="1142"/>
      <c r="BH85" s="1141"/>
      <c r="BI85" s="1141"/>
      <c r="BJ85" s="1153"/>
      <c r="BK85" s="1158"/>
      <c r="BL85" s="1142"/>
      <c r="BM85" s="1142"/>
      <c r="BN85" s="1142"/>
      <c r="BO85" s="1142"/>
      <c r="BP85" s="1142"/>
      <c r="BQ85" s="1142"/>
      <c r="BR85" s="1142"/>
      <c r="BS85" s="1141"/>
      <c r="BT85" s="1141"/>
      <c r="BU85" s="1153"/>
      <c r="BV85" s="30"/>
      <c r="BW85" s="31"/>
      <c r="BX85" s="31"/>
      <c r="BY85" s="31"/>
      <c r="BZ85" s="31"/>
      <c r="CA85" s="31"/>
      <c r="CB85" s="31"/>
      <c r="CC85" s="31"/>
      <c r="CD85" s="29"/>
      <c r="CE85" s="29"/>
      <c r="CF85" s="29"/>
    </row>
    <row r="86" spans="3:84" ht="6" customHeight="1">
      <c r="C86" s="1140"/>
      <c r="D86" s="1141"/>
      <c r="E86" s="1141"/>
      <c r="F86" s="1142"/>
      <c r="G86" s="1142"/>
      <c r="H86" s="1142"/>
      <c r="I86" s="1142"/>
      <c r="J86" s="1142"/>
      <c r="K86" s="1142"/>
      <c r="L86" s="1142"/>
      <c r="M86" s="1143"/>
      <c r="N86" s="1162"/>
      <c r="O86" s="1162"/>
      <c r="P86" s="1162"/>
      <c r="Q86" s="1162"/>
      <c r="R86" s="1162"/>
      <c r="S86" s="1186"/>
      <c r="T86" s="1187"/>
      <c r="U86" s="1187"/>
      <c r="V86" s="1187"/>
      <c r="W86" s="1187"/>
      <c r="X86" s="1187"/>
      <c r="Y86" s="1187"/>
      <c r="Z86" s="1187"/>
      <c r="AA86" s="1174"/>
      <c r="AB86" s="1174"/>
      <c r="AC86" s="1175"/>
      <c r="AD86" s="1172"/>
      <c r="AE86" s="1173"/>
      <c r="AF86" s="1173"/>
      <c r="AG86" s="1173"/>
      <c r="AH86" s="1173"/>
      <c r="AI86" s="1173"/>
      <c r="AJ86" s="1173"/>
      <c r="AK86" s="1173"/>
      <c r="AL86" s="1174"/>
      <c r="AM86" s="1174"/>
      <c r="AN86" s="1175"/>
      <c r="AO86" s="1172"/>
      <c r="AP86" s="1173"/>
      <c r="AQ86" s="1173"/>
      <c r="AR86" s="1173"/>
      <c r="AS86" s="1173"/>
      <c r="AT86" s="1173"/>
      <c r="AU86" s="1173"/>
      <c r="AV86" s="1173"/>
      <c r="AW86" s="1174"/>
      <c r="AX86" s="1174"/>
      <c r="AY86" s="1175"/>
      <c r="AZ86" s="1172"/>
      <c r="BA86" s="1173"/>
      <c r="BB86" s="1173"/>
      <c r="BC86" s="1173"/>
      <c r="BD86" s="1173"/>
      <c r="BE86" s="1173"/>
      <c r="BF86" s="1173"/>
      <c r="BG86" s="1173"/>
      <c r="BH86" s="1174"/>
      <c r="BI86" s="1174"/>
      <c r="BJ86" s="1175"/>
      <c r="BK86" s="1172"/>
      <c r="BL86" s="1173"/>
      <c r="BM86" s="1173"/>
      <c r="BN86" s="1173"/>
      <c r="BO86" s="1173"/>
      <c r="BP86" s="1173"/>
      <c r="BQ86" s="1173"/>
      <c r="BR86" s="1173"/>
      <c r="BS86" s="1174"/>
      <c r="BT86" s="1174"/>
      <c r="BU86" s="1175"/>
      <c r="BV86" s="30"/>
      <c r="BW86" s="31"/>
      <c r="BX86" s="31"/>
      <c r="BY86" s="31"/>
      <c r="BZ86" s="31"/>
      <c r="CA86" s="31"/>
      <c r="CB86" s="31"/>
      <c r="CC86" s="31"/>
      <c r="CD86" s="29"/>
      <c r="CE86" s="29"/>
      <c r="CF86" s="29"/>
    </row>
    <row r="87" spans="3:84" ht="6" customHeight="1">
      <c r="C87" s="1140"/>
      <c r="D87" s="1141"/>
      <c r="E87" s="1141"/>
      <c r="F87" s="1142"/>
      <c r="G87" s="1142"/>
      <c r="H87" s="1142"/>
      <c r="I87" s="1142"/>
      <c r="J87" s="1142"/>
      <c r="K87" s="1142"/>
      <c r="L87" s="1142"/>
      <c r="M87" s="1143"/>
      <c r="N87" s="1171" t="s">
        <v>88</v>
      </c>
      <c r="O87" s="1162"/>
      <c r="P87" s="1162"/>
      <c r="Q87" s="1162"/>
      <c r="R87" s="1162"/>
      <c r="S87" s="1176"/>
      <c r="T87" s="1177"/>
      <c r="U87" s="1177"/>
      <c r="V87" s="1177"/>
      <c r="W87" s="1177"/>
      <c r="X87" s="1177"/>
      <c r="Y87" s="1177"/>
      <c r="Z87" s="1177"/>
      <c r="AA87" s="1141" t="s">
        <v>32</v>
      </c>
      <c r="AB87" s="1141"/>
      <c r="AC87" s="1153"/>
      <c r="AD87" s="1158"/>
      <c r="AE87" s="1142"/>
      <c r="AF87" s="1142"/>
      <c r="AG87" s="1142"/>
      <c r="AH87" s="1142"/>
      <c r="AI87" s="1142"/>
      <c r="AJ87" s="1142"/>
      <c r="AK87" s="1142"/>
      <c r="AL87" s="1141" t="s">
        <v>32</v>
      </c>
      <c r="AM87" s="1141"/>
      <c r="AN87" s="1153"/>
      <c r="AO87" s="1158"/>
      <c r="AP87" s="1142"/>
      <c r="AQ87" s="1142"/>
      <c r="AR87" s="1142"/>
      <c r="AS87" s="1142"/>
      <c r="AT87" s="1142"/>
      <c r="AU87" s="1142"/>
      <c r="AV87" s="1142"/>
      <c r="AW87" s="1141" t="s">
        <v>32</v>
      </c>
      <c r="AX87" s="1141"/>
      <c r="AY87" s="1153"/>
      <c r="AZ87" s="1158"/>
      <c r="BA87" s="1142"/>
      <c r="BB87" s="1142"/>
      <c r="BC87" s="1142"/>
      <c r="BD87" s="1142"/>
      <c r="BE87" s="1142"/>
      <c r="BF87" s="1142"/>
      <c r="BG87" s="1142"/>
      <c r="BH87" s="1141" t="s">
        <v>32</v>
      </c>
      <c r="BI87" s="1141"/>
      <c r="BJ87" s="1153"/>
      <c r="BK87" s="1158"/>
      <c r="BL87" s="1142"/>
      <c r="BM87" s="1142"/>
      <c r="BN87" s="1142"/>
      <c r="BO87" s="1142"/>
      <c r="BP87" s="1142"/>
      <c r="BQ87" s="1142"/>
      <c r="BR87" s="1142"/>
      <c r="BS87" s="1141" t="s">
        <v>32</v>
      </c>
      <c r="BT87" s="1141"/>
      <c r="BU87" s="1153"/>
      <c r="BV87" s="30"/>
      <c r="BW87" s="31"/>
      <c r="BX87" s="31"/>
      <c r="BY87" s="31"/>
      <c r="BZ87" s="31"/>
      <c r="CA87" s="31"/>
      <c r="CB87" s="31"/>
      <c r="CC87" s="31"/>
      <c r="CD87" s="29"/>
      <c r="CE87" s="29"/>
      <c r="CF87" s="29"/>
    </row>
    <row r="88" spans="3:84" ht="6" customHeight="1">
      <c r="C88" s="1140"/>
      <c r="D88" s="1141"/>
      <c r="E88" s="1141"/>
      <c r="F88" s="1142"/>
      <c r="G88" s="1142"/>
      <c r="H88" s="1142"/>
      <c r="I88" s="1142"/>
      <c r="J88" s="1142"/>
      <c r="K88" s="1142"/>
      <c r="L88" s="1142"/>
      <c r="M88" s="1143"/>
      <c r="N88" s="1162"/>
      <c r="O88" s="1162"/>
      <c r="P88" s="1162"/>
      <c r="Q88" s="1162"/>
      <c r="R88" s="1162"/>
      <c r="S88" s="1176"/>
      <c r="T88" s="1177"/>
      <c r="U88" s="1177"/>
      <c r="V88" s="1177"/>
      <c r="W88" s="1177"/>
      <c r="X88" s="1177"/>
      <c r="Y88" s="1177"/>
      <c r="Z88" s="1177"/>
      <c r="AA88" s="1141"/>
      <c r="AB88" s="1141"/>
      <c r="AC88" s="1153"/>
      <c r="AD88" s="1158"/>
      <c r="AE88" s="1142"/>
      <c r="AF88" s="1142"/>
      <c r="AG88" s="1142"/>
      <c r="AH88" s="1142"/>
      <c r="AI88" s="1142"/>
      <c r="AJ88" s="1142"/>
      <c r="AK88" s="1142"/>
      <c r="AL88" s="1141"/>
      <c r="AM88" s="1141"/>
      <c r="AN88" s="1153"/>
      <c r="AO88" s="1158"/>
      <c r="AP88" s="1142"/>
      <c r="AQ88" s="1142"/>
      <c r="AR88" s="1142"/>
      <c r="AS88" s="1142"/>
      <c r="AT88" s="1142"/>
      <c r="AU88" s="1142"/>
      <c r="AV88" s="1142"/>
      <c r="AW88" s="1141"/>
      <c r="AX88" s="1141"/>
      <c r="AY88" s="1153"/>
      <c r="AZ88" s="1158"/>
      <c r="BA88" s="1142"/>
      <c r="BB88" s="1142"/>
      <c r="BC88" s="1142"/>
      <c r="BD88" s="1142"/>
      <c r="BE88" s="1142"/>
      <c r="BF88" s="1142"/>
      <c r="BG88" s="1142"/>
      <c r="BH88" s="1141"/>
      <c r="BI88" s="1141"/>
      <c r="BJ88" s="1153"/>
      <c r="BK88" s="1158"/>
      <c r="BL88" s="1142"/>
      <c r="BM88" s="1142"/>
      <c r="BN88" s="1142"/>
      <c r="BO88" s="1142"/>
      <c r="BP88" s="1142"/>
      <c r="BQ88" s="1142"/>
      <c r="BR88" s="1142"/>
      <c r="BS88" s="1141"/>
      <c r="BT88" s="1141"/>
      <c r="BU88" s="1153"/>
      <c r="BV88" s="30"/>
      <c r="BW88" s="31"/>
      <c r="BX88" s="31"/>
      <c r="BY88" s="31"/>
      <c r="BZ88" s="31"/>
      <c r="CA88" s="31"/>
      <c r="CB88" s="31"/>
      <c r="CC88" s="31"/>
      <c r="CD88" s="29"/>
      <c r="CE88" s="29"/>
      <c r="CF88" s="29"/>
    </row>
    <row r="89" spans="3:84" ht="6" customHeight="1">
      <c r="C89" s="1140"/>
      <c r="D89" s="1141"/>
      <c r="E89" s="1141"/>
      <c r="F89" s="1142"/>
      <c r="G89" s="1142"/>
      <c r="H89" s="1142"/>
      <c r="I89" s="1142"/>
      <c r="J89" s="1142"/>
      <c r="K89" s="1142"/>
      <c r="L89" s="1142"/>
      <c r="M89" s="1143"/>
      <c r="N89" s="1162"/>
      <c r="O89" s="1162"/>
      <c r="P89" s="1162"/>
      <c r="Q89" s="1162"/>
      <c r="R89" s="1162"/>
      <c r="S89" s="1186"/>
      <c r="T89" s="1187"/>
      <c r="U89" s="1187"/>
      <c r="V89" s="1187"/>
      <c r="W89" s="1187"/>
      <c r="X89" s="1187"/>
      <c r="Y89" s="1187"/>
      <c r="Z89" s="1187"/>
      <c r="AA89" s="1174"/>
      <c r="AB89" s="1174"/>
      <c r="AC89" s="1175"/>
      <c r="AD89" s="1172"/>
      <c r="AE89" s="1173"/>
      <c r="AF89" s="1173"/>
      <c r="AG89" s="1173"/>
      <c r="AH89" s="1173"/>
      <c r="AI89" s="1173"/>
      <c r="AJ89" s="1173"/>
      <c r="AK89" s="1173"/>
      <c r="AL89" s="1174"/>
      <c r="AM89" s="1174"/>
      <c r="AN89" s="1175"/>
      <c r="AO89" s="1172"/>
      <c r="AP89" s="1173"/>
      <c r="AQ89" s="1173"/>
      <c r="AR89" s="1173"/>
      <c r="AS89" s="1173"/>
      <c r="AT89" s="1173"/>
      <c r="AU89" s="1173"/>
      <c r="AV89" s="1173"/>
      <c r="AW89" s="1174"/>
      <c r="AX89" s="1174"/>
      <c r="AY89" s="1175"/>
      <c r="AZ89" s="1172"/>
      <c r="BA89" s="1173"/>
      <c r="BB89" s="1173"/>
      <c r="BC89" s="1173"/>
      <c r="BD89" s="1173"/>
      <c r="BE89" s="1173"/>
      <c r="BF89" s="1173"/>
      <c r="BG89" s="1173"/>
      <c r="BH89" s="1174"/>
      <c r="BI89" s="1174"/>
      <c r="BJ89" s="1175"/>
      <c r="BK89" s="1172"/>
      <c r="BL89" s="1173"/>
      <c r="BM89" s="1173"/>
      <c r="BN89" s="1173"/>
      <c r="BO89" s="1173"/>
      <c r="BP89" s="1173"/>
      <c r="BQ89" s="1173"/>
      <c r="BR89" s="1173"/>
      <c r="BS89" s="1174"/>
      <c r="BT89" s="1174"/>
      <c r="BU89" s="1175"/>
      <c r="BV89" s="30"/>
      <c r="BW89" s="31"/>
      <c r="BX89" s="31"/>
      <c r="BY89" s="31"/>
      <c r="BZ89" s="31"/>
      <c r="CA89" s="31"/>
      <c r="CB89" s="31"/>
      <c r="CC89" s="31"/>
      <c r="CD89" s="29"/>
      <c r="CE89" s="29"/>
      <c r="CF89" s="29"/>
    </row>
    <row r="90" spans="3:84" ht="6" customHeight="1">
      <c r="C90" s="1167"/>
      <c r="D90" s="417"/>
      <c r="E90" s="417"/>
      <c r="F90" s="417"/>
      <c r="G90" s="417"/>
      <c r="H90" s="417"/>
      <c r="I90" s="417"/>
      <c r="J90" s="417"/>
      <c r="K90" s="417"/>
      <c r="L90" s="417"/>
      <c r="M90" s="1168"/>
      <c r="N90" s="1171" t="s">
        <v>89</v>
      </c>
      <c r="O90" s="1162"/>
      <c r="P90" s="1162"/>
      <c r="Q90" s="1162"/>
      <c r="R90" s="1162"/>
      <c r="S90" s="1176"/>
      <c r="T90" s="1177"/>
      <c r="U90" s="1177"/>
      <c r="V90" s="1177"/>
      <c r="W90" s="1177"/>
      <c r="X90" s="1177"/>
      <c r="Y90" s="1177"/>
      <c r="Z90" s="1177"/>
      <c r="AA90" s="1141" t="s">
        <v>32</v>
      </c>
      <c r="AB90" s="1141"/>
      <c r="AC90" s="1153"/>
      <c r="AD90" s="1180">
        <f>S90+AD84-AD87</f>
        <v>0</v>
      </c>
      <c r="AE90" s="1181"/>
      <c r="AF90" s="1181"/>
      <c r="AG90" s="1181"/>
      <c r="AH90" s="1181"/>
      <c r="AI90" s="1181"/>
      <c r="AJ90" s="1181"/>
      <c r="AK90" s="1181"/>
      <c r="AL90" s="1141" t="s">
        <v>32</v>
      </c>
      <c r="AM90" s="1141"/>
      <c r="AN90" s="1153"/>
      <c r="AO90" s="1180">
        <f>AD90+AO84-AO87</f>
        <v>0</v>
      </c>
      <c r="AP90" s="1181"/>
      <c r="AQ90" s="1181"/>
      <c r="AR90" s="1181"/>
      <c r="AS90" s="1181"/>
      <c r="AT90" s="1181"/>
      <c r="AU90" s="1181"/>
      <c r="AV90" s="1181"/>
      <c r="AW90" s="1141" t="s">
        <v>32</v>
      </c>
      <c r="AX90" s="1141"/>
      <c r="AY90" s="1153"/>
      <c r="AZ90" s="1180">
        <f>AO90+AZ84-AZ87</f>
        <v>0</v>
      </c>
      <c r="BA90" s="1181"/>
      <c r="BB90" s="1181"/>
      <c r="BC90" s="1181"/>
      <c r="BD90" s="1181"/>
      <c r="BE90" s="1181"/>
      <c r="BF90" s="1181"/>
      <c r="BG90" s="1181"/>
      <c r="BH90" s="1141" t="s">
        <v>32</v>
      </c>
      <c r="BI90" s="1141"/>
      <c r="BJ90" s="1153"/>
      <c r="BK90" s="1180">
        <f>AZ90+BK84-BK87</f>
        <v>0</v>
      </c>
      <c r="BL90" s="1181"/>
      <c r="BM90" s="1181"/>
      <c r="BN90" s="1181"/>
      <c r="BO90" s="1181"/>
      <c r="BP90" s="1181"/>
      <c r="BQ90" s="1181"/>
      <c r="BR90" s="1181"/>
      <c r="BS90" s="1141" t="s">
        <v>32</v>
      </c>
      <c r="BT90" s="1141"/>
      <c r="BU90" s="1153"/>
      <c r="BV90" s="30"/>
      <c r="BW90" s="31"/>
      <c r="BX90" s="31"/>
      <c r="BY90" s="31"/>
      <c r="BZ90" s="31"/>
      <c r="CA90" s="31"/>
      <c r="CB90" s="31"/>
      <c r="CC90" s="31"/>
      <c r="CD90" s="29"/>
      <c r="CE90" s="29"/>
      <c r="CF90" s="29"/>
    </row>
    <row r="91" spans="3:84" ht="6" customHeight="1">
      <c r="C91" s="1167"/>
      <c r="D91" s="417"/>
      <c r="E91" s="417"/>
      <c r="F91" s="417"/>
      <c r="G91" s="417"/>
      <c r="H91" s="417"/>
      <c r="I91" s="417"/>
      <c r="J91" s="417"/>
      <c r="K91" s="417"/>
      <c r="L91" s="417"/>
      <c r="M91" s="1168"/>
      <c r="N91" s="1162"/>
      <c r="O91" s="1162"/>
      <c r="P91" s="1162"/>
      <c r="Q91" s="1162"/>
      <c r="R91" s="1162"/>
      <c r="S91" s="1176"/>
      <c r="T91" s="1177"/>
      <c r="U91" s="1177"/>
      <c r="V91" s="1177"/>
      <c r="W91" s="1177"/>
      <c r="X91" s="1177"/>
      <c r="Y91" s="1177"/>
      <c r="Z91" s="1177"/>
      <c r="AA91" s="1141"/>
      <c r="AB91" s="1141"/>
      <c r="AC91" s="1153"/>
      <c r="AD91" s="1180"/>
      <c r="AE91" s="1181"/>
      <c r="AF91" s="1181"/>
      <c r="AG91" s="1181"/>
      <c r="AH91" s="1181"/>
      <c r="AI91" s="1181"/>
      <c r="AJ91" s="1181"/>
      <c r="AK91" s="1181"/>
      <c r="AL91" s="1141"/>
      <c r="AM91" s="1141"/>
      <c r="AN91" s="1153"/>
      <c r="AO91" s="1180"/>
      <c r="AP91" s="1181"/>
      <c r="AQ91" s="1181"/>
      <c r="AR91" s="1181"/>
      <c r="AS91" s="1181"/>
      <c r="AT91" s="1181"/>
      <c r="AU91" s="1181"/>
      <c r="AV91" s="1181"/>
      <c r="AW91" s="1141"/>
      <c r="AX91" s="1141"/>
      <c r="AY91" s="1153"/>
      <c r="AZ91" s="1180"/>
      <c r="BA91" s="1181"/>
      <c r="BB91" s="1181"/>
      <c r="BC91" s="1181"/>
      <c r="BD91" s="1181"/>
      <c r="BE91" s="1181"/>
      <c r="BF91" s="1181"/>
      <c r="BG91" s="1181"/>
      <c r="BH91" s="1141"/>
      <c r="BI91" s="1141"/>
      <c r="BJ91" s="1153"/>
      <c r="BK91" s="1180"/>
      <c r="BL91" s="1181"/>
      <c r="BM91" s="1181"/>
      <c r="BN91" s="1181"/>
      <c r="BO91" s="1181"/>
      <c r="BP91" s="1181"/>
      <c r="BQ91" s="1181"/>
      <c r="BR91" s="1181"/>
      <c r="BS91" s="1141"/>
      <c r="BT91" s="1141"/>
      <c r="BU91" s="1153"/>
      <c r="BV91" s="30"/>
      <c r="BW91" s="31"/>
      <c r="BX91" s="31"/>
      <c r="BY91" s="31"/>
      <c r="BZ91" s="31"/>
      <c r="CA91" s="31"/>
      <c r="CB91" s="31"/>
      <c r="CC91" s="31"/>
      <c r="CD91" s="29"/>
      <c r="CE91" s="29"/>
      <c r="CF91" s="29"/>
    </row>
    <row r="92" spans="3:84" ht="6" customHeight="1">
      <c r="C92" s="1169"/>
      <c r="D92" s="428"/>
      <c r="E92" s="428"/>
      <c r="F92" s="428"/>
      <c r="G92" s="428"/>
      <c r="H92" s="428"/>
      <c r="I92" s="428"/>
      <c r="J92" s="428"/>
      <c r="K92" s="428"/>
      <c r="L92" s="428"/>
      <c r="M92" s="1170"/>
      <c r="N92" s="1162"/>
      <c r="O92" s="1162"/>
      <c r="P92" s="1162"/>
      <c r="Q92" s="1162"/>
      <c r="R92" s="1162"/>
      <c r="S92" s="1178"/>
      <c r="T92" s="1179"/>
      <c r="U92" s="1179"/>
      <c r="V92" s="1179"/>
      <c r="W92" s="1179"/>
      <c r="X92" s="1179"/>
      <c r="Y92" s="1179"/>
      <c r="Z92" s="1179"/>
      <c r="AA92" s="1145"/>
      <c r="AB92" s="1145"/>
      <c r="AC92" s="1154"/>
      <c r="AD92" s="1182"/>
      <c r="AE92" s="1183"/>
      <c r="AF92" s="1183"/>
      <c r="AG92" s="1183"/>
      <c r="AH92" s="1183"/>
      <c r="AI92" s="1183"/>
      <c r="AJ92" s="1183"/>
      <c r="AK92" s="1183"/>
      <c r="AL92" s="1145"/>
      <c r="AM92" s="1145"/>
      <c r="AN92" s="1154"/>
      <c r="AO92" s="1182"/>
      <c r="AP92" s="1183"/>
      <c r="AQ92" s="1183"/>
      <c r="AR92" s="1183"/>
      <c r="AS92" s="1183"/>
      <c r="AT92" s="1183"/>
      <c r="AU92" s="1183"/>
      <c r="AV92" s="1183"/>
      <c r="AW92" s="1145"/>
      <c r="AX92" s="1145"/>
      <c r="AY92" s="1154"/>
      <c r="AZ92" s="1182"/>
      <c r="BA92" s="1183"/>
      <c r="BB92" s="1183"/>
      <c r="BC92" s="1183"/>
      <c r="BD92" s="1183"/>
      <c r="BE92" s="1183"/>
      <c r="BF92" s="1183"/>
      <c r="BG92" s="1183"/>
      <c r="BH92" s="1145"/>
      <c r="BI92" s="1145"/>
      <c r="BJ92" s="1154"/>
      <c r="BK92" s="1182"/>
      <c r="BL92" s="1183"/>
      <c r="BM92" s="1183"/>
      <c r="BN92" s="1183"/>
      <c r="BO92" s="1183"/>
      <c r="BP92" s="1183"/>
      <c r="BQ92" s="1183"/>
      <c r="BR92" s="1183"/>
      <c r="BS92" s="1145"/>
      <c r="BT92" s="1145"/>
      <c r="BU92" s="1154"/>
      <c r="BV92" s="30"/>
      <c r="BW92" s="31"/>
      <c r="BX92" s="31"/>
      <c r="BY92" s="31"/>
      <c r="BZ92" s="31"/>
      <c r="CA92" s="31"/>
      <c r="CB92" s="31"/>
      <c r="CC92" s="31"/>
      <c r="CD92" s="29"/>
      <c r="CE92" s="29"/>
      <c r="CF92" s="29"/>
    </row>
    <row r="93" spans="3:84" ht="6" customHeight="1">
      <c r="C93" s="1136" t="s">
        <v>91</v>
      </c>
      <c r="D93" s="1137"/>
      <c r="E93" s="1137"/>
      <c r="F93" s="1138"/>
      <c r="G93" s="1138"/>
      <c r="H93" s="1138"/>
      <c r="I93" s="1138"/>
      <c r="J93" s="1138"/>
      <c r="K93" s="1138"/>
      <c r="L93" s="1138"/>
      <c r="M93" s="1139"/>
      <c r="N93" s="1171" t="s">
        <v>87</v>
      </c>
      <c r="O93" s="1162"/>
      <c r="P93" s="1162"/>
      <c r="Q93" s="1162"/>
      <c r="R93" s="1162"/>
      <c r="S93" s="1184"/>
      <c r="T93" s="1185"/>
      <c r="U93" s="1185"/>
      <c r="V93" s="1185"/>
      <c r="W93" s="1185"/>
      <c r="X93" s="1185"/>
      <c r="Y93" s="1185"/>
      <c r="Z93" s="1185"/>
      <c r="AA93" s="1137" t="s">
        <v>32</v>
      </c>
      <c r="AB93" s="1137"/>
      <c r="AC93" s="1152"/>
      <c r="AD93" s="1157"/>
      <c r="AE93" s="1138"/>
      <c r="AF93" s="1138"/>
      <c r="AG93" s="1138"/>
      <c r="AH93" s="1138"/>
      <c r="AI93" s="1138"/>
      <c r="AJ93" s="1138"/>
      <c r="AK93" s="1138"/>
      <c r="AL93" s="1137" t="s">
        <v>32</v>
      </c>
      <c r="AM93" s="1137"/>
      <c r="AN93" s="1152"/>
      <c r="AO93" s="1157"/>
      <c r="AP93" s="1138"/>
      <c r="AQ93" s="1138"/>
      <c r="AR93" s="1138"/>
      <c r="AS93" s="1138"/>
      <c r="AT93" s="1138"/>
      <c r="AU93" s="1138"/>
      <c r="AV93" s="1138"/>
      <c r="AW93" s="1137" t="s">
        <v>32</v>
      </c>
      <c r="AX93" s="1137"/>
      <c r="AY93" s="1152"/>
      <c r="AZ93" s="1157"/>
      <c r="BA93" s="1138"/>
      <c r="BB93" s="1138"/>
      <c r="BC93" s="1138"/>
      <c r="BD93" s="1138"/>
      <c r="BE93" s="1138"/>
      <c r="BF93" s="1138"/>
      <c r="BG93" s="1138"/>
      <c r="BH93" s="1137" t="s">
        <v>32</v>
      </c>
      <c r="BI93" s="1137"/>
      <c r="BJ93" s="1152"/>
      <c r="BK93" s="1157"/>
      <c r="BL93" s="1138"/>
      <c r="BM93" s="1138"/>
      <c r="BN93" s="1138"/>
      <c r="BO93" s="1138"/>
      <c r="BP93" s="1138"/>
      <c r="BQ93" s="1138"/>
      <c r="BR93" s="1138"/>
      <c r="BS93" s="1137" t="s">
        <v>32</v>
      </c>
      <c r="BT93" s="1137"/>
      <c r="BU93" s="1152"/>
      <c r="BV93" s="30"/>
      <c r="BW93" s="31"/>
      <c r="BX93" s="31"/>
      <c r="BY93" s="31"/>
      <c r="BZ93" s="31"/>
      <c r="CA93" s="31"/>
      <c r="CB93" s="31"/>
      <c r="CC93" s="31"/>
      <c r="CD93" s="29"/>
      <c r="CE93" s="29"/>
      <c r="CF93" s="29"/>
    </row>
    <row r="94" spans="3:84" ht="6" customHeight="1">
      <c r="C94" s="1140"/>
      <c r="D94" s="1141"/>
      <c r="E94" s="1141"/>
      <c r="F94" s="1142"/>
      <c r="G94" s="1142"/>
      <c r="H94" s="1142"/>
      <c r="I94" s="1142"/>
      <c r="J94" s="1142"/>
      <c r="K94" s="1142"/>
      <c r="L94" s="1142"/>
      <c r="M94" s="1143"/>
      <c r="N94" s="1162"/>
      <c r="O94" s="1162"/>
      <c r="P94" s="1162"/>
      <c r="Q94" s="1162"/>
      <c r="R94" s="1162"/>
      <c r="S94" s="1176"/>
      <c r="T94" s="1177"/>
      <c r="U94" s="1177"/>
      <c r="V94" s="1177"/>
      <c r="W94" s="1177"/>
      <c r="X94" s="1177"/>
      <c r="Y94" s="1177"/>
      <c r="Z94" s="1177"/>
      <c r="AA94" s="1141"/>
      <c r="AB94" s="1141"/>
      <c r="AC94" s="1153"/>
      <c r="AD94" s="1158"/>
      <c r="AE94" s="1142"/>
      <c r="AF94" s="1142"/>
      <c r="AG94" s="1142"/>
      <c r="AH94" s="1142"/>
      <c r="AI94" s="1142"/>
      <c r="AJ94" s="1142"/>
      <c r="AK94" s="1142"/>
      <c r="AL94" s="1141"/>
      <c r="AM94" s="1141"/>
      <c r="AN94" s="1153"/>
      <c r="AO94" s="1158"/>
      <c r="AP94" s="1142"/>
      <c r="AQ94" s="1142"/>
      <c r="AR94" s="1142"/>
      <c r="AS94" s="1142"/>
      <c r="AT94" s="1142"/>
      <c r="AU94" s="1142"/>
      <c r="AV94" s="1142"/>
      <c r="AW94" s="1141"/>
      <c r="AX94" s="1141"/>
      <c r="AY94" s="1153"/>
      <c r="AZ94" s="1158"/>
      <c r="BA94" s="1142"/>
      <c r="BB94" s="1142"/>
      <c r="BC94" s="1142"/>
      <c r="BD94" s="1142"/>
      <c r="BE94" s="1142"/>
      <c r="BF94" s="1142"/>
      <c r="BG94" s="1142"/>
      <c r="BH94" s="1141"/>
      <c r="BI94" s="1141"/>
      <c r="BJ94" s="1153"/>
      <c r="BK94" s="1158"/>
      <c r="BL94" s="1142"/>
      <c r="BM94" s="1142"/>
      <c r="BN94" s="1142"/>
      <c r="BO94" s="1142"/>
      <c r="BP94" s="1142"/>
      <c r="BQ94" s="1142"/>
      <c r="BR94" s="1142"/>
      <c r="BS94" s="1141"/>
      <c r="BT94" s="1141"/>
      <c r="BU94" s="1153"/>
      <c r="BV94" s="30"/>
      <c r="BW94" s="31"/>
      <c r="BX94" s="31"/>
      <c r="BY94" s="31"/>
      <c r="BZ94" s="31"/>
      <c r="CA94" s="31"/>
      <c r="CB94" s="31"/>
      <c r="CC94" s="31"/>
      <c r="CD94" s="29"/>
      <c r="CE94" s="29"/>
      <c r="CF94" s="29"/>
    </row>
    <row r="95" spans="3:84" ht="6" customHeight="1">
      <c r="C95" s="1140"/>
      <c r="D95" s="1141"/>
      <c r="E95" s="1141"/>
      <c r="F95" s="1142"/>
      <c r="G95" s="1142"/>
      <c r="H95" s="1142"/>
      <c r="I95" s="1142"/>
      <c r="J95" s="1142"/>
      <c r="K95" s="1142"/>
      <c r="L95" s="1142"/>
      <c r="M95" s="1143"/>
      <c r="N95" s="1162"/>
      <c r="O95" s="1162"/>
      <c r="P95" s="1162"/>
      <c r="Q95" s="1162"/>
      <c r="R95" s="1162"/>
      <c r="S95" s="1186"/>
      <c r="T95" s="1187"/>
      <c r="U95" s="1187"/>
      <c r="V95" s="1187"/>
      <c r="W95" s="1187"/>
      <c r="X95" s="1187"/>
      <c r="Y95" s="1187"/>
      <c r="Z95" s="1187"/>
      <c r="AA95" s="1174"/>
      <c r="AB95" s="1174"/>
      <c r="AC95" s="1175"/>
      <c r="AD95" s="1172"/>
      <c r="AE95" s="1173"/>
      <c r="AF95" s="1173"/>
      <c r="AG95" s="1173"/>
      <c r="AH95" s="1173"/>
      <c r="AI95" s="1173"/>
      <c r="AJ95" s="1173"/>
      <c r="AK95" s="1173"/>
      <c r="AL95" s="1174"/>
      <c r="AM95" s="1174"/>
      <c r="AN95" s="1175"/>
      <c r="AO95" s="1172"/>
      <c r="AP95" s="1173"/>
      <c r="AQ95" s="1173"/>
      <c r="AR95" s="1173"/>
      <c r="AS95" s="1173"/>
      <c r="AT95" s="1173"/>
      <c r="AU95" s="1173"/>
      <c r="AV95" s="1173"/>
      <c r="AW95" s="1174"/>
      <c r="AX95" s="1174"/>
      <c r="AY95" s="1175"/>
      <c r="AZ95" s="1172"/>
      <c r="BA95" s="1173"/>
      <c r="BB95" s="1173"/>
      <c r="BC95" s="1173"/>
      <c r="BD95" s="1173"/>
      <c r="BE95" s="1173"/>
      <c r="BF95" s="1173"/>
      <c r="BG95" s="1173"/>
      <c r="BH95" s="1174"/>
      <c r="BI95" s="1174"/>
      <c r="BJ95" s="1175"/>
      <c r="BK95" s="1172"/>
      <c r="BL95" s="1173"/>
      <c r="BM95" s="1173"/>
      <c r="BN95" s="1173"/>
      <c r="BO95" s="1173"/>
      <c r="BP95" s="1173"/>
      <c r="BQ95" s="1173"/>
      <c r="BR95" s="1173"/>
      <c r="BS95" s="1174"/>
      <c r="BT95" s="1174"/>
      <c r="BU95" s="1175"/>
      <c r="BV95" s="30"/>
      <c r="BW95" s="31"/>
      <c r="BX95" s="31"/>
      <c r="BY95" s="31"/>
      <c r="BZ95" s="31"/>
      <c r="CA95" s="31"/>
      <c r="CB95" s="31"/>
      <c r="CC95" s="31"/>
      <c r="CD95" s="29"/>
      <c r="CE95" s="29"/>
      <c r="CF95" s="29"/>
    </row>
    <row r="96" spans="3:84" ht="6" customHeight="1">
      <c r="C96" s="1140"/>
      <c r="D96" s="1141"/>
      <c r="E96" s="1141"/>
      <c r="F96" s="1142"/>
      <c r="G96" s="1142"/>
      <c r="H96" s="1142"/>
      <c r="I96" s="1142"/>
      <c r="J96" s="1142"/>
      <c r="K96" s="1142"/>
      <c r="L96" s="1142"/>
      <c r="M96" s="1143"/>
      <c r="N96" s="1171" t="s">
        <v>88</v>
      </c>
      <c r="O96" s="1162"/>
      <c r="P96" s="1162"/>
      <c r="Q96" s="1162"/>
      <c r="R96" s="1162"/>
      <c r="S96" s="1176"/>
      <c r="T96" s="1177"/>
      <c r="U96" s="1177"/>
      <c r="V96" s="1177"/>
      <c r="W96" s="1177"/>
      <c r="X96" s="1177"/>
      <c r="Y96" s="1177"/>
      <c r="Z96" s="1177"/>
      <c r="AA96" s="1141" t="s">
        <v>32</v>
      </c>
      <c r="AB96" s="1141"/>
      <c r="AC96" s="1153"/>
      <c r="AD96" s="1158"/>
      <c r="AE96" s="1142"/>
      <c r="AF96" s="1142"/>
      <c r="AG96" s="1142"/>
      <c r="AH96" s="1142"/>
      <c r="AI96" s="1142"/>
      <c r="AJ96" s="1142"/>
      <c r="AK96" s="1142"/>
      <c r="AL96" s="1141" t="s">
        <v>32</v>
      </c>
      <c r="AM96" s="1141"/>
      <c r="AN96" s="1153"/>
      <c r="AO96" s="1158"/>
      <c r="AP96" s="1142"/>
      <c r="AQ96" s="1142"/>
      <c r="AR96" s="1142"/>
      <c r="AS96" s="1142"/>
      <c r="AT96" s="1142"/>
      <c r="AU96" s="1142"/>
      <c r="AV96" s="1142"/>
      <c r="AW96" s="1141" t="s">
        <v>32</v>
      </c>
      <c r="AX96" s="1141"/>
      <c r="AY96" s="1153"/>
      <c r="AZ96" s="1158"/>
      <c r="BA96" s="1142"/>
      <c r="BB96" s="1142"/>
      <c r="BC96" s="1142"/>
      <c r="BD96" s="1142"/>
      <c r="BE96" s="1142"/>
      <c r="BF96" s="1142"/>
      <c r="BG96" s="1142"/>
      <c r="BH96" s="1141" t="s">
        <v>32</v>
      </c>
      <c r="BI96" s="1141"/>
      <c r="BJ96" s="1153"/>
      <c r="BK96" s="1158"/>
      <c r="BL96" s="1142"/>
      <c r="BM96" s="1142"/>
      <c r="BN96" s="1142"/>
      <c r="BO96" s="1142"/>
      <c r="BP96" s="1142"/>
      <c r="BQ96" s="1142"/>
      <c r="BR96" s="1142"/>
      <c r="BS96" s="1141" t="s">
        <v>32</v>
      </c>
      <c r="BT96" s="1141"/>
      <c r="BU96" s="1153"/>
      <c r="BV96" s="30"/>
      <c r="BW96" s="31"/>
      <c r="BX96" s="31"/>
      <c r="BY96" s="31"/>
      <c r="BZ96" s="31"/>
      <c r="CA96" s="31"/>
      <c r="CB96" s="31"/>
      <c r="CC96" s="31"/>
      <c r="CD96" s="29"/>
      <c r="CE96" s="29"/>
      <c r="CF96" s="29"/>
    </row>
    <row r="97" spans="1:84" ht="6" customHeight="1">
      <c r="C97" s="1140"/>
      <c r="D97" s="1141"/>
      <c r="E97" s="1141"/>
      <c r="F97" s="1142"/>
      <c r="G97" s="1142"/>
      <c r="H97" s="1142"/>
      <c r="I97" s="1142"/>
      <c r="J97" s="1142"/>
      <c r="K97" s="1142"/>
      <c r="L97" s="1142"/>
      <c r="M97" s="1143"/>
      <c r="N97" s="1162"/>
      <c r="O97" s="1162"/>
      <c r="P97" s="1162"/>
      <c r="Q97" s="1162"/>
      <c r="R97" s="1162"/>
      <c r="S97" s="1176"/>
      <c r="T97" s="1177"/>
      <c r="U97" s="1177"/>
      <c r="V97" s="1177"/>
      <c r="W97" s="1177"/>
      <c r="X97" s="1177"/>
      <c r="Y97" s="1177"/>
      <c r="Z97" s="1177"/>
      <c r="AA97" s="1141"/>
      <c r="AB97" s="1141"/>
      <c r="AC97" s="1153"/>
      <c r="AD97" s="1158"/>
      <c r="AE97" s="1142"/>
      <c r="AF97" s="1142"/>
      <c r="AG97" s="1142"/>
      <c r="AH97" s="1142"/>
      <c r="AI97" s="1142"/>
      <c r="AJ97" s="1142"/>
      <c r="AK97" s="1142"/>
      <c r="AL97" s="1141"/>
      <c r="AM97" s="1141"/>
      <c r="AN97" s="1153"/>
      <c r="AO97" s="1158"/>
      <c r="AP97" s="1142"/>
      <c r="AQ97" s="1142"/>
      <c r="AR97" s="1142"/>
      <c r="AS97" s="1142"/>
      <c r="AT97" s="1142"/>
      <c r="AU97" s="1142"/>
      <c r="AV97" s="1142"/>
      <c r="AW97" s="1141"/>
      <c r="AX97" s="1141"/>
      <c r="AY97" s="1153"/>
      <c r="AZ97" s="1158"/>
      <c r="BA97" s="1142"/>
      <c r="BB97" s="1142"/>
      <c r="BC97" s="1142"/>
      <c r="BD97" s="1142"/>
      <c r="BE97" s="1142"/>
      <c r="BF97" s="1142"/>
      <c r="BG97" s="1142"/>
      <c r="BH97" s="1141"/>
      <c r="BI97" s="1141"/>
      <c r="BJ97" s="1153"/>
      <c r="BK97" s="1158"/>
      <c r="BL97" s="1142"/>
      <c r="BM97" s="1142"/>
      <c r="BN97" s="1142"/>
      <c r="BO97" s="1142"/>
      <c r="BP97" s="1142"/>
      <c r="BQ97" s="1142"/>
      <c r="BR97" s="1142"/>
      <c r="BS97" s="1141"/>
      <c r="BT97" s="1141"/>
      <c r="BU97" s="1153"/>
      <c r="BV97" s="30"/>
      <c r="BW97" s="31"/>
      <c r="BX97" s="31"/>
      <c r="BY97" s="31"/>
      <c r="BZ97" s="31"/>
      <c r="CA97" s="31"/>
      <c r="CB97" s="31"/>
      <c r="CC97" s="31"/>
      <c r="CD97" s="29"/>
      <c r="CE97" s="29"/>
      <c r="CF97" s="29"/>
    </row>
    <row r="98" spans="1:84" ht="6" customHeight="1">
      <c r="C98" s="1140"/>
      <c r="D98" s="1141"/>
      <c r="E98" s="1141"/>
      <c r="F98" s="1142"/>
      <c r="G98" s="1142"/>
      <c r="H98" s="1142"/>
      <c r="I98" s="1142"/>
      <c r="J98" s="1142"/>
      <c r="K98" s="1142"/>
      <c r="L98" s="1142"/>
      <c r="M98" s="1143"/>
      <c r="N98" s="1162"/>
      <c r="O98" s="1162"/>
      <c r="P98" s="1162"/>
      <c r="Q98" s="1162"/>
      <c r="R98" s="1162"/>
      <c r="S98" s="1186"/>
      <c r="T98" s="1187"/>
      <c r="U98" s="1187"/>
      <c r="V98" s="1187"/>
      <c r="W98" s="1187"/>
      <c r="X98" s="1187"/>
      <c r="Y98" s="1187"/>
      <c r="Z98" s="1187"/>
      <c r="AA98" s="1174"/>
      <c r="AB98" s="1174"/>
      <c r="AC98" s="1175"/>
      <c r="AD98" s="1172"/>
      <c r="AE98" s="1173"/>
      <c r="AF98" s="1173"/>
      <c r="AG98" s="1173"/>
      <c r="AH98" s="1173"/>
      <c r="AI98" s="1173"/>
      <c r="AJ98" s="1173"/>
      <c r="AK98" s="1173"/>
      <c r="AL98" s="1174"/>
      <c r="AM98" s="1174"/>
      <c r="AN98" s="1175"/>
      <c r="AO98" s="1172"/>
      <c r="AP98" s="1173"/>
      <c r="AQ98" s="1173"/>
      <c r="AR98" s="1173"/>
      <c r="AS98" s="1173"/>
      <c r="AT98" s="1173"/>
      <c r="AU98" s="1173"/>
      <c r="AV98" s="1173"/>
      <c r="AW98" s="1174"/>
      <c r="AX98" s="1174"/>
      <c r="AY98" s="1175"/>
      <c r="AZ98" s="1172"/>
      <c r="BA98" s="1173"/>
      <c r="BB98" s="1173"/>
      <c r="BC98" s="1173"/>
      <c r="BD98" s="1173"/>
      <c r="BE98" s="1173"/>
      <c r="BF98" s="1173"/>
      <c r="BG98" s="1173"/>
      <c r="BH98" s="1174"/>
      <c r="BI98" s="1174"/>
      <c r="BJ98" s="1175"/>
      <c r="BK98" s="1172"/>
      <c r="BL98" s="1173"/>
      <c r="BM98" s="1173"/>
      <c r="BN98" s="1173"/>
      <c r="BO98" s="1173"/>
      <c r="BP98" s="1173"/>
      <c r="BQ98" s="1173"/>
      <c r="BR98" s="1173"/>
      <c r="BS98" s="1174"/>
      <c r="BT98" s="1174"/>
      <c r="BU98" s="1175"/>
      <c r="BV98" s="30"/>
      <c r="BW98" s="31"/>
      <c r="BX98" s="31"/>
      <c r="BY98" s="31"/>
      <c r="BZ98" s="31"/>
      <c r="CA98" s="31"/>
      <c r="CB98" s="31"/>
      <c r="CC98" s="31"/>
      <c r="CD98" s="29"/>
      <c r="CE98" s="29"/>
      <c r="CF98" s="29"/>
    </row>
    <row r="99" spans="1:84" ht="6" customHeight="1">
      <c r="C99" s="1167"/>
      <c r="D99" s="417"/>
      <c r="E99" s="417"/>
      <c r="F99" s="417"/>
      <c r="G99" s="417"/>
      <c r="H99" s="417"/>
      <c r="I99" s="417"/>
      <c r="J99" s="417"/>
      <c r="K99" s="417"/>
      <c r="L99" s="417"/>
      <c r="M99" s="1168"/>
      <c r="N99" s="1171" t="s">
        <v>89</v>
      </c>
      <c r="O99" s="1162"/>
      <c r="P99" s="1162"/>
      <c r="Q99" s="1162"/>
      <c r="R99" s="1162"/>
      <c r="S99" s="1176"/>
      <c r="T99" s="1177"/>
      <c r="U99" s="1177"/>
      <c r="V99" s="1177"/>
      <c r="W99" s="1177"/>
      <c r="X99" s="1177"/>
      <c r="Y99" s="1177"/>
      <c r="Z99" s="1177"/>
      <c r="AA99" s="1141" t="s">
        <v>32</v>
      </c>
      <c r="AB99" s="1141"/>
      <c r="AC99" s="1153"/>
      <c r="AD99" s="1180">
        <f>S99+AD93-AD96</f>
        <v>0</v>
      </c>
      <c r="AE99" s="1181"/>
      <c r="AF99" s="1181"/>
      <c r="AG99" s="1181"/>
      <c r="AH99" s="1181"/>
      <c r="AI99" s="1181"/>
      <c r="AJ99" s="1181"/>
      <c r="AK99" s="1181"/>
      <c r="AL99" s="1141" t="s">
        <v>32</v>
      </c>
      <c r="AM99" s="1141"/>
      <c r="AN99" s="1153"/>
      <c r="AO99" s="1180">
        <f>AD99+AO93-AO96</f>
        <v>0</v>
      </c>
      <c r="AP99" s="1181"/>
      <c r="AQ99" s="1181"/>
      <c r="AR99" s="1181"/>
      <c r="AS99" s="1181"/>
      <c r="AT99" s="1181"/>
      <c r="AU99" s="1181"/>
      <c r="AV99" s="1181"/>
      <c r="AW99" s="1141" t="s">
        <v>32</v>
      </c>
      <c r="AX99" s="1141"/>
      <c r="AY99" s="1153"/>
      <c r="AZ99" s="1180">
        <f>AO99+AZ93-AZ96</f>
        <v>0</v>
      </c>
      <c r="BA99" s="1181"/>
      <c r="BB99" s="1181"/>
      <c r="BC99" s="1181"/>
      <c r="BD99" s="1181"/>
      <c r="BE99" s="1181"/>
      <c r="BF99" s="1181"/>
      <c r="BG99" s="1181"/>
      <c r="BH99" s="1141" t="s">
        <v>32</v>
      </c>
      <c r="BI99" s="1141"/>
      <c r="BJ99" s="1153"/>
      <c r="BK99" s="1180">
        <f>AZ99+BK93-BK96</f>
        <v>0</v>
      </c>
      <c r="BL99" s="1181"/>
      <c r="BM99" s="1181"/>
      <c r="BN99" s="1181"/>
      <c r="BO99" s="1181"/>
      <c r="BP99" s="1181"/>
      <c r="BQ99" s="1181"/>
      <c r="BR99" s="1181"/>
      <c r="BS99" s="1141" t="s">
        <v>32</v>
      </c>
      <c r="BT99" s="1141"/>
      <c r="BU99" s="1153"/>
      <c r="BV99" s="30"/>
      <c r="BW99" s="31"/>
      <c r="BX99" s="31"/>
      <c r="BY99" s="31"/>
      <c r="BZ99" s="31"/>
      <c r="CA99" s="31"/>
      <c r="CB99" s="31"/>
      <c r="CC99" s="31"/>
      <c r="CD99" s="29"/>
      <c r="CE99" s="29"/>
      <c r="CF99" s="29"/>
    </row>
    <row r="100" spans="1:84" ht="6" customHeight="1">
      <c r="C100" s="1167"/>
      <c r="D100" s="417"/>
      <c r="E100" s="417"/>
      <c r="F100" s="417"/>
      <c r="G100" s="417"/>
      <c r="H100" s="417"/>
      <c r="I100" s="417"/>
      <c r="J100" s="417"/>
      <c r="K100" s="417"/>
      <c r="L100" s="417"/>
      <c r="M100" s="1168"/>
      <c r="N100" s="1162"/>
      <c r="O100" s="1162"/>
      <c r="P100" s="1162"/>
      <c r="Q100" s="1162"/>
      <c r="R100" s="1162"/>
      <c r="S100" s="1176"/>
      <c r="T100" s="1177"/>
      <c r="U100" s="1177"/>
      <c r="V100" s="1177"/>
      <c r="W100" s="1177"/>
      <c r="X100" s="1177"/>
      <c r="Y100" s="1177"/>
      <c r="Z100" s="1177"/>
      <c r="AA100" s="1141"/>
      <c r="AB100" s="1141"/>
      <c r="AC100" s="1153"/>
      <c r="AD100" s="1180"/>
      <c r="AE100" s="1181"/>
      <c r="AF100" s="1181"/>
      <c r="AG100" s="1181"/>
      <c r="AH100" s="1181"/>
      <c r="AI100" s="1181"/>
      <c r="AJ100" s="1181"/>
      <c r="AK100" s="1181"/>
      <c r="AL100" s="1141"/>
      <c r="AM100" s="1141"/>
      <c r="AN100" s="1153"/>
      <c r="AO100" s="1180"/>
      <c r="AP100" s="1181"/>
      <c r="AQ100" s="1181"/>
      <c r="AR100" s="1181"/>
      <c r="AS100" s="1181"/>
      <c r="AT100" s="1181"/>
      <c r="AU100" s="1181"/>
      <c r="AV100" s="1181"/>
      <c r="AW100" s="1141"/>
      <c r="AX100" s="1141"/>
      <c r="AY100" s="1153"/>
      <c r="AZ100" s="1180"/>
      <c r="BA100" s="1181"/>
      <c r="BB100" s="1181"/>
      <c r="BC100" s="1181"/>
      <c r="BD100" s="1181"/>
      <c r="BE100" s="1181"/>
      <c r="BF100" s="1181"/>
      <c r="BG100" s="1181"/>
      <c r="BH100" s="1141"/>
      <c r="BI100" s="1141"/>
      <c r="BJ100" s="1153"/>
      <c r="BK100" s="1180"/>
      <c r="BL100" s="1181"/>
      <c r="BM100" s="1181"/>
      <c r="BN100" s="1181"/>
      <c r="BO100" s="1181"/>
      <c r="BP100" s="1181"/>
      <c r="BQ100" s="1181"/>
      <c r="BR100" s="1181"/>
      <c r="BS100" s="1141"/>
      <c r="BT100" s="1141"/>
      <c r="BU100" s="1153"/>
      <c r="BV100" s="30"/>
      <c r="BW100" s="31"/>
      <c r="BX100" s="31"/>
      <c r="BY100" s="31"/>
      <c r="BZ100" s="31"/>
      <c r="CA100" s="31"/>
      <c r="CB100" s="31"/>
      <c r="CC100" s="31"/>
      <c r="CD100" s="29"/>
      <c r="CE100" s="29"/>
      <c r="CF100" s="29"/>
    </row>
    <row r="101" spans="1:84" ht="6" customHeight="1">
      <c r="C101" s="1169"/>
      <c r="D101" s="428"/>
      <c r="E101" s="428"/>
      <c r="F101" s="428"/>
      <c r="G101" s="428"/>
      <c r="H101" s="428"/>
      <c r="I101" s="428"/>
      <c r="J101" s="428"/>
      <c r="K101" s="428"/>
      <c r="L101" s="428"/>
      <c r="M101" s="1170"/>
      <c r="N101" s="1162"/>
      <c r="O101" s="1162"/>
      <c r="P101" s="1162"/>
      <c r="Q101" s="1162"/>
      <c r="R101" s="1162"/>
      <c r="S101" s="1178"/>
      <c r="T101" s="1179"/>
      <c r="U101" s="1179"/>
      <c r="V101" s="1179"/>
      <c r="W101" s="1179"/>
      <c r="X101" s="1179"/>
      <c r="Y101" s="1179"/>
      <c r="Z101" s="1179"/>
      <c r="AA101" s="1145"/>
      <c r="AB101" s="1145"/>
      <c r="AC101" s="1154"/>
      <c r="AD101" s="1182"/>
      <c r="AE101" s="1183"/>
      <c r="AF101" s="1183"/>
      <c r="AG101" s="1183"/>
      <c r="AH101" s="1183"/>
      <c r="AI101" s="1183"/>
      <c r="AJ101" s="1183"/>
      <c r="AK101" s="1183"/>
      <c r="AL101" s="1145"/>
      <c r="AM101" s="1145"/>
      <c r="AN101" s="1154"/>
      <c r="AO101" s="1182"/>
      <c r="AP101" s="1183"/>
      <c r="AQ101" s="1183"/>
      <c r="AR101" s="1183"/>
      <c r="AS101" s="1183"/>
      <c r="AT101" s="1183"/>
      <c r="AU101" s="1183"/>
      <c r="AV101" s="1183"/>
      <c r="AW101" s="1145"/>
      <c r="AX101" s="1145"/>
      <c r="AY101" s="1154"/>
      <c r="AZ101" s="1182"/>
      <c r="BA101" s="1183"/>
      <c r="BB101" s="1183"/>
      <c r="BC101" s="1183"/>
      <c r="BD101" s="1183"/>
      <c r="BE101" s="1183"/>
      <c r="BF101" s="1183"/>
      <c r="BG101" s="1183"/>
      <c r="BH101" s="1145"/>
      <c r="BI101" s="1145"/>
      <c r="BJ101" s="1154"/>
      <c r="BK101" s="1182"/>
      <c r="BL101" s="1183"/>
      <c r="BM101" s="1183"/>
      <c r="BN101" s="1183"/>
      <c r="BO101" s="1183"/>
      <c r="BP101" s="1183"/>
      <c r="BQ101" s="1183"/>
      <c r="BR101" s="1183"/>
      <c r="BS101" s="1145"/>
      <c r="BT101" s="1145"/>
      <c r="BU101" s="1154"/>
      <c r="BV101" s="30"/>
      <c r="BW101" s="31"/>
      <c r="BX101" s="31"/>
      <c r="BY101" s="31"/>
      <c r="BZ101" s="31"/>
      <c r="CA101" s="31"/>
      <c r="CB101" s="31"/>
      <c r="CC101" s="31"/>
      <c r="CD101" s="29"/>
      <c r="CE101" s="29"/>
      <c r="CF101" s="29"/>
    </row>
    <row r="103" spans="1:84" ht="6" customHeight="1">
      <c r="C103" s="1160" t="s">
        <v>364</v>
      </c>
      <c r="D103" s="1161"/>
      <c r="E103" s="1161"/>
      <c r="F103" s="1161"/>
      <c r="G103" s="1161"/>
      <c r="H103" s="1161"/>
      <c r="I103" s="1161"/>
      <c r="J103" s="1161"/>
      <c r="K103" s="1161"/>
      <c r="L103" s="1161"/>
      <c r="M103" s="1161"/>
      <c r="N103" s="1161"/>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row>
    <row r="104" spans="1:84" ht="6" customHeight="1">
      <c r="C104" s="1161"/>
      <c r="D104" s="1161"/>
      <c r="E104" s="1161"/>
      <c r="F104" s="1161"/>
      <c r="G104" s="1161"/>
      <c r="H104" s="1161"/>
      <c r="I104" s="1161"/>
      <c r="J104" s="1161"/>
      <c r="K104" s="1161"/>
      <c r="L104" s="1161"/>
      <c r="M104" s="1161"/>
      <c r="N104" s="1161"/>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row>
    <row r="105" spans="1:84" ht="6" customHeight="1">
      <c r="C105" s="1161"/>
      <c r="D105" s="1161"/>
      <c r="E105" s="1161"/>
      <c r="F105" s="1161"/>
      <c r="G105" s="1161"/>
      <c r="H105" s="1161"/>
      <c r="I105" s="1161"/>
      <c r="J105" s="1161"/>
      <c r="K105" s="1161"/>
      <c r="L105" s="1161"/>
      <c r="M105" s="1161"/>
      <c r="N105" s="1161"/>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row>
    <row r="106" spans="1:84" ht="6" customHeight="1">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c r="BE106" s="417"/>
      <c r="BF106" s="417"/>
      <c r="BG106" s="417"/>
      <c r="BH106" s="417"/>
      <c r="BI106" s="417"/>
      <c r="BJ106" s="417"/>
      <c r="BK106" s="417"/>
      <c r="BL106" s="417"/>
      <c r="BM106" s="417"/>
      <c r="BN106" s="417"/>
      <c r="BO106" s="417"/>
      <c r="BP106" s="417"/>
    </row>
    <row r="107" spans="1:84" ht="6" customHeight="1">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c r="BE107" s="417"/>
      <c r="BF107" s="417"/>
      <c r="BG107" s="417"/>
      <c r="BH107" s="417"/>
      <c r="BI107" s="417"/>
      <c r="BJ107" s="417"/>
      <c r="BK107" s="417"/>
      <c r="BL107" s="417"/>
      <c r="BM107" s="417"/>
      <c r="BN107" s="417"/>
      <c r="BO107" s="417"/>
      <c r="BP107" s="417"/>
    </row>
    <row r="108" spans="1:84" ht="6" customHeight="1">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c r="AE108" s="417"/>
      <c r="AF108" s="417"/>
      <c r="AG108" s="417"/>
      <c r="AH108" s="417"/>
      <c r="AI108" s="417"/>
      <c r="AJ108" s="417"/>
      <c r="AK108" s="417"/>
      <c r="AL108" s="417"/>
      <c r="AM108" s="417"/>
      <c r="AN108" s="417"/>
      <c r="AO108" s="417"/>
      <c r="AP108" s="417"/>
      <c r="AQ108" s="417"/>
      <c r="AR108" s="417"/>
      <c r="AS108" s="417"/>
      <c r="AT108" s="417"/>
      <c r="AU108" s="417"/>
      <c r="AV108" s="417"/>
      <c r="AW108" s="417"/>
      <c r="AX108" s="417"/>
      <c r="AY108" s="417"/>
      <c r="AZ108" s="417"/>
      <c r="BA108" s="417"/>
      <c r="BB108" s="417"/>
      <c r="BC108" s="417"/>
      <c r="BD108" s="417"/>
      <c r="BE108" s="417"/>
      <c r="BF108" s="417"/>
      <c r="BG108" s="417"/>
      <c r="BH108" s="417"/>
      <c r="BI108" s="417"/>
      <c r="BJ108" s="417"/>
      <c r="BK108" s="417"/>
      <c r="BL108" s="417"/>
      <c r="BM108" s="417"/>
      <c r="BN108" s="417"/>
      <c r="BO108" s="417"/>
      <c r="BP108" s="417"/>
    </row>
    <row r="111" spans="1:84" ht="6" customHeight="1">
      <c r="A111" s="422" t="s">
        <v>365</v>
      </c>
      <c r="B111" s="423"/>
      <c r="C111" s="423"/>
      <c r="D111" s="423"/>
      <c r="E111" s="423"/>
      <c r="F111" s="423"/>
      <c r="G111" s="423"/>
      <c r="H111" s="423"/>
      <c r="I111" s="423"/>
      <c r="J111" s="423"/>
      <c r="K111" s="423"/>
      <c r="L111" s="423"/>
      <c r="M111" s="423"/>
      <c r="N111" s="423"/>
      <c r="O111" s="423"/>
      <c r="P111" s="423"/>
      <c r="Q111" s="417"/>
      <c r="R111" s="417"/>
      <c r="S111" s="417"/>
      <c r="T111" s="417"/>
      <c r="U111" s="417"/>
      <c r="V111" s="417"/>
      <c r="W111" s="417"/>
      <c r="X111" s="417"/>
      <c r="Y111" s="417"/>
      <c r="Z111" s="417"/>
      <c r="AA111" s="417"/>
      <c r="AB111" s="417"/>
      <c r="AC111" s="417"/>
      <c r="AD111" s="417"/>
      <c r="AE111" s="417"/>
      <c r="AF111" s="417"/>
      <c r="AG111" s="417"/>
      <c r="AH111" s="417"/>
      <c r="AI111" s="417"/>
      <c r="AJ111" s="417"/>
      <c r="AK111" s="417"/>
      <c r="AL111" s="417"/>
      <c r="AM111" s="417"/>
      <c r="AN111" s="417"/>
      <c r="AO111" s="417"/>
      <c r="AP111" s="417"/>
      <c r="AQ111" s="417"/>
      <c r="AR111" s="417"/>
      <c r="AS111" s="417"/>
      <c r="AT111" s="417"/>
      <c r="AU111" s="417"/>
      <c r="AV111" s="417"/>
      <c r="AW111" s="417"/>
      <c r="AX111" s="417"/>
      <c r="AY111" s="417"/>
      <c r="AZ111" s="417"/>
      <c r="BA111" s="417"/>
      <c r="BB111" s="417"/>
      <c r="BC111" s="417"/>
      <c r="BD111" s="417"/>
      <c r="BE111" s="417"/>
      <c r="BF111" s="417"/>
      <c r="BG111" s="417"/>
      <c r="BH111" s="417"/>
      <c r="BI111" s="417"/>
      <c r="BJ111" s="417"/>
    </row>
    <row r="112" spans="1:84" ht="6" customHeight="1">
      <c r="A112" s="423"/>
      <c r="B112" s="423"/>
      <c r="C112" s="423"/>
      <c r="D112" s="423"/>
      <c r="E112" s="423"/>
      <c r="F112" s="423"/>
      <c r="G112" s="423"/>
      <c r="H112" s="423"/>
      <c r="I112" s="423"/>
      <c r="J112" s="423"/>
      <c r="K112" s="423"/>
      <c r="L112" s="423"/>
      <c r="M112" s="423"/>
      <c r="N112" s="423"/>
      <c r="O112" s="423"/>
      <c r="P112" s="423"/>
      <c r="Q112" s="417"/>
      <c r="R112" s="417"/>
      <c r="S112" s="417"/>
      <c r="T112" s="417"/>
      <c r="U112" s="417"/>
      <c r="V112" s="417"/>
      <c r="W112" s="417"/>
      <c r="X112" s="417"/>
      <c r="Y112" s="417"/>
      <c r="Z112" s="417"/>
      <c r="AA112" s="417"/>
      <c r="AB112" s="417"/>
      <c r="AC112" s="417"/>
      <c r="AD112" s="417"/>
      <c r="AE112" s="417"/>
      <c r="AF112" s="417"/>
      <c r="AG112" s="417"/>
      <c r="AH112" s="417"/>
      <c r="AI112" s="417"/>
      <c r="AJ112" s="417"/>
      <c r="AK112" s="417"/>
      <c r="AL112" s="417"/>
      <c r="AM112" s="417"/>
      <c r="AN112" s="417"/>
      <c r="AO112" s="417"/>
      <c r="AP112" s="417"/>
      <c r="AQ112" s="417"/>
      <c r="AR112" s="417"/>
      <c r="AS112" s="417"/>
      <c r="AT112" s="417"/>
      <c r="AU112" s="417"/>
      <c r="AV112" s="417"/>
      <c r="AW112" s="417"/>
      <c r="AX112" s="417"/>
      <c r="AY112" s="417"/>
      <c r="AZ112" s="417"/>
      <c r="BA112" s="417"/>
      <c r="BB112" s="417"/>
      <c r="BC112" s="417"/>
      <c r="BD112" s="417"/>
      <c r="BE112" s="417"/>
      <c r="BF112" s="417"/>
      <c r="BG112" s="417"/>
      <c r="BH112" s="417"/>
      <c r="BI112" s="417"/>
      <c r="BJ112" s="417"/>
    </row>
    <row r="113" spans="1:62" ht="6" customHeight="1">
      <c r="A113" s="423"/>
      <c r="B113" s="423"/>
      <c r="C113" s="423"/>
      <c r="D113" s="423"/>
      <c r="E113" s="423"/>
      <c r="F113" s="423"/>
      <c r="G113" s="423"/>
      <c r="H113" s="423"/>
      <c r="I113" s="423"/>
      <c r="J113" s="423"/>
      <c r="K113" s="423"/>
      <c r="L113" s="423"/>
      <c r="M113" s="423"/>
      <c r="N113" s="423"/>
      <c r="O113" s="423"/>
      <c r="P113" s="423"/>
      <c r="Q113" s="417"/>
      <c r="R113" s="417"/>
      <c r="S113" s="417"/>
      <c r="T113" s="417"/>
      <c r="U113" s="417"/>
      <c r="V113" s="417"/>
      <c r="W113" s="417"/>
      <c r="X113" s="417"/>
      <c r="Y113" s="417"/>
      <c r="Z113" s="417"/>
      <c r="AA113" s="417"/>
      <c r="AB113" s="417"/>
      <c r="AC113" s="417"/>
      <c r="AD113" s="417"/>
      <c r="AE113" s="417"/>
      <c r="AF113" s="417"/>
      <c r="AG113" s="417"/>
      <c r="AH113" s="417"/>
      <c r="AI113" s="417"/>
      <c r="AJ113" s="417"/>
      <c r="AK113" s="417"/>
      <c r="AL113" s="417"/>
      <c r="AM113" s="417"/>
      <c r="AN113" s="417"/>
      <c r="AO113" s="417"/>
      <c r="AP113" s="417"/>
      <c r="AQ113" s="417"/>
      <c r="AR113" s="417"/>
      <c r="AS113" s="417"/>
      <c r="AT113" s="417"/>
      <c r="AU113" s="417"/>
      <c r="AV113" s="417"/>
      <c r="AW113" s="417"/>
      <c r="AX113" s="417"/>
      <c r="AY113" s="417"/>
      <c r="AZ113" s="417"/>
      <c r="BA113" s="417"/>
      <c r="BB113" s="417"/>
      <c r="BC113" s="417"/>
      <c r="BD113" s="417"/>
      <c r="BE113" s="417"/>
      <c r="BF113" s="417"/>
      <c r="BG113" s="417"/>
      <c r="BH113" s="417"/>
      <c r="BI113" s="417"/>
      <c r="BJ113" s="417"/>
    </row>
    <row r="115" spans="1:62" ht="6" customHeight="1">
      <c r="D115" s="418" t="s">
        <v>71</v>
      </c>
      <c r="E115" s="418"/>
      <c r="F115" s="418"/>
      <c r="G115" s="417"/>
      <c r="H115" s="417"/>
      <c r="I115" s="417"/>
      <c r="J115" s="417"/>
      <c r="K115" s="417"/>
      <c r="L115" s="417"/>
      <c r="M115" s="417"/>
      <c r="N115" s="417"/>
      <c r="O115" s="417"/>
      <c r="P115" s="417"/>
      <c r="Q115" s="417"/>
      <c r="R115" s="417"/>
      <c r="S115" s="417"/>
      <c r="T115" s="417"/>
    </row>
    <row r="116" spans="1:62" ht="6" customHeight="1">
      <c r="D116" s="418"/>
      <c r="E116" s="418"/>
      <c r="F116" s="418"/>
      <c r="G116" s="417"/>
      <c r="H116" s="417"/>
      <c r="I116" s="417"/>
      <c r="J116" s="417"/>
      <c r="K116" s="417"/>
      <c r="L116" s="417"/>
      <c r="M116" s="417"/>
      <c r="N116" s="417"/>
      <c r="O116" s="417"/>
      <c r="P116" s="417"/>
      <c r="Q116" s="417"/>
      <c r="R116" s="417"/>
      <c r="S116" s="417"/>
      <c r="T116" s="417"/>
    </row>
    <row r="117" spans="1:62" ht="6" customHeight="1">
      <c r="D117" s="418"/>
      <c r="E117" s="418"/>
      <c r="F117" s="418"/>
      <c r="G117" s="417"/>
      <c r="H117" s="417"/>
      <c r="I117" s="417"/>
      <c r="J117" s="417"/>
      <c r="K117" s="417"/>
      <c r="L117" s="417"/>
      <c r="M117" s="417"/>
      <c r="N117" s="417"/>
      <c r="O117" s="417"/>
      <c r="P117" s="417"/>
      <c r="Q117" s="417"/>
      <c r="R117" s="417"/>
      <c r="S117" s="417"/>
      <c r="T117" s="417"/>
    </row>
  </sheetData>
  <mergeCells count="190">
    <mergeCell ref="BS99:BU101"/>
    <mergeCell ref="N99:R101"/>
    <mergeCell ref="S99:Z101"/>
    <mergeCell ref="AA99:AC101"/>
    <mergeCell ref="AD99:AK101"/>
    <mergeCell ref="AL99:AN101"/>
    <mergeCell ref="C103:BP108"/>
    <mergeCell ref="A111:BJ113"/>
    <mergeCell ref="D115:T117"/>
    <mergeCell ref="AO99:AV101"/>
    <mergeCell ref="AW99:AY101"/>
    <mergeCell ref="AZ99:BG101"/>
    <mergeCell ref="BH99:BJ101"/>
    <mergeCell ref="BK99:BR101"/>
    <mergeCell ref="BS90:BU92"/>
    <mergeCell ref="C93:M101"/>
    <mergeCell ref="N93:R95"/>
    <mergeCell ref="S93:Z95"/>
    <mergeCell ref="AA93:AC95"/>
    <mergeCell ref="AD93:AK95"/>
    <mergeCell ref="AL93:AN95"/>
    <mergeCell ref="AO93:AV95"/>
    <mergeCell ref="AW93:AY95"/>
    <mergeCell ref="AZ93:BG95"/>
    <mergeCell ref="BH93:BJ95"/>
    <mergeCell ref="BK93:BR95"/>
    <mergeCell ref="BS93:BU95"/>
    <mergeCell ref="N96:R98"/>
    <mergeCell ref="S96:Z98"/>
    <mergeCell ref="AA96:AC98"/>
    <mergeCell ref="AD96:AK98"/>
    <mergeCell ref="AL96:AN98"/>
    <mergeCell ref="AO96:AV98"/>
    <mergeCell ref="AW96:AY98"/>
    <mergeCell ref="AZ96:BG98"/>
    <mergeCell ref="BH96:BJ98"/>
    <mergeCell ref="BK96:BR98"/>
    <mergeCell ref="BS96:BU98"/>
    <mergeCell ref="AZ90:BG92"/>
    <mergeCell ref="BH90:BJ92"/>
    <mergeCell ref="AL87:AN89"/>
    <mergeCell ref="AO87:AV89"/>
    <mergeCell ref="AW87:AY89"/>
    <mergeCell ref="AZ87:BG89"/>
    <mergeCell ref="BH87:BJ89"/>
    <mergeCell ref="BK87:BR89"/>
    <mergeCell ref="BK90:BR92"/>
    <mergeCell ref="AO84:AV86"/>
    <mergeCell ref="AW84:AY86"/>
    <mergeCell ref="AZ84:BG86"/>
    <mergeCell ref="BH84:BJ86"/>
    <mergeCell ref="BK84:BR86"/>
    <mergeCell ref="BS84:BU86"/>
    <mergeCell ref="C84:M92"/>
    <mergeCell ref="N84:R86"/>
    <mergeCell ref="S84:Z86"/>
    <mergeCell ref="AA84:AC86"/>
    <mergeCell ref="AD84:AK86"/>
    <mergeCell ref="AL84:AN86"/>
    <mergeCell ref="N87:R89"/>
    <mergeCell ref="S87:Z89"/>
    <mergeCell ref="AA87:AC89"/>
    <mergeCell ref="AD87:AK89"/>
    <mergeCell ref="BS87:BU89"/>
    <mergeCell ref="N90:R92"/>
    <mergeCell ref="S90:Z92"/>
    <mergeCell ref="AA90:AC92"/>
    <mergeCell ref="AD90:AK92"/>
    <mergeCell ref="AL90:AN92"/>
    <mergeCell ref="AO90:AV92"/>
    <mergeCell ref="AW90:AY92"/>
    <mergeCell ref="AZ81:BG83"/>
    <mergeCell ref="BH81:BJ83"/>
    <mergeCell ref="BK81:BR83"/>
    <mergeCell ref="BS81:BU83"/>
    <mergeCell ref="AW78:AY80"/>
    <mergeCell ref="AZ78:BG80"/>
    <mergeCell ref="BH78:BJ80"/>
    <mergeCell ref="BK78:BR80"/>
    <mergeCell ref="BS78:BU80"/>
    <mergeCell ref="AZ75:BG77"/>
    <mergeCell ref="BH75:BJ77"/>
    <mergeCell ref="BK75:BR77"/>
    <mergeCell ref="BS75:BU77"/>
    <mergeCell ref="N78:R80"/>
    <mergeCell ref="S78:Z80"/>
    <mergeCell ref="AA78:AC80"/>
    <mergeCell ref="AD78:AK80"/>
    <mergeCell ref="AL78:AN80"/>
    <mergeCell ref="AO78:AV80"/>
    <mergeCell ref="C75:M83"/>
    <mergeCell ref="N75:R77"/>
    <mergeCell ref="S75:Z77"/>
    <mergeCell ref="AA75:AC77"/>
    <mergeCell ref="AD75:AK77"/>
    <mergeCell ref="AL75:AN77"/>
    <mergeCell ref="AO75:AV77"/>
    <mergeCell ref="AW75:AY77"/>
    <mergeCell ref="AS72:AU74"/>
    <mergeCell ref="AV72:AY74"/>
    <mergeCell ref="N81:R83"/>
    <mergeCell ref="S81:Z83"/>
    <mergeCell ref="AA81:AC83"/>
    <mergeCell ref="AD81:AK83"/>
    <mergeCell ref="AL81:AN83"/>
    <mergeCell ref="AO81:AV83"/>
    <mergeCell ref="AW81:AY83"/>
    <mergeCell ref="C58:BZ65"/>
    <mergeCell ref="A68:AU70"/>
    <mergeCell ref="C72:R74"/>
    <mergeCell ref="S72:V74"/>
    <mergeCell ref="W72:Y74"/>
    <mergeCell ref="Z72:AC74"/>
    <mergeCell ref="AD72:AG74"/>
    <mergeCell ref="AH72:AJ74"/>
    <mergeCell ref="AK72:AN74"/>
    <mergeCell ref="AO72:AR74"/>
    <mergeCell ref="BO72:BQ74"/>
    <mergeCell ref="BR72:BU74"/>
    <mergeCell ref="AZ72:BC74"/>
    <mergeCell ref="BD72:BF74"/>
    <mergeCell ref="BG72:BJ74"/>
    <mergeCell ref="BK72:BN74"/>
    <mergeCell ref="AN54:AW56"/>
    <mergeCell ref="AX54:AZ56"/>
    <mergeCell ref="BA54:BJ56"/>
    <mergeCell ref="BK54:BM56"/>
    <mergeCell ref="BN54:BW56"/>
    <mergeCell ref="BX54:BZ56"/>
    <mergeCell ref="AX51:AZ53"/>
    <mergeCell ref="BA51:BJ53"/>
    <mergeCell ref="BK51:BM53"/>
    <mergeCell ref="BN51:BW53"/>
    <mergeCell ref="BX51:BZ53"/>
    <mergeCell ref="AN51:AW53"/>
    <mergeCell ref="C54:M56"/>
    <mergeCell ref="N54:W56"/>
    <mergeCell ref="X54:Z56"/>
    <mergeCell ref="AA54:AJ56"/>
    <mergeCell ref="AK54:AM56"/>
    <mergeCell ref="C51:M53"/>
    <mergeCell ref="N51:W53"/>
    <mergeCell ref="X51:Z53"/>
    <mergeCell ref="AA51:AJ53"/>
    <mergeCell ref="AK51:AM53"/>
    <mergeCell ref="AX48:AZ50"/>
    <mergeCell ref="BA48:BJ50"/>
    <mergeCell ref="BK48:BM50"/>
    <mergeCell ref="BN48:BW50"/>
    <mergeCell ref="BX48:BZ50"/>
    <mergeCell ref="BF45:BH47"/>
    <mergeCell ref="BI45:BM47"/>
    <mergeCell ref="BN45:BR47"/>
    <mergeCell ref="BS45:BU47"/>
    <mergeCell ref="BV45:BZ47"/>
    <mergeCell ref="AV45:AZ47"/>
    <mergeCell ref="BA45:BE47"/>
    <mergeCell ref="C48:M50"/>
    <mergeCell ref="N48:W50"/>
    <mergeCell ref="X48:Z50"/>
    <mergeCell ref="AA48:AJ50"/>
    <mergeCell ref="AK48:AM50"/>
    <mergeCell ref="AF45:AH47"/>
    <mergeCell ref="AI45:AM47"/>
    <mergeCell ref="AN45:AR47"/>
    <mergeCell ref="AS45:AU47"/>
    <mergeCell ref="AN48:AW50"/>
    <mergeCell ref="A22:CK24"/>
    <mergeCell ref="A28:BN30"/>
    <mergeCell ref="D32:T34"/>
    <mergeCell ref="A37:BP39"/>
    <mergeCell ref="C41:AK43"/>
    <mergeCell ref="C45:M47"/>
    <mergeCell ref="N45:R47"/>
    <mergeCell ref="S45:U47"/>
    <mergeCell ref="V45:Z47"/>
    <mergeCell ref="AA45:AE47"/>
    <mergeCell ref="CI1:CK3"/>
    <mergeCell ref="AR6:BG8"/>
    <mergeCell ref="BH6:CK8"/>
    <mergeCell ref="AR10:BG12"/>
    <mergeCell ref="BH10:CK12"/>
    <mergeCell ref="AR14:BG16"/>
    <mergeCell ref="BH14:CK16"/>
    <mergeCell ref="BM1:BS3"/>
    <mergeCell ref="BT1:BV3"/>
    <mergeCell ref="BW1:BY3"/>
    <mergeCell ref="BZ1:CB3"/>
    <mergeCell ref="CC1:CE3"/>
    <mergeCell ref="CF1:CH3"/>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pageSetUpPr fitToPage="1"/>
  </sheetPr>
  <dimension ref="A1:DX98"/>
  <sheetViews>
    <sheetView showZeros="0" topLeftCell="A49" zoomScaleNormal="100" zoomScaleSheetLayoutView="70" workbookViewId="0">
      <selection activeCell="J94" sqref="J94"/>
    </sheetView>
  </sheetViews>
  <sheetFormatPr defaultColWidth="1" defaultRowHeight="6" customHeight="1"/>
  <cols>
    <col min="1" max="118" width="1" style="1"/>
    <col min="119" max="119" width="1" style="1" customWidth="1"/>
    <col min="120" max="16384" width="1" style="1"/>
  </cols>
  <sheetData>
    <row r="1" spans="1:128" ht="6" customHeight="1">
      <c r="A1" s="126"/>
      <c r="B1" s="126"/>
      <c r="C1" s="126"/>
      <c r="D1" s="126"/>
      <c r="E1" s="126"/>
      <c r="F1" s="126"/>
      <c r="G1" s="126"/>
      <c r="H1" s="126"/>
      <c r="I1" s="126"/>
      <c r="J1" s="126"/>
      <c r="K1" s="126"/>
      <c r="L1" s="126"/>
      <c r="M1" s="126"/>
      <c r="N1" s="126"/>
      <c r="O1" s="126"/>
      <c r="P1" s="126"/>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DR1" s="429" t="s">
        <v>74</v>
      </c>
      <c r="DS1" s="418"/>
      <c r="DT1" s="418"/>
      <c r="DU1" s="462"/>
      <c r="DV1" s="462"/>
      <c r="DW1" s="462"/>
      <c r="DX1" s="462"/>
    </row>
    <row r="2" spans="1:128" ht="6" customHeight="1">
      <c r="A2" s="126"/>
      <c r="B2" s="126"/>
      <c r="C2" s="126"/>
      <c r="D2" s="126"/>
      <c r="E2" s="126"/>
      <c r="F2" s="126"/>
      <c r="G2" s="126"/>
      <c r="H2" s="126"/>
      <c r="I2" s="126"/>
      <c r="J2" s="126"/>
      <c r="K2" s="126"/>
      <c r="L2" s="126"/>
      <c r="M2" s="126"/>
      <c r="N2" s="126"/>
      <c r="O2" s="126"/>
      <c r="P2" s="126"/>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DR2" s="418"/>
      <c r="DS2" s="418"/>
      <c r="DT2" s="418"/>
      <c r="DU2" s="462"/>
      <c r="DV2" s="462"/>
      <c r="DW2" s="462"/>
      <c r="DX2" s="462"/>
    </row>
    <row r="3" spans="1:128" ht="6" customHeight="1">
      <c r="A3" s="126"/>
      <c r="B3" s="126"/>
      <c r="C3" s="126"/>
      <c r="D3" s="126"/>
      <c r="E3" s="126"/>
      <c r="F3" s="126"/>
      <c r="G3" s="126"/>
      <c r="H3" s="126"/>
      <c r="I3" s="126"/>
      <c r="J3" s="126"/>
      <c r="K3" s="126"/>
      <c r="L3" s="126"/>
      <c r="M3" s="126"/>
      <c r="N3" s="126"/>
      <c r="O3" s="126"/>
      <c r="P3" s="126"/>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DR3" s="418"/>
      <c r="DS3" s="418"/>
      <c r="DT3" s="418"/>
      <c r="DU3" s="462"/>
      <c r="DV3" s="462"/>
      <c r="DW3" s="462"/>
      <c r="DX3" s="462"/>
    </row>
    <row r="4" spans="1:128" ht="6" customHeight="1">
      <c r="A4" s="126"/>
      <c r="B4" s="126"/>
      <c r="C4" s="126"/>
      <c r="D4" s="126"/>
      <c r="E4" s="126"/>
      <c r="F4" s="126"/>
      <c r="G4" s="126"/>
      <c r="H4" s="126"/>
      <c r="I4" s="126"/>
      <c r="J4" s="126"/>
      <c r="K4" s="126"/>
      <c r="L4" s="126"/>
      <c r="M4" s="126"/>
      <c r="N4" s="126"/>
      <c r="O4" s="126"/>
      <c r="P4" s="126"/>
      <c r="Q4" s="25"/>
      <c r="R4" s="25"/>
      <c r="S4" s="25"/>
      <c r="T4" s="25"/>
      <c r="U4" s="25"/>
      <c r="V4" s="25"/>
      <c r="W4" s="25"/>
      <c r="X4" s="25"/>
      <c r="Y4" s="25"/>
      <c r="Z4" s="25"/>
      <c r="AA4" s="25"/>
      <c r="AB4" s="25"/>
      <c r="AC4" s="25"/>
      <c r="AD4" s="25"/>
      <c r="AE4" s="25"/>
      <c r="AF4" s="25"/>
      <c r="AG4" s="25"/>
      <c r="AH4" s="25"/>
      <c r="AI4" s="25"/>
      <c r="AJ4" s="25"/>
      <c r="AK4" s="25"/>
      <c r="AL4" s="25"/>
      <c r="AM4" s="25"/>
      <c r="AN4" s="25"/>
      <c r="AO4" s="25"/>
      <c r="AP4" s="25"/>
    </row>
    <row r="5" spans="1:128" ht="6" customHeight="1">
      <c r="A5" s="461" t="s">
        <v>359</v>
      </c>
      <c r="B5" s="1188"/>
      <c r="C5" s="1188"/>
      <c r="D5" s="1188"/>
      <c r="E5" s="1188"/>
      <c r="F5" s="1188"/>
      <c r="G5" s="1188"/>
      <c r="H5" s="1188"/>
      <c r="I5" s="1188"/>
      <c r="J5" s="1188"/>
      <c r="K5" s="1188"/>
      <c r="L5" s="1188"/>
      <c r="M5" s="1188"/>
      <c r="N5" s="1188"/>
      <c r="O5" s="1188"/>
      <c r="P5" s="1188"/>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row>
    <row r="6" spans="1:128" ht="6" customHeight="1">
      <c r="A6" s="1188"/>
      <c r="B6" s="1188"/>
      <c r="C6" s="1188"/>
      <c r="D6" s="1188"/>
      <c r="E6" s="1188"/>
      <c r="F6" s="1188"/>
      <c r="G6" s="1188"/>
      <c r="H6" s="1188"/>
      <c r="I6" s="1188"/>
      <c r="J6" s="1188"/>
      <c r="K6" s="1188"/>
      <c r="L6" s="1188"/>
      <c r="M6" s="1188"/>
      <c r="N6" s="1188"/>
      <c r="O6" s="1188"/>
      <c r="P6" s="1188"/>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row>
    <row r="7" spans="1:128" ht="6" customHeight="1">
      <c r="A7" s="1188"/>
      <c r="B7" s="1188"/>
      <c r="C7" s="1188"/>
      <c r="D7" s="1188"/>
      <c r="E7" s="1188"/>
      <c r="F7" s="1188"/>
      <c r="G7" s="1188"/>
      <c r="H7" s="1188"/>
      <c r="I7" s="1188"/>
      <c r="J7" s="1188"/>
      <c r="K7" s="1188"/>
      <c r="L7" s="1188"/>
      <c r="M7" s="1188"/>
      <c r="N7" s="1188"/>
      <c r="O7" s="1188"/>
      <c r="P7" s="1188"/>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row>
    <row r="8" spans="1:128" ht="6" customHeight="1">
      <c r="A8" s="126"/>
      <c r="B8" s="126"/>
      <c r="C8" s="126"/>
      <c r="D8" s="126"/>
      <c r="E8" s="126"/>
      <c r="F8" s="126"/>
      <c r="G8" s="126"/>
      <c r="H8" s="126"/>
      <c r="I8" s="126"/>
      <c r="J8" s="126"/>
      <c r="K8" s="126"/>
      <c r="L8" s="126"/>
      <c r="M8" s="126"/>
      <c r="N8" s="126"/>
      <c r="O8" s="126"/>
      <c r="P8" s="126"/>
      <c r="Q8" s="25"/>
      <c r="R8" s="25"/>
      <c r="S8" s="25"/>
      <c r="T8" s="25"/>
      <c r="U8" s="25"/>
      <c r="V8" s="25"/>
      <c r="W8" s="25"/>
      <c r="X8" s="25"/>
      <c r="Y8" s="25"/>
      <c r="Z8" s="25"/>
      <c r="AA8" s="25"/>
      <c r="AB8" s="25"/>
      <c r="AC8" s="25"/>
      <c r="AD8" s="25"/>
      <c r="AE8" s="25"/>
      <c r="AF8" s="25"/>
      <c r="AG8" s="25"/>
      <c r="AH8" s="25"/>
      <c r="AI8" s="25"/>
      <c r="AJ8" s="25"/>
      <c r="AK8" s="25"/>
      <c r="AL8" s="25"/>
      <c r="AM8" s="25"/>
      <c r="AN8" s="25"/>
      <c r="AO8" s="25"/>
      <c r="AP8" s="25"/>
    </row>
    <row r="9" spans="1:128" ht="6" customHeight="1">
      <c r="C9" s="1189" t="s">
        <v>59</v>
      </c>
      <c r="D9" s="1148"/>
      <c r="E9" s="1148"/>
      <c r="F9" s="447"/>
      <c r="G9" s="447"/>
      <c r="H9" s="447"/>
      <c r="I9" s="447"/>
      <c r="J9" s="447"/>
      <c r="K9" s="447"/>
      <c r="L9" s="447"/>
      <c r="M9" s="447"/>
      <c r="N9" s="447"/>
      <c r="O9" s="447"/>
      <c r="P9" s="447"/>
      <c r="Q9" s="447"/>
      <c r="R9" s="1190"/>
      <c r="S9" s="1194" t="s">
        <v>366</v>
      </c>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1195" t="s">
        <v>367</v>
      </c>
      <c r="BE9" s="1196"/>
      <c r="BF9" s="1196"/>
      <c r="BG9" s="1196"/>
      <c r="BH9" s="1196"/>
      <c r="BI9" s="1196"/>
      <c r="BJ9" s="1196"/>
      <c r="BK9" s="1196"/>
      <c r="BL9" s="1196"/>
      <c r="BM9" s="1196"/>
      <c r="BN9" s="1196"/>
      <c r="BO9" s="1196"/>
      <c r="BP9" s="1196"/>
      <c r="BQ9" s="1196"/>
      <c r="BR9" s="1196"/>
      <c r="BS9" s="1196"/>
      <c r="BT9" s="1196"/>
      <c r="BU9" s="1196"/>
      <c r="BV9" s="1196"/>
      <c r="BW9" s="1196"/>
      <c r="BX9" s="1196"/>
      <c r="BY9" s="1196"/>
      <c r="BZ9" s="1196"/>
      <c r="CA9" s="1196"/>
      <c r="CB9" s="1196"/>
      <c r="CC9" s="1196"/>
      <c r="CD9" s="1196"/>
      <c r="CE9" s="1196"/>
      <c r="CF9" s="1196"/>
      <c r="CG9" s="1196"/>
      <c r="CH9" s="1196"/>
      <c r="CI9" s="1196"/>
      <c r="CJ9" s="1196"/>
      <c r="CK9" s="1196"/>
      <c r="CL9" s="1196"/>
      <c r="CM9" s="1196"/>
      <c r="CN9" s="1196"/>
      <c r="CO9" s="1197"/>
      <c r="CP9" s="1195" t="s">
        <v>368</v>
      </c>
      <c r="CQ9" s="1196"/>
      <c r="CR9" s="1196"/>
      <c r="CS9" s="1196"/>
      <c r="CT9" s="1196"/>
      <c r="CU9" s="1196"/>
      <c r="CV9" s="1196"/>
      <c r="CW9" s="1196"/>
      <c r="CX9" s="1196"/>
      <c r="CY9" s="1196"/>
      <c r="CZ9" s="1196"/>
      <c r="DA9" s="1196"/>
      <c r="DB9" s="1196"/>
      <c r="DC9" s="1196"/>
      <c r="DD9" s="1196"/>
      <c r="DE9" s="1196"/>
      <c r="DF9" s="1196"/>
      <c r="DG9" s="1196"/>
      <c r="DH9" s="1196"/>
      <c r="DI9" s="1196"/>
      <c r="DJ9" s="1196"/>
      <c r="DK9" s="1196"/>
      <c r="DL9" s="1196"/>
      <c r="DM9" s="1196"/>
      <c r="DN9" s="1196"/>
      <c r="DO9" s="1196"/>
      <c r="DP9" s="1196"/>
      <c r="DQ9" s="1196"/>
      <c r="DR9" s="1196"/>
      <c r="DS9" s="1196"/>
      <c r="DT9" s="1196"/>
      <c r="DU9" s="1196"/>
      <c r="DV9" s="1196"/>
      <c r="DW9" s="1196"/>
      <c r="DX9" s="1197"/>
    </row>
    <row r="10" spans="1:128" ht="6" customHeight="1">
      <c r="C10" s="1191"/>
      <c r="D10" s="1192"/>
      <c r="E10" s="1192"/>
      <c r="F10" s="449"/>
      <c r="G10" s="449"/>
      <c r="H10" s="449"/>
      <c r="I10" s="449"/>
      <c r="J10" s="449"/>
      <c r="K10" s="449"/>
      <c r="L10" s="449"/>
      <c r="M10" s="449"/>
      <c r="N10" s="449"/>
      <c r="O10" s="449"/>
      <c r="P10" s="449"/>
      <c r="Q10" s="449"/>
      <c r="R10" s="1193"/>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1198"/>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200"/>
      <c r="CP10" s="1198"/>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199"/>
      <c r="DP10" s="1199"/>
      <c r="DQ10" s="1199"/>
      <c r="DR10" s="1199"/>
      <c r="DS10" s="1199"/>
      <c r="DT10" s="1199"/>
      <c r="DU10" s="1199"/>
      <c r="DV10" s="1199"/>
      <c r="DW10" s="1199"/>
      <c r="DX10" s="1200"/>
    </row>
    <row r="11" spans="1:128" ht="6" customHeight="1">
      <c r="C11" s="1191"/>
      <c r="D11" s="1192"/>
      <c r="E11" s="1192"/>
      <c r="F11" s="449"/>
      <c r="G11" s="449"/>
      <c r="H11" s="449"/>
      <c r="I11" s="449"/>
      <c r="J11" s="449"/>
      <c r="K11" s="449"/>
      <c r="L11" s="449"/>
      <c r="M11" s="449"/>
      <c r="N11" s="449"/>
      <c r="O11" s="449"/>
      <c r="P11" s="449"/>
      <c r="Q11" s="449"/>
      <c r="R11" s="1193"/>
      <c r="S11" s="1201"/>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1190"/>
      <c r="BD11" s="1201"/>
      <c r="BE11" s="447"/>
      <c r="BF11" s="447"/>
      <c r="BG11" s="447"/>
      <c r="BH11" s="447"/>
      <c r="BI11" s="447"/>
      <c r="BJ11" s="447"/>
      <c r="BK11" s="447"/>
      <c r="BL11" s="447"/>
      <c r="BM11" s="447"/>
      <c r="BN11" s="447"/>
      <c r="BO11" s="447"/>
      <c r="BP11" s="447"/>
      <c r="BQ11" s="447"/>
      <c r="BR11" s="447"/>
      <c r="BS11" s="447"/>
      <c r="BT11" s="447"/>
      <c r="BU11" s="447"/>
      <c r="BV11" s="447"/>
      <c r="BW11" s="447"/>
      <c r="BX11" s="447"/>
      <c r="BY11" s="447"/>
      <c r="BZ11" s="447"/>
      <c r="CA11" s="447"/>
      <c r="CB11" s="447"/>
      <c r="CC11" s="447"/>
      <c r="CD11" s="447"/>
      <c r="CE11" s="447"/>
      <c r="CF11" s="447"/>
      <c r="CG11" s="447"/>
      <c r="CH11" s="447"/>
      <c r="CI11" s="447"/>
      <c r="CJ11" s="447"/>
      <c r="CK11" s="447"/>
      <c r="CL11" s="447"/>
      <c r="CM11" s="447"/>
      <c r="CN11" s="447"/>
      <c r="CO11" s="1190"/>
      <c r="CP11" s="1195"/>
      <c r="CQ11" s="447"/>
      <c r="CR11" s="447"/>
      <c r="CS11" s="447"/>
      <c r="CT11" s="447"/>
      <c r="CU11" s="447"/>
      <c r="CV11" s="447"/>
      <c r="CW11" s="447"/>
      <c r="CX11" s="447"/>
      <c r="CY11" s="447"/>
      <c r="CZ11" s="447"/>
      <c r="DA11" s="447"/>
      <c r="DB11" s="447"/>
      <c r="DC11" s="447"/>
      <c r="DD11" s="447"/>
      <c r="DE11" s="447"/>
      <c r="DF11" s="447"/>
      <c r="DG11" s="447"/>
      <c r="DH11" s="447"/>
      <c r="DI11" s="447"/>
      <c r="DJ11" s="447"/>
      <c r="DK11" s="447"/>
      <c r="DL11" s="447"/>
      <c r="DM11" s="447"/>
      <c r="DN11" s="447"/>
      <c r="DO11" s="447"/>
      <c r="DP11" s="447"/>
      <c r="DQ11" s="447"/>
      <c r="DR11" s="447"/>
      <c r="DS11" s="447"/>
      <c r="DT11" s="447"/>
      <c r="DU11" s="447"/>
      <c r="DV11" s="447"/>
      <c r="DW11" s="447"/>
      <c r="DX11" s="1190"/>
    </row>
    <row r="12" spans="1:128" ht="6" customHeight="1">
      <c r="C12" s="1191"/>
      <c r="D12" s="1192"/>
      <c r="E12" s="1192"/>
      <c r="F12" s="449"/>
      <c r="G12" s="449"/>
      <c r="H12" s="449"/>
      <c r="I12" s="449"/>
      <c r="J12" s="449"/>
      <c r="K12" s="449"/>
      <c r="L12" s="449"/>
      <c r="M12" s="449"/>
      <c r="N12" s="449"/>
      <c r="O12" s="449"/>
      <c r="P12" s="449"/>
      <c r="Q12" s="449"/>
      <c r="R12" s="1193"/>
      <c r="S12" s="448"/>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1193"/>
      <c r="BD12" s="448"/>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49"/>
      <c r="CJ12" s="462"/>
      <c r="CK12" s="462"/>
      <c r="CL12" s="462"/>
      <c r="CM12" s="462"/>
      <c r="CN12" s="462"/>
      <c r="CO12" s="1193"/>
      <c r="CP12" s="448"/>
      <c r="CQ12" s="462"/>
      <c r="CR12" s="462"/>
      <c r="CS12" s="462"/>
      <c r="CT12" s="462"/>
      <c r="CU12" s="462"/>
      <c r="CV12" s="462"/>
      <c r="CW12" s="462"/>
      <c r="CX12" s="462"/>
      <c r="CY12" s="462"/>
      <c r="CZ12" s="462"/>
      <c r="DA12" s="462"/>
      <c r="DB12" s="462"/>
      <c r="DC12" s="462"/>
      <c r="DD12" s="462"/>
      <c r="DE12" s="462"/>
      <c r="DF12" s="462"/>
      <c r="DG12" s="462"/>
      <c r="DH12" s="462"/>
      <c r="DI12" s="462"/>
      <c r="DJ12" s="462"/>
      <c r="DK12" s="462"/>
      <c r="DL12" s="462"/>
      <c r="DM12" s="462"/>
      <c r="DN12" s="462"/>
      <c r="DO12" s="462"/>
      <c r="DP12" s="462"/>
      <c r="DQ12" s="462"/>
      <c r="DR12" s="462"/>
      <c r="DS12" s="462"/>
      <c r="DT12" s="462"/>
      <c r="DU12" s="462"/>
      <c r="DV12" s="462"/>
      <c r="DW12" s="462"/>
      <c r="DX12" s="1193"/>
    </row>
    <row r="13" spans="1:128" ht="6" customHeight="1">
      <c r="C13" s="1191"/>
      <c r="D13" s="1192"/>
      <c r="E13" s="1192"/>
      <c r="F13" s="449"/>
      <c r="G13" s="449"/>
      <c r="H13" s="449"/>
      <c r="I13" s="449"/>
      <c r="J13" s="449"/>
      <c r="K13" s="449"/>
      <c r="L13" s="449"/>
      <c r="M13" s="449"/>
      <c r="N13" s="449"/>
      <c r="O13" s="449"/>
      <c r="P13" s="449"/>
      <c r="Q13" s="449"/>
      <c r="R13" s="1193"/>
      <c r="S13" s="448"/>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1193"/>
      <c r="BD13" s="448"/>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49"/>
      <c r="CJ13" s="462"/>
      <c r="CK13" s="462"/>
      <c r="CL13" s="462"/>
      <c r="CM13" s="462"/>
      <c r="CN13" s="462"/>
      <c r="CO13" s="1193"/>
      <c r="CP13" s="448"/>
      <c r="CQ13" s="462"/>
      <c r="CR13" s="462"/>
      <c r="CS13" s="462"/>
      <c r="CT13" s="462"/>
      <c r="CU13" s="462"/>
      <c r="CV13" s="462"/>
      <c r="CW13" s="462"/>
      <c r="CX13" s="462"/>
      <c r="CY13" s="462"/>
      <c r="CZ13" s="462"/>
      <c r="DA13" s="462"/>
      <c r="DB13" s="462"/>
      <c r="DC13" s="462"/>
      <c r="DD13" s="462"/>
      <c r="DE13" s="462"/>
      <c r="DF13" s="462"/>
      <c r="DG13" s="462"/>
      <c r="DH13" s="462"/>
      <c r="DI13" s="462"/>
      <c r="DJ13" s="462"/>
      <c r="DK13" s="462"/>
      <c r="DL13" s="462"/>
      <c r="DM13" s="462"/>
      <c r="DN13" s="462"/>
      <c r="DO13" s="462"/>
      <c r="DP13" s="462"/>
      <c r="DQ13" s="462"/>
      <c r="DR13" s="462"/>
      <c r="DS13" s="462"/>
      <c r="DT13" s="462"/>
      <c r="DU13" s="462"/>
      <c r="DV13" s="462"/>
      <c r="DW13" s="462"/>
      <c r="DX13" s="1193"/>
    </row>
    <row r="14" spans="1:128" ht="6" customHeight="1">
      <c r="C14" s="448"/>
      <c r="D14" s="449"/>
      <c r="E14" s="449"/>
      <c r="F14" s="449"/>
      <c r="G14" s="449"/>
      <c r="H14" s="449"/>
      <c r="I14" s="449"/>
      <c r="J14" s="449"/>
      <c r="K14" s="449"/>
      <c r="L14" s="449"/>
      <c r="M14" s="449"/>
      <c r="N14" s="449"/>
      <c r="O14" s="449"/>
      <c r="P14" s="449"/>
      <c r="Q14" s="449"/>
      <c r="R14" s="1193"/>
      <c r="S14" s="448"/>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1193"/>
      <c r="BD14" s="448"/>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49"/>
      <c r="CJ14" s="462"/>
      <c r="CK14" s="462"/>
      <c r="CL14" s="462"/>
      <c r="CM14" s="462"/>
      <c r="CN14" s="462"/>
      <c r="CO14" s="1193"/>
      <c r="CP14" s="448"/>
      <c r="CQ14" s="462"/>
      <c r="CR14" s="462"/>
      <c r="CS14" s="462"/>
      <c r="CT14" s="462"/>
      <c r="CU14" s="462"/>
      <c r="CV14" s="462"/>
      <c r="CW14" s="462"/>
      <c r="CX14" s="462"/>
      <c r="CY14" s="462"/>
      <c r="CZ14" s="462"/>
      <c r="DA14" s="462"/>
      <c r="DB14" s="462"/>
      <c r="DC14" s="462"/>
      <c r="DD14" s="462"/>
      <c r="DE14" s="462"/>
      <c r="DF14" s="462"/>
      <c r="DG14" s="462"/>
      <c r="DH14" s="462"/>
      <c r="DI14" s="462"/>
      <c r="DJ14" s="462"/>
      <c r="DK14" s="462"/>
      <c r="DL14" s="462"/>
      <c r="DM14" s="462"/>
      <c r="DN14" s="462"/>
      <c r="DO14" s="462"/>
      <c r="DP14" s="462"/>
      <c r="DQ14" s="462"/>
      <c r="DR14" s="462"/>
      <c r="DS14" s="462"/>
      <c r="DT14" s="462"/>
      <c r="DU14" s="462"/>
      <c r="DV14" s="462"/>
      <c r="DW14" s="462"/>
      <c r="DX14" s="1193"/>
    </row>
    <row r="15" spans="1:128" ht="6" customHeight="1">
      <c r="C15" s="448"/>
      <c r="D15" s="449"/>
      <c r="E15" s="449"/>
      <c r="F15" s="449"/>
      <c r="G15" s="449"/>
      <c r="H15" s="449"/>
      <c r="I15" s="449"/>
      <c r="J15" s="449"/>
      <c r="K15" s="449"/>
      <c r="L15" s="449"/>
      <c r="M15" s="449"/>
      <c r="N15" s="449"/>
      <c r="O15" s="449"/>
      <c r="P15" s="449"/>
      <c r="Q15" s="449"/>
      <c r="R15" s="1193"/>
      <c r="S15" s="448"/>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1193"/>
      <c r="BD15" s="448"/>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1193"/>
      <c r="CP15" s="448"/>
      <c r="CQ15" s="462"/>
      <c r="CR15" s="462"/>
      <c r="CS15" s="462"/>
      <c r="CT15" s="462"/>
      <c r="CU15" s="462"/>
      <c r="CV15" s="462"/>
      <c r="CW15" s="462"/>
      <c r="CX15" s="462"/>
      <c r="CY15" s="462"/>
      <c r="CZ15" s="462"/>
      <c r="DA15" s="462"/>
      <c r="DB15" s="462"/>
      <c r="DC15" s="462"/>
      <c r="DD15" s="462"/>
      <c r="DE15" s="462"/>
      <c r="DF15" s="462"/>
      <c r="DG15" s="462"/>
      <c r="DH15" s="462"/>
      <c r="DI15" s="462"/>
      <c r="DJ15" s="462"/>
      <c r="DK15" s="462"/>
      <c r="DL15" s="462"/>
      <c r="DM15" s="462"/>
      <c r="DN15" s="462"/>
      <c r="DO15" s="462"/>
      <c r="DP15" s="462"/>
      <c r="DQ15" s="462"/>
      <c r="DR15" s="462"/>
      <c r="DS15" s="462"/>
      <c r="DT15" s="462"/>
      <c r="DU15" s="462"/>
      <c r="DV15" s="462"/>
      <c r="DW15" s="462"/>
      <c r="DX15" s="1193"/>
    </row>
    <row r="16" spans="1:128" ht="6" customHeight="1">
      <c r="C16" s="448"/>
      <c r="D16" s="449"/>
      <c r="E16" s="449"/>
      <c r="F16" s="449"/>
      <c r="G16" s="449"/>
      <c r="H16" s="449"/>
      <c r="I16" s="449"/>
      <c r="J16" s="449"/>
      <c r="K16" s="449"/>
      <c r="L16" s="449"/>
      <c r="M16" s="449"/>
      <c r="N16" s="449"/>
      <c r="O16" s="449"/>
      <c r="P16" s="449"/>
      <c r="Q16" s="449"/>
      <c r="R16" s="1193"/>
      <c r="S16" s="448"/>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1193"/>
      <c r="BD16" s="448"/>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1193"/>
      <c r="CP16" s="448"/>
      <c r="CQ16" s="462"/>
      <c r="CR16" s="462"/>
      <c r="CS16" s="462"/>
      <c r="CT16" s="462"/>
      <c r="CU16" s="462"/>
      <c r="CV16" s="462"/>
      <c r="CW16" s="462"/>
      <c r="CX16" s="462"/>
      <c r="CY16" s="462"/>
      <c r="CZ16" s="462"/>
      <c r="DA16" s="462"/>
      <c r="DB16" s="462"/>
      <c r="DC16" s="462"/>
      <c r="DD16" s="462"/>
      <c r="DE16" s="462"/>
      <c r="DF16" s="462"/>
      <c r="DG16" s="462"/>
      <c r="DH16" s="462"/>
      <c r="DI16" s="462"/>
      <c r="DJ16" s="462"/>
      <c r="DK16" s="462"/>
      <c r="DL16" s="462"/>
      <c r="DM16" s="462"/>
      <c r="DN16" s="462"/>
      <c r="DO16" s="462"/>
      <c r="DP16" s="462"/>
      <c r="DQ16" s="462"/>
      <c r="DR16" s="462"/>
      <c r="DS16" s="462"/>
      <c r="DT16" s="462"/>
      <c r="DU16" s="462"/>
      <c r="DV16" s="462"/>
      <c r="DW16" s="462"/>
      <c r="DX16" s="1193"/>
    </row>
    <row r="17" spans="3:128" ht="6" customHeight="1">
      <c r="C17" s="448"/>
      <c r="D17" s="449"/>
      <c r="E17" s="449"/>
      <c r="F17" s="449"/>
      <c r="G17" s="449"/>
      <c r="H17" s="449"/>
      <c r="I17" s="449"/>
      <c r="J17" s="449"/>
      <c r="K17" s="449"/>
      <c r="L17" s="449"/>
      <c r="M17" s="449"/>
      <c r="N17" s="449"/>
      <c r="O17" s="449"/>
      <c r="P17" s="449"/>
      <c r="Q17" s="449"/>
      <c r="R17" s="1193"/>
      <c r="S17" s="448"/>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1193"/>
      <c r="BD17" s="448"/>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1193"/>
      <c r="CP17" s="448"/>
      <c r="CQ17" s="462"/>
      <c r="CR17" s="462"/>
      <c r="CS17" s="462"/>
      <c r="CT17" s="462"/>
      <c r="CU17" s="462"/>
      <c r="CV17" s="462"/>
      <c r="CW17" s="462"/>
      <c r="CX17" s="462"/>
      <c r="CY17" s="462"/>
      <c r="CZ17" s="462"/>
      <c r="DA17" s="462"/>
      <c r="DB17" s="462"/>
      <c r="DC17" s="462"/>
      <c r="DD17" s="462"/>
      <c r="DE17" s="462"/>
      <c r="DF17" s="462"/>
      <c r="DG17" s="462"/>
      <c r="DH17" s="462"/>
      <c r="DI17" s="462"/>
      <c r="DJ17" s="462"/>
      <c r="DK17" s="462"/>
      <c r="DL17" s="462"/>
      <c r="DM17" s="462"/>
      <c r="DN17" s="462"/>
      <c r="DO17" s="462"/>
      <c r="DP17" s="462"/>
      <c r="DQ17" s="462"/>
      <c r="DR17" s="462"/>
      <c r="DS17" s="462"/>
      <c r="DT17" s="462"/>
      <c r="DU17" s="462"/>
      <c r="DV17" s="462"/>
      <c r="DW17" s="462"/>
      <c r="DX17" s="1193"/>
    </row>
    <row r="18" spans="3:128" ht="6" customHeight="1">
      <c r="C18" s="448"/>
      <c r="D18" s="449"/>
      <c r="E18" s="449"/>
      <c r="F18" s="449"/>
      <c r="G18" s="449"/>
      <c r="H18" s="449"/>
      <c r="I18" s="449"/>
      <c r="J18" s="449"/>
      <c r="K18" s="449"/>
      <c r="L18" s="449"/>
      <c r="M18" s="449"/>
      <c r="N18" s="449"/>
      <c r="O18" s="449"/>
      <c r="P18" s="449"/>
      <c r="Q18" s="449"/>
      <c r="R18" s="1193"/>
      <c r="S18" s="448"/>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1193"/>
      <c r="BD18" s="448"/>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1193"/>
      <c r="CP18" s="448"/>
      <c r="CQ18" s="462"/>
      <c r="CR18" s="462"/>
      <c r="CS18" s="462"/>
      <c r="CT18" s="462"/>
      <c r="CU18" s="462"/>
      <c r="CV18" s="462"/>
      <c r="CW18" s="462"/>
      <c r="CX18" s="462"/>
      <c r="CY18" s="462"/>
      <c r="CZ18" s="462"/>
      <c r="DA18" s="462"/>
      <c r="DB18" s="462"/>
      <c r="DC18" s="462"/>
      <c r="DD18" s="462"/>
      <c r="DE18" s="462"/>
      <c r="DF18" s="462"/>
      <c r="DG18" s="462"/>
      <c r="DH18" s="462"/>
      <c r="DI18" s="462"/>
      <c r="DJ18" s="462"/>
      <c r="DK18" s="462"/>
      <c r="DL18" s="462"/>
      <c r="DM18" s="462"/>
      <c r="DN18" s="462"/>
      <c r="DO18" s="462"/>
      <c r="DP18" s="462"/>
      <c r="DQ18" s="462"/>
      <c r="DR18" s="462"/>
      <c r="DS18" s="462"/>
      <c r="DT18" s="462"/>
      <c r="DU18" s="462"/>
      <c r="DV18" s="462"/>
      <c r="DW18" s="462"/>
      <c r="DX18" s="1193"/>
    </row>
    <row r="19" spans="3:128" ht="6" customHeight="1">
      <c r="C19" s="448"/>
      <c r="D19" s="449"/>
      <c r="E19" s="449"/>
      <c r="F19" s="449"/>
      <c r="G19" s="449"/>
      <c r="H19" s="449"/>
      <c r="I19" s="449"/>
      <c r="J19" s="449"/>
      <c r="K19" s="449"/>
      <c r="L19" s="449"/>
      <c r="M19" s="449"/>
      <c r="N19" s="449"/>
      <c r="O19" s="449"/>
      <c r="P19" s="449"/>
      <c r="Q19" s="449"/>
      <c r="R19" s="1193"/>
      <c r="S19" s="448"/>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1193"/>
      <c r="BD19" s="448"/>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1193"/>
      <c r="CP19" s="448"/>
      <c r="CQ19" s="462"/>
      <c r="CR19" s="462"/>
      <c r="CS19" s="462"/>
      <c r="CT19" s="462"/>
      <c r="CU19" s="462"/>
      <c r="CV19" s="462"/>
      <c r="CW19" s="462"/>
      <c r="CX19" s="462"/>
      <c r="CY19" s="462"/>
      <c r="CZ19" s="462"/>
      <c r="DA19" s="462"/>
      <c r="DB19" s="462"/>
      <c r="DC19" s="462"/>
      <c r="DD19" s="462"/>
      <c r="DE19" s="462"/>
      <c r="DF19" s="462"/>
      <c r="DG19" s="462"/>
      <c r="DH19" s="462"/>
      <c r="DI19" s="462"/>
      <c r="DJ19" s="462"/>
      <c r="DK19" s="462"/>
      <c r="DL19" s="462"/>
      <c r="DM19" s="462"/>
      <c r="DN19" s="462"/>
      <c r="DO19" s="462"/>
      <c r="DP19" s="462"/>
      <c r="DQ19" s="462"/>
      <c r="DR19" s="462"/>
      <c r="DS19" s="462"/>
      <c r="DT19" s="462"/>
      <c r="DU19" s="462"/>
      <c r="DV19" s="462"/>
      <c r="DW19" s="462"/>
      <c r="DX19" s="1193"/>
    </row>
    <row r="20" spans="3:128" ht="6" customHeight="1">
      <c r="C20" s="448"/>
      <c r="D20" s="449"/>
      <c r="E20" s="449"/>
      <c r="F20" s="449"/>
      <c r="G20" s="449"/>
      <c r="H20" s="449"/>
      <c r="I20" s="449"/>
      <c r="J20" s="449"/>
      <c r="K20" s="449"/>
      <c r="L20" s="449"/>
      <c r="M20" s="449"/>
      <c r="N20" s="449"/>
      <c r="O20" s="449"/>
      <c r="P20" s="449"/>
      <c r="Q20" s="449"/>
      <c r="R20" s="1193"/>
      <c r="S20" s="448"/>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1193"/>
      <c r="BD20" s="448"/>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1193"/>
      <c r="CP20" s="448"/>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c r="DO20" s="462"/>
      <c r="DP20" s="462"/>
      <c r="DQ20" s="462"/>
      <c r="DR20" s="462"/>
      <c r="DS20" s="462"/>
      <c r="DT20" s="462"/>
      <c r="DU20" s="462"/>
      <c r="DV20" s="462"/>
      <c r="DW20" s="462"/>
      <c r="DX20" s="1193"/>
    </row>
    <row r="21" spans="3:128" ht="6" customHeight="1">
      <c r="C21" s="448"/>
      <c r="D21" s="449"/>
      <c r="E21" s="449"/>
      <c r="F21" s="449"/>
      <c r="G21" s="449"/>
      <c r="H21" s="449"/>
      <c r="I21" s="449"/>
      <c r="J21" s="449"/>
      <c r="K21" s="449"/>
      <c r="L21" s="449"/>
      <c r="M21" s="449"/>
      <c r="N21" s="449"/>
      <c r="O21" s="449"/>
      <c r="P21" s="449"/>
      <c r="Q21" s="449"/>
      <c r="R21" s="1193"/>
      <c r="S21" s="448"/>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c r="BB21" s="462"/>
      <c r="BC21" s="1193"/>
      <c r="BD21" s="448"/>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1193"/>
      <c r="CP21" s="448"/>
      <c r="CQ21" s="462"/>
      <c r="CR21" s="462"/>
      <c r="CS21" s="462"/>
      <c r="CT21" s="462"/>
      <c r="CU21" s="462"/>
      <c r="CV21" s="462"/>
      <c r="CW21" s="462"/>
      <c r="CX21" s="462"/>
      <c r="CY21" s="462"/>
      <c r="CZ21" s="462"/>
      <c r="DA21" s="462"/>
      <c r="DB21" s="462"/>
      <c r="DC21" s="462"/>
      <c r="DD21" s="462"/>
      <c r="DE21" s="462"/>
      <c r="DF21" s="462"/>
      <c r="DG21" s="462"/>
      <c r="DH21" s="462"/>
      <c r="DI21" s="462"/>
      <c r="DJ21" s="462"/>
      <c r="DK21" s="462"/>
      <c r="DL21" s="462"/>
      <c r="DM21" s="462"/>
      <c r="DN21" s="462"/>
      <c r="DO21" s="462"/>
      <c r="DP21" s="462"/>
      <c r="DQ21" s="462"/>
      <c r="DR21" s="462"/>
      <c r="DS21" s="462"/>
      <c r="DT21" s="462"/>
      <c r="DU21" s="462"/>
      <c r="DV21" s="462"/>
      <c r="DW21" s="462"/>
      <c r="DX21" s="1193"/>
    </row>
    <row r="22" spans="3:128" ht="6" customHeight="1">
      <c r="C22" s="448"/>
      <c r="D22" s="449"/>
      <c r="E22" s="449"/>
      <c r="F22" s="449"/>
      <c r="G22" s="449"/>
      <c r="H22" s="449"/>
      <c r="I22" s="449"/>
      <c r="J22" s="449"/>
      <c r="K22" s="449"/>
      <c r="L22" s="449"/>
      <c r="M22" s="449"/>
      <c r="N22" s="449"/>
      <c r="O22" s="449"/>
      <c r="P22" s="449"/>
      <c r="Q22" s="449"/>
      <c r="R22" s="1193"/>
      <c r="S22" s="448"/>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1193"/>
      <c r="BD22" s="448"/>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1193"/>
      <c r="CP22" s="448"/>
      <c r="CQ22" s="462"/>
      <c r="CR22" s="462"/>
      <c r="CS22" s="462"/>
      <c r="CT22" s="462"/>
      <c r="CU22" s="462"/>
      <c r="CV22" s="462"/>
      <c r="CW22" s="462"/>
      <c r="CX22" s="462"/>
      <c r="CY22" s="462"/>
      <c r="CZ22" s="462"/>
      <c r="DA22" s="462"/>
      <c r="DB22" s="462"/>
      <c r="DC22" s="462"/>
      <c r="DD22" s="462"/>
      <c r="DE22" s="462"/>
      <c r="DF22" s="462"/>
      <c r="DG22" s="462"/>
      <c r="DH22" s="462"/>
      <c r="DI22" s="462"/>
      <c r="DJ22" s="462"/>
      <c r="DK22" s="462"/>
      <c r="DL22" s="462"/>
      <c r="DM22" s="462"/>
      <c r="DN22" s="462"/>
      <c r="DO22" s="462"/>
      <c r="DP22" s="462"/>
      <c r="DQ22" s="462"/>
      <c r="DR22" s="462"/>
      <c r="DS22" s="462"/>
      <c r="DT22" s="462"/>
      <c r="DU22" s="462"/>
      <c r="DV22" s="462"/>
      <c r="DW22" s="462"/>
      <c r="DX22" s="1193"/>
    </row>
    <row r="23" spans="3:128" ht="6" customHeight="1">
      <c r="C23" s="1203" t="s">
        <v>369</v>
      </c>
      <c r="D23" s="1192"/>
      <c r="E23" s="1192"/>
      <c r="F23" s="449"/>
      <c r="G23" s="449"/>
      <c r="H23" s="449"/>
      <c r="I23" s="449"/>
      <c r="J23" s="1206">
        <f>安全投資実績!S45</f>
        <v>0</v>
      </c>
      <c r="K23" s="1206"/>
      <c r="L23" s="1206"/>
      <c r="M23" s="1208" t="s">
        <v>61</v>
      </c>
      <c r="N23" s="1192"/>
      <c r="O23" s="1192"/>
      <c r="P23" s="449"/>
      <c r="Q23" s="449"/>
      <c r="R23" s="1193"/>
      <c r="S23" s="448"/>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1193"/>
      <c r="BD23" s="448"/>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1193"/>
      <c r="CP23" s="448"/>
      <c r="CQ23" s="462"/>
      <c r="CR23" s="462"/>
      <c r="CS23" s="462"/>
      <c r="CT23" s="462"/>
      <c r="CU23" s="462"/>
      <c r="CV23" s="462"/>
      <c r="CW23" s="462"/>
      <c r="CX23" s="462"/>
      <c r="CY23" s="462"/>
      <c r="CZ23" s="462"/>
      <c r="DA23" s="462"/>
      <c r="DB23" s="462"/>
      <c r="DC23" s="462"/>
      <c r="DD23" s="462"/>
      <c r="DE23" s="462"/>
      <c r="DF23" s="462"/>
      <c r="DG23" s="462"/>
      <c r="DH23" s="462"/>
      <c r="DI23" s="462"/>
      <c r="DJ23" s="462"/>
      <c r="DK23" s="462"/>
      <c r="DL23" s="462"/>
      <c r="DM23" s="462"/>
      <c r="DN23" s="462"/>
      <c r="DO23" s="462"/>
      <c r="DP23" s="462"/>
      <c r="DQ23" s="462"/>
      <c r="DR23" s="462"/>
      <c r="DS23" s="462"/>
      <c r="DT23" s="462"/>
      <c r="DU23" s="462"/>
      <c r="DV23" s="462"/>
      <c r="DW23" s="462"/>
      <c r="DX23" s="1193"/>
    </row>
    <row r="24" spans="3:128" ht="6" customHeight="1">
      <c r="C24" s="1191"/>
      <c r="D24" s="1192"/>
      <c r="E24" s="1192"/>
      <c r="F24" s="449"/>
      <c r="G24" s="449"/>
      <c r="H24" s="449"/>
      <c r="I24" s="449"/>
      <c r="J24" s="1206"/>
      <c r="K24" s="1206"/>
      <c r="L24" s="1206"/>
      <c r="M24" s="1192"/>
      <c r="N24" s="1192"/>
      <c r="O24" s="1192"/>
      <c r="P24" s="449"/>
      <c r="Q24" s="449"/>
      <c r="R24" s="1193"/>
      <c r="S24" s="448"/>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1193"/>
      <c r="BD24" s="448"/>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1193"/>
      <c r="CP24" s="448"/>
      <c r="CQ24" s="462"/>
      <c r="CR24" s="462"/>
      <c r="CS24" s="462"/>
      <c r="CT24" s="462"/>
      <c r="CU24" s="462"/>
      <c r="CV24" s="462"/>
      <c r="CW24" s="462"/>
      <c r="CX24" s="462"/>
      <c r="CY24" s="462"/>
      <c r="CZ24" s="462"/>
      <c r="DA24" s="462"/>
      <c r="DB24" s="462"/>
      <c r="DC24" s="462"/>
      <c r="DD24" s="462"/>
      <c r="DE24" s="462"/>
      <c r="DF24" s="462"/>
      <c r="DG24" s="462"/>
      <c r="DH24" s="462"/>
      <c r="DI24" s="462"/>
      <c r="DJ24" s="462"/>
      <c r="DK24" s="462"/>
      <c r="DL24" s="462"/>
      <c r="DM24" s="462"/>
      <c r="DN24" s="462"/>
      <c r="DO24" s="462"/>
      <c r="DP24" s="462"/>
      <c r="DQ24" s="462"/>
      <c r="DR24" s="462"/>
      <c r="DS24" s="462"/>
      <c r="DT24" s="462"/>
      <c r="DU24" s="462"/>
      <c r="DV24" s="462"/>
      <c r="DW24" s="462"/>
      <c r="DX24" s="1193"/>
    </row>
    <row r="25" spans="3:128" ht="6" customHeight="1">
      <c r="C25" s="1204"/>
      <c r="D25" s="1205"/>
      <c r="E25" s="1205"/>
      <c r="F25" s="451"/>
      <c r="G25" s="451"/>
      <c r="H25" s="451"/>
      <c r="I25" s="451"/>
      <c r="J25" s="1207"/>
      <c r="K25" s="1207"/>
      <c r="L25" s="1207"/>
      <c r="M25" s="1205"/>
      <c r="N25" s="1205"/>
      <c r="O25" s="1205"/>
      <c r="P25" s="451"/>
      <c r="Q25" s="451"/>
      <c r="R25" s="1202"/>
      <c r="S25" s="450"/>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1"/>
      <c r="BC25" s="1202"/>
      <c r="BD25" s="450"/>
      <c r="BE25" s="451"/>
      <c r="BF25" s="451"/>
      <c r="BG25" s="451"/>
      <c r="BH25" s="451"/>
      <c r="BI25" s="451"/>
      <c r="BJ25" s="451"/>
      <c r="BK25" s="451"/>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1202"/>
      <c r="CP25" s="450"/>
      <c r="CQ25" s="451"/>
      <c r="CR25" s="451"/>
      <c r="CS25" s="451"/>
      <c r="CT25" s="451"/>
      <c r="CU25" s="451"/>
      <c r="CV25" s="451"/>
      <c r="CW25" s="451"/>
      <c r="CX25" s="451"/>
      <c r="CY25" s="451"/>
      <c r="CZ25" s="451"/>
      <c r="DA25" s="451"/>
      <c r="DB25" s="451"/>
      <c r="DC25" s="451"/>
      <c r="DD25" s="451"/>
      <c r="DE25" s="451"/>
      <c r="DF25" s="451"/>
      <c r="DG25" s="451"/>
      <c r="DH25" s="451"/>
      <c r="DI25" s="451"/>
      <c r="DJ25" s="451"/>
      <c r="DK25" s="451"/>
      <c r="DL25" s="451"/>
      <c r="DM25" s="451"/>
      <c r="DN25" s="451"/>
      <c r="DO25" s="451"/>
      <c r="DP25" s="451"/>
      <c r="DQ25" s="451"/>
      <c r="DR25" s="451"/>
      <c r="DS25" s="451"/>
      <c r="DT25" s="451"/>
      <c r="DU25" s="451"/>
      <c r="DV25" s="451"/>
      <c r="DW25" s="451"/>
      <c r="DX25" s="1202"/>
    </row>
    <row r="26" spans="3:128" ht="6" customHeight="1">
      <c r="C26" s="1189" t="s">
        <v>62</v>
      </c>
      <c r="D26" s="1148"/>
      <c r="E26" s="1148"/>
      <c r="F26" s="447"/>
      <c r="G26" s="447"/>
      <c r="H26" s="447"/>
      <c r="I26" s="447"/>
      <c r="J26" s="447"/>
      <c r="K26" s="447"/>
      <c r="L26" s="447"/>
      <c r="M26" s="447"/>
      <c r="N26" s="447"/>
      <c r="O26" s="447"/>
      <c r="P26" s="447"/>
      <c r="Q26" s="447"/>
      <c r="R26" s="1190"/>
      <c r="S26" s="1196"/>
      <c r="T26" s="1196"/>
      <c r="U26" s="1196"/>
      <c r="V26" s="1196"/>
      <c r="W26" s="1196"/>
      <c r="X26" s="1196"/>
      <c r="Y26" s="1196"/>
      <c r="Z26" s="1196"/>
      <c r="AA26" s="1196"/>
      <c r="AB26" s="1196"/>
      <c r="AC26" s="1209"/>
      <c r="AD26" s="1196"/>
      <c r="AE26" s="1196"/>
      <c r="AF26" s="1196"/>
      <c r="AG26" s="1196"/>
      <c r="AH26" s="1196"/>
      <c r="AI26" s="1196"/>
      <c r="AJ26" s="1196"/>
      <c r="AK26" s="1196"/>
      <c r="AL26" s="1196"/>
      <c r="AM26" s="1196"/>
      <c r="AN26" s="1196"/>
      <c r="AO26" s="1196"/>
      <c r="AP26" s="1196"/>
      <c r="AQ26" s="1196"/>
      <c r="AR26" s="1196"/>
      <c r="AS26" s="1196"/>
      <c r="AT26" s="1196"/>
      <c r="AU26" s="1196"/>
      <c r="AV26" s="1196"/>
      <c r="AW26" s="1196"/>
      <c r="AX26" s="1196"/>
      <c r="AY26" s="1196"/>
      <c r="AZ26" s="1196"/>
      <c r="BA26" s="1196"/>
      <c r="BB26" s="1196"/>
      <c r="BC26" s="1197"/>
      <c r="BD26" s="1195" t="s">
        <v>367</v>
      </c>
      <c r="BE26" s="1196"/>
      <c r="BF26" s="1196"/>
      <c r="BG26" s="1196"/>
      <c r="BH26" s="1196"/>
      <c r="BI26" s="1196"/>
      <c r="BJ26" s="1196"/>
      <c r="BK26" s="1196"/>
      <c r="BL26" s="1196"/>
      <c r="BM26" s="1196"/>
      <c r="BN26" s="1196"/>
      <c r="BO26" s="1196"/>
      <c r="BP26" s="1196"/>
      <c r="BQ26" s="1196"/>
      <c r="BR26" s="1196"/>
      <c r="BS26" s="1196"/>
      <c r="BT26" s="1196"/>
      <c r="BU26" s="1196"/>
      <c r="BV26" s="1196"/>
      <c r="BW26" s="1196"/>
      <c r="BX26" s="1196"/>
      <c r="BY26" s="1196"/>
      <c r="BZ26" s="1196"/>
      <c r="CA26" s="1196"/>
      <c r="CB26" s="1196"/>
      <c r="CC26" s="1196"/>
      <c r="CD26" s="1196"/>
      <c r="CE26" s="1196"/>
      <c r="CF26" s="1196"/>
      <c r="CG26" s="1196"/>
      <c r="CH26" s="1196"/>
      <c r="CI26" s="1196"/>
      <c r="CJ26" s="1196"/>
      <c r="CK26" s="1196"/>
      <c r="CL26" s="1196"/>
      <c r="CM26" s="1196"/>
      <c r="CN26" s="1196"/>
      <c r="CO26" s="1197"/>
      <c r="CP26" s="1195" t="s">
        <v>368</v>
      </c>
      <c r="CQ26" s="1196"/>
      <c r="CR26" s="1196"/>
      <c r="CS26" s="1196"/>
      <c r="CT26" s="1196"/>
      <c r="CU26" s="1196"/>
      <c r="CV26" s="1196"/>
      <c r="CW26" s="1196"/>
      <c r="CX26" s="1196"/>
      <c r="CY26" s="1196"/>
      <c r="CZ26" s="1196"/>
      <c r="DA26" s="1196"/>
      <c r="DB26" s="1196"/>
      <c r="DC26" s="1196"/>
      <c r="DD26" s="1196"/>
      <c r="DE26" s="1196"/>
      <c r="DF26" s="1196"/>
      <c r="DG26" s="1196"/>
      <c r="DH26" s="1196"/>
      <c r="DI26" s="1196"/>
      <c r="DJ26" s="1196"/>
      <c r="DK26" s="1196"/>
      <c r="DL26" s="1196"/>
      <c r="DM26" s="1196"/>
      <c r="DN26" s="1196"/>
      <c r="DO26" s="1196"/>
      <c r="DP26" s="1196"/>
      <c r="DQ26" s="1196"/>
      <c r="DR26" s="1196"/>
      <c r="DS26" s="1196"/>
      <c r="DT26" s="1196"/>
      <c r="DU26" s="1196"/>
      <c r="DV26" s="1196"/>
      <c r="DW26" s="1196"/>
      <c r="DX26" s="1197"/>
    </row>
    <row r="27" spans="3:128" ht="6" customHeight="1">
      <c r="C27" s="1191"/>
      <c r="D27" s="1192"/>
      <c r="E27" s="1192"/>
      <c r="F27" s="449"/>
      <c r="G27" s="449"/>
      <c r="H27" s="449"/>
      <c r="I27" s="449"/>
      <c r="J27" s="449"/>
      <c r="K27" s="449"/>
      <c r="L27" s="449"/>
      <c r="M27" s="449"/>
      <c r="N27" s="449"/>
      <c r="O27" s="449"/>
      <c r="P27" s="449"/>
      <c r="Q27" s="449"/>
      <c r="R27" s="1193"/>
      <c r="S27" s="1199"/>
      <c r="T27" s="1199"/>
      <c r="U27" s="1199"/>
      <c r="V27" s="1199"/>
      <c r="W27" s="1199"/>
      <c r="X27" s="1199"/>
      <c r="Y27" s="1199"/>
      <c r="Z27" s="1199"/>
      <c r="AA27" s="1199"/>
      <c r="AB27" s="1199"/>
      <c r="AC27" s="1199"/>
      <c r="AD27" s="1199"/>
      <c r="AE27" s="1199"/>
      <c r="AF27" s="1199"/>
      <c r="AG27" s="1199"/>
      <c r="AH27" s="1199"/>
      <c r="AI27" s="1199"/>
      <c r="AJ27" s="1199"/>
      <c r="AK27" s="1199"/>
      <c r="AL27" s="1199"/>
      <c r="AM27" s="1199"/>
      <c r="AN27" s="1199"/>
      <c r="AO27" s="1199"/>
      <c r="AP27" s="1199"/>
      <c r="AQ27" s="1199"/>
      <c r="AR27" s="1199"/>
      <c r="AS27" s="1199"/>
      <c r="AT27" s="1199"/>
      <c r="AU27" s="1199"/>
      <c r="AV27" s="1199"/>
      <c r="AW27" s="1199"/>
      <c r="AX27" s="1199"/>
      <c r="AY27" s="1199"/>
      <c r="AZ27" s="1199"/>
      <c r="BA27" s="1199"/>
      <c r="BB27" s="1199"/>
      <c r="BC27" s="1200"/>
      <c r="BD27" s="1198"/>
      <c r="BE27" s="1199"/>
      <c r="BF27" s="1199"/>
      <c r="BG27" s="1199"/>
      <c r="BH27" s="1199"/>
      <c r="BI27" s="1199"/>
      <c r="BJ27" s="1199"/>
      <c r="BK27" s="1199"/>
      <c r="BL27" s="1199"/>
      <c r="BM27" s="1199"/>
      <c r="BN27" s="1199"/>
      <c r="BO27" s="1199"/>
      <c r="BP27" s="1199"/>
      <c r="BQ27" s="1199"/>
      <c r="BR27" s="1199"/>
      <c r="BS27" s="1199"/>
      <c r="BT27" s="1199"/>
      <c r="BU27" s="1199"/>
      <c r="BV27" s="1199"/>
      <c r="BW27" s="1199"/>
      <c r="BX27" s="1199"/>
      <c r="BY27" s="1199"/>
      <c r="BZ27" s="1199"/>
      <c r="CA27" s="1199"/>
      <c r="CB27" s="1199"/>
      <c r="CC27" s="1199"/>
      <c r="CD27" s="1199"/>
      <c r="CE27" s="1199"/>
      <c r="CF27" s="1199"/>
      <c r="CG27" s="1199"/>
      <c r="CH27" s="1199"/>
      <c r="CI27" s="1199"/>
      <c r="CJ27" s="1199"/>
      <c r="CK27" s="1199"/>
      <c r="CL27" s="1199"/>
      <c r="CM27" s="1199"/>
      <c r="CN27" s="1199"/>
      <c r="CO27" s="1200"/>
      <c r="CP27" s="1198"/>
      <c r="CQ27" s="1199"/>
      <c r="CR27" s="1199"/>
      <c r="CS27" s="1199"/>
      <c r="CT27" s="1199"/>
      <c r="CU27" s="1199"/>
      <c r="CV27" s="1199"/>
      <c r="CW27" s="1199"/>
      <c r="CX27" s="1199"/>
      <c r="CY27" s="1199"/>
      <c r="CZ27" s="1199"/>
      <c r="DA27" s="1199"/>
      <c r="DB27" s="1199"/>
      <c r="DC27" s="1199"/>
      <c r="DD27" s="1199"/>
      <c r="DE27" s="1199"/>
      <c r="DF27" s="1199"/>
      <c r="DG27" s="1199"/>
      <c r="DH27" s="1199"/>
      <c r="DI27" s="1199"/>
      <c r="DJ27" s="1199"/>
      <c r="DK27" s="1199"/>
      <c r="DL27" s="1199"/>
      <c r="DM27" s="1199"/>
      <c r="DN27" s="1199"/>
      <c r="DO27" s="1199"/>
      <c r="DP27" s="1199"/>
      <c r="DQ27" s="1199"/>
      <c r="DR27" s="1199"/>
      <c r="DS27" s="1199"/>
      <c r="DT27" s="1199"/>
      <c r="DU27" s="1199"/>
      <c r="DV27" s="1199"/>
      <c r="DW27" s="1199"/>
      <c r="DX27" s="1200"/>
    </row>
    <row r="28" spans="3:128" ht="6" customHeight="1">
      <c r="C28" s="1191"/>
      <c r="D28" s="1192"/>
      <c r="E28" s="1192"/>
      <c r="F28" s="449"/>
      <c r="G28" s="449"/>
      <c r="H28" s="449"/>
      <c r="I28" s="449"/>
      <c r="J28" s="449"/>
      <c r="K28" s="449"/>
      <c r="L28" s="449"/>
      <c r="M28" s="449"/>
      <c r="N28" s="449"/>
      <c r="O28" s="449"/>
      <c r="P28" s="449"/>
      <c r="Q28" s="449"/>
      <c r="R28" s="1193"/>
      <c r="S28" s="1201"/>
      <c r="T28" s="447"/>
      <c r="U28" s="447"/>
      <c r="V28" s="447"/>
      <c r="W28" s="447"/>
      <c r="X28" s="447"/>
      <c r="Y28" s="447"/>
      <c r="Z28" s="447"/>
      <c r="AA28" s="447"/>
      <c r="AB28" s="447"/>
      <c r="AC28" s="447"/>
      <c r="AD28" s="447"/>
      <c r="AE28" s="447"/>
      <c r="AF28" s="447"/>
      <c r="AG28" s="447"/>
      <c r="AH28" s="447"/>
      <c r="AI28" s="447"/>
      <c r="AJ28" s="447"/>
      <c r="AK28" s="447"/>
      <c r="AL28" s="447"/>
      <c r="AM28" s="447"/>
      <c r="AN28" s="447"/>
      <c r="AO28" s="447"/>
      <c r="AP28" s="447"/>
      <c r="AQ28" s="447"/>
      <c r="AR28" s="447"/>
      <c r="AS28" s="447"/>
      <c r="AT28" s="447"/>
      <c r="AU28" s="447"/>
      <c r="AV28" s="447"/>
      <c r="AW28" s="447"/>
      <c r="AX28" s="447"/>
      <c r="AY28" s="447"/>
      <c r="AZ28" s="447"/>
      <c r="BA28" s="447"/>
      <c r="BB28" s="447"/>
      <c r="BC28" s="1190"/>
      <c r="BD28" s="1201"/>
      <c r="BE28" s="447"/>
      <c r="BF28" s="447"/>
      <c r="BG28" s="447"/>
      <c r="BH28" s="447"/>
      <c r="BI28" s="447"/>
      <c r="BJ28" s="447"/>
      <c r="BK28" s="447"/>
      <c r="BL28" s="447"/>
      <c r="BM28" s="447"/>
      <c r="BN28" s="447"/>
      <c r="BO28" s="447"/>
      <c r="BP28" s="447"/>
      <c r="BQ28" s="447"/>
      <c r="BR28" s="447"/>
      <c r="BS28" s="447"/>
      <c r="BT28" s="447"/>
      <c r="BU28" s="447"/>
      <c r="BV28" s="447"/>
      <c r="BW28" s="447"/>
      <c r="BX28" s="447"/>
      <c r="BY28" s="447"/>
      <c r="BZ28" s="447"/>
      <c r="CA28" s="447"/>
      <c r="CB28" s="447"/>
      <c r="CC28" s="447"/>
      <c r="CD28" s="447"/>
      <c r="CE28" s="447"/>
      <c r="CF28" s="447"/>
      <c r="CG28" s="447"/>
      <c r="CH28" s="447"/>
      <c r="CI28" s="447"/>
      <c r="CJ28" s="447"/>
      <c r="CK28" s="447"/>
      <c r="CL28" s="447"/>
      <c r="CM28" s="447"/>
      <c r="CN28" s="447"/>
      <c r="CO28" s="1190"/>
      <c r="CP28" s="1195"/>
      <c r="CQ28" s="447"/>
      <c r="CR28" s="447"/>
      <c r="CS28" s="447"/>
      <c r="CT28" s="447"/>
      <c r="CU28" s="447"/>
      <c r="CV28" s="447"/>
      <c r="CW28" s="447"/>
      <c r="CX28" s="447"/>
      <c r="CY28" s="447"/>
      <c r="CZ28" s="447"/>
      <c r="DA28" s="447"/>
      <c r="DB28" s="447"/>
      <c r="DC28" s="447"/>
      <c r="DD28" s="447"/>
      <c r="DE28" s="447"/>
      <c r="DF28" s="447"/>
      <c r="DG28" s="447"/>
      <c r="DH28" s="447"/>
      <c r="DI28" s="447"/>
      <c r="DJ28" s="447"/>
      <c r="DK28" s="447"/>
      <c r="DL28" s="447"/>
      <c r="DM28" s="447"/>
      <c r="DN28" s="447"/>
      <c r="DO28" s="447"/>
      <c r="DP28" s="447"/>
      <c r="DQ28" s="447"/>
      <c r="DR28" s="447"/>
      <c r="DS28" s="447"/>
      <c r="DT28" s="447"/>
      <c r="DU28" s="447"/>
      <c r="DV28" s="447"/>
      <c r="DW28" s="447"/>
      <c r="DX28" s="1190"/>
    </row>
    <row r="29" spans="3:128" ht="6" customHeight="1">
      <c r="C29" s="1191"/>
      <c r="D29" s="1192"/>
      <c r="E29" s="1192"/>
      <c r="F29" s="449"/>
      <c r="G29" s="449"/>
      <c r="H29" s="449"/>
      <c r="I29" s="449"/>
      <c r="J29" s="449"/>
      <c r="K29" s="449"/>
      <c r="L29" s="449"/>
      <c r="M29" s="449"/>
      <c r="N29" s="449"/>
      <c r="O29" s="449"/>
      <c r="P29" s="449"/>
      <c r="Q29" s="449"/>
      <c r="R29" s="1193"/>
      <c r="S29" s="448"/>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1193"/>
      <c r="BD29" s="448"/>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49"/>
      <c r="CJ29" s="462"/>
      <c r="CK29" s="462"/>
      <c r="CL29" s="462"/>
      <c r="CM29" s="462"/>
      <c r="CN29" s="462"/>
      <c r="CO29" s="1193"/>
      <c r="CP29" s="448"/>
      <c r="CQ29" s="462"/>
      <c r="CR29" s="462"/>
      <c r="CS29" s="462"/>
      <c r="CT29" s="462"/>
      <c r="CU29" s="462"/>
      <c r="CV29" s="462"/>
      <c r="CW29" s="462"/>
      <c r="CX29" s="462"/>
      <c r="CY29" s="462"/>
      <c r="CZ29" s="462"/>
      <c r="DA29" s="462"/>
      <c r="DB29" s="462"/>
      <c r="DC29" s="462"/>
      <c r="DD29" s="462"/>
      <c r="DE29" s="462"/>
      <c r="DF29" s="462"/>
      <c r="DG29" s="462"/>
      <c r="DH29" s="462"/>
      <c r="DI29" s="462"/>
      <c r="DJ29" s="462"/>
      <c r="DK29" s="462"/>
      <c r="DL29" s="462"/>
      <c r="DM29" s="462"/>
      <c r="DN29" s="462"/>
      <c r="DO29" s="462"/>
      <c r="DP29" s="462"/>
      <c r="DQ29" s="462"/>
      <c r="DR29" s="462"/>
      <c r="DS29" s="462"/>
      <c r="DT29" s="462"/>
      <c r="DU29" s="462"/>
      <c r="DV29" s="462"/>
      <c r="DW29" s="462"/>
      <c r="DX29" s="1193"/>
    </row>
    <row r="30" spans="3:128" ht="6" customHeight="1">
      <c r="C30" s="1191"/>
      <c r="D30" s="1192"/>
      <c r="E30" s="1192"/>
      <c r="F30" s="449"/>
      <c r="G30" s="449"/>
      <c r="H30" s="449"/>
      <c r="I30" s="449"/>
      <c r="J30" s="449"/>
      <c r="K30" s="449"/>
      <c r="L30" s="449"/>
      <c r="M30" s="449"/>
      <c r="N30" s="449"/>
      <c r="O30" s="449"/>
      <c r="P30" s="449"/>
      <c r="Q30" s="449"/>
      <c r="R30" s="1193"/>
      <c r="S30" s="448"/>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1193"/>
      <c r="BD30" s="448"/>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49"/>
      <c r="CJ30" s="462"/>
      <c r="CK30" s="462"/>
      <c r="CL30" s="462"/>
      <c r="CM30" s="462"/>
      <c r="CN30" s="462"/>
      <c r="CO30" s="1193"/>
      <c r="CP30" s="448"/>
      <c r="CQ30" s="462"/>
      <c r="CR30" s="462"/>
      <c r="CS30" s="462"/>
      <c r="CT30" s="462"/>
      <c r="CU30" s="462"/>
      <c r="CV30" s="462"/>
      <c r="CW30" s="462"/>
      <c r="CX30" s="462"/>
      <c r="CY30" s="462"/>
      <c r="CZ30" s="462"/>
      <c r="DA30" s="462"/>
      <c r="DB30" s="462"/>
      <c r="DC30" s="462"/>
      <c r="DD30" s="462"/>
      <c r="DE30" s="462"/>
      <c r="DF30" s="462"/>
      <c r="DG30" s="462"/>
      <c r="DH30" s="462"/>
      <c r="DI30" s="462"/>
      <c r="DJ30" s="462"/>
      <c r="DK30" s="462"/>
      <c r="DL30" s="462"/>
      <c r="DM30" s="462"/>
      <c r="DN30" s="462"/>
      <c r="DO30" s="462"/>
      <c r="DP30" s="462"/>
      <c r="DQ30" s="462"/>
      <c r="DR30" s="462"/>
      <c r="DS30" s="462"/>
      <c r="DT30" s="462"/>
      <c r="DU30" s="462"/>
      <c r="DV30" s="462"/>
      <c r="DW30" s="462"/>
      <c r="DX30" s="1193"/>
    </row>
    <row r="31" spans="3:128" ht="6" customHeight="1">
      <c r="C31" s="448"/>
      <c r="D31" s="449"/>
      <c r="E31" s="449"/>
      <c r="F31" s="449"/>
      <c r="G31" s="449"/>
      <c r="H31" s="449"/>
      <c r="I31" s="449"/>
      <c r="J31" s="449"/>
      <c r="K31" s="449"/>
      <c r="L31" s="449"/>
      <c r="M31" s="449"/>
      <c r="N31" s="449"/>
      <c r="O31" s="449"/>
      <c r="P31" s="449"/>
      <c r="Q31" s="449"/>
      <c r="R31" s="1193"/>
      <c r="S31" s="448"/>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1193"/>
      <c r="BD31" s="448"/>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49"/>
      <c r="CJ31" s="462"/>
      <c r="CK31" s="462"/>
      <c r="CL31" s="462"/>
      <c r="CM31" s="462"/>
      <c r="CN31" s="462"/>
      <c r="CO31" s="1193"/>
      <c r="CP31" s="448"/>
      <c r="CQ31" s="462"/>
      <c r="CR31" s="462"/>
      <c r="CS31" s="462"/>
      <c r="CT31" s="462"/>
      <c r="CU31" s="462"/>
      <c r="CV31" s="462"/>
      <c r="CW31" s="462"/>
      <c r="CX31" s="462"/>
      <c r="CY31" s="462"/>
      <c r="CZ31" s="462"/>
      <c r="DA31" s="462"/>
      <c r="DB31" s="462"/>
      <c r="DC31" s="462"/>
      <c r="DD31" s="462"/>
      <c r="DE31" s="462"/>
      <c r="DF31" s="462"/>
      <c r="DG31" s="462"/>
      <c r="DH31" s="462"/>
      <c r="DI31" s="462"/>
      <c r="DJ31" s="462"/>
      <c r="DK31" s="462"/>
      <c r="DL31" s="462"/>
      <c r="DM31" s="462"/>
      <c r="DN31" s="462"/>
      <c r="DO31" s="462"/>
      <c r="DP31" s="462"/>
      <c r="DQ31" s="462"/>
      <c r="DR31" s="462"/>
      <c r="DS31" s="462"/>
      <c r="DT31" s="462"/>
      <c r="DU31" s="462"/>
      <c r="DV31" s="462"/>
      <c r="DW31" s="462"/>
      <c r="DX31" s="1193"/>
    </row>
    <row r="32" spans="3:128" ht="6" customHeight="1">
      <c r="C32" s="448"/>
      <c r="D32" s="449"/>
      <c r="E32" s="449"/>
      <c r="F32" s="449"/>
      <c r="G32" s="449"/>
      <c r="H32" s="449"/>
      <c r="I32" s="449"/>
      <c r="J32" s="449"/>
      <c r="K32" s="449"/>
      <c r="L32" s="449"/>
      <c r="M32" s="449"/>
      <c r="N32" s="449"/>
      <c r="O32" s="449"/>
      <c r="P32" s="449"/>
      <c r="Q32" s="449"/>
      <c r="R32" s="1193"/>
      <c r="S32" s="448"/>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1193"/>
      <c r="BD32" s="448"/>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1193"/>
      <c r="CP32" s="448"/>
      <c r="CQ32" s="462"/>
      <c r="CR32" s="462"/>
      <c r="CS32" s="462"/>
      <c r="CT32" s="462"/>
      <c r="CU32" s="462"/>
      <c r="CV32" s="462"/>
      <c r="CW32" s="462"/>
      <c r="CX32" s="462"/>
      <c r="CY32" s="462"/>
      <c r="CZ32" s="462"/>
      <c r="DA32" s="462"/>
      <c r="DB32" s="462"/>
      <c r="DC32" s="462"/>
      <c r="DD32" s="462"/>
      <c r="DE32" s="462"/>
      <c r="DF32" s="462"/>
      <c r="DG32" s="462"/>
      <c r="DH32" s="462"/>
      <c r="DI32" s="462"/>
      <c r="DJ32" s="462"/>
      <c r="DK32" s="462"/>
      <c r="DL32" s="462"/>
      <c r="DM32" s="462"/>
      <c r="DN32" s="462"/>
      <c r="DO32" s="462"/>
      <c r="DP32" s="462"/>
      <c r="DQ32" s="462"/>
      <c r="DR32" s="462"/>
      <c r="DS32" s="462"/>
      <c r="DT32" s="462"/>
      <c r="DU32" s="462"/>
      <c r="DV32" s="462"/>
      <c r="DW32" s="462"/>
      <c r="DX32" s="1193"/>
    </row>
    <row r="33" spans="3:128" ht="6" customHeight="1">
      <c r="C33" s="448"/>
      <c r="D33" s="449"/>
      <c r="E33" s="449"/>
      <c r="F33" s="449"/>
      <c r="G33" s="449"/>
      <c r="H33" s="449"/>
      <c r="I33" s="449"/>
      <c r="J33" s="449"/>
      <c r="K33" s="449"/>
      <c r="L33" s="449"/>
      <c r="M33" s="449"/>
      <c r="N33" s="449"/>
      <c r="O33" s="449"/>
      <c r="P33" s="449"/>
      <c r="Q33" s="449"/>
      <c r="R33" s="1193"/>
      <c r="S33" s="448"/>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1193"/>
      <c r="BD33" s="448"/>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c r="CG33" s="462"/>
      <c r="CH33" s="462"/>
      <c r="CI33" s="462"/>
      <c r="CJ33" s="462"/>
      <c r="CK33" s="462"/>
      <c r="CL33" s="462"/>
      <c r="CM33" s="462"/>
      <c r="CN33" s="462"/>
      <c r="CO33" s="1193"/>
      <c r="CP33" s="448"/>
      <c r="CQ33" s="462"/>
      <c r="CR33" s="462"/>
      <c r="CS33" s="462"/>
      <c r="CT33" s="462"/>
      <c r="CU33" s="462"/>
      <c r="CV33" s="462"/>
      <c r="CW33" s="462"/>
      <c r="CX33" s="462"/>
      <c r="CY33" s="462"/>
      <c r="CZ33" s="462"/>
      <c r="DA33" s="462"/>
      <c r="DB33" s="462"/>
      <c r="DC33" s="462"/>
      <c r="DD33" s="462"/>
      <c r="DE33" s="462"/>
      <c r="DF33" s="462"/>
      <c r="DG33" s="462"/>
      <c r="DH33" s="462"/>
      <c r="DI33" s="462"/>
      <c r="DJ33" s="462"/>
      <c r="DK33" s="462"/>
      <c r="DL33" s="462"/>
      <c r="DM33" s="462"/>
      <c r="DN33" s="462"/>
      <c r="DO33" s="462"/>
      <c r="DP33" s="462"/>
      <c r="DQ33" s="462"/>
      <c r="DR33" s="462"/>
      <c r="DS33" s="462"/>
      <c r="DT33" s="462"/>
      <c r="DU33" s="462"/>
      <c r="DV33" s="462"/>
      <c r="DW33" s="462"/>
      <c r="DX33" s="1193"/>
    </row>
    <row r="34" spans="3:128" ht="6" customHeight="1">
      <c r="C34" s="448"/>
      <c r="D34" s="449"/>
      <c r="E34" s="449"/>
      <c r="F34" s="449"/>
      <c r="G34" s="449"/>
      <c r="H34" s="449"/>
      <c r="I34" s="449"/>
      <c r="J34" s="449"/>
      <c r="K34" s="449"/>
      <c r="L34" s="449"/>
      <c r="M34" s="449"/>
      <c r="N34" s="449"/>
      <c r="O34" s="449"/>
      <c r="P34" s="449"/>
      <c r="Q34" s="449"/>
      <c r="R34" s="1193"/>
      <c r="S34" s="448"/>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1193"/>
      <c r="BD34" s="448"/>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c r="CG34" s="462"/>
      <c r="CH34" s="462"/>
      <c r="CI34" s="462"/>
      <c r="CJ34" s="462"/>
      <c r="CK34" s="462"/>
      <c r="CL34" s="462"/>
      <c r="CM34" s="462"/>
      <c r="CN34" s="462"/>
      <c r="CO34" s="1193"/>
      <c r="CP34" s="448"/>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1193"/>
    </row>
    <row r="35" spans="3:128" ht="6" customHeight="1">
      <c r="C35" s="448"/>
      <c r="D35" s="449"/>
      <c r="E35" s="449"/>
      <c r="F35" s="449"/>
      <c r="G35" s="449"/>
      <c r="H35" s="449"/>
      <c r="I35" s="449"/>
      <c r="J35" s="449"/>
      <c r="K35" s="449"/>
      <c r="L35" s="449"/>
      <c r="M35" s="449"/>
      <c r="N35" s="449"/>
      <c r="O35" s="449"/>
      <c r="P35" s="449"/>
      <c r="Q35" s="449"/>
      <c r="R35" s="1193"/>
      <c r="S35" s="448"/>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1193"/>
      <c r="BD35" s="448"/>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1193"/>
      <c r="CP35" s="448"/>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1193"/>
    </row>
    <row r="36" spans="3:128" ht="6" customHeight="1">
      <c r="C36" s="448"/>
      <c r="D36" s="449"/>
      <c r="E36" s="449"/>
      <c r="F36" s="449"/>
      <c r="G36" s="449"/>
      <c r="H36" s="449"/>
      <c r="I36" s="449"/>
      <c r="J36" s="449"/>
      <c r="K36" s="449"/>
      <c r="L36" s="449"/>
      <c r="M36" s="449"/>
      <c r="N36" s="449"/>
      <c r="O36" s="449"/>
      <c r="P36" s="449"/>
      <c r="Q36" s="449"/>
      <c r="R36" s="1193"/>
      <c r="S36" s="448"/>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1193"/>
      <c r="BD36" s="448"/>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1193"/>
      <c r="CP36" s="448"/>
      <c r="CQ36" s="462"/>
      <c r="CR36" s="462"/>
      <c r="CS36" s="462"/>
      <c r="CT36" s="462"/>
      <c r="CU36" s="462"/>
      <c r="CV36" s="462"/>
      <c r="CW36" s="462"/>
      <c r="CX36" s="462"/>
      <c r="CY36" s="462"/>
      <c r="CZ36" s="462"/>
      <c r="DA36" s="462"/>
      <c r="DB36" s="462"/>
      <c r="DC36" s="462"/>
      <c r="DD36" s="462"/>
      <c r="DE36" s="462"/>
      <c r="DF36" s="462"/>
      <c r="DG36" s="462"/>
      <c r="DH36" s="462"/>
      <c r="DI36" s="462"/>
      <c r="DJ36" s="462"/>
      <c r="DK36" s="462"/>
      <c r="DL36" s="462"/>
      <c r="DM36" s="462"/>
      <c r="DN36" s="462"/>
      <c r="DO36" s="462"/>
      <c r="DP36" s="462"/>
      <c r="DQ36" s="462"/>
      <c r="DR36" s="462"/>
      <c r="DS36" s="462"/>
      <c r="DT36" s="462"/>
      <c r="DU36" s="462"/>
      <c r="DV36" s="462"/>
      <c r="DW36" s="462"/>
      <c r="DX36" s="1193"/>
    </row>
    <row r="37" spans="3:128" ht="6" customHeight="1">
      <c r="C37" s="448"/>
      <c r="D37" s="449"/>
      <c r="E37" s="449"/>
      <c r="F37" s="449"/>
      <c r="G37" s="449"/>
      <c r="H37" s="449"/>
      <c r="I37" s="449"/>
      <c r="J37" s="449"/>
      <c r="K37" s="449"/>
      <c r="L37" s="449"/>
      <c r="M37" s="449"/>
      <c r="N37" s="449"/>
      <c r="O37" s="449"/>
      <c r="P37" s="449"/>
      <c r="Q37" s="449"/>
      <c r="R37" s="1193"/>
      <c r="S37" s="448"/>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1193"/>
      <c r="BD37" s="448"/>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1193"/>
      <c r="CP37" s="448"/>
      <c r="CQ37" s="462"/>
      <c r="CR37" s="462"/>
      <c r="CS37" s="462"/>
      <c r="CT37" s="462"/>
      <c r="CU37" s="462"/>
      <c r="CV37" s="462"/>
      <c r="CW37" s="462"/>
      <c r="CX37" s="462"/>
      <c r="CY37" s="462"/>
      <c r="CZ37" s="462"/>
      <c r="DA37" s="462"/>
      <c r="DB37" s="462"/>
      <c r="DC37" s="462"/>
      <c r="DD37" s="462"/>
      <c r="DE37" s="462"/>
      <c r="DF37" s="462"/>
      <c r="DG37" s="462"/>
      <c r="DH37" s="462"/>
      <c r="DI37" s="462"/>
      <c r="DJ37" s="462"/>
      <c r="DK37" s="462"/>
      <c r="DL37" s="462"/>
      <c r="DM37" s="462"/>
      <c r="DN37" s="462"/>
      <c r="DO37" s="462"/>
      <c r="DP37" s="462"/>
      <c r="DQ37" s="462"/>
      <c r="DR37" s="462"/>
      <c r="DS37" s="462"/>
      <c r="DT37" s="462"/>
      <c r="DU37" s="462"/>
      <c r="DV37" s="462"/>
      <c r="DW37" s="462"/>
      <c r="DX37" s="1193"/>
    </row>
    <row r="38" spans="3:128" ht="6" customHeight="1">
      <c r="C38" s="448"/>
      <c r="D38" s="449"/>
      <c r="E38" s="449"/>
      <c r="F38" s="449"/>
      <c r="G38" s="449"/>
      <c r="H38" s="449"/>
      <c r="I38" s="449"/>
      <c r="J38" s="449"/>
      <c r="K38" s="449"/>
      <c r="L38" s="449"/>
      <c r="M38" s="449"/>
      <c r="N38" s="449"/>
      <c r="O38" s="449"/>
      <c r="P38" s="449"/>
      <c r="Q38" s="449"/>
      <c r="R38" s="1193"/>
      <c r="S38" s="448"/>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1193"/>
      <c r="BD38" s="448"/>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1193"/>
      <c r="CP38" s="448"/>
      <c r="CQ38" s="462"/>
      <c r="CR38" s="462"/>
      <c r="CS38" s="462"/>
      <c r="CT38" s="462"/>
      <c r="CU38" s="462"/>
      <c r="CV38" s="462"/>
      <c r="CW38" s="462"/>
      <c r="CX38" s="462"/>
      <c r="CY38" s="462"/>
      <c r="CZ38" s="462"/>
      <c r="DA38" s="462"/>
      <c r="DB38" s="462"/>
      <c r="DC38" s="462"/>
      <c r="DD38" s="462"/>
      <c r="DE38" s="462"/>
      <c r="DF38" s="462"/>
      <c r="DG38" s="462"/>
      <c r="DH38" s="462"/>
      <c r="DI38" s="462"/>
      <c r="DJ38" s="462"/>
      <c r="DK38" s="462"/>
      <c r="DL38" s="462"/>
      <c r="DM38" s="462"/>
      <c r="DN38" s="462"/>
      <c r="DO38" s="462"/>
      <c r="DP38" s="462"/>
      <c r="DQ38" s="462"/>
      <c r="DR38" s="462"/>
      <c r="DS38" s="462"/>
      <c r="DT38" s="462"/>
      <c r="DU38" s="462"/>
      <c r="DV38" s="462"/>
      <c r="DW38" s="462"/>
      <c r="DX38" s="1193"/>
    </row>
    <row r="39" spans="3:128" ht="6" customHeight="1">
      <c r="C39" s="448"/>
      <c r="D39" s="449"/>
      <c r="E39" s="449"/>
      <c r="F39" s="449"/>
      <c r="G39" s="449"/>
      <c r="H39" s="449"/>
      <c r="I39" s="449"/>
      <c r="J39" s="449"/>
      <c r="K39" s="449"/>
      <c r="L39" s="449"/>
      <c r="M39" s="449"/>
      <c r="N39" s="449"/>
      <c r="O39" s="449"/>
      <c r="P39" s="449"/>
      <c r="Q39" s="449"/>
      <c r="R39" s="1193"/>
      <c r="S39" s="448"/>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1193"/>
      <c r="BD39" s="448"/>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1193"/>
      <c r="CP39" s="448"/>
      <c r="CQ39" s="462"/>
      <c r="CR39" s="462"/>
      <c r="CS39" s="462"/>
      <c r="CT39" s="462"/>
      <c r="CU39" s="462"/>
      <c r="CV39" s="462"/>
      <c r="CW39" s="462"/>
      <c r="CX39" s="462"/>
      <c r="CY39" s="462"/>
      <c r="CZ39" s="462"/>
      <c r="DA39" s="462"/>
      <c r="DB39" s="462"/>
      <c r="DC39" s="462"/>
      <c r="DD39" s="462"/>
      <c r="DE39" s="462"/>
      <c r="DF39" s="462"/>
      <c r="DG39" s="462"/>
      <c r="DH39" s="462"/>
      <c r="DI39" s="462"/>
      <c r="DJ39" s="462"/>
      <c r="DK39" s="462"/>
      <c r="DL39" s="462"/>
      <c r="DM39" s="462"/>
      <c r="DN39" s="462"/>
      <c r="DO39" s="462"/>
      <c r="DP39" s="462"/>
      <c r="DQ39" s="462"/>
      <c r="DR39" s="462"/>
      <c r="DS39" s="462"/>
      <c r="DT39" s="462"/>
      <c r="DU39" s="462"/>
      <c r="DV39" s="462"/>
      <c r="DW39" s="462"/>
      <c r="DX39" s="1193"/>
    </row>
    <row r="40" spans="3:128" ht="6" customHeight="1">
      <c r="C40" s="1203" t="s">
        <v>369</v>
      </c>
      <c r="D40" s="1192"/>
      <c r="E40" s="1192"/>
      <c r="F40" s="449"/>
      <c r="G40" s="449"/>
      <c r="H40" s="449"/>
      <c r="I40" s="449"/>
      <c r="J40" s="1206">
        <f>安全投資実績!AF45</f>
        <v>0</v>
      </c>
      <c r="K40" s="1206"/>
      <c r="L40" s="1206"/>
      <c r="M40" s="1208" t="s">
        <v>61</v>
      </c>
      <c r="N40" s="1192"/>
      <c r="O40" s="1192"/>
      <c r="P40" s="449"/>
      <c r="Q40" s="449"/>
      <c r="R40" s="1193"/>
      <c r="S40" s="448"/>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1193"/>
      <c r="BD40" s="448"/>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1193"/>
      <c r="CP40" s="448"/>
      <c r="CQ40" s="462"/>
      <c r="CR40" s="462"/>
      <c r="CS40" s="462"/>
      <c r="CT40" s="462"/>
      <c r="CU40" s="462"/>
      <c r="CV40" s="462"/>
      <c r="CW40" s="462"/>
      <c r="CX40" s="462"/>
      <c r="CY40" s="462"/>
      <c r="CZ40" s="462"/>
      <c r="DA40" s="462"/>
      <c r="DB40" s="462"/>
      <c r="DC40" s="462"/>
      <c r="DD40" s="462"/>
      <c r="DE40" s="462"/>
      <c r="DF40" s="462"/>
      <c r="DG40" s="462"/>
      <c r="DH40" s="462"/>
      <c r="DI40" s="462"/>
      <c r="DJ40" s="462"/>
      <c r="DK40" s="462"/>
      <c r="DL40" s="462"/>
      <c r="DM40" s="462"/>
      <c r="DN40" s="462"/>
      <c r="DO40" s="462"/>
      <c r="DP40" s="462"/>
      <c r="DQ40" s="462"/>
      <c r="DR40" s="462"/>
      <c r="DS40" s="462"/>
      <c r="DT40" s="462"/>
      <c r="DU40" s="462"/>
      <c r="DV40" s="462"/>
      <c r="DW40" s="462"/>
      <c r="DX40" s="1193"/>
    </row>
    <row r="41" spans="3:128" ht="6" customHeight="1">
      <c r="C41" s="1191"/>
      <c r="D41" s="1192"/>
      <c r="E41" s="1192"/>
      <c r="F41" s="449"/>
      <c r="G41" s="449"/>
      <c r="H41" s="449"/>
      <c r="I41" s="449"/>
      <c r="J41" s="1206"/>
      <c r="K41" s="1206"/>
      <c r="L41" s="1206"/>
      <c r="M41" s="1192"/>
      <c r="N41" s="1192"/>
      <c r="O41" s="1192"/>
      <c r="P41" s="449"/>
      <c r="Q41" s="449"/>
      <c r="R41" s="1193"/>
      <c r="S41" s="448"/>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1193"/>
      <c r="BD41" s="448"/>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1193"/>
      <c r="CP41" s="448"/>
      <c r="CQ41" s="462"/>
      <c r="CR41" s="462"/>
      <c r="CS41" s="462"/>
      <c r="CT41" s="462"/>
      <c r="CU41" s="462"/>
      <c r="CV41" s="462"/>
      <c r="CW41" s="462"/>
      <c r="CX41" s="462"/>
      <c r="CY41" s="462"/>
      <c r="CZ41" s="462"/>
      <c r="DA41" s="462"/>
      <c r="DB41" s="462"/>
      <c r="DC41" s="462"/>
      <c r="DD41" s="462"/>
      <c r="DE41" s="462"/>
      <c r="DF41" s="462"/>
      <c r="DG41" s="462"/>
      <c r="DH41" s="462"/>
      <c r="DI41" s="462"/>
      <c r="DJ41" s="462"/>
      <c r="DK41" s="462"/>
      <c r="DL41" s="462"/>
      <c r="DM41" s="462"/>
      <c r="DN41" s="462"/>
      <c r="DO41" s="462"/>
      <c r="DP41" s="462"/>
      <c r="DQ41" s="462"/>
      <c r="DR41" s="462"/>
      <c r="DS41" s="462"/>
      <c r="DT41" s="462"/>
      <c r="DU41" s="462"/>
      <c r="DV41" s="462"/>
      <c r="DW41" s="462"/>
      <c r="DX41" s="1193"/>
    </row>
    <row r="42" spans="3:128" ht="6" customHeight="1">
      <c r="C42" s="1204"/>
      <c r="D42" s="1205"/>
      <c r="E42" s="1205"/>
      <c r="F42" s="451"/>
      <c r="G42" s="451"/>
      <c r="H42" s="451"/>
      <c r="I42" s="451"/>
      <c r="J42" s="1207"/>
      <c r="K42" s="1207"/>
      <c r="L42" s="1207"/>
      <c r="M42" s="1205"/>
      <c r="N42" s="1205"/>
      <c r="O42" s="1205"/>
      <c r="P42" s="451"/>
      <c r="Q42" s="451"/>
      <c r="R42" s="1202"/>
      <c r="S42" s="450"/>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1202"/>
      <c r="BD42" s="450"/>
      <c r="BE42" s="451"/>
      <c r="BF42" s="451"/>
      <c r="BG42" s="451"/>
      <c r="BH42" s="451"/>
      <c r="BI42" s="451"/>
      <c r="BJ42" s="451"/>
      <c r="BK42" s="451"/>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1202"/>
      <c r="CP42" s="450"/>
      <c r="CQ42" s="451"/>
      <c r="CR42" s="451"/>
      <c r="CS42" s="451"/>
      <c r="CT42" s="451"/>
      <c r="CU42" s="451"/>
      <c r="CV42" s="451"/>
      <c r="CW42" s="451"/>
      <c r="CX42" s="451"/>
      <c r="CY42" s="451"/>
      <c r="CZ42" s="451"/>
      <c r="DA42" s="451"/>
      <c r="DB42" s="451"/>
      <c r="DC42" s="451"/>
      <c r="DD42" s="451"/>
      <c r="DE42" s="451"/>
      <c r="DF42" s="451"/>
      <c r="DG42" s="451"/>
      <c r="DH42" s="451"/>
      <c r="DI42" s="451"/>
      <c r="DJ42" s="451"/>
      <c r="DK42" s="451"/>
      <c r="DL42" s="451"/>
      <c r="DM42" s="451"/>
      <c r="DN42" s="451"/>
      <c r="DO42" s="451"/>
      <c r="DP42" s="451"/>
      <c r="DQ42" s="451"/>
      <c r="DR42" s="451"/>
      <c r="DS42" s="451"/>
      <c r="DT42" s="451"/>
      <c r="DU42" s="451"/>
      <c r="DV42" s="451"/>
      <c r="DW42" s="451"/>
      <c r="DX42" s="1202"/>
    </row>
    <row r="43" spans="3:128" ht="6" customHeight="1">
      <c r="C43" s="1189" t="s">
        <v>64</v>
      </c>
      <c r="D43" s="1148"/>
      <c r="E43" s="1148"/>
      <c r="F43" s="447"/>
      <c r="G43" s="447"/>
      <c r="H43" s="447"/>
      <c r="I43" s="447"/>
      <c r="J43" s="447"/>
      <c r="K43" s="447"/>
      <c r="L43" s="447"/>
      <c r="M43" s="447"/>
      <c r="N43" s="447"/>
      <c r="O43" s="447"/>
      <c r="P43" s="447"/>
      <c r="Q43" s="447"/>
      <c r="R43" s="1190"/>
      <c r="S43" s="1196"/>
      <c r="T43" s="1196"/>
      <c r="U43" s="1196"/>
      <c r="V43" s="1196"/>
      <c r="W43" s="1196"/>
      <c r="X43" s="1196"/>
      <c r="Y43" s="1196"/>
      <c r="Z43" s="1196"/>
      <c r="AA43" s="1196"/>
      <c r="AB43" s="1196"/>
      <c r="AC43" s="1196"/>
      <c r="AD43" s="1196"/>
      <c r="AE43" s="1196"/>
      <c r="AF43" s="1196"/>
      <c r="AG43" s="1196"/>
      <c r="AH43" s="1196"/>
      <c r="AI43" s="1196"/>
      <c r="AJ43" s="1196"/>
      <c r="AK43" s="1196"/>
      <c r="AL43" s="1196"/>
      <c r="AM43" s="1196"/>
      <c r="AN43" s="1196"/>
      <c r="AO43" s="1196"/>
      <c r="AP43" s="1196"/>
      <c r="AQ43" s="1196"/>
      <c r="AR43" s="1196"/>
      <c r="AS43" s="1196"/>
      <c r="AT43" s="1196"/>
      <c r="AU43" s="1196"/>
      <c r="AV43" s="1196"/>
      <c r="AW43" s="1196"/>
      <c r="AX43" s="1196"/>
      <c r="AY43" s="1196"/>
      <c r="AZ43" s="1196"/>
      <c r="BA43" s="1196"/>
      <c r="BB43" s="1196"/>
      <c r="BC43" s="1197"/>
      <c r="BD43" s="1195" t="s">
        <v>367</v>
      </c>
      <c r="BE43" s="1196"/>
      <c r="BF43" s="1196"/>
      <c r="BG43" s="1196"/>
      <c r="BH43" s="1196"/>
      <c r="BI43" s="1196"/>
      <c r="BJ43" s="1196"/>
      <c r="BK43" s="1196"/>
      <c r="BL43" s="1196"/>
      <c r="BM43" s="1196"/>
      <c r="BN43" s="1196"/>
      <c r="BO43" s="1196"/>
      <c r="BP43" s="1196"/>
      <c r="BQ43" s="1196"/>
      <c r="BR43" s="1196"/>
      <c r="BS43" s="1196"/>
      <c r="BT43" s="1196"/>
      <c r="BU43" s="1196"/>
      <c r="BV43" s="1196"/>
      <c r="BW43" s="1196"/>
      <c r="BX43" s="1196"/>
      <c r="BY43" s="1196"/>
      <c r="BZ43" s="1196"/>
      <c r="CA43" s="1196"/>
      <c r="CB43" s="1196"/>
      <c r="CC43" s="1196"/>
      <c r="CD43" s="1196"/>
      <c r="CE43" s="1196"/>
      <c r="CF43" s="1196"/>
      <c r="CG43" s="1196"/>
      <c r="CH43" s="1196"/>
      <c r="CI43" s="1196"/>
      <c r="CJ43" s="1196"/>
      <c r="CK43" s="1196"/>
      <c r="CL43" s="1196"/>
      <c r="CM43" s="1196"/>
      <c r="CN43" s="1196"/>
      <c r="CO43" s="1197"/>
      <c r="CP43" s="1195" t="s">
        <v>368</v>
      </c>
      <c r="CQ43" s="1196"/>
      <c r="CR43" s="1196"/>
      <c r="CS43" s="1196"/>
      <c r="CT43" s="1196"/>
      <c r="CU43" s="1196"/>
      <c r="CV43" s="1196"/>
      <c r="CW43" s="1196"/>
      <c r="CX43" s="1196"/>
      <c r="CY43" s="1196"/>
      <c r="CZ43" s="1196"/>
      <c r="DA43" s="1196"/>
      <c r="DB43" s="1196"/>
      <c r="DC43" s="1196"/>
      <c r="DD43" s="1196"/>
      <c r="DE43" s="1196"/>
      <c r="DF43" s="1196"/>
      <c r="DG43" s="1196"/>
      <c r="DH43" s="1196"/>
      <c r="DI43" s="1196"/>
      <c r="DJ43" s="1196"/>
      <c r="DK43" s="1196"/>
      <c r="DL43" s="1196"/>
      <c r="DM43" s="1196"/>
      <c r="DN43" s="1196"/>
      <c r="DO43" s="1196"/>
      <c r="DP43" s="1196"/>
      <c r="DQ43" s="1196"/>
      <c r="DR43" s="1196"/>
      <c r="DS43" s="1196"/>
      <c r="DT43" s="1196"/>
      <c r="DU43" s="1196"/>
      <c r="DV43" s="1196"/>
      <c r="DW43" s="1196"/>
      <c r="DX43" s="1197"/>
    </row>
    <row r="44" spans="3:128" ht="6" customHeight="1">
      <c r="C44" s="1191"/>
      <c r="D44" s="1192"/>
      <c r="E44" s="1192"/>
      <c r="F44" s="449"/>
      <c r="G44" s="449"/>
      <c r="H44" s="449"/>
      <c r="I44" s="449"/>
      <c r="J44" s="449"/>
      <c r="K44" s="449"/>
      <c r="L44" s="449"/>
      <c r="M44" s="449"/>
      <c r="N44" s="449"/>
      <c r="O44" s="449"/>
      <c r="P44" s="449"/>
      <c r="Q44" s="449"/>
      <c r="R44" s="1193"/>
      <c r="S44" s="1199"/>
      <c r="T44" s="1199"/>
      <c r="U44" s="1199"/>
      <c r="V44" s="1199"/>
      <c r="W44" s="1199"/>
      <c r="X44" s="1199"/>
      <c r="Y44" s="1199"/>
      <c r="Z44" s="1199"/>
      <c r="AA44" s="1199"/>
      <c r="AB44" s="1199"/>
      <c r="AC44" s="1199"/>
      <c r="AD44" s="1199"/>
      <c r="AE44" s="1199"/>
      <c r="AF44" s="1199"/>
      <c r="AG44" s="1199"/>
      <c r="AH44" s="1199"/>
      <c r="AI44" s="1199"/>
      <c r="AJ44" s="1199"/>
      <c r="AK44" s="1199"/>
      <c r="AL44" s="1199"/>
      <c r="AM44" s="1199"/>
      <c r="AN44" s="1199"/>
      <c r="AO44" s="1199"/>
      <c r="AP44" s="1199"/>
      <c r="AQ44" s="1199"/>
      <c r="AR44" s="1199"/>
      <c r="AS44" s="1199"/>
      <c r="AT44" s="1199"/>
      <c r="AU44" s="1199"/>
      <c r="AV44" s="1199"/>
      <c r="AW44" s="1199"/>
      <c r="AX44" s="1199"/>
      <c r="AY44" s="1199"/>
      <c r="AZ44" s="1199"/>
      <c r="BA44" s="1199"/>
      <c r="BB44" s="1199"/>
      <c r="BC44" s="1200"/>
      <c r="BD44" s="1198"/>
      <c r="BE44" s="1199"/>
      <c r="BF44" s="1199"/>
      <c r="BG44" s="1199"/>
      <c r="BH44" s="1199"/>
      <c r="BI44" s="1199"/>
      <c r="BJ44" s="1199"/>
      <c r="BK44" s="1199"/>
      <c r="BL44" s="1199"/>
      <c r="BM44" s="1199"/>
      <c r="BN44" s="1199"/>
      <c r="BO44" s="1199"/>
      <c r="BP44" s="1199"/>
      <c r="BQ44" s="1199"/>
      <c r="BR44" s="1199"/>
      <c r="BS44" s="1199"/>
      <c r="BT44" s="1199"/>
      <c r="BU44" s="1199"/>
      <c r="BV44" s="1199"/>
      <c r="BW44" s="1199"/>
      <c r="BX44" s="1199"/>
      <c r="BY44" s="1199"/>
      <c r="BZ44" s="1199"/>
      <c r="CA44" s="1199"/>
      <c r="CB44" s="1199"/>
      <c r="CC44" s="1199"/>
      <c r="CD44" s="1199"/>
      <c r="CE44" s="1199"/>
      <c r="CF44" s="1199"/>
      <c r="CG44" s="1199"/>
      <c r="CH44" s="1199"/>
      <c r="CI44" s="1199"/>
      <c r="CJ44" s="1199"/>
      <c r="CK44" s="1199"/>
      <c r="CL44" s="1199"/>
      <c r="CM44" s="1199"/>
      <c r="CN44" s="1199"/>
      <c r="CO44" s="1200"/>
      <c r="CP44" s="1198"/>
      <c r="CQ44" s="1199"/>
      <c r="CR44" s="1199"/>
      <c r="CS44" s="1199"/>
      <c r="CT44" s="1199"/>
      <c r="CU44" s="1199"/>
      <c r="CV44" s="1199"/>
      <c r="CW44" s="1199"/>
      <c r="CX44" s="1199"/>
      <c r="CY44" s="1199"/>
      <c r="CZ44" s="1199"/>
      <c r="DA44" s="1199"/>
      <c r="DB44" s="1199"/>
      <c r="DC44" s="1199"/>
      <c r="DD44" s="1199"/>
      <c r="DE44" s="1199"/>
      <c r="DF44" s="1199"/>
      <c r="DG44" s="1199"/>
      <c r="DH44" s="1199"/>
      <c r="DI44" s="1199"/>
      <c r="DJ44" s="1199"/>
      <c r="DK44" s="1199"/>
      <c r="DL44" s="1199"/>
      <c r="DM44" s="1199"/>
      <c r="DN44" s="1199"/>
      <c r="DO44" s="1199"/>
      <c r="DP44" s="1199"/>
      <c r="DQ44" s="1199"/>
      <c r="DR44" s="1199"/>
      <c r="DS44" s="1199"/>
      <c r="DT44" s="1199"/>
      <c r="DU44" s="1199"/>
      <c r="DV44" s="1199"/>
      <c r="DW44" s="1199"/>
      <c r="DX44" s="1200"/>
    </row>
    <row r="45" spans="3:128" ht="6" customHeight="1">
      <c r="C45" s="1191"/>
      <c r="D45" s="1192"/>
      <c r="E45" s="1192"/>
      <c r="F45" s="449"/>
      <c r="G45" s="449"/>
      <c r="H45" s="449"/>
      <c r="I45" s="449"/>
      <c r="J45" s="449"/>
      <c r="K45" s="449"/>
      <c r="L45" s="449"/>
      <c r="M45" s="449"/>
      <c r="N45" s="449"/>
      <c r="O45" s="449"/>
      <c r="P45" s="449"/>
      <c r="Q45" s="449"/>
      <c r="R45" s="1193"/>
      <c r="S45" s="1201"/>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1190"/>
      <c r="BD45" s="1201"/>
      <c r="BE45" s="447"/>
      <c r="BF45" s="447"/>
      <c r="BG45" s="447"/>
      <c r="BH45" s="447"/>
      <c r="BI45" s="447"/>
      <c r="BJ45" s="447"/>
      <c r="BK45" s="447"/>
      <c r="BL45" s="447"/>
      <c r="BM45" s="447"/>
      <c r="BN45" s="447"/>
      <c r="BO45" s="447"/>
      <c r="BP45" s="447"/>
      <c r="BQ45" s="447"/>
      <c r="BR45" s="447"/>
      <c r="BS45" s="447"/>
      <c r="BT45" s="447"/>
      <c r="BU45" s="447"/>
      <c r="BV45" s="447"/>
      <c r="BW45" s="447"/>
      <c r="BX45" s="447"/>
      <c r="BY45" s="447"/>
      <c r="BZ45" s="447"/>
      <c r="CA45" s="447"/>
      <c r="CB45" s="447"/>
      <c r="CC45" s="447"/>
      <c r="CD45" s="447"/>
      <c r="CE45" s="447"/>
      <c r="CF45" s="447"/>
      <c r="CG45" s="447"/>
      <c r="CH45" s="447"/>
      <c r="CI45" s="447"/>
      <c r="CJ45" s="447"/>
      <c r="CK45" s="447"/>
      <c r="CL45" s="447"/>
      <c r="CM45" s="447"/>
      <c r="CN45" s="447"/>
      <c r="CO45" s="1190"/>
      <c r="CP45" s="1195"/>
      <c r="CQ45" s="447"/>
      <c r="CR45" s="447"/>
      <c r="CS45" s="447"/>
      <c r="CT45" s="447"/>
      <c r="CU45" s="447"/>
      <c r="CV45" s="447"/>
      <c r="CW45" s="447"/>
      <c r="CX45" s="447"/>
      <c r="CY45" s="447"/>
      <c r="CZ45" s="447"/>
      <c r="DA45" s="447"/>
      <c r="DB45" s="447"/>
      <c r="DC45" s="447"/>
      <c r="DD45" s="447"/>
      <c r="DE45" s="447"/>
      <c r="DF45" s="447"/>
      <c r="DG45" s="447"/>
      <c r="DH45" s="447"/>
      <c r="DI45" s="447"/>
      <c r="DJ45" s="447"/>
      <c r="DK45" s="447"/>
      <c r="DL45" s="447"/>
      <c r="DM45" s="447"/>
      <c r="DN45" s="447"/>
      <c r="DO45" s="447"/>
      <c r="DP45" s="447"/>
      <c r="DQ45" s="447"/>
      <c r="DR45" s="447"/>
      <c r="DS45" s="447"/>
      <c r="DT45" s="447"/>
      <c r="DU45" s="447"/>
      <c r="DV45" s="447"/>
      <c r="DW45" s="447"/>
      <c r="DX45" s="1190"/>
    </row>
    <row r="46" spans="3:128" ht="6" customHeight="1">
      <c r="C46" s="1191"/>
      <c r="D46" s="1192"/>
      <c r="E46" s="1192"/>
      <c r="F46" s="449"/>
      <c r="G46" s="449"/>
      <c r="H46" s="449"/>
      <c r="I46" s="449"/>
      <c r="J46" s="449"/>
      <c r="K46" s="449"/>
      <c r="L46" s="449"/>
      <c r="M46" s="449"/>
      <c r="N46" s="449"/>
      <c r="O46" s="449"/>
      <c r="P46" s="449"/>
      <c r="Q46" s="449"/>
      <c r="R46" s="1193"/>
      <c r="S46" s="448"/>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1193"/>
      <c r="BD46" s="448"/>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49"/>
      <c r="CJ46" s="462"/>
      <c r="CK46" s="462"/>
      <c r="CL46" s="462"/>
      <c r="CM46" s="462"/>
      <c r="CN46" s="462"/>
      <c r="CO46" s="1193"/>
      <c r="CP46" s="448"/>
      <c r="CQ46" s="462"/>
      <c r="CR46" s="462"/>
      <c r="CS46" s="462"/>
      <c r="CT46" s="462"/>
      <c r="CU46" s="462"/>
      <c r="CV46" s="462"/>
      <c r="CW46" s="462"/>
      <c r="CX46" s="462"/>
      <c r="CY46" s="462"/>
      <c r="CZ46" s="462"/>
      <c r="DA46" s="462"/>
      <c r="DB46" s="462"/>
      <c r="DC46" s="462"/>
      <c r="DD46" s="462"/>
      <c r="DE46" s="462"/>
      <c r="DF46" s="462"/>
      <c r="DG46" s="462"/>
      <c r="DH46" s="462"/>
      <c r="DI46" s="462"/>
      <c r="DJ46" s="462"/>
      <c r="DK46" s="462"/>
      <c r="DL46" s="462"/>
      <c r="DM46" s="462"/>
      <c r="DN46" s="462"/>
      <c r="DO46" s="462"/>
      <c r="DP46" s="462"/>
      <c r="DQ46" s="462"/>
      <c r="DR46" s="462"/>
      <c r="DS46" s="462"/>
      <c r="DT46" s="462"/>
      <c r="DU46" s="462"/>
      <c r="DV46" s="462"/>
      <c r="DW46" s="462"/>
      <c r="DX46" s="1193"/>
    </row>
    <row r="47" spans="3:128" ht="6" customHeight="1">
      <c r="C47" s="1191"/>
      <c r="D47" s="1192"/>
      <c r="E47" s="1192"/>
      <c r="F47" s="449"/>
      <c r="G47" s="449"/>
      <c r="H47" s="449"/>
      <c r="I47" s="449"/>
      <c r="J47" s="449"/>
      <c r="K47" s="449"/>
      <c r="L47" s="449"/>
      <c r="M47" s="449"/>
      <c r="N47" s="449"/>
      <c r="O47" s="449"/>
      <c r="P47" s="449"/>
      <c r="Q47" s="449"/>
      <c r="R47" s="1193"/>
      <c r="S47" s="448"/>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1193"/>
      <c r="BD47" s="448"/>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49"/>
      <c r="CJ47" s="462"/>
      <c r="CK47" s="462"/>
      <c r="CL47" s="462"/>
      <c r="CM47" s="462"/>
      <c r="CN47" s="462"/>
      <c r="CO47" s="1193"/>
      <c r="CP47" s="448"/>
      <c r="CQ47" s="462"/>
      <c r="CR47" s="462"/>
      <c r="CS47" s="462"/>
      <c r="CT47" s="462"/>
      <c r="CU47" s="462"/>
      <c r="CV47" s="462"/>
      <c r="CW47" s="462"/>
      <c r="CX47" s="462"/>
      <c r="CY47" s="462"/>
      <c r="CZ47" s="462"/>
      <c r="DA47" s="462"/>
      <c r="DB47" s="462"/>
      <c r="DC47" s="462"/>
      <c r="DD47" s="462"/>
      <c r="DE47" s="462"/>
      <c r="DF47" s="462"/>
      <c r="DG47" s="462"/>
      <c r="DH47" s="462"/>
      <c r="DI47" s="462"/>
      <c r="DJ47" s="462"/>
      <c r="DK47" s="462"/>
      <c r="DL47" s="462"/>
      <c r="DM47" s="462"/>
      <c r="DN47" s="462"/>
      <c r="DO47" s="462"/>
      <c r="DP47" s="462"/>
      <c r="DQ47" s="462"/>
      <c r="DR47" s="462"/>
      <c r="DS47" s="462"/>
      <c r="DT47" s="462"/>
      <c r="DU47" s="462"/>
      <c r="DV47" s="462"/>
      <c r="DW47" s="462"/>
      <c r="DX47" s="1193"/>
    </row>
    <row r="48" spans="3:128" ht="6" customHeight="1">
      <c r="C48" s="448"/>
      <c r="D48" s="449"/>
      <c r="E48" s="449"/>
      <c r="F48" s="449"/>
      <c r="G48" s="449"/>
      <c r="H48" s="449"/>
      <c r="I48" s="449"/>
      <c r="J48" s="449"/>
      <c r="K48" s="449"/>
      <c r="L48" s="449"/>
      <c r="M48" s="449"/>
      <c r="N48" s="449"/>
      <c r="O48" s="449"/>
      <c r="P48" s="449"/>
      <c r="Q48" s="449"/>
      <c r="R48" s="1193"/>
      <c r="S48" s="448"/>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1193"/>
      <c r="BD48" s="448"/>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49"/>
      <c r="CJ48" s="462"/>
      <c r="CK48" s="462"/>
      <c r="CL48" s="462"/>
      <c r="CM48" s="462"/>
      <c r="CN48" s="462"/>
      <c r="CO48" s="1193"/>
      <c r="CP48" s="448"/>
      <c r="CQ48" s="462"/>
      <c r="CR48" s="462"/>
      <c r="CS48" s="462"/>
      <c r="CT48" s="462"/>
      <c r="CU48" s="462"/>
      <c r="CV48" s="462"/>
      <c r="CW48" s="462"/>
      <c r="CX48" s="462"/>
      <c r="CY48" s="462"/>
      <c r="CZ48" s="462"/>
      <c r="DA48" s="462"/>
      <c r="DB48" s="462"/>
      <c r="DC48" s="462"/>
      <c r="DD48" s="462"/>
      <c r="DE48" s="462"/>
      <c r="DF48" s="462"/>
      <c r="DG48" s="462"/>
      <c r="DH48" s="462"/>
      <c r="DI48" s="462"/>
      <c r="DJ48" s="462"/>
      <c r="DK48" s="462"/>
      <c r="DL48" s="462"/>
      <c r="DM48" s="462"/>
      <c r="DN48" s="462"/>
      <c r="DO48" s="462"/>
      <c r="DP48" s="462"/>
      <c r="DQ48" s="462"/>
      <c r="DR48" s="462"/>
      <c r="DS48" s="462"/>
      <c r="DT48" s="462"/>
      <c r="DU48" s="462"/>
      <c r="DV48" s="462"/>
      <c r="DW48" s="462"/>
      <c r="DX48" s="1193"/>
    </row>
    <row r="49" spans="3:128" ht="6" customHeight="1">
      <c r="C49" s="448"/>
      <c r="D49" s="449"/>
      <c r="E49" s="449"/>
      <c r="F49" s="449"/>
      <c r="G49" s="449"/>
      <c r="H49" s="449"/>
      <c r="I49" s="449"/>
      <c r="J49" s="449"/>
      <c r="K49" s="449"/>
      <c r="L49" s="449"/>
      <c r="M49" s="449"/>
      <c r="N49" s="449"/>
      <c r="O49" s="449"/>
      <c r="P49" s="449"/>
      <c r="Q49" s="449"/>
      <c r="R49" s="1193"/>
      <c r="S49" s="448"/>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1193"/>
      <c r="BD49" s="448"/>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1193"/>
      <c r="CP49" s="448"/>
      <c r="CQ49" s="462"/>
      <c r="CR49" s="462"/>
      <c r="CS49" s="462"/>
      <c r="CT49" s="462"/>
      <c r="CU49" s="462"/>
      <c r="CV49" s="462"/>
      <c r="CW49" s="462"/>
      <c r="CX49" s="462"/>
      <c r="CY49" s="462"/>
      <c r="CZ49" s="462"/>
      <c r="DA49" s="462"/>
      <c r="DB49" s="462"/>
      <c r="DC49" s="462"/>
      <c r="DD49" s="462"/>
      <c r="DE49" s="462"/>
      <c r="DF49" s="462"/>
      <c r="DG49" s="462"/>
      <c r="DH49" s="462"/>
      <c r="DI49" s="462"/>
      <c r="DJ49" s="462"/>
      <c r="DK49" s="462"/>
      <c r="DL49" s="462"/>
      <c r="DM49" s="462"/>
      <c r="DN49" s="462"/>
      <c r="DO49" s="462"/>
      <c r="DP49" s="462"/>
      <c r="DQ49" s="462"/>
      <c r="DR49" s="462"/>
      <c r="DS49" s="462"/>
      <c r="DT49" s="462"/>
      <c r="DU49" s="462"/>
      <c r="DV49" s="462"/>
      <c r="DW49" s="462"/>
      <c r="DX49" s="1193"/>
    </row>
    <row r="50" spans="3:128" ht="6" customHeight="1">
      <c r="C50" s="448"/>
      <c r="D50" s="449"/>
      <c r="E50" s="449"/>
      <c r="F50" s="449"/>
      <c r="G50" s="449"/>
      <c r="H50" s="449"/>
      <c r="I50" s="449"/>
      <c r="J50" s="449"/>
      <c r="K50" s="449"/>
      <c r="L50" s="449"/>
      <c r="M50" s="449"/>
      <c r="N50" s="449"/>
      <c r="O50" s="449"/>
      <c r="P50" s="449"/>
      <c r="Q50" s="449"/>
      <c r="R50" s="1193"/>
      <c r="S50" s="448"/>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1193"/>
      <c r="BD50" s="448"/>
      <c r="BE50" s="462"/>
      <c r="BF50" s="462"/>
      <c r="BG50" s="462"/>
      <c r="BH50" s="462"/>
      <c r="BI50" s="462"/>
      <c r="BJ50" s="462"/>
      <c r="BK50" s="462"/>
      <c r="BL50" s="462"/>
      <c r="BM50" s="462"/>
      <c r="BN50" s="462"/>
      <c r="BO50" s="462"/>
      <c r="BP50" s="462"/>
      <c r="BQ50" s="462"/>
      <c r="BR50" s="462"/>
      <c r="BS50" s="462"/>
      <c r="BT50" s="462"/>
      <c r="BU50" s="462"/>
      <c r="BV50" s="462"/>
      <c r="BW50" s="462"/>
      <c r="BX50" s="462"/>
      <c r="BY50" s="462"/>
      <c r="BZ50" s="462"/>
      <c r="CA50" s="462"/>
      <c r="CB50" s="462"/>
      <c r="CC50" s="462"/>
      <c r="CD50" s="462"/>
      <c r="CE50" s="462"/>
      <c r="CF50" s="462"/>
      <c r="CG50" s="462"/>
      <c r="CH50" s="462"/>
      <c r="CI50" s="462"/>
      <c r="CJ50" s="462"/>
      <c r="CK50" s="462"/>
      <c r="CL50" s="462"/>
      <c r="CM50" s="462"/>
      <c r="CN50" s="462"/>
      <c r="CO50" s="1193"/>
      <c r="CP50" s="448"/>
      <c r="CQ50" s="462"/>
      <c r="CR50" s="462"/>
      <c r="CS50" s="462"/>
      <c r="CT50" s="462"/>
      <c r="CU50" s="462"/>
      <c r="CV50" s="462"/>
      <c r="CW50" s="462"/>
      <c r="CX50" s="462"/>
      <c r="CY50" s="462"/>
      <c r="CZ50" s="462"/>
      <c r="DA50" s="462"/>
      <c r="DB50" s="462"/>
      <c r="DC50" s="462"/>
      <c r="DD50" s="462"/>
      <c r="DE50" s="462"/>
      <c r="DF50" s="462"/>
      <c r="DG50" s="462"/>
      <c r="DH50" s="462"/>
      <c r="DI50" s="462"/>
      <c r="DJ50" s="462"/>
      <c r="DK50" s="462"/>
      <c r="DL50" s="462"/>
      <c r="DM50" s="462"/>
      <c r="DN50" s="462"/>
      <c r="DO50" s="462"/>
      <c r="DP50" s="462"/>
      <c r="DQ50" s="462"/>
      <c r="DR50" s="462"/>
      <c r="DS50" s="462"/>
      <c r="DT50" s="462"/>
      <c r="DU50" s="462"/>
      <c r="DV50" s="462"/>
      <c r="DW50" s="462"/>
      <c r="DX50" s="1193"/>
    </row>
    <row r="51" spans="3:128" ht="6" customHeight="1">
      <c r="C51" s="448"/>
      <c r="D51" s="449"/>
      <c r="E51" s="449"/>
      <c r="F51" s="449"/>
      <c r="G51" s="449"/>
      <c r="H51" s="449"/>
      <c r="I51" s="449"/>
      <c r="J51" s="449"/>
      <c r="K51" s="449"/>
      <c r="L51" s="449"/>
      <c r="M51" s="449"/>
      <c r="N51" s="449"/>
      <c r="O51" s="449"/>
      <c r="P51" s="449"/>
      <c r="Q51" s="449"/>
      <c r="R51" s="1193"/>
      <c r="S51" s="448"/>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1193"/>
      <c r="BD51" s="448"/>
      <c r="BE51" s="462"/>
      <c r="BF51" s="462"/>
      <c r="BG51" s="462"/>
      <c r="BH51" s="462"/>
      <c r="BI51" s="462"/>
      <c r="BJ51" s="462"/>
      <c r="BK51" s="462"/>
      <c r="BL51" s="462"/>
      <c r="BM51" s="462"/>
      <c r="BN51" s="462"/>
      <c r="BO51" s="462"/>
      <c r="BP51" s="462"/>
      <c r="BQ51" s="462"/>
      <c r="BR51" s="462"/>
      <c r="BS51" s="462"/>
      <c r="BT51" s="462"/>
      <c r="BU51" s="462"/>
      <c r="BV51" s="462"/>
      <c r="BW51" s="462"/>
      <c r="BX51" s="462"/>
      <c r="BY51" s="462"/>
      <c r="BZ51" s="462"/>
      <c r="CA51" s="462"/>
      <c r="CB51" s="462"/>
      <c r="CC51" s="462"/>
      <c r="CD51" s="462"/>
      <c r="CE51" s="462"/>
      <c r="CF51" s="462"/>
      <c r="CG51" s="462"/>
      <c r="CH51" s="462"/>
      <c r="CI51" s="462"/>
      <c r="CJ51" s="462"/>
      <c r="CK51" s="462"/>
      <c r="CL51" s="462"/>
      <c r="CM51" s="462"/>
      <c r="CN51" s="462"/>
      <c r="CO51" s="1193"/>
      <c r="CP51" s="448"/>
      <c r="CQ51" s="462"/>
      <c r="CR51" s="462"/>
      <c r="CS51" s="462"/>
      <c r="CT51" s="462"/>
      <c r="CU51" s="462"/>
      <c r="CV51" s="462"/>
      <c r="CW51" s="462"/>
      <c r="CX51" s="462"/>
      <c r="CY51" s="462"/>
      <c r="CZ51" s="462"/>
      <c r="DA51" s="462"/>
      <c r="DB51" s="462"/>
      <c r="DC51" s="462"/>
      <c r="DD51" s="462"/>
      <c r="DE51" s="462"/>
      <c r="DF51" s="462"/>
      <c r="DG51" s="462"/>
      <c r="DH51" s="462"/>
      <c r="DI51" s="462"/>
      <c r="DJ51" s="462"/>
      <c r="DK51" s="462"/>
      <c r="DL51" s="462"/>
      <c r="DM51" s="462"/>
      <c r="DN51" s="462"/>
      <c r="DO51" s="462"/>
      <c r="DP51" s="462"/>
      <c r="DQ51" s="462"/>
      <c r="DR51" s="462"/>
      <c r="DS51" s="462"/>
      <c r="DT51" s="462"/>
      <c r="DU51" s="462"/>
      <c r="DV51" s="462"/>
      <c r="DW51" s="462"/>
      <c r="DX51" s="1193"/>
    </row>
    <row r="52" spans="3:128" ht="6" customHeight="1">
      <c r="C52" s="448"/>
      <c r="D52" s="449"/>
      <c r="E52" s="449"/>
      <c r="F52" s="449"/>
      <c r="G52" s="449"/>
      <c r="H52" s="449"/>
      <c r="I52" s="449"/>
      <c r="J52" s="449"/>
      <c r="K52" s="449"/>
      <c r="L52" s="449"/>
      <c r="M52" s="449"/>
      <c r="N52" s="449"/>
      <c r="O52" s="449"/>
      <c r="P52" s="449"/>
      <c r="Q52" s="449"/>
      <c r="R52" s="1193"/>
      <c r="S52" s="448"/>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1193"/>
      <c r="BD52" s="448"/>
      <c r="BE52" s="462"/>
      <c r="BF52" s="462"/>
      <c r="BG52" s="462"/>
      <c r="BH52" s="462"/>
      <c r="BI52" s="462"/>
      <c r="BJ52" s="462"/>
      <c r="BK52" s="462"/>
      <c r="BL52" s="462"/>
      <c r="BM52" s="462"/>
      <c r="BN52" s="462"/>
      <c r="BO52" s="462"/>
      <c r="BP52" s="462"/>
      <c r="BQ52" s="462"/>
      <c r="BR52" s="462"/>
      <c r="BS52" s="462"/>
      <c r="BT52" s="462"/>
      <c r="BU52" s="462"/>
      <c r="BV52" s="462"/>
      <c r="BW52" s="462"/>
      <c r="BX52" s="462"/>
      <c r="BY52" s="462"/>
      <c r="BZ52" s="462"/>
      <c r="CA52" s="462"/>
      <c r="CB52" s="462"/>
      <c r="CC52" s="462"/>
      <c r="CD52" s="462"/>
      <c r="CE52" s="462"/>
      <c r="CF52" s="462"/>
      <c r="CG52" s="462"/>
      <c r="CH52" s="462"/>
      <c r="CI52" s="462"/>
      <c r="CJ52" s="462"/>
      <c r="CK52" s="462"/>
      <c r="CL52" s="462"/>
      <c r="CM52" s="462"/>
      <c r="CN52" s="462"/>
      <c r="CO52" s="1193"/>
      <c r="CP52" s="448"/>
      <c r="CQ52" s="462"/>
      <c r="CR52" s="462"/>
      <c r="CS52" s="462"/>
      <c r="CT52" s="462"/>
      <c r="CU52" s="462"/>
      <c r="CV52" s="462"/>
      <c r="CW52" s="462"/>
      <c r="CX52" s="462"/>
      <c r="CY52" s="462"/>
      <c r="CZ52" s="462"/>
      <c r="DA52" s="462"/>
      <c r="DB52" s="462"/>
      <c r="DC52" s="462"/>
      <c r="DD52" s="462"/>
      <c r="DE52" s="462"/>
      <c r="DF52" s="462"/>
      <c r="DG52" s="462"/>
      <c r="DH52" s="462"/>
      <c r="DI52" s="462"/>
      <c r="DJ52" s="462"/>
      <c r="DK52" s="462"/>
      <c r="DL52" s="462"/>
      <c r="DM52" s="462"/>
      <c r="DN52" s="462"/>
      <c r="DO52" s="462"/>
      <c r="DP52" s="462"/>
      <c r="DQ52" s="462"/>
      <c r="DR52" s="462"/>
      <c r="DS52" s="462"/>
      <c r="DT52" s="462"/>
      <c r="DU52" s="462"/>
      <c r="DV52" s="462"/>
      <c r="DW52" s="462"/>
      <c r="DX52" s="1193"/>
    </row>
    <row r="53" spans="3:128" ht="6" customHeight="1">
      <c r="C53" s="448"/>
      <c r="D53" s="449"/>
      <c r="E53" s="449"/>
      <c r="F53" s="449"/>
      <c r="G53" s="449"/>
      <c r="H53" s="449"/>
      <c r="I53" s="449"/>
      <c r="J53" s="449"/>
      <c r="K53" s="449"/>
      <c r="L53" s="449"/>
      <c r="M53" s="449"/>
      <c r="N53" s="449"/>
      <c r="O53" s="449"/>
      <c r="P53" s="449"/>
      <c r="Q53" s="449"/>
      <c r="R53" s="1193"/>
      <c r="S53" s="448"/>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1193"/>
      <c r="BD53" s="448"/>
      <c r="BE53" s="462"/>
      <c r="BF53" s="462"/>
      <c r="BG53" s="462"/>
      <c r="BH53" s="462"/>
      <c r="BI53" s="462"/>
      <c r="BJ53" s="462"/>
      <c r="BK53" s="462"/>
      <c r="BL53" s="462"/>
      <c r="BM53" s="462"/>
      <c r="BN53" s="462"/>
      <c r="BO53" s="462"/>
      <c r="BP53" s="462"/>
      <c r="BQ53" s="462"/>
      <c r="BR53" s="462"/>
      <c r="BS53" s="462"/>
      <c r="BT53" s="462"/>
      <c r="BU53" s="462"/>
      <c r="BV53" s="462"/>
      <c r="BW53" s="462"/>
      <c r="BX53" s="462"/>
      <c r="BY53" s="462"/>
      <c r="BZ53" s="462"/>
      <c r="CA53" s="462"/>
      <c r="CB53" s="462"/>
      <c r="CC53" s="462"/>
      <c r="CD53" s="462"/>
      <c r="CE53" s="462"/>
      <c r="CF53" s="462"/>
      <c r="CG53" s="462"/>
      <c r="CH53" s="462"/>
      <c r="CI53" s="462"/>
      <c r="CJ53" s="462"/>
      <c r="CK53" s="462"/>
      <c r="CL53" s="462"/>
      <c r="CM53" s="462"/>
      <c r="CN53" s="462"/>
      <c r="CO53" s="1193"/>
      <c r="CP53" s="448"/>
      <c r="CQ53" s="462"/>
      <c r="CR53" s="462"/>
      <c r="CS53" s="462"/>
      <c r="CT53" s="462"/>
      <c r="CU53" s="462"/>
      <c r="CV53" s="462"/>
      <c r="CW53" s="462"/>
      <c r="CX53" s="462"/>
      <c r="CY53" s="462"/>
      <c r="CZ53" s="462"/>
      <c r="DA53" s="462"/>
      <c r="DB53" s="462"/>
      <c r="DC53" s="462"/>
      <c r="DD53" s="462"/>
      <c r="DE53" s="462"/>
      <c r="DF53" s="462"/>
      <c r="DG53" s="462"/>
      <c r="DH53" s="462"/>
      <c r="DI53" s="462"/>
      <c r="DJ53" s="462"/>
      <c r="DK53" s="462"/>
      <c r="DL53" s="462"/>
      <c r="DM53" s="462"/>
      <c r="DN53" s="462"/>
      <c r="DO53" s="462"/>
      <c r="DP53" s="462"/>
      <c r="DQ53" s="462"/>
      <c r="DR53" s="462"/>
      <c r="DS53" s="462"/>
      <c r="DT53" s="462"/>
      <c r="DU53" s="462"/>
      <c r="DV53" s="462"/>
      <c r="DW53" s="462"/>
      <c r="DX53" s="1193"/>
    </row>
    <row r="54" spans="3:128" ht="6" customHeight="1">
      <c r="C54" s="448"/>
      <c r="D54" s="449"/>
      <c r="E54" s="449"/>
      <c r="F54" s="449"/>
      <c r="G54" s="449"/>
      <c r="H54" s="449"/>
      <c r="I54" s="449"/>
      <c r="J54" s="449"/>
      <c r="K54" s="449"/>
      <c r="L54" s="449"/>
      <c r="M54" s="449"/>
      <c r="N54" s="449"/>
      <c r="O54" s="449"/>
      <c r="P54" s="449"/>
      <c r="Q54" s="449"/>
      <c r="R54" s="1193"/>
      <c r="S54" s="448"/>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1193"/>
      <c r="BD54" s="448"/>
      <c r="BE54" s="462"/>
      <c r="BF54" s="462"/>
      <c r="BG54" s="462"/>
      <c r="BH54" s="462"/>
      <c r="BI54" s="462"/>
      <c r="BJ54" s="462"/>
      <c r="BK54" s="462"/>
      <c r="BL54" s="462"/>
      <c r="BM54" s="462"/>
      <c r="BN54" s="462"/>
      <c r="BO54" s="462"/>
      <c r="BP54" s="462"/>
      <c r="BQ54" s="462"/>
      <c r="BR54" s="462"/>
      <c r="BS54" s="462"/>
      <c r="BT54" s="462"/>
      <c r="BU54" s="462"/>
      <c r="BV54" s="462"/>
      <c r="BW54" s="462"/>
      <c r="BX54" s="462"/>
      <c r="BY54" s="462"/>
      <c r="BZ54" s="462"/>
      <c r="CA54" s="462"/>
      <c r="CB54" s="462"/>
      <c r="CC54" s="462"/>
      <c r="CD54" s="462"/>
      <c r="CE54" s="462"/>
      <c r="CF54" s="462"/>
      <c r="CG54" s="462"/>
      <c r="CH54" s="462"/>
      <c r="CI54" s="462"/>
      <c r="CJ54" s="462"/>
      <c r="CK54" s="462"/>
      <c r="CL54" s="462"/>
      <c r="CM54" s="462"/>
      <c r="CN54" s="462"/>
      <c r="CO54" s="1193"/>
      <c r="CP54" s="448"/>
      <c r="CQ54" s="462"/>
      <c r="CR54" s="462"/>
      <c r="CS54" s="462"/>
      <c r="CT54" s="462"/>
      <c r="CU54" s="462"/>
      <c r="CV54" s="462"/>
      <c r="CW54" s="462"/>
      <c r="CX54" s="462"/>
      <c r="CY54" s="462"/>
      <c r="CZ54" s="462"/>
      <c r="DA54" s="462"/>
      <c r="DB54" s="462"/>
      <c r="DC54" s="462"/>
      <c r="DD54" s="462"/>
      <c r="DE54" s="462"/>
      <c r="DF54" s="462"/>
      <c r="DG54" s="462"/>
      <c r="DH54" s="462"/>
      <c r="DI54" s="462"/>
      <c r="DJ54" s="462"/>
      <c r="DK54" s="462"/>
      <c r="DL54" s="462"/>
      <c r="DM54" s="462"/>
      <c r="DN54" s="462"/>
      <c r="DO54" s="462"/>
      <c r="DP54" s="462"/>
      <c r="DQ54" s="462"/>
      <c r="DR54" s="462"/>
      <c r="DS54" s="462"/>
      <c r="DT54" s="462"/>
      <c r="DU54" s="462"/>
      <c r="DV54" s="462"/>
      <c r="DW54" s="462"/>
      <c r="DX54" s="1193"/>
    </row>
    <row r="55" spans="3:128" ht="6" customHeight="1">
      <c r="C55" s="448"/>
      <c r="D55" s="449"/>
      <c r="E55" s="449"/>
      <c r="F55" s="449"/>
      <c r="G55" s="449"/>
      <c r="H55" s="449"/>
      <c r="I55" s="449"/>
      <c r="J55" s="449"/>
      <c r="K55" s="449"/>
      <c r="L55" s="449"/>
      <c r="M55" s="449"/>
      <c r="N55" s="449"/>
      <c r="O55" s="449"/>
      <c r="P55" s="449"/>
      <c r="Q55" s="449"/>
      <c r="R55" s="1193"/>
      <c r="S55" s="448"/>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1193"/>
      <c r="BD55" s="448"/>
      <c r="BE55" s="462"/>
      <c r="BF55" s="462"/>
      <c r="BG55" s="462"/>
      <c r="BH55" s="462"/>
      <c r="BI55" s="462"/>
      <c r="BJ55" s="462"/>
      <c r="BK55" s="462"/>
      <c r="BL55" s="462"/>
      <c r="BM55" s="462"/>
      <c r="BN55" s="462"/>
      <c r="BO55" s="462"/>
      <c r="BP55" s="462"/>
      <c r="BQ55" s="462"/>
      <c r="BR55" s="462"/>
      <c r="BS55" s="462"/>
      <c r="BT55" s="462"/>
      <c r="BU55" s="462"/>
      <c r="BV55" s="462"/>
      <c r="BW55" s="462"/>
      <c r="BX55" s="462"/>
      <c r="BY55" s="462"/>
      <c r="BZ55" s="462"/>
      <c r="CA55" s="462"/>
      <c r="CB55" s="462"/>
      <c r="CC55" s="462"/>
      <c r="CD55" s="462"/>
      <c r="CE55" s="462"/>
      <c r="CF55" s="462"/>
      <c r="CG55" s="462"/>
      <c r="CH55" s="462"/>
      <c r="CI55" s="462"/>
      <c r="CJ55" s="462"/>
      <c r="CK55" s="462"/>
      <c r="CL55" s="462"/>
      <c r="CM55" s="462"/>
      <c r="CN55" s="462"/>
      <c r="CO55" s="1193"/>
      <c r="CP55" s="448"/>
      <c r="CQ55" s="462"/>
      <c r="CR55" s="462"/>
      <c r="CS55" s="462"/>
      <c r="CT55" s="462"/>
      <c r="CU55" s="462"/>
      <c r="CV55" s="462"/>
      <c r="CW55" s="462"/>
      <c r="CX55" s="462"/>
      <c r="CY55" s="462"/>
      <c r="CZ55" s="462"/>
      <c r="DA55" s="462"/>
      <c r="DB55" s="462"/>
      <c r="DC55" s="462"/>
      <c r="DD55" s="462"/>
      <c r="DE55" s="462"/>
      <c r="DF55" s="462"/>
      <c r="DG55" s="462"/>
      <c r="DH55" s="462"/>
      <c r="DI55" s="462"/>
      <c r="DJ55" s="462"/>
      <c r="DK55" s="462"/>
      <c r="DL55" s="462"/>
      <c r="DM55" s="462"/>
      <c r="DN55" s="462"/>
      <c r="DO55" s="462"/>
      <c r="DP55" s="462"/>
      <c r="DQ55" s="462"/>
      <c r="DR55" s="462"/>
      <c r="DS55" s="462"/>
      <c r="DT55" s="462"/>
      <c r="DU55" s="462"/>
      <c r="DV55" s="462"/>
      <c r="DW55" s="462"/>
      <c r="DX55" s="1193"/>
    </row>
    <row r="56" spans="3:128" ht="6" customHeight="1">
      <c r="C56" s="448"/>
      <c r="D56" s="449"/>
      <c r="E56" s="449"/>
      <c r="F56" s="449"/>
      <c r="G56" s="449"/>
      <c r="H56" s="449"/>
      <c r="I56" s="449"/>
      <c r="J56" s="449"/>
      <c r="K56" s="449"/>
      <c r="L56" s="449"/>
      <c r="M56" s="449"/>
      <c r="N56" s="449"/>
      <c r="O56" s="449"/>
      <c r="P56" s="449"/>
      <c r="Q56" s="449"/>
      <c r="R56" s="1193"/>
      <c r="S56" s="448"/>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c r="AV56" s="462"/>
      <c r="AW56" s="462"/>
      <c r="AX56" s="462"/>
      <c r="AY56" s="462"/>
      <c r="AZ56" s="462"/>
      <c r="BA56" s="462"/>
      <c r="BB56" s="462"/>
      <c r="BC56" s="1193"/>
      <c r="BD56" s="448"/>
      <c r="BE56" s="462"/>
      <c r="BF56" s="462"/>
      <c r="BG56" s="462"/>
      <c r="BH56" s="462"/>
      <c r="BI56" s="462"/>
      <c r="BJ56" s="462"/>
      <c r="BK56" s="462"/>
      <c r="BL56" s="462"/>
      <c r="BM56" s="462"/>
      <c r="BN56" s="462"/>
      <c r="BO56" s="462"/>
      <c r="BP56" s="462"/>
      <c r="BQ56" s="462"/>
      <c r="BR56" s="462"/>
      <c r="BS56" s="462"/>
      <c r="BT56" s="462"/>
      <c r="BU56" s="462"/>
      <c r="BV56" s="462"/>
      <c r="BW56" s="462"/>
      <c r="BX56" s="462"/>
      <c r="BY56" s="462"/>
      <c r="BZ56" s="462"/>
      <c r="CA56" s="462"/>
      <c r="CB56" s="462"/>
      <c r="CC56" s="462"/>
      <c r="CD56" s="462"/>
      <c r="CE56" s="462"/>
      <c r="CF56" s="462"/>
      <c r="CG56" s="462"/>
      <c r="CH56" s="462"/>
      <c r="CI56" s="462"/>
      <c r="CJ56" s="462"/>
      <c r="CK56" s="462"/>
      <c r="CL56" s="462"/>
      <c r="CM56" s="462"/>
      <c r="CN56" s="462"/>
      <c r="CO56" s="1193"/>
      <c r="CP56" s="448"/>
      <c r="CQ56" s="462"/>
      <c r="CR56" s="462"/>
      <c r="CS56" s="462"/>
      <c r="CT56" s="462"/>
      <c r="CU56" s="462"/>
      <c r="CV56" s="462"/>
      <c r="CW56" s="462"/>
      <c r="CX56" s="462"/>
      <c r="CY56" s="462"/>
      <c r="CZ56" s="462"/>
      <c r="DA56" s="462"/>
      <c r="DB56" s="462"/>
      <c r="DC56" s="462"/>
      <c r="DD56" s="462"/>
      <c r="DE56" s="462"/>
      <c r="DF56" s="462"/>
      <c r="DG56" s="462"/>
      <c r="DH56" s="462"/>
      <c r="DI56" s="462"/>
      <c r="DJ56" s="462"/>
      <c r="DK56" s="462"/>
      <c r="DL56" s="462"/>
      <c r="DM56" s="462"/>
      <c r="DN56" s="462"/>
      <c r="DO56" s="462"/>
      <c r="DP56" s="462"/>
      <c r="DQ56" s="462"/>
      <c r="DR56" s="462"/>
      <c r="DS56" s="462"/>
      <c r="DT56" s="462"/>
      <c r="DU56" s="462"/>
      <c r="DV56" s="462"/>
      <c r="DW56" s="462"/>
      <c r="DX56" s="1193"/>
    </row>
    <row r="57" spans="3:128" ht="6" customHeight="1">
      <c r="C57" s="1203" t="s">
        <v>63</v>
      </c>
      <c r="D57" s="1192"/>
      <c r="E57" s="1192"/>
      <c r="F57" s="449"/>
      <c r="G57" s="449"/>
      <c r="H57" s="449"/>
      <c r="I57" s="449"/>
      <c r="J57" s="1206">
        <f>安全投資実績!AS45</f>
        <v>0</v>
      </c>
      <c r="K57" s="1206"/>
      <c r="L57" s="1206"/>
      <c r="M57" s="1208" t="s">
        <v>61</v>
      </c>
      <c r="N57" s="1192"/>
      <c r="O57" s="1192"/>
      <c r="P57" s="449"/>
      <c r="Q57" s="449"/>
      <c r="R57" s="1193"/>
      <c r="S57" s="448"/>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1193"/>
      <c r="BD57" s="448"/>
      <c r="BE57" s="462"/>
      <c r="BF57" s="462"/>
      <c r="BG57" s="462"/>
      <c r="BH57" s="462"/>
      <c r="BI57" s="462"/>
      <c r="BJ57" s="462"/>
      <c r="BK57" s="462"/>
      <c r="BL57" s="462"/>
      <c r="BM57" s="462"/>
      <c r="BN57" s="462"/>
      <c r="BO57" s="462"/>
      <c r="BP57" s="462"/>
      <c r="BQ57" s="462"/>
      <c r="BR57" s="462"/>
      <c r="BS57" s="462"/>
      <c r="BT57" s="462"/>
      <c r="BU57" s="462"/>
      <c r="BV57" s="462"/>
      <c r="BW57" s="462"/>
      <c r="BX57" s="462"/>
      <c r="BY57" s="462"/>
      <c r="BZ57" s="462"/>
      <c r="CA57" s="462"/>
      <c r="CB57" s="462"/>
      <c r="CC57" s="462"/>
      <c r="CD57" s="462"/>
      <c r="CE57" s="462"/>
      <c r="CF57" s="462"/>
      <c r="CG57" s="462"/>
      <c r="CH57" s="462"/>
      <c r="CI57" s="462"/>
      <c r="CJ57" s="462"/>
      <c r="CK57" s="462"/>
      <c r="CL57" s="462"/>
      <c r="CM57" s="462"/>
      <c r="CN57" s="462"/>
      <c r="CO57" s="1193"/>
      <c r="CP57" s="448"/>
      <c r="CQ57" s="462"/>
      <c r="CR57" s="462"/>
      <c r="CS57" s="462"/>
      <c r="CT57" s="462"/>
      <c r="CU57" s="462"/>
      <c r="CV57" s="462"/>
      <c r="CW57" s="462"/>
      <c r="CX57" s="462"/>
      <c r="CY57" s="462"/>
      <c r="CZ57" s="462"/>
      <c r="DA57" s="462"/>
      <c r="DB57" s="462"/>
      <c r="DC57" s="462"/>
      <c r="DD57" s="462"/>
      <c r="DE57" s="462"/>
      <c r="DF57" s="462"/>
      <c r="DG57" s="462"/>
      <c r="DH57" s="462"/>
      <c r="DI57" s="462"/>
      <c r="DJ57" s="462"/>
      <c r="DK57" s="462"/>
      <c r="DL57" s="462"/>
      <c r="DM57" s="462"/>
      <c r="DN57" s="462"/>
      <c r="DO57" s="462"/>
      <c r="DP57" s="462"/>
      <c r="DQ57" s="462"/>
      <c r="DR57" s="462"/>
      <c r="DS57" s="462"/>
      <c r="DT57" s="462"/>
      <c r="DU57" s="462"/>
      <c r="DV57" s="462"/>
      <c r="DW57" s="462"/>
      <c r="DX57" s="1193"/>
    </row>
    <row r="58" spans="3:128" ht="6" customHeight="1">
      <c r="C58" s="1191"/>
      <c r="D58" s="1192"/>
      <c r="E58" s="1192"/>
      <c r="F58" s="449"/>
      <c r="G58" s="449"/>
      <c r="H58" s="449"/>
      <c r="I58" s="449"/>
      <c r="J58" s="1206"/>
      <c r="K58" s="1206"/>
      <c r="L58" s="1206"/>
      <c r="M58" s="1192"/>
      <c r="N58" s="1192"/>
      <c r="O58" s="1192"/>
      <c r="P58" s="449"/>
      <c r="Q58" s="449"/>
      <c r="R58" s="1193"/>
      <c r="S58" s="448"/>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1193"/>
      <c r="BD58" s="448"/>
      <c r="BE58" s="462"/>
      <c r="BF58" s="462"/>
      <c r="BG58" s="462"/>
      <c r="BH58" s="462"/>
      <c r="BI58" s="462"/>
      <c r="BJ58" s="462"/>
      <c r="BK58" s="462"/>
      <c r="BL58" s="462"/>
      <c r="BM58" s="462"/>
      <c r="BN58" s="462"/>
      <c r="BO58" s="462"/>
      <c r="BP58" s="462"/>
      <c r="BQ58" s="462"/>
      <c r="BR58" s="462"/>
      <c r="BS58" s="462"/>
      <c r="BT58" s="462"/>
      <c r="BU58" s="462"/>
      <c r="BV58" s="462"/>
      <c r="BW58" s="462"/>
      <c r="BX58" s="462"/>
      <c r="BY58" s="462"/>
      <c r="BZ58" s="462"/>
      <c r="CA58" s="462"/>
      <c r="CB58" s="462"/>
      <c r="CC58" s="462"/>
      <c r="CD58" s="462"/>
      <c r="CE58" s="462"/>
      <c r="CF58" s="462"/>
      <c r="CG58" s="462"/>
      <c r="CH58" s="462"/>
      <c r="CI58" s="462"/>
      <c r="CJ58" s="462"/>
      <c r="CK58" s="462"/>
      <c r="CL58" s="462"/>
      <c r="CM58" s="462"/>
      <c r="CN58" s="462"/>
      <c r="CO58" s="1193"/>
      <c r="CP58" s="448"/>
      <c r="CQ58" s="462"/>
      <c r="CR58" s="462"/>
      <c r="CS58" s="462"/>
      <c r="CT58" s="462"/>
      <c r="CU58" s="462"/>
      <c r="CV58" s="462"/>
      <c r="CW58" s="462"/>
      <c r="CX58" s="462"/>
      <c r="CY58" s="462"/>
      <c r="CZ58" s="462"/>
      <c r="DA58" s="462"/>
      <c r="DB58" s="462"/>
      <c r="DC58" s="462"/>
      <c r="DD58" s="462"/>
      <c r="DE58" s="462"/>
      <c r="DF58" s="462"/>
      <c r="DG58" s="462"/>
      <c r="DH58" s="462"/>
      <c r="DI58" s="462"/>
      <c r="DJ58" s="462"/>
      <c r="DK58" s="462"/>
      <c r="DL58" s="462"/>
      <c r="DM58" s="462"/>
      <c r="DN58" s="462"/>
      <c r="DO58" s="462"/>
      <c r="DP58" s="462"/>
      <c r="DQ58" s="462"/>
      <c r="DR58" s="462"/>
      <c r="DS58" s="462"/>
      <c r="DT58" s="462"/>
      <c r="DU58" s="462"/>
      <c r="DV58" s="462"/>
      <c r="DW58" s="462"/>
      <c r="DX58" s="1193"/>
    </row>
    <row r="59" spans="3:128" ht="6" customHeight="1">
      <c r="C59" s="1204"/>
      <c r="D59" s="1205"/>
      <c r="E59" s="1205"/>
      <c r="F59" s="451"/>
      <c r="G59" s="451"/>
      <c r="H59" s="451"/>
      <c r="I59" s="451"/>
      <c r="J59" s="1207"/>
      <c r="K59" s="1207"/>
      <c r="L59" s="1207"/>
      <c r="M59" s="1205"/>
      <c r="N59" s="1205"/>
      <c r="O59" s="1205"/>
      <c r="P59" s="451"/>
      <c r="Q59" s="451"/>
      <c r="R59" s="1202"/>
      <c r="S59" s="450"/>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1"/>
      <c r="BC59" s="1202"/>
      <c r="BD59" s="450"/>
      <c r="BE59" s="451"/>
      <c r="BF59" s="451"/>
      <c r="BG59" s="451"/>
      <c r="BH59" s="451"/>
      <c r="BI59" s="451"/>
      <c r="BJ59" s="451"/>
      <c r="BK59" s="451"/>
      <c r="BL59" s="451"/>
      <c r="BM59" s="451"/>
      <c r="BN59" s="451"/>
      <c r="BO59" s="451"/>
      <c r="BP59" s="451"/>
      <c r="BQ59" s="451"/>
      <c r="BR59" s="451"/>
      <c r="BS59" s="451"/>
      <c r="BT59" s="451"/>
      <c r="BU59" s="451"/>
      <c r="BV59" s="451"/>
      <c r="BW59" s="451"/>
      <c r="BX59" s="451"/>
      <c r="BY59" s="451"/>
      <c r="BZ59" s="451"/>
      <c r="CA59" s="451"/>
      <c r="CB59" s="451"/>
      <c r="CC59" s="451"/>
      <c r="CD59" s="451"/>
      <c r="CE59" s="451"/>
      <c r="CF59" s="451"/>
      <c r="CG59" s="451"/>
      <c r="CH59" s="451"/>
      <c r="CI59" s="451"/>
      <c r="CJ59" s="451"/>
      <c r="CK59" s="451"/>
      <c r="CL59" s="451"/>
      <c r="CM59" s="451"/>
      <c r="CN59" s="451"/>
      <c r="CO59" s="1202"/>
      <c r="CP59" s="450"/>
      <c r="CQ59" s="451"/>
      <c r="CR59" s="451"/>
      <c r="CS59" s="451"/>
      <c r="CT59" s="451"/>
      <c r="CU59" s="451"/>
      <c r="CV59" s="451"/>
      <c r="CW59" s="451"/>
      <c r="CX59" s="451"/>
      <c r="CY59" s="451"/>
      <c r="CZ59" s="451"/>
      <c r="DA59" s="451"/>
      <c r="DB59" s="451"/>
      <c r="DC59" s="451"/>
      <c r="DD59" s="451"/>
      <c r="DE59" s="451"/>
      <c r="DF59" s="451"/>
      <c r="DG59" s="451"/>
      <c r="DH59" s="451"/>
      <c r="DI59" s="451"/>
      <c r="DJ59" s="451"/>
      <c r="DK59" s="451"/>
      <c r="DL59" s="451"/>
      <c r="DM59" s="451"/>
      <c r="DN59" s="451"/>
      <c r="DO59" s="451"/>
      <c r="DP59" s="451"/>
      <c r="DQ59" s="451"/>
      <c r="DR59" s="451"/>
      <c r="DS59" s="451"/>
      <c r="DT59" s="451"/>
      <c r="DU59" s="451"/>
      <c r="DV59" s="451"/>
      <c r="DW59" s="451"/>
      <c r="DX59" s="1202"/>
    </row>
    <row r="60" spans="3:128" ht="6" customHeight="1">
      <c r="C60" s="1189" t="s">
        <v>65</v>
      </c>
      <c r="D60" s="1148"/>
      <c r="E60" s="1148"/>
      <c r="F60" s="447"/>
      <c r="G60" s="447"/>
      <c r="H60" s="447"/>
      <c r="I60" s="447"/>
      <c r="J60" s="447"/>
      <c r="K60" s="447"/>
      <c r="L60" s="447"/>
      <c r="M60" s="447"/>
      <c r="N60" s="447"/>
      <c r="O60" s="447"/>
      <c r="P60" s="447"/>
      <c r="Q60" s="447"/>
      <c r="R60" s="1190"/>
      <c r="S60" s="1196"/>
      <c r="T60" s="1196"/>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196"/>
      <c r="AU60" s="1196"/>
      <c r="AV60" s="1196"/>
      <c r="AW60" s="1196"/>
      <c r="AX60" s="1196"/>
      <c r="AY60" s="1196"/>
      <c r="AZ60" s="1196"/>
      <c r="BA60" s="1196"/>
      <c r="BB60" s="1196"/>
      <c r="BC60" s="1197"/>
      <c r="BD60" s="1195" t="s">
        <v>367</v>
      </c>
      <c r="BE60" s="1196"/>
      <c r="BF60" s="1196"/>
      <c r="BG60" s="1196"/>
      <c r="BH60" s="1196"/>
      <c r="BI60" s="1196"/>
      <c r="BJ60" s="1196"/>
      <c r="BK60" s="1196"/>
      <c r="BL60" s="1196"/>
      <c r="BM60" s="1196"/>
      <c r="BN60" s="1196"/>
      <c r="BO60" s="1196"/>
      <c r="BP60" s="1196"/>
      <c r="BQ60" s="1196"/>
      <c r="BR60" s="1196"/>
      <c r="BS60" s="1196"/>
      <c r="BT60" s="1196"/>
      <c r="BU60" s="1196"/>
      <c r="BV60" s="1196"/>
      <c r="BW60" s="1196"/>
      <c r="BX60" s="1196"/>
      <c r="BY60" s="1196"/>
      <c r="BZ60" s="1196"/>
      <c r="CA60" s="1196"/>
      <c r="CB60" s="1196"/>
      <c r="CC60" s="1196"/>
      <c r="CD60" s="1196"/>
      <c r="CE60" s="1196"/>
      <c r="CF60" s="1196"/>
      <c r="CG60" s="1196"/>
      <c r="CH60" s="1196"/>
      <c r="CI60" s="1196"/>
      <c r="CJ60" s="1196"/>
      <c r="CK60" s="1196"/>
      <c r="CL60" s="1196"/>
      <c r="CM60" s="1196"/>
      <c r="CN60" s="1196"/>
      <c r="CO60" s="1197"/>
      <c r="CP60" s="1195" t="s">
        <v>368</v>
      </c>
      <c r="CQ60" s="1196"/>
      <c r="CR60" s="1196"/>
      <c r="CS60" s="1196"/>
      <c r="CT60" s="1196"/>
      <c r="CU60" s="1196"/>
      <c r="CV60" s="1196"/>
      <c r="CW60" s="1196"/>
      <c r="CX60" s="1196"/>
      <c r="CY60" s="1196"/>
      <c r="CZ60" s="1196"/>
      <c r="DA60" s="1196"/>
      <c r="DB60" s="1196"/>
      <c r="DC60" s="1196"/>
      <c r="DD60" s="1196"/>
      <c r="DE60" s="1196"/>
      <c r="DF60" s="1196"/>
      <c r="DG60" s="1196"/>
      <c r="DH60" s="1196"/>
      <c r="DI60" s="1196"/>
      <c r="DJ60" s="1196"/>
      <c r="DK60" s="1196"/>
      <c r="DL60" s="1196"/>
      <c r="DM60" s="1196"/>
      <c r="DN60" s="1196"/>
      <c r="DO60" s="1196"/>
      <c r="DP60" s="1196"/>
      <c r="DQ60" s="1196"/>
      <c r="DR60" s="1196"/>
      <c r="DS60" s="1196"/>
      <c r="DT60" s="1196"/>
      <c r="DU60" s="1196"/>
      <c r="DV60" s="1196"/>
      <c r="DW60" s="1196"/>
      <c r="DX60" s="1197"/>
    </row>
    <row r="61" spans="3:128" ht="6" customHeight="1">
      <c r="C61" s="1191"/>
      <c r="D61" s="1192"/>
      <c r="E61" s="1192"/>
      <c r="F61" s="449"/>
      <c r="G61" s="449"/>
      <c r="H61" s="449"/>
      <c r="I61" s="449"/>
      <c r="J61" s="449"/>
      <c r="K61" s="449"/>
      <c r="L61" s="449"/>
      <c r="M61" s="449"/>
      <c r="N61" s="449"/>
      <c r="O61" s="449"/>
      <c r="P61" s="449"/>
      <c r="Q61" s="449"/>
      <c r="R61" s="1193"/>
      <c r="S61" s="1199"/>
      <c r="T61" s="1199"/>
      <c r="U61" s="1199"/>
      <c r="V61" s="1199"/>
      <c r="W61" s="1199"/>
      <c r="X61" s="1199"/>
      <c r="Y61" s="1199"/>
      <c r="Z61" s="1199"/>
      <c r="AA61" s="1199"/>
      <c r="AB61" s="1199"/>
      <c r="AC61" s="1199"/>
      <c r="AD61" s="1199"/>
      <c r="AE61" s="1199"/>
      <c r="AF61" s="1199"/>
      <c r="AG61" s="1199"/>
      <c r="AH61" s="1199"/>
      <c r="AI61" s="1199"/>
      <c r="AJ61" s="1199"/>
      <c r="AK61" s="1199"/>
      <c r="AL61" s="1199"/>
      <c r="AM61" s="1199"/>
      <c r="AN61" s="1199"/>
      <c r="AO61" s="1199"/>
      <c r="AP61" s="1199"/>
      <c r="AQ61" s="1199"/>
      <c r="AR61" s="1199"/>
      <c r="AS61" s="1199"/>
      <c r="AT61" s="1199"/>
      <c r="AU61" s="1199"/>
      <c r="AV61" s="1199"/>
      <c r="AW61" s="1199"/>
      <c r="AX61" s="1199"/>
      <c r="AY61" s="1199"/>
      <c r="AZ61" s="1199"/>
      <c r="BA61" s="1199"/>
      <c r="BB61" s="1199"/>
      <c r="BC61" s="1200"/>
      <c r="BD61" s="1198"/>
      <c r="BE61" s="1199"/>
      <c r="BF61" s="1199"/>
      <c r="BG61" s="1199"/>
      <c r="BH61" s="1199"/>
      <c r="BI61" s="1199"/>
      <c r="BJ61" s="1199"/>
      <c r="BK61" s="1199"/>
      <c r="BL61" s="1199"/>
      <c r="BM61" s="1199"/>
      <c r="BN61" s="1199"/>
      <c r="BO61" s="1199"/>
      <c r="BP61" s="1199"/>
      <c r="BQ61" s="1199"/>
      <c r="BR61" s="1199"/>
      <c r="BS61" s="1199"/>
      <c r="BT61" s="1199"/>
      <c r="BU61" s="1199"/>
      <c r="BV61" s="1199"/>
      <c r="BW61" s="1199"/>
      <c r="BX61" s="1199"/>
      <c r="BY61" s="1199"/>
      <c r="BZ61" s="1199"/>
      <c r="CA61" s="1199"/>
      <c r="CB61" s="1199"/>
      <c r="CC61" s="1199"/>
      <c r="CD61" s="1199"/>
      <c r="CE61" s="1199"/>
      <c r="CF61" s="1199"/>
      <c r="CG61" s="1199"/>
      <c r="CH61" s="1199"/>
      <c r="CI61" s="1199"/>
      <c r="CJ61" s="1199"/>
      <c r="CK61" s="1199"/>
      <c r="CL61" s="1199"/>
      <c r="CM61" s="1199"/>
      <c r="CN61" s="1199"/>
      <c r="CO61" s="1200"/>
      <c r="CP61" s="1198"/>
      <c r="CQ61" s="1199"/>
      <c r="CR61" s="1199"/>
      <c r="CS61" s="1199"/>
      <c r="CT61" s="1199"/>
      <c r="CU61" s="1199"/>
      <c r="CV61" s="1199"/>
      <c r="CW61" s="1199"/>
      <c r="CX61" s="1199"/>
      <c r="CY61" s="1199"/>
      <c r="CZ61" s="1199"/>
      <c r="DA61" s="1199"/>
      <c r="DB61" s="1199"/>
      <c r="DC61" s="1199"/>
      <c r="DD61" s="1199"/>
      <c r="DE61" s="1199"/>
      <c r="DF61" s="1199"/>
      <c r="DG61" s="1199"/>
      <c r="DH61" s="1199"/>
      <c r="DI61" s="1199"/>
      <c r="DJ61" s="1199"/>
      <c r="DK61" s="1199"/>
      <c r="DL61" s="1199"/>
      <c r="DM61" s="1199"/>
      <c r="DN61" s="1199"/>
      <c r="DO61" s="1199"/>
      <c r="DP61" s="1199"/>
      <c r="DQ61" s="1199"/>
      <c r="DR61" s="1199"/>
      <c r="DS61" s="1199"/>
      <c r="DT61" s="1199"/>
      <c r="DU61" s="1199"/>
      <c r="DV61" s="1199"/>
      <c r="DW61" s="1199"/>
      <c r="DX61" s="1200"/>
    </row>
    <row r="62" spans="3:128" ht="6" customHeight="1">
      <c r="C62" s="1191"/>
      <c r="D62" s="1192"/>
      <c r="E62" s="1192"/>
      <c r="F62" s="449"/>
      <c r="G62" s="449"/>
      <c r="H62" s="449"/>
      <c r="I62" s="449"/>
      <c r="J62" s="449"/>
      <c r="K62" s="449"/>
      <c r="L62" s="449"/>
      <c r="M62" s="449"/>
      <c r="N62" s="449"/>
      <c r="O62" s="449"/>
      <c r="P62" s="449"/>
      <c r="Q62" s="449"/>
      <c r="R62" s="1193"/>
      <c r="S62" s="1201"/>
      <c r="T62" s="447"/>
      <c r="U62" s="447"/>
      <c r="V62" s="447"/>
      <c r="W62" s="447"/>
      <c r="X62" s="447"/>
      <c r="Y62" s="447"/>
      <c r="Z62" s="447"/>
      <c r="AA62" s="447"/>
      <c r="AB62" s="447"/>
      <c r="AC62" s="447"/>
      <c r="AD62" s="447"/>
      <c r="AE62" s="447"/>
      <c r="AF62" s="447"/>
      <c r="AG62" s="447"/>
      <c r="AH62" s="447"/>
      <c r="AI62" s="447"/>
      <c r="AJ62" s="447"/>
      <c r="AK62" s="447"/>
      <c r="AL62" s="447"/>
      <c r="AM62" s="447"/>
      <c r="AN62" s="447"/>
      <c r="AO62" s="447"/>
      <c r="AP62" s="447"/>
      <c r="AQ62" s="447"/>
      <c r="AR62" s="447"/>
      <c r="AS62" s="447"/>
      <c r="AT62" s="447"/>
      <c r="AU62" s="447"/>
      <c r="AV62" s="447"/>
      <c r="AW62" s="447"/>
      <c r="AX62" s="447"/>
      <c r="AY62" s="447"/>
      <c r="AZ62" s="447"/>
      <c r="BA62" s="447"/>
      <c r="BB62" s="447"/>
      <c r="BC62" s="1190"/>
      <c r="BD62" s="1201"/>
      <c r="BE62" s="447"/>
      <c r="BF62" s="447"/>
      <c r="BG62" s="447"/>
      <c r="BH62" s="447"/>
      <c r="BI62" s="447"/>
      <c r="BJ62" s="447"/>
      <c r="BK62" s="447"/>
      <c r="BL62" s="447"/>
      <c r="BM62" s="447"/>
      <c r="BN62" s="447"/>
      <c r="BO62" s="447"/>
      <c r="BP62" s="447"/>
      <c r="BQ62" s="447"/>
      <c r="BR62" s="447"/>
      <c r="BS62" s="447"/>
      <c r="BT62" s="447"/>
      <c r="BU62" s="447"/>
      <c r="BV62" s="447"/>
      <c r="BW62" s="447"/>
      <c r="BX62" s="447"/>
      <c r="BY62" s="447"/>
      <c r="BZ62" s="447"/>
      <c r="CA62" s="447"/>
      <c r="CB62" s="447"/>
      <c r="CC62" s="447"/>
      <c r="CD62" s="447"/>
      <c r="CE62" s="447"/>
      <c r="CF62" s="447"/>
      <c r="CG62" s="447"/>
      <c r="CH62" s="447"/>
      <c r="CI62" s="447"/>
      <c r="CJ62" s="447"/>
      <c r="CK62" s="447"/>
      <c r="CL62" s="447"/>
      <c r="CM62" s="447"/>
      <c r="CN62" s="447"/>
      <c r="CO62" s="1190"/>
      <c r="CP62" s="1195"/>
      <c r="CQ62" s="447"/>
      <c r="CR62" s="447"/>
      <c r="CS62" s="447"/>
      <c r="CT62" s="447"/>
      <c r="CU62" s="447"/>
      <c r="CV62" s="447"/>
      <c r="CW62" s="447"/>
      <c r="CX62" s="447"/>
      <c r="CY62" s="447"/>
      <c r="CZ62" s="447"/>
      <c r="DA62" s="447"/>
      <c r="DB62" s="447"/>
      <c r="DC62" s="447"/>
      <c r="DD62" s="447"/>
      <c r="DE62" s="447"/>
      <c r="DF62" s="447"/>
      <c r="DG62" s="447"/>
      <c r="DH62" s="447"/>
      <c r="DI62" s="447"/>
      <c r="DJ62" s="447"/>
      <c r="DK62" s="447"/>
      <c r="DL62" s="447"/>
      <c r="DM62" s="447"/>
      <c r="DN62" s="447"/>
      <c r="DO62" s="447"/>
      <c r="DP62" s="447"/>
      <c r="DQ62" s="447"/>
      <c r="DR62" s="447"/>
      <c r="DS62" s="447"/>
      <c r="DT62" s="447"/>
      <c r="DU62" s="447"/>
      <c r="DV62" s="447"/>
      <c r="DW62" s="447"/>
      <c r="DX62" s="1190"/>
    </row>
    <row r="63" spans="3:128" ht="6" customHeight="1">
      <c r="C63" s="1191"/>
      <c r="D63" s="1192"/>
      <c r="E63" s="1192"/>
      <c r="F63" s="449"/>
      <c r="G63" s="449"/>
      <c r="H63" s="449"/>
      <c r="I63" s="449"/>
      <c r="J63" s="449"/>
      <c r="K63" s="449"/>
      <c r="L63" s="449"/>
      <c r="M63" s="449"/>
      <c r="N63" s="449"/>
      <c r="O63" s="449"/>
      <c r="P63" s="449"/>
      <c r="Q63" s="449"/>
      <c r="R63" s="1193"/>
      <c r="S63" s="448"/>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1193"/>
      <c r="BD63" s="448"/>
      <c r="BE63" s="462"/>
      <c r="BF63" s="462"/>
      <c r="BG63" s="462"/>
      <c r="BH63" s="462"/>
      <c r="BI63" s="462"/>
      <c r="BJ63" s="462"/>
      <c r="BK63" s="462"/>
      <c r="BL63" s="462"/>
      <c r="BM63" s="462"/>
      <c r="BN63" s="462"/>
      <c r="BO63" s="462"/>
      <c r="BP63" s="462"/>
      <c r="BQ63" s="462"/>
      <c r="BR63" s="462"/>
      <c r="BS63" s="462"/>
      <c r="BT63" s="462"/>
      <c r="BU63" s="462"/>
      <c r="BV63" s="462"/>
      <c r="BW63" s="462"/>
      <c r="BX63" s="462"/>
      <c r="BY63" s="462"/>
      <c r="BZ63" s="462"/>
      <c r="CA63" s="462"/>
      <c r="CB63" s="462"/>
      <c r="CC63" s="462"/>
      <c r="CD63" s="462"/>
      <c r="CE63" s="462"/>
      <c r="CF63" s="462"/>
      <c r="CG63" s="462"/>
      <c r="CH63" s="462"/>
      <c r="CI63" s="449"/>
      <c r="CJ63" s="462"/>
      <c r="CK63" s="462"/>
      <c r="CL63" s="462"/>
      <c r="CM63" s="462"/>
      <c r="CN63" s="462"/>
      <c r="CO63" s="1193"/>
      <c r="CP63" s="448"/>
      <c r="CQ63" s="462"/>
      <c r="CR63" s="462"/>
      <c r="CS63" s="462"/>
      <c r="CT63" s="462"/>
      <c r="CU63" s="462"/>
      <c r="CV63" s="462"/>
      <c r="CW63" s="462"/>
      <c r="CX63" s="462"/>
      <c r="CY63" s="462"/>
      <c r="CZ63" s="462"/>
      <c r="DA63" s="462"/>
      <c r="DB63" s="462"/>
      <c r="DC63" s="462"/>
      <c r="DD63" s="462"/>
      <c r="DE63" s="462"/>
      <c r="DF63" s="462"/>
      <c r="DG63" s="462"/>
      <c r="DH63" s="462"/>
      <c r="DI63" s="462"/>
      <c r="DJ63" s="462"/>
      <c r="DK63" s="462"/>
      <c r="DL63" s="462"/>
      <c r="DM63" s="462"/>
      <c r="DN63" s="462"/>
      <c r="DO63" s="462"/>
      <c r="DP63" s="462"/>
      <c r="DQ63" s="462"/>
      <c r="DR63" s="462"/>
      <c r="DS63" s="462"/>
      <c r="DT63" s="462"/>
      <c r="DU63" s="462"/>
      <c r="DV63" s="462"/>
      <c r="DW63" s="462"/>
      <c r="DX63" s="1193"/>
    </row>
    <row r="64" spans="3:128" ht="6" customHeight="1">
      <c r="C64" s="1191"/>
      <c r="D64" s="1192"/>
      <c r="E64" s="1192"/>
      <c r="F64" s="449"/>
      <c r="G64" s="449"/>
      <c r="H64" s="449"/>
      <c r="I64" s="449"/>
      <c r="J64" s="449"/>
      <c r="K64" s="449"/>
      <c r="L64" s="449"/>
      <c r="M64" s="449"/>
      <c r="N64" s="449"/>
      <c r="O64" s="449"/>
      <c r="P64" s="449"/>
      <c r="Q64" s="449"/>
      <c r="R64" s="1193"/>
      <c r="S64" s="448"/>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1193"/>
      <c r="BD64" s="448"/>
      <c r="BE64" s="462"/>
      <c r="BF64" s="462"/>
      <c r="BG64" s="462"/>
      <c r="BH64" s="462"/>
      <c r="BI64" s="462"/>
      <c r="BJ64" s="462"/>
      <c r="BK64" s="462"/>
      <c r="BL64" s="462"/>
      <c r="BM64" s="462"/>
      <c r="BN64" s="462"/>
      <c r="BO64" s="462"/>
      <c r="BP64" s="462"/>
      <c r="BQ64" s="462"/>
      <c r="BR64" s="462"/>
      <c r="BS64" s="462"/>
      <c r="BT64" s="462"/>
      <c r="BU64" s="462"/>
      <c r="BV64" s="462"/>
      <c r="BW64" s="462"/>
      <c r="BX64" s="462"/>
      <c r="BY64" s="462"/>
      <c r="BZ64" s="462"/>
      <c r="CA64" s="462"/>
      <c r="CB64" s="462"/>
      <c r="CC64" s="462"/>
      <c r="CD64" s="462"/>
      <c r="CE64" s="462"/>
      <c r="CF64" s="462"/>
      <c r="CG64" s="462"/>
      <c r="CH64" s="462"/>
      <c r="CI64" s="449"/>
      <c r="CJ64" s="462"/>
      <c r="CK64" s="462"/>
      <c r="CL64" s="462"/>
      <c r="CM64" s="462"/>
      <c r="CN64" s="462"/>
      <c r="CO64" s="1193"/>
      <c r="CP64" s="448"/>
      <c r="CQ64" s="462"/>
      <c r="CR64" s="462"/>
      <c r="CS64" s="462"/>
      <c r="CT64" s="462"/>
      <c r="CU64" s="462"/>
      <c r="CV64" s="462"/>
      <c r="CW64" s="462"/>
      <c r="CX64" s="462"/>
      <c r="CY64" s="462"/>
      <c r="CZ64" s="462"/>
      <c r="DA64" s="462"/>
      <c r="DB64" s="462"/>
      <c r="DC64" s="462"/>
      <c r="DD64" s="462"/>
      <c r="DE64" s="462"/>
      <c r="DF64" s="462"/>
      <c r="DG64" s="462"/>
      <c r="DH64" s="462"/>
      <c r="DI64" s="462"/>
      <c r="DJ64" s="462"/>
      <c r="DK64" s="462"/>
      <c r="DL64" s="462"/>
      <c r="DM64" s="462"/>
      <c r="DN64" s="462"/>
      <c r="DO64" s="462"/>
      <c r="DP64" s="462"/>
      <c r="DQ64" s="462"/>
      <c r="DR64" s="462"/>
      <c r="DS64" s="462"/>
      <c r="DT64" s="462"/>
      <c r="DU64" s="462"/>
      <c r="DV64" s="462"/>
      <c r="DW64" s="462"/>
      <c r="DX64" s="1193"/>
    </row>
    <row r="65" spans="3:128" ht="6" customHeight="1">
      <c r="C65" s="448"/>
      <c r="D65" s="449"/>
      <c r="E65" s="449"/>
      <c r="F65" s="449"/>
      <c r="G65" s="449"/>
      <c r="H65" s="449"/>
      <c r="I65" s="449"/>
      <c r="J65" s="449"/>
      <c r="K65" s="449"/>
      <c r="L65" s="449"/>
      <c r="M65" s="449"/>
      <c r="N65" s="449"/>
      <c r="O65" s="449"/>
      <c r="P65" s="449"/>
      <c r="Q65" s="449"/>
      <c r="R65" s="1193"/>
      <c r="S65" s="448"/>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1193"/>
      <c r="BD65" s="448"/>
      <c r="BE65" s="462"/>
      <c r="BF65" s="462"/>
      <c r="BG65" s="462"/>
      <c r="BH65" s="462"/>
      <c r="BI65" s="462"/>
      <c r="BJ65" s="462"/>
      <c r="BK65" s="462"/>
      <c r="BL65" s="462"/>
      <c r="BM65" s="462"/>
      <c r="BN65" s="462"/>
      <c r="BO65" s="462"/>
      <c r="BP65" s="462"/>
      <c r="BQ65" s="462"/>
      <c r="BR65" s="462"/>
      <c r="BS65" s="462"/>
      <c r="BT65" s="462"/>
      <c r="BU65" s="462"/>
      <c r="BV65" s="462"/>
      <c r="BW65" s="462"/>
      <c r="BX65" s="462"/>
      <c r="BY65" s="462"/>
      <c r="BZ65" s="462"/>
      <c r="CA65" s="462"/>
      <c r="CB65" s="462"/>
      <c r="CC65" s="462"/>
      <c r="CD65" s="462"/>
      <c r="CE65" s="462"/>
      <c r="CF65" s="462"/>
      <c r="CG65" s="462"/>
      <c r="CH65" s="462"/>
      <c r="CI65" s="449"/>
      <c r="CJ65" s="462"/>
      <c r="CK65" s="462"/>
      <c r="CL65" s="462"/>
      <c r="CM65" s="462"/>
      <c r="CN65" s="462"/>
      <c r="CO65" s="1193"/>
      <c r="CP65" s="448"/>
      <c r="CQ65" s="462"/>
      <c r="CR65" s="462"/>
      <c r="CS65" s="462"/>
      <c r="CT65" s="462"/>
      <c r="CU65" s="462"/>
      <c r="CV65" s="462"/>
      <c r="CW65" s="462"/>
      <c r="CX65" s="462"/>
      <c r="CY65" s="462"/>
      <c r="CZ65" s="462"/>
      <c r="DA65" s="462"/>
      <c r="DB65" s="462"/>
      <c r="DC65" s="462"/>
      <c r="DD65" s="462"/>
      <c r="DE65" s="462"/>
      <c r="DF65" s="462"/>
      <c r="DG65" s="462"/>
      <c r="DH65" s="462"/>
      <c r="DI65" s="462"/>
      <c r="DJ65" s="462"/>
      <c r="DK65" s="462"/>
      <c r="DL65" s="462"/>
      <c r="DM65" s="462"/>
      <c r="DN65" s="462"/>
      <c r="DO65" s="462"/>
      <c r="DP65" s="462"/>
      <c r="DQ65" s="462"/>
      <c r="DR65" s="462"/>
      <c r="DS65" s="462"/>
      <c r="DT65" s="462"/>
      <c r="DU65" s="462"/>
      <c r="DV65" s="462"/>
      <c r="DW65" s="462"/>
      <c r="DX65" s="1193"/>
    </row>
    <row r="66" spans="3:128" ht="6" customHeight="1">
      <c r="C66" s="448"/>
      <c r="D66" s="449"/>
      <c r="E66" s="449"/>
      <c r="F66" s="449"/>
      <c r="G66" s="449"/>
      <c r="H66" s="449"/>
      <c r="I66" s="449"/>
      <c r="J66" s="449"/>
      <c r="K66" s="449"/>
      <c r="L66" s="449"/>
      <c r="M66" s="449"/>
      <c r="N66" s="449"/>
      <c r="O66" s="449"/>
      <c r="P66" s="449"/>
      <c r="Q66" s="449"/>
      <c r="R66" s="1193"/>
      <c r="S66" s="448"/>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1193"/>
      <c r="BD66" s="448"/>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1193"/>
      <c r="CP66" s="448"/>
      <c r="CQ66" s="462"/>
      <c r="CR66" s="462"/>
      <c r="CS66" s="462"/>
      <c r="CT66" s="462"/>
      <c r="CU66" s="462"/>
      <c r="CV66" s="462"/>
      <c r="CW66" s="462"/>
      <c r="CX66" s="462"/>
      <c r="CY66" s="462"/>
      <c r="CZ66" s="462"/>
      <c r="DA66" s="462"/>
      <c r="DB66" s="462"/>
      <c r="DC66" s="462"/>
      <c r="DD66" s="462"/>
      <c r="DE66" s="462"/>
      <c r="DF66" s="462"/>
      <c r="DG66" s="462"/>
      <c r="DH66" s="462"/>
      <c r="DI66" s="462"/>
      <c r="DJ66" s="462"/>
      <c r="DK66" s="462"/>
      <c r="DL66" s="462"/>
      <c r="DM66" s="462"/>
      <c r="DN66" s="462"/>
      <c r="DO66" s="462"/>
      <c r="DP66" s="462"/>
      <c r="DQ66" s="462"/>
      <c r="DR66" s="462"/>
      <c r="DS66" s="462"/>
      <c r="DT66" s="462"/>
      <c r="DU66" s="462"/>
      <c r="DV66" s="462"/>
      <c r="DW66" s="462"/>
      <c r="DX66" s="1193"/>
    </row>
    <row r="67" spans="3:128" ht="6" customHeight="1">
      <c r="C67" s="448"/>
      <c r="D67" s="449"/>
      <c r="E67" s="449"/>
      <c r="F67" s="449"/>
      <c r="G67" s="449"/>
      <c r="H67" s="449"/>
      <c r="I67" s="449"/>
      <c r="J67" s="449"/>
      <c r="K67" s="449"/>
      <c r="L67" s="449"/>
      <c r="M67" s="449"/>
      <c r="N67" s="449"/>
      <c r="O67" s="449"/>
      <c r="P67" s="449"/>
      <c r="Q67" s="449"/>
      <c r="R67" s="1193"/>
      <c r="S67" s="448"/>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1193"/>
      <c r="BD67" s="448"/>
      <c r="BE67" s="462"/>
      <c r="BF67" s="462"/>
      <c r="BG67" s="462"/>
      <c r="BH67" s="462"/>
      <c r="BI67" s="462"/>
      <c r="BJ67" s="462"/>
      <c r="BK67" s="462"/>
      <c r="BL67" s="462"/>
      <c r="BM67" s="462"/>
      <c r="BN67" s="462"/>
      <c r="BO67" s="462"/>
      <c r="BP67" s="462"/>
      <c r="BQ67" s="462"/>
      <c r="BR67" s="462"/>
      <c r="BS67" s="462"/>
      <c r="BT67" s="462"/>
      <c r="BU67" s="462"/>
      <c r="BV67" s="462"/>
      <c r="BW67" s="462"/>
      <c r="BX67" s="462"/>
      <c r="BY67" s="462"/>
      <c r="BZ67" s="462"/>
      <c r="CA67" s="462"/>
      <c r="CB67" s="462"/>
      <c r="CC67" s="462"/>
      <c r="CD67" s="462"/>
      <c r="CE67" s="462"/>
      <c r="CF67" s="462"/>
      <c r="CG67" s="462"/>
      <c r="CH67" s="462"/>
      <c r="CI67" s="462"/>
      <c r="CJ67" s="462"/>
      <c r="CK67" s="462"/>
      <c r="CL67" s="462"/>
      <c r="CM67" s="462"/>
      <c r="CN67" s="462"/>
      <c r="CO67" s="1193"/>
      <c r="CP67" s="448"/>
      <c r="CQ67" s="462"/>
      <c r="CR67" s="462"/>
      <c r="CS67" s="462"/>
      <c r="CT67" s="462"/>
      <c r="CU67" s="462"/>
      <c r="CV67" s="462"/>
      <c r="CW67" s="462"/>
      <c r="CX67" s="462"/>
      <c r="CY67" s="462"/>
      <c r="CZ67" s="462"/>
      <c r="DA67" s="462"/>
      <c r="DB67" s="462"/>
      <c r="DC67" s="462"/>
      <c r="DD67" s="462"/>
      <c r="DE67" s="462"/>
      <c r="DF67" s="462"/>
      <c r="DG67" s="462"/>
      <c r="DH67" s="462"/>
      <c r="DI67" s="462"/>
      <c r="DJ67" s="462"/>
      <c r="DK67" s="462"/>
      <c r="DL67" s="462"/>
      <c r="DM67" s="462"/>
      <c r="DN67" s="462"/>
      <c r="DO67" s="462"/>
      <c r="DP67" s="462"/>
      <c r="DQ67" s="462"/>
      <c r="DR67" s="462"/>
      <c r="DS67" s="462"/>
      <c r="DT67" s="462"/>
      <c r="DU67" s="462"/>
      <c r="DV67" s="462"/>
      <c r="DW67" s="462"/>
      <c r="DX67" s="1193"/>
    </row>
    <row r="68" spans="3:128" ht="6" customHeight="1">
      <c r="C68" s="448"/>
      <c r="D68" s="449"/>
      <c r="E68" s="449"/>
      <c r="F68" s="449"/>
      <c r="G68" s="449"/>
      <c r="H68" s="449"/>
      <c r="I68" s="449"/>
      <c r="J68" s="449"/>
      <c r="K68" s="449"/>
      <c r="L68" s="449"/>
      <c r="M68" s="449"/>
      <c r="N68" s="449"/>
      <c r="O68" s="449"/>
      <c r="P68" s="449"/>
      <c r="Q68" s="449"/>
      <c r="R68" s="1193"/>
      <c r="S68" s="448"/>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1193"/>
      <c r="BD68" s="448"/>
      <c r="BE68" s="462"/>
      <c r="BF68" s="462"/>
      <c r="BG68" s="462"/>
      <c r="BH68" s="462"/>
      <c r="BI68" s="462"/>
      <c r="BJ68" s="462"/>
      <c r="BK68" s="462"/>
      <c r="BL68" s="462"/>
      <c r="BM68" s="462"/>
      <c r="BN68" s="462"/>
      <c r="BO68" s="462"/>
      <c r="BP68" s="462"/>
      <c r="BQ68" s="462"/>
      <c r="BR68" s="462"/>
      <c r="BS68" s="462"/>
      <c r="BT68" s="462"/>
      <c r="BU68" s="462"/>
      <c r="BV68" s="462"/>
      <c r="BW68" s="462"/>
      <c r="BX68" s="462"/>
      <c r="BY68" s="462"/>
      <c r="BZ68" s="462"/>
      <c r="CA68" s="462"/>
      <c r="CB68" s="462"/>
      <c r="CC68" s="462"/>
      <c r="CD68" s="462"/>
      <c r="CE68" s="462"/>
      <c r="CF68" s="462"/>
      <c r="CG68" s="462"/>
      <c r="CH68" s="462"/>
      <c r="CI68" s="462"/>
      <c r="CJ68" s="462"/>
      <c r="CK68" s="462"/>
      <c r="CL68" s="462"/>
      <c r="CM68" s="462"/>
      <c r="CN68" s="462"/>
      <c r="CO68" s="1193"/>
      <c r="CP68" s="448"/>
      <c r="CQ68" s="462"/>
      <c r="CR68" s="462"/>
      <c r="CS68" s="462"/>
      <c r="CT68" s="462"/>
      <c r="CU68" s="462"/>
      <c r="CV68" s="462"/>
      <c r="CW68" s="462"/>
      <c r="CX68" s="462"/>
      <c r="CY68" s="462"/>
      <c r="CZ68" s="462"/>
      <c r="DA68" s="462"/>
      <c r="DB68" s="462"/>
      <c r="DC68" s="462"/>
      <c r="DD68" s="462"/>
      <c r="DE68" s="462"/>
      <c r="DF68" s="462"/>
      <c r="DG68" s="462"/>
      <c r="DH68" s="462"/>
      <c r="DI68" s="462"/>
      <c r="DJ68" s="462"/>
      <c r="DK68" s="462"/>
      <c r="DL68" s="462"/>
      <c r="DM68" s="462"/>
      <c r="DN68" s="462"/>
      <c r="DO68" s="462"/>
      <c r="DP68" s="462"/>
      <c r="DQ68" s="462"/>
      <c r="DR68" s="462"/>
      <c r="DS68" s="462"/>
      <c r="DT68" s="462"/>
      <c r="DU68" s="462"/>
      <c r="DV68" s="462"/>
      <c r="DW68" s="462"/>
      <c r="DX68" s="1193"/>
    </row>
    <row r="69" spans="3:128" ht="6" customHeight="1">
      <c r="C69" s="448"/>
      <c r="D69" s="449"/>
      <c r="E69" s="449"/>
      <c r="F69" s="449"/>
      <c r="G69" s="449"/>
      <c r="H69" s="449"/>
      <c r="I69" s="449"/>
      <c r="J69" s="449"/>
      <c r="K69" s="449"/>
      <c r="L69" s="449"/>
      <c r="M69" s="449"/>
      <c r="N69" s="449"/>
      <c r="O69" s="449"/>
      <c r="P69" s="449"/>
      <c r="Q69" s="449"/>
      <c r="R69" s="1193"/>
      <c r="S69" s="448"/>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1193"/>
      <c r="BD69" s="448"/>
      <c r="BE69" s="462"/>
      <c r="BF69" s="462"/>
      <c r="BG69" s="462"/>
      <c r="BH69" s="462"/>
      <c r="BI69" s="462"/>
      <c r="BJ69" s="462"/>
      <c r="BK69" s="462"/>
      <c r="BL69" s="462"/>
      <c r="BM69" s="462"/>
      <c r="BN69" s="462"/>
      <c r="BO69" s="462"/>
      <c r="BP69" s="462"/>
      <c r="BQ69" s="462"/>
      <c r="BR69" s="462"/>
      <c r="BS69" s="462"/>
      <c r="BT69" s="462"/>
      <c r="BU69" s="462"/>
      <c r="BV69" s="462"/>
      <c r="BW69" s="462"/>
      <c r="BX69" s="462"/>
      <c r="BY69" s="462"/>
      <c r="BZ69" s="462"/>
      <c r="CA69" s="462"/>
      <c r="CB69" s="462"/>
      <c r="CC69" s="462"/>
      <c r="CD69" s="462"/>
      <c r="CE69" s="462"/>
      <c r="CF69" s="462"/>
      <c r="CG69" s="462"/>
      <c r="CH69" s="462"/>
      <c r="CI69" s="462"/>
      <c r="CJ69" s="462"/>
      <c r="CK69" s="462"/>
      <c r="CL69" s="462"/>
      <c r="CM69" s="462"/>
      <c r="CN69" s="462"/>
      <c r="CO69" s="1193"/>
      <c r="CP69" s="448"/>
      <c r="CQ69" s="462"/>
      <c r="CR69" s="462"/>
      <c r="CS69" s="462"/>
      <c r="CT69" s="462"/>
      <c r="CU69" s="462"/>
      <c r="CV69" s="462"/>
      <c r="CW69" s="462"/>
      <c r="CX69" s="462"/>
      <c r="CY69" s="462"/>
      <c r="CZ69" s="462"/>
      <c r="DA69" s="462"/>
      <c r="DB69" s="462"/>
      <c r="DC69" s="462"/>
      <c r="DD69" s="462"/>
      <c r="DE69" s="462"/>
      <c r="DF69" s="462"/>
      <c r="DG69" s="462"/>
      <c r="DH69" s="462"/>
      <c r="DI69" s="462"/>
      <c r="DJ69" s="462"/>
      <c r="DK69" s="462"/>
      <c r="DL69" s="462"/>
      <c r="DM69" s="462"/>
      <c r="DN69" s="462"/>
      <c r="DO69" s="462"/>
      <c r="DP69" s="462"/>
      <c r="DQ69" s="462"/>
      <c r="DR69" s="462"/>
      <c r="DS69" s="462"/>
      <c r="DT69" s="462"/>
      <c r="DU69" s="462"/>
      <c r="DV69" s="462"/>
      <c r="DW69" s="462"/>
      <c r="DX69" s="1193"/>
    </row>
    <row r="70" spans="3:128" ht="6" customHeight="1">
      <c r="C70" s="448"/>
      <c r="D70" s="449"/>
      <c r="E70" s="449"/>
      <c r="F70" s="449"/>
      <c r="G70" s="449"/>
      <c r="H70" s="449"/>
      <c r="I70" s="449"/>
      <c r="J70" s="449"/>
      <c r="K70" s="449"/>
      <c r="L70" s="449"/>
      <c r="M70" s="449"/>
      <c r="N70" s="449"/>
      <c r="O70" s="449"/>
      <c r="P70" s="449"/>
      <c r="Q70" s="449"/>
      <c r="R70" s="1193"/>
      <c r="S70" s="448"/>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1193"/>
      <c r="BD70" s="448"/>
      <c r="BE70" s="462"/>
      <c r="BF70" s="462"/>
      <c r="BG70" s="462"/>
      <c r="BH70" s="462"/>
      <c r="BI70" s="462"/>
      <c r="BJ70" s="462"/>
      <c r="BK70" s="462"/>
      <c r="BL70" s="462"/>
      <c r="BM70" s="462"/>
      <c r="BN70" s="462"/>
      <c r="BO70" s="462"/>
      <c r="BP70" s="462"/>
      <c r="BQ70" s="462"/>
      <c r="BR70" s="462"/>
      <c r="BS70" s="462"/>
      <c r="BT70" s="462"/>
      <c r="BU70" s="462"/>
      <c r="BV70" s="462"/>
      <c r="BW70" s="462"/>
      <c r="BX70" s="462"/>
      <c r="BY70" s="462"/>
      <c r="BZ70" s="462"/>
      <c r="CA70" s="462"/>
      <c r="CB70" s="462"/>
      <c r="CC70" s="462"/>
      <c r="CD70" s="462"/>
      <c r="CE70" s="462"/>
      <c r="CF70" s="462"/>
      <c r="CG70" s="462"/>
      <c r="CH70" s="462"/>
      <c r="CI70" s="462"/>
      <c r="CJ70" s="462"/>
      <c r="CK70" s="462"/>
      <c r="CL70" s="462"/>
      <c r="CM70" s="462"/>
      <c r="CN70" s="462"/>
      <c r="CO70" s="1193"/>
      <c r="CP70" s="448"/>
      <c r="CQ70" s="462"/>
      <c r="CR70" s="462"/>
      <c r="CS70" s="462"/>
      <c r="CT70" s="462"/>
      <c r="CU70" s="462"/>
      <c r="CV70" s="462"/>
      <c r="CW70" s="462"/>
      <c r="CX70" s="462"/>
      <c r="CY70" s="462"/>
      <c r="CZ70" s="462"/>
      <c r="DA70" s="462"/>
      <c r="DB70" s="462"/>
      <c r="DC70" s="462"/>
      <c r="DD70" s="462"/>
      <c r="DE70" s="462"/>
      <c r="DF70" s="462"/>
      <c r="DG70" s="462"/>
      <c r="DH70" s="462"/>
      <c r="DI70" s="462"/>
      <c r="DJ70" s="462"/>
      <c r="DK70" s="462"/>
      <c r="DL70" s="462"/>
      <c r="DM70" s="462"/>
      <c r="DN70" s="462"/>
      <c r="DO70" s="462"/>
      <c r="DP70" s="462"/>
      <c r="DQ70" s="462"/>
      <c r="DR70" s="462"/>
      <c r="DS70" s="462"/>
      <c r="DT70" s="462"/>
      <c r="DU70" s="462"/>
      <c r="DV70" s="462"/>
      <c r="DW70" s="462"/>
      <c r="DX70" s="1193"/>
    </row>
    <row r="71" spans="3:128" ht="6" customHeight="1">
      <c r="C71" s="448"/>
      <c r="D71" s="449"/>
      <c r="E71" s="449"/>
      <c r="F71" s="449"/>
      <c r="G71" s="449"/>
      <c r="H71" s="449"/>
      <c r="I71" s="449"/>
      <c r="J71" s="449"/>
      <c r="K71" s="449"/>
      <c r="L71" s="449"/>
      <c r="M71" s="449"/>
      <c r="N71" s="449"/>
      <c r="O71" s="449"/>
      <c r="P71" s="449"/>
      <c r="Q71" s="449"/>
      <c r="R71" s="1193"/>
      <c r="S71" s="448"/>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1193"/>
      <c r="BD71" s="448"/>
      <c r="BE71" s="462"/>
      <c r="BF71" s="462"/>
      <c r="BG71" s="462"/>
      <c r="BH71" s="462"/>
      <c r="BI71" s="462"/>
      <c r="BJ71" s="462"/>
      <c r="BK71" s="462"/>
      <c r="BL71" s="462"/>
      <c r="BM71" s="462"/>
      <c r="BN71" s="462"/>
      <c r="BO71" s="462"/>
      <c r="BP71" s="462"/>
      <c r="BQ71" s="462"/>
      <c r="BR71" s="462"/>
      <c r="BS71" s="462"/>
      <c r="BT71" s="462"/>
      <c r="BU71" s="462"/>
      <c r="BV71" s="462"/>
      <c r="BW71" s="462"/>
      <c r="BX71" s="462"/>
      <c r="BY71" s="462"/>
      <c r="BZ71" s="462"/>
      <c r="CA71" s="462"/>
      <c r="CB71" s="462"/>
      <c r="CC71" s="462"/>
      <c r="CD71" s="462"/>
      <c r="CE71" s="462"/>
      <c r="CF71" s="462"/>
      <c r="CG71" s="462"/>
      <c r="CH71" s="462"/>
      <c r="CI71" s="462"/>
      <c r="CJ71" s="462"/>
      <c r="CK71" s="462"/>
      <c r="CL71" s="462"/>
      <c r="CM71" s="462"/>
      <c r="CN71" s="462"/>
      <c r="CO71" s="1193"/>
      <c r="CP71" s="448"/>
      <c r="CQ71" s="462"/>
      <c r="CR71" s="462"/>
      <c r="CS71" s="462"/>
      <c r="CT71" s="462"/>
      <c r="CU71" s="462"/>
      <c r="CV71" s="462"/>
      <c r="CW71" s="462"/>
      <c r="CX71" s="462"/>
      <c r="CY71" s="462"/>
      <c r="CZ71" s="462"/>
      <c r="DA71" s="462"/>
      <c r="DB71" s="462"/>
      <c r="DC71" s="462"/>
      <c r="DD71" s="462"/>
      <c r="DE71" s="462"/>
      <c r="DF71" s="462"/>
      <c r="DG71" s="462"/>
      <c r="DH71" s="462"/>
      <c r="DI71" s="462"/>
      <c r="DJ71" s="462"/>
      <c r="DK71" s="462"/>
      <c r="DL71" s="462"/>
      <c r="DM71" s="462"/>
      <c r="DN71" s="462"/>
      <c r="DO71" s="462"/>
      <c r="DP71" s="462"/>
      <c r="DQ71" s="462"/>
      <c r="DR71" s="462"/>
      <c r="DS71" s="462"/>
      <c r="DT71" s="462"/>
      <c r="DU71" s="462"/>
      <c r="DV71" s="462"/>
      <c r="DW71" s="462"/>
      <c r="DX71" s="1193"/>
    </row>
    <row r="72" spans="3:128" ht="6" customHeight="1">
      <c r="C72" s="448"/>
      <c r="D72" s="449"/>
      <c r="E72" s="449"/>
      <c r="F72" s="449"/>
      <c r="G72" s="449"/>
      <c r="H72" s="449"/>
      <c r="I72" s="449"/>
      <c r="J72" s="449"/>
      <c r="K72" s="449"/>
      <c r="L72" s="449"/>
      <c r="M72" s="449"/>
      <c r="N72" s="449"/>
      <c r="O72" s="449"/>
      <c r="P72" s="449"/>
      <c r="Q72" s="449"/>
      <c r="R72" s="1193"/>
      <c r="S72" s="448"/>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62"/>
      <c r="AX72" s="462"/>
      <c r="AY72" s="462"/>
      <c r="AZ72" s="462"/>
      <c r="BA72" s="462"/>
      <c r="BB72" s="462"/>
      <c r="BC72" s="1193"/>
      <c r="BD72" s="448"/>
      <c r="BE72" s="462"/>
      <c r="BF72" s="462"/>
      <c r="BG72" s="462"/>
      <c r="BH72" s="462"/>
      <c r="BI72" s="462"/>
      <c r="BJ72" s="462"/>
      <c r="BK72" s="462"/>
      <c r="BL72" s="462"/>
      <c r="BM72" s="462"/>
      <c r="BN72" s="462"/>
      <c r="BO72" s="462"/>
      <c r="BP72" s="462"/>
      <c r="BQ72" s="462"/>
      <c r="BR72" s="462"/>
      <c r="BS72" s="462"/>
      <c r="BT72" s="462"/>
      <c r="BU72" s="462"/>
      <c r="BV72" s="462"/>
      <c r="BW72" s="462"/>
      <c r="BX72" s="462"/>
      <c r="BY72" s="462"/>
      <c r="BZ72" s="462"/>
      <c r="CA72" s="462"/>
      <c r="CB72" s="462"/>
      <c r="CC72" s="462"/>
      <c r="CD72" s="462"/>
      <c r="CE72" s="462"/>
      <c r="CF72" s="462"/>
      <c r="CG72" s="462"/>
      <c r="CH72" s="462"/>
      <c r="CI72" s="462"/>
      <c r="CJ72" s="462"/>
      <c r="CK72" s="462"/>
      <c r="CL72" s="462"/>
      <c r="CM72" s="462"/>
      <c r="CN72" s="462"/>
      <c r="CO72" s="1193"/>
      <c r="CP72" s="448"/>
      <c r="CQ72" s="462"/>
      <c r="CR72" s="462"/>
      <c r="CS72" s="462"/>
      <c r="CT72" s="462"/>
      <c r="CU72" s="462"/>
      <c r="CV72" s="462"/>
      <c r="CW72" s="462"/>
      <c r="CX72" s="462"/>
      <c r="CY72" s="462"/>
      <c r="CZ72" s="462"/>
      <c r="DA72" s="462"/>
      <c r="DB72" s="462"/>
      <c r="DC72" s="462"/>
      <c r="DD72" s="462"/>
      <c r="DE72" s="462"/>
      <c r="DF72" s="462"/>
      <c r="DG72" s="462"/>
      <c r="DH72" s="462"/>
      <c r="DI72" s="462"/>
      <c r="DJ72" s="462"/>
      <c r="DK72" s="462"/>
      <c r="DL72" s="462"/>
      <c r="DM72" s="462"/>
      <c r="DN72" s="462"/>
      <c r="DO72" s="462"/>
      <c r="DP72" s="462"/>
      <c r="DQ72" s="462"/>
      <c r="DR72" s="462"/>
      <c r="DS72" s="462"/>
      <c r="DT72" s="462"/>
      <c r="DU72" s="462"/>
      <c r="DV72" s="462"/>
      <c r="DW72" s="462"/>
      <c r="DX72" s="1193"/>
    </row>
    <row r="73" spans="3:128" ht="6" customHeight="1">
      <c r="C73" s="448"/>
      <c r="D73" s="449"/>
      <c r="E73" s="449"/>
      <c r="F73" s="449"/>
      <c r="G73" s="449"/>
      <c r="H73" s="449"/>
      <c r="I73" s="449"/>
      <c r="J73" s="449"/>
      <c r="K73" s="449"/>
      <c r="L73" s="449"/>
      <c r="M73" s="449"/>
      <c r="N73" s="449"/>
      <c r="O73" s="449"/>
      <c r="P73" s="449"/>
      <c r="Q73" s="449"/>
      <c r="R73" s="1193"/>
      <c r="S73" s="448"/>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c r="AV73" s="462"/>
      <c r="AW73" s="462"/>
      <c r="AX73" s="462"/>
      <c r="AY73" s="462"/>
      <c r="AZ73" s="462"/>
      <c r="BA73" s="462"/>
      <c r="BB73" s="462"/>
      <c r="BC73" s="1193"/>
      <c r="BD73" s="448"/>
      <c r="BE73" s="462"/>
      <c r="BF73" s="462"/>
      <c r="BG73" s="462"/>
      <c r="BH73" s="462"/>
      <c r="BI73" s="462"/>
      <c r="BJ73" s="462"/>
      <c r="BK73" s="462"/>
      <c r="BL73" s="462"/>
      <c r="BM73" s="462"/>
      <c r="BN73" s="462"/>
      <c r="BO73" s="462"/>
      <c r="BP73" s="462"/>
      <c r="BQ73" s="462"/>
      <c r="BR73" s="462"/>
      <c r="BS73" s="462"/>
      <c r="BT73" s="462"/>
      <c r="BU73" s="462"/>
      <c r="BV73" s="462"/>
      <c r="BW73" s="462"/>
      <c r="BX73" s="462"/>
      <c r="BY73" s="462"/>
      <c r="BZ73" s="462"/>
      <c r="CA73" s="462"/>
      <c r="CB73" s="462"/>
      <c r="CC73" s="462"/>
      <c r="CD73" s="462"/>
      <c r="CE73" s="462"/>
      <c r="CF73" s="462"/>
      <c r="CG73" s="462"/>
      <c r="CH73" s="462"/>
      <c r="CI73" s="462"/>
      <c r="CJ73" s="462"/>
      <c r="CK73" s="462"/>
      <c r="CL73" s="462"/>
      <c r="CM73" s="462"/>
      <c r="CN73" s="462"/>
      <c r="CO73" s="1193"/>
      <c r="CP73" s="448"/>
      <c r="CQ73" s="462"/>
      <c r="CR73" s="462"/>
      <c r="CS73" s="462"/>
      <c r="CT73" s="462"/>
      <c r="CU73" s="462"/>
      <c r="CV73" s="462"/>
      <c r="CW73" s="462"/>
      <c r="CX73" s="462"/>
      <c r="CY73" s="462"/>
      <c r="CZ73" s="462"/>
      <c r="DA73" s="462"/>
      <c r="DB73" s="462"/>
      <c r="DC73" s="462"/>
      <c r="DD73" s="462"/>
      <c r="DE73" s="462"/>
      <c r="DF73" s="462"/>
      <c r="DG73" s="462"/>
      <c r="DH73" s="462"/>
      <c r="DI73" s="462"/>
      <c r="DJ73" s="462"/>
      <c r="DK73" s="462"/>
      <c r="DL73" s="462"/>
      <c r="DM73" s="462"/>
      <c r="DN73" s="462"/>
      <c r="DO73" s="462"/>
      <c r="DP73" s="462"/>
      <c r="DQ73" s="462"/>
      <c r="DR73" s="462"/>
      <c r="DS73" s="462"/>
      <c r="DT73" s="462"/>
      <c r="DU73" s="462"/>
      <c r="DV73" s="462"/>
      <c r="DW73" s="462"/>
      <c r="DX73" s="1193"/>
    </row>
    <row r="74" spans="3:128" ht="6" customHeight="1">
      <c r="C74" s="1203" t="s">
        <v>63</v>
      </c>
      <c r="D74" s="1192"/>
      <c r="E74" s="1192"/>
      <c r="F74" s="449"/>
      <c r="G74" s="449"/>
      <c r="H74" s="449"/>
      <c r="I74" s="449"/>
      <c r="J74" s="1206">
        <f>安全投資実績!BF45</f>
        <v>0</v>
      </c>
      <c r="K74" s="1206"/>
      <c r="L74" s="1206"/>
      <c r="M74" s="1208" t="s">
        <v>61</v>
      </c>
      <c r="N74" s="1192"/>
      <c r="O74" s="1192"/>
      <c r="P74" s="449"/>
      <c r="Q74" s="449"/>
      <c r="R74" s="1193"/>
      <c r="S74" s="448"/>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1193"/>
      <c r="BD74" s="448"/>
      <c r="BE74" s="462"/>
      <c r="BF74" s="462"/>
      <c r="BG74" s="462"/>
      <c r="BH74" s="462"/>
      <c r="BI74" s="462"/>
      <c r="BJ74" s="462"/>
      <c r="BK74" s="462"/>
      <c r="BL74" s="462"/>
      <c r="BM74" s="462"/>
      <c r="BN74" s="462"/>
      <c r="BO74" s="462"/>
      <c r="BP74" s="462"/>
      <c r="BQ74" s="462"/>
      <c r="BR74" s="462"/>
      <c r="BS74" s="462"/>
      <c r="BT74" s="462"/>
      <c r="BU74" s="462"/>
      <c r="BV74" s="462"/>
      <c r="BW74" s="462"/>
      <c r="BX74" s="462"/>
      <c r="BY74" s="462"/>
      <c r="BZ74" s="462"/>
      <c r="CA74" s="462"/>
      <c r="CB74" s="462"/>
      <c r="CC74" s="462"/>
      <c r="CD74" s="462"/>
      <c r="CE74" s="462"/>
      <c r="CF74" s="462"/>
      <c r="CG74" s="462"/>
      <c r="CH74" s="462"/>
      <c r="CI74" s="462"/>
      <c r="CJ74" s="462"/>
      <c r="CK74" s="462"/>
      <c r="CL74" s="462"/>
      <c r="CM74" s="462"/>
      <c r="CN74" s="462"/>
      <c r="CO74" s="1193"/>
      <c r="CP74" s="448"/>
      <c r="CQ74" s="462"/>
      <c r="CR74" s="462"/>
      <c r="CS74" s="462"/>
      <c r="CT74" s="462"/>
      <c r="CU74" s="462"/>
      <c r="CV74" s="462"/>
      <c r="CW74" s="462"/>
      <c r="CX74" s="462"/>
      <c r="CY74" s="462"/>
      <c r="CZ74" s="462"/>
      <c r="DA74" s="462"/>
      <c r="DB74" s="462"/>
      <c r="DC74" s="462"/>
      <c r="DD74" s="462"/>
      <c r="DE74" s="462"/>
      <c r="DF74" s="462"/>
      <c r="DG74" s="462"/>
      <c r="DH74" s="462"/>
      <c r="DI74" s="462"/>
      <c r="DJ74" s="462"/>
      <c r="DK74" s="462"/>
      <c r="DL74" s="462"/>
      <c r="DM74" s="462"/>
      <c r="DN74" s="462"/>
      <c r="DO74" s="462"/>
      <c r="DP74" s="462"/>
      <c r="DQ74" s="462"/>
      <c r="DR74" s="462"/>
      <c r="DS74" s="462"/>
      <c r="DT74" s="462"/>
      <c r="DU74" s="462"/>
      <c r="DV74" s="462"/>
      <c r="DW74" s="462"/>
      <c r="DX74" s="1193"/>
    </row>
    <row r="75" spans="3:128" ht="6" customHeight="1">
      <c r="C75" s="1191"/>
      <c r="D75" s="1192"/>
      <c r="E75" s="1192"/>
      <c r="F75" s="449"/>
      <c r="G75" s="449"/>
      <c r="H75" s="449"/>
      <c r="I75" s="449"/>
      <c r="J75" s="1206"/>
      <c r="K75" s="1206"/>
      <c r="L75" s="1206"/>
      <c r="M75" s="1192"/>
      <c r="N75" s="1192"/>
      <c r="O75" s="1192"/>
      <c r="P75" s="449"/>
      <c r="Q75" s="449"/>
      <c r="R75" s="1193"/>
      <c r="S75" s="448"/>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c r="AV75" s="462"/>
      <c r="AW75" s="462"/>
      <c r="AX75" s="462"/>
      <c r="AY75" s="462"/>
      <c r="AZ75" s="462"/>
      <c r="BA75" s="462"/>
      <c r="BB75" s="462"/>
      <c r="BC75" s="1193"/>
      <c r="BD75" s="448"/>
      <c r="BE75" s="462"/>
      <c r="BF75" s="462"/>
      <c r="BG75" s="462"/>
      <c r="BH75" s="462"/>
      <c r="BI75" s="462"/>
      <c r="BJ75" s="462"/>
      <c r="BK75" s="462"/>
      <c r="BL75" s="462"/>
      <c r="BM75" s="462"/>
      <c r="BN75" s="462"/>
      <c r="BO75" s="462"/>
      <c r="BP75" s="462"/>
      <c r="BQ75" s="462"/>
      <c r="BR75" s="462"/>
      <c r="BS75" s="462"/>
      <c r="BT75" s="462"/>
      <c r="BU75" s="462"/>
      <c r="BV75" s="462"/>
      <c r="BW75" s="462"/>
      <c r="BX75" s="462"/>
      <c r="BY75" s="462"/>
      <c r="BZ75" s="462"/>
      <c r="CA75" s="462"/>
      <c r="CB75" s="462"/>
      <c r="CC75" s="462"/>
      <c r="CD75" s="462"/>
      <c r="CE75" s="462"/>
      <c r="CF75" s="462"/>
      <c r="CG75" s="462"/>
      <c r="CH75" s="462"/>
      <c r="CI75" s="462"/>
      <c r="CJ75" s="462"/>
      <c r="CK75" s="462"/>
      <c r="CL75" s="462"/>
      <c r="CM75" s="462"/>
      <c r="CN75" s="462"/>
      <c r="CO75" s="1193"/>
      <c r="CP75" s="448"/>
      <c r="CQ75" s="462"/>
      <c r="CR75" s="462"/>
      <c r="CS75" s="462"/>
      <c r="CT75" s="462"/>
      <c r="CU75" s="462"/>
      <c r="CV75" s="462"/>
      <c r="CW75" s="462"/>
      <c r="CX75" s="462"/>
      <c r="CY75" s="462"/>
      <c r="CZ75" s="462"/>
      <c r="DA75" s="462"/>
      <c r="DB75" s="462"/>
      <c r="DC75" s="462"/>
      <c r="DD75" s="462"/>
      <c r="DE75" s="462"/>
      <c r="DF75" s="462"/>
      <c r="DG75" s="462"/>
      <c r="DH75" s="462"/>
      <c r="DI75" s="462"/>
      <c r="DJ75" s="462"/>
      <c r="DK75" s="462"/>
      <c r="DL75" s="462"/>
      <c r="DM75" s="462"/>
      <c r="DN75" s="462"/>
      <c r="DO75" s="462"/>
      <c r="DP75" s="462"/>
      <c r="DQ75" s="462"/>
      <c r="DR75" s="462"/>
      <c r="DS75" s="462"/>
      <c r="DT75" s="462"/>
      <c r="DU75" s="462"/>
      <c r="DV75" s="462"/>
      <c r="DW75" s="462"/>
      <c r="DX75" s="1193"/>
    </row>
    <row r="76" spans="3:128" ht="6" customHeight="1">
      <c r="C76" s="1204"/>
      <c r="D76" s="1205"/>
      <c r="E76" s="1205"/>
      <c r="F76" s="451"/>
      <c r="G76" s="451"/>
      <c r="H76" s="451"/>
      <c r="I76" s="451"/>
      <c r="J76" s="1207"/>
      <c r="K76" s="1207"/>
      <c r="L76" s="1207"/>
      <c r="M76" s="1205"/>
      <c r="N76" s="1205"/>
      <c r="O76" s="1205"/>
      <c r="P76" s="451"/>
      <c r="Q76" s="451"/>
      <c r="R76" s="1202"/>
      <c r="S76" s="450"/>
      <c r="T76" s="451"/>
      <c r="U76" s="451"/>
      <c r="V76" s="451"/>
      <c r="W76" s="451"/>
      <c r="X76" s="451"/>
      <c r="Y76" s="451"/>
      <c r="Z76" s="451"/>
      <c r="AA76" s="451"/>
      <c r="AB76" s="451"/>
      <c r="AC76" s="451"/>
      <c r="AD76" s="451"/>
      <c r="AE76" s="451"/>
      <c r="AF76" s="451"/>
      <c r="AG76" s="451"/>
      <c r="AH76" s="451"/>
      <c r="AI76" s="451"/>
      <c r="AJ76" s="451"/>
      <c r="AK76" s="451"/>
      <c r="AL76" s="451"/>
      <c r="AM76" s="451"/>
      <c r="AN76" s="451"/>
      <c r="AO76" s="451"/>
      <c r="AP76" s="451"/>
      <c r="AQ76" s="451"/>
      <c r="AR76" s="451"/>
      <c r="AS76" s="451"/>
      <c r="AT76" s="451"/>
      <c r="AU76" s="451"/>
      <c r="AV76" s="451"/>
      <c r="AW76" s="451"/>
      <c r="AX76" s="451"/>
      <c r="AY76" s="451"/>
      <c r="AZ76" s="451"/>
      <c r="BA76" s="451"/>
      <c r="BB76" s="451"/>
      <c r="BC76" s="1202"/>
      <c r="BD76" s="450"/>
      <c r="BE76" s="451"/>
      <c r="BF76" s="451"/>
      <c r="BG76" s="451"/>
      <c r="BH76" s="451"/>
      <c r="BI76" s="451"/>
      <c r="BJ76" s="451"/>
      <c r="BK76" s="451"/>
      <c r="BL76" s="451"/>
      <c r="BM76" s="451"/>
      <c r="BN76" s="451"/>
      <c r="BO76" s="451"/>
      <c r="BP76" s="451"/>
      <c r="BQ76" s="451"/>
      <c r="BR76" s="451"/>
      <c r="BS76" s="451"/>
      <c r="BT76" s="451"/>
      <c r="BU76" s="451"/>
      <c r="BV76" s="451"/>
      <c r="BW76" s="451"/>
      <c r="BX76" s="451"/>
      <c r="BY76" s="451"/>
      <c r="BZ76" s="451"/>
      <c r="CA76" s="451"/>
      <c r="CB76" s="451"/>
      <c r="CC76" s="451"/>
      <c r="CD76" s="451"/>
      <c r="CE76" s="451"/>
      <c r="CF76" s="451"/>
      <c r="CG76" s="451"/>
      <c r="CH76" s="451"/>
      <c r="CI76" s="451"/>
      <c r="CJ76" s="451"/>
      <c r="CK76" s="451"/>
      <c r="CL76" s="451"/>
      <c r="CM76" s="451"/>
      <c r="CN76" s="451"/>
      <c r="CO76" s="1202"/>
      <c r="CP76" s="450"/>
      <c r="CQ76" s="451"/>
      <c r="CR76" s="451"/>
      <c r="CS76" s="451"/>
      <c r="CT76" s="451"/>
      <c r="CU76" s="451"/>
      <c r="CV76" s="451"/>
      <c r="CW76" s="451"/>
      <c r="CX76" s="451"/>
      <c r="CY76" s="451"/>
      <c r="CZ76" s="451"/>
      <c r="DA76" s="451"/>
      <c r="DB76" s="451"/>
      <c r="DC76" s="451"/>
      <c r="DD76" s="451"/>
      <c r="DE76" s="451"/>
      <c r="DF76" s="451"/>
      <c r="DG76" s="451"/>
      <c r="DH76" s="451"/>
      <c r="DI76" s="451"/>
      <c r="DJ76" s="451"/>
      <c r="DK76" s="451"/>
      <c r="DL76" s="451"/>
      <c r="DM76" s="451"/>
      <c r="DN76" s="451"/>
      <c r="DO76" s="451"/>
      <c r="DP76" s="451"/>
      <c r="DQ76" s="451"/>
      <c r="DR76" s="451"/>
      <c r="DS76" s="451"/>
      <c r="DT76" s="451"/>
      <c r="DU76" s="451"/>
      <c r="DV76" s="451"/>
      <c r="DW76" s="451"/>
      <c r="DX76" s="1202"/>
    </row>
    <row r="77" spans="3:128" ht="6" customHeight="1">
      <c r="C77" s="1189" t="s">
        <v>66</v>
      </c>
      <c r="D77" s="1148"/>
      <c r="E77" s="1148"/>
      <c r="F77" s="447"/>
      <c r="G77" s="447"/>
      <c r="H77" s="447"/>
      <c r="I77" s="447"/>
      <c r="J77" s="447"/>
      <c r="K77" s="447"/>
      <c r="L77" s="447"/>
      <c r="M77" s="447"/>
      <c r="N77" s="447"/>
      <c r="O77" s="447"/>
      <c r="P77" s="447"/>
      <c r="Q77" s="447"/>
      <c r="R77" s="1190"/>
      <c r="S77" s="1196"/>
      <c r="T77" s="1196"/>
      <c r="U77" s="1196"/>
      <c r="V77" s="1196"/>
      <c r="W77" s="1196"/>
      <c r="X77" s="1196"/>
      <c r="Y77" s="1196"/>
      <c r="Z77" s="1196"/>
      <c r="AA77" s="1196"/>
      <c r="AB77" s="1196"/>
      <c r="AC77" s="1196"/>
      <c r="AD77" s="1196"/>
      <c r="AE77" s="1196"/>
      <c r="AF77" s="1196"/>
      <c r="AG77" s="1196"/>
      <c r="AH77" s="1196"/>
      <c r="AI77" s="1196"/>
      <c r="AJ77" s="1196"/>
      <c r="AK77" s="1196"/>
      <c r="AL77" s="1196"/>
      <c r="AM77" s="1196"/>
      <c r="AN77" s="1196"/>
      <c r="AO77" s="1196"/>
      <c r="AP77" s="1196"/>
      <c r="AQ77" s="1196"/>
      <c r="AR77" s="1196"/>
      <c r="AS77" s="1196"/>
      <c r="AT77" s="1196"/>
      <c r="AU77" s="1196"/>
      <c r="AV77" s="1196"/>
      <c r="AW77" s="1196"/>
      <c r="AX77" s="1196"/>
      <c r="AY77" s="1196"/>
      <c r="AZ77" s="1196"/>
      <c r="BA77" s="1196"/>
      <c r="BB77" s="1196"/>
      <c r="BC77" s="1197"/>
      <c r="BD77" s="1195" t="s">
        <v>367</v>
      </c>
      <c r="BE77" s="1196"/>
      <c r="BF77" s="1196"/>
      <c r="BG77" s="1196"/>
      <c r="BH77" s="1196"/>
      <c r="BI77" s="1196"/>
      <c r="BJ77" s="1196"/>
      <c r="BK77" s="1196"/>
      <c r="BL77" s="1196"/>
      <c r="BM77" s="1196"/>
      <c r="BN77" s="1196"/>
      <c r="BO77" s="1196"/>
      <c r="BP77" s="1196"/>
      <c r="BQ77" s="1196"/>
      <c r="BR77" s="1196"/>
      <c r="BS77" s="1196"/>
      <c r="BT77" s="1196"/>
      <c r="BU77" s="1196"/>
      <c r="BV77" s="1196"/>
      <c r="BW77" s="1196"/>
      <c r="BX77" s="1196"/>
      <c r="BY77" s="1196"/>
      <c r="BZ77" s="1196"/>
      <c r="CA77" s="1196"/>
      <c r="CB77" s="1196"/>
      <c r="CC77" s="1196"/>
      <c r="CD77" s="1196"/>
      <c r="CE77" s="1196"/>
      <c r="CF77" s="1196"/>
      <c r="CG77" s="1196"/>
      <c r="CH77" s="1196"/>
      <c r="CI77" s="1196"/>
      <c r="CJ77" s="1196"/>
      <c r="CK77" s="1196"/>
      <c r="CL77" s="1196"/>
      <c r="CM77" s="1196"/>
      <c r="CN77" s="1196"/>
      <c r="CO77" s="1197"/>
      <c r="CP77" s="1195" t="s">
        <v>368</v>
      </c>
      <c r="CQ77" s="1196"/>
      <c r="CR77" s="1196"/>
      <c r="CS77" s="1196"/>
      <c r="CT77" s="1196"/>
      <c r="CU77" s="1196"/>
      <c r="CV77" s="1196"/>
      <c r="CW77" s="1196"/>
      <c r="CX77" s="1196"/>
      <c r="CY77" s="1196"/>
      <c r="CZ77" s="1196"/>
      <c r="DA77" s="1196"/>
      <c r="DB77" s="1196"/>
      <c r="DC77" s="1196"/>
      <c r="DD77" s="1196"/>
      <c r="DE77" s="1196"/>
      <c r="DF77" s="1196"/>
      <c r="DG77" s="1196"/>
      <c r="DH77" s="1196"/>
      <c r="DI77" s="1196"/>
      <c r="DJ77" s="1196"/>
      <c r="DK77" s="1196"/>
      <c r="DL77" s="1196"/>
      <c r="DM77" s="1196"/>
      <c r="DN77" s="1196"/>
      <c r="DO77" s="1196"/>
      <c r="DP77" s="1196"/>
      <c r="DQ77" s="1196"/>
      <c r="DR77" s="1196"/>
      <c r="DS77" s="1196"/>
      <c r="DT77" s="1196"/>
      <c r="DU77" s="1196"/>
      <c r="DV77" s="1196"/>
      <c r="DW77" s="1196"/>
      <c r="DX77" s="1197"/>
    </row>
    <row r="78" spans="3:128" ht="6" customHeight="1">
      <c r="C78" s="1191"/>
      <c r="D78" s="1192"/>
      <c r="E78" s="1192"/>
      <c r="F78" s="449"/>
      <c r="G78" s="449"/>
      <c r="H78" s="449"/>
      <c r="I78" s="449"/>
      <c r="J78" s="449"/>
      <c r="K78" s="449"/>
      <c r="L78" s="449"/>
      <c r="M78" s="449"/>
      <c r="N78" s="449"/>
      <c r="O78" s="449"/>
      <c r="P78" s="449"/>
      <c r="Q78" s="449"/>
      <c r="R78" s="1193"/>
      <c r="S78" s="1199"/>
      <c r="T78" s="1199"/>
      <c r="U78" s="1199"/>
      <c r="V78" s="1199"/>
      <c r="W78" s="1199"/>
      <c r="X78" s="1199"/>
      <c r="Y78" s="1199"/>
      <c r="Z78" s="1199"/>
      <c r="AA78" s="1199"/>
      <c r="AB78" s="1199"/>
      <c r="AC78" s="1199"/>
      <c r="AD78" s="1199"/>
      <c r="AE78" s="1199"/>
      <c r="AF78" s="1199"/>
      <c r="AG78" s="1199"/>
      <c r="AH78" s="1199"/>
      <c r="AI78" s="1199"/>
      <c r="AJ78" s="1199"/>
      <c r="AK78" s="1199"/>
      <c r="AL78" s="1199"/>
      <c r="AM78" s="1199"/>
      <c r="AN78" s="1199"/>
      <c r="AO78" s="1199"/>
      <c r="AP78" s="1199"/>
      <c r="AQ78" s="1199"/>
      <c r="AR78" s="1199"/>
      <c r="AS78" s="1199"/>
      <c r="AT78" s="1199"/>
      <c r="AU78" s="1199"/>
      <c r="AV78" s="1199"/>
      <c r="AW78" s="1199"/>
      <c r="AX78" s="1199"/>
      <c r="AY78" s="1199"/>
      <c r="AZ78" s="1199"/>
      <c r="BA78" s="1199"/>
      <c r="BB78" s="1199"/>
      <c r="BC78" s="1200"/>
      <c r="BD78" s="1198"/>
      <c r="BE78" s="1199"/>
      <c r="BF78" s="1199"/>
      <c r="BG78" s="1199"/>
      <c r="BH78" s="1199"/>
      <c r="BI78" s="1199"/>
      <c r="BJ78" s="1199"/>
      <c r="BK78" s="1199"/>
      <c r="BL78" s="1199"/>
      <c r="BM78" s="1199"/>
      <c r="BN78" s="1199"/>
      <c r="BO78" s="1199"/>
      <c r="BP78" s="1199"/>
      <c r="BQ78" s="1199"/>
      <c r="BR78" s="1199"/>
      <c r="BS78" s="1199"/>
      <c r="BT78" s="1199"/>
      <c r="BU78" s="1199"/>
      <c r="BV78" s="1199"/>
      <c r="BW78" s="1199"/>
      <c r="BX78" s="1199"/>
      <c r="BY78" s="1199"/>
      <c r="BZ78" s="1199"/>
      <c r="CA78" s="1199"/>
      <c r="CB78" s="1199"/>
      <c r="CC78" s="1199"/>
      <c r="CD78" s="1199"/>
      <c r="CE78" s="1199"/>
      <c r="CF78" s="1199"/>
      <c r="CG78" s="1199"/>
      <c r="CH78" s="1199"/>
      <c r="CI78" s="1199"/>
      <c r="CJ78" s="1199"/>
      <c r="CK78" s="1199"/>
      <c r="CL78" s="1199"/>
      <c r="CM78" s="1199"/>
      <c r="CN78" s="1199"/>
      <c r="CO78" s="1200"/>
      <c r="CP78" s="1198"/>
      <c r="CQ78" s="1199"/>
      <c r="CR78" s="1199"/>
      <c r="CS78" s="1199"/>
      <c r="CT78" s="1199"/>
      <c r="CU78" s="1199"/>
      <c r="CV78" s="1199"/>
      <c r="CW78" s="1199"/>
      <c r="CX78" s="1199"/>
      <c r="CY78" s="1199"/>
      <c r="CZ78" s="1199"/>
      <c r="DA78" s="1199"/>
      <c r="DB78" s="1199"/>
      <c r="DC78" s="1199"/>
      <c r="DD78" s="1199"/>
      <c r="DE78" s="1199"/>
      <c r="DF78" s="1199"/>
      <c r="DG78" s="1199"/>
      <c r="DH78" s="1199"/>
      <c r="DI78" s="1199"/>
      <c r="DJ78" s="1199"/>
      <c r="DK78" s="1199"/>
      <c r="DL78" s="1199"/>
      <c r="DM78" s="1199"/>
      <c r="DN78" s="1199"/>
      <c r="DO78" s="1199"/>
      <c r="DP78" s="1199"/>
      <c r="DQ78" s="1199"/>
      <c r="DR78" s="1199"/>
      <c r="DS78" s="1199"/>
      <c r="DT78" s="1199"/>
      <c r="DU78" s="1199"/>
      <c r="DV78" s="1199"/>
      <c r="DW78" s="1199"/>
      <c r="DX78" s="1200"/>
    </row>
    <row r="79" spans="3:128" ht="6" customHeight="1">
      <c r="C79" s="1191"/>
      <c r="D79" s="1192"/>
      <c r="E79" s="1192"/>
      <c r="F79" s="449"/>
      <c r="G79" s="449"/>
      <c r="H79" s="449"/>
      <c r="I79" s="449"/>
      <c r="J79" s="449"/>
      <c r="K79" s="449"/>
      <c r="L79" s="449"/>
      <c r="M79" s="449"/>
      <c r="N79" s="449"/>
      <c r="O79" s="449"/>
      <c r="P79" s="449"/>
      <c r="Q79" s="449"/>
      <c r="R79" s="1193"/>
      <c r="S79" s="1201"/>
      <c r="T79" s="447"/>
      <c r="U79" s="447"/>
      <c r="V79" s="447"/>
      <c r="W79" s="447"/>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B79" s="447"/>
      <c r="BC79" s="1190"/>
      <c r="BD79" s="1201"/>
      <c r="BE79" s="447"/>
      <c r="BF79" s="447"/>
      <c r="BG79" s="447"/>
      <c r="BH79" s="447"/>
      <c r="BI79" s="447"/>
      <c r="BJ79" s="447"/>
      <c r="BK79" s="447"/>
      <c r="BL79" s="447"/>
      <c r="BM79" s="447"/>
      <c r="BN79" s="447"/>
      <c r="BO79" s="447"/>
      <c r="BP79" s="447"/>
      <c r="BQ79" s="447"/>
      <c r="BR79" s="447"/>
      <c r="BS79" s="447"/>
      <c r="BT79" s="447"/>
      <c r="BU79" s="447"/>
      <c r="BV79" s="447"/>
      <c r="BW79" s="447"/>
      <c r="BX79" s="447"/>
      <c r="BY79" s="447"/>
      <c r="BZ79" s="447"/>
      <c r="CA79" s="447"/>
      <c r="CB79" s="447"/>
      <c r="CC79" s="447"/>
      <c r="CD79" s="447"/>
      <c r="CE79" s="447"/>
      <c r="CF79" s="447"/>
      <c r="CG79" s="447"/>
      <c r="CH79" s="447"/>
      <c r="CI79" s="447"/>
      <c r="CJ79" s="447"/>
      <c r="CK79" s="447"/>
      <c r="CL79" s="447"/>
      <c r="CM79" s="447"/>
      <c r="CN79" s="447"/>
      <c r="CO79" s="1190"/>
      <c r="CP79" s="1195"/>
      <c r="CQ79" s="447"/>
      <c r="CR79" s="447"/>
      <c r="CS79" s="447"/>
      <c r="CT79" s="447"/>
      <c r="CU79" s="447"/>
      <c r="CV79" s="447"/>
      <c r="CW79" s="447"/>
      <c r="CX79" s="447"/>
      <c r="CY79" s="447"/>
      <c r="CZ79" s="447"/>
      <c r="DA79" s="447"/>
      <c r="DB79" s="447"/>
      <c r="DC79" s="447"/>
      <c r="DD79" s="447"/>
      <c r="DE79" s="447"/>
      <c r="DF79" s="447"/>
      <c r="DG79" s="447"/>
      <c r="DH79" s="447"/>
      <c r="DI79" s="447"/>
      <c r="DJ79" s="447"/>
      <c r="DK79" s="447"/>
      <c r="DL79" s="447"/>
      <c r="DM79" s="447"/>
      <c r="DN79" s="447"/>
      <c r="DO79" s="447"/>
      <c r="DP79" s="447"/>
      <c r="DQ79" s="447"/>
      <c r="DR79" s="447"/>
      <c r="DS79" s="447"/>
      <c r="DT79" s="447"/>
      <c r="DU79" s="447"/>
      <c r="DV79" s="447"/>
      <c r="DW79" s="447"/>
      <c r="DX79" s="1190"/>
    </row>
    <row r="80" spans="3:128" ht="6" customHeight="1">
      <c r="C80" s="1191"/>
      <c r="D80" s="1192"/>
      <c r="E80" s="1192"/>
      <c r="F80" s="449"/>
      <c r="G80" s="449"/>
      <c r="H80" s="449"/>
      <c r="I80" s="449"/>
      <c r="J80" s="449"/>
      <c r="K80" s="449"/>
      <c r="L80" s="449"/>
      <c r="M80" s="449"/>
      <c r="N80" s="449"/>
      <c r="O80" s="449"/>
      <c r="P80" s="449"/>
      <c r="Q80" s="449"/>
      <c r="R80" s="1193"/>
      <c r="S80" s="448"/>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1193"/>
      <c r="BD80" s="448"/>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49"/>
      <c r="CJ80" s="462"/>
      <c r="CK80" s="462"/>
      <c r="CL80" s="462"/>
      <c r="CM80" s="462"/>
      <c r="CN80" s="462"/>
      <c r="CO80" s="1193"/>
      <c r="CP80" s="448"/>
      <c r="CQ80" s="462"/>
      <c r="CR80" s="462"/>
      <c r="CS80" s="462"/>
      <c r="CT80" s="462"/>
      <c r="CU80" s="462"/>
      <c r="CV80" s="462"/>
      <c r="CW80" s="462"/>
      <c r="CX80" s="462"/>
      <c r="CY80" s="462"/>
      <c r="CZ80" s="462"/>
      <c r="DA80" s="462"/>
      <c r="DB80" s="462"/>
      <c r="DC80" s="462"/>
      <c r="DD80" s="462"/>
      <c r="DE80" s="462"/>
      <c r="DF80" s="462"/>
      <c r="DG80" s="462"/>
      <c r="DH80" s="462"/>
      <c r="DI80" s="462"/>
      <c r="DJ80" s="462"/>
      <c r="DK80" s="462"/>
      <c r="DL80" s="462"/>
      <c r="DM80" s="462"/>
      <c r="DN80" s="462"/>
      <c r="DO80" s="462"/>
      <c r="DP80" s="462"/>
      <c r="DQ80" s="462"/>
      <c r="DR80" s="462"/>
      <c r="DS80" s="462"/>
      <c r="DT80" s="462"/>
      <c r="DU80" s="462"/>
      <c r="DV80" s="462"/>
      <c r="DW80" s="462"/>
      <c r="DX80" s="1193"/>
    </row>
    <row r="81" spans="3:128" ht="6" customHeight="1">
      <c r="C81" s="1191"/>
      <c r="D81" s="1192"/>
      <c r="E81" s="1192"/>
      <c r="F81" s="449"/>
      <c r="G81" s="449"/>
      <c r="H81" s="449"/>
      <c r="I81" s="449"/>
      <c r="J81" s="449"/>
      <c r="K81" s="449"/>
      <c r="L81" s="449"/>
      <c r="M81" s="449"/>
      <c r="N81" s="449"/>
      <c r="O81" s="449"/>
      <c r="P81" s="449"/>
      <c r="Q81" s="449"/>
      <c r="R81" s="1193"/>
      <c r="S81" s="448"/>
      <c r="T81" s="449"/>
      <c r="U81" s="449"/>
      <c r="V81" s="449"/>
      <c r="W81" s="449"/>
      <c r="X81" s="449"/>
      <c r="Y81" s="449"/>
      <c r="Z81" s="449"/>
      <c r="AA81" s="449"/>
      <c r="AB81" s="44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1193"/>
      <c r="BD81" s="448"/>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49"/>
      <c r="CJ81" s="462"/>
      <c r="CK81" s="462"/>
      <c r="CL81" s="462"/>
      <c r="CM81" s="462"/>
      <c r="CN81" s="462"/>
      <c r="CO81" s="1193"/>
      <c r="CP81" s="448"/>
      <c r="CQ81" s="462"/>
      <c r="CR81" s="462"/>
      <c r="CS81" s="462"/>
      <c r="CT81" s="462"/>
      <c r="CU81" s="462"/>
      <c r="CV81" s="462"/>
      <c r="CW81" s="462"/>
      <c r="CX81" s="462"/>
      <c r="CY81" s="462"/>
      <c r="CZ81" s="462"/>
      <c r="DA81" s="462"/>
      <c r="DB81" s="462"/>
      <c r="DC81" s="462"/>
      <c r="DD81" s="462"/>
      <c r="DE81" s="462"/>
      <c r="DF81" s="462"/>
      <c r="DG81" s="462"/>
      <c r="DH81" s="462"/>
      <c r="DI81" s="462"/>
      <c r="DJ81" s="462"/>
      <c r="DK81" s="462"/>
      <c r="DL81" s="462"/>
      <c r="DM81" s="462"/>
      <c r="DN81" s="462"/>
      <c r="DO81" s="462"/>
      <c r="DP81" s="462"/>
      <c r="DQ81" s="462"/>
      <c r="DR81" s="462"/>
      <c r="DS81" s="462"/>
      <c r="DT81" s="462"/>
      <c r="DU81" s="462"/>
      <c r="DV81" s="462"/>
      <c r="DW81" s="462"/>
      <c r="DX81" s="1193"/>
    </row>
    <row r="82" spans="3:128" ht="6" customHeight="1">
      <c r="C82" s="448"/>
      <c r="D82" s="449"/>
      <c r="E82" s="449"/>
      <c r="F82" s="449"/>
      <c r="G82" s="449"/>
      <c r="H82" s="449"/>
      <c r="I82" s="449"/>
      <c r="J82" s="449"/>
      <c r="K82" s="449"/>
      <c r="L82" s="449"/>
      <c r="M82" s="449"/>
      <c r="N82" s="449"/>
      <c r="O82" s="449"/>
      <c r="P82" s="449"/>
      <c r="Q82" s="449"/>
      <c r="R82" s="1193"/>
      <c r="S82" s="448"/>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1193"/>
      <c r="BD82" s="448"/>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49"/>
      <c r="CJ82" s="462"/>
      <c r="CK82" s="462"/>
      <c r="CL82" s="462"/>
      <c r="CM82" s="462"/>
      <c r="CN82" s="462"/>
      <c r="CO82" s="1193"/>
      <c r="CP82" s="448"/>
      <c r="CQ82" s="462"/>
      <c r="CR82" s="462"/>
      <c r="CS82" s="462"/>
      <c r="CT82" s="462"/>
      <c r="CU82" s="462"/>
      <c r="CV82" s="462"/>
      <c r="CW82" s="462"/>
      <c r="CX82" s="462"/>
      <c r="CY82" s="462"/>
      <c r="CZ82" s="462"/>
      <c r="DA82" s="462"/>
      <c r="DB82" s="462"/>
      <c r="DC82" s="462"/>
      <c r="DD82" s="462"/>
      <c r="DE82" s="462"/>
      <c r="DF82" s="462"/>
      <c r="DG82" s="462"/>
      <c r="DH82" s="462"/>
      <c r="DI82" s="462"/>
      <c r="DJ82" s="462"/>
      <c r="DK82" s="462"/>
      <c r="DL82" s="462"/>
      <c r="DM82" s="462"/>
      <c r="DN82" s="462"/>
      <c r="DO82" s="462"/>
      <c r="DP82" s="462"/>
      <c r="DQ82" s="462"/>
      <c r="DR82" s="462"/>
      <c r="DS82" s="462"/>
      <c r="DT82" s="462"/>
      <c r="DU82" s="462"/>
      <c r="DV82" s="462"/>
      <c r="DW82" s="462"/>
      <c r="DX82" s="1193"/>
    </row>
    <row r="83" spans="3:128" ht="6" customHeight="1">
      <c r="C83" s="448"/>
      <c r="D83" s="449"/>
      <c r="E83" s="449"/>
      <c r="F83" s="449"/>
      <c r="G83" s="449"/>
      <c r="H83" s="449"/>
      <c r="I83" s="449"/>
      <c r="J83" s="449"/>
      <c r="K83" s="449"/>
      <c r="L83" s="449"/>
      <c r="M83" s="449"/>
      <c r="N83" s="449"/>
      <c r="O83" s="449"/>
      <c r="P83" s="449"/>
      <c r="Q83" s="449"/>
      <c r="R83" s="1193"/>
      <c r="S83" s="448"/>
      <c r="T83" s="449"/>
      <c r="U83" s="449"/>
      <c r="V83" s="449"/>
      <c r="W83" s="449"/>
      <c r="X83" s="449"/>
      <c r="Y83" s="449"/>
      <c r="Z83" s="449"/>
      <c r="AA83" s="449"/>
      <c r="AB83" s="44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1193"/>
      <c r="BD83" s="448"/>
      <c r="BE83" s="449"/>
      <c r="BF83" s="449"/>
      <c r="BG83" s="449"/>
      <c r="BH83" s="449"/>
      <c r="BI83" s="449"/>
      <c r="BJ83" s="449"/>
      <c r="BK83" s="449"/>
      <c r="BL83" s="449"/>
      <c r="BM83" s="449"/>
      <c r="BN83" s="44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1193"/>
      <c r="CP83" s="448"/>
      <c r="CQ83" s="462"/>
      <c r="CR83" s="462"/>
      <c r="CS83" s="462"/>
      <c r="CT83" s="462"/>
      <c r="CU83" s="462"/>
      <c r="CV83" s="462"/>
      <c r="CW83" s="462"/>
      <c r="CX83" s="462"/>
      <c r="CY83" s="462"/>
      <c r="CZ83" s="462"/>
      <c r="DA83" s="462"/>
      <c r="DB83" s="462"/>
      <c r="DC83" s="462"/>
      <c r="DD83" s="462"/>
      <c r="DE83" s="462"/>
      <c r="DF83" s="462"/>
      <c r="DG83" s="462"/>
      <c r="DH83" s="462"/>
      <c r="DI83" s="462"/>
      <c r="DJ83" s="462"/>
      <c r="DK83" s="462"/>
      <c r="DL83" s="462"/>
      <c r="DM83" s="462"/>
      <c r="DN83" s="462"/>
      <c r="DO83" s="462"/>
      <c r="DP83" s="462"/>
      <c r="DQ83" s="462"/>
      <c r="DR83" s="462"/>
      <c r="DS83" s="462"/>
      <c r="DT83" s="462"/>
      <c r="DU83" s="462"/>
      <c r="DV83" s="462"/>
      <c r="DW83" s="462"/>
      <c r="DX83" s="1193"/>
    </row>
    <row r="84" spans="3:128" ht="6" customHeight="1">
      <c r="C84" s="448"/>
      <c r="D84" s="449"/>
      <c r="E84" s="449"/>
      <c r="F84" s="449"/>
      <c r="G84" s="449"/>
      <c r="H84" s="449"/>
      <c r="I84" s="449"/>
      <c r="J84" s="449"/>
      <c r="K84" s="449"/>
      <c r="L84" s="449"/>
      <c r="M84" s="449"/>
      <c r="N84" s="449"/>
      <c r="O84" s="449"/>
      <c r="P84" s="449"/>
      <c r="Q84" s="449"/>
      <c r="R84" s="1193"/>
      <c r="S84" s="448"/>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1193"/>
      <c r="BD84" s="448"/>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1193"/>
      <c r="CP84" s="448"/>
      <c r="CQ84" s="462"/>
      <c r="CR84" s="462"/>
      <c r="CS84" s="462"/>
      <c r="CT84" s="462"/>
      <c r="CU84" s="462"/>
      <c r="CV84" s="462"/>
      <c r="CW84" s="462"/>
      <c r="CX84" s="462"/>
      <c r="CY84" s="462"/>
      <c r="CZ84" s="462"/>
      <c r="DA84" s="462"/>
      <c r="DB84" s="462"/>
      <c r="DC84" s="462"/>
      <c r="DD84" s="462"/>
      <c r="DE84" s="462"/>
      <c r="DF84" s="462"/>
      <c r="DG84" s="462"/>
      <c r="DH84" s="462"/>
      <c r="DI84" s="462"/>
      <c r="DJ84" s="462"/>
      <c r="DK84" s="462"/>
      <c r="DL84" s="462"/>
      <c r="DM84" s="462"/>
      <c r="DN84" s="462"/>
      <c r="DO84" s="462"/>
      <c r="DP84" s="462"/>
      <c r="DQ84" s="462"/>
      <c r="DR84" s="462"/>
      <c r="DS84" s="462"/>
      <c r="DT84" s="462"/>
      <c r="DU84" s="462"/>
      <c r="DV84" s="462"/>
      <c r="DW84" s="462"/>
      <c r="DX84" s="1193"/>
    </row>
    <row r="85" spans="3:128" ht="6" customHeight="1">
      <c r="C85" s="448"/>
      <c r="D85" s="449"/>
      <c r="E85" s="449"/>
      <c r="F85" s="449"/>
      <c r="G85" s="449"/>
      <c r="H85" s="449"/>
      <c r="I85" s="449"/>
      <c r="J85" s="449"/>
      <c r="K85" s="449"/>
      <c r="L85" s="449"/>
      <c r="M85" s="449"/>
      <c r="N85" s="449"/>
      <c r="O85" s="449"/>
      <c r="P85" s="449"/>
      <c r="Q85" s="449"/>
      <c r="R85" s="1193"/>
      <c r="S85" s="448"/>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1193"/>
      <c r="BD85" s="448"/>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1193"/>
      <c r="CP85" s="448"/>
      <c r="CQ85" s="462"/>
      <c r="CR85" s="462"/>
      <c r="CS85" s="462"/>
      <c r="CT85" s="462"/>
      <c r="CU85" s="462"/>
      <c r="CV85" s="462"/>
      <c r="CW85" s="462"/>
      <c r="CX85" s="462"/>
      <c r="CY85" s="462"/>
      <c r="CZ85" s="462"/>
      <c r="DA85" s="462"/>
      <c r="DB85" s="462"/>
      <c r="DC85" s="462"/>
      <c r="DD85" s="462"/>
      <c r="DE85" s="462"/>
      <c r="DF85" s="462"/>
      <c r="DG85" s="462"/>
      <c r="DH85" s="462"/>
      <c r="DI85" s="462"/>
      <c r="DJ85" s="462"/>
      <c r="DK85" s="462"/>
      <c r="DL85" s="462"/>
      <c r="DM85" s="462"/>
      <c r="DN85" s="462"/>
      <c r="DO85" s="462"/>
      <c r="DP85" s="462"/>
      <c r="DQ85" s="462"/>
      <c r="DR85" s="462"/>
      <c r="DS85" s="462"/>
      <c r="DT85" s="462"/>
      <c r="DU85" s="462"/>
      <c r="DV85" s="462"/>
      <c r="DW85" s="462"/>
      <c r="DX85" s="1193"/>
    </row>
    <row r="86" spans="3:128" ht="6" customHeight="1">
      <c r="C86" s="448"/>
      <c r="D86" s="449"/>
      <c r="E86" s="449"/>
      <c r="F86" s="449"/>
      <c r="G86" s="449"/>
      <c r="H86" s="449"/>
      <c r="I86" s="449"/>
      <c r="J86" s="449"/>
      <c r="K86" s="449"/>
      <c r="L86" s="449"/>
      <c r="M86" s="449"/>
      <c r="N86" s="449"/>
      <c r="O86" s="449"/>
      <c r="P86" s="449"/>
      <c r="Q86" s="449"/>
      <c r="R86" s="1193"/>
      <c r="S86" s="448"/>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c r="AV86" s="462"/>
      <c r="AW86" s="462"/>
      <c r="AX86" s="462"/>
      <c r="AY86" s="462"/>
      <c r="AZ86" s="462"/>
      <c r="BA86" s="462"/>
      <c r="BB86" s="462"/>
      <c r="BC86" s="1193"/>
      <c r="BD86" s="448"/>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1193"/>
      <c r="CP86" s="448"/>
      <c r="CQ86" s="462"/>
      <c r="CR86" s="462"/>
      <c r="CS86" s="462"/>
      <c r="CT86" s="462"/>
      <c r="CU86" s="462"/>
      <c r="CV86" s="462"/>
      <c r="CW86" s="462"/>
      <c r="CX86" s="462"/>
      <c r="CY86" s="462"/>
      <c r="CZ86" s="462"/>
      <c r="DA86" s="462"/>
      <c r="DB86" s="462"/>
      <c r="DC86" s="462"/>
      <c r="DD86" s="462"/>
      <c r="DE86" s="462"/>
      <c r="DF86" s="462"/>
      <c r="DG86" s="462"/>
      <c r="DH86" s="462"/>
      <c r="DI86" s="462"/>
      <c r="DJ86" s="462"/>
      <c r="DK86" s="462"/>
      <c r="DL86" s="462"/>
      <c r="DM86" s="462"/>
      <c r="DN86" s="462"/>
      <c r="DO86" s="462"/>
      <c r="DP86" s="462"/>
      <c r="DQ86" s="462"/>
      <c r="DR86" s="462"/>
      <c r="DS86" s="462"/>
      <c r="DT86" s="462"/>
      <c r="DU86" s="462"/>
      <c r="DV86" s="462"/>
      <c r="DW86" s="462"/>
      <c r="DX86" s="1193"/>
    </row>
    <row r="87" spans="3:128" ht="6" customHeight="1">
      <c r="C87" s="448"/>
      <c r="D87" s="449"/>
      <c r="E87" s="449"/>
      <c r="F87" s="449"/>
      <c r="G87" s="449"/>
      <c r="H87" s="449"/>
      <c r="I87" s="449"/>
      <c r="J87" s="449"/>
      <c r="K87" s="449"/>
      <c r="L87" s="449"/>
      <c r="M87" s="449"/>
      <c r="N87" s="449"/>
      <c r="O87" s="449"/>
      <c r="P87" s="449"/>
      <c r="Q87" s="449"/>
      <c r="R87" s="1193"/>
      <c r="S87" s="448"/>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1193"/>
      <c r="BD87" s="448"/>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1193"/>
      <c r="CP87" s="448"/>
      <c r="CQ87" s="462"/>
      <c r="CR87" s="462"/>
      <c r="CS87" s="462"/>
      <c r="CT87" s="462"/>
      <c r="CU87" s="462"/>
      <c r="CV87" s="462"/>
      <c r="CW87" s="462"/>
      <c r="CX87" s="462"/>
      <c r="CY87" s="462"/>
      <c r="CZ87" s="462"/>
      <c r="DA87" s="462"/>
      <c r="DB87" s="462"/>
      <c r="DC87" s="462"/>
      <c r="DD87" s="462"/>
      <c r="DE87" s="462"/>
      <c r="DF87" s="462"/>
      <c r="DG87" s="462"/>
      <c r="DH87" s="462"/>
      <c r="DI87" s="462"/>
      <c r="DJ87" s="462"/>
      <c r="DK87" s="462"/>
      <c r="DL87" s="462"/>
      <c r="DM87" s="462"/>
      <c r="DN87" s="462"/>
      <c r="DO87" s="462"/>
      <c r="DP87" s="462"/>
      <c r="DQ87" s="462"/>
      <c r="DR87" s="462"/>
      <c r="DS87" s="462"/>
      <c r="DT87" s="462"/>
      <c r="DU87" s="462"/>
      <c r="DV87" s="462"/>
      <c r="DW87" s="462"/>
      <c r="DX87" s="1193"/>
    </row>
    <row r="88" spans="3:128" ht="6" customHeight="1">
      <c r="C88" s="448"/>
      <c r="D88" s="449"/>
      <c r="E88" s="449"/>
      <c r="F88" s="449"/>
      <c r="G88" s="449"/>
      <c r="H88" s="449"/>
      <c r="I88" s="449"/>
      <c r="J88" s="449"/>
      <c r="K88" s="449"/>
      <c r="L88" s="449"/>
      <c r="M88" s="449"/>
      <c r="N88" s="449"/>
      <c r="O88" s="449"/>
      <c r="P88" s="449"/>
      <c r="Q88" s="449"/>
      <c r="R88" s="1193"/>
      <c r="S88" s="448"/>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1193"/>
      <c r="BD88" s="448"/>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1193"/>
      <c r="CP88" s="448"/>
      <c r="CQ88" s="462"/>
      <c r="CR88" s="462"/>
      <c r="CS88" s="462"/>
      <c r="CT88" s="462"/>
      <c r="CU88" s="462"/>
      <c r="CV88" s="462"/>
      <c r="CW88" s="462"/>
      <c r="CX88" s="462"/>
      <c r="CY88" s="462"/>
      <c r="CZ88" s="462"/>
      <c r="DA88" s="462"/>
      <c r="DB88" s="462"/>
      <c r="DC88" s="462"/>
      <c r="DD88" s="462"/>
      <c r="DE88" s="462"/>
      <c r="DF88" s="462"/>
      <c r="DG88" s="462"/>
      <c r="DH88" s="462"/>
      <c r="DI88" s="462"/>
      <c r="DJ88" s="462"/>
      <c r="DK88" s="462"/>
      <c r="DL88" s="462"/>
      <c r="DM88" s="462"/>
      <c r="DN88" s="462"/>
      <c r="DO88" s="462"/>
      <c r="DP88" s="462"/>
      <c r="DQ88" s="462"/>
      <c r="DR88" s="462"/>
      <c r="DS88" s="462"/>
      <c r="DT88" s="462"/>
      <c r="DU88" s="462"/>
      <c r="DV88" s="462"/>
      <c r="DW88" s="462"/>
      <c r="DX88" s="1193"/>
    </row>
    <row r="89" spans="3:128" ht="6" customHeight="1">
      <c r="C89" s="448"/>
      <c r="D89" s="449"/>
      <c r="E89" s="449"/>
      <c r="F89" s="449"/>
      <c r="G89" s="449"/>
      <c r="H89" s="449"/>
      <c r="I89" s="449"/>
      <c r="J89" s="449"/>
      <c r="K89" s="449"/>
      <c r="L89" s="449"/>
      <c r="M89" s="449"/>
      <c r="N89" s="449"/>
      <c r="O89" s="449"/>
      <c r="P89" s="449"/>
      <c r="Q89" s="449"/>
      <c r="R89" s="1193"/>
      <c r="S89" s="448"/>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1193"/>
      <c r="BD89" s="448"/>
      <c r="BE89" s="462"/>
      <c r="BF89" s="462"/>
      <c r="BG89" s="462"/>
      <c r="BH89" s="462"/>
      <c r="BI89" s="462"/>
      <c r="BJ89" s="462"/>
      <c r="BK89" s="462"/>
      <c r="BL89" s="462"/>
      <c r="BM89" s="462"/>
      <c r="BN89" s="462"/>
      <c r="BO89" s="462"/>
      <c r="BP89" s="462"/>
      <c r="BQ89" s="462"/>
      <c r="BR89" s="462"/>
      <c r="BS89" s="462"/>
      <c r="BT89" s="462"/>
      <c r="BU89" s="462"/>
      <c r="BV89" s="462"/>
      <c r="BW89" s="462"/>
      <c r="BX89" s="462"/>
      <c r="BY89" s="462"/>
      <c r="BZ89" s="462"/>
      <c r="CA89" s="462"/>
      <c r="CB89" s="462"/>
      <c r="CC89" s="462"/>
      <c r="CD89" s="462"/>
      <c r="CE89" s="462"/>
      <c r="CF89" s="462"/>
      <c r="CG89" s="462"/>
      <c r="CH89" s="462"/>
      <c r="CI89" s="462"/>
      <c r="CJ89" s="462"/>
      <c r="CK89" s="462"/>
      <c r="CL89" s="462"/>
      <c r="CM89" s="462"/>
      <c r="CN89" s="462"/>
      <c r="CO89" s="1193"/>
      <c r="CP89" s="448"/>
      <c r="CQ89" s="462"/>
      <c r="CR89" s="462"/>
      <c r="CS89" s="462"/>
      <c r="CT89" s="462"/>
      <c r="CU89" s="462"/>
      <c r="CV89" s="462"/>
      <c r="CW89" s="462"/>
      <c r="CX89" s="462"/>
      <c r="CY89" s="462"/>
      <c r="CZ89" s="462"/>
      <c r="DA89" s="462"/>
      <c r="DB89" s="462"/>
      <c r="DC89" s="462"/>
      <c r="DD89" s="462"/>
      <c r="DE89" s="462"/>
      <c r="DF89" s="462"/>
      <c r="DG89" s="462"/>
      <c r="DH89" s="462"/>
      <c r="DI89" s="462"/>
      <c r="DJ89" s="462"/>
      <c r="DK89" s="462"/>
      <c r="DL89" s="462"/>
      <c r="DM89" s="462"/>
      <c r="DN89" s="462"/>
      <c r="DO89" s="462"/>
      <c r="DP89" s="462"/>
      <c r="DQ89" s="462"/>
      <c r="DR89" s="462"/>
      <c r="DS89" s="462"/>
      <c r="DT89" s="462"/>
      <c r="DU89" s="462"/>
      <c r="DV89" s="462"/>
      <c r="DW89" s="462"/>
      <c r="DX89" s="1193"/>
    </row>
    <row r="90" spans="3:128" ht="6" customHeight="1">
      <c r="C90" s="448"/>
      <c r="D90" s="449"/>
      <c r="E90" s="449"/>
      <c r="F90" s="449"/>
      <c r="G90" s="449"/>
      <c r="H90" s="449"/>
      <c r="I90" s="449"/>
      <c r="J90" s="449"/>
      <c r="K90" s="449"/>
      <c r="L90" s="449"/>
      <c r="M90" s="449"/>
      <c r="N90" s="449"/>
      <c r="O90" s="449"/>
      <c r="P90" s="449"/>
      <c r="Q90" s="449"/>
      <c r="R90" s="1193"/>
      <c r="S90" s="448"/>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1193"/>
      <c r="BD90" s="448"/>
      <c r="BE90" s="462"/>
      <c r="BF90" s="462"/>
      <c r="BG90" s="462"/>
      <c r="BH90" s="462"/>
      <c r="BI90" s="462"/>
      <c r="BJ90" s="462"/>
      <c r="BK90" s="462"/>
      <c r="BL90" s="462"/>
      <c r="BM90" s="462"/>
      <c r="BN90" s="462"/>
      <c r="BO90" s="462"/>
      <c r="BP90" s="462"/>
      <c r="BQ90" s="462"/>
      <c r="BR90" s="462"/>
      <c r="BS90" s="462"/>
      <c r="BT90" s="462"/>
      <c r="BU90" s="462"/>
      <c r="BV90" s="462"/>
      <c r="BW90" s="462"/>
      <c r="BX90" s="462"/>
      <c r="BY90" s="462"/>
      <c r="BZ90" s="462"/>
      <c r="CA90" s="462"/>
      <c r="CB90" s="462"/>
      <c r="CC90" s="462"/>
      <c r="CD90" s="462"/>
      <c r="CE90" s="462"/>
      <c r="CF90" s="462"/>
      <c r="CG90" s="462"/>
      <c r="CH90" s="462"/>
      <c r="CI90" s="462"/>
      <c r="CJ90" s="462"/>
      <c r="CK90" s="462"/>
      <c r="CL90" s="462"/>
      <c r="CM90" s="462"/>
      <c r="CN90" s="462"/>
      <c r="CO90" s="1193"/>
      <c r="CP90" s="448"/>
      <c r="CQ90" s="462"/>
      <c r="CR90" s="462"/>
      <c r="CS90" s="462"/>
      <c r="CT90" s="462"/>
      <c r="CU90" s="462"/>
      <c r="CV90" s="462"/>
      <c r="CW90" s="462"/>
      <c r="CX90" s="462"/>
      <c r="CY90" s="462"/>
      <c r="CZ90" s="462"/>
      <c r="DA90" s="462"/>
      <c r="DB90" s="462"/>
      <c r="DC90" s="462"/>
      <c r="DD90" s="462"/>
      <c r="DE90" s="462"/>
      <c r="DF90" s="462"/>
      <c r="DG90" s="462"/>
      <c r="DH90" s="462"/>
      <c r="DI90" s="462"/>
      <c r="DJ90" s="462"/>
      <c r="DK90" s="462"/>
      <c r="DL90" s="462"/>
      <c r="DM90" s="462"/>
      <c r="DN90" s="462"/>
      <c r="DO90" s="462"/>
      <c r="DP90" s="462"/>
      <c r="DQ90" s="462"/>
      <c r="DR90" s="462"/>
      <c r="DS90" s="462"/>
      <c r="DT90" s="462"/>
      <c r="DU90" s="462"/>
      <c r="DV90" s="462"/>
      <c r="DW90" s="462"/>
      <c r="DX90" s="1193"/>
    </row>
    <row r="91" spans="3:128" ht="6" customHeight="1">
      <c r="C91" s="1203" t="s">
        <v>63</v>
      </c>
      <c r="D91" s="1192"/>
      <c r="E91" s="1192"/>
      <c r="F91" s="449"/>
      <c r="G91" s="449"/>
      <c r="H91" s="449"/>
      <c r="I91" s="449"/>
      <c r="J91" s="1206">
        <f>安全投資実績!BS45</f>
        <v>0</v>
      </c>
      <c r="K91" s="1206"/>
      <c r="L91" s="1206"/>
      <c r="M91" s="1208" t="s">
        <v>61</v>
      </c>
      <c r="N91" s="1192"/>
      <c r="O91" s="1192"/>
      <c r="P91" s="449"/>
      <c r="Q91" s="449"/>
      <c r="R91" s="1193"/>
      <c r="S91" s="448"/>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1193"/>
      <c r="BD91" s="448"/>
      <c r="BE91" s="462"/>
      <c r="BF91" s="462"/>
      <c r="BG91" s="462"/>
      <c r="BH91" s="462"/>
      <c r="BI91" s="462"/>
      <c r="BJ91" s="462"/>
      <c r="BK91" s="462"/>
      <c r="BL91" s="462"/>
      <c r="BM91" s="462"/>
      <c r="BN91" s="462"/>
      <c r="BO91" s="462"/>
      <c r="BP91" s="462"/>
      <c r="BQ91" s="462"/>
      <c r="BR91" s="462"/>
      <c r="BS91" s="462"/>
      <c r="BT91" s="462"/>
      <c r="BU91" s="462"/>
      <c r="BV91" s="462"/>
      <c r="BW91" s="462"/>
      <c r="BX91" s="462"/>
      <c r="BY91" s="462"/>
      <c r="BZ91" s="462"/>
      <c r="CA91" s="462"/>
      <c r="CB91" s="462"/>
      <c r="CC91" s="462"/>
      <c r="CD91" s="462"/>
      <c r="CE91" s="462"/>
      <c r="CF91" s="462"/>
      <c r="CG91" s="462"/>
      <c r="CH91" s="462"/>
      <c r="CI91" s="462"/>
      <c r="CJ91" s="462"/>
      <c r="CK91" s="462"/>
      <c r="CL91" s="462"/>
      <c r="CM91" s="462"/>
      <c r="CN91" s="462"/>
      <c r="CO91" s="1193"/>
      <c r="CP91" s="448"/>
      <c r="CQ91" s="462"/>
      <c r="CR91" s="462"/>
      <c r="CS91" s="462"/>
      <c r="CT91" s="462"/>
      <c r="CU91" s="462"/>
      <c r="CV91" s="462"/>
      <c r="CW91" s="462"/>
      <c r="CX91" s="462"/>
      <c r="CY91" s="462"/>
      <c r="CZ91" s="462"/>
      <c r="DA91" s="462"/>
      <c r="DB91" s="462"/>
      <c r="DC91" s="462"/>
      <c r="DD91" s="462"/>
      <c r="DE91" s="462"/>
      <c r="DF91" s="462"/>
      <c r="DG91" s="462"/>
      <c r="DH91" s="462"/>
      <c r="DI91" s="462"/>
      <c r="DJ91" s="462"/>
      <c r="DK91" s="462"/>
      <c r="DL91" s="462"/>
      <c r="DM91" s="462"/>
      <c r="DN91" s="462"/>
      <c r="DO91" s="462"/>
      <c r="DP91" s="462"/>
      <c r="DQ91" s="462"/>
      <c r="DR91" s="462"/>
      <c r="DS91" s="462"/>
      <c r="DT91" s="462"/>
      <c r="DU91" s="462"/>
      <c r="DV91" s="462"/>
      <c r="DW91" s="462"/>
      <c r="DX91" s="1193"/>
    </row>
    <row r="92" spans="3:128" ht="6" customHeight="1">
      <c r="C92" s="1191"/>
      <c r="D92" s="1192"/>
      <c r="E92" s="1192"/>
      <c r="F92" s="449"/>
      <c r="G92" s="449"/>
      <c r="H92" s="449"/>
      <c r="I92" s="449"/>
      <c r="J92" s="1206"/>
      <c r="K92" s="1206"/>
      <c r="L92" s="1206"/>
      <c r="M92" s="1192"/>
      <c r="N92" s="1192"/>
      <c r="O92" s="1192"/>
      <c r="P92" s="449"/>
      <c r="Q92" s="449"/>
      <c r="R92" s="1193"/>
      <c r="S92" s="448"/>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1193"/>
      <c r="BD92" s="448"/>
      <c r="BE92" s="462"/>
      <c r="BF92" s="462"/>
      <c r="BG92" s="462"/>
      <c r="BH92" s="462"/>
      <c r="BI92" s="462"/>
      <c r="BJ92" s="462"/>
      <c r="BK92" s="462"/>
      <c r="BL92" s="462"/>
      <c r="BM92" s="462"/>
      <c r="BN92" s="462"/>
      <c r="BO92" s="462"/>
      <c r="BP92" s="462"/>
      <c r="BQ92" s="462"/>
      <c r="BR92" s="462"/>
      <c r="BS92" s="462"/>
      <c r="BT92" s="462"/>
      <c r="BU92" s="462"/>
      <c r="BV92" s="462"/>
      <c r="BW92" s="462"/>
      <c r="BX92" s="462"/>
      <c r="BY92" s="462"/>
      <c r="BZ92" s="462"/>
      <c r="CA92" s="462"/>
      <c r="CB92" s="462"/>
      <c r="CC92" s="462"/>
      <c r="CD92" s="462"/>
      <c r="CE92" s="462"/>
      <c r="CF92" s="462"/>
      <c r="CG92" s="462"/>
      <c r="CH92" s="462"/>
      <c r="CI92" s="462"/>
      <c r="CJ92" s="462"/>
      <c r="CK92" s="462"/>
      <c r="CL92" s="462"/>
      <c r="CM92" s="462"/>
      <c r="CN92" s="462"/>
      <c r="CO92" s="1193"/>
      <c r="CP92" s="448"/>
      <c r="CQ92" s="462"/>
      <c r="CR92" s="462"/>
      <c r="CS92" s="462"/>
      <c r="CT92" s="462"/>
      <c r="CU92" s="462"/>
      <c r="CV92" s="462"/>
      <c r="CW92" s="462"/>
      <c r="CX92" s="462"/>
      <c r="CY92" s="462"/>
      <c r="CZ92" s="462"/>
      <c r="DA92" s="462"/>
      <c r="DB92" s="462"/>
      <c r="DC92" s="462"/>
      <c r="DD92" s="462"/>
      <c r="DE92" s="462"/>
      <c r="DF92" s="462"/>
      <c r="DG92" s="462"/>
      <c r="DH92" s="462"/>
      <c r="DI92" s="462"/>
      <c r="DJ92" s="462"/>
      <c r="DK92" s="462"/>
      <c r="DL92" s="462"/>
      <c r="DM92" s="462"/>
      <c r="DN92" s="462"/>
      <c r="DO92" s="462"/>
      <c r="DP92" s="462"/>
      <c r="DQ92" s="462"/>
      <c r="DR92" s="462"/>
      <c r="DS92" s="462"/>
      <c r="DT92" s="462"/>
      <c r="DU92" s="462"/>
      <c r="DV92" s="462"/>
      <c r="DW92" s="462"/>
      <c r="DX92" s="1193"/>
    </row>
    <row r="93" spans="3:128" ht="6" customHeight="1">
      <c r="C93" s="1204"/>
      <c r="D93" s="1205"/>
      <c r="E93" s="1205"/>
      <c r="F93" s="451"/>
      <c r="G93" s="451"/>
      <c r="H93" s="451"/>
      <c r="I93" s="451"/>
      <c r="J93" s="1207"/>
      <c r="K93" s="1207"/>
      <c r="L93" s="1207"/>
      <c r="M93" s="1205"/>
      <c r="N93" s="1205"/>
      <c r="O93" s="1205"/>
      <c r="P93" s="451"/>
      <c r="Q93" s="451"/>
      <c r="R93" s="1202"/>
      <c r="S93" s="450"/>
      <c r="T93" s="451"/>
      <c r="U93" s="451"/>
      <c r="V93" s="451"/>
      <c r="W93" s="451"/>
      <c r="X93" s="451"/>
      <c r="Y93" s="451"/>
      <c r="Z93" s="451"/>
      <c r="AA93" s="451"/>
      <c r="AB93" s="451"/>
      <c r="AC93" s="451"/>
      <c r="AD93" s="451"/>
      <c r="AE93" s="451"/>
      <c r="AF93" s="451"/>
      <c r="AG93" s="451"/>
      <c r="AH93" s="451"/>
      <c r="AI93" s="451"/>
      <c r="AJ93" s="451"/>
      <c r="AK93" s="451"/>
      <c r="AL93" s="451"/>
      <c r="AM93" s="451"/>
      <c r="AN93" s="451"/>
      <c r="AO93" s="451"/>
      <c r="AP93" s="451"/>
      <c r="AQ93" s="451"/>
      <c r="AR93" s="451"/>
      <c r="AS93" s="451"/>
      <c r="AT93" s="451"/>
      <c r="AU93" s="451"/>
      <c r="AV93" s="451"/>
      <c r="AW93" s="451"/>
      <c r="AX93" s="451"/>
      <c r="AY93" s="451"/>
      <c r="AZ93" s="451"/>
      <c r="BA93" s="451"/>
      <c r="BB93" s="451"/>
      <c r="BC93" s="1202"/>
      <c r="BD93" s="450"/>
      <c r="BE93" s="451"/>
      <c r="BF93" s="451"/>
      <c r="BG93" s="451"/>
      <c r="BH93" s="451"/>
      <c r="BI93" s="451"/>
      <c r="BJ93" s="451"/>
      <c r="BK93" s="451"/>
      <c r="BL93" s="451"/>
      <c r="BM93" s="451"/>
      <c r="BN93" s="451"/>
      <c r="BO93" s="451"/>
      <c r="BP93" s="451"/>
      <c r="BQ93" s="451"/>
      <c r="BR93" s="451"/>
      <c r="BS93" s="451"/>
      <c r="BT93" s="451"/>
      <c r="BU93" s="451"/>
      <c r="BV93" s="451"/>
      <c r="BW93" s="451"/>
      <c r="BX93" s="451"/>
      <c r="BY93" s="451"/>
      <c r="BZ93" s="451"/>
      <c r="CA93" s="451"/>
      <c r="CB93" s="451"/>
      <c r="CC93" s="451"/>
      <c r="CD93" s="451"/>
      <c r="CE93" s="451"/>
      <c r="CF93" s="451"/>
      <c r="CG93" s="451"/>
      <c r="CH93" s="451"/>
      <c r="CI93" s="451"/>
      <c r="CJ93" s="451"/>
      <c r="CK93" s="451"/>
      <c r="CL93" s="451"/>
      <c r="CM93" s="451"/>
      <c r="CN93" s="451"/>
      <c r="CO93" s="1202"/>
      <c r="CP93" s="450"/>
      <c r="CQ93" s="451"/>
      <c r="CR93" s="451"/>
      <c r="CS93" s="451"/>
      <c r="CT93" s="451"/>
      <c r="CU93" s="451"/>
      <c r="CV93" s="451"/>
      <c r="CW93" s="451"/>
      <c r="CX93" s="451"/>
      <c r="CY93" s="451"/>
      <c r="CZ93" s="451"/>
      <c r="DA93" s="451"/>
      <c r="DB93" s="451"/>
      <c r="DC93" s="451"/>
      <c r="DD93" s="451"/>
      <c r="DE93" s="451"/>
      <c r="DF93" s="451"/>
      <c r="DG93" s="451"/>
      <c r="DH93" s="451"/>
      <c r="DI93" s="451"/>
      <c r="DJ93" s="451"/>
      <c r="DK93" s="451"/>
      <c r="DL93" s="451"/>
      <c r="DM93" s="451"/>
      <c r="DN93" s="451"/>
      <c r="DO93" s="451"/>
      <c r="DP93" s="451"/>
      <c r="DQ93" s="451"/>
      <c r="DR93" s="451"/>
      <c r="DS93" s="451"/>
      <c r="DT93" s="451"/>
      <c r="DU93" s="451"/>
      <c r="DV93" s="451"/>
      <c r="DW93" s="451"/>
      <c r="DX93" s="1202"/>
    </row>
    <row r="94" spans="3:128" ht="6" customHeight="1">
      <c r="C94" s="27"/>
      <c r="D94" s="27"/>
      <c r="E94" s="27"/>
      <c r="F94" s="26"/>
      <c r="G94" s="26"/>
      <c r="H94" s="26"/>
      <c r="I94" s="26"/>
      <c r="J94" s="27"/>
      <c r="K94" s="27"/>
      <c r="L94" s="27"/>
      <c r="M94" s="27"/>
      <c r="N94" s="27"/>
      <c r="O94" s="27"/>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row>
    <row r="96" spans="3:128" ht="6" customHeight="1">
      <c r="C96" s="1210" t="s">
        <v>370</v>
      </c>
      <c r="D96" s="612"/>
      <c r="E96" s="612"/>
      <c r="F96" s="612"/>
      <c r="G96" s="612"/>
      <c r="H96" s="612"/>
      <c r="I96" s="612"/>
      <c r="J96" s="612"/>
      <c r="K96" s="612"/>
      <c r="L96" s="612"/>
      <c r="M96" s="612"/>
      <c r="N96" s="612"/>
      <c r="O96" s="612"/>
      <c r="P96" s="612"/>
      <c r="Q96" s="612"/>
      <c r="R96" s="612"/>
      <c r="S96" s="612"/>
      <c r="T96" s="612"/>
      <c r="U96" s="612"/>
      <c r="V96" s="612"/>
      <c r="W96" s="612"/>
      <c r="X96" s="612"/>
      <c r="Y96" s="612"/>
      <c r="Z96" s="612"/>
      <c r="AA96" s="612"/>
      <c r="AB96" s="612"/>
      <c r="AC96" s="612"/>
      <c r="AD96" s="612"/>
      <c r="AE96" s="612"/>
      <c r="AF96" s="612"/>
      <c r="AG96" s="612"/>
      <c r="AH96" s="612"/>
      <c r="AI96" s="612"/>
      <c r="AJ96" s="612"/>
      <c r="AK96" s="612"/>
      <c r="AL96" s="612"/>
      <c r="AM96" s="612"/>
      <c r="AN96" s="612"/>
      <c r="AO96" s="612"/>
      <c r="AP96" s="612"/>
      <c r="AQ96" s="612"/>
      <c r="AR96" s="612"/>
      <c r="AS96" s="612"/>
      <c r="AT96" s="612"/>
      <c r="AU96" s="612"/>
      <c r="AV96" s="612"/>
      <c r="AW96" s="612"/>
      <c r="AX96" s="612"/>
      <c r="AY96" s="612"/>
      <c r="AZ96" s="612"/>
      <c r="BA96" s="612"/>
      <c r="BB96" s="612"/>
      <c r="BC96" s="612"/>
      <c r="BD96" s="612"/>
      <c r="BE96" s="612"/>
      <c r="BF96" s="612"/>
      <c r="BG96" s="612"/>
      <c r="BH96" s="612"/>
      <c r="BI96" s="612"/>
      <c r="BJ96" s="612"/>
      <c r="BK96" s="612"/>
      <c r="BL96" s="612"/>
      <c r="BM96" s="612"/>
      <c r="BN96" s="612"/>
      <c r="BO96" s="612"/>
      <c r="BP96" s="612"/>
      <c r="BQ96" s="612"/>
      <c r="BR96" s="612"/>
      <c r="BS96" s="612"/>
      <c r="BT96" s="612"/>
      <c r="BU96" s="612"/>
      <c r="BV96" s="612"/>
      <c r="BW96" s="612"/>
      <c r="BX96" s="612"/>
      <c r="BY96" s="612"/>
      <c r="BZ96" s="612"/>
      <c r="CA96" s="612"/>
      <c r="CB96" s="612"/>
      <c r="CC96" s="612"/>
      <c r="CD96" s="612"/>
      <c r="CE96" s="612"/>
      <c r="CF96" s="612"/>
      <c r="CG96" s="612"/>
      <c r="CH96" s="612"/>
      <c r="CI96" s="612"/>
      <c r="CJ96" s="612"/>
      <c r="CK96" s="612"/>
      <c r="CL96" s="612"/>
      <c r="CM96" s="612"/>
      <c r="CN96" s="612"/>
      <c r="CO96" s="612"/>
      <c r="CP96" s="612"/>
      <c r="CQ96" s="612"/>
      <c r="CR96" s="612"/>
      <c r="CS96" s="612"/>
      <c r="CT96" s="612"/>
      <c r="CU96" s="612"/>
      <c r="CV96" s="612"/>
      <c r="CW96" s="612"/>
      <c r="CX96" s="612"/>
      <c r="CY96" s="612"/>
      <c r="CZ96" s="612"/>
      <c r="DA96" s="612"/>
      <c r="DB96" s="612"/>
      <c r="DC96" s="612"/>
      <c r="DD96" s="612"/>
      <c r="DE96" s="612"/>
      <c r="DF96" s="612"/>
      <c r="DG96" s="612"/>
      <c r="DH96" s="612"/>
      <c r="DI96" s="612"/>
      <c r="DJ96" s="612"/>
      <c r="DK96" s="612"/>
      <c r="DL96" s="612"/>
      <c r="DM96" s="612"/>
      <c r="DN96" s="612"/>
      <c r="DO96" s="612"/>
      <c r="DP96" s="612"/>
      <c r="DQ96" s="612"/>
      <c r="DR96" s="612"/>
      <c r="DS96" s="612"/>
      <c r="DT96" s="612"/>
      <c r="DU96" s="612"/>
      <c r="DV96" s="612"/>
      <c r="DW96" s="612"/>
      <c r="DX96" s="612"/>
    </row>
    <row r="97" spans="3:128" ht="6" customHeight="1">
      <c r="C97" s="612"/>
      <c r="D97" s="612"/>
      <c r="E97" s="612"/>
      <c r="F97" s="612"/>
      <c r="G97" s="612"/>
      <c r="H97" s="612"/>
      <c r="I97" s="612"/>
      <c r="J97" s="612"/>
      <c r="K97" s="612"/>
      <c r="L97" s="612"/>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2"/>
      <c r="AL97" s="612"/>
      <c r="AM97" s="612"/>
      <c r="AN97" s="612"/>
      <c r="AO97" s="612"/>
      <c r="AP97" s="612"/>
      <c r="AQ97" s="612"/>
      <c r="AR97" s="612"/>
      <c r="AS97" s="612"/>
      <c r="AT97" s="612"/>
      <c r="AU97" s="612"/>
      <c r="AV97" s="612"/>
      <c r="AW97" s="612"/>
      <c r="AX97" s="612"/>
      <c r="AY97" s="612"/>
      <c r="AZ97" s="612"/>
      <c r="BA97" s="612"/>
      <c r="BB97" s="612"/>
      <c r="BC97" s="612"/>
      <c r="BD97" s="612"/>
      <c r="BE97" s="612"/>
      <c r="BF97" s="612"/>
      <c r="BG97" s="612"/>
      <c r="BH97" s="612"/>
      <c r="BI97" s="612"/>
      <c r="BJ97" s="612"/>
      <c r="BK97" s="612"/>
      <c r="BL97" s="612"/>
      <c r="BM97" s="612"/>
      <c r="BN97" s="612"/>
      <c r="BO97" s="612"/>
      <c r="BP97" s="612"/>
      <c r="BQ97" s="612"/>
      <c r="BR97" s="612"/>
      <c r="BS97" s="612"/>
      <c r="BT97" s="612"/>
      <c r="BU97" s="612"/>
      <c r="BV97" s="612"/>
      <c r="BW97" s="612"/>
      <c r="BX97" s="612"/>
      <c r="BY97" s="612"/>
      <c r="BZ97" s="612"/>
      <c r="CA97" s="612"/>
      <c r="CB97" s="612"/>
      <c r="CC97" s="612"/>
      <c r="CD97" s="612"/>
      <c r="CE97" s="612"/>
      <c r="CF97" s="612"/>
      <c r="CG97" s="612"/>
      <c r="CH97" s="612"/>
      <c r="CI97" s="612"/>
      <c r="CJ97" s="612"/>
      <c r="CK97" s="612"/>
      <c r="CL97" s="612"/>
      <c r="CM97" s="612"/>
      <c r="CN97" s="612"/>
      <c r="CO97" s="612"/>
      <c r="CP97" s="612"/>
      <c r="CQ97" s="612"/>
      <c r="CR97" s="612"/>
      <c r="CS97" s="612"/>
      <c r="CT97" s="612"/>
      <c r="CU97" s="612"/>
      <c r="CV97" s="612"/>
      <c r="CW97" s="612"/>
      <c r="CX97" s="612"/>
      <c r="CY97" s="612"/>
      <c r="CZ97" s="612"/>
      <c r="DA97" s="612"/>
      <c r="DB97" s="612"/>
      <c r="DC97" s="612"/>
      <c r="DD97" s="612"/>
      <c r="DE97" s="612"/>
      <c r="DF97" s="612"/>
      <c r="DG97" s="612"/>
      <c r="DH97" s="612"/>
      <c r="DI97" s="612"/>
      <c r="DJ97" s="612"/>
      <c r="DK97" s="612"/>
      <c r="DL97" s="612"/>
      <c r="DM97" s="612"/>
      <c r="DN97" s="612"/>
      <c r="DO97" s="612"/>
      <c r="DP97" s="612"/>
      <c r="DQ97" s="612"/>
      <c r="DR97" s="612"/>
      <c r="DS97" s="612"/>
      <c r="DT97" s="612"/>
      <c r="DU97" s="612"/>
      <c r="DV97" s="612"/>
      <c r="DW97" s="612"/>
      <c r="DX97" s="612"/>
    </row>
    <row r="98" spans="3:128" ht="6" customHeight="1">
      <c r="C98" s="612"/>
      <c r="D98" s="612"/>
      <c r="E98" s="612"/>
      <c r="F98" s="612"/>
      <c r="G98" s="612"/>
      <c r="H98" s="612"/>
      <c r="I98" s="612"/>
      <c r="J98" s="612"/>
      <c r="K98" s="612"/>
      <c r="L98" s="612"/>
      <c r="M98" s="612"/>
      <c r="N98" s="612"/>
      <c r="O98" s="612"/>
      <c r="P98" s="612"/>
      <c r="Q98" s="612"/>
      <c r="R98" s="612"/>
      <c r="S98" s="612"/>
      <c r="T98" s="612"/>
      <c r="U98" s="612"/>
      <c r="V98" s="612"/>
      <c r="W98" s="612"/>
      <c r="X98" s="612"/>
      <c r="Y98" s="612"/>
      <c r="Z98" s="612"/>
      <c r="AA98" s="612"/>
      <c r="AB98" s="612"/>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612"/>
      <c r="BF98" s="612"/>
      <c r="BG98" s="612"/>
      <c r="BH98" s="612"/>
      <c r="BI98" s="612"/>
      <c r="BJ98" s="612"/>
      <c r="BK98" s="612"/>
      <c r="BL98" s="612"/>
      <c r="BM98" s="612"/>
      <c r="BN98" s="612"/>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612"/>
      <c r="CR98" s="612"/>
      <c r="CS98" s="612"/>
      <c r="CT98" s="612"/>
      <c r="CU98" s="612"/>
      <c r="CV98" s="612"/>
      <c r="CW98" s="612"/>
      <c r="CX98" s="612"/>
      <c r="CY98" s="612"/>
      <c r="CZ98" s="612"/>
      <c r="DA98" s="612"/>
      <c r="DB98" s="612"/>
      <c r="DC98" s="612"/>
      <c r="DD98" s="612"/>
      <c r="DE98" s="612"/>
      <c r="DF98" s="612"/>
      <c r="DG98" s="612"/>
      <c r="DH98" s="612"/>
      <c r="DI98" s="612"/>
      <c r="DJ98" s="612"/>
      <c r="DK98" s="612"/>
      <c r="DL98" s="612"/>
      <c r="DM98" s="612"/>
      <c r="DN98" s="612"/>
      <c r="DO98" s="612"/>
      <c r="DP98" s="612"/>
      <c r="DQ98" s="612"/>
      <c r="DR98" s="612"/>
      <c r="DS98" s="612"/>
      <c r="DT98" s="612"/>
      <c r="DU98" s="612"/>
      <c r="DV98" s="612"/>
      <c r="DW98" s="612"/>
      <c r="DX98" s="612"/>
    </row>
  </sheetData>
  <mergeCells count="53">
    <mergeCell ref="J91:L93"/>
    <mergeCell ref="M91:R93"/>
    <mergeCell ref="C96:DX98"/>
    <mergeCell ref="J74:L76"/>
    <mergeCell ref="M74:R76"/>
    <mergeCell ref="C77:R90"/>
    <mergeCell ref="S77:BC78"/>
    <mergeCell ref="BD77:CO78"/>
    <mergeCell ref="CP77:DX78"/>
    <mergeCell ref="S79:BC93"/>
    <mergeCell ref="BD79:CO93"/>
    <mergeCell ref="CP79:DX93"/>
    <mergeCell ref="C91:I93"/>
    <mergeCell ref="CP60:DX61"/>
    <mergeCell ref="S62:BC76"/>
    <mergeCell ref="BD62:CO76"/>
    <mergeCell ref="CP62:DX76"/>
    <mergeCell ref="C74:I76"/>
    <mergeCell ref="C60:R73"/>
    <mergeCell ref="S60:BC61"/>
    <mergeCell ref="BD60:CO61"/>
    <mergeCell ref="CP43:DX44"/>
    <mergeCell ref="S45:BC59"/>
    <mergeCell ref="BD45:CO59"/>
    <mergeCell ref="CP45:DX59"/>
    <mergeCell ref="C57:I59"/>
    <mergeCell ref="C43:R56"/>
    <mergeCell ref="S43:BC44"/>
    <mergeCell ref="BD43:CO44"/>
    <mergeCell ref="J57:L59"/>
    <mergeCell ref="M57:R59"/>
    <mergeCell ref="CP26:DX27"/>
    <mergeCell ref="S28:BC42"/>
    <mergeCell ref="BD28:CO42"/>
    <mergeCell ref="CP28:DX42"/>
    <mergeCell ref="C40:I42"/>
    <mergeCell ref="C26:R39"/>
    <mergeCell ref="S26:BC27"/>
    <mergeCell ref="BD26:CO27"/>
    <mergeCell ref="J40:L42"/>
    <mergeCell ref="M40:R42"/>
    <mergeCell ref="DR1:DX3"/>
    <mergeCell ref="A5:CI7"/>
    <mergeCell ref="C9:R22"/>
    <mergeCell ref="S9:BC10"/>
    <mergeCell ref="BD9:CO10"/>
    <mergeCell ref="CP9:DX10"/>
    <mergeCell ref="S11:BC25"/>
    <mergeCell ref="BD11:CO25"/>
    <mergeCell ref="CP11:DX25"/>
    <mergeCell ref="C23:I25"/>
    <mergeCell ref="J23:L25"/>
    <mergeCell ref="M23:R25"/>
  </mergeCells>
  <phoneticPr fontId="1"/>
  <printOptions horizontalCentered="1" verticalCentered="1"/>
  <pageMargins left="0.23622047244094491" right="0.23622047244094491" top="0.74803149606299213" bottom="0.74803149606299213" header="0.31496062992125984" footer="0.31496062992125984"/>
  <pageSetup paperSize="9" scale="89"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FY622"/>
  <sheetViews>
    <sheetView view="pageBreakPreview" zoomScale="85" zoomScaleNormal="100" zoomScaleSheetLayoutView="85" workbookViewId="0">
      <selection activeCell="S28" sqref="S28:BC42"/>
    </sheetView>
  </sheetViews>
  <sheetFormatPr defaultColWidth="1" defaultRowHeight="14.25"/>
  <cols>
    <col min="1" max="118" width="1" style="402"/>
    <col min="119" max="119" width="1" style="402" customWidth="1"/>
    <col min="120" max="16384" width="1" style="402"/>
  </cols>
  <sheetData>
    <row r="1" spans="1:128" ht="6" customHeight="1">
      <c r="A1" s="415"/>
      <c r="B1" s="415"/>
      <c r="C1" s="415"/>
      <c r="D1" s="415"/>
      <c r="E1" s="415"/>
      <c r="F1" s="415"/>
      <c r="G1" s="415"/>
      <c r="H1" s="415"/>
      <c r="I1" s="415"/>
      <c r="J1" s="415"/>
      <c r="K1" s="415"/>
      <c r="L1" s="415"/>
      <c r="M1" s="415"/>
      <c r="N1" s="415"/>
      <c r="O1" s="415"/>
      <c r="P1" s="415"/>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DR1" s="1255" t="s">
        <v>74</v>
      </c>
      <c r="DS1" s="1255"/>
      <c r="DT1" s="1255"/>
      <c r="DU1" s="1231"/>
      <c r="DV1" s="1231"/>
      <c r="DW1" s="1231"/>
      <c r="DX1" s="1231"/>
    </row>
    <row r="2" spans="1:128" ht="6" customHeight="1">
      <c r="A2" s="415"/>
      <c r="B2" s="415"/>
      <c r="C2" s="415"/>
      <c r="D2" s="415"/>
      <c r="E2" s="415"/>
      <c r="F2" s="415"/>
      <c r="G2" s="415"/>
      <c r="H2" s="415"/>
      <c r="I2" s="415"/>
      <c r="J2" s="415"/>
      <c r="K2" s="415"/>
      <c r="L2" s="415"/>
      <c r="M2" s="415"/>
      <c r="N2" s="415"/>
      <c r="O2" s="415"/>
      <c r="P2" s="415"/>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DR2" s="1255"/>
      <c r="DS2" s="1255"/>
      <c r="DT2" s="1255"/>
      <c r="DU2" s="1231"/>
      <c r="DV2" s="1231"/>
      <c r="DW2" s="1231"/>
      <c r="DX2" s="1231"/>
    </row>
    <row r="3" spans="1:128" ht="6" customHeight="1">
      <c r="A3" s="415"/>
      <c r="B3" s="415"/>
      <c r="C3" s="415"/>
      <c r="D3" s="415"/>
      <c r="E3" s="415"/>
      <c r="F3" s="415"/>
      <c r="G3" s="415"/>
      <c r="H3" s="415"/>
      <c r="I3" s="415"/>
      <c r="J3" s="415"/>
      <c r="K3" s="415"/>
      <c r="L3" s="415"/>
      <c r="M3" s="415"/>
      <c r="N3" s="415"/>
      <c r="O3" s="415"/>
      <c r="P3" s="415"/>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DR3" s="1255"/>
      <c r="DS3" s="1255"/>
      <c r="DT3" s="1255"/>
      <c r="DU3" s="1231"/>
      <c r="DV3" s="1231"/>
      <c r="DW3" s="1231"/>
      <c r="DX3" s="1231"/>
    </row>
    <row r="4" spans="1:128" ht="6" customHeight="1">
      <c r="A4" s="415"/>
      <c r="B4" s="415"/>
      <c r="C4" s="415"/>
      <c r="D4" s="415"/>
      <c r="E4" s="415"/>
      <c r="F4" s="415"/>
      <c r="G4" s="415"/>
      <c r="H4" s="415"/>
      <c r="I4" s="415"/>
      <c r="J4" s="415"/>
      <c r="K4" s="415"/>
      <c r="L4" s="415"/>
      <c r="M4" s="415"/>
      <c r="N4" s="415"/>
      <c r="O4" s="415"/>
      <c r="P4" s="415"/>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row>
    <row r="5" spans="1:128" ht="6" customHeight="1">
      <c r="A5" s="1256" t="s">
        <v>359</v>
      </c>
      <c r="B5" s="1257"/>
      <c r="C5" s="1257"/>
      <c r="D5" s="1257"/>
      <c r="E5" s="1257"/>
      <c r="F5" s="1257"/>
      <c r="G5" s="1257"/>
      <c r="H5" s="1257"/>
      <c r="I5" s="1257"/>
      <c r="J5" s="1257"/>
      <c r="K5" s="1257"/>
      <c r="L5" s="1257"/>
      <c r="M5" s="1257"/>
      <c r="N5" s="1257"/>
      <c r="O5" s="1257"/>
      <c r="P5" s="1257"/>
      <c r="Q5" s="1231"/>
      <c r="R5" s="1231"/>
      <c r="S5" s="1231"/>
      <c r="T5" s="1231"/>
      <c r="U5" s="1231"/>
      <c r="V5" s="1231"/>
      <c r="W5" s="1231"/>
      <c r="X5" s="1231"/>
      <c r="Y5" s="1231"/>
      <c r="Z5" s="1231"/>
      <c r="AA5" s="1231"/>
      <c r="AB5" s="1231"/>
      <c r="AC5" s="1231"/>
      <c r="AD5" s="1231"/>
      <c r="AE5" s="1231"/>
      <c r="AF5" s="1231"/>
      <c r="AG5" s="1231"/>
      <c r="AH5" s="1231"/>
      <c r="AI5" s="1231"/>
      <c r="AJ5" s="1231"/>
      <c r="AK5" s="1231"/>
      <c r="AL5" s="1231"/>
      <c r="AM5" s="1231"/>
      <c r="AN5" s="1231"/>
      <c r="AO5" s="1231"/>
      <c r="AP5" s="1231"/>
      <c r="AQ5" s="1231"/>
      <c r="AR5" s="1231"/>
      <c r="AS5" s="1231"/>
      <c r="AT5" s="1231"/>
      <c r="AU5" s="1231"/>
      <c r="AV5" s="1231"/>
      <c r="AW5" s="1231"/>
      <c r="AX5" s="1231"/>
      <c r="AY5" s="1231"/>
      <c r="AZ5" s="1231"/>
      <c r="BA5" s="1231"/>
      <c r="BB5" s="1231"/>
      <c r="BC5" s="1231"/>
      <c r="BD5" s="1231"/>
      <c r="BE5" s="1231"/>
      <c r="BF5" s="1231"/>
      <c r="BG5" s="1231"/>
      <c r="BH5" s="1231"/>
      <c r="BI5" s="1231"/>
      <c r="BJ5" s="1231"/>
      <c r="BK5" s="1231"/>
      <c r="BL5" s="1231"/>
      <c r="BM5" s="1231"/>
      <c r="BN5" s="1231"/>
      <c r="BO5" s="1231"/>
      <c r="BP5" s="1231"/>
      <c r="BQ5" s="1231"/>
      <c r="BR5" s="1231"/>
      <c r="BS5" s="1231"/>
      <c r="BT5" s="1231"/>
      <c r="BU5" s="1231"/>
      <c r="BV5" s="1231"/>
      <c r="BW5" s="1231"/>
      <c r="BX5" s="1231"/>
      <c r="BY5" s="1231"/>
      <c r="BZ5" s="1231"/>
      <c r="CA5" s="1231"/>
      <c r="CB5" s="1231"/>
      <c r="CC5" s="1231"/>
      <c r="CD5" s="1231"/>
      <c r="CE5" s="1231"/>
      <c r="CF5" s="1231"/>
      <c r="CG5" s="1231"/>
      <c r="CH5" s="1231"/>
      <c r="CI5" s="1231"/>
    </row>
    <row r="6" spans="1:128" ht="6" customHeight="1">
      <c r="A6" s="1257"/>
      <c r="B6" s="1257"/>
      <c r="C6" s="1257"/>
      <c r="D6" s="1257"/>
      <c r="E6" s="1257"/>
      <c r="F6" s="1257"/>
      <c r="G6" s="1257"/>
      <c r="H6" s="1257"/>
      <c r="I6" s="1257"/>
      <c r="J6" s="1257"/>
      <c r="K6" s="1257"/>
      <c r="L6" s="1257"/>
      <c r="M6" s="1257"/>
      <c r="N6" s="1257"/>
      <c r="O6" s="1257"/>
      <c r="P6" s="1257"/>
      <c r="Q6" s="1231"/>
      <c r="R6" s="1231"/>
      <c r="S6" s="1231"/>
      <c r="T6" s="1231"/>
      <c r="U6" s="1231"/>
      <c r="V6" s="1231"/>
      <c r="W6" s="1231"/>
      <c r="X6" s="1231"/>
      <c r="Y6" s="1231"/>
      <c r="Z6" s="1231"/>
      <c r="AA6" s="1231"/>
      <c r="AB6" s="1231"/>
      <c r="AC6" s="1231"/>
      <c r="AD6" s="1231"/>
      <c r="AE6" s="1231"/>
      <c r="AF6" s="1231"/>
      <c r="AG6" s="1231"/>
      <c r="AH6" s="1231"/>
      <c r="AI6" s="1231"/>
      <c r="AJ6" s="1231"/>
      <c r="AK6" s="1231"/>
      <c r="AL6" s="1231"/>
      <c r="AM6" s="1231"/>
      <c r="AN6" s="1231"/>
      <c r="AO6" s="1231"/>
      <c r="AP6" s="1231"/>
      <c r="AQ6" s="1231"/>
      <c r="AR6" s="1231"/>
      <c r="AS6" s="1231"/>
      <c r="AT6" s="1231"/>
      <c r="AU6" s="1231"/>
      <c r="AV6" s="1231"/>
      <c r="AW6" s="1231"/>
      <c r="AX6" s="1231"/>
      <c r="AY6" s="1231"/>
      <c r="AZ6" s="1231"/>
      <c r="BA6" s="1231"/>
      <c r="BB6" s="1231"/>
      <c r="BC6" s="1231"/>
      <c r="BD6" s="1231"/>
      <c r="BE6" s="1231"/>
      <c r="BF6" s="1231"/>
      <c r="BG6" s="1231"/>
      <c r="BH6" s="1231"/>
      <c r="BI6" s="1231"/>
      <c r="BJ6" s="1231"/>
      <c r="BK6" s="1231"/>
      <c r="BL6" s="1231"/>
      <c r="BM6" s="1231"/>
      <c r="BN6" s="1231"/>
      <c r="BO6" s="1231"/>
      <c r="BP6" s="1231"/>
      <c r="BQ6" s="1231"/>
      <c r="BR6" s="1231"/>
      <c r="BS6" s="1231"/>
      <c r="BT6" s="1231"/>
      <c r="BU6" s="1231"/>
      <c r="BV6" s="1231"/>
      <c r="BW6" s="1231"/>
      <c r="BX6" s="1231"/>
      <c r="BY6" s="1231"/>
      <c r="BZ6" s="1231"/>
      <c r="CA6" s="1231"/>
      <c r="CB6" s="1231"/>
      <c r="CC6" s="1231"/>
      <c r="CD6" s="1231"/>
      <c r="CE6" s="1231"/>
      <c r="CF6" s="1231"/>
      <c r="CG6" s="1231"/>
      <c r="CH6" s="1231"/>
      <c r="CI6" s="1231"/>
    </row>
    <row r="7" spans="1:128" ht="6" customHeight="1">
      <c r="A7" s="1257"/>
      <c r="B7" s="1257"/>
      <c r="C7" s="1257"/>
      <c r="D7" s="1257"/>
      <c r="E7" s="1257"/>
      <c r="F7" s="1257"/>
      <c r="G7" s="1257"/>
      <c r="H7" s="1257"/>
      <c r="I7" s="1257"/>
      <c r="J7" s="1257"/>
      <c r="K7" s="1257"/>
      <c r="L7" s="1257"/>
      <c r="M7" s="1257"/>
      <c r="N7" s="1257"/>
      <c r="O7" s="1257"/>
      <c r="P7" s="1257"/>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row>
    <row r="8" spans="1:128" ht="6" customHeight="1">
      <c r="A8" s="415"/>
      <c r="B8" s="415"/>
      <c r="C8" s="415"/>
      <c r="D8" s="415"/>
      <c r="E8" s="415"/>
      <c r="F8" s="415"/>
      <c r="G8" s="415"/>
      <c r="H8" s="415"/>
      <c r="I8" s="415"/>
      <c r="J8" s="415"/>
      <c r="K8" s="415"/>
      <c r="L8" s="415"/>
      <c r="M8" s="415"/>
      <c r="N8" s="415"/>
      <c r="O8" s="415"/>
      <c r="P8" s="415"/>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row>
    <row r="9" spans="1:128" ht="6" customHeight="1">
      <c r="C9" s="1218" t="s">
        <v>59</v>
      </c>
      <c r="D9" s="1219"/>
      <c r="E9" s="1219"/>
      <c r="F9" s="1220"/>
      <c r="G9" s="1220"/>
      <c r="H9" s="1220"/>
      <c r="I9" s="1220"/>
      <c r="J9" s="1220"/>
      <c r="K9" s="1220"/>
      <c r="L9" s="1220"/>
      <c r="M9" s="1220"/>
      <c r="N9" s="1220"/>
      <c r="O9" s="1220"/>
      <c r="P9" s="1220"/>
      <c r="Q9" s="1220"/>
      <c r="R9" s="1221"/>
      <c r="S9" s="1224" t="s">
        <v>366</v>
      </c>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c r="AR9" s="1225"/>
      <c r="AS9" s="1225"/>
      <c r="AT9" s="1225"/>
      <c r="AU9" s="1225"/>
      <c r="AV9" s="1225"/>
      <c r="AW9" s="1225"/>
      <c r="AX9" s="1225"/>
      <c r="AY9" s="1225"/>
      <c r="AZ9" s="1225"/>
      <c r="BA9" s="1225"/>
      <c r="BB9" s="1225"/>
      <c r="BC9" s="1226"/>
      <c r="BD9" s="1224" t="s">
        <v>367</v>
      </c>
      <c r="BE9" s="1225"/>
      <c r="BF9" s="1225"/>
      <c r="BG9" s="1225"/>
      <c r="BH9" s="1225"/>
      <c r="BI9" s="1225"/>
      <c r="BJ9" s="1225"/>
      <c r="BK9" s="1225"/>
      <c r="BL9" s="1225"/>
      <c r="BM9" s="1225"/>
      <c r="BN9" s="1225"/>
      <c r="BO9" s="1225"/>
      <c r="BP9" s="1225"/>
      <c r="BQ9" s="1225"/>
      <c r="BR9" s="1225"/>
      <c r="BS9" s="1225"/>
      <c r="BT9" s="1225"/>
      <c r="BU9" s="1225"/>
      <c r="BV9" s="1225"/>
      <c r="BW9" s="1225"/>
      <c r="BX9" s="1225"/>
      <c r="BY9" s="1225"/>
      <c r="BZ9" s="1225"/>
      <c r="CA9" s="1225"/>
      <c r="CB9" s="1225"/>
      <c r="CC9" s="1225"/>
      <c r="CD9" s="1225"/>
      <c r="CE9" s="1225"/>
      <c r="CF9" s="1225"/>
      <c r="CG9" s="1225"/>
      <c r="CH9" s="1225"/>
      <c r="CI9" s="1225"/>
      <c r="CJ9" s="1225"/>
      <c r="CK9" s="1225"/>
      <c r="CL9" s="1225"/>
      <c r="CM9" s="1225"/>
      <c r="CN9" s="1225"/>
      <c r="CO9" s="1226"/>
      <c r="CP9" s="1224" t="s">
        <v>368</v>
      </c>
      <c r="CQ9" s="1225"/>
      <c r="CR9" s="1225"/>
      <c r="CS9" s="1225"/>
      <c r="CT9" s="1225"/>
      <c r="CU9" s="1225"/>
      <c r="CV9" s="1225"/>
      <c r="CW9" s="1225"/>
      <c r="CX9" s="1225"/>
      <c r="CY9" s="1225"/>
      <c r="CZ9" s="1225"/>
      <c r="DA9" s="1225"/>
      <c r="DB9" s="1225"/>
      <c r="DC9" s="1225"/>
      <c r="DD9" s="1225"/>
      <c r="DE9" s="1225"/>
      <c r="DF9" s="1225"/>
      <c r="DG9" s="1225"/>
      <c r="DH9" s="1225"/>
      <c r="DI9" s="1225"/>
      <c r="DJ9" s="1225"/>
      <c r="DK9" s="1225"/>
      <c r="DL9" s="1225"/>
      <c r="DM9" s="1225"/>
      <c r="DN9" s="1225"/>
      <c r="DO9" s="1225"/>
      <c r="DP9" s="1225"/>
      <c r="DQ9" s="1225"/>
      <c r="DR9" s="1225"/>
      <c r="DS9" s="1225"/>
      <c r="DT9" s="1225"/>
      <c r="DU9" s="1225"/>
      <c r="DV9" s="1225"/>
      <c r="DW9" s="1225"/>
      <c r="DX9" s="1226"/>
    </row>
    <row r="10" spans="1:128" ht="6" customHeight="1">
      <c r="C10" s="1222"/>
      <c r="D10" s="1211"/>
      <c r="E10" s="1211"/>
      <c r="F10" s="1213"/>
      <c r="G10" s="1213"/>
      <c r="H10" s="1213"/>
      <c r="I10" s="1213"/>
      <c r="J10" s="1213"/>
      <c r="K10" s="1213"/>
      <c r="L10" s="1213"/>
      <c r="M10" s="1213"/>
      <c r="N10" s="1213"/>
      <c r="O10" s="1213"/>
      <c r="P10" s="1213"/>
      <c r="Q10" s="1213"/>
      <c r="R10" s="1214"/>
      <c r="S10" s="1227"/>
      <c r="T10" s="1228"/>
      <c r="U10" s="1228"/>
      <c r="V10" s="1228"/>
      <c r="W10" s="1228"/>
      <c r="X10" s="1228"/>
      <c r="Y10" s="1228"/>
      <c r="Z10" s="1228"/>
      <c r="AA10" s="1228"/>
      <c r="AB10" s="1228"/>
      <c r="AC10" s="1228"/>
      <c r="AD10" s="1228"/>
      <c r="AE10" s="1228"/>
      <c r="AF10" s="1228"/>
      <c r="AG10" s="1228"/>
      <c r="AH10" s="1228"/>
      <c r="AI10" s="1228"/>
      <c r="AJ10" s="1228"/>
      <c r="AK10" s="1228"/>
      <c r="AL10" s="1228"/>
      <c r="AM10" s="1228"/>
      <c r="AN10" s="1228"/>
      <c r="AO10" s="1228"/>
      <c r="AP10" s="1228"/>
      <c r="AQ10" s="1228"/>
      <c r="AR10" s="1228"/>
      <c r="AS10" s="1228"/>
      <c r="AT10" s="1228"/>
      <c r="AU10" s="1228"/>
      <c r="AV10" s="1228"/>
      <c r="AW10" s="1228"/>
      <c r="AX10" s="1228"/>
      <c r="AY10" s="1228"/>
      <c r="AZ10" s="1228"/>
      <c r="BA10" s="1228"/>
      <c r="BB10" s="1228"/>
      <c r="BC10" s="1229"/>
      <c r="BD10" s="1227"/>
      <c r="BE10" s="1228"/>
      <c r="BF10" s="1228"/>
      <c r="BG10" s="1228"/>
      <c r="BH10" s="1228"/>
      <c r="BI10" s="1228"/>
      <c r="BJ10" s="1228"/>
      <c r="BK10" s="1228"/>
      <c r="BL10" s="1228"/>
      <c r="BM10" s="1228"/>
      <c r="BN10" s="1228"/>
      <c r="BO10" s="1228"/>
      <c r="BP10" s="1228"/>
      <c r="BQ10" s="1228"/>
      <c r="BR10" s="1228"/>
      <c r="BS10" s="1228"/>
      <c r="BT10" s="1228"/>
      <c r="BU10" s="1228"/>
      <c r="BV10" s="1228"/>
      <c r="BW10" s="1228"/>
      <c r="BX10" s="1228"/>
      <c r="BY10" s="1228"/>
      <c r="BZ10" s="1228"/>
      <c r="CA10" s="1228"/>
      <c r="CB10" s="1228"/>
      <c r="CC10" s="1228"/>
      <c r="CD10" s="1228"/>
      <c r="CE10" s="1228"/>
      <c r="CF10" s="1228"/>
      <c r="CG10" s="1228"/>
      <c r="CH10" s="1228"/>
      <c r="CI10" s="1228"/>
      <c r="CJ10" s="1228"/>
      <c r="CK10" s="1228"/>
      <c r="CL10" s="1228"/>
      <c r="CM10" s="1228"/>
      <c r="CN10" s="1228"/>
      <c r="CO10" s="1229"/>
      <c r="CP10" s="1227"/>
      <c r="CQ10" s="1228"/>
      <c r="CR10" s="1228"/>
      <c r="CS10" s="1228"/>
      <c r="CT10" s="1228"/>
      <c r="CU10" s="1228"/>
      <c r="CV10" s="1228"/>
      <c r="CW10" s="1228"/>
      <c r="CX10" s="1228"/>
      <c r="CY10" s="1228"/>
      <c r="CZ10" s="1228"/>
      <c r="DA10" s="1228"/>
      <c r="DB10" s="1228"/>
      <c r="DC10" s="1228"/>
      <c r="DD10" s="1228"/>
      <c r="DE10" s="1228"/>
      <c r="DF10" s="1228"/>
      <c r="DG10" s="1228"/>
      <c r="DH10" s="1228"/>
      <c r="DI10" s="1228"/>
      <c r="DJ10" s="1228"/>
      <c r="DK10" s="1228"/>
      <c r="DL10" s="1228"/>
      <c r="DM10" s="1228"/>
      <c r="DN10" s="1228"/>
      <c r="DO10" s="1228"/>
      <c r="DP10" s="1228"/>
      <c r="DQ10" s="1228"/>
      <c r="DR10" s="1228"/>
      <c r="DS10" s="1228"/>
      <c r="DT10" s="1228"/>
      <c r="DU10" s="1228"/>
      <c r="DV10" s="1228"/>
      <c r="DW10" s="1228"/>
      <c r="DX10" s="1229"/>
    </row>
    <row r="11" spans="1:128" ht="6" customHeight="1">
      <c r="C11" s="1222"/>
      <c r="D11" s="1211"/>
      <c r="E11" s="1211"/>
      <c r="F11" s="1213"/>
      <c r="G11" s="1213"/>
      <c r="H11" s="1213"/>
      <c r="I11" s="1213"/>
      <c r="J11" s="1213"/>
      <c r="K11" s="1213"/>
      <c r="L11" s="1213"/>
      <c r="M11" s="1213"/>
      <c r="N11" s="1213"/>
      <c r="O11" s="1213"/>
      <c r="P11" s="1213"/>
      <c r="Q11" s="1213"/>
      <c r="R11" s="1214"/>
      <c r="S11" s="1258"/>
      <c r="T11" s="1220"/>
      <c r="U11" s="1220"/>
      <c r="V11" s="1220"/>
      <c r="W11" s="1220"/>
      <c r="X11" s="1220"/>
      <c r="Y11" s="1220"/>
      <c r="Z11" s="1220"/>
      <c r="AA11" s="1220"/>
      <c r="AB11" s="1220"/>
      <c r="AC11" s="1220"/>
      <c r="AD11" s="1220"/>
      <c r="AE11" s="1220"/>
      <c r="AF11" s="1220"/>
      <c r="AG11" s="1220"/>
      <c r="AH11" s="1220"/>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1"/>
      <c r="BD11" s="1258"/>
      <c r="BE11" s="1220"/>
      <c r="BF11" s="1220"/>
      <c r="BG11" s="1220"/>
      <c r="BH11" s="1220"/>
      <c r="BI11" s="1220"/>
      <c r="BJ11" s="1220"/>
      <c r="BK11" s="1220"/>
      <c r="BL11" s="1220"/>
      <c r="BM11" s="1220"/>
      <c r="BN11" s="1220"/>
      <c r="BO11" s="1220"/>
      <c r="BP11" s="1220"/>
      <c r="BQ11" s="1220"/>
      <c r="BR11" s="1220"/>
      <c r="BS11" s="1220"/>
      <c r="BT11" s="1220"/>
      <c r="BU11" s="1220"/>
      <c r="BV11" s="1220"/>
      <c r="BW11" s="1220"/>
      <c r="BX11" s="1220"/>
      <c r="BY11" s="1220"/>
      <c r="BZ11" s="1220"/>
      <c r="CA11" s="1220"/>
      <c r="CB11" s="1220"/>
      <c r="CC11" s="1220"/>
      <c r="CD11" s="1220"/>
      <c r="CE11" s="1220"/>
      <c r="CF11" s="1220"/>
      <c r="CG11" s="1220"/>
      <c r="CH11" s="1220"/>
      <c r="CI11" s="1220"/>
      <c r="CJ11" s="1220"/>
      <c r="CK11" s="1220"/>
      <c r="CL11" s="1220"/>
      <c r="CM11" s="1220"/>
      <c r="CN11" s="1220"/>
      <c r="CO11" s="1221"/>
      <c r="CP11" s="1224"/>
      <c r="CQ11" s="1220"/>
      <c r="CR11" s="1220"/>
      <c r="CS11" s="1220"/>
      <c r="CT11" s="1220"/>
      <c r="CU11" s="1220"/>
      <c r="CV11" s="1220"/>
      <c r="CW11" s="1220"/>
      <c r="CX11" s="1220"/>
      <c r="CY11" s="1220"/>
      <c r="CZ11" s="1220"/>
      <c r="DA11" s="1220"/>
      <c r="DB11" s="1220"/>
      <c r="DC11" s="1220"/>
      <c r="DD11" s="1220"/>
      <c r="DE11" s="1220"/>
      <c r="DF11" s="1220"/>
      <c r="DG11" s="1220"/>
      <c r="DH11" s="1220"/>
      <c r="DI11" s="1220"/>
      <c r="DJ11" s="1220"/>
      <c r="DK11" s="1220"/>
      <c r="DL11" s="1220"/>
      <c r="DM11" s="1220"/>
      <c r="DN11" s="1220"/>
      <c r="DO11" s="1220"/>
      <c r="DP11" s="1220"/>
      <c r="DQ11" s="1220"/>
      <c r="DR11" s="1220"/>
      <c r="DS11" s="1220"/>
      <c r="DT11" s="1220"/>
      <c r="DU11" s="1220"/>
      <c r="DV11" s="1220"/>
      <c r="DW11" s="1220"/>
      <c r="DX11" s="1221"/>
    </row>
    <row r="12" spans="1:128" ht="6" customHeight="1">
      <c r="C12" s="1222"/>
      <c r="D12" s="1211"/>
      <c r="E12" s="1211"/>
      <c r="F12" s="1213"/>
      <c r="G12" s="1213"/>
      <c r="H12" s="1213"/>
      <c r="I12" s="1213"/>
      <c r="J12" s="1213"/>
      <c r="K12" s="1213"/>
      <c r="L12" s="1213"/>
      <c r="M12" s="1213"/>
      <c r="N12" s="1213"/>
      <c r="O12" s="1213"/>
      <c r="P12" s="1213"/>
      <c r="Q12" s="1213"/>
      <c r="R12" s="1214"/>
      <c r="S12" s="1223"/>
      <c r="T12" s="1213"/>
      <c r="U12" s="1213"/>
      <c r="V12" s="1213"/>
      <c r="W12" s="1213"/>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C12" s="1214"/>
      <c r="BD12" s="1223"/>
      <c r="BE12" s="1231"/>
      <c r="BF12" s="1231"/>
      <c r="BG12" s="1231"/>
      <c r="BH12" s="1231"/>
      <c r="BI12" s="1231"/>
      <c r="BJ12" s="1231"/>
      <c r="BK12" s="1231"/>
      <c r="BL12" s="1231"/>
      <c r="BM12" s="1231"/>
      <c r="BN12" s="1231"/>
      <c r="BO12" s="1231"/>
      <c r="BP12" s="1231"/>
      <c r="BQ12" s="1231"/>
      <c r="BR12" s="1231"/>
      <c r="BS12" s="1231"/>
      <c r="BT12" s="1231"/>
      <c r="BU12" s="1231"/>
      <c r="BV12" s="1231"/>
      <c r="BW12" s="1231"/>
      <c r="BX12" s="1231"/>
      <c r="BY12" s="1231"/>
      <c r="BZ12" s="1231"/>
      <c r="CA12" s="1231"/>
      <c r="CB12" s="1231"/>
      <c r="CC12" s="1231"/>
      <c r="CD12" s="1231"/>
      <c r="CE12" s="1231"/>
      <c r="CF12" s="1231"/>
      <c r="CG12" s="1231"/>
      <c r="CH12" s="1231"/>
      <c r="CI12" s="1213"/>
      <c r="CJ12" s="1231"/>
      <c r="CK12" s="1231"/>
      <c r="CL12" s="1231"/>
      <c r="CM12" s="1231"/>
      <c r="CN12" s="1231"/>
      <c r="CO12" s="1214"/>
      <c r="CP12" s="1223"/>
      <c r="CQ12" s="1231"/>
      <c r="CR12" s="1231"/>
      <c r="CS12" s="1231"/>
      <c r="CT12" s="1231"/>
      <c r="CU12" s="1231"/>
      <c r="CV12" s="1231"/>
      <c r="CW12" s="1231"/>
      <c r="CX12" s="1231"/>
      <c r="CY12" s="1231"/>
      <c r="CZ12" s="1231"/>
      <c r="DA12" s="1231"/>
      <c r="DB12" s="1231"/>
      <c r="DC12" s="1231"/>
      <c r="DD12" s="1231"/>
      <c r="DE12" s="1231"/>
      <c r="DF12" s="1231"/>
      <c r="DG12" s="1231"/>
      <c r="DH12" s="1231"/>
      <c r="DI12" s="1231"/>
      <c r="DJ12" s="1231"/>
      <c r="DK12" s="1231"/>
      <c r="DL12" s="1231"/>
      <c r="DM12" s="1231"/>
      <c r="DN12" s="1231"/>
      <c r="DO12" s="1231"/>
      <c r="DP12" s="1231"/>
      <c r="DQ12" s="1231"/>
      <c r="DR12" s="1231"/>
      <c r="DS12" s="1231"/>
      <c r="DT12" s="1231"/>
      <c r="DU12" s="1231"/>
      <c r="DV12" s="1231"/>
      <c r="DW12" s="1231"/>
      <c r="DX12" s="1214"/>
    </row>
    <row r="13" spans="1:128" ht="6" customHeight="1">
      <c r="C13" s="1222"/>
      <c r="D13" s="1211"/>
      <c r="E13" s="1211"/>
      <c r="F13" s="1213"/>
      <c r="G13" s="1213"/>
      <c r="H13" s="1213"/>
      <c r="I13" s="1213"/>
      <c r="J13" s="1213"/>
      <c r="K13" s="1213"/>
      <c r="L13" s="1213"/>
      <c r="M13" s="1213"/>
      <c r="N13" s="1213"/>
      <c r="O13" s="1213"/>
      <c r="P13" s="1213"/>
      <c r="Q13" s="1213"/>
      <c r="R13" s="1214"/>
      <c r="S13" s="122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4"/>
      <c r="BD13" s="1223"/>
      <c r="BE13" s="1231"/>
      <c r="BF13" s="1231"/>
      <c r="BG13" s="1231"/>
      <c r="BH13" s="1231"/>
      <c r="BI13" s="1231"/>
      <c r="BJ13" s="1231"/>
      <c r="BK13" s="1231"/>
      <c r="BL13" s="1231"/>
      <c r="BM13" s="1231"/>
      <c r="BN13" s="1231"/>
      <c r="BO13" s="1231"/>
      <c r="BP13" s="1231"/>
      <c r="BQ13" s="1231"/>
      <c r="BR13" s="1231"/>
      <c r="BS13" s="1231"/>
      <c r="BT13" s="1231"/>
      <c r="BU13" s="1231"/>
      <c r="BV13" s="1231"/>
      <c r="BW13" s="1231"/>
      <c r="BX13" s="1231"/>
      <c r="BY13" s="1231"/>
      <c r="BZ13" s="1231"/>
      <c r="CA13" s="1231"/>
      <c r="CB13" s="1231"/>
      <c r="CC13" s="1231"/>
      <c r="CD13" s="1231"/>
      <c r="CE13" s="1231"/>
      <c r="CF13" s="1231"/>
      <c r="CG13" s="1231"/>
      <c r="CH13" s="1231"/>
      <c r="CI13" s="1213"/>
      <c r="CJ13" s="1231"/>
      <c r="CK13" s="1231"/>
      <c r="CL13" s="1231"/>
      <c r="CM13" s="1231"/>
      <c r="CN13" s="1231"/>
      <c r="CO13" s="1214"/>
      <c r="CP13" s="1223"/>
      <c r="CQ13" s="1231"/>
      <c r="CR13" s="1231"/>
      <c r="CS13" s="1231"/>
      <c r="CT13" s="1231"/>
      <c r="CU13" s="1231"/>
      <c r="CV13" s="1231"/>
      <c r="CW13" s="1231"/>
      <c r="CX13" s="1231"/>
      <c r="CY13" s="1231"/>
      <c r="CZ13" s="1231"/>
      <c r="DA13" s="1231"/>
      <c r="DB13" s="1231"/>
      <c r="DC13" s="1231"/>
      <c r="DD13" s="1231"/>
      <c r="DE13" s="1231"/>
      <c r="DF13" s="1231"/>
      <c r="DG13" s="1231"/>
      <c r="DH13" s="1231"/>
      <c r="DI13" s="1231"/>
      <c r="DJ13" s="1231"/>
      <c r="DK13" s="1231"/>
      <c r="DL13" s="1231"/>
      <c r="DM13" s="1231"/>
      <c r="DN13" s="1231"/>
      <c r="DO13" s="1231"/>
      <c r="DP13" s="1231"/>
      <c r="DQ13" s="1231"/>
      <c r="DR13" s="1231"/>
      <c r="DS13" s="1231"/>
      <c r="DT13" s="1231"/>
      <c r="DU13" s="1231"/>
      <c r="DV13" s="1231"/>
      <c r="DW13" s="1231"/>
      <c r="DX13" s="1214"/>
    </row>
    <row r="14" spans="1:128" ht="6" customHeight="1">
      <c r="C14" s="1223"/>
      <c r="D14" s="1213"/>
      <c r="E14" s="1213"/>
      <c r="F14" s="1213"/>
      <c r="G14" s="1213"/>
      <c r="H14" s="1213"/>
      <c r="I14" s="1213"/>
      <c r="J14" s="1213"/>
      <c r="K14" s="1213"/>
      <c r="L14" s="1213"/>
      <c r="M14" s="1213"/>
      <c r="N14" s="1213"/>
      <c r="O14" s="1213"/>
      <c r="P14" s="1213"/>
      <c r="Q14" s="1213"/>
      <c r="R14" s="1214"/>
      <c r="S14" s="1223"/>
      <c r="T14" s="1213"/>
      <c r="U14" s="1213"/>
      <c r="V14" s="1213"/>
      <c r="W14" s="1213"/>
      <c r="X14" s="1213"/>
      <c r="Y14" s="1213"/>
      <c r="Z14" s="1213"/>
      <c r="AA14" s="1213"/>
      <c r="AB14" s="1213"/>
      <c r="AC14" s="1213"/>
      <c r="AD14" s="1213"/>
      <c r="AE14" s="1213"/>
      <c r="AF14" s="1213"/>
      <c r="AG14" s="1213"/>
      <c r="AH14" s="1213"/>
      <c r="AI14" s="1213"/>
      <c r="AJ14" s="1213"/>
      <c r="AK14" s="1213"/>
      <c r="AL14" s="1213"/>
      <c r="AM14" s="1213"/>
      <c r="AN14" s="1213"/>
      <c r="AO14" s="1213"/>
      <c r="AP14" s="1213"/>
      <c r="AQ14" s="1213"/>
      <c r="AR14" s="1213"/>
      <c r="AS14" s="1213"/>
      <c r="AT14" s="1213"/>
      <c r="AU14" s="1213"/>
      <c r="AV14" s="1213"/>
      <c r="AW14" s="1213"/>
      <c r="AX14" s="1213"/>
      <c r="AY14" s="1213"/>
      <c r="AZ14" s="1213"/>
      <c r="BA14" s="1213"/>
      <c r="BB14" s="1213"/>
      <c r="BC14" s="1214"/>
      <c r="BD14" s="1223"/>
      <c r="BE14" s="1231"/>
      <c r="BF14" s="1231"/>
      <c r="BG14" s="1231"/>
      <c r="BH14" s="1231"/>
      <c r="BI14" s="1231"/>
      <c r="BJ14" s="1231"/>
      <c r="BK14" s="1231"/>
      <c r="BL14" s="1231"/>
      <c r="BM14" s="1231"/>
      <c r="BN14" s="1231"/>
      <c r="BO14" s="1231"/>
      <c r="BP14" s="1231"/>
      <c r="BQ14" s="1231"/>
      <c r="BR14" s="1231"/>
      <c r="BS14" s="1231"/>
      <c r="BT14" s="1231"/>
      <c r="BU14" s="1231"/>
      <c r="BV14" s="1231"/>
      <c r="BW14" s="1231"/>
      <c r="BX14" s="1231"/>
      <c r="BY14" s="1231"/>
      <c r="BZ14" s="1231"/>
      <c r="CA14" s="1231"/>
      <c r="CB14" s="1231"/>
      <c r="CC14" s="1231"/>
      <c r="CD14" s="1231"/>
      <c r="CE14" s="1231"/>
      <c r="CF14" s="1231"/>
      <c r="CG14" s="1231"/>
      <c r="CH14" s="1231"/>
      <c r="CI14" s="1213"/>
      <c r="CJ14" s="1231"/>
      <c r="CK14" s="1231"/>
      <c r="CL14" s="1231"/>
      <c r="CM14" s="1231"/>
      <c r="CN14" s="1231"/>
      <c r="CO14" s="1214"/>
      <c r="CP14" s="1223"/>
      <c r="CQ14" s="1231"/>
      <c r="CR14" s="1231"/>
      <c r="CS14" s="1231"/>
      <c r="CT14" s="1231"/>
      <c r="CU14" s="1231"/>
      <c r="CV14" s="1231"/>
      <c r="CW14" s="1231"/>
      <c r="CX14" s="1231"/>
      <c r="CY14" s="1231"/>
      <c r="CZ14" s="1231"/>
      <c r="DA14" s="1231"/>
      <c r="DB14" s="1231"/>
      <c r="DC14" s="1231"/>
      <c r="DD14" s="1231"/>
      <c r="DE14" s="1231"/>
      <c r="DF14" s="1231"/>
      <c r="DG14" s="1231"/>
      <c r="DH14" s="1231"/>
      <c r="DI14" s="1231"/>
      <c r="DJ14" s="1231"/>
      <c r="DK14" s="1231"/>
      <c r="DL14" s="1231"/>
      <c r="DM14" s="1231"/>
      <c r="DN14" s="1231"/>
      <c r="DO14" s="1231"/>
      <c r="DP14" s="1231"/>
      <c r="DQ14" s="1231"/>
      <c r="DR14" s="1231"/>
      <c r="DS14" s="1231"/>
      <c r="DT14" s="1231"/>
      <c r="DU14" s="1231"/>
      <c r="DV14" s="1231"/>
      <c r="DW14" s="1231"/>
      <c r="DX14" s="1214"/>
    </row>
    <row r="15" spans="1:128" ht="6" customHeight="1">
      <c r="C15" s="1223"/>
      <c r="D15" s="1213"/>
      <c r="E15" s="1213"/>
      <c r="F15" s="1213"/>
      <c r="G15" s="1213"/>
      <c r="H15" s="1213"/>
      <c r="I15" s="1213"/>
      <c r="J15" s="1213"/>
      <c r="K15" s="1213"/>
      <c r="L15" s="1213"/>
      <c r="M15" s="1213"/>
      <c r="N15" s="1213"/>
      <c r="O15" s="1213"/>
      <c r="P15" s="1213"/>
      <c r="Q15" s="1213"/>
      <c r="R15" s="1214"/>
      <c r="S15" s="1223"/>
      <c r="T15" s="1213"/>
      <c r="U15" s="1213"/>
      <c r="V15" s="1213"/>
      <c r="W15" s="1213"/>
      <c r="X15" s="1213"/>
      <c r="Y15" s="1213"/>
      <c r="Z15" s="1213"/>
      <c r="AA15" s="1213"/>
      <c r="AB15" s="1213"/>
      <c r="AC15" s="1213"/>
      <c r="AD15" s="1213"/>
      <c r="AE15" s="1213"/>
      <c r="AF15" s="1213"/>
      <c r="AG15" s="1213"/>
      <c r="AH15" s="1213"/>
      <c r="AI15" s="1213"/>
      <c r="AJ15" s="1213"/>
      <c r="AK15" s="1213"/>
      <c r="AL15" s="1213"/>
      <c r="AM15" s="1213"/>
      <c r="AN15" s="1213"/>
      <c r="AO15" s="1213"/>
      <c r="AP15" s="1213"/>
      <c r="AQ15" s="1213"/>
      <c r="AR15" s="1213"/>
      <c r="AS15" s="1213"/>
      <c r="AT15" s="1213"/>
      <c r="AU15" s="1213"/>
      <c r="AV15" s="1213"/>
      <c r="AW15" s="1213"/>
      <c r="AX15" s="1213"/>
      <c r="AY15" s="1213"/>
      <c r="AZ15" s="1213"/>
      <c r="BA15" s="1213"/>
      <c r="BB15" s="1213"/>
      <c r="BC15" s="1214"/>
      <c r="BD15" s="1223"/>
      <c r="BE15" s="1213"/>
      <c r="BF15" s="1213"/>
      <c r="BG15" s="1213"/>
      <c r="BH15" s="1213"/>
      <c r="BI15" s="1213"/>
      <c r="BJ15" s="1213"/>
      <c r="BK15" s="1213"/>
      <c r="BL15" s="1213"/>
      <c r="BM15" s="1213"/>
      <c r="BN15" s="1213"/>
      <c r="BO15" s="1213"/>
      <c r="BP15" s="1213"/>
      <c r="BQ15" s="1213"/>
      <c r="BR15" s="1213"/>
      <c r="BS15" s="1213"/>
      <c r="BT15" s="1213"/>
      <c r="BU15" s="1213"/>
      <c r="BV15" s="1213"/>
      <c r="BW15" s="1213"/>
      <c r="BX15" s="1213"/>
      <c r="BY15" s="1213"/>
      <c r="BZ15" s="1213"/>
      <c r="CA15" s="1213"/>
      <c r="CB15" s="1213"/>
      <c r="CC15" s="1213"/>
      <c r="CD15" s="1213"/>
      <c r="CE15" s="1213"/>
      <c r="CF15" s="1213"/>
      <c r="CG15" s="1213"/>
      <c r="CH15" s="1213"/>
      <c r="CI15" s="1213"/>
      <c r="CJ15" s="1213"/>
      <c r="CK15" s="1213"/>
      <c r="CL15" s="1213"/>
      <c r="CM15" s="1213"/>
      <c r="CN15" s="1213"/>
      <c r="CO15" s="1214"/>
      <c r="CP15" s="1223"/>
      <c r="CQ15" s="1231"/>
      <c r="CR15" s="1231"/>
      <c r="CS15" s="1231"/>
      <c r="CT15" s="1231"/>
      <c r="CU15" s="1231"/>
      <c r="CV15" s="1231"/>
      <c r="CW15" s="1231"/>
      <c r="CX15" s="1231"/>
      <c r="CY15" s="1231"/>
      <c r="CZ15" s="1231"/>
      <c r="DA15" s="1231"/>
      <c r="DB15" s="1231"/>
      <c r="DC15" s="1231"/>
      <c r="DD15" s="1231"/>
      <c r="DE15" s="1231"/>
      <c r="DF15" s="1231"/>
      <c r="DG15" s="1231"/>
      <c r="DH15" s="1231"/>
      <c r="DI15" s="1231"/>
      <c r="DJ15" s="1231"/>
      <c r="DK15" s="1231"/>
      <c r="DL15" s="1231"/>
      <c r="DM15" s="1231"/>
      <c r="DN15" s="1231"/>
      <c r="DO15" s="1231"/>
      <c r="DP15" s="1231"/>
      <c r="DQ15" s="1231"/>
      <c r="DR15" s="1231"/>
      <c r="DS15" s="1231"/>
      <c r="DT15" s="1231"/>
      <c r="DU15" s="1231"/>
      <c r="DV15" s="1231"/>
      <c r="DW15" s="1231"/>
      <c r="DX15" s="1214"/>
    </row>
    <row r="16" spans="1:128" ht="6" customHeight="1">
      <c r="C16" s="1223"/>
      <c r="D16" s="1213"/>
      <c r="E16" s="1213"/>
      <c r="F16" s="1213"/>
      <c r="G16" s="1213"/>
      <c r="H16" s="1213"/>
      <c r="I16" s="1213"/>
      <c r="J16" s="1213"/>
      <c r="K16" s="1213"/>
      <c r="L16" s="1213"/>
      <c r="M16" s="1213"/>
      <c r="N16" s="1213"/>
      <c r="O16" s="1213"/>
      <c r="P16" s="1213"/>
      <c r="Q16" s="1213"/>
      <c r="R16" s="1214"/>
      <c r="S16" s="1223"/>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c r="AT16" s="1231"/>
      <c r="AU16" s="1231"/>
      <c r="AV16" s="1231"/>
      <c r="AW16" s="1231"/>
      <c r="AX16" s="1231"/>
      <c r="AY16" s="1231"/>
      <c r="AZ16" s="1231"/>
      <c r="BA16" s="1231"/>
      <c r="BB16" s="1231"/>
      <c r="BC16" s="1214"/>
      <c r="BD16" s="1223"/>
      <c r="BE16" s="1231"/>
      <c r="BF16" s="1231"/>
      <c r="BG16" s="1231"/>
      <c r="BH16" s="1231"/>
      <c r="BI16" s="1231"/>
      <c r="BJ16" s="1231"/>
      <c r="BK16" s="1231"/>
      <c r="BL16" s="1231"/>
      <c r="BM16" s="1231"/>
      <c r="BN16" s="1231"/>
      <c r="BO16" s="1231"/>
      <c r="BP16" s="1231"/>
      <c r="BQ16" s="1231"/>
      <c r="BR16" s="1231"/>
      <c r="BS16" s="1231"/>
      <c r="BT16" s="1231"/>
      <c r="BU16" s="1231"/>
      <c r="BV16" s="1231"/>
      <c r="BW16" s="1231"/>
      <c r="BX16" s="1231"/>
      <c r="BY16" s="1231"/>
      <c r="BZ16" s="1231"/>
      <c r="CA16" s="1231"/>
      <c r="CB16" s="1231"/>
      <c r="CC16" s="1231"/>
      <c r="CD16" s="1231"/>
      <c r="CE16" s="1231"/>
      <c r="CF16" s="1231"/>
      <c r="CG16" s="1231"/>
      <c r="CH16" s="1231"/>
      <c r="CI16" s="1231"/>
      <c r="CJ16" s="1231"/>
      <c r="CK16" s="1231"/>
      <c r="CL16" s="1231"/>
      <c r="CM16" s="1231"/>
      <c r="CN16" s="1231"/>
      <c r="CO16" s="1214"/>
      <c r="CP16" s="1223"/>
      <c r="CQ16" s="1231"/>
      <c r="CR16" s="1231"/>
      <c r="CS16" s="1231"/>
      <c r="CT16" s="1231"/>
      <c r="CU16" s="1231"/>
      <c r="CV16" s="1231"/>
      <c r="CW16" s="1231"/>
      <c r="CX16" s="1231"/>
      <c r="CY16" s="1231"/>
      <c r="CZ16" s="1231"/>
      <c r="DA16" s="1231"/>
      <c r="DB16" s="1231"/>
      <c r="DC16" s="1231"/>
      <c r="DD16" s="1231"/>
      <c r="DE16" s="1231"/>
      <c r="DF16" s="1231"/>
      <c r="DG16" s="1231"/>
      <c r="DH16" s="1231"/>
      <c r="DI16" s="1231"/>
      <c r="DJ16" s="1231"/>
      <c r="DK16" s="1231"/>
      <c r="DL16" s="1231"/>
      <c r="DM16" s="1231"/>
      <c r="DN16" s="1231"/>
      <c r="DO16" s="1231"/>
      <c r="DP16" s="1231"/>
      <c r="DQ16" s="1231"/>
      <c r="DR16" s="1231"/>
      <c r="DS16" s="1231"/>
      <c r="DT16" s="1231"/>
      <c r="DU16" s="1231"/>
      <c r="DV16" s="1231"/>
      <c r="DW16" s="1231"/>
      <c r="DX16" s="1214"/>
    </row>
    <row r="17" spans="3:128" ht="6" customHeight="1">
      <c r="C17" s="1223"/>
      <c r="D17" s="1213"/>
      <c r="E17" s="1213"/>
      <c r="F17" s="1213"/>
      <c r="G17" s="1213"/>
      <c r="H17" s="1213"/>
      <c r="I17" s="1213"/>
      <c r="J17" s="1213"/>
      <c r="K17" s="1213"/>
      <c r="L17" s="1213"/>
      <c r="M17" s="1213"/>
      <c r="N17" s="1213"/>
      <c r="O17" s="1213"/>
      <c r="P17" s="1213"/>
      <c r="Q17" s="1213"/>
      <c r="R17" s="1214"/>
      <c r="S17" s="1223"/>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14"/>
      <c r="BD17" s="1223"/>
      <c r="BE17" s="1231"/>
      <c r="BF17" s="1231"/>
      <c r="BG17" s="1231"/>
      <c r="BH17" s="1231"/>
      <c r="BI17" s="1231"/>
      <c r="BJ17" s="1231"/>
      <c r="BK17" s="1231"/>
      <c r="BL17" s="1231"/>
      <c r="BM17" s="1231"/>
      <c r="BN17" s="1231"/>
      <c r="BO17" s="1231"/>
      <c r="BP17" s="1231"/>
      <c r="BQ17" s="1231"/>
      <c r="BR17" s="1231"/>
      <c r="BS17" s="1231"/>
      <c r="BT17" s="1231"/>
      <c r="BU17" s="1231"/>
      <c r="BV17" s="1231"/>
      <c r="BW17" s="1231"/>
      <c r="BX17" s="1231"/>
      <c r="BY17" s="1231"/>
      <c r="BZ17" s="1231"/>
      <c r="CA17" s="1231"/>
      <c r="CB17" s="1231"/>
      <c r="CC17" s="1231"/>
      <c r="CD17" s="1231"/>
      <c r="CE17" s="1231"/>
      <c r="CF17" s="1231"/>
      <c r="CG17" s="1231"/>
      <c r="CH17" s="1231"/>
      <c r="CI17" s="1231"/>
      <c r="CJ17" s="1231"/>
      <c r="CK17" s="1231"/>
      <c r="CL17" s="1231"/>
      <c r="CM17" s="1231"/>
      <c r="CN17" s="1231"/>
      <c r="CO17" s="1214"/>
      <c r="CP17" s="1223"/>
      <c r="CQ17" s="1231"/>
      <c r="CR17" s="1231"/>
      <c r="CS17" s="1231"/>
      <c r="CT17" s="1231"/>
      <c r="CU17" s="1231"/>
      <c r="CV17" s="1231"/>
      <c r="CW17" s="1231"/>
      <c r="CX17" s="1231"/>
      <c r="CY17" s="1231"/>
      <c r="CZ17" s="1231"/>
      <c r="DA17" s="1231"/>
      <c r="DB17" s="1231"/>
      <c r="DC17" s="1231"/>
      <c r="DD17" s="1231"/>
      <c r="DE17" s="1231"/>
      <c r="DF17" s="1231"/>
      <c r="DG17" s="1231"/>
      <c r="DH17" s="1231"/>
      <c r="DI17" s="1231"/>
      <c r="DJ17" s="1231"/>
      <c r="DK17" s="1231"/>
      <c r="DL17" s="1231"/>
      <c r="DM17" s="1231"/>
      <c r="DN17" s="1231"/>
      <c r="DO17" s="1231"/>
      <c r="DP17" s="1231"/>
      <c r="DQ17" s="1231"/>
      <c r="DR17" s="1231"/>
      <c r="DS17" s="1231"/>
      <c r="DT17" s="1231"/>
      <c r="DU17" s="1231"/>
      <c r="DV17" s="1231"/>
      <c r="DW17" s="1231"/>
      <c r="DX17" s="1214"/>
    </row>
    <row r="18" spans="3:128" ht="6" customHeight="1">
      <c r="C18" s="1223"/>
      <c r="D18" s="1213"/>
      <c r="E18" s="1213"/>
      <c r="F18" s="1213"/>
      <c r="G18" s="1213"/>
      <c r="H18" s="1213"/>
      <c r="I18" s="1213"/>
      <c r="J18" s="1213"/>
      <c r="K18" s="1213"/>
      <c r="L18" s="1213"/>
      <c r="M18" s="1213"/>
      <c r="N18" s="1213"/>
      <c r="O18" s="1213"/>
      <c r="P18" s="1213"/>
      <c r="Q18" s="1213"/>
      <c r="R18" s="1214"/>
      <c r="S18" s="1223"/>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231"/>
      <c r="AS18" s="1231"/>
      <c r="AT18" s="1231"/>
      <c r="AU18" s="1231"/>
      <c r="AV18" s="1231"/>
      <c r="AW18" s="1231"/>
      <c r="AX18" s="1231"/>
      <c r="AY18" s="1231"/>
      <c r="AZ18" s="1231"/>
      <c r="BA18" s="1231"/>
      <c r="BB18" s="1231"/>
      <c r="BC18" s="1214"/>
      <c r="BD18" s="1223"/>
      <c r="BE18" s="1231"/>
      <c r="BF18" s="1231"/>
      <c r="BG18" s="1231"/>
      <c r="BH18" s="1231"/>
      <c r="BI18" s="1231"/>
      <c r="BJ18" s="1231"/>
      <c r="BK18" s="1231"/>
      <c r="BL18" s="1231"/>
      <c r="BM18" s="1231"/>
      <c r="BN18" s="1231"/>
      <c r="BO18" s="1231"/>
      <c r="BP18" s="1231"/>
      <c r="BQ18" s="1231"/>
      <c r="BR18" s="1231"/>
      <c r="BS18" s="1231"/>
      <c r="BT18" s="1231"/>
      <c r="BU18" s="1231"/>
      <c r="BV18" s="1231"/>
      <c r="BW18" s="1231"/>
      <c r="BX18" s="1231"/>
      <c r="BY18" s="1231"/>
      <c r="BZ18" s="1231"/>
      <c r="CA18" s="1231"/>
      <c r="CB18" s="1231"/>
      <c r="CC18" s="1231"/>
      <c r="CD18" s="1231"/>
      <c r="CE18" s="1231"/>
      <c r="CF18" s="1231"/>
      <c r="CG18" s="1231"/>
      <c r="CH18" s="1231"/>
      <c r="CI18" s="1231"/>
      <c r="CJ18" s="1231"/>
      <c r="CK18" s="1231"/>
      <c r="CL18" s="1231"/>
      <c r="CM18" s="1231"/>
      <c r="CN18" s="1231"/>
      <c r="CO18" s="1214"/>
      <c r="CP18" s="1223"/>
      <c r="CQ18" s="1231"/>
      <c r="CR18" s="1231"/>
      <c r="CS18" s="1231"/>
      <c r="CT18" s="1231"/>
      <c r="CU18" s="1231"/>
      <c r="CV18" s="1231"/>
      <c r="CW18" s="1231"/>
      <c r="CX18" s="1231"/>
      <c r="CY18" s="1231"/>
      <c r="CZ18" s="1231"/>
      <c r="DA18" s="1231"/>
      <c r="DB18" s="1231"/>
      <c r="DC18" s="1231"/>
      <c r="DD18" s="1231"/>
      <c r="DE18" s="1231"/>
      <c r="DF18" s="1231"/>
      <c r="DG18" s="1231"/>
      <c r="DH18" s="1231"/>
      <c r="DI18" s="1231"/>
      <c r="DJ18" s="1231"/>
      <c r="DK18" s="1231"/>
      <c r="DL18" s="1231"/>
      <c r="DM18" s="1231"/>
      <c r="DN18" s="1231"/>
      <c r="DO18" s="1231"/>
      <c r="DP18" s="1231"/>
      <c r="DQ18" s="1231"/>
      <c r="DR18" s="1231"/>
      <c r="DS18" s="1231"/>
      <c r="DT18" s="1231"/>
      <c r="DU18" s="1231"/>
      <c r="DV18" s="1231"/>
      <c r="DW18" s="1231"/>
      <c r="DX18" s="1214"/>
    </row>
    <row r="19" spans="3:128" ht="6" customHeight="1">
      <c r="C19" s="1223"/>
      <c r="D19" s="1213"/>
      <c r="E19" s="1213"/>
      <c r="F19" s="1213"/>
      <c r="G19" s="1213"/>
      <c r="H19" s="1213"/>
      <c r="I19" s="1213"/>
      <c r="J19" s="1213"/>
      <c r="K19" s="1213"/>
      <c r="L19" s="1213"/>
      <c r="M19" s="1213"/>
      <c r="N19" s="1213"/>
      <c r="O19" s="1213"/>
      <c r="P19" s="1213"/>
      <c r="Q19" s="1213"/>
      <c r="R19" s="1214"/>
      <c r="S19" s="1223"/>
      <c r="T19" s="1231"/>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231"/>
      <c r="AQ19" s="1231"/>
      <c r="AR19" s="1231"/>
      <c r="AS19" s="1231"/>
      <c r="AT19" s="1231"/>
      <c r="AU19" s="1231"/>
      <c r="AV19" s="1231"/>
      <c r="AW19" s="1231"/>
      <c r="AX19" s="1231"/>
      <c r="AY19" s="1231"/>
      <c r="AZ19" s="1231"/>
      <c r="BA19" s="1231"/>
      <c r="BB19" s="1231"/>
      <c r="BC19" s="1214"/>
      <c r="BD19" s="1223"/>
      <c r="BE19" s="1231"/>
      <c r="BF19" s="1231"/>
      <c r="BG19" s="1231"/>
      <c r="BH19" s="1231"/>
      <c r="BI19" s="1231"/>
      <c r="BJ19" s="1231"/>
      <c r="BK19" s="1231"/>
      <c r="BL19" s="1231"/>
      <c r="BM19" s="1231"/>
      <c r="BN19" s="1231"/>
      <c r="BO19" s="1231"/>
      <c r="BP19" s="1231"/>
      <c r="BQ19" s="1231"/>
      <c r="BR19" s="1231"/>
      <c r="BS19" s="1231"/>
      <c r="BT19" s="1231"/>
      <c r="BU19" s="1231"/>
      <c r="BV19" s="1231"/>
      <c r="BW19" s="1231"/>
      <c r="BX19" s="1231"/>
      <c r="BY19" s="1231"/>
      <c r="BZ19" s="1231"/>
      <c r="CA19" s="1231"/>
      <c r="CB19" s="1231"/>
      <c r="CC19" s="1231"/>
      <c r="CD19" s="1231"/>
      <c r="CE19" s="1231"/>
      <c r="CF19" s="1231"/>
      <c r="CG19" s="1231"/>
      <c r="CH19" s="1231"/>
      <c r="CI19" s="1231"/>
      <c r="CJ19" s="1231"/>
      <c r="CK19" s="1231"/>
      <c r="CL19" s="1231"/>
      <c r="CM19" s="1231"/>
      <c r="CN19" s="1231"/>
      <c r="CO19" s="1214"/>
      <c r="CP19" s="1223"/>
      <c r="CQ19" s="1231"/>
      <c r="CR19" s="1231"/>
      <c r="CS19" s="1231"/>
      <c r="CT19" s="1231"/>
      <c r="CU19" s="1231"/>
      <c r="CV19" s="1231"/>
      <c r="CW19" s="1231"/>
      <c r="CX19" s="1231"/>
      <c r="CY19" s="1231"/>
      <c r="CZ19" s="1231"/>
      <c r="DA19" s="1231"/>
      <c r="DB19" s="1231"/>
      <c r="DC19" s="1231"/>
      <c r="DD19" s="1231"/>
      <c r="DE19" s="1231"/>
      <c r="DF19" s="1231"/>
      <c r="DG19" s="1231"/>
      <c r="DH19" s="1231"/>
      <c r="DI19" s="1231"/>
      <c r="DJ19" s="1231"/>
      <c r="DK19" s="1231"/>
      <c r="DL19" s="1231"/>
      <c r="DM19" s="1231"/>
      <c r="DN19" s="1231"/>
      <c r="DO19" s="1231"/>
      <c r="DP19" s="1231"/>
      <c r="DQ19" s="1231"/>
      <c r="DR19" s="1231"/>
      <c r="DS19" s="1231"/>
      <c r="DT19" s="1231"/>
      <c r="DU19" s="1231"/>
      <c r="DV19" s="1231"/>
      <c r="DW19" s="1231"/>
      <c r="DX19" s="1214"/>
    </row>
    <row r="20" spans="3:128" ht="6" customHeight="1">
      <c r="C20" s="1223"/>
      <c r="D20" s="1213"/>
      <c r="E20" s="1213"/>
      <c r="F20" s="1213"/>
      <c r="G20" s="1213"/>
      <c r="H20" s="1213"/>
      <c r="I20" s="1213"/>
      <c r="J20" s="1213"/>
      <c r="K20" s="1213"/>
      <c r="L20" s="1213"/>
      <c r="M20" s="1213"/>
      <c r="N20" s="1213"/>
      <c r="O20" s="1213"/>
      <c r="P20" s="1213"/>
      <c r="Q20" s="1213"/>
      <c r="R20" s="1214"/>
      <c r="S20" s="1223"/>
      <c r="T20" s="1231"/>
      <c r="U20" s="1231"/>
      <c r="V20" s="1231"/>
      <c r="W20" s="1231"/>
      <c r="X20" s="1231"/>
      <c r="Y20" s="1231"/>
      <c r="Z20" s="1231"/>
      <c r="AA20" s="1231"/>
      <c r="AB20" s="1231"/>
      <c r="AC20" s="1231"/>
      <c r="AD20" s="1231"/>
      <c r="AE20" s="1231"/>
      <c r="AF20" s="1231"/>
      <c r="AG20" s="1231"/>
      <c r="AH20" s="1231"/>
      <c r="AI20" s="1231"/>
      <c r="AJ20" s="1231"/>
      <c r="AK20" s="1231"/>
      <c r="AL20" s="1231"/>
      <c r="AM20" s="1231"/>
      <c r="AN20" s="1231"/>
      <c r="AO20" s="1231"/>
      <c r="AP20" s="1231"/>
      <c r="AQ20" s="1231"/>
      <c r="AR20" s="1231"/>
      <c r="AS20" s="1231"/>
      <c r="AT20" s="1231"/>
      <c r="AU20" s="1231"/>
      <c r="AV20" s="1231"/>
      <c r="AW20" s="1231"/>
      <c r="AX20" s="1231"/>
      <c r="AY20" s="1231"/>
      <c r="AZ20" s="1231"/>
      <c r="BA20" s="1231"/>
      <c r="BB20" s="1231"/>
      <c r="BC20" s="1214"/>
      <c r="BD20" s="1223"/>
      <c r="BE20" s="1231"/>
      <c r="BF20" s="1231"/>
      <c r="BG20" s="1231"/>
      <c r="BH20" s="1231"/>
      <c r="BI20" s="1231"/>
      <c r="BJ20" s="1231"/>
      <c r="BK20" s="1231"/>
      <c r="BL20" s="1231"/>
      <c r="BM20" s="1231"/>
      <c r="BN20" s="1231"/>
      <c r="BO20" s="1231"/>
      <c r="BP20" s="1231"/>
      <c r="BQ20" s="1231"/>
      <c r="BR20" s="1231"/>
      <c r="BS20" s="1231"/>
      <c r="BT20" s="1231"/>
      <c r="BU20" s="1231"/>
      <c r="BV20" s="1231"/>
      <c r="BW20" s="1231"/>
      <c r="BX20" s="1231"/>
      <c r="BY20" s="1231"/>
      <c r="BZ20" s="1231"/>
      <c r="CA20" s="1231"/>
      <c r="CB20" s="1231"/>
      <c r="CC20" s="1231"/>
      <c r="CD20" s="1231"/>
      <c r="CE20" s="1231"/>
      <c r="CF20" s="1231"/>
      <c r="CG20" s="1231"/>
      <c r="CH20" s="1231"/>
      <c r="CI20" s="1231"/>
      <c r="CJ20" s="1231"/>
      <c r="CK20" s="1231"/>
      <c r="CL20" s="1231"/>
      <c r="CM20" s="1231"/>
      <c r="CN20" s="1231"/>
      <c r="CO20" s="1214"/>
      <c r="CP20" s="1223"/>
      <c r="CQ20" s="1231"/>
      <c r="CR20" s="1231"/>
      <c r="CS20" s="1231"/>
      <c r="CT20" s="1231"/>
      <c r="CU20" s="1231"/>
      <c r="CV20" s="1231"/>
      <c r="CW20" s="1231"/>
      <c r="CX20" s="1231"/>
      <c r="CY20" s="1231"/>
      <c r="CZ20" s="1231"/>
      <c r="DA20" s="1231"/>
      <c r="DB20" s="1231"/>
      <c r="DC20" s="1231"/>
      <c r="DD20" s="1231"/>
      <c r="DE20" s="1231"/>
      <c r="DF20" s="1231"/>
      <c r="DG20" s="1231"/>
      <c r="DH20" s="1231"/>
      <c r="DI20" s="1231"/>
      <c r="DJ20" s="1231"/>
      <c r="DK20" s="1231"/>
      <c r="DL20" s="1231"/>
      <c r="DM20" s="1231"/>
      <c r="DN20" s="1231"/>
      <c r="DO20" s="1231"/>
      <c r="DP20" s="1231"/>
      <c r="DQ20" s="1231"/>
      <c r="DR20" s="1231"/>
      <c r="DS20" s="1231"/>
      <c r="DT20" s="1231"/>
      <c r="DU20" s="1231"/>
      <c r="DV20" s="1231"/>
      <c r="DW20" s="1231"/>
      <c r="DX20" s="1214"/>
    </row>
    <row r="21" spans="3:128" ht="6" customHeight="1">
      <c r="C21" s="1223"/>
      <c r="D21" s="1213"/>
      <c r="E21" s="1213"/>
      <c r="F21" s="1213"/>
      <c r="G21" s="1213"/>
      <c r="H21" s="1213"/>
      <c r="I21" s="1213"/>
      <c r="J21" s="1213"/>
      <c r="K21" s="1213"/>
      <c r="L21" s="1213"/>
      <c r="M21" s="1213"/>
      <c r="N21" s="1213"/>
      <c r="O21" s="1213"/>
      <c r="P21" s="1213"/>
      <c r="Q21" s="1213"/>
      <c r="R21" s="1214"/>
      <c r="S21" s="1223"/>
      <c r="T21" s="1231"/>
      <c r="U21" s="1231"/>
      <c r="V21" s="1231"/>
      <c r="W21" s="1231"/>
      <c r="X21" s="1231"/>
      <c r="Y21" s="1231"/>
      <c r="Z21" s="1231"/>
      <c r="AA21" s="1231"/>
      <c r="AB21" s="1231"/>
      <c r="AC21" s="1231"/>
      <c r="AD21" s="1231"/>
      <c r="AE21" s="1231"/>
      <c r="AF21" s="1231"/>
      <c r="AG21" s="1231"/>
      <c r="AH21" s="1231"/>
      <c r="AI21" s="1231"/>
      <c r="AJ21" s="1231"/>
      <c r="AK21" s="1231"/>
      <c r="AL21" s="1231"/>
      <c r="AM21" s="1231"/>
      <c r="AN21" s="1231"/>
      <c r="AO21" s="1231"/>
      <c r="AP21" s="1231"/>
      <c r="AQ21" s="1231"/>
      <c r="AR21" s="1231"/>
      <c r="AS21" s="1231"/>
      <c r="AT21" s="1231"/>
      <c r="AU21" s="1231"/>
      <c r="AV21" s="1231"/>
      <c r="AW21" s="1231"/>
      <c r="AX21" s="1231"/>
      <c r="AY21" s="1231"/>
      <c r="AZ21" s="1231"/>
      <c r="BA21" s="1231"/>
      <c r="BB21" s="1231"/>
      <c r="BC21" s="1214"/>
      <c r="BD21" s="1223"/>
      <c r="BE21" s="1231"/>
      <c r="BF21" s="1231"/>
      <c r="BG21" s="1231"/>
      <c r="BH21" s="1231"/>
      <c r="BI21" s="1231"/>
      <c r="BJ21" s="1231"/>
      <c r="BK21" s="1231"/>
      <c r="BL21" s="1231"/>
      <c r="BM21" s="1231"/>
      <c r="BN21" s="1231"/>
      <c r="BO21" s="1231"/>
      <c r="BP21" s="1231"/>
      <c r="BQ21" s="1231"/>
      <c r="BR21" s="1231"/>
      <c r="BS21" s="1231"/>
      <c r="BT21" s="1231"/>
      <c r="BU21" s="1231"/>
      <c r="BV21" s="1231"/>
      <c r="BW21" s="1231"/>
      <c r="BX21" s="1231"/>
      <c r="BY21" s="1231"/>
      <c r="BZ21" s="1231"/>
      <c r="CA21" s="1231"/>
      <c r="CB21" s="1231"/>
      <c r="CC21" s="1231"/>
      <c r="CD21" s="1231"/>
      <c r="CE21" s="1231"/>
      <c r="CF21" s="1231"/>
      <c r="CG21" s="1231"/>
      <c r="CH21" s="1231"/>
      <c r="CI21" s="1231"/>
      <c r="CJ21" s="1231"/>
      <c r="CK21" s="1231"/>
      <c r="CL21" s="1231"/>
      <c r="CM21" s="1231"/>
      <c r="CN21" s="1231"/>
      <c r="CO21" s="1214"/>
      <c r="CP21" s="1223"/>
      <c r="CQ21" s="1231"/>
      <c r="CR21" s="1231"/>
      <c r="CS21" s="1231"/>
      <c r="CT21" s="1231"/>
      <c r="CU21" s="1231"/>
      <c r="CV21" s="1231"/>
      <c r="CW21" s="1231"/>
      <c r="CX21" s="1231"/>
      <c r="CY21" s="1231"/>
      <c r="CZ21" s="1231"/>
      <c r="DA21" s="1231"/>
      <c r="DB21" s="1231"/>
      <c r="DC21" s="1231"/>
      <c r="DD21" s="1231"/>
      <c r="DE21" s="1231"/>
      <c r="DF21" s="1231"/>
      <c r="DG21" s="1231"/>
      <c r="DH21" s="1231"/>
      <c r="DI21" s="1231"/>
      <c r="DJ21" s="1231"/>
      <c r="DK21" s="1231"/>
      <c r="DL21" s="1231"/>
      <c r="DM21" s="1231"/>
      <c r="DN21" s="1231"/>
      <c r="DO21" s="1231"/>
      <c r="DP21" s="1231"/>
      <c r="DQ21" s="1231"/>
      <c r="DR21" s="1231"/>
      <c r="DS21" s="1231"/>
      <c r="DT21" s="1231"/>
      <c r="DU21" s="1231"/>
      <c r="DV21" s="1231"/>
      <c r="DW21" s="1231"/>
      <c r="DX21" s="1214"/>
    </row>
    <row r="22" spans="3:128" ht="6" customHeight="1">
      <c r="C22" s="1223"/>
      <c r="D22" s="1213"/>
      <c r="E22" s="1213"/>
      <c r="F22" s="1213"/>
      <c r="G22" s="1213"/>
      <c r="H22" s="1213"/>
      <c r="I22" s="1213"/>
      <c r="J22" s="1213"/>
      <c r="K22" s="1213"/>
      <c r="L22" s="1213"/>
      <c r="M22" s="1213"/>
      <c r="N22" s="1213"/>
      <c r="O22" s="1213"/>
      <c r="P22" s="1213"/>
      <c r="Q22" s="1213"/>
      <c r="R22" s="1214"/>
      <c r="S22" s="1223"/>
      <c r="T22" s="1231"/>
      <c r="U22" s="1231"/>
      <c r="V22" s="1231"/>
      <c r="W22" s="1231"/>
      <c r="X22" s="1231"/>
      <c r="Y22" s="1231"/>
      <c r="Z22" s="1231"/>
      <c r="AA22" s="1231"/>
      <c r="AB22" s="1231"/>
      <c r="AC22" s="1231"/>
      <c r="AD22" s="1231"/>
      <c r="AE22" s="1231"/>
      <c r="AF22" s="1231"/>
      <c r="AG22" s="1231"/>
      <c r="AH22" s="1231"/>
      <c r="AI22" s="1231"/>
      <c r="AJ22" s="1231"/>
      <c r="AK22" s="1231"/>
      <c r="AL22" s="1231"/>
      <c r="AM22" s="1231"/>
      <c r="AN22" s="1231"/>
      <c r="AO22" s="1231"/>
      <c r="AP22" s="1231"/>
      <c r="AQ22" s="1231"/>
      <c r="AR22" s="1231"/>
      <c r="AS22" s="1231"/>
      <c r="AT22" s="1231"/>
      <c r="AU22" s="1231"/>
      <c r="AV22" s="1231"/>
      <c r="AW22" s="1231"/>
      <c r="AX22" s="1231"/>
      <c r="AY22" s="1231"/>
      <c r="AZ22" s="1231"/>
      <c r="BA22" s="1231"/>
      <c r="BB22" s="1231"/>
      <c r="BC22" s="1214"/>
      <c r="BD22" s="1223"/>
      <c r="BE22" s="1231"/>
      <c r="BF22" s="1231"/>
      <c r="BG22" s="1231"/>
      <c r="BH22" s="1231"/>
      <c r="BI22" s="1231"/>
      <c r="BJ22" s="1231"/>
      <c r="BK22" s="1231"/>
      <c r="BL22" s="1231"/>
      <c r="BM22" s="1231"/>
      <c r="BN22" s="1231"/>
      <c r="BO22" s="1231"/>
      <c r="BP22" s="1231"/>
      <c r="BQ22" s="1231"/>
      <c r="BR22" s="1231"/>
      <c r="BS22" s="1231"/>
      <c r="BT22" s="1231"/>
      <c r="BU22" s="1231"/>
      <c r="BV22" s="1231"/>
      <c r="BW22" s="1231"/>
      <c r="BX22" s="1231"/>
      <c r="BY22" s="1231"/>
      <c r="BZ22" s="1231"/>
      <c r="CA22" s="1231"/>
      <c r="CB22" s="1231"/>
      <c r="CC22" s="1231"/>
      <c r="CD22" s="1231"/>
      <c r="CE22" s="1231"/>
      <c r="CF22" s="1231"/>
      <c r="CG22" s="1231"/>
      <c r="CH22" s="1231"/>
      <c r="CI22" s="1231"/>
      <c r="CJ22" s="1231"/>
      <c r="CK22" s="1231"/>
      <c r="CL22" s="1231"/>
      <c r="CM22" s="1231"/>
      <c r="CN22" s="1231"/>
      <c r="CO22" s="1214"/>
      <c r="CP22" s="1223"/>
      <c r="CQ22" s="1231"/>
      <c r="CR22" s="1231"/>
      <c r="CS22" s="1231"/>
      <c r="CT22" s="1231"/>
      <c r="CU22" s="1231"/>
      <c r="CV22" s="1231"/>
      <c r="CW22" s="1231"/>
      <c r="CX22" s="1231"/>
      <c r="CY22" s="1231"/>
      <c r="CZ22" s="1231"/>
      <c r="DA22" s="1231"/>
      <c r="DB22" s="1231"/>
      <c r="DC22" s="1231"/>
      <c r="DD22" s="1231"/>
      <c r="DE22" s="1231"/>
      <c r="DF22" s="1231"/>
      <c r="DG22" s="1231"/>
      <c r="DH22" s="1231"/>
      <c r="DI22" s="1231"/>
      <c r="DJ22" s="1231"/>
      <c r="DK22" s="1231"/>
      <c r="DL22" s="1231"/>
      <c r="DM22" s="1231"/>
      <c r="DN22" s="1231"/>
      <c r="DO22" s="1231"/>
      <c r="DP22" s="1231"/>
      <c r="DQ22" s="1231"/>
      <c r="DR22" s="1231"/>
      <c r="DS22" s="1231"/>
      <c r="DT22" s="1231"/>
      <c r="DU22" s="1231"/>
      <c r="DV22" s="1231"/>
      <c r="DW22" s="1231"/>
      <c r="DX22" s="1214"/>
    </row>
    <row r="23" spans="3:128" ht="6" customHeight="1">
      <c r="C23" s="1222" t="s">
        <v>369</v>
      </c>
      <c r="D23" s="1211"/>
      <c r="E23" s="1211"/>
      <c r="F23" s="1213"/>
      <c r="G23" s="1213"/>
      <c r="H23" s="1213"/>
      <c r="I23" s="1213"/>
      <c r="J23" s="1211">
        <f>安全投資実績!S45</f>
        <v>0</v>
      </c>
      <c r="K23" s="1211"/>
      <c r="L23" s="1211"/>
      <c r="M23" s="1211" t="s">
        <v>61</v>
      </c>
      <c r="N23" s="1211"/>
      <c r="O23" s="1211"/>
      <c r="P23" s="1213"/>
      <c r="Q23" s="1213"/>
      <c r="R23" s="1214"/>
      <c r="S23" s="1223"/>
      <c r="T23" s="1231"/>
      <c r="U23" s="1231"/>
      <c r="V23" s="1231"/>
      <c r="W23" s="1231"/>
      <c r="X23" s="1231"/>
      <c r="Y23" s="1231"/>
      <c r="Z23" s="1231"/>
      <c r="AA23" s="1231"/>
      <c r="AB23" s="1231"/>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14"/>
      <c r="BD23" s="1223"/>
      <c r="BE23" s="1231"/>
      <c r="BF23" s="1231"/>
      <c r="BG23" s="1231"/>
      <c r="BH23" s="1231"/>
      <c r="BI23" s="1231"/>
      <c r="BJ23" s="1231"/>
      <c r="BK23" s="1231"/>
      <c r="BL23" s="1231"/>
      <c r="BM23" s="1231"/>
      <c r="BN23" s="1231"/>
      <c r="BO23" s="1231"/>
      <c r="BP23" s="1231"/>
      <c r="BQ23" s="1231"/>
      <c r="BR23" s="1231"/>
      <c r="BS23" s="1231"/>
      <c r="BT23" s="1231"/>
      <c r="BU23" s="1231"/>
      <c r="BV23" s="1231"/>
      <c r="BW23" s="1231"/>
      <c r="BX23" s="1231"/>
      <c r="BY23" s="1231"/>
      <c r="BZ23" s="1231"/>
      <c r="CA23" s="1231"/>
      <c r="CB23" s="1231"/>
      <c r="CC23" s="1231"/>
      <c r="CD23" s="1231"/>
      <c r="CE23" s="1231"/>
      <c r="CF23" s="1231"/>
      <c r="CG23" s="1231"/>
      <c r="CH23" s="1231"/>
      <c r="CI23" s="1231"/>
      <c r="CJ23" s="1231"/>
      <c r="CK23" s="1231"/>
      <c r="CL23" s="1231"/>
      <c r="CM23" s="1231"/>
      <c r="CN23" s="1231"/>
      <c r="CO23" s="1214"/>
      <c r="CP23" s="1223"/>
      <c r="CQ23" s="1231"/>
      <c r="CR23" s="1231"/>
      <c r="CS23" s="1231"/>
      <c r="CT23" s="1231"/>
      <c r="CU23" s="1231"/>
      <c r="CV23" s="1231"/>
      <c r="CW23" s="1231"/>
      <c r="CX23" s="1231"/>
      <c r="CY23" s="1231"/>
      <c r="CZ23" s="1231"/>
      <c r="DA23" s="1231"/>
      <c r="DB23" s="1231"/>
      <c r="DC23" s="1231"/>
      <c r="DD23" s="1231"/>
      <c r="DE23" s="1231"/>
      <c r="DF23" s="1231"/>
      <c r="DG23" s="1231"/>
      <c r="DH23" s="1231"/>
      <c r="DI23" s="1231"/>
      <c r="DJ23" s="1231"/>
      <c r="DK23" s="1231"/>
      <c r="DL23" s="1231"/>
      <c r="DM23" s="1231"/>
      <c r="DN23" s="1231"/>
      <c r="DO23" s="1231"/>
      <c r="DP23" s="1231"/>
      <c r="DQ23" s="1231"/>
      <c r="DR23" s="1231"/>
      <c r="DS23" s="1231"/>
      <c r="DT23" s="1231"/>
      <c r="DU23" s="1231"/>
      <c r="DV23" s="1231"/>
      <c r="DW23" s="1231"/>
      <c r="DX23" s="1214"/>
    </row>
    <row r="24" spans="3:128" ht="6" customHeight="1">
      <c r="C24" s="1222"/>
      <c r="D24" s="1211"/>
      <c r="E24" s="1211"/>
      <c r="F24" s="1213"/>
      <c r="G24" s="1213"/>
      <c r="H24" s="1213"/>
      <c r="I24" s="1213"/>
      <c r="J24" s="1211"/>
      <c r="K24" s="1211"/>
      <c r="L24" s="1211"/>
      <c r="M24" s="1211"/>
      <c r="N24" s="1211"/>
      <c r="O24" s="1211"/>
      <c r="P24" s="1213"/>
      <c r="Q24" s="1213"/>
      <c r="R24" s="1214"/>
      <c r="S24" s="1223"/>
      <c r="T24" s="1231"/>
      <c r="U24" s="1231"/>
      <c r="V24" s="1231"/>
      <c r="W24" s="1231"/>
      <c r="X24" s="1231"/>
      <c r="Y24" s="1231"/>
      <c r="Z24" s="1231"/>
      <c r="AA24" s="1231"/>
      <c r="AB24" s="1231"/>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14"/>
      <c r="BD24" s="1223"/>
      <c r="BE24" s="1231"/>
      <c r="BF24" s="1231"/>
      <c r="BG24" s="1231"/>
      <c r="BH24" s="1231"/>
      <c r="BI24" s="1231"/>
      <c r="BJ24" s="1231"/>
      <c r="BK24" s="1231"/>
      <c r="BL24" s="1231"/>
      <c r="BM24" s="1231"/>
      <c r="BN24" s="1231"/>
      <c r="BO24" s="1231"/>
      <c r="BP24" s="1231"/>
      <c r="BQ24" s="1231"/>
      <c r="BR24" s="1231"/>
      <c r="BS24" s="1231"/>
      <c r="BT24" s="1231"/>
      <c r="BU24" s="1231"/>
      <c r="BV24" s="1231"/>
      <c r="BW24" s="1231"/>
      <c r="BX24" s="1231"/>
      <c r="BY24" s="1231"/>
      <c r="BZ24" s="1231"/>
      <c r="CA24" s="1231"/>
      <c r="CB24" s="1231"/>
      <c r="CC24" s="1231"/>
      <c r="CD24" s="1231"/>
      <c r="CE24" s="1231"/>
      <c r="CF24" s="1231"/>
      <c r="CG24" s="1231"/>
      <c r="CH24" s="1231"/>
      <c r="CI24" s="1231"/>
      <c r="CJ24" s="1231"/>
      <c r="CK24" s="1231"/>
      <c r="CL24" s="1231"/>
      <c r="CM24" s="1231"/>
      <c r="CN24" s="1231"/>
      <c r="CO24" s="1214"/>
      <c r="CP24" s="1223"/>
      <c r="CQ24" s="1231"/>
      <c r="CR24" s="1231"/>
      <c r="CS24" s="1231"/>
      <c r="CT24" s="1231"/>
      <c r="CU24" s="1231"/>
      <c r="CV24" s="1231"/>
      <c r="CW24" s="1231"/>
      <c r="CX24" s="1231"/>
      <c r="CY24" s="1231"/>
      <c r="CZ24" s="1231"/>
      <c r="DA24" s="1231"/>
      <c r="DB24" s="1231"/>
      <c r="DC24" s="1231"/>
      <c r="DD24" s="1231"/>
      <c r="DE24" s="1231"/>
      <c r="DF24" s="1231"/>
      <c r="DG24" s="1231"/>
      <c r="DH24" s="1231"/>
      <c r="DI24" s="1231"/>
      <c r="DJ24" s="1231"/>
      <c r="DK24" s="1231"/>
      <c r="DL24" s="1231"/>
      <c r="DM24" s="1231"/>
      <c r="DN24" s="1231"/>
      <c r="DO24" s="1231"/>
      <c r="DP24" s="1231"/>
      <c r="DQ24" s="1231"/>
      <c r="DR24" s="1231"/>
      <c r="DS24" s="1231"/>
      <c r="DT24" s="1231"/>
      <c r="DU24" s="1231"/>
      <c r="DV24" s="1231"/>
      <c r="DW24" s="1231"/>
      <c r="DX24" s="1214"/>
    </row>
    <row r="25" spans="3:128" ht="6" customHeight="1">
      <c r="C25" s="1244"/>
      <c r="D25" s="1212"/>
      <c r="E25" s="1212"/>
      <c r="F25" s="1215"/>
      <c r="G25" s="1215"/>
      <c r="H25" s="1215"/>
      <c r="I25" s="1215"/>
      <c r="J25" s="1212"/>
      <c r="K25" s="1212"/>
      <c r="L25" s="1212"/>
      <c r="M25" s="1212"/>
      <c r="N25" s="1212"/>
      <c r="O25" s="1212"/>
      <c r="P25" s="1215"/>
      <c r="Q25" s="1215"/>
      <c r="R25" s="1216"/>
      <c r="S25" s="1232"/>
      <c r="T25" s="1215"/>
      <c r="U25" s="1215"/>
      <c r="V25" s="1215"/>
      <c r="W25" s="1215"/>
      <c r="X25" s="1215"/>
      <c r="Y25" s="1215"/>
      <c r="Z25" s="1215"/>
      <c r="AA25" s="1215"/>
      <c r="AB25" s="1215"/>
      <c r="AC25" s="1215"/>
      <c r="AD25" s="1215"/>
      <c r="AE25" s="1215"/>
      <c r="AF25" s="1215"/>
      <c r="AG25" s="1215"/>
      <c r="AH25" s="1215"/>
      <c r="AI25" s="1215"/>
      <c r="AJ25" s="1215"/>
      <c r="AK25" s="1215"/>
      <c r="AL25" s="1215"/>
      <c r="AM25" s="1215"/>
      <c r="AN25" s="1215"/>
      <c r="AO25" s="1215"/>
      <c r="AP25" s="1215"/>
      <c r="AQ25" s="1215"/>
      <c r="AR25" s="1215"/>
      <c r="AS25" s="1215"/>
      <c r="AT25" s="1215"/>
      <c r="AU25" s="1215"/>
      <c r="AV25" s="1215"/>
      <c r="AW25" s="1215"/>
      <c r="AX25" s="1215"/>
      <c r="AY25" s="1215"/>
      <c r="AZ25" s="1215"/>
      <c r="BA25" s="1215"/>
      <c r="BB25" s="1215"/>
      <c r="BC25" s="1216"/>
      <c r="BD25" s="1232"/>
      <c r="BE25" s="1215"/>
      <c r="BF25" s="1215"/>
      <c r="BG25" s="1215"/>
      <c r="BH25" s="1215"/>
      <c r="BI25" s="1215"/>
      <c r="BJ25" s="1215"/>
      <c r="BK25" s="1215"/>
      <c r="BL25" s="1215"/>
      <c r="BM25" s="1215"/>
      <c r="BN25" s="1215"/>
      <c r="BO25" s="1215"/>
      <c r="BP25" s="1215"/>
      <c r="BQ25" s="1215"/>
      <c r="BR25" s="1215"/>
      <c r="BS25" s="1215"/>
      <c r="BT25" s="1215"/>
      <c r="BU25" s="1215"/>
      <c r="BV25" s="1215"/>
      <c r="BW25" s="1215"/>
      <c r="BX25" s="1215"/>
      <c r="BY25" s="1215"/>
      <c r="BZ25" s="1215"/>
      <c r="CA25" s="1215"/>
      <c r="CB25" s="1215"/>
      <c r="CC25" s="1215"/>
      <c r="CD25" s="1215"/>
      <c r="CE25" s="1215"/>
      <c r="CF25" s="1215"/>
      <c r="CG25" s="1215"/>
      <c r="CH25" s="1215"/>
      <c r="CI25" s="1215"/>
      <c r="CJ25" s="1215"/>
      <c r="CK25" s="1215"/>
      <c r="CL25" s="1215"/>
      <c r="CM25" s="1215"/>
      <c r="CN25" s="1215"/>
      <c r="CO25" s="1216"/>
      <c r="CP25" s="1232"/>
      <c r="CQ25" s="1215"/>
      <c r="CR25" s="1215"/>
      <c r="CS25" s="1215"/>
      <c r="CT25" s="1215"/>
      <c r="CU25" s="1215"/>
      <c r="CV25" s="1215"/>
      <c r="CW25" s="1215"/>
      <c r="CX25" s="1215"/>
      <c r="CY25" s="1215"/>
      <c r="CZ25" s="1215"/>
      <c r="DA25" s="1215"/>
      <c r="DB25" s="1215"/>
      <c r="DC25" s="1215"/>
      <c r="DD25" s="1215"/>
      <c r="DE25" s="1215"/>
      <c r="DF25" s="1215"/>
      <c r="DG25" s="1215"/>
      <c r="DH25" s="1215"/>
      <c r="DI25" s="1215"/>
      <c r="DJ25" s="1215"/>
      <c r="DK25" s="1215"/>
      <c r="DL25" s="1215"/>
      <c r="DM25" s="1215"/>
      <c r="DN25" s="1215"/>
      <c r="DO25" s="1215"/>
      <c r="DP25" s="1215"/>
      <c r="DQ25" s="1215"/>
      <c r="DR25" s="1215"/>
      <c r="DS25" s="1215"/>
      <c r="DT25" s="1215"/>
      <c r="DU25" s="1215"/>
      <c r="DV25" s="1215"/>
      <c r="DW25" s="1215"/>
      <c r="DX25" s="1216"/>
    </row>
    <row r="26" spans="3:128" ht="6" customHeight="1">
      <c r="C26" s="1218" t="s">
        <v>62</v>
      </c>
      <c r="D26" s="1219"/>
      <c r="E26" s="1219"/>
      <c r="F26" s="1220"/>
      <c r="G26" s="1220"/>
      <c r="H26" s="1220"/>
      <c r="I26" s="1220"/>
      <c r="J26" s="1220"/>
      <c r="K26" s="1220"/>
      <c r="L26" s="1220"/>
      <c r="M26" s="1220"/>
      <c r="N26" s="1220"/>
      <c r="O26" s="1220"/>
      <c r="P26" s="1220"/>
      <c r="Q26" s="1220"/>
      <c r="R26" s="1221"/>
      <c r="S26" s="1224" t="s">
        <v>366</v>
      </c>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225"/>
      <c r="AW26" s="1225"/>
      <c r="AX26" s="1225"/>
      <c r="AY26" s="1225"/>
      <c r="AZ26" s="1225"/>
      <c r="BA26" s="1225"/>
      <c r="BB26" s="1225"/>
      <c r="BC26" s="1226"/>
      <c r="BD26" s="1224" t="s">
        <v>367</v>
      </c>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c r="CB26" s="1225"/>
      <c r="CC26" s="1225"/>
      <c r="CD26" s="1225"/>
      <c r="CE26" s="1225"/>
      <c r="CF26" s="1225"/>
      <c r="CG26" s="1225"/>
      <c r="CH26" s="1225"/>
      <c r="CI26" s="1225"/>
      <c r="CJ26" s="1225"/>
      <c r="CK26" s="1225"/>
      <c r="CL26" s="1225"/>
      <c r="CM26" s="1225"/>
      <c r="CN26" s="1225"/>
      <c r="CO26" s="1226"/>
      <c r="CP26" s="1224" t="s">
        <v>368</v>
      </c>
      <c r="CQ26" s="1225"/>
      <c r="CR26" s="1225"/>
      <c r="CS26" s="1225"/>
      <c r="CT26" s="1225"/>
      <c r="CU26" s="1225"/>
      <c r="CV26" s="1225"/>
      <c r="CW26" s="1225"/>
      <c r="CX26" s="1225"/>
      <c r="CY26" s="1225"/>
      <c r="CZ26" s="1225"/>
      <c r="DA26" s="1225"/>
      <c r="DB26" s="1225"/>
      <c r="DC26" s="1225"/>
      <c r="DD26" s="1225"/>
      <c r="DE26" s="1225"/>
      <c r="DF26" s="1225"/>
      <c r="DG26" s="1225"/>
      <c r="DH26" s="1225"/>
      <c r="DI26" s="1225"/>
      <c r="DJ26" s="1225"/>
      <c r="DK26" s="1225"/>
      <c r="DL26" s="1225"/>
      <c r="DM26" s="1225"/>
      <c r="DN26" s="1225"/>
      <c r="DO26" s="1225"/>
      <c r="DP26" s="1225"/>
      <c r="DQ26" s="1225"/>
      <c r="DR26" s="1225"/>
      <c r="DS26" s="1225"/>
      <c r="DT26" s="1225"/>
      <c r="DU26" s="1225"/>
      <c r="DV26" s="1225"/>
      <c r="DW26" s="1225"/>
      <c r="DX26" s="1226"/>
    </row>
    <row r="27" spans="3:128" ht="6" customHeight="1">
      <c r="C27" s="1222"/>
      <c r="D27" s="1211"/>
      <c r="E27" s="1211"/>
      <c r="F27" s="1213"/>
      <c r="G27" s="1213"/>
      <c r="H27" s="1213"/>
      <c r="I27" s="1213"/>
      <c r="J27" s="1213"/>
      <c r="K27" s="1213"/>
      <c r="L27" s="1213"/>
      <c r="M27" s="1213"/>
      <c r="N27" s="1213"/>
      <c r="O27" s="1213"/>
      <c r="P27" s="1213"/>
      <c r="Q27" s="1213"/>
      <c r="R27" s="1214"/>
      <c r="S27" s="1227"/>
      <c r="T27" s="1228"/>
      <c r="U27" s="1228"/>
      <c r="V27" s="1228"/>
      <c r="W27" s="1228"/>
      <c r="X27" s="1228"/>
      <c r="Y27" s="1228"/>
      <c r="Z27" s="1228"/>
      <c r="AA27" s="1228"/>
      <c r="AB27" s="1228"/>
      <c r="AC27" s="1228"/>
      <c r="AD27" s="1228"/>
      <c r="AE27" s="1228"/>
      <c r="AF27" s="1228"/>
      <c r="AG27" s="1228"/>
      <c r="AH27" s="1228"/>
      <c r="AI27" s="1228"/>
      <c r="AJ27" s="1228"/>
      <c r="AK27" s="1228"/>
      <c r="AL27" s="1228"/>
      <c r="AM27" s="1228"/>
      <c r="AN27" s="1228"/>
      <c r="AO27" s="1228"/>
      <c r="AP27" s="1228"/>
      <c r="AQ27" s="1228"/>
      <c r="AR27" s="1228"/>
      <c r="AS27" s="1228"/>
      <c r="AT27" s="1228"/>
      <c r="AU27" s="1228"/>
      <c r="AV27" s="1228"/>
      <c r="AW27" s="1228"/>
      <c r="AX27" s="1228"/>
      <c r="AY27" s="1228"/>
      <c r="AZ27" s="1228"/>
      <c r="BA27" s="1228"/>
      <c r="BB27" s="1228"/>
      <c r="BC27" s="1229"/>
      <c r="BD27" s="1227"/>
      <c r="BE27" s="1228"/>
      <c r="BF27" s="1228"/>
      <c r="BG27" s="1228"/>
      <c r="BH27" s="1228"/>
      <c r="BI27" s="1228"/>
      <c r="BJ27" s="1228"/>
      <c r="BK27" s="1228"/>
      <c r="BL27" s="1228"/>
      <c r="BM27" s="1228"/>
      <c r="BN27" s="1228"/>
      <c r="BO27" s="1228"/>
      <c r="BP27" s="1228"/>
      <c r="BQ27" s="1228"/>
      <c r="BR27" s="1228"/>
      <c r="BS27" s="1228"/>
      <c r="BT27" s="1228"/>
      <c r="BU27" s="1228"/>
      <c r="BV27" s="1228"/>
      <c r="BW27" s="1228"/>
      <c r="BX27" s="1228"/>
      <c r="BY27" s="1228"/>
      <c r="BZ27" s="1228"/>
      <c r="CA27" s="1228"/>
      <c r="CB27" s="1228"/>
      <c r="CC27" s="1228"/>
      <c r="CD27" s="1228"/>
      <c r="CE27" s="1228"/>
      <c r="CF27" s="1228"/>
      <c r="CG27" s="1228"/>
      <c r="CH27" s="1228"/>
      <c r="CI27" s="1228"/>
      <c r="CJ27" s="1228"/>
      <c r="CK27" s="1228"/>
      <c r="CL27" s="1228"/>
      <c r="CM27" s="1228"/>
      <c r="CN27" s="1228"/>
      <c r="CO27" s="1229"/>
      <c r="CP27" s="1227"/>
      <c r="CQ27" s="1228"/>
      <c r="CR27" s="1228"/>
      <c r="CS27" s="1228"/>
      <c r="CT27" s="1228"/>
      <c r="CU27" s="1228"/>
      <c r="CV27" s="1228"/>
      <c r="CW27" s="1228"/>
      <c r="CX27" s="1228"/>
      <c r="CY27" s="1228"/>
      <c r="CZ27" s="1228"/>
      <c r="DA27" s="1228"/>
      <c r="DB27" s="1228"/>
      <c r="DC27" s="1228"/>
      <c r="DD27" s="1228"/>
      <c r="DE27" s="1228"/>
      <c r="DF27" s="1228"/>
      <c r="DG27" s="1228"/>
      <c r="DH27" s="1228"/>
      <c r="DI27" s="1228"/>
      <c r="DJ27" s="1228"/>
      <c r="DK27" s="1228"/>
      <c r="DL27" s="1228"/>
      <c r="DM27" s="1228"/>
      <c r="DN27" s="1228"/>
      <c r="DO27" s="1228"/>
      <c r="DP27" s="1228"/>
      <c r="DQ27" s="1228"/>
      <c r="DR27" s="1228"/>
      <c r="DS27" s="1228"/>
      <c r="DT27" s="1228"/>
      <c r="DU27" s="1228"/>
      <c r="DV27" s="1228"/>
      <c r="DW27" s="1228"/>
      <c r="DX27" s="1229"/>
    </row>
    <row r="28" spans="3:128" ht="6" customHeight="1">
      <c r="C28" s="1222"/>
      <c r="D28" s="1211"/>
      <c r="E28" s="1211"/>
      <c r="F28" s="1213"/>
      <c r="G28" s="1213"/>
      <c r="H28" s="1213"/>
      <c r="I28" s="1213"/>
      <c r="J28" s="1213"/>
      <c r="K28" s="1213"/>
      <c r="L28" s="1213"/>
      <c r="M28" s="1213"/>
      <c r="N28" s="1213"/>
      <c r="O28" s="1213"/>
      <c r="P28" s="1213"/>
      <c r="Q28" s="1213"/>
      <c r="R28" s="1214"/>
      <c r="S28" s="1230" t="s">
        <v>818</v>
      </c>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0"/>
      <c r="AR28" s="1220"/>
      <c r="AS28" s="1220"/>
      <c r="AT28" s="1220"/>
      <c r="AU28" s="1220"/>
      <c r="AV28" s="1220"/>
      <c r="AW28" s="1220"/>
      <c r="AX28" s="1220"/>
      <c r="AY28" s="1220"/>
      <c r="AZ28" s="1220"/>
      <c r="BA28" s="1220"/>
      <c r="BB28" s="1220"/>
      <c r="BC28" s="1221"/>
      <c r="BD28" s="1230" t="s">
        <v>819</v>
      </c>
      <c r="BE28" s="1220"/>
      <c r="BF28" s="1220"/>
      <c r="BG28" s="1220"/>
      <c r="BH28" s="1220"/>
      <c r="BI28" s="1220"/>
      <c r="BJ28" s="1220"/>
      <c r="BK28" s="1220"/>
      <c r="BL28" s="1220"/>
      <c r="BM28" s="1220"/>
      <c r="BN28" s="1220"/>
      <c r="BO28" s="1220"/>
      <c r="BP28" s="1220"/>
      <c r="BQ28" s="1220"/>
      <c r="BR28" s="1220"/>
      <c r="BS28" s="1220"/>
      <c r="BT28" s="1220"/>
      <c r="BU28" s="1220"/>
      <c r="BV28" s="1220"/>
      <c r="BW28" s="1220"/>
      <c r="BX28" s="1220"/>
      <c r="BY28" s="1220"/>
      <c r="BZ28" s="1220"/>
      <c r="CA28" s="1220"/>
      <c r="CB28" s="1220"/>
      <c r="CC28" s="1220"/>
      <c r="CD28" s="1220"/>
      <c r="CE28" s="1220"/>
      <c r="CF28" s="1220"/>
      <c r="CG28" s="1220"/>
      <c r="CH28" s="1220"/>
      <c r="CI28" s="1220"/>
      <c r="CJ28" s="1220"/>
      <c r="CK28" s="1220"/>
      <c r="CL28" s="1220"/>
      <c r="CM28" s="1220"/>
      <c r="CN28" s="1220"/>
      <c r="CO28" s="1221"/>
      <c r="CP28" s="1224"/>
      <c r="CQ28" s="1220"/>
      <c r="CR28" s="1220"/>
      <c r="CS28" s="1220"/>
      <c r="CT28" s="1220"/>
      <c r="CU28" s="1220"/>
      <c r="CV28" s="1220"/>
      <c r="CW28" s="1220"/>
      <c r="CX28" s="1220"/>
      <c r="CY28" s="1220"/>
      <c r="CZ28" s="1220"/>
      <c r="DA28" s="1220"/>
      <c r="DB28" s="1220"/>
      <c r="DC28" s="1220"/>
      <c r="DD28" s="1220"/>
      <c r="DE28" s="1220"/>
      <c r="DF28" s="1220"/>
      <c r="DG28" s="1220"/>
      <c r="DH28" s="1220"/>
      <c r="DI28" s="1220"/>
      <c r="DJ28" s="1220"/>
      <c r="DK28" s="1220"/>
      <c r="DL28" s="1220"/>
      <c r="DM28" s="1220"/>
      <c r="DN28" s="1220"/>
      <c r="DO28" s="1220"/>
      <c r="DP28" s="1220"/>
      <c r="DQ28" s="1220"/>
      <c r="DR28" s="1220"/>
      <c r="DS28" s="1220"/>
      <c r="DT28" s="1220"/>
      <c r="DU28" s="1220"/>
      <c r="DV28" s="1220"/>
      <c r="DW28" s="1220"/>
      <c r="DX28" s="1221"/>
    </row>
    <row r="29" spans="3:128" ht="6" customHeight="1">
      <c r="C29" s="1222"/>
      <c r="D29" s="1211"/>
      <c r="E29" s="1211"/>
      <c r="F29" s="1213"/>
      <c r="G29" s="1213"/>
      <c r="H29" s="1213"/>
      <c r="I29" s="1213"/>
      <c r="J29" s="1213"/>
      <c r="K29" s="1213"/>
      <c r="L29" s="1213"/>
      <c r="M29" s="1213"/>
      <c r="N29" s="1213"/>
      <c r="O29" s="1213"/>
      <c r="P29" s="1213"/>
      <c r="Q29" s="1213"/>
      <c r="R29" s="1214"/>
      <c r="S29" s="1223"/>
      <c r="T29" s="1213"/>
      <c r="U29" s="1213"/>
      <c r="V29" s="1213"/>
      <c r="W29" s="1213"/>
      <c r="X29" s="1213"/>
      <c r="Y29" s="1213"/>
      <c r="Z29" s="1213"/>
      <c r="AA29" s="1213"/>
      <c r="AB29" s="1213"/>
      <c r="AC29" s="1213"/>
      <c r="AD29" s="1213"/>
      <c r="AE29" s="1213"/>
      <c r="AF29" s="1213"/>
      <c r="AG29" s="1213"/>
      <c r="AH29" s="1213"/>
      <c r="AI29" s="1213"/>
      <c r="AJ29" s="1213"/>
      <c r="AK29" s="1213"/>
      <c r="AL29" s="1213"/>
      <c r="AM29" s="1213"/>
      <c r="AN29" s="1213"/>
      <c r="AO29" s="1213"/>
      <c r="AP29" s="1213"/>
      <c r="AQ29" s="1213"/>
      <c r="AR29" s="1213"/>
      <c r="AS29" s="1213"/>
      <c r="AT29" s="1213"/>
      <c r="AU29" s="1213"/>
      <c r="AV29" s="1213"/>
      <c r="AW29" s="1213"/>
      <c r="AX29" s="1213"/>
      <c r="AY29" s="1213"/>
      <c r="AZ29" s="1213"/>
      <c r="BA29" s="1213"/>
      <c r="BB29" s="1213"/>
      <c r="BC29" s="1214"/>
      <c r="BD29" s="1223"/>
      <c r="BE29" s="1231"/>
      <c r="BF29" s="1231"/>
      <c r="BG29" s="1231"/>
      <c r="BH29" s="1231"/>
      <c r="BI29" s="1231"/>
      <c r="BJ29" s="1231"/>
      <c r="BK29" s="1231"/>
      <c r="BL29" s="1231"/>
      <c r="BM29" s="1231"/>
      <c r="BN29" s="1231"/>
      <c r="BO29" s="1231"/>
      <c r="BP29" s="1231"/>
      <c r="BQ29" s="1231"/>
      <c r="BR29" s="1231"/>
      <c r="BS29" s="1231"/>
      <c r="BT29" s="1231"/>
      <c r="BU29" s="1231"/>
      <c r="BV29" s="1231"/>
      <c r="BW29" s="1231"/>
      <c r="BX29" s="1231"/>
      <c r="BY29" s="1231"/>
      <c r="BZ29" s="1231"/>
      <c r="CA29" s="1231"/>
      <c r="CB29" s="1231"/>
      <c r="CC29" s="1231"/>
      <c r="CD29" s="1231"/>
      <c r="CE29" s="1231"/>
      <c r="CF29" s="1231"/>
      <c r="CG29" s="1231"/>
      <c r="CH29" s="1231"/>
      <c r="CI29" s="1213"/>
      <c r="CJ29" s="1231"/>
      <c r="CK29" s="1231"/>
      <c r="CL29" s="1231"/>
      <c r="CM29" s="1231"/>
      <c r="CN29" s="1231"/>
      <c r="CO29" s="1214"/>
      <c r="CP29" s="1223"/>
      <c r="CQ29" s="1231"/>
      <c r="CR29" s="1231"/>
      <c r="CS29" s="1231"/>
      <c r="CT29" s="1231"/>
      <c r="CU29" s="1231"/>
      <c r="CV29" s="1231"/>
      <c r="CW29" s="1231"/>
      <c r="CX29" s="1231"/>
      <c r="CY29" s="1231"/>
      <c r="CZ29" s="1231"/>
      <c r="DA29" s="1231"/>
      <c r="DB29" s="1231"/>
      <c r="DC29" s="1231"/>
      <c r="DD29" s="1231"/>
      <c r="DE29" s="1231"/>
      <c r="DF29" s="1231"/>
      <c r="DG29" s="1231"/>
      <c r="DH29" s="1231"/>
      <c r="DI29" s="1231"/>
      <c r="DJ29" s="1231"/>
      <c r="DK29" s="1231"/>
      <c r="DL29" s="1231"/>
      <c r="DM29" s="1231"/>
      <c r="DN29" s="1231"/>
      <c r="DO29" s="1231"/>
      <c r="DP29" s="1231"/>
      <c r="DQ29" s="1231"/>
      <c r="DR29" s="1231"/>
      <c r="DS29" s="1231"/>
      <c r="DT29" s="1231"/>
      <c r="DU29" s="1231"/>
      <c r="DV29" s="1231"/>
      <c r="DW29" s="1231"/>
      <c r="DX29" s="1214"/>
    </row>
    <row r="30" spans="3:128" ht="6" customHeight="1">
      <c r="C30" s="1222"/>
      <c r="D30" s="1211"/>
      <c r="E30" s="1211"/>
      <c r="F30" s="1213"/>
      <c r="G30" s="1213"/>
      <c r="H30" s="1213"/>
      <c r="I30" s="1213"/>
      <c r="J30" s="1213"/>
      <c r="K30" s="1213"/>
      <c r="L30" s="1213"/>
      <c r="M30" s="1213"/>
      <c r="N30" s="1213"/>
      <c r="O30" s="1213"/>
      <c r="P30" s="1213"/>
      <c r="Q30" s="1213"/>
      <c r="R30" s="1214"/>
      <c r="S30" s="1223"/>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3"/>
      <c r="AQ30" s="1213"/>
      <c r="AR30" s="1213"/>
      <c r="AS30" s="1213"/>
      <c r="AT30" s="1213"/>
      <c r="AU30" s="1213"/>
      <c r="AV30" s="1213"/>
      <c r="AW30" s="1213"/>
      <c r="AX30" s="1213"/>
      <c r="AY30" s="1213"/>
      <c r="AZ30" s="1213"/>
      <c r="BA30" s="1213"/>
      <c r="BB30" s="1213"/>
      <c r="BC30" s="1214"/>
      <c r="BD30" s="1223"/>
      <c r="BE30" s="1231"/>
      <c r="BF30" s="1231"/>
      <c r="BG30" s="1231"/>
      <c r="BH30" s="1231"/>
      <c r="BI30" s="1231"/>
      <c r="BJ30" s="1231"/>
      <c r="BK30" s="1231"/>
      <c r="BL30" s="1231"/>
      <c r="BM30" s="1231"/>
      <c r="BN30" s="1231"/>
      <c r="BO30" s="1231"/>
      <c r="BP30" s="1231"/>
      <c r="BQ30" s="1231"/>
      <c r="BR30" s="1231"/>
      <c r="BS30" s="1231"/>
      <c r="BT30" s="1231"/>
      <c r="BU30" s="1231"/>
      <c r="BV30" s="1231"/>
      <c r="BW30" s="1231"/>
      <c r="BX30" s="1231"/>
      <c r="BY30" s="1231"/>
      <c r="BZ30" s="1231"/>
      <c r="CA30" s="1231"/>
      <c r="CB30" s="1231"/>
      <c r="CC30" s="1231"/>
      <c r="CD30" s="1231"/>
      <c r="CE30" s="1231"/>
      <c r="CF30" s="1231"/>
      <c r="CG30" s="1231"/>
      <c r="CH30" s="1231"/>
      <c r="CI30" s="1213"/>
      <c r="CJ30" s="1231"/>
      <c r="CK30" s="1231"/>
      <c r="CL30" s="1231"/>
      <c r="CM30" s="1231"/>
      <c r="CN30" s="1231"/>
      <c r="CO30" s="1214"/>
      <c r="CP30" s="1223"/>
      <c r="CQ30" s="1231"/>
      <c r="CR30" s="1231"/>
      <c r="CS30" s="1231"/>
      <c r="CT30" s="1231"/>
      <c r="CU30" s="1231"/>
      <c r="CV30" s="1231"/>
      <c r="CW30" s="1231"/>
      <c r="CX30" s="1231"/>
      <c r="CY30" s="1231"/>
      <c r="CZ30" s="1231"/>
      <c r="DA30" s="1231"/>
      <c r="DB30" s="1231"/>
      <c r="DC30" s="1231"/>
      <c r="DD30" s="1231"/>
      <c r="DE30" s="1231"/>
      <c r="DF30" s="1231"/>
      <c r="DG30" s="1231"/>
      <c r="DH30" s="1231"/>
      <c r="DI30" s="1231"/>
      <c r="DJ30" s="1231"/>
      <c r="DK30" s="1231"/>
      <c r="DL30" s="1231"/>
      <c r="DM30" s="1231"/>
      <c r="DN30" s="1231"/>
      <c r="DO30" s="1231"/>
      <c r="DP30" s="1231"/>
      <c r="DQ30" s="1231"/>
      <c r="DR30" s="1231"/>
      <c r="DS30" s="1231"/>
      <c r="DT30" s="1231"/>
      <c r="DU30" s="1231"/>
      <c r="DV30" s="1231"/>
      <c r="DW30" s="1231"/>
      <c r="DX30" s="1214"/>
    </row>
    <row r="31" spans="3:128" ht="6" customHeight="1">
      <c r="C31" s="1223"/>
      <c r="D31" s="1213"/>
      <c r="E31" s="1213"/>
      <c r="F31" s="1213"/>
      <c r="G31" s="1213"/>
      <c r="H31" s="1213"/>
      <c r="I31" s="1213"/>
      <c r="J31" s="1213"/>
      <c r="K31" s="1213"/>
      <c r="L31" s="1213"/>
      <c r="M31" s="1213"/>
      <c r="N31" s="1213"/>
      <c r="O31" s="1213"/>
      <c r="P31" s="1213"/>
      <c r="Q31" s="1213"/>
      <c r="R31" s="1214"/>
      <c r="S31" s="1223"/>
      <c r="T31" s="1213"/>
      <c r="U31" s="1213"/>
      <c r="V31" s="1213"/>
      <c r="W31" s="1213"/>
      <c r="X31" s="1213"/>
      <c r="Y31" s="1213"/>
      <c r="Z31" s="1213"/>
      <c r="AA31" s="1213"/>
      <c r="AB31" s="1213"/>
      <c r="AC31" s="1213"/>
      <c r="AD31" s="1213"/>
      <c r="AE31" s="1213"/>
      <c r="AF31" s="1213"/>
      <c r="AG31" s="1213"/>
      <c r="AH31" s="1213"/>
      <c r="AI31" s="1213"/>
      <c r="AJ31" s="1213"/>
      <c r="AK31" s="1213"/>
      <c r="AL31" s="1213"/>
      <c r="AM31" s="1213"/>
      <c r="AN31" s="1213"/>
      <c r="AO31" s="1213"/>
      <c r="AP31" s="1213"/>
      <c r="AQ31" s="1213"/>
      <c r="AR31" s="1213"/>
      <c r="AS31" s="1213"/>
      <c r="AT31" s="1213"/>
      <c r="AU31" s="1213"/>
      <c r="AV31" s="1213"/>
      <c r="AW31" s="1213"/>
      <c r="AX31" s="1213"/>
      <c r="AY31" s="1213"/>
      <c r="AZ31" s="1213"/>
      <c r="BA31" s="1213"/>
      <c r="BB31" s="1213"/>
      <c r="BC31" s="1214"/>
      <c r="BD31" s="1223"/>
      <c r="BE31" s="1231"/>
      <c r="BF31" s="1231"/>
      <c r="BG31" s="1231"/>
      <c r="BH31" s="1231"/>
      <c r="BI31" s="1231"/>
      <c r="BJ31" s="1231"/>
      <c r="BK31" s="1231"/>
      <c r="BL31" s="1231"/>
      <c r="BM31" s="1231"/>
      <c r="BN31" s="1231"/>
      <c r="BO31" s="1231"/>
      <c r="BP31" s="1231"/>
      <c r="BQ31" s="1231"/>
      <c r="BR31" s="1231"/>
      <c r="BS31" s="1231"/>
      <c r="BT31" s="1231"/>
      <c r="BU31" s="1231"/>
      <c r="BV31" s="1231"/>
      <c r="BW31" s="1231"/>
      <c r="BX31" s="1231"/>
      <c r="BY31" s="1231"/>
      <c r="BZ31" s="1231"/>
      <c r="CA31" s="1231"/>
      <c r="CB31" s="1231"/>
      <c r="CC31" s="1231"/>
      <c r="CD31" s="1231"/>
      <c r="CE31" s="1231"/>
      <c r="CF31" s="1231"/>
      <c r="CG31" s="1231"/>
      <c r="CH31" s="1231"/>
      <c r="CI31" s="1213"/>
      <c r="CJ31" s="1231"/>
      <c r="CK31" s="1231"/>
      <c r="CL31" s="1231"/>
      <c r="CM31" s="1231"/>
      <c r="CN31" s="1231"/>
      <c r="CO31" s="1214"/>
      <c r="CP31" s="1223"/>
      <c r="CQ31" s="1231"/>
      <c r="CR31" s="1231"/>
      <c r="CS31" s="1231"/>
      <c r="CT31" s="1231"/>
      <c r="CU31" s="1231"/>
      <c r="CV31" s="1231"/>
      <c r="CW31" s="1231"/>
      <c r="CX31" s="1231"/>
      <c r="CY31" s="1231"/>
      <c r="CZ31" s="1231"/>
      <c r="DA31" s="1231"/>
      <c r="DB31" s="1231"/>
      <c r="DC31" s="1231"/>
      <c r="DD31" s="1231"/>
      <c r="DE31" s="1231"/>
      <c r="DF31" s="1231"/>
      <c r="DG31" s="1231"/>
      <c r="DH31" s="1231"/>
      <c r="DI31" s="1231"/>
      <c r="DJ31" s="1231"/>
      <c r="DK31" s="1231"/>
      <c r="DL31" s="1231"/>
      <c r="DM31" s="1231"/>
      <c r="DN31" s="1231"/>
      <c r="DO31" s="1231"/>
      <c r="DP31" s="1231"/>
      <c r="DQ31" s="1231"/>
      <c r="DR31" s="1231"/>
      <c r="DS31" s="1231"/>
      <c r="DT31" s="1231"/>
      <c r="DU31" s="1231"/>
      <c r="DV31" s="1231"/>
      <c r="DW31" s="1231"/>
      <c r="DX31" s="1214"/>
    </row>
    <row r="32" spans="3:128" ht="6" customHeight="1">
      <c r="C32" s="1223"/>
      <c r="D32" s="1213"/>
      <c r="E32" s="1213"/>
      <c r="F32" s="1213"/>
      <c r="G32" s="1213"/>
      <c r="H32" s="1213"/>
      <c r="I32" s="1213"/>
      <c r="J32" s="1254"/>
      <c r="K32" s="1254"/>
      <c r="L32" s="1254"/>
      <c r="M32" s="1213"/>
      <c r="N32" s="1213"/>
      <c r="O32" s="1213"/>
      <c r="P32" s="1213"/>
      <c r="Q32" s="1213"/>
      <c r="R32" s="1214"/>
      <c r="S32" s="1223"/>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P32" s="1213"/>
      <c r="AQ32" s="1213"/>
      <c r="AR32" s="1213"/>
      <c r="AS32" s="1213"/>
      <c r="AT32" s="1213"/>
      <c r="AU32" s="1213"/>
      <c r="AV32" s="1213"/>
      <c r="AW32" s="1213"/>
      <c r="AX32" s="1213"/>
      <c r="AY32" s="1213"/>
      <c r="AZ32" s="1213"/>
      <c r="BA32" s="1213"/>
      <c r="BB32" s="1213"/>
      <c r="BC32" s="1214"/>
      <c r="BD32" s="1223"/>
      <c r="BE32" s="1213"/>
      <c r="BF32" s="1213"/>
      <c r="BG32" s="1213"/>
      <c r="BH32" s="1213"/>
      <c r="BI32" s="1213"/>
      <c r="BJ32" s="1213"/>
      <c r="BK32" s="1213"/>
      <c r="BL32" s="1213"/>
      <c r="BM32" s="1213"/>
      <c r="BN32" s="1213"/>
      <c r="BO32" s="1213"/>
      <c r="BP32" s="1213"/>
      <c r="BQ32" s="1213"/>
      <c r="BR32" s="1213"/>
      <c r="BS32" s="1213"/>
      <c r="BT32" s="1213"/>
      <c r="BU32" s="1213"/>
      <c r="BV32" s="1213"/>
      <c r="BW32" s="1213"/>
      <c r="BX32" s="1213"/>
      <c r="BY32" s="1213"/>
      <c r="BZ32" s="1213"/>
      <c r="CA32" s="1213"/>
      <c r="CB32" s="1213"/>
      <c r="CC32" s="1213"/>
      <c r="CD32" s="1213"/>
      <c r="CE32" s="1213"/>
      <c r="CF32" s="1213"/>
      <c r="CG32" s="1213"/>
      <c r="CH32" s="1213"/>
      <c r="CI32" s="1213"/>
      <c r="CJ32" s="1213"/>
      <c r="CK32" s="1213"/>
      <c r="CL32" s="1213"/>
      <c r="CM32" s="1213"/>
      <c r="CN32" s="1213"/>
      <c r="CO32" s="1214"/>
      <c r="CP32" s="1223"/>
      <c r="CQ32" s="1231"/>
      <c r="CR32" s="1231"/>
      <c r="CS32" s="1231"/>
      <c r="CT32" s="1231"/>
      <c r="CU32" s="1231"/>
      <c r="CV32" s="1231"/>
      <c r="CW32" s="1231"/>
      <c r="CX32" s="1231"/>
      <c r="CY32" s="1231"/>
      <c r="CZ32" s="1231"/>
      <c r="DA32" s="1231"/>
      <c r="DB32" s="1231"/>
      <c r="DC32" s="1231"/>
      <c r="DD32" s="1231"/>
      <c r="DE32" s="1231"/>
      <c r="DF32" s="1231"/>
      <c r="DG32" s="1231"/>
      <c r="DH32" s="1231"/>
      <c r="DI32" s="1231"/>
      <c r="DJ32" s="1231"/>
      <c r="DK32" s="1231"/>
      <c r="DL32" s="1231"/>
      <c r="DM32" s="1231"/>
      <c r="DN32" s="1231"/>
      <c r="DO32" s="1231"/>
      <c r="DP32" s="1231"/>
      <c r="DQ32" s="1231"/>
      <c r="DR32" s="1231"/>
      <c r="DS32" s="1231"/>
      <c r="DT32" s="1231"/>
      <c r="DU32" s="1231"/>
      <c r="DV32" s="1231"/>
      <c r="DW32" s="1231"/>
      <c r="DX32" s="1214"/>
    </row>
    <row r="33" spans="3:128" ht="6" customHeight="1">
      <c r="C33" s="1223"/>
      <c r="D33" s="1213"/>
      <c r="E33" s="1213"/>
      <c r="F33" s="1213"/>
      <c r="G33" s="1213"/>
      <c r="H33" s="1213"/>
      <c r="I33" s="1213"/>
      <c r="J33" s="1254"/>
      <c r="K33" s="1254"/>
      <c r="L33" s="1254"/>
      <c r="M33" s="1213"/>
      <c r="N33" s="1213"/>
      <c r="O33" s="1213"/>
      <c r="P33" s="1213"/>
      <c r="Q33" s="1213"/>
      <c r="R33" s="1214"/>
      <c r="S33" s="1223"/>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14"/>
      <c r="BD33" s="1223"/>
      <c r="BE33" s="1231"/>
      <c r="BF33" s="1231"/>
      <c r="BG33" s="1231"/>
      <c r="BH33" s="1231"/>
      <c r="BI33" s="1231"/>
      <c r="BJ33" s="1231"/>
      <c r="BK33" s="1231"/>
      <c r="BL33" s="1231"/>
      <c r="BM33" s="1231"/>
      <c r="BN33" s="1231"/>
      <c r="BO33" s="1231"/>
      <c r="BP33" s="1231"/>
      <c r="BQ33" s="1231"/>
      <c r="BR33" s="1231"/>
      <c r="BS33" s="1231"/>
      <c r="BT33" s="1231"/>
      <c r="BU33" s="1231"/>
      <c r="BV33" s="1231"/>
      <c r="BW33" s="1231"/>
      <c r="BX33" s="1231"/>
      <c r="BY33" s="1231"/>
      <c r="BZ33" s="1231"/>
      <c r="CA33" s="1231"/>
      <c r="CB33" s="1231"/>
      <c r="CC33" s="1231"/>
      <c r="CD33" s="1231"/>
      <c r="CE33" s="1231"/>
      <c r="CF33" s="1231"/>
      <c r="CG33" s="1231"/>
      <c r="CH33" s="1231"/>
      <c r="CI33" s="1231"/>
      <c r="CJ33" s="1231"/>
      <c r="CK33" s="1231"/>
      <c r="CL33" s="1231"/>
      <c r="CM33" s="1231"/>
      <c r="CN33" s="1231"/>
      <c r="CO33" s="1214"/>
      <c r="CP33" s="1223"/>
      <c r="CQ33" s="1231"/>
      <c r="CR33" s="1231"/>
      <c r="CS33" s="1231"/>
      <c r="CT33" s="1231"/>
      <c r="CU33" s="1231"/>
      <c r="CV33" s="1231"/>
      <c r="CW33" s="1231"/>
      <c r="CX33" s="1231"/>
      <c r="CY33" s="1231"/>
      <c r="CZ33" s="1231"/>
      <c r="DA33" s="1231"/>
      <c r="DB33" s="1231"/>
      <c r="DC33" s="1231"/>
      <c r="DD33" s="1231"/>
      <c r="DE33" s="1231"/>
      <c r="DF33" s="1231"/>
      <c r="DG33" s="1231"/>
      <c r="DH33" s="1231"/>
      <c r="DI33" s="1231"/>
      <c r="DJ33" s="1231"/>
      <c r="DK33" s="1231"/>
      <c r="DL33" s="1231"/>
      <c r="DM33" s="1231"/>
      <c r="DN33" s="1231"/>
      <c r="DO33" s="1231"/>
      <c r="DP33" s="1231"/>
      <c r="DQ33" s="1231"/>
      <c r="DR33" s="1231"/>
      <c r="DS33" s="1231"/>
      <c r="DT33" s="1231"/>
      <c r="DU33" s="1231"/>
      <c r="DV33" s="1231"/>
      <c r="DW33" s="1231"/>
      <c r="DX33" s="1214"/>
    </row>
    <row r="34" spans="3:128" ht="6" customHeight="1">
      <c r="C34" s="1223"/>
      <c r="D34" s="1213"/>
      <c r="E34" s="1213"/>
      <c r="F34" s="1213"/>
      <c r="G34" s="1213"/>
      <c r="H34" s="1213"/>
      <c r="I34" s="1213"/>
      <c r="J34" s="1254"/>
      <c r="K34" s="1254"/>
      <c r="L34" s="1254"/>
      <c r="M34" s="1213"/>
      <c r="N34" s="1213"/>
      <c r="O34" s="1213"/>
      <c r="P34" s="1213"/>
      <c r="Q34" s="1213"/>
      <c r="R34" s="1214"/>
      <c r="S34" s="1223"/>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1231"/>
      <c r="AS34" s="1231"/>
      <c r="AT34" s="1231"/>
      <c r="AU34" s="1231"/>
      <c r="AV34" s="1231"/>
      <c r="AW34" s="1231"/>
      <c r="AX34" s="1231"/>
      <c r="AY34" s="1231"/>
      <c r="AZ34" s="1231"/>
      <c r="BA34" s="1231"/>
      <c r="BB34" s="1231"/>
      <c r="BC34" s="1214"/>
      <c r="BD34" s="1223"/>
      <c r="BE34" s="1231"/>
      <c r="BF34" s="1231"/>
      <c r="BG34" s="1231"/>
      <c r="BH34" s="1231"/>
      <c r="BI34" s="1231"/>
      <c r="BJ34" s="1231"/>
      <c r="BK34" s="1231"/>
      <c r="BL34" s="1231"/>
      <c r="BM34" s="1231"/>
      <c r="BN34" s="1231"/>
      <c r="BO34" s="1231"/>
      <c r="BP34" s="1231"/>
      <c r="BQ34" s="1231"/>
      <c r="BR34" s="1231"/>
      <c r="BS34" s="1231"/>
      <c r="BT34" s="1231"/>
      <c r="BU34" s="1231"/>
      <c r="BV34" s="1231"/>
      <c r="BW34" s="1231"/>
      <c r="BX34" s="1231"/>
      <c r="BY34" s="1231"/>
      <c r="BZ34" s="1231"/>
      <c r="CA34" s="1231"/>
      <c r="CB34" s="1231"/>
      <c r="CC34" s="1231"/>
      <c r="CD34" s="1231"/>
      <c r="CE34" s="1231"/>
      <c r="CF34" s="1231"/>
      <c r="CG34" s="1231"/>
      <c r="CH34" s="1231"/>
      <c r="CI34" s="1231"/>
      <c r="CJ34" s="1231"/>
      <c r="CK34" s="1231"/>
      <c r="CL34" s="1231"/>
      <c r="CM34" s="1231"/>
      <c r="CN34" s="1231"/>
      <c r="CO34" s="1214"/>
      <c r="CP34" s="1223"/>
      <c r="CQ34" s="1231"/>
      <c r="CR34" s="1231"/>
      <c r="CS34" s="1231"/>
      <c r="CT34" s="1231"/>
      <c r="CU34" s="1231"/>
      <c r="CV34" s="1231"/>
      <c r="CW34" s="1231"/>
      <c r="CX34" s="1231"/>
      <c r="CY34" s="1231"/>
      <c r="CZ34" s="1231"/>
      <c r="DA34" s="1231"/>
      <c r="DB34" s="1231"/>
      <c r="DC34" s="1231"/>
      <c r="DD34" s="1231"/>
      <c r="DE34" s="1231"/>
      <c r="DF34" s="1231"/>
      <c r="DG34" s="1231"/>
      <c r="DH34" s="1231"/>
      <c r="DI34" s="1231"/>
      <c r="DJ34" s="1231"/>
      <c r="DK34" s="1231"/>
      <c r="DL34" s="1231"/>
      <c r="DM34" s="1231"/>
      <c r="DN34" s="1231"/>
      <c r="DO34" s="1231"/>
      <c r="DP34" s="1231"/>
      <c r="DQ34" s="1231"/>
      <c r="DR34" s="1231"/>
      <c r="DS34" s="1231"/>
      <c r="DT34" s="1231"/>
      <c r="DU34" s="1231"/>
      <c r="DV34" s="1231"/>
      <c r="DW34" s="1231"/>
      <c r="DX34" s="1214"/>
    </row>
    <row r="35" spans="3:128" ht="6" customHeight="1">
      <c r="C35" s="1223"/>
      <c r="D35" s="1213"/>
      <c r="E35" s="1213"/>
      <c r="F35" s="1213"/>
      <c r="G35" s="1213"/>
      <c r="H35" s="1213"/>
      <c r="I35" s="1213"/>
      <c r="J35" s="1213"/>
      <c r="K35" s="1213"/>
      <c r="L35" s="1213"/>
      <c r="M35" s="1213"/>
      <c r="N35" s="1213"/>
      <c r="O35" s="1213"/>
      <c r="P35" s="1213"/>
      <c r="Q35" s="1213"/>
      <c r="R35" s="1214"/>
      <c r="S35" s="1223"/>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1231"/>
      <c r="AS35" s="1231"/>
      <c r="AT35" s="1231"/>
      <c r="AU35" s="1231"/>
      <c r="AV35" s="1231"/>
      <c r="AW35" s="1231"/>
      <c r="AX35" s="1231"/>
      <c r="AY35" s="1231"/>
      <c r="AZ35" s="1231"/>
      <c r="BA35" s="1231"/>
      <c r="BB35" s="1231"/>
      <c r="BC35" s="1214"/>
      <c r="BD35" s="1223"/>
      <c r="BE35" s="1231"/>
      <c r="BF35" s="1231"/>
      <c r="BG35" s="1231"/>
      <c r="BH35" s="1231"/>
      <c r="BI35" s="1231"/>
      <c r="BJ35" s="1231"/>
      <c r="BK35" s="1231"/>
      <c r="BL35" s="1231"/>
      <c r="BM35" s="1231"/>
      <c r="BN35" s="1231"/>
      <c r="BO35" s="1231"/>
      <c r="BP35" s="1231"/>
      <c r="BQ35" s="1231"/>
      <c r="BR35" s="1231"/>
      <c r="BS35" s="1231"/>
      <c r="BT35" s="1231"/>
      <c r="BU35" s="1231"/>
      <c r="BV35" s="1231"/>
      <c r="BW35" s="1231"/>
      <c r="BX35" s="1231"/>
      <c r="BY35" s="1231"/>
      <c r="BZ35" s="1231"/>
      <c r="CA35" s="1231"/>
      <c r="CB35" s="1231"/>
      <c r="CC35" s="1231"/>
      <c r="CD35" s="1231"/>
      <c r="CE35" s="1231"/>
      <c r="CF35" s="1231"/>
      <c r="CG35" s="1231"/>
      <c r="CH35" s="1231"/>
      <c r="CI35" s="1231"/>
      <c r="CJ35" s="1231"/>
      <c r="CK35" s="1231"/>
      <c r="CL35" s="1231"/>
      <c r="CM35" s="1231"/>
      <c r="CN35" s="1231"/>
      <c r="CO35" s="1214"/>
      <c r="CP35" s="1223"/>
      <c r="CQ35" s="1231"/>
      <c r="CR35" s="1231"/>
      <c r="CS35" s="1231"/>
      <c r="CT35" s="1231"/>
      <c r="CU35" s="1231"/>
      <c r="CV35" s="1231"/>
      <c r="CW35" s="1231"/>
      <c r="CX35" s="1231"/>
      <c r="CY35" s="1231"/>
      <c r="CZ35" s="1231"/>
      <c r="DA35" s="1231"/>
      <c r="DB35" s="1231"/>
      <c r="DC35" s="1231"/>
      <c r="DD35" s="1231"/>
      <c r="DE35" s="1231"/>
      <c r="DF35" s="1231"/>
      <c r="DG35" s="1231"/>
      <c r="DH35" s="1231"/>
      <c r="DI35" s="1231"/>
      <c r="DJ35" s="1231"/>
      <c r="DK35" s="1231"/>
      <c r="DL35" s="1231"/>
      <c r="DM35" s="1231"/>
      <c r="DN35" s="1231"/>
      <c r="DO35" s="1231"/>
      <c r="DP35" s="1231"/>
      <c r="DQ35" s="1231"/>
      <c r="DR35" s="1231"/>
      <c r="DS35" s="1231"/>
      <c r="DT35" s="1231"/>
      <c r="DU35" s="1231"/>
      <c r="DV35" s="1231"/>
      <c r="DW35" s="1231"/>
      <c r="DX35" s="1214"/>
    </row>
    <row r="36" spans="3:128" ht="6" customHeight="1">
      <c r="C36" s="1223"/>
      <c r="D36" s="1213"/>
      <c r="E36" s="1213"/>
      <c r="F36" s="1213"/>
      <c r="G36" s="1213"/>
      <c r="H36" s="1213"/>
      <c r="I36" s="1213"/>
      <c r="J36" s="1213"/>
      <c r="K36" s="1213"/>
      <c r="L36" s="1213"/>
      <c r="M36" s="1213"/>
      <c r="N36" s="1213"/>
      <c r="O36" s="1213"/>
      <c r="P36" s="1213"/>
      <c r="Q36" s="1213"/>
      <c r="R36" s="1214"/>
      <c r="S36" s="1223"/>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1231"/>
      <c r="AS36" s="1231"/>
      <c r="AT36" s="1231"/>
      <c r="AU36" s="1231"/>
      <c r="AV36" s="1231"/>
      <c r="AW36" s="1231"/>
      <c r="AX36" s="1231"/>
      <c r="AY36" s="1231"/>
      <c r="AZ36" s="1231"/>
      <c r="BA36" s="1231"/>
      <c r="BB36" s="1231"/>
      <c r="BC36" s="1214"/>
      <c r="BD36" s="1223"/>
      <c r="BE36" s="1231"/>
      <c r="BF36" s="1231"/>
      <c r="BG36" s="1231"/>
      <c r="BH36" s="1231"/>
      <c r="BI36" s="1231"/>
      <c r="BJ36" s="1231"/>
      <c r="BK36" s="1231"/>
      <c r="BL36" s="1231"/>
      <c r="BM36" s="1231"/>
      <c r="BN36" s="1231"/>
      <c r="BO36" s="1231"/>
      <c r="BP36" s="1231"/>
      <c r="BQ36" s="1231"/>
      <c r="BR36" s="1231"/>
      <c r="BS36" s="1231"/>
      <c r="BT36" s="1231"/>
      <c r="BU36" s="1231"/>
      <c r="BV36" s="1231"/>
      <c r="BW36" s="1231"/>
      <c r="BX36" s="1231"/>
      <c r="BY36" s="1231"/>
      <c r="BZ36" s="1231"/>
      <c r="CA36" s="1231"/>
      <c r="CB36" s="1231"/>
      <c r="CC36" s="1231"/>
      <c r="CD36" s="1231"/>
      <c r="CE36" s="1231"/>
      <c r="CF36" s="1231"/>
      <c r="CG36" s="1231"/>
      <c r="CH36" s="1231"/>
      <c r="CI36" s="1231"/>
      <c r="CJ36" s="1231"/>
      <c r="CK36" s="1231"/>
      <c r="CL36" s="1231"/>
      <c r="CM36" s="1231"/>
      <c r="CN36" s="1231"/>
      <c r="CO36" s="1214"/>
      <c r="CP36" s="1223"/>
      <c r="CQ36" s="1231"/>
      <c r="CR36" s="1231"/>
      <c r="CS36" s="1231"/>
      <c r="CT36" s="1231"/>
      <c r="CU36" s="1231"/>
      <c r="CV36" s="1231"/>
      <c r="CW36" s="1231"/>
      <c r="CX36" s="1231"/>
      <c r="CY36" s="1231"/>
      <c r="CZ36" s="1231"/>
      <c r="DA36" s="1231"/>
      <c r="DB36" s="1231"/>
      <c r="DC36" s="1231"/>
      <c r="DD36" s="1231"/>
      <c r="DE36" s="1231"/>
      <c r="DF36" s="1231"/>
      <c r="DG36" s="1231"/>
      <c r="DH36" s="1231"/>
      <c r="DI36" s="1231"/>
      <c r="DJ36" s="1231"/>
      <c r="DK36" s="1231"/>
      <c r="DL36" s="1231"/>
      <c r="DM36" s="1231"/>
      <c r="DN36" s="1231"/>
      <c r="DO36" s="1231"/>
      <c r="DP36" s="1231"/>
      <c r="DQ36" s="1231"/>
      <c r="DR36" s="1231"/>
      <c r="DS36" s="1231"/>
      <c r="DT36" s="1231"/>
      <c r="DU36" s="1231"/>
      <c r="DV36" s="1231"/>
      <c r="DW36" s="1231"/>
      <c r="DX36" s="1214"/>
    </row>
    <row r="37" spans="3:128" ht="6" customHeight="1">
      <c r="C37" s="1223"/>
      <c r="D37" s="1213"/>
      <c r="E37" s="1213"/>
      <c r="F37" s="1213"/>
      <c r="G37" s="1213"/>
      <c r="H37" s="1213"/>
      <c r="I37" s="1213"/>
      <c r="J37" s="1213"/>
      <c r="K37" s="1213"/>
      <c r="L37" s="1213"/>
      <c r="M37" s="1213"/>
      <c r="N37" s="1213"/>
      <c r="O37" s="1213"/>
      <c r="P37" s="1213"/>
      <c r="Q37" s="1213"/>
      <c r="R37" s="1214"/>
      <c r="S37" s="1223"/>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1231"/>
      <c r="AS37" s="1231"/>
      <c r="AT37" s="1231"/>
      <c r="AU37" s="1231"/>
      <c r="AV37" s="1231"/>
      <c r="AW37" s="1231"/>
      <c r="AX37" s="1231"/>
      <c r="AY37" s="1231"/>
      <c r="AZ37" s="1231"/>
      <c r="BA37" s="1231"/>
      <c r="BB37" s="1231"/>
      <c r="BC37" s="1214"/>
      <c r="BD37" s="1223"/>
      <c r="BE37" s="1231"/>
      <c r="BF37" s="1231"/>
      <c r="BG37" s="1231"/>
      <c r="BH37" s="1231"/>
      <c r="BI37" s="1231"/>
      <c r="BJ37" s="1231"/>
      <c r="BK37" s="1231"/>
      <c r="BL37" s="1231"/>
      <c r="BM37" s="1231"/>
      <c r="BN37" s="1231"/>
      <c r="BO37" s="1231"/>
      <c r="BP37" s="1231"/>
      <c r="BQ37" s="1231"/>
      <c r="BR37" s="1231"/>
      <c r="BS37" s="1231"/>
      <c r="BT37" s="1231"/>
      <c r="BU37" s="1231"/>
      <c r="BV37" s="1231"/>
      <c r="BW37" s="1231"/>
      <c r="BX37" s="1231"/>
      <c r="BY37" s="1231"/>
      <c r="BZ37" s="1231"/>
      <c r="CA37" s="1231"/>
      <c r="CB37" s="1231"/>
      <c r="CC37" s="1231"/>
      <c r="CD37" s="1231"/>
      <c r="CE37" s="1231"/>
      <c r="CF37" s="1231"/>
      <c r="CG37" s="1231"/>
      <c r="CH37" s="1231"/>
      <c r="CI37" s="1231"/>
      <c r="CJ37" s="1231"/>
      <c r="CK37" s="1231"/>
      <c r="CL37" s="1231"/>
      <c r="CM37" s="1231"/>
      <c r="CN37" s="1231"/>
      <c r="CO37" s="1214"/>
      <c r="CP37" s="1223"/>
      <c r="CQ37" s="1231"/>
      <c r="CR37" s="1231"/>
      <c r="CS37" s="1231"/>
      <c r="CT37" s="1231"/>
      <c r="CU37" s="1231"/>
      <c r="CV37" s="1231"/>
      <c r="CW37" s="1231"/>
      <c r="CX37" s="1231"/>
      <c r="CY37" s="1231"/>
      <c r="CZ37" s="1231"/>
      <c r="DA37" s="1231"/>
      <c r="DB37" s="1231"/>
      <c r="DC37" s="1231"/>
      <c r="DD37" s="1231"/>
      <c r="DE37" s="1231"/>
      <c r="DF37" s="1231"/>
      <c r="DG37" s="1231"/>
      <c r="DH37" s="1231"/>
      <c r="DI37" s="1231"/>
      <c r="DJ37" s="1231"/>
      <c r="DK37" s="1231"/>
      <c r="DL37" s="1231"/>
      <c r="DM37" s="1231"/>
      <c r="DN37" s="1231"/>
      <c r="DO37" s="1231"/>
      <c r="DP37" s="1231"/>
      <c r="DQ37" s="1231"/>
      <c r="DR37" s="1231"/>
      <c r="DS37" s="1231"/>
      <c r="DT37" s="1231"/>
      <c r="DU37" s="1231"/>
      <c r="DV37" s="1231"/>
      <c r="DW37" s="1231"/>
      <c r="DX37" s="1214"/>
    </row>
    <row r="38" spans="3:128" ht="6" customHeight="1">
      <c r="C38" s="1223"/>
      <c r="D38" s="1213"/>
      <c r="E38" s="1213"/>
      <c r="F38" s="1213"/>
      <c r="G38" s="1213"/>
      <c r="H38" s="1213"/>
      <c r="I38" s="1213"/>
      <c r="J38" s="1213"/>
      <c r="K38" s="1213"/>
      <c r="L38" s="1213"/>
      <c r="M38" s="1213"/>
      <c r="N38" s="1213"/>
      <c r="O38" s="1213"/>
      <c r="P38" s="1213"/>
      <c r="Q38" s="1213"/>
      <c r="R38" s="1214"/>
      <c r="S38" s="1223"/>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14"/>
      <c r="BD38" s="1223"/>
      <c r="BE38" s="1231"/>
      <c r="BF38" s="1231"/>
      <c r="BG38" s="1231"/>
      <c r="BH38" s="1231"/>
      <c r="BI38" s="1231"/>
      <c r="BJ38" s="1231"/>
      <c r="BK38" s="1231"/>
      <c r="BL38" s="1231"/>
      <c r="BM38" s="1231"/>
      <c r="BN38" s="1231"/>
      <c r="BO38" s="1231"/>
      <c r="BP38" s="1231"/>
      <c r="BQ38" s="1231"/>
      <c r="BR38" s="1231"/>
      <c r="BS38" s="1231"/>
      <c r="BT38" s="1231"/>
      <c r="BU38" s="1231"/>
      <c r="BV38" s="1231"/>
      <c r="BW38" s="1231"/>
      <c r="BX38" s="1231"/>
      <c r="BY38" s="1231"/>
      <c r="BZ38" s="1231"/>
      <c r="CA38" s="1231"/>
      <c r="CB38" s="1231"/>
      <c r="CC38" s="1231"/>
      <c r="CD38" s="1231"/>
      <c r="CE38" s="1231"/>
      <c r="CF38" s="1231"/>
      <c r="CG38" s="1231"/>
      <c r="CH38" s="1231"/>
      <c r="CI38" s="1231"/>
      <c r="CJ38" s="1231"/>
      <c r="CK38" s="1231"/>
      <c r="CL38" s="1231"/>
      <c r="CM38" s="1231"/>
      <c r="CN38" s="1231"/>
      <c r="CO38" s="1214"/>
      <c r="CP38" s="1223"/>
      <c r="CQ38" s="1231"/>
      <c r="CR38" s="1231"/>
      <c r="CS38" s="1231"/>
      <c r="CT38" s="1231"/>
      <c r="CU38" s="1231"/>
      <c r="CV38" s="1231"/>
      <c r="CW38" s="1231"/>
      <c r="CX38" s="1231"/>
      <c r="CY38" s="1231"/>
      <c r="CZ38" s="1231"/>
      <c r="DA38" s="1231"/>
      <c r="DB38" s="1231"/>
      <c r="DC38" s="1231"/>
      <c r="DD38" s="1231"/>
      <c r="DE38" s="1231"/>
      <c r="DF38" s="1231"/>
      <c r="DG38" s="1231"/>
      <c r="DH38" s="1231"/>
      <c r="DI38" s="1231"/>
      <c r="DJ38" s="1231"/>
      <c r="DK38" s="1231"/>
      <c r="DL38" s="1231"/>
      <c r="DM38" s="1231"/>
      <c r="DN38" s="1231"/>
      <c r="DO38" s="1231"/>
      <c r="DP38" s="1231"/>
      <c r="DQ38" s="1231"/>
      <c r="DR38" s="1231"/>
      <c r="DS38" s="1231"/>
      <c r="DT38" s="1231"/>
      <c r="DU38" s="1231"/>
      <c r="DV38" s="1231"/>
      <c r="DW38" s="1231"/>
      <c r="DX38" s="1214"/>
    </row>
    <row r="39" spans="3:128" ht="6" customHeight="1">
      <c r="C39" s="1223"/>
      <c r="D39" s="1213"/>
      <c r="E39" s="1213"/>
      <c r="F39" s="1213"/>
      <c r="G39" s="1213"/>
      <c r="H39" s="1213"/>
      <c r="I39" s="1213"/>
      <c r="J39" s="1213"/>
      <c r="K39" s="1213"/>
      <c r="L39" s="1213"/>
      <c r="M39" s="1213"/>
      <c r="N39" s="1213"/>
      <c r="O39" s="1213"/>
      <c r="P39" s="1213"/>
      <c r="Q39" s="1213"/>
      <c r="R39" s="1214"/>
      <c r="S39" s="1223"/>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14"/>
      <c r="BD39" s="1223"/>
      <c r="BE39" s="1231"/>
      <c r="BF39" s="1231"/>
      <c r="BG39" s="1231"/>
      <c r="BH39" s="1231"/>
      <c r="BI39" s="1231"/>
      <c r="BJ39" s="1231"/>
      <c r="BK39" s="1231"/>
      <c r="BL39" s="1231"/>
      <c r="BM39" s="1231"/>
      <c r="BN39" s="1231"/>
      <c r="BO39" s="1231"/>
      <c r="BP39" s="1231"/>
      <c r="BQ39" s="1231"/>
      <c r="BR39" s="1231"/>
      <c r="BS39" s="1231"/>
      <c r="BT39" s="1231"/>
      <c r="BU39" s="1231"/>
      <c r="BV39" s="1231"/>
      <c r="BW39" s="1231"/>
      <c r="BX39" s="1231"/>
      <c r="BY39" s="1231"/>
      <c r="BZ39" s="1231"/>
      <c r="CA39" s="1231"/>
      <c r="CB39" s="1231"/>
      <c r="CC39" s="1231"/>
      <c r="CD39" s="1231"/>
      <c r="CE39" s="1231"/>
      <c r="CF39" s="1231"/>
      <c r="CG39" s="1231"/>
      <c r="CH39" s="1231"/>
      <c r="CI39" s="1231"/>
      <c r="CJ39" s="1231"/>
      <c r="CK39" s="1231"/>
      <c r="CL39" s="1231"/>
      <c r="CM39" s="1231"/>
      <c r="CN39" s="1231"/>
      <c r="CO39" s="1214"/>
      <c r="CP39" s="1223"/>
      <c r="CQ39" s="1231"/>
      <c r="CR39" s="1231"/>
      <c r="CS39" s="1231"/>
      <c r="CT39" s="1231"/>
      <c r="CU39" s="1231"/>
      <c r="CV39" s="1231"/>
      <c r="CW39" s="1231"/>
      <c r="CX39" s="1231"/>
      <c r="CY39" s="1231"/>
      <c r="CZ39" s="1231"/>
      <c r="DA39" s="1231"/>
      <c r="DB39" s="1231"/>
      <c r="DC39" s="1231"/>
      <c r="DD39" s="1231"/>
      <c r="DE39" s="1231"/>
      <c r="DF39" s="1231"/>
      <c r="DG39" s="1231"/>
      <c r="DH39" s="1231"/>
      <c r="DI39" s="1231"/>
      <c r="DJ39" s="1231"/>
      <c r="DK39" s="1231"/>
      <c r="DL39" s="1231"/>
      <c r="DM39" s="1231"/>
      <c r="DN39" s="1231"/>
      <c r="DO39" s="1231"/>
      <c r="DP39" s="1231"/>
      <c r="DQ39" s="1231"/>
      <c r="DR39" s="1231"/>
      <c r="DS39" s="1231"/>
      <c r="DT39" s="1231"/>
      <c r="DU39" s="1231"/>
      <c r="DV39" s="1231"/>
      <c r="DW39" s="1231"/>
      <c r="DX39" s="1214"/>
    </row>
    <row r="40" spans="3:128" ht="6" customHeight="1">
      <c r="C40" s="1222" t="s">
        <v>369</v>
      </c>
      <c r="D40" s="1211"/>
      <c r="E40" s="1211"/>
      <c r="F40" s="1213"/>
      <c r="G40" s="1213"/>
      <c r="H40" s="1213"/>
      <c r="I40" s="1213"/>
      <c r="J40" s="1211">
        <f>安全投資実績!AF45</f>
        <v>0</v>
      </c>
      <c r="K40" s="1211"/>
      <c r="L40" s="1211"/>
      <c r="M40" s="1211" t="s">
        <v>61</v>
      </c>
      <c r="N40" s="1211"/>
      <c r="O40" s="1211"/>
      <c r="P40" s="1213"/>
      <c r="Q40" s="1213"/>
      <c r="R40" s="1214"/>
      <c r="S40" s="1223"/>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231"/>
      <c r="AV40" s="1231"/>
      <c r="AW40" s="1231"/>
      <c r="AX40" s="1231"/>
      <c r="AY40" s="1231"/>
      <c r="AZ40" s="1231"/>
      <c r="BA40" s="1231"/>
      <c r="BB40" s="1231"/>
      <c r="BC40" s="1214"/>
      <c r="BD40" s="1223"/>
      <c r="BE40" s="1231"/>
      <c r="BF40" s="1231"/>
      <c r="BG40" s="1231"/>
      <c r="BH40" s="1231"/>
      <c r="BI40" s="1231"/>
      <c r="BJ40" s="1231"/>
      <c r="BK40" s="1231"/>
      <c r="BL40" s="1231"/>
      <c r="BM40" s="1231"/>
      <c r="BN40" s="1231"/>
      <c r="BO40" s="1231"/>
      <c r="BP40" s="1231"/>
      <c r="BQ40" s="1231"/>
      <c r="BR40" s="1231"/>
      <c r="BS40" s="1231"/>
      <c r="BT40" s="1231"/>
      <c r="BU40" s="1231"/>
      <c r="BV40" s="1231"/>
      <c r="BW40" s="1231"/>
      <c r="BX40" s="1231"/>
      <c r="BY40" s="1231"/>
      <c r="BZ40" s="1231"/>
      <c r="CA40" s="1231"/>
      <c r="CB40" s="1231"/>
      <c r="CC40" s="1231"/>
      <c r="CD40" s="1231"/>
      <c r="CE40" s="1231"/>
      <c r="CF40" s="1231"/>
      <c r="CG40" s="1231"/>
      <c r="CH40" s="1231"/>
      <c r="CI40" s="1231"/>
      <c r="CJ40" s="1231"/>
      <c r="CK40" s="1231"/>
      <c r="CL40" s="1231"/>
      <c r="CM40" s="1231"/>
      <c r="CN40" s="1231"/>
      <c r="CO40" s="1214"/>
      <c r="CP40" s="1223"/>
      <c r="CQ40" s="1231"/>
      <c r="CR40" s="1231"/>
      <c r="CS40" s="1231"/>
      <c r="CT40" s="1231"/>
      <c r="CU40" s="1231"/>
      <c r="CV40" s="1231"/>
      <c r="CW40" s="1231"/>
      <c r="CX40" s="1231"/>
      <c r="CY40" s="1231"/>
      <c r="CZ40" s="1231"/>
      <c r="DA40" s="1231"/>
      <c r="DB40" s="1231"/>
      <c r="DC40" s="1231"/>
      <c r="DD40" s="1231"/>
      <c r="DE40" s="1231"/>
      <c r="DF40" s="1231"/>
      <c r="DG40" s="1231"/>
      <c r="DH40" s="1231"/>
      <c r="DI40" s="1231"/>
      <c r="DJ40" s="1231"/>
      <c r="DK40" s="1231"/>
      <c r="DL40" s="1231"/>
      <c r="DM40" s="1231"/>
      <c r="DN40" s="1231"/>
      <c r="DO40" s="1231"/>
      <c r="DP40" s="1231"/>
      <c r="DQ40" s="1231"/>
      <c r="DR40" s="1231"/>
      <c r="DS40" s="1231"/>
      <c r="DT40" s="1231"/>
      <c r="DU40" s="1231"/>
      <c r="DV40" s="1231"/>
      <c r="DW40" s="1231"/>
      <c r="DX40" s="1214"/>
    </row>
    <row r="41" spans="3:128" ht="6" customHeight="1">
      <c r="C41" s="1222"/>
      <c r="D41" s="1211"/>
      <c r="E41" s="1211"/>
      <c r="F41" s="1213"/>
      <c r="G41" s="1213"/>
      <c r="H41" s="1213"/>
      <c r="I41" s="1213"/>
      <c r="J41" s="1211"/>
      <c r="K41" s="1211"/>
      <c r="L41" s="1211"/>
      <c r="M41" s="1211"/>
      <c r="N41" s="1211"/>
      <c r="O41" s="1211"/>
      <c r="P41" s="1213"/>
      <c r="Q41" s="1213"/>
      <c r="R41" s="1214"/>
      <c r="S41" s="1223"/>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231"/>
      <c r="AV41" s="1231"/>
      <c r="AW41" s="1231"/>
      <c r="AX41" s="1231"/>
      <c r="AY41" s="1231"/>
      <c r="AZ41" s="1231"/>
      <c r="BA41" s="1231"/>
      <c r="BB41" s="1231"/>
      <c r="BC41" s="1214"/>
      <c r="BD41" s="1223"/>
      <c r="BE41" s="1231"/>
      <c r="BF41" s="1231"/>
      <c r="BG41" s="1231"/>
      <c r="BH41" s="1231"/>
      <c r="BI41" s="1231"/>
      <c r="BJ41" s="1231"/>
      <c r="BK41" s="1231"/>
      <c r="BL41" s="1231"/>
      <c r="BM41" s="1231"/>
      <c r="BN41" s="1231"/>
      <c r="BO41" s="1231"/>
      <c r="BP41" s="1231"/>
      <c r="BQ41" s="1231"/>
      <c r="BR41" s="1231"/>
      <c r="BS41" s="1231"/>
      <c r="BT41" s="1231"/>
      <c r="BU41" s="1231"/>
      <c r="BV41" s="1231"/>
      <c r="BW41" s="1231"/>
      <c r="BX41" s="1231"/>
      <c r="BY41" s="1231"/>
      <c r="BZ41" s="1231"/>
      <c r="CA41" s="1231"/>
      <c r="CB41" s="1231"/>
      <c r="CC41" s="1231"/>
      <c r="CD41" s="1231"/>
      <c r="CE41" s="1231"/>
      <c r="CF41" s="1231"/>
      <c r="CG41" s="1231"/>
      <c r="CH41" s="1231"/>
      <c r="CI41" s="1231"/>
      <c r="CJ41" s="1231"/>
      <c r="CK41" s="1231"/>
      <c r="CL41" s="1231"/>
      <c r="CM41" s="1231"/>
      <c r="CN41" s="1231"/>
      <c r="CO41" s="1214"/>
      <c r="CP41" s="1223"/>
      <c r="CQ41" s="1231"/>
      <c r="CR41" s="1231"/>
      <c r="CS41" s="1231"/>
      <c r="CT41" s="1231"/>
      <c r="CU41" s="1231"/>
      <c r="CV41" s="1231"/>
      <c r="CW41" s="1231"/>
      <c r="CX41" s="1231"/>
      <c r="CY41" s="1231"/>
      <c r="CZ41" s="1231"/>
      <c r="DA41" s="1231"/>
      <c r="DB41" s="1231"/>
      <c r="DC41" s="1231"/>
      <c r="DD41" s="1231"/>
      <c r="DE41" s="1231"/>
      <c r="DF41" s="1231"/>
      <c r="DG41" s="1231"/>
      <c r="DH41" s="1231"/>
      <c r="DI41" s="1231"/>
      <c r="DJ41" s="1231"/>
      <c r="DK41" s="1231"/>
      <c r="DL41" s="1231"/>
      <c r="DM41" s="1231"/>
      <c r="DN41" s="1231"/>
      <c r="DO41" s="1231"/>
      <c r="DP41" s="1231"/>
      <c r="DQ41" s="1231"/>
      <c r="DR41" s="1231"/>
      <c r="DS41" s="1231"/>
      <c r="DT41" s="1231"/>
      <c r="DU41" s="1231"/>
      <c r="DV41" s="1231"/>
      <c r="DW41" s="1231"/>
      <c r="DX41" s="1214"/>
    </row>
    <row r="42" spans="3:128" ht="6" customHeight="1">
      <c r="C42" s="1244"/>
      <c r="D42" s="1212"/>
      <c r="E42" s="1212"/>
      <c r="F42" s="1215"/>
      <c r="G42" s="1215"/>
      <c r="H42" s="1215"/>
      <c r="I42" s="1215"/>
      <c r="J42" s="1212"/>
      <c r="K42" s="1212"/>
      <c r="L42" s="1212"/>
      <c r="M42" s="1212"/>
      <c r="N42" s="1212"/>
      <c r="O42" s="1212"/>
      <c r="P42" s="1215"/>
      <c r="Q42" s="1215"/>
      <c r="R42" s="1216"/>
      <c r="S42" s="1232"/>
      <c r="T42" s="1215"/>
      <c r="U42" s="1215"/>
      <c r="V42" s="1215"/>
      <c r="W42" s="1215"/>
      <c r="X42" s="1215"/>
      <c r="Y42" s="1215"/>
      <c r="Z42" s="1215"/>
      <c r="AA42" s="1215"/>
      <c r="AB42" s="1215"/>
      <c r="AC42" s="1215"/>
      <c r="AD42" s="1215"/>
      <c r="AE42" s="1215"/>
      <c r="AF42" s="1215"/>
      <c r="AG42" s="1215"/>
      <c r="AH42" s="1215"/>
      <c r="AI42" s="1215"/>
      <c r="AJ42" s="1215"/>
      <c r="AK42" s="1215"/>
      <c r="AL42" s="1215"/>
      <c r="AM42" s="1215"/>
      <c r="AN42" s="1215"/>
      <c r="AO42" s="1215"/>
      <c r="AP42" s="1215"/>
      <c r="AQ42" s="1215"/>
      <c r="AR42" s="1215"/>
      <c r="AS42" s="1215"/>
      <c r="AT42" s="1215"/>
      <c r="AU42" s="1215"/>
      <c r="AV42" s="1215"/>
      <c r="AW42" s="1215"/>
      <c r="AX42" s="1215"/>
      <c r="AY42" s="1215"/>
      <c r="AZ42" s="1215"/>
      <c r="BA42" s="1215"/>
      <c r="BB42" s="1215"/>
      <c r="BC42" s="1216"/>
      <c r="BD42" s="1232"/>
      <c r="BE42" s="1215"/>
      <c r="BF42" s="1215"/>
      <c r="BG42" s="1215"/>
      <c r="BH42" s="1215"/>
      <c r="BI42" s="1215"/>
      <c r="BJ42" s="1215"/>
      <c r="BK42" s="1215"/>
      <c r="BL42" s="1215"/>
      <c r="BM42" s="1215"/>
      <c r="BN42" s="1215"/>
      <c r="BO42" s="1215"/>
      <c r="BP42" s="1215"/>
      <c r="BQ42" s="1215"/>
      <c r="BR42" s="1215"/>
      <c r="BS42" s="1215"/>
      <c r="BT42" s="1215"/>
      <c r="BU42" s="1215"/>
      <c r="BV42" s="1215"/>
      <c r="BW42" s="1215"/>
      <c r="BX42" s="1215"/>
      <c r="BY42" s="1215"/>
      <c r="BZ42" s="1215"/>
      <c r="CA42" s="1215"/>
      <c r="CB42" s="1215"/>
      <c r="CC42" s="1215"/>
      <c r="CD42" s="1215"/>
      <c r="CE42" s="1215"/>
      <c r="CF42" s="1215"/>
      <c r="CG42" s="1215"/>
      <c r="CH42" s="1215"/>
      <c r="CI42" s="1215"/>
      <c r="CJ42" s="1215"/>
      <c r="CK42" s="1215"/>
      <c r="CL42" s="1215"/>
      <c r="CM42" s="1215"/>
      <c r="CN42" s="1215"/>
      <c r="CO42" s="1216"/>
      <c r="CP42" s="1232"/>
      <c r="CQ42" s="1215"/>
      <c r="CR42" s="1215"/>
      <c r="CS42" s="1215"/>
      <c r="CT42" s="1215"/>
      <c r="CU42" s="1215"/>
      <c r="CV42" s="1215"/>
      <c r="CW42" s="1215"/>
      <c r="CX42" s="1215"/>
      <c r="CY42" s="1215"/>
      <c r="CZ42" s="1215"/>
      <c r="DA42" s="1215"/>
      <c r="DB42" s="1215"/>
      <c r="DC42" s="1215"/>
      <c r="DD42" s="1215"/>
      <c r="DE42" s="1215"/>
      <c r="DF42" s="1215"/>
      <c r="DG42" s="1215"/>
      <c r="DH42" s="1215"/>
      <c r="DI42" s="1215"/>
      <c r="DJ42" s="1215"/>
      <c r="DK42" s="1215"/>
      <c r="DL42" s="1215"/>
      <c r="DM42" s="1215"/>
      <c r="DN42" s="1215"/>
      <c r="DO42" s="1215"/>
      <c r="DP42" s="1215"/>
      <c r="DQ42" s="1215"/>
      <c r="DR42" s="1215"/>
      <c r="DS42" s="1215"/>
      <c r="DT42" s="1215"/>
      <c r="DU42" s="1215"/>
      <c r="DV42" s="1215"/>
      <c r="DW42" s="1215"/>
      <c r="DX42" s="1216"/>
    </row>
    <row r="43" spans="3:128" ht="6" customHeight="1">
      <c r="C43" s="1218" t="s">
        <v>64</v>
      </c>
      <c r="D43" s="1219"/>
      <c r="E43" s="1219"/>
      <c r="F43" s="1220"/>
      <c r="G43" s="1220"/>
      <c r="H43" s="1220"/>
      <c r="I43" s="1220"/>
      <c r="J43" s="1220"/>
      <c r="K43" s="1220"/>
      <c r="L43" s="1220"/>
      <c r="M43" s="1220"/>
      <c r="N43" s="1220"/>
      <c r="O43" s="1220"/>
      <c r="P43" s="1220"/>
      <c r="Q43" s="1220"/>
      <c r="R43" s="1221"/>
      <c r="S43" s="1224" t="s">
        <v>366</v>
      </c>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6"/>
      <c r="BD43" s="1224" t="s">
        <v>367</v>
      </c>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c r="CB43" s="1225"/>
      <c r="CC43" s="1225"/>
      <c r="CD43" s="1225"/>
      <c r="CE43" s="1225"/>
      <c r="CF43" s="1225"/>
      <c r="CG43" s="1225"/>
      <c r="CH43" s="1225"/>
      <c r="CI43" s="1225"/>
      <c r="CJ43" s="1225"/>
      <c r="CK43" s="1225"/>
      <c r="CL43" s="1225"/>
      <c r="CM43" s="1225"/>
      <c r="CN43" s="1225"/>
      <c r="CO43" s="1226"/>
      <c r="CP43" s="1224" t="s">
        <v>368</v>
      </c>
      <c r="CQ43" s="1225"/>
      <c r="CR43" s="1225"/>
      <c r="CS43" s="1225"/>
      <c r="CT43" s="1225"/>
      <c r="CU43" s="1225"/>
      <c r="CV43" s="1225"/>
      <c r="CW43" s="1225"/>
      <c r="CX43" s="1225"/>
      <c r="CY43" s="1225"/>
      <c r="CZ43" s="1225"/>
      <c r="DA43" s="1225"/>
      <c r="DB43" s="1225"/>
      <c r="DC43" s="1225"/>
      <c r="DD43" s="1225"/>
      <c r="DE43" s="1225"/>
      <c r="DF43" s="1225"/>
      <c r="DG43" s="1225"/>
      <c r="DH43" s="1225"/>
      <c r="DI43" s="1225"/>
      <c r="DJ43" s="1225"/>
      <c r="DK43" s="1225"/>
      <c r="DL43" s="1225"/>
      <c r="DM43" s="1225"/>
      <c r="DN43" s="1225"/>
      <c r="DO43" s="1225"/>
      <c r="DP43" s="1225"/>
      <c r="DQ43" s="1225"/>
      <c r="DR43" s="1225"/>
      <c r="DS43" s="1225"/>
      <c r="DT43" s="1225"/>
      <c r="DU43" s="1225"/>
      <c r="DV43" s="1225"/>
      <c r="DW43" s="1225"/>
      <c r="DX43" s="1226"/>
    </row>
    <row r="44" spans="3:128" ht="6" customHeight="1">
      <c r="C44" s="1222"/>
      <c r="D44" s="1211"/>
      <c r="E44" s="1211"/>
      <c r="F44" s="1213"/>
      <c r="G44" s="1213"/>
      <c r="H44" s="1213"/>
      <c r="I44" s="1213"/>
      <c r="J44" s="1213"/>
      <c r="K44" s="1213"/>
      <c r="L44" s="1213"/>
      <c r="M44" s="1213"/>
      <c r="N44" s="1213"/>
      <c r="O44" s="1213"/>
      <c r="P44" s="1213"/>
      <c r="Q44" s="1213"/>
      <c r="R44" s="1214"/>
      <c r="S44" s="1227"/>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228"/>
      <c r="AV44" s="1228"/>
      <c r="AW44" s="1228"/>
      <c r="AX44" s="1228"/>
      <c r="AY44" s="1228"/>
      <c r="AZ44" s="1228"/>
      <c r="BA44" s="1228"/>
      <c r="BB44" s="1228"/>
      <c r="BC44" s="1229"/>
      <c r="BD44" s="1227"/>
      <c r="BE44" s="1228"/>
      <c r="BF44" s="1228"/>
      <c r="BG44" s="1228"/>
      <c r="BH44" s="1228"/>
      <c r="BI44" s="1228"/>
      <c r="BJ44" s="1228"/>
      <c r="BK44" s="1228"/>
      <c r="BL44" s="1228"/>
      <c r="BM44" s="1228"/>
      <c r="BN44" s="1228"/>
      <c r="BO44" s="1228"/>
      <c r="BP44" s="1228"/>
      <c r="BQ44" s="1228"/>
      <c r="BR44" s="1228"/>
      <c r="BS44" s="1228"/>
      <c r="BT44" s="1228"/>
      <c r="BU44" s="1228"/>
      <c r="BV44" s="1228"/>
      <c r="BW44" s="1228"/>
      <c r="BX44" s="1228"/>
      <c r="BY44" s="1228"/>
      <c r="BZ44" s="1228"/>
      <c r="CA44" s="1228"/>
      <c r="CB44" s="1228"/>
      <c r="CC44" s="1228"/>
      <c r="CD44" s="1228"/>
      <c r="CE44" s="1228"/>
      <c r="CF44" s="1228"/>
      <c r="CG44" s="1228"/>
      <c r="CH44" s="1228"/>
      <c r="CI44" s="1228"/>
      <c r="CJ44" s="1228"/>
      <c r="CK44" s="1228"/>
      <c r="CL44" s="1228"/>
      <c r="CM44" s="1228"/>
      <c r="CN44" s="1228"/>
      <c r="CO44" s="1229"/>
      <c r="CP44" s="1227"/>
      <c r="CQ44" s="1228"/>
      <c r="CR44" s="1228"/>
      <c r="CS44" s="1228"/>
      <c r="CT44" s="1228"/>
      <c r="CU44" s="1228"/>
      <c r="CV44" s="1228"/>
      <c r="CW44" s="1228"/>
      <c r="CX44" s="1228"/>
      <c r="CY44" s="1228"/>
      <c r="CZ44" s="1228"/>
      <c r="DA44" s="1228"/>
      <c r="DB44" s="1228"/>
      <c r="DC44" s="1228"/>
      <c r="DD44" s="1228"/>
      <c r="DE44" s="1228"/>
      <c r="DF44" s="1228"/>
      <c r="DG44" s="1228"/>
      <c r="DH44" s="1228"/>
      <c r="DI44" s="1228"/>
      <c r="DJ44" s="1228"/>
      <c r="DK44" s="1228"/>
      <c r="DL44" s="1228"/>
      <c r="DM44" s="1228"/>
      <c r="DN44" s="1228"/>
      <c r="DO44" s="1228"/>
      <c r="DP44" s="1228"/>
      <c r="DQ44" s="1228"/>
      <c r="DR44" s="1228"/>
      <c r="DS44" s="1228"/>
      <c r="DT44" s="1228"/>
      <c r="DU44" s="1228"/>
      <c r="DV44" s="1228"/>
      <c r="DW44" s="1228"/>
      <c r="DX44" s="1229"/>
    </row>
    <row r="45" spans="3:128" ht="6" customHeight="1">
      <c r="C45" s="1222"/>
      <c r="D45" s="1211"/>
      <c r="E45" s="1211"/>
      <c r="F45" s="1213"/>
      <c r="G45" s="1213"/>
      <c r="H45" s="1213"/>
      <c r="I45" s="1213"/>
      <c r="J45" s="1213"/>
      <c r="K45" s="1213"/>
      <c r="L45" s="1213"/>
      <c r="M45" s="1213"/>
      <c r="N45" s="1213"/>
      <c r="O45" s="1213"/>
      <c r="P45" s="1213"/>
      <c r="Q45" s="1213"/>
      <c r="R45" s="1214"/>
      <c r="S45" s="1230" t="s">
        <v>820</v>
      </c>
      <c r="T45" s="1220"/>
      <c r="U45" s="1220"/>
      <c r="V45" s="1220"/>
      <c r="W45" s="1220"/>
      <c r="X45" s="1220"/>
      <c r="Y45" s="1220"/>
      <c r="Z45" s="1220"/>
      <c r="AA45" s="1220"/>
      <c r="AB45" s="1220"/>
      <c r="AC45" s="1220"/>
      <c r="AD45" s="1220"/>
      <c r="AE45" s="1220"/>
      <c r="AF45" s="1220"/>
      <c r="AG45" s="1220"/>
      <c r="AH45" s="1220"/>
      <c r="AI45" s="1220"/>
      <c r="AJ45" s="1220"/>
      <c r="AK45" s="1220"/>
      <c r="AL45" s="1220"/>
      <c r="AM45" s="1220"/>
      <c r="AN45" s="1220"/>
      <c r="AO45" s="1220"/>
      <c r="AP45" s="1220"/>
      <c r="AQ45" s="1220"/>
      <c r="AR45" s="1220"/>
      <c r="AS45" s="1220"/>
      <c r="AT45" s="1220"/>
      <c r="AU45" s="1220"/>
      <c r="AV45" s="1220"/>
      <c r="AW45" s="1220"/>
      <c r="AX45" s="1220"/>
      <c r="AY45" s="1220"/>
      <c r="AZ45" s="1220"/>
      <c r="BA45" s="1220"/>
      <c r="BB45" s="1220"/>
      <c r="BC45" s="1221"/>
      <c r="BD45" s="1230" t="s">
        <v>821</v>
      </c>
      <c r="BE45" s="1220"/>
      <c r="BF45" s="1220"/>
      <c r="BG45" s="1220"/>
      <c r="BH45" s="1220"/>
      <c r="BI45" s="1220"/>
      <c r="BJ45" s="1220"/>
      <c r="BK45" s="1220"/>
      <c r="BL45" s="1220"/>
      <c r="BM45" s="1220"/>
      <c r="BN45" s="1220"/>
      <c r="BO45" s="1220"/>
      <c r="BP45" s="1220"/>
      <c r="BQ45" s="1220"/>
      <c r="BR45" s="1220"/>
      <c r="BS45" s="1220"/>
      <c r="BT45" s="1220"/>
      <c r="BU45" s="1220"/>
      <c r="BV45" s="1220"/>
      <c r="BW45" s="1220"/>
      <c r="BX45" s="1220"/>
      <c r="BY45" s="1220"/>
      <c r="BZ45" s="1220"/>
      <c r="CA45" s="1220"/>
      <c r="CB45" s="1220"/>
      <c r="CC45" s="1220"/>
      <c r="CD45" s="1220"/>
      <c r="CE45" s="1220"/>
      <c r="CF45" s="1220"/>
      <c r="CG45" s="1220"/>
      <c r="CH45" s="1220"/>
      <c r="CI45" s="1220"/>
      <c r="CJ45" s="1220"/>
      <c r="CK45" s="1220"/>
      <c r="CL45" s="1220"/>
      <c r="CM45" s="1220"/>
      <c r="CN45" s="1220"/>
      <c r="CO45" s="1221"/>
      <c r="CP45" s="1233" t="s">
        <v>822</v>
      </c>
      <c r="CQ45" s="1234"/>
      <c r="CR45" s="1234"/>
      <c r="CS45" s="1234"/>
      <c r="CT45" s="1234"/>
      <c r="CU45" s="1234"/>
      <c r="CV45" s="1234"/>
      <c r="CW45" s="1234"/>
      <c r="CX45" s="1234"/>
      <c r="CY45" s="1234"/>
      <c r="CZ45" s="1234"/>
      <c r="DA45" s="1234"/>
      <c r="DB45" s="1234"/>
      <c r="DC45" s="1234"/>
      <c r="DD45" s="1234"/>
      <c r="DE45" s="1234"/>
      <c r="DF45" s="1234"/>
      <c r="DG45" s="1234"/>
      <c r="DH45" s="1234"/>
      <c r="DI45" s="1234"/>
      <c r="DJ45" s="1234"/>
      <c r="DK45" s="1234"/>
      <c r="DL45" s="1234"/>
      <c r="DM45" s="1234"/>
      <c r="DN45" s="1234"/>
      <c r="DO45" s="1234"/>
      <c r="DP45" s="1234"/>
      <c r="DQ45" s="1234"/>
      <c r="DR45" s="1234"/>
      <c r="DS45" s="1234"/>
      <c r="DT45" s="1234"/>
      <c r="DU45" s="1234"/>
      <c r="DV45" s="1234"/>
      <c r="DW45" s="1234"/>
      <c r="DX45" s="1235"/>
    </row>
    <row r="46" spans="3:128" ht="6" customHeight="1">
      <c r="C46" s="1222"/>
      <c r="D46" s="1211"/>
      <c r="E46" s="1211"/>
      <c r="F46" s="1213"/>
      <c r="G46" s="1213"/>
      <c r="H46" s="1213"/>
      <c r="I46" s="1213"/>
      <c r="J46" s="1213"/>
      <c r="K46" s="1213"/>
      <c r="L46" s="1213"/>
      <c r="M46" s="1213"/>
      <c r="N46" s="1213"/>
      <c r="O46" s="1213"/>
      <c r="P46" s="1213"/>
      <c r="Q46" s="1213"/>
      <c r="R46" s="1214"/>
      <c r="S46" s="1223"/>
      <c r="T46" s="1213"/>
      <c r="U46" s="1213"/>
      <c r="V46" s="1213"/>
      <c r="W46" s="1213"/>
      <c r="X46" s="1213"/>
      <c r="Y46" s="1213"/>
      <c r="Z46" s="1213"/>
      <c r="AA46" s="1213"/>
      <c r="AB46" s="1213"/>
      <c r="AC46" s="1213"/>
      <c r="AD46" s="1213"/>
      <c r="AE46" s="1213"/>
      <c r="AF46" s="1213"/>
      <c r="AG46" s="1213"/>
      <c r="AH46" s="1213"/>
      <c r="AI46" s="1213"/>
      <c r="AJ46" s="1213"/>
      <c r="AK46" s="1213"/>
      <c r="AL46" s="1213"/>
      <c r="AM46" s="1213"/>
      <c r="AN46" s="1213"/>
      <c r="AO46" s="1213"/>
      <c r="AP46" s="1213"/>
      <c r="AQ46" s="1213"/>
      <c r="AR46" s="1213"/>
      <c r="AS46" s="1213"/>
      <c r="AT46" s="1213"/>
      <c r="AU46" s="1213"/>
      <c r="AV46" s="1213"/>
      <c r="AW46" s="1213"/>
      <c r="AX46" s="1213"/>
      <c r="AY46" s="1213"/>
      <c r="AZ46" s="1213"/>
      <c r="BA46" s="1213"/>
      <c r="BB46" s="1213"/>
      <c r="BC46" s="1214"/>
      <c r="BD46" s="1223"/>
      <c r="BE46" s="1231"/>
      <c r="BF46" s="1231"/>
      <c r="BG46" s="1231"/>
      <c r="BH46" s="1231"/>
      <c r="BI46" s="1231"/>
      <c r="BJ46" s="1231"/>
      <c r="BK46" s="1231"/>
      <c r="BL46" s="1231"/>
      <c r="BM46" s="1231"/>
      <c r="BN46" s="1231"/>
      <c r="BO46" s="1231"/>
      <c r="BP46" s="1231"/>
      <c r="BQ46" s="1231"/>
      <c r="BR46" s="1231"/>
      <c r="BS46" s="1231"/>
      <c r="BT46" s="1231"/>
      <c r="BU46" s="1231"/>
      <c r="BV46" s="1231"/>
      <c r="BW46" s="1231"/>
      <c r="BX46" s="1231"/>
      <c r="BY46" s="1231"/>
      <c r="BZ46" s="1231"/>
      <c r="CA46" s="1231"/>
      <c r="CB46" s="1231"/>
      <c r="CC46" s="1231"/>
      <c r="CD46" s="1231"/>
      <c r="CE46" s="1231"/>
      <c r="CF46" s="1231"/>
      <c r="CG46" s="1231"/>
      <c r="CH46" s="1231"/>
      <c r="CI46" s="1213"/>
      <c r="CJ46" s="1231"/>
      <c r="CK46" s="1231"/>
      <c r="CL46" s="1231"/>
      <c r="CM46" s="1231"/>
      <c r="CN46" s="1231"/>
      <c r="CO46" s="1214"/>
      <c r="CP46" s="1236"/>
      <c r="CQ46" s="1237"/>
      <c r="CR46" s="1237"/>
      <c r="CS46" s="1237"/>
      <c r="CT46" s="1237"/>
      <c r="CU46" s="1237"/>
      <c r="CV46" s="1237"/>
      <c r="CW46" s="1237"/>
      <c r="CX46" s="1237"/>
      <c r="CY46" s="1237"/>
      <c r="CZ46" s="1237"/>
      <c r="DA46" s="1237"/>
      <c r="DB46" s="1237"/>
      <c r="DC46" s="1237"/>
      <c r="DD46" s="1237"/>
      <c r="DE46" s="1237"/>
      <c r="DF46" s="1237"/>
      <c r="DG46" s="1237"/>
      <c r="DH46" s="1237"/>
      <c r="DI46" s="1237"/>
      <c r="DJ46" s="1237"/>
      <c r="DK46" s="1237"/>
      <c r="DL46" s="1237"/>
      <c r="DM46" s="1237"/>
      <c r="DN46" s="1237"/>
      <c r="DO46" s="1237"/>
      <c r="DP46" s="1237"/>
      <c r="DQ46" s="1237"/>
      <c r="DR46" s="1237"/>
      <c r="DS46" s="1237"/>
      <c r="DT46" s="1237"/>
      <c r="DU46" s="1237"/>
      <c r="DV46" s="1237"/>
      <c r="DW46" s="1237"/>
      <c r="DX46" s="1238"/>
    </row>
    <row r="47" spans="3:128" ht="6" customHeight="1">
      <c r="C47" s="1222"/>
      <c r="D47" s="1211"/>
      <c r="E47" s="1211"/>
      <c r="F47" s="1213"/>
      <c r="G47" s="1213"/>
      <c r="H47" s="1213"/>
      <c r="I47" s="1213"/>
      <c r="J47" s="1213"/>
      <c r="K47" s="1213"/>
      <c r="L47" s="1213"/>
      <c r="M47" s="1213"/>
      <c r="N47" s="1213"/>
      <c r="O47" s="1213"/>
      <c r="P47" s="1213"/>
      <c r="Q47" s="1213"/>
      <c r="R47" s="1214"/>
      <c r="S47" s="1223"/>
      <c r="T47" s="1213"/>
      <c r="U47" s="1213"/>
      <c r="V47" s="1213"/>
      <c r="W47" s="1213"/>
      <c r="X47" s="1213"/>
      <c r="Y47" s="1213"/>
      <c r="Z47" s="1213"/>
      <c r="AA47" s="1213"/>
      <c r="AB47" s="1213"/>
      <c r="AC47" s="1213"/>
      <c r="AD47" s="1213"/>
      <c r="AE47" s="1213"/>
      <c r="AF47" s="1213"/>
      <c r="AG47" s="1213"/>
      <c r="AH47" s="1213"/>
      <c r="AI47" s="1213"/>
      <c r="AJ47" s="1213"/>
      <c r="AK47" s="1213"/>
      <c r="AL47" s="1213"/>
      <c r="AM47" s="1213"/>
      <c r="AN47" s="1213"/>
      <c r="AO47" s="1213"/>
      <c r="AP47" s="1213"/>
      <c r="AQ47" s="1213"/>
      <c r="AR47" s="1213"/>
      <c r="AS47" s="1213"/>
      <c r="AT47" s="1213"/>
      <c r="AU47" s="1213"/>
      <c r="AV47" s="1213"/>
      <c r="AW47" s="1213"/>
      <c r="AX47" s="1213"/>
      <c r="AY47" s="1213"/>
      <c r="AZ47" s="1213"/>
      <c r="BA47" s="1213"/>
      <c r="BB47" s="1213"/>
      <c r="BC47" s="1214"/>
      <c r="BD47" s="1223"/>
      <c r="BE47" s="1231"/>
      <c r="BF47" s="1231"/>
      <c r="BG47" s="1231"/>
      <c r="BH47" s="1231"/>
      <c r="BI47" s="1231"/>
      <c r="BJ47" s="1231"/>
      <c r="BK47" s="1231"/>
      <c r="BL47" s="1231"/>
      <c r="BM47" s="1231"/>
      <c r="BN47" s="1231"/>
      <c r="BO47" s="1231"/>
      <c r="BP47" s="1231"/>
      <c r="BQ47" s="1231"/>
      <c r="BR47" s="1231"/>
      <c r="BS47" s="1231"/>
      <c r="BT47" s="1231"/>
      <c r="BU47" s="1231"/>
      <c r="BV47" s="1231"/>
      <c r="BW47" s="1231"/>
      <c r="BX47" s="1231"/>
      <c r="BY47" s="1231"/>
      <c r="BZ47" s="1231"/>
      <c r="CA47" s="1231"/>
      <c r="CB47" s="1231"/>
      <c r="CC47" s="1231"/>
      <c r="CD47" s="1231"/>
      <c r="CE47" s="1231"/>
      <c r="CF47" s="1231"/>
      <c r="CG47" s="1231"/>
      <c r="CH47" s="1231"/>
      <c r="CI47" s="1213"/>
      <c r="CJ47" s="1231"/>
      <c r="CK47" s="1231"/>
      <c r="CL47" s="1231"/>
      <c r="CM47" s="1231"/>
      <c r="CN47" s="1231"/>
      <c r="CO47" s="1214"/>
      <c r="CP47" s="1236"/>
      <c r="CQ47" s="1237"/>
      <c r="CR47" s="1237"/>
      <c r="CS47" s="1237"/>
      <c r="CT47" s="1237"/>
      <c r="CU47" s="1237"/>
      <c r="CV47" s="1237"/>
      <c r="CW47" s="1237"/>
      <c r="CX47" s="1237"/>
      <c r="CY47" s="1237"/>
      <c r="CZ47" s="1237"/>
      <c r="DA47" s="1237"/>
      <c r="DB47" s="1237"/>
      <c r="DC47" s="1237"/>
      <c r="DD47" s="1237"/>
      <c r="DE47" s="1237"/>
      <c r="DF47" s="1237"/>
      <c r="DG47" s="1237"/>
      <c r="DH47" s="1237"/>
      <c r="DI47" s="1237"/>
      <c r="DJ47" s="1237"/>
      <c r="DK47" s="1237"/>
      <c r="DL47" s="1237"/>
      <c r="DM47" s="1237"/>
      <c r="DN47" s="1237"/>
      <c r="DO47" s="1237"/>
      <c r="DP47" s="1237"/>
      <c r="DQ47" s="1237"/>
      <c r="DR47" s="1237"/>
      <c r="DS47" s="1237"/>
      <c r="DT47" s="1237"/>
      <c r="DU47" s="1237"/>
      <c r="DV47" s="1237"/>
      <c r="DW47" s="1237"/>
      <c r="DX47" s="1238"/>
    </row>
    <row r="48" spans="3:128" ht="6" customHeight="1">
      <c r="C48" s="1223"/>
      <c r="D48" s="1213"/>
      <c r="E48" s="1213"/>
      <c r="F48" s="1213"/>
      <c r="G48" s="1213"/>
      <c r="H48" s="1213"/>
      <c r="I48" s="1213"/>
      <c r="J48" s="1213"/>
      <c r="K48" s="1213"/>
      <c r="L48" s="1213"/>
      <c r="M48" s="1213"/>
      <c r="N48" s="1213"/>
      <c r="O48" s="1213"/>
      <c r="P48" s="1213"/>
      <c r="Q48" s="1213"/>
      <c r="R48" s="1214"/>
      <c r="S48" s="1223"/>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3"/>
      <c r="AR48" s="1213"/>
      <c r="AS48" s="1213"/>
      <c r="AT48" s="1213"/>
      <c r="AU48" s="1213"/>
      <c r="AV48" s="1213"/>
      <c r="AW48" s="1213"/>
      <c r="AX48" s="1213"/>
      <c r="AY48" s="1213"/>
      <c r="AZ48" s="1213"/>
      <c r="BA48" s="1213"/>
      <c r="BB48" s="1213"/>
      <c r="BC48" s="1214"/>
      <c r="BD48" s="1223"/>
      <c r="BE48" s="1231"/>
      <c r="BF48" s="1231"/>
      <c r="BG48" s="1231"/>
      <c r="BH48" s="1231"/>
      <c r="BI48" s="1231"/>
      <c r="BJ48" s="1231"/>
      <c r="BK48" s="1231"/>
      <c r="BL48" s="1231"/>
      <c r="BM48" s="1231"/>
      <c r="BN48" s="1231"/>
      <c r="BO48" s="1231"/>
      <c r="BP48" s="1231"/>
      <c r="BQ48" s="1231"/>
      <c r="BR48" s="1231"/>
      <c r="BS48" s="1231"/>
      <c r="BT48" s="1231"/>
      <c r="BU48" s="1231"/>
      <c r="BV48" s="1231"/>
      <c r="BW48" s="1231"/>
      <c r="BX48" s="1231"/>
      <c r="BY48" s="1231"/>
      <c r="BZ48" s="1231"/>
      <c r="CA48" s="1231"/>
      <c r="CB48" s="1231"/>
      <c r="CC48" s="1231"/>
      <c r="CD48" s="1231"/>
      <c r="CE48" s="1231"/>
      <c r="CF48" s="1231"/>
      <c r="CG48" s="1231"/>
      <c r="CH48" s="1231"/>
      <c r="CI48" s="1213"/>
      <c r="CJ48" s="1231"/>
      <c r="CK48" s="1231"/>
      <c r="CL48" s="1231"/>
      <c r="CM48" s="1231"/>
      <c r="CN48" s="1231"/>
      <c r="CO48" s="1214"/>
      <c r="CP48" s="1236"/>
      <c r="CQ48" s="1237"/>
      <c r="CR48" s="1237"/>
      <c r="CS48" s="1237"/>
      <c r="CT48" s="1237"/>
      <c r="CU48" s="1237"/>
      <c r="CV48" s="1237"/>
      <c r="CW48" s="1237"/>
      <c r="CX48" s="1237"/>
      <c r="CY48" s="1237"/>
      <c r="CZ48" s="1237"/>
      <c r="DA48" s="1237"/>
      <c r="DB48" s="1237"/>
      <c r="DC48" s="1237"/>
      <c r="DD48" s="1237"/>
      <c r="DE48" s="1237"/>
      <c r="DF48" s="1237"/>
      <c r="DG48" s="1237"/>
      <c r="DH48" s="1237"/>
      <c r="DI48" s="1237"/>
      <c r="DJ48" s="1237"/>
      <c r="DK48" s="1237"/>
      <c r="DL48" s="1237"/>
      <c r="DM48" s="1237"/>
      <c r="DN48" s="1237"/>
      <c r="DO48" s="1237"/>
      <c r="DP48" s="1237"/>
      <c r="DQ48" s="1237"/>
      <c r="DR48" s="1237"/>
      <c r="DS48" s="1237"/>
      <c r="DT48" s="1237"/>
      <c r="DU48" s="1237"/>
      <c r="DV48" s="1237"/>
      <c r="DW48" s="1237"/>
      <c r="DX48" s="1238"/>
    </row>
    <row r="49" spans="3:128" ht="6" customHeight="1">
      <c r="C49" s="1223"/>
      <c r="D49" s="1213"/>
      <c r="E49" s="1213"/>
      <c r="F49" s="1213"/>
      <c r="G49" s="1213"/>
      <c r="H49" s="1213"/>
      <c r="I49" s="1213"/>
      <c r="J49" s="1213"/>
      <c r="K49" s="1213"/>
      <c r="L49" s="1213"/>
      <c r="M49" s="1213"/>
      <c r="N49" s="1213"/>
      <c r="O49" s="1213"/>
      <c r="P49" s="1213"/>
      <c r="Q49" s="1213"/>
      <c r="R49" s="1214"/>
      <c r="S49" s="1223"/>
      <c r="T49" s="1213"/>
      <c r="U49" s="1213"/>
      <c r="V49" s="1213"/>
      <c r="W49" s="1213"/>
      <c r="X49" s="1213"/>
      <c r="Y49" s="1213"/>
      <c r="Z49" s="1213"/>
      <c r="AA49" s="1213"/>
      <c r="AB49" s="1213"/>
      <c r="AC49" s="1213"/>
      <c r="AD49" s="1213"/>
      <c r="AE49" s="1213"/>
      <c r="AF49" s="1213"/>
      <c r="AG49" s="1213"/>
      <c r="AH49" s="1213"/>
      <c r="AI49" s="1213"/>
      <c r="AJ49" s="1213"/>
      <c r="AK49" s="1213"/>
      <c r="AL49" s="1213"/>
      <c r="AM49" s="1213"/>
      <c r="AN49" s="1213"/>
      <c r="AO49" s="1213"/>
      <c r="AP49" s="1213"/>
      <c r="AQ49" s="1213"/>
      <c r="AR49" s="1213"/>
      <c r="AS49" s="1213"/>
      <c r="AT49" s="1213"/>
      <c r="AU49" s="1213"/>
      <c r="AV49" s="1213"/>
      <c r="AW49" s="1213"/>
      <c r="AX49" s="1213"/>
      <c r="AY49" s="1213"/>
      <c r="AZ49" s="1213"/>
      <c r="BA49" s="1213"/>
      <c r="BB49" s="1213"/>
      <c r="BC49" s="1214"/>
      <c r="BD49" s="1223"/>
      <c r="BE49" s="1213"/>
      <c r="BF49" s="1213"/>
      <c r="BG49" s="1213"/>
      <c r="BH49" s="1213"/>
      <c r="BI49" s="1213"/>
      <c r="BJ49" s="1213"/>
      <c r="BK49" s="1213"/>
      <c r="BL49" s="1213"/>
      <c r="BM49" s="1213"/>
      <c r="BN49" s="1213"/>
      <c r="BO49" s="1213"/>
      <c r="BP49" s="1213"/>
      <c r="BQ49" s="1213"/>
      <c r="BR49" s="1213"/>
      <c r="BS49" s="1213"/>
      <c r="BT49" s="1213"/>
      <c r="BU49" s="1213"/>
      <c r="BV49" s="1213"/>
      <c r="BW49" s="1213"/>
      <c r="BX49" s="1213"/>
      <c r="BY49" s="1213"/>
      <c r="BZ49" s="1213"/>
      <c r="CA49" s="1213"/>
      <c r="CB49" s="1213"/>
      <c r="CC49" s="1213"/>
      <c r="CD49" s="1213"/>
      <c r="CE49" s="1213"/>
      <c r="CF49" s="1213"/>
      <c r="CG49" s="1213"/>
      <c r="CH49" s="1213"/>
      <c r="CI49" s="1213"/>
      <c r="CJ49" s="1213"/>
      <c r="CK49" s="1213"/>
      <c r="CL49" s="1213"/>
      <c r="CM49" s="1213"/>
      <c r="CN49" s="1213"/>
      <c r="CO49" s="1214"/>
      <c r="CP49" s="1236"/>
      <c r="CQ49" s="1237"/>
      <c r="CR49" s="1237"/>
      <c r="CS49" s="1237"/>
      <c r="CT49" s="1237"/>
      <c r="CU49" s="1237"/>
      <c r="CV49" s="1237"/>
      <c r="CW49" s="1237"/>
      <c r="CX49" s="1237"/>
      <c r="CY49" s="1237"/>
      <c r="CZ49" s="1237"/>
      <c r="DA49" s="1237"/>
      <c r="DB49" s="1237"/>
      <c r="DC49" s="1237"/>
      <c r="DD49" s="1237"/>
      <c r="DE49" s="1237"/>
      <c r="DF49" s="1237"/>
      <c r="DG49" s="1237"/>
      <c r="DH49" s="1237"/>
      <c r="DI49" s="1237"/>
      <c r="DJ49" s="1237"/>
      <c r="DK49" s="1237"/>
      <c r="DL49" s="1237"/>
      <c r="DM49" s="1237"/>
      <c r="DN49" s="1237"/>
      <c r="DO49" s="1237"/>
      <c r="DP49" s="1237"/>
      <c r="DQ49" s="1237"/>
      <c r="DR49" s="1237"/>
      <c r="DS49" s="1237"/>
      <c r="DT49" s="1237"/>
      <c r="DU49" s="1237"/>
      <c r="DV49" s="1237"/>
      <c r="DW49" s="1237"/>
      <c r="DX49" s="1238"/>
    </row>
    <row r="50" spans="3:128" ht="6" customHeight="1">
      <c r="C50" s="1223"/>
      <c r="D50" s="1213"/>
      <c r="E50" s="1213"/>
      <c r="F50" s="1213"/>
      <c r="G50" s="1213"/>
      <c r="H50" s="1213"/>
      <c r="I50" s="1213"/>
      <c r="J50" s="1213"/>
      <c r="K50" s="1213"/>
      <c r="L50" s="1213"/>
      <c r="M50" s="1213"/>
      <c r="N50" s="1213"/>
      <c r="O50" s="1213"/>
      <c r="P50" s="1213"/>
      <c r="Q50" s="1213"/>
      <c r="R50" s="1214"/>
      <c r="S50" s="1223"/>
      <c r="T50" s="1231"/>
      <c r="U50" s="1231"/>
      <c r="V50" s="1231"/>
      <c r="W50" s="1231"/>
      <c r="X50" s="1231"/>
      <c r="Y50" s="1231"/>
      <c r="Z50" s="1231"/>
      <c r="AA50" s="1231"/>
      <c r="AB50" s="1231"/>
      <c r="AC50" s="1231"/>
      <c r="AD50" s="1231"/>
      <c r="AE50" s="1231"/>
      <c r="AF50" s="1231"/>
      <c r="AG50" s="1231"/>
      <c r="AH50" s="1231"/>
      <c r="AI50" s="1231"/>
      <c r="AJ50" s="1231"/>
      <c r="AK50" s="1231"/>
      <c r="AL50" s="1231"/>
      <c r="AM50" s="1231"/>
      <c r="AN50" s="1231"/>
      <c r="AO50" s="1231"/>
      <c r="AP50" s="1231"/>
      <c r="AQ50" s="1231"/>
      <c r="AR50" s="1231"/>
      <c r="AS50" s="1231"/>
      <c r="AT50" s="1231"/>
      <c r="AU50" s="1231"/>
      <c r="AV50" s="1231"/>
      <c r="AW50" s="1231"/>
      <c r="AX50" s="1231"/>
      <c r="AY50" s="1231"/>
      <c r="AZ50" s="1231"/>
      <c r="BA50" s="1231"/>
      <c r="BB50" s="1231"/>
      <c r="BC50" s="1214"/>
      <c r="BD50" s="1223"/>
      <c r="BE50" s="1231"/>
      <c r="BF50" s="1231"/>
      <c r="BG50" s="1231"/>
      <c r="BH50" s="1231"/>
      <c r="BI50" s="1231"/>
      <c r="BJ50" s="1231"/>
      <c r="BK50" s="1231"/>
      <c r="BL50" s="1231"/>
      <c r="BM50" s="1231"/>
      <c r="BN50" s="1231"/>
      <c r="BO50" s="1231"/>
      <c r="BP50" s="1231"/>
      <c r="BQ50" s="1231"/>
      <c r="BR50" s="1231"/>
      <c r="BS50" s="1231"/>
      <c r="BT50" s="1231"/>
      <c r="BU50" s="1231"/>
      <c r="BV50" s="1231"/>
      <c r="BW50" s="1231"/>
      <c r="BX50" s="1231"/>
      <c r="BY50" s="1231"/>
      <c r="BZ50" s="1231"/>
      <c r="CA50" s="1231"/>
      <c r="CB50" s="1231"/>
      <c r="CC50" s="1231"/>
      <c r="CD50" s="1231"/>
      <c r="CE50" s="1231"/>
      <c r="CF50" s="1231"/>
      <c r="CG50" s="1231"/>
      <c r="CH50" s="1231"/>
      <c r="CI50" s="1231"/>
      <c r="CJ50" s="1231"/>
      <c r="CK50" s="1231"/>
      <c r="CL50" s="1231"/>
      <c r="CM50" s="1231"/>
      <c r="CN50" s="1231"/>
      <c r="CO50" s="1214"/>
      <c r="CP50" s="1236"/>
      <c r="CQ50" s="1237"/>
      <c r="CR50" s="1237"/>
      <c r="CS50" s="1237"/>
      <c r="CT50" s="1237"/>
      <c r="CU50" s="1237"/>
      <c r="CV50" s="1237"/>
      <c r="CW50" s="1237"/>
      <c r="CX50" s="1237"/>
      <c r="CY50" s="1237"/>
      <c r="CZ50" s="1237"/>
      <c r="DA50" s="1237"/>
      <c r="DB50" s="1237"/>
      <c r="DC50" s="1237"/>
      <c r="DD50" s="1237"/>
      <c r="DE50" s="1237"/>
      <c r="DF50" s="1237"/>
      <c r="DG50" s="1237"/>
      <c r="DH50" s="1237"/>
      <c r="DI50" s="1237"/>
      <c r="DJ50" s="1237"/>
      <c r="DK50" s="1237"/>
      <c r="DL50" s="1237"/>
      <c r="DM50" s="1237"/>
      <c r="DN50" s="1237"/>
      <c r="DO50" s="1237"/>
      <c r="DP50" s="1237"/>
      <c r="DQ50" s="1237"/>
      <c r="DR50" s="1237"/>
      <c r="DS50" s="1237"/>
      <c r="DT50" s="1237"/>
      <c r="DU50" s="1237"/>
      <c r="DV50" s="1237"/>
      <c r="DW50" s="1237"/>
      <c r="DX50" s="1238"/>
    </row>
    <row r="51" spans="3:128" ht="6" customHeight="1">
      <c r="C51" s="1223"/>
      <c r="D51" s="1213"/>
      <c r="E51" s="1213"/>
      <c r="F51" s="1213"/>
      <c r="G51" s="1213"/>
      <c r="H51" s="1213"/>
      <c r="I51" s="1213"/>
      <c r="J51" s="1213"/>
      <c r="K51" s="1213"/>
      <c r="L51" s="1213"/>
      <c r="M51" s="1213"/>
      <c r="N51" s="1213"/>
      <c r="O51" s="1213"/>
      <c r="P51" s="1213"/>
      <c r="Q51" s="1213"/>
      <c r="R51" s="1214"/>
      <c r="S51" s="1223"/>
      <c r="T51" s="1231"/>
      <c r="U51" s="1231"/>
      <c r="V51" s="1231"/>
      <c r="W51" s="1231"/>
      <c r="X51" s="1231"/>
      <c r="Y51" s="1231"/>
      <c r="Z51" s="1231"/>
      <c r="AA51" s="1231"/>
      <c r="AB51" s="1231"/>
      <c r="AC51" s="1231"/>
      <c r="AD51" s="1231"/>
      <c r="AE51" s="1231"/>
      <c r="AF51" s="1231"/>
      <c r="AG51" s="1231"/>
      <c r="AH51" s="1231"/>
      <c r="AI51" s="1231"/>
      <c r="AJ51" s="1231"/>
      <c r="AK51" s="1231"/>
      <c r="AL51" s="1231"/>
      <c r="AM51" s="1231"/>
      <c r="AN51" s="1231"/>
      <c r="AO51" s="1231"/>
      <c r="AP51" s="1231"/>
      <c r="AQ51" s="1231"/>
      <c r="AR51" s="1231"/>
      <c r="AS51" s="1231"/>
      <c r="AT51" s="1231"/>
      <c r="AU51" s="1231"/>
      <c r="AV51" s="1231"/>
      <c r="AW51" s="1231"/>
      <c r="AX51" s="1231"/>
      <c r="AY51" s="1231"/>
      <c r="AZ51" s="1231"/>
      <c r="BA51" s="1231"/>
      <c r="BB51" s="1231"/>
      <c r="BC51" s="1214"/>
      <c r="BD51" s="1223"/>
      <c r="BE51" s="1231"/>
      <c r="BF51" s="1231"/>
      <c r="BG51" s="1231"/>
      <c r="BH51" s="1231"/>
      <c r="BI51" s="1231"/>
      <c r="BJ51" s="1231"/>
      <c r="BK51" s="1231"/>
      <c r="BL51" s="1231"/>
      <c r="BM51" s="1231"/>
      <c r="BN51" s="1231"/>
      <c r="BO51" s="1231"/>
      <c r="BP51" s="1231"/>
      <c r="BQ51" s="1231"/>
      <c r="BR51" s="1231"/>
      <c r="BS51" s="1231"/>
      <c r="BT51" s="1231"/>
      <c r="BU51" s="1231"/>
      <c r="BV51" s="1231"/>
      <c r="BW51" s="1231"/>
      <c r="BX51" s="1231"/>
      <c r="BY51" s="1231"/>
      <c r="BZ51" s="1231"/>
      <c r="CA51" s="1231"/>
      <c r="CB51" s="1231"/>
      <c r="CC51" s="1231"/>
      <c r="CD51" s="1231"/>
      <c r="CE51" s="1231"/>
      <c r="CF51" s="1231"/>
      <c r="CG51" s="1231"/>
      <c r="CH51" s="1231"/>
      <c r="CI51" s="1231"/>
      <c r="CJ51" s="1231"/>
      <c r="CK51" s="1231"/>
      <c r="CL51" s="1231"/>
      <c r="CM51" s="1231"/>
      <c r="CN51" s="1231"/>
      <c r="CO51" s="1214"/>
      <c r="CP51" s="1236"/>
      <c r="CQ51" s="1237"/>
      <c r="CR51" s="1237"/>
      <c r="CS51" s="1237"/>
      <c r="CT51" s="1237"/>
      <c r="CU51" s="1237"/>
      <c r="CV51" s="1237"/>
      <c r="CW51" s="1237"/>
      <c r="CX51" s="1237"/>
      <c r="CY51" s="1237"/>
      <c r="CZ51" s="1237"/>
      <c r="DA51" s="1237"/>
      <c r="DB51" s="1237"/>
      <c r="DC51" s="1237"/>
      <c r="DD51" s="1237"/>
      <c r="DE51" s="1237"/>
      <c r="DF51" s="1237"/>
      <c r="DG51" s="1237"/>
      <c r="DH51" s="1237"/>
      <c r="DI51" s="1237"/>
      <c r="DJ51" s="1237"/>
      <c r="DK51" s="1237"/>
      <c r="DL51" s="1237"/>
      <c r="DM51" s="1237"/>
      <c r="DN51" s="1237"/>
      <c r="DO51" s="1237"/>
      <c r="DP51" s="1237"/>
      <c r="DQ51" s="1237"/>
      <c r="DR51" s="1237"/>
      <c r="DS51" s="1237"/>
      <c r="DT51" s="1237"/>
      <c r="DU51" s="1237"/>
      <c r="DV51" s="1237"/>
      <c r="DW51" s="1237"/>
      <c r="DX51" s="1238"/>
    </row>
    <row r="52" spans="3:128" ht="6" customHeight="1">
      <c r="C52" s="1223"/>
      <c r="D52" s="1213"/>
      <c r="E52" s="1213"/>
      <c r="F52" s="1213"/>
      <c r="G52" s="1213"/>
      <c r="H52" s="1213"/>
      <c r="I52" s="1213"/>
      <c r="J52" s="1213"/>
      <c r="K52" s="1213"/>
      <c r="L52" s="1213"/>
      <c r="M52" s="1213"/>
      <c r="N52" s="1213"/>
      <c r="O52" s="1213"/>
      <c r="P52" s="1213"/>
      <c r="Q52" s="1213"/>
      <c r="R52" s="1214"/>
      <c r="S52" s="1223"/>
      <c r="T52" s="1231"/>
      <c r="U52" s="1231"/>
      <c r="V52" s="1231"/>
      <c r="W52" s="1231"/>
      <c r="X52" s="1231"/>
      <c r="Y52" s="1231"/>
      <c r="Z52" s="1231"/>
      <c r="AA52" s="1231"/>
      <c r="AB52" s="1231"/>
      <c r="AC52" s="1231"/>
      <c r="AD52" s="1231"/>
      <c r="AE52" s="1231"/>
      <c r="AF52" s="1231"/>
      <c r="AG52" s="1231"/>
      <c r="AH52" s="1231"/>
      <c r="AI52" s="1231"/>
      <c r="AJ52" s="1231"/>
      <c r="AK52" s="1231"/>
      <c r="AL52" s="1231"/>
      <c r="AM52" s="1231"/>
      <c r="AN52" s="1231"/>
      <c r="AO52" s="1231"/>
      <c r="AP52" s="1231"/>
      <c r="AQ52" s="1231"/>
      <c r="AR52" s="1231"/>
      <c r="AS52" s="1231"/>
      <c r="AT52" s="1231"/>
      <c r="AU52" s="1231"/>
      <c r="AV52" s="1231"/>
      <c r="AW52" s="1231"/>
      <c r="AX52" s="1231"/>
      <c r="AY52" s="1231"/>
      <c r="AZ52" s="1231"/>
      <c r="BA52" s="1231"/>
      <c r="BB52" s="1231"/>
      <c r="BC52" s="1214"/>
      <c r="BD52" s="1223"/>
      <c r="BE52" s="1231"/>
      <c r="BF52" s="1231"/>
      <c r="BG52" s="1231"/>
      <c r="BH52" s="1231"/>
      <c r="BI52" s="1231"/>
      <c r="BJ52" s="1231"/>
      <c r="BK52" s="1231"/>
      <c r="BL52" s="1231"/>
      <c r="BM52" s="1231"/>
      <c r="BN52" s="1231"/>
      <c r="BO52" s="1231"/>
      <c r="BP52" s="1231"/>
      <c r="BQ52" s="1231"/>
      <c r="BR52" s="1231"/>
      <c r="BS52" s="1231"/>
      <c r="BT52" s="1231"/>
      <c r="BU52" s="1231"/>
      <c r="BV52" s="1231"/>
      <c r="BW52" s="1231"/>
      <c r="BX52" s="1231"/>
      <c r="BY52" s="1231"/>
      <c r="BZ52" s="1231"/>
      <c r="CA52" s="1231"/>
      <c r="CB52" s="1231"/>
      <c r="CC52" s="1231"/>
      <c r="CD52" s="1231"/>
      <c r="CE52" s="1231"/>
      <c r="CF52" s="1231"/>
      <c r="CG52" s="1231"/>
      <c r="CH52" s="1231"/>
      <c r="CI52" s="1231"/>
      <c r="CJ52" s="1231"/>
      <c r="CK52" s="1231"/>
      <c r="CL52" s="1231"/>
      <c r="CM52" s="1231"/>
      <c r="CN52" s="1231"/>
      <c r="CO52" s="1214"/>
      <c r="CP52" s="1236"/>
      <c r="CQ52" s="1237"/>
      <c r="CR52" s="1237"/>
      <c r="CS52" s="1237"/>
      <c r="CT52" s="1237"/>
      <c r="CU52" s="1237"/>
      <c r="CV52" s="1237"/>
      <c r="CW52" s="1237"/>
      <c r="CX52" s="1237"/>
      <c r="CY52" s="1237"/>
      <c r="CZ52" s="1237"/>
      <c r="DA52" s="1237"/>
      <c r="DB52" s="1237"/>
      <c r="DC52" s="1237"/>
      <c r="DD52" s="1237"/>
      <c r="DE52" s="1237"/>
      <c r="DF52" s="1237"/>
      <c r="DG52" s="1237"/>
      <c r="DH52" s="1237"/>
      <c r="DI52" s="1237"/>
      <c r="DJ52" s="1237"/>
      <c r="DK52" s="1237"/>
      <c r="DL52" s="1237"/>
      <c r="DM52" s="1237"/>
      <c r="DN52" s="1237"/>
      <c r="DO52" s="1237"/>
      <c r="DP52" s="1237"/>
      <c r="DQ52" s="1237"/>
      <c r="DR52" s="1237"/>
      <c r="DS52" s="1237"/>
      <c r="DT52" s="1237"/>
      <c r="DU52" s="1237"/>
      <c r="DV52" s="1237"/>
      <c r="DW52" s="1237"/>
      <c r="DX52" s="1238"/>
    </row>
    <row r="53" spans="3:128" ht="6" customHeight="1">
      <c r="C53" s="1223"/>
      <c r="D53" s="1213"/>
      <c r="E53" s="1213"/>
      <c r="F53" s="1213"/>
      <c r="G53" s="1213"/>
      <c r="H53" s="1213"/>
      <c r="I53" s="1213"/>
      <c r="J53" s="1213"/>
      <c r="K53" s="1213"/>
      <c r="L53" s="1213"/>
      <c r="M53" s="1213"/>
      <c r="N53" s="1213"/>
      <c r="O53" s="1213"/>
      <c r="P53" s="1213"/>
      <c r="Q53" s="1213"/>
      <c r="R53" s="1214"/>
      <c r="S53" s="1223"/>
      <c r="T53" s="1231"/>
      <c r="U53" s="1231"/>
      <c r="V53" s="1231"/>
      <c r="W53" s="1231"/>
      <c r="X53" s="1231"/>
      <c r="Y53" s="1231"/>
      <c r="Z53" s="1231"/>
      <c r="AA53" s="1231"/>
      <c r="AB53" s="1231"/>
      <c r="AC53" s="1231"/>
      <c r="AD53" s="1231"/>
      <c r="AE53" s="1231"/>
      <c r="AF53" s="1231"/>
      <c r="AG53" s="1231"/>
      <c r="AH53" s="1231"/>
      <c r="AI53" s="1231"/>
      <c r="AJ53" s="1231"/>
      <c r="AK53" s="1231"/>
      <c r="AL53" s="1231"/>
      <c r="AM53" s="1231"/>
      <c r="AN53" s="1231"/>
      <c r="AO53" s="1231"/>
      <c r="AP53" s="1231"/>
      <c r="AQ53" s="1231"/>
      <c r="AR53" s="1231"/>
      <c r="AS53" s="1231"/>
      <c r="AT53" s="1231"/>
      <c r="AU53" s="1231"/>
      <c r="AV53" s="1231"/>
      <c r="AW53" s="1231"/>
      <c r="AX53" s="1231"/>
      <c r="AY53" s="1231"/>
      <c r="AZ53" s="1231"/>
      <c r="BA53" s="1231"/>
      <c r="BB53" s="1231"/>
      <c r="BC53" s="1214"/>
      <c r="BD53" s="1223"/>
      <c r="BE53" s="1231"/>
      <c r="BF53" s="1231"/>
      <c r="BG53" s="1231"/>
      <c r="BH53" s="1231"/>
      <c r="BI53" s="1231"/>
      <c r="BJ53" s="1231"/>
      <c r="BK53" s="1231"/>
      <c r="BL53" s="1231"/>
      <c r="BM53" s="1231"/>
      <c r="BN53" s="1231"/>
      <c r="BO53" s="1231"/>
      <c r="BP53" s="1231"/>
      <c r="BQ53" s="1231"/>
      <c r="BR53" s="1231"/>
      <c r="BS53" s="1231"/>
      <c r="BT53" s="1231"/>
      <c r="BU53" s="1231"/>
      <c r="BV53" s="1231"/>
      <c r="BW53" s="1231"/>
      <c r="BX53" s="1231"/>
      <c r="BY53" s="1231"/>
      <c r="BZ53" s="1231"/>
      <c r="CA53" s="1231"/>
      <c r="CB53" s="1231"/>
      <c r="CC53" s="1231"/>
      <c r="CD53" s="1231"/>
      <c r="CE53" s="1231"/>
      <c r="CF53" s="1231"/>
      <c r="CG53" s="1231"/>
      <c r="CH53" s="1231"/>
      <c r="CI53" s="1231"/>
      <c r="CJ53" s="1231"/>
      <c r="CK53" s="1231"/>
      <c r="CL53" s="1231"/>
      <c r="CM53" s="1231"/>
      <c r="CN53" s="1231"/>
      <c r="CO53" s="1214"/>
      <c r="CP53" s="1236"/>
      <c r="CQ53" s="1237"/>
      <c r="CR53" s="1237"/>
      <c r="CS53" s="1237"/>
      <c r="CT53" s="1237"/>
      <c r="CU53" s="1237"/>
      <c r="CV53" s="1237"/>
      <c r="CW53" s="1237"/>
      <c r="CX53" s="1237"/>
      <c r="CY53" s="1237"/>
      <c r="CZ53" s="1237"/>
      <c r="DA53" s="1237"/>
      <c r="DB53" s="1237"/>
      <c r="DC53" s="1237"/>
      <c r="DD53" s="1237"/>
      <c r="DE53" s="1237"/>
      <c r="DF53" s="1237"/>
      <c r="DG53" s="1237"/>
      <c r="DH53" s="1237"/>
      <c r="DI53" s="1237"/>
      <c r="DJ53" s="1237"/>
      <c r="DK53" s="1237"/>
      <c r="DL53" s="1237"/>
      <c r="DM53" s="1237"/>
      <c r="DN53" s="1237"/>
      <c r="DO53" s="1237"/>
      <c r="DP53" s="1237"/>
      <c r="DQ53" s="1237"/>
      <c r="DR53" s="1237"/>
      <c r="DS53" s="1237"/>
      <c r="DT53" s="1237"/>
      <c r="DU53" s="1237"/>
      <c r="DV53" s="1237"/>
      <c r="DW53" s="1237"/>
      <c r="DX53" s="1238"/>
    </row>
    <row r="54" spans="3:128" ht="6" customHeight="1">
      <c r="C54" s="1223"/>
      <c r="D54" s="1213"/>
      <c r="E54" s="1213"/>
      <c r="F54" s="1213"/>
      <c r="G54" s="1213"/>
      <c r="H54" s="1213"/>
      <c r="I54" s="1213"/>
      <c r="J54" s="1213"/>
      <c r="K54" s="1213"/>
      <c r="L54" s="1213"/>
      <c r="M54" s="1213"/>
      <c r="N54" s="1213"/>
      <c r="O54" s="1213"/>
      <c r="P54" s="1213"/>
      <c r="Q54" s="1213"/>
      <c r="R54" s="1214"/>
      <c r="S54" s="1223"/>
      <c r="T54" s="1231"/>
      <c r="U54" s="1231"/>
      <c r="V54" s="1231"/>
      <c r="W54" s="1231"/>
      <c r="X54" s="1231"/>
      <c r="Y54" s="1231"/>
      <c r="Z54" s="1231"/>
      <c r="AA54" s="1231"/>
      <c r="AB54" s="1231"/>
      <c r="AC54" s="1231"/>
      <c r="AD54" s="1231"/>
      <c r="AE54" s="1231"/>
      <c r="AF54" s="1231"/>
      <c r="AG54" s="1231"/>
      <c r="AH54" s="1231"/>
      <c r="AI54" s="1231"/>
      <c r="AJ54" s="1231"/>
      <c r="AK54" s="1231"/>
      <c r="AL54" s="1231"/>
      <c r="AM54" s="1231"/>
      <c r="AN54" s="1231"/>
      <c r="AO54" s="1231"/>
      <c r="AP54" s="1231"/>
      <c r="AQ54" s="1231"/>
      <c r="AR54" s="1231"/>
      <c r="AS54" s="1231"/>
      <c r="AT54" s="1231"/>
      <c r="AU54" s="1231"/>
      <c r="AV54" s="1231"/>
      <c r="AW54" s="1231"/>
      <c r="AX54" s="1231"/>
      <c r="AY54" s="1231"/>
      <c r="AZ54" s="1231"/>
      <c r="BA54" s="1231"/>
      <c r="BB54" s="1231"/>
      <c r="BC54" s="1214"/>
      <c r="BD54" s="1223"/>
      <c r="BE54" s="1231"/>
      <c r="BF54" s="1231"/>
      <c r="BG54" s="1231"/>
      <c r="BH54" s="1231"/>
      <c r="BI54" s="1231"/>
      <c r="BJ54" s="1231"/>
      <c r="BK54" s="1231"/>
      <c r="BL54" s="1231"/>
      <c r="BM54" s="1231"/>
      <c r="BN54" s="1231"/>
      <c r="BO54" s="1231"/>
      <c r="BP54" s="1231"/>
      <c r="BQ54" s="1231"/>
      <c r="BR54" s="1231"/>
      <c r="BS54" s="1231"/>
      <c r="BT54" s="1231"/>
      <c r="BU54" s="1231"/>
      <c r="BV54" s="1231"/>
      <c r="BW54" s="1231"/>
      <c r="BX54" s="1231"/>
      <c r="BY54" s="1231"/>
      <c r="BZ54" s="1231"/>
      <c r="CA54" s="1231"/>
      <c r="CB54" s="1231"/>
      <c r="CC54" s="1231"/>
      <c r="CD54" s="1231"/>
      <c r="CE54" s="1231"/>
      <c r="CF54" s="1231"/>
      <c r="CG54" s="1231"/>
      <c r="CH54" s="1231"/>
      <c r="CI54" s="1231"/>
      <c r="CJ54" s="1231"/>
      <c r="CK54" s="1231"/>
      <c r="CL54" s="1231"/>
      <c r="CM54" s="1231"/>
      <c r="CN54" s="1231"/>
      <c r="CO54" s="1214"/>
      <c r="CP54" s="1236"/>
      <c r="CQ54" s="1237"/>
      <c r="CR54" s="1237"/>
      <c r="CS54" s="1237"/>
      <c r="CT54" s="1237"/>
      <c r="CU54" s="1237"/>
      <c r="CV54" s="1237"/>
      <c r="CW54" s="1237"/>
      <c r="CX54" s="1237"/>
      <c r="CY54" s="1237"/>
      <c r="CZ54" s="1237"/>
      <c r="DA54" s="1237"/>
      <c r="DB54" s="1237"/>
      <c r="DC54" s="1237"/>
      <c r="DD54" s="1237"/>
      <c r="DE54" s="1237"/>
      <c r="DF54" s="1237"/>
      <c r="DG54" s="1237"/>
      <c r="DH54" s="1237"/>
      <c r="DI54" s="1237"/>
      <c r="DJ54" s="1237"/>
      <c r="DK54" s="1237"/>
      <c r="DL54" s="1237"/>
      <c r="DM54" s="1237"/>
      <c r="DN54" s="1237"/>
      <c r="DO54" s="1237"/>
      <c r="DP54" s="1237"/>
      <c r="DQ54" s="1237"/>
      <c r="DR54" s="1237"/>
      <c r="DS54" s="1237"/>
      <c r="DT54" s="1237"/>
      <c r="DU54" s="1237"/>
      <c r="DV54" s="1237"/>
      <c r="DW54" s="1237"/>
      <c r="DX54" s="1238"/>
    </row>
    <row r="55" spans="3:128" ht="6" customHeight="1">
      <c r="C55" s="1223"/>
      <c r="D55" s="1213"/>
      <c r="E55" s="1213"/>
      <c r="F55" s="1213"/>
      <c r="G55" s="1213"/>
      <c r="H55" s="1213"/>
      <c r="I55" s="1213"/>
      <c r="J55" s="1213"/>
      <c r="K55" s="1213"/>
      <c r="L55" s="1213"/>
      <c r="M55" s="1213"/>
      <c r="N55" s="1213"/>
      <c r="O55" s="1213"/>
      <c r="P55" s="1213"/>
      <c r="Q55" s="1213"/>
      <c r="R55" s="1214"/>
      <c r="S55" s="1223"/>
      <c r="T55" s="1231"/>
      <c r="U55" s="1231"/>
      <c r="V55" s="1231"/>
      <c r="W55" s="1231"/>
      <c r="X55" s="1231"/>
      <c r="Y55" s="1231"/>
      <c r="Z55" s="1231"/>
      <c r="AA55" s="1231"/>
      <c r="AB55" s="1231"/>
      <c r="AC55" s="1231"/>
      <c r="AD55" s="1231"/>
      <c r="AE55" s="1231"/>
      <c r="AF55" s="1231"/>
      <c r="AG55" s="1231"/>
      <c r="AH55" s="1231"/>
      <c r="AI55" s="1231"/>
      <c r="AJ55" s="1231"/>
      <c r="AK55" s="1231"/>
      <c r="AL55" s="1231"/>
      <c r="AM55" s="1231"/>
      <c r="AN55" s="1231"/>
      <c r="AO55" s="1231"/>
      <c r="AP55" s="1231"/>
      <c r="AQ55" s="1231"/>
      <c r="AR55" s="1231"/>
      <c r="AS55" s="1231"/>
      <c r="AT55" s="1231"/>
      <c r="AU55" s="1231"/>
      <c r="AV55" s="1231"/>
      <c r="AW55" s="1231"/>
      <c r="AX55" s="1231"/>
      <c r="AY55" s="1231"/>
      <c r="AZ55" s="1231"/>
      <c r="BA55" s="1231"/>
      <c r="BB55" s="1231"/>
      <c r="BC55" s="1214"/>
      <c r="BD55" s="1223"/>
      <c r="BE55" s="1231"/>
      <c r="BF55" s="1231"/>
      <c r="BG55" s="1231"/>
      <c r="BH55" s="1231"/>
      <c r="BI55" s="1231"/>
      <c r="BJ55" s="1231"/>
      <c r="BK55" s="1231"/>
      <c r="BL55" s="1231"/>
      <c r="BM55" s="1231"/>
      <c r="BN55" s="1231"/>
      <c r="BO55" s="1231"/>
      <c r="BP55" s="1231"/>
      <c r="BQ55" s="1231"/>
      <c r="BR55" s="1231"/>
      <c r="BS55" s="1231"/>
      <c r="BT55" s="1231"/>
      <c r="BU55" s="1231"/>
      <c r="BV55" s="1231"/>
      <c r="BW55" s="1231"/>
      <c r="BX55" s="1231"/>
      <c r="BY55" s="1231"/>
      <c r="BZ55" s="1231"/>
      <c r="CA55" s="1231"/>
      <c r="CB55" s="1231"/>
      <c r="CC55" s="1231"/>
      <c r="CD55" s="1231"/>
      <c r="CE55" s="1231"/>
      <c r="CF55" s="1231"/>
      <c r="CG55" s="1231"/>
      <c r="CH55" s="1231"/>
      <c r="CI55" s="1231"/>
      <c r="CJ55" s="1231"/>
      <c r="CK55" s="1231"/>
      <c r="CL55" s="1231"/>
      <c r="CM55" s="1231"/>
      <c r="CN55" s="1231"/>
      <c r="CO55" s="1214"/>
      <c r="CP55" s="1236"/>
      <c r="CQ55" s="1237"/>
      <c r="CR55" s="1237"/>
      <c r="CS55" s="1237"/>
      <c r="CT55" s="1237"/>
      <c r="CU55" s="1237"/>
      <c r="CV55" s="1237"/>
      <c r="CW55" s="1237"/>
      <c r="CX55" s="1237"/>
      <c r="CY55" s="1237"/>
      <c r="CZ55" s="1237"/>
      <c r="DA55" s="1237"/>
      <c r="DB55" s="1237"/>
      <c r="DC55" s="1237"/>
      <c r="DD55" s="1237"/>
      <c r="DE55" s="1237"/>
      <c r="DF55" s="1237"/>
      <c r="DG55" s="1237"/>
      <c r="DH55" s="1237"/>
      <c r="DI55" s="1237"/>
      <c r="DJ55" s="1237"/>
      <c r="DK55" s="1237"/>
      <c r="DL55" s="1237"/>
      <c r="DM55" s="1237"/>
      <c r="DN55" s="1237"/>
      <c r="DO55" s="1237"/>
      <c r="DP55" s="1237"/>
      <c r="DQ55" s="1237"/>
      <c r="DR55" s="1237"/>
      <c r="DS55" s="1237"/>
      <c r="DT55" s="1237"/>
      <c r="DU55" s="1237"/>
      <c r="DV55" s="1237"/>
      <c r="DW55" s="1237"/>
      <c r="DX55" s="1238"/>
    </row>
    <row r="56" spans="3:128" ht="6" customHeight="1">
      <c r="C56" s="1223"/>
      <c r="D56" s="1213"/>
      <c r="E56" s="1213"/>
      <c r="F56" s="1213"/>
      <c r="G56" s="1213"/>
      <c r="H56" s="1213"/>
      <c r="I56" s="1213"/>
      <c r="J56" s="1213"/>
      <c r="K56" s="1213"/>
      <c r="L56" s="1213"/>
      <c r="M56" s="1213"/>
      <c r="N56" s="1213"/>
      <c r="O56" s="1213"/>
      <c r="P56" s="1213"/>
      <c r="Q56" s="1213"/>
      <c r="R56" s="1214"/>
      <c r="S56" s="1223"/>
      <c r="T56" s="1231"/>
      <c r="U56" s="1231"/>
      <c r="V56" s="1231"/>
      <c r="W56" s="1231"/>
      <c r="X56" s="1231"/>
      <c r="Y56" s="1231"/>
      <c r="Z56" s="1231"/>
      <c r="AA56" s="1231"/>
      <c r="AB56" s="1231"/>
      <c r="AC56" s="1231"/>
      <c r="AD56" s="1231"/>
      <c r="AE56" s="1231"/>
      <c r="AF56" s="1231"/>
      <c r="AG56" s="1231"/>
      <c r="AH56" s="1231"/>
      <c r="AI56" s="1231"/>
      <c r="AJ56" s="1231"/>
      <c r="AK56" s="1231"/>
      <c r="AL56" s="1231"/>
      <c r="AM56" s="1231"/>
      <c r="AN56" s="1231"/>
      <c r="AO56" s="1231"/>
      <c r="AP56" s="1231"/>
      <c r="AQ56" s="1231"/>
      <c r="AR56" s="1231"/>
      <c r="AS56" s="1231"/>
      <c r="AT56" s="1231"/>
      <c r="AU56" s="1231"/>
      <c r="AV56" s="1231"/>
      <c r="AW56" s="1231"/>
      <c r="AX56" s="1231"/>
      <c r="AY56" s="1231"/>
      <c r="AZ56" s="1231"/>
      <c r="BA56" s="1231"/>
      <c r="BB56" s="1231"/>
      <c r="BC56" s="1214"/>
      <c r="BD56" s="1223"/>
      <c r="BE56" s="1231"/>
      <c r="BF56" s="1231"/>
      <c r="BG56" s="1231"/>
      <c r="BH56" s="1231"/>
      <c r="BI56" s="1231"/>
      <c r="BJ56" s="1231"/>
      <c r="BK56" s="1231"/>
      <c r="BL56" s="1231"/>
      <c r="BM56" s="1231"/>
      <c r="BN56" s="1231"/>
      <c r="BO56" s="1231"/>
      <c r="BP56" s="1231"/>
      <c r="BQ56" s="1231"/>
      <c r="BR56" s="1231"/>
      <c r="BS56" s="1231"/>
      <c r="BT56" s="1231"/>
      <c r="BU56" s="1231"/>
      <c r="BV56" s="1231"/>
      <c r="BW56" s="1231"/>
      <c r="BX56" s="1231"/>
      <c r="BY56" s="1231"/>
      <c r="BZ56" s="1231"/>
      <c r="CA56" s="1231"/>
      <c r="CB56" s="1231"/>
      <c r="CC56" s="1231"/>
      <c r="CD56" s="1231"/>
      <c r="CE56" s="1231"/>
      <c r="CF56" s="1231"/>
      <c r="CG56" s="1231"/>
      <c r="CH56" s="1231"/>
      <c r="CI56" s="1231"/>
      <c r="CJ56" s="1231"/>
      <c r="CK56" s="1231"/>
      <c r="CL56" s="1231"/>
      <c r="CM56" s="1231"/>
      <c r="CN56" s="1231"/>
      <c r="CO56" s="1214"/>
      <c r="CP56" s="1236"/>
      <c r="CQ56" s="1237"/>
      <c r="CR56" s="1237"/>
      <c r="CS56" s="1237"/>
      <c r="CT56" s="1237"/>
      <c r="CU56" s="1237"/>
      <c r="CV56" s="1237"/>
      <c r="CW56" s="1237"/>
      <c r="CX56" s="1237"/>
      <c r="CY56" s="1237"/>
      <c r="CZ56" s="1237"/>
      <c r="DA56" s="1237"/>
      <c r="DB56" s="1237"/>
      <c r="DC56" s="1237"/>
      <c r="DD56" s="1237"/>
      <c r="DE56" s="1237"/>
      <c r="DF56" s="1237"/>
      <c r="DG56" s="1237"/>
      <c r="DH56" s="1237"/>
      <c r="DI56" s="1237"/>
      <c r="DJ56" s="1237"/>
      <c r="DK56" s="1237"/>
      <c r="DL56" s="1237"/>
      <c r="DM56" s="1237"/>
      <c r="DN56" s="1237"/>
      <c r="DO56" s="1237"/>
      <c r="DP56" s="1237"/>
      <c r="DQ56" s="1237"/>
      <c r="DR56" s="1237"/>
      <c r="DS56" s="1237"/>
      <c r="DT56" s="1237"/>
      <c r="DU56" s="1237"/>
      <c r="DV56" s="1237"/>
      <c r="DW56" s="1237"/>
      <c r="DX56" s="1238"/>
    </row>
    <row r="57" spans="3:128" ht="6" customHeight="1">
      <c r="C57" s="1222" t="s">
        <v>63</v>
      </c>
      <c r="D57" s="1211"/>
      <c r="E57" s="1211"/>
      <c r="F57" s="1213"/>
      <c r="G57" s="1213"/>
      <c r="H57" s="1213"/>
      <c r="I57" s="1213"/>
      <c r="J57" s="1211">
        <f>安全投資実績!AS45</f>
        <v>0</v>
      </c>
      <c r="K57" s="1211"/>
      <c r="L57" s="1211"/>
      <c r="M57" s="1211" t="s">
        <v>61</v>
      </c>
      <c r="N57" s="1211"/>
      <c r="O57" s="1211"/>
      <c r="P57" s="1213"/>
      <c r="Q57" s="1213"/>
      <c r="R57" s="1214"/>
      <c r="S57" s="1223"/>
      <c r="T57" s="1231"/>
      <c r="U57" s="1231"/>
      <c r="V57" s="1231"/>
      <c r="W57" s="1231"/>
      <c r="X57" s="1231"/>
      <c r="Y57" s="1231"/>
      <c r="Z57" s="1231"/>
      <c r="AA57" s="1231"/>
      <c r="AB57" s="1231"/>
      <c r="AC57" s="1231"/>
      <c r="AD57" s="1231"/>
      <c r="AE57" s="1231"/>
      <c r="AF57" s="1231"/>
      <c r="AG57" s="1231"/>
      <c r="AH57" s="1231"/>
      <c r="AI57" s="1231"/>
      <c r="AJ57" s="1231"/>
      <c r="AK57" s="1231"/>
      <c r="AL57" s="1231"/>
      <c r="AM57" s="1231"/>
      <c r="AN57" s="1231"/>
      <c r="AO57" s="1231"/>
      <c r="AP57" s="1231"/>
      <c r="AQ57" s="1231"/>
      <c r="AR57" s="1231"/>
      <c r="AS57" s="1231"/>
      <c r="AT57" s="1231"/>
      <c r="AU57" s="1231"/>
      <c r="AV57" s="1231"/>
      <c r="AW57" s="1231"/>
      <c r="AX57" s="1231"/>
      <c r="AY57" s="1231"/>
      <c r="AZ57" s="1231"/>
      <c r="BA57" s="1231"/>
      <c r="BB57" s="1231"/>
      <c r="BC57" s="1214"/>
      <c r="BD57" s="1223"/>
      <c r="BE57" s="1231"/>
      <c r="BF57" s="1231"/>
      <c r="BG57" s="1231"/>
      <c r="BH57" s="1231"/>
      <c r="BI57" s="1231"/>
      <c r="BJ57" s="1231"/>
      <c r="BK57" s="1231"/>
      <c r="BL57" s="1231"/>
      <c r="BM57" s="1231"/>
      <c r="BN57" s="1231"/>
      <c r="BO57" s="1231"/>
      <c r="BP57" s="1231"/>
      <c r="BQ57" s="1231"/>
      <c r="BR57" s="1231"/>
      <c r="BS57" s="1231"/>
      <c r="BT57" s="1231"/>
      <c r="BU57" s="1231"/>
      <c r="BV57" s="1231"/>
      <c r="BW57" s="1231"/>
      <c r="BX57" s="1231"/>
      <c r="BY57" s="1231"/>
      <c r="BZ57" s="1231"/>
      <c r="CA57" s="1231"/>
      <c r="CB57" s="1231"/>
      <c r="CC57" s="1231"/>
      <c r="CD57" s="1231"/>
      <c r="CE57" s="1231"/>
      <c r="CF57" s="1231"/>
      <c r="CG57" s="1231"/>
      <c r="CH57" s="1231"/>
      <c r="CI57" s="1231"/>
      <c r="CJ57" s="1231"/>
      <c r="CK57" s="1231"/>
      <c r="CL57" s="1231"/>
      <c r="CM57" s="1231"/>
      <c r="CN57" s="1231"/>
      <c r="CO57" s="1214"/>
      <c r="CP57" s="1236"/>
      <c r="CQ57" s="1237"/>
      <c r="CR57" s="1237"/>
      <c r="CS57" s="1237"/>
      <c r="CT57" s="1237"/>
      <c r="CU57" s="1237"/>
      <c r="CV57" s="1237"/>
      <c r="CW57" s="1237"/>
      <c r="CX57" s="1237"/>
      <c r="CY57" s="1237"/>
      <c r="CZ57" s="1237"/>
      <c r="DA57" s="1237"/>
      <c r="DB57" s="1237"/>
      <c r="DC57" s="1237"/>
      <c r="DD57" s="1237"/>
      <c r="DE57" s="1237"/>
      <c r="DF57" s="1237"/>
      <c r="DG57" s="1237"/>
      <c r="DH57" s="1237"/>
      <c r="DI57" s="1237"/>
      <c r="DJ57" s="1237"/>
      <c r="DK57" s="1237"/>
      <c r="DL57" s="1237"/>
      <c r="DM57" s="1237"/>
      <c r="DN57" s="1237"/>
      <c r="DO57" s="1237"/>
      <c r="DP57" s="1237"/>
      <c r="DQ57" s="1237"/>
      <c r="DR57" s="1237"/>
      <c r="DS57" s="1237"/>
      <c r="DT57" s="1237"/>
      <c r="DU57" s="1237"/>
      <c r="DV57" s="1237"/>
      <c r="DW57" s="1237"/>
      <c r="DX57" s="1238"/>
    </row>
    <row r="58" spans="3:128" ht="6" customHeight="1">
      <c r="C58" s="1222"/>
      <c r="D58" s="1211"/>
      <c r="E58" s="1211"/>
      <c r="F58" s="1213"/>
      <c r="G58" s="1213"/>
      <c r="H58" s="1213"/>
      <c r="I58" s="1213"/>
      <c r="J58" s="1211"/>
      <c r="K58" s="1211"/>
      <c r="L58" s="1211"/>
      <c r="M58" s="1211"/>
      <c r="N58" s="1211"/>
      <c r="O58" s="1211"/>
      <c r="P58" s="1213"/>
      <c r="Q58" s="1213"/>
      <c r="R58" s="1214"/>
      <c r="S58" s="1223"/>
      <c r="T58" s="1231"/>
      <c r="U58" s="1231"/>
      <c r="V58" s="1231"/>
      <c r="W58" s="1231"/>
      <c r="X58" s="1231"/>
      <c r="Y58" s="1231"/>
      <c r="Z58" s="1231"/>
      <c r="AA58" s="1231"/>
      <c r="AB58" s="1231"/>
      <c r="AC58" s="1231"/>
      <c r="AD58" s="1231"/>
      <c r="AE58" s="1231"/>
      <c r="AF58" s="1231"/>
      <c r="AG58" s="1231"/>
      <c r="AH58" s="1231"/>
      <c r="AI58" s="1231"/>
      <c r="AJ58" s="1231"/>
      <c r="AK58" s="1231"/>
      <c r="AL58" s="1231"/>
      <c r="AM58" s="1231"/>
      <c r="AN58" s="1231"/>
      <c r="AO58" s="1231"/>
      <c r="AP58" s="1231"/>
      <c r="AQ58" s="1231"/>
      <c r="AR58" s="1231"/>
      <c r="AS58" s="1231"/>
      <c r="AT58" s="1231"/>
      <c r="AU58" s="1231"/>
      <c r="AV58" s="1231"/>
      <c r="AW58" s="1231"/>
      <c r="AX58" s="1231"/>
      <c r="AY58" s="1231"/>
      <c r="AZ58" s="1231"/>
      <c r="BA58" s="1231"/>
      <c r="BB58" s="1231"/>
      <c r="BC58" s="1214"/>
      <c r="BD58" s="1223"/>
      <c r="BE58" s="1231"/>
      <c r="BF58" s="1231"/>
      <c r="BG58" s="1231"/>
      <c r="BH58" s="1231"/>
      <c r="BI58" s="1231"/>
      <c r="BJ58" s="1231"/>
      <c r="BK58" s="1231"/>
      <c r="BL58" s="1231"/>
      <c r="BM58" s="1231"/>
      <c r="BN58" s="1231"/>
      <c r="BO58" s="1231"/>
      <c r="BP58" s="1231"/>
      <c r="BQ58" s="1231"/>
      <c r="BR58" s="1231"/>
      <c r="BS58" s="1231"/>
      <c r="BT58" s="1231"/>
      <c r="BU58" s="1231"/>
      <c r="BV58" s="1231"/>
      <c r="BW58" s="1231"/>
      <c r="BX58" s="1231"/>
      <c r="BY58" s="1231"/>
      <c r="BZ58" s="1231"/>
      <c r="CA58" s="1231"/>
      <c r="CB58" s="1231"/>
      <c r="CC58" s="1231"/>
      <c r="CD58" s="1231"/>
      <c r="CE58" s="1231"/>
      <c r="CF58" s="1231"/>
      <c r="CG58" s="1231"/>
      <c r="CH58" s="1231"/>
      <c r="CI58" s="1231"/>
      <c r="CJ58" s="1231"/>
      <c r="CK58" s="1231"/>
      <c r="CL58" s="1231"/>
      <c r="CM58" s="1231"/>
      <c r="CN58" s="1231"/>
      <c r="CO58" s="1214"/>
      <c r="CP58" s="1236"/>
      <c r="CQ58" s="1237"/>
      <c r="CR58" s="1237"/>
      <c r="CS58" s="1237"/>
      <c r="CT58" s="1237"/>
      <c r="CU58" s="1237"/>
      <c r="CV58" s="1237"/>
      <c r="CW58" s="1237"/>
      <c r="CX58" s="1237"/>
      <c r="CY58" s="1237"/>
      <c r="CZ58" s="1237"/>
      <c r="DA58" s="1237"/>
      <c r="DB58" s="1237"/>
      <c r="DC58" s="1237"/>
      <c r="DD58" s="1237"/>
      <c r="DE58" s="1237"/>
      <c r="DF58" s="1237"/>
      <c r="DG58" s="1237"/>
      <c r="DH58" s="1237"/>
      <c r="DI58" s="1237"/>
      <c r="DJ58" s="1237"/>
      <c r="DK58" s="1237"/>
      <c r="DL58" s="1237"/>
      <c r="DM58" s="1237"/>
      <c r="DN58" s="1237"/>
      <c r="DO58" s="1237"/>
      <c r="DP58" s="1237"/>
      <c r="DQ58" s="1237"/>
      <c r="DR58" s="1237"/>
      <c r="DS58" s="1237"/>
      <c r="DT58" s="1237"/>
      <c r="DU58" s="1237"/>
      <c r="DV58" s="1237"/>
      <c r="DW58" s="1237"/>
      <c r="DX58" s="1238"/>
    </row>
    <row r="59" spans="3:128" ht="6" customHeight="1">
      <c r="C59" s="1244"/>
      <c r="D59" s="1212"/>
      <c r="E59" s="1212"/>
      <c r="F59" s="1215"/>
      <c r="G59" s="1215"/>
      <c r="H59" s="1215"/>
      <c r="I59" s="1215"/>
      <c r="J59" s="1212"/>
      <c r="K59" s="1212"/>
      <c r="L59" s="1212"/>
      <c r="M59" s="1212"/>
      <c r="N59" s="1212"/>
      <c r="O59" s="1212"/>
      <c r="P59" s="1215"/>
      <c r="Q59" s="1215"/>
      <c r="R59" s="1216"/>
      <c r="S59" s="1232"/>
      <c r="T59" s="1215"/>
      <c r="U59" s="1215"/>
      <c r="V59" s="1215"/>
      <c r="W59" s="1215"/>
      <c r="X59" s="1215"/>
      <c r="Y59" s="1215"/>
      <c r="Z59" s="1215"/>
      <c r="AA59" s="1215"/>
      <c r="AB59" s="1215"/>
      <c r="AC59" s="1215"/>
      <c r="AD59" s="1215"/>
      <c r="AE59" s="1215"/>
      <c r="AF59" s="1215"/>
      <c r="AG59" s="1215"/>
      <c r="AH59" s="1215"/>
      <c r="AI59" s="1215"/>
      <c r="AJ59" s="1215"/>
      <c r="AK59" s="1215"/>
      <c r="AL59" s="1215"/>
      <c r="AM59" s="1215"/>
      <c r="AN59" s="1215"/>
      <c r="AO59" s="1215"/>
      <c r="AP59" s="1215"/>
      <c r="AQ59" s="1215"/>
      <c r="AR59" s="1215"/>
      <c r="AS59" s="1215"/>
      <c r="AT59" s="1215"/>
      <c r="AU59" s="1215"/>
      <c r="AV59" s="1215"/>
      <c r="AW59" s="1215"/>
      <c r="AX59" s="1215"/>
      <c r="AY59" s="1215"/>
      <c r="AZ59" s="1215"/>
      <c r="BA59" s="1215"/>
      <c r="BB59" s="1215"/>
      <c r="BC59" s="1216"/>
      <c r="BD59" s="1232"/>
      <c r="BE59" s="1215"/>
      <c r="BF59" s="1215"/>
      <c r="BG59" s="1215"/>
      <c r="BH59" s="1215"/>
      <c r="BI59" s="1215"/>
      <c r="BJ59" s="1215"/>
      <c r="BK59" s="1215"/>
      <c r="BL59" s="1215"/>
      <c r="BM59" s="1215"/>
      <c r="BN59" s="1215"/>
      <c r="BO59" s="1215"/>
      <c r="BP59" s="1215"/>
      <c r="BQ59" s="1215"/>
      <c r="BR59" s="1215"/>
      <c r="BS59" s="1215"/>
      <c r="BT59" s="1215"/>
      <c r="BU59" s="1215"/>
      <c r="BV59" s="1215"/>
      <c r="BW59" s="1215"/>
      <c r="BX59" s="1215"/>
      <c r="BY59" s="1215"/>
      <c r="BZ59" s="1215"/>
      <c r="CA59" s="1215"/>
      <c r="CB59" s="1215"/>
      <c r="CC59" s="1215"/>
      <c r="CD59" s="1215"/>
      <c r="CE59" s="1215"/>
      <c r="CF59" s="1215"/>
      <c r="CG59" s="1215"/>
      <c r="CH59" s="1215"/>
      <c r="CI59" s="1215"/>
      <c r="CJ59" s="1215"/>
      <c r="CK59" s="1215"/>
      <c r="CL59" s="1215"/>
      <c r="CM59" s="1215"/>
      <c r="CN59" s="1215"/>
      <c r="CO59" s="1216"/>
      <c r="CP59" s="1241"/>
      <c r="CQ59" s="1242"/>
      <c r="CR59" s="1242"/>
      <c r="CS59" s="1242"/>
      <c r="CT59" s="1242"/>
      <c r="CU59" s="1242"/>
      <c r="CV59" s="1242"/>
      <c r="CW59" s="1242"/>
      <c r="CX59" s="1242"/>
      <c r="CY59" s="1242"/>
      <c r="CZ59" s="1242"/>
      <c r="DA59" s="1242"/>
      <c r="DB59" s="1242"/>
      <c r="DC59" s="1242"/>
      <c r="DD59" s="1242"/>
      <c r="DE59" s="1242"/>
      <c r="DF59" s="1242"/>
      <c r="DG59" s="1242"/>
      <c r="DH59" s="1242"/>
      <c r="DI59" s="1242"/>
      <c r="DJ59" s="1242"/>
      <c r="DK59" s="1242"/>
      <c r="DL59" s="1242"/>
      <c r="DM59" s="1242"/>
      <c r="DN59" s="1242"/>
      <c r="DO59" s="1242"/>
      <c r="DP59" s="1242"/>
      <c r="DQ59" s="1242"/>
      <c r="DR59" s="1242"/>
      <c r="DS59" s="1242"/>
      <c r="DT59" s="1242"/>
      <c r="DU59" s="1242"/>
      <c r="DV59" s="1242"/>
      <c r="DW59" s="1242"/>
      <c r="DX59" s="1243"/>
    </row>
    <row r="60" spans="3:128" ht="6" customHeight="1">
      <c r="C60" s="1218" t="s">
        <v>65</v>
      </c>
      <c r="D60" s="1219"/>
      <c r="E60" s="1219"/>
      <c r="F60" s="1220"/>
      <c r="G60" s="1220"/>
      <c r="H60" s="1220"/>
      <c r="I60" s="1220"/>
      <c r="J60" s="1220"/>
      <c r="K60" s="1220"/>
      <c r="L60" s="1220"/>
      <c r="M60" s="1220"/>
      <c r="N60" s="1220"/>
      <c r="O60" s="1220"/>
      <c r="P60" s="1220"/>
      <c r="Q60" s="1220"/>
      <c r="R60" s="1221"/>
      <c r="S60" s="1224" t="s">
        <v>366</v>
      </c>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6"/>
      <c r="BD60" s="1224" t="s">
        <v>367</v>
      </c>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c r="CB60" s="1225"/>
      <c r="CC60" s="1225"/>
      <c r="CD60" s="1225"/>
      <c r="CE60" s="1225"/>
      <c r="CF60" s="1225"/>
      <c r="CG60" s="1225"/>
      <c r="CH60" s="1225"/>
      <c r="CI60" s="1225"/>
      <c r="CJ60" s="1225"/>
      <c r="CK60" s="1225"/>
      <c r="CL60" s="1225"/>
      <c r="CM60" s="1225"/>
      <c r="CN60" s="1225"/>
      <c r="CO60" s="1226"/>
      <c r="CP60" s="1224" t="s">
        <v>368</v>
      </c>
      <c r="CQ60" s="1225"/>
      <c r="CR60" s="1225"/>
      <c r="CS60" s="1225"/>
      <c r="CT60" s="1225"/>
      <c r="CU60" s="1225"/>
      <c r="CV60" s="1225"/>
      <c r="CW60" s="1225"/>
      <c r="CX60" s="1225"/>
      <c r="CY60" s="1225"/>
      <c r="CZ60" s="1225"/>
      <c r="DA60" s="1225"/>
      <c r="DB60" s="1225"/>
      <c r="DC60" s="1225"/>
      <c r="DD60" s="1225"/>
      <c r="DE60" s="1225"/>
      <c r="DF60" s="1225"/>
      <c r="DG60" s="1225"/>
      <c r="DH60" s="1225"/>
      <c r="DI60" s="1225"/>
      <c r="DJ60" s="1225"/>
      <c r="DK60" s="1225"/>
      <c r="DL60" s="1225"/>
      <c r="DM60" s="1225"/>
      <c r="DN60" s="1225"/>
      <c r="DO60" s="1225"/>
      <c r="DP60" s="1225"/>
      <c r="DQ60" s="1225"/>
      <c r="DR60" s="1225"/>
      <c r="DS60" s="1225"/>
      <c r="DT60" s="1225"/>
      <c r="DU60" s="1225"/>
      <c r="DV60" s="1225"/>
      <c r="DW60" s="1225"/>
      <c r="DX60" s="1226"/>
    </row>
    <row r="61" spans="3:128" ht="6" customHeight="1">
      <c r="C61" s="1222"/>
      <c r="D61" s="1211"/>
      <c r="E61" s="1211"/>
      <c r="F61" s="1213"/>
      <c r="G61" s="1213"/>
      <c r="H61" s="1213"/>
      <c r="I61" s="1213"/>
      <c r="J61" s="1213"/>
      <c r="K61" s="1213"/>
      <c r="L61" s="1213"/>
      <c r="M61" s="1213"/>
      <c r="N61" s="1213"/>
      <c r="O61" s="1213"/>
      <c r="P61" s="1213"/>
      <c r="Q61" s="1213"/>
      <c r="R61" s="1214"/>
      <c r="S61" s="1227"/>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9"/>
      <c r="BD61" s="1227"/>
      <c r="BE61" s="1228"/>
      <c r="BF61" s="1228"/>
      <c r="BG61" s="1228"/>
      <c r="BH61" s="1228"/>
      <c r="BI61" s="1228"/>
      <c r="BJ61" s="1228"/>
      <c r="BK61" s="1228"/>
      <c r="BL61" s="1228"/>
      <c r="BM61" s="1228"/>
      <c r="BN61" s="1228"/>
      <c r="BO61" s="1228"/>
      <c r="BP61" s="1228"/>
      <c r="BQ61" s="1228"/>
      <c r="BR61" s="1228"/>
      <c r="BS61" s="1228"/>
      <c r="BT61" s="1228"/>
      <c r="BU61" s="1228"/>
      <c r="BV61" s="1228"/>
      <c r="BW61" s="1228"/>
      <c r="BX61" s="1228"/>
      <c r="BY61" s="1228"/>
      <c r="BZ61" s="1228"/>
      <c r="CA61" s="1228"/>
      <c r="CB61" s="1228"/>
      <c r="CC61" s="1228"/>
      <c r="CD61" s="1228"/>
      <c r="CE61" s="1228"/>
      <c r="CF61" s="1228"/>
      <c r="CG61" s="1228"/>
      <c r="CH61" s="1228"/>
      <c r="CI61" s="1228"/>
      <c r="CJ61" s="1228"/>
      <c r="CK61" s="1228"/>
      <c r="CL61" s="1228"/>
      <c r="CM61" s="1228"/>
      <c r="CN61" s="1228"/>
      <c r="CO61" s="1229"/>
      <c r="CP61" s="1227"/>
      <c r="CQ61" s="1228"/>
      <c r="CR61" s="1228"/>
      <c r="CS61" s="1228"/>
      <c r="CT61" s="1228"/>
      <c r="CU61" s="1228"/>
      <c r="CV61" s="1228"/>
      <c r="CW61" s="1228"/>
      <c r="CX61" s="1228"/>
      <c r="CY61" s="1228"/>
      <c r="CZ61" s="1228"/>
      <c r="DA61" s="1228"/>
      <c r="DB61" s="1228"/>
      <c r="DC61" s="1228"/>
      <c r="DD61" s="1228"/>
      <c r="DE61" s="1228"/>
      <c r="DF61" s="1228"/>
      <c r="DG61" s="1228"/>
      <c r="DH61" s="1228"/>
      <c r="DI61" s="1228"/>
      <c r="DJ61" s="1228"/>
      <c r="DK61" s="1228"/>
      <c r="DL61" s="1228"/>
      <c r="DM61" s="1228"/>
      <c r="DN61" s="1228"/>
      <c r="DO61" s="1228"/>
      <c r="DP61" s="1228"/>
      <c r="DQ61" s="1228"/>
      <c r="DR61" s="1228"/>
      <c r="DS61" s="1228"/>
      <c r="DT61" s="1228"/>
      <c r="DU61" s="1228"/>
      <c r="DV61" s="1228"/>
      <c r="DW61" s="1228"/>
      <c r="DX61" s="1229"/>
    </row>
    <row r="62" spans="3:128" ht="6" customHeight="1">
      <c r="C62" s="1222"/>
      <c r="D62" s="1211"/>
      <c r="E62" s="1211"/>
      <c r="F62" s="1213"/>
      <c r="G62" s="1213"/>
      <c r="H62" s="1213"/>
      <c r="I62" s="1213"/>
      <c r="J62" s="1213"/>
      <c r="K62" s="1213"/>
      <c r="L62" s="1213"/>
      <c r="M62" s="1213"/>
      <c r="N62" s="1213"/>
      <c r="O62" s="1213"/>
      <c r="P62" s="1213"/>
      <c r="Q62" s="1213"/>
      <c r="R62" s="1214"/>
      <c r="S62" s="1230" t="s">
        <v>823</v>
      </c>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6"/>
      <c r="BD62" s="1230" t="s">
        <v>824</v>
      </c>
      <c r="BE62" s="1220"/>
      <c r="BF62" s="1220"/>
      <c r="BG62" s="1220"/>
      <c r="BH62" s="1220"/>
      <c r="BI62" s="1220"/>
      <c r="BJ62" s="1220"/>
      <c r="BK62" s="1220"/>
      <c r="BL62" s="1220"/>
      <c r="BM62" s="1220"/>
      <c r="BN62" s="1220"/>
      <c r="BO62" s="1220"/>
      <c r="BP62" s="1220"/>
      <c r="BQ62" s="1220"/>
      <c r="BR62" s="1220"/>
      <c r="BS62" s="1220"/>
      <c r="BT62" s="1220"/>
      <c r="BU62" s="1220"/>
      <c r="BV62" s="1220"/>
      <c r="BW62" s="1220"/>
      <c r="BX62" s="1220"/>
      <c r="BY62" s="1220"/>
      <c r="BZ62" s="1220"/>
      <c r="CA62" s="1220"/>
      <c r="CB62" s="1220"/>
      <c r="CC62" s="1220"/>
      <c r="CD62" s="1220"/>
      <c r="CE62" s="1220"/>
      <c r="CF62" s="1220"/>
      <c r="CG62" s="1220"/>
      <c r="CH62" s="1220"/>
      <c r="CI62" s="1220"/>
      <c r="CJ62" s="1220"/>
      <c r="CK62" s="1220"/>
      <c r="CL62" s="1220"/>
      <c r="CM62" s="1220"/>
      <c r="CN62" s="1220"/>
      <c r="CO62" s="1221"/>
      <c r="CP62" s="1224"/>
      <c r="CQ62" s="1220"/>
      <c r="CR62" s="1220"/>
      <c r="CS62" s="1220"/>
      <c r="CT62" s="1220"/>
      <c r="CU62" s="1220"/>
      <c r="CV62" s="1220"/>
      <c r="CW62" s="1220"/>
      <c r="CX62" s="1220"/>
      <c r="CY62" s="1220"/>
      <c r="CZ62" s="1220"/>
      <c r="DA62" s="1220"/>
      <c r="DB62" s="1220"/>
      <c r="DC62" s="1220"/>
      <c r="DD62" s="1220"/>
      <c r="DE62" s="1220"/>
      <c r="DF62" s="1220"/>
      <c r="DG62" s="1220"/>
      <c r="DH62" s="1220"/>
      <c r="DI62" s="1220"/>
      <c r="DJ62" s="1220"/>
      <c r="DK62" s="1220"/>
      <c r="DL62" s="1220"/>
      <c r="DM62" s="1220"/>
      <c r="DN62" s="1220"/>
      <c r="DO62" s="1220"/>
      <c r="DP62" s="1220"/>
      <c r="DQ62" s="1220"/>
      <c r="DR62" s="1220"/>
      <c r="DS62" s="1220"/>
      <c r="DT62" s="1220"/>
      <c r="DU62" s="1220"/>
      <c r="DV62" s="1220"/>
      <c r="DW62" s="1220"/>
      <c r="DX62" s="1221"/>
    </row>
    <row r="63" spans="3:128" ht="6" customHeight="1">
      <c r="C63" s="1222"/>
      <c r="D63" s="1211"/>
      <c r="E63" s="1211"/>
      <c r="F63" s="1213"/>
      <c r="G63" s="1213"/>
      <c r="H63" s="1213"/>
      <c r="I63" s="1213"/>
      <c r="J63" s="1213"/>
      <c r="K63" s="1213"/>
      <c r="L63" s="1213"/>
      <c r="M63" s="1213"/>
      <c r="N63" s="1213"/>
      <c r="O63" s="1213"/>
      <c r="P63" s="1213"/>
      <c r="Q63" s="1213"/>
      <c r="R63" s="1214"/>
      <c r="S63" s="1247"/>
      <c r="T63" s="1248"/>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9"/>
      <c r="BD63" s="1223"/>
      <c r="BE63" s="1231"/>
      <c r="BF63" s="1231"/>
      <c r="BG63" s="1231"/>
      <c r="BH63" s="1231"/>
      <c r="BI63" s="1231"/>
      <c r="BJ63" s="1231"/>
      <c r="BK63" s="1231"/>
      <c r="BL63" s="1231"/>
      <c r="BM63" s="1231"/>
      <c r="BN63" s="1231"/>
      <c r="BO63" s="1231"/>
      <c r="BP63" s="1231"/>
      <c r="BQ63" s="1231"/>
      <c r="BR63" s="1231"/>
      <c r="BS63" s="1231"/>
      <c r="BT63" s="1231"/>
      <c r="BU63" s="1231"/>
      <c r="BV63" s="1231"/>
      <c r="BW63" s="1231"/>
      <c r="BX63" s="1231"/>
      <c r="BY63" s="1231"/>
      <c r="BZ63" s="1231"/>
      <c r="CA63" s="1231"/>
      <c r="CB63" s="1231"/>
      <c r="CC63" s="1231"/>
      <c r="CD63" s="1231"/>
      <c r="CE63" s="1231"/>
      <c r="CF63" s="1231"/>
      <c r="CG63" s="1231"/>
      <c r="CH63" s="1231"/>
      <c r="CI63" s="1213"/>
      <c r="CJ63" s="1231"/>
      <c r="CK63" s="1231"/>
      <c r="CL63" s="1231"/>
      <c r="CM63" s="1231"/>
      <c r="CN63" s="1231"/>
      <c r="CO63" s="1214"/>
      <c r="CP63" s="1223"/>
      <c r="CQ63" s="1231"/>
      <c r="CR63" s="1231"/>
      <c r="CS63" s="1231"/>
      <c r="CT63" s="1231"/>
      <c r="CU63" s="1231"/>
      <c r="CV63" s="1231"/>
      <c r="CW63" s="1231"/>
      <c r="CX63" s="1231"/>
      <c r="CY63" s="1231"/>
      <c r="CZ63" s="1231"/>
      <c r="DA63" s="1231"/>
      <c r="DB63" s="1231"/>
      <c r="DC63" s="1231"/>
      <c r="DD63" s="1231"/>
      <c r="DE63" s="1231"/>
      <c r="DF63" s="1231"/>
      <c r="DG63" s="1231"/>
      <c r="DH63" s="1231"/>
      <c r="DI63" s="1231"/>
      <c r="DJ63" s="1231"/>
      <c r="DK63" s="1231"/>
      <c r="DL63" s="1231"/>
      <c r="DM63" s="1231"/>
      <c r="DN63" s="1231"/>
      <c r="DO63" s="1231"/>
      <c r="DP63" s="1231"/>
      <c r="DQ63" s="1231"/>
      <c r="DR63" s="1231"/>
      <c r="DS63" s="1231"/>
      <c r="DT63" s="1231"/>
      <c r="DU63" s="1231"/>
      <c r="DV63" s="1231"/>
      <c r="DW63" s="1231"/>
      <c r="DX63" s="1214"/>
    </row>
    <row r="64" spans="3:128" ht="6" customHeight="1">
      <c r="C64" s="1222"/>
      <c r="D64" s="1211"/>
      <c r="E64" s="1211"/>
      <c r="F64" s="1213"/>
      <c r="G64" s="1213"/>
      <c r="H64" s="1213"/>
      <c r="I64" s="1213"/>
      <c r="J64" s="1213"/>
      <c r="K64" s="1213"/>
      <c r="L64" s="1213"/>
      <c r="M64" s="1213"/>
      <c r="N64" s="1213"/>
      <c r="O64" s="1213"/>
      <c r="P64" s="1213"/>
      <c r="Q64" s="1213"/>
      <c r="R64" s="1214"/>
      <c r="S64" s="1247"/>
      <c r="T64" s="1248"/>
      <c r="U64" s="1248"/>
      <c r="V64" s="1248"/>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R64" s="1248"/>
      <c r="AS64" s="1248"/>
      <c r="AT64" s="1248"/>
      <c r="AU64" s="1248"/>
      <c r="AV64" s="1248"/>
      <c r="AW64" s="1248"/>
      <c r="AX64" s="1248"/>
      <c r="AY64" s="1248"/>
      <c r="AZ64" s="1248"/>
      <c r="BA64" s="1248"/>
      <c r="BB64" s="1248"/>
      <c r="BC64" s="1249"/>
      <c r="BD64" s="1223"/>
      <c r="BE64" s="1231"/>
      <c r="BF64" s="1231"/>
      <c r="BG64" s="1231"/>
      <c r="BH64" s="1231"/>
      <c r="BI64" s="1231"/>
      <c r="BJ64" s="1231"/>
      <c r="BK64" s="1231"/>
      <c r="BL64" s="1231"/>
      <c r="BM64" s="1231"/>
      <c r="BN64" s="1231"/>
      <c r="BO64" s="1231"/>
      <c r="BP64" s="1231"/>
      <c r="BQ64" s="1231"/>
      <c r="BR64" s="1231"/>
      <c r="BS64" s="1231"/>
      <c r="BT64" s="1231"/>
      <c r="BU64" s="1231"/>
      <c r="BV64" s="1231"/>
      <c r="BW64" s="1231"/>
      <c r="BX64" s="1231"/>
      <c r="BY64" s="1231"/>
      <c r="BZ64" s="1231"/>
      <c r="CA64" s="1231"/>
      <c r="CB64" s="1231"/>
      <c r="CC64" s="1231"/>
      <c r="CD64" s="1231"/>
      <c r="CE64" s="1231"/>
      <c r="CF64" s="1231"/>
      <c r="CG64" s="1231"/>
      <c r="CH64" s="1231"/>
      <c r="CI64" s="1213"/>
      <c r="CJ64" s="1231"/>
      <c r="CK64" s="1231"/>
      <c r="CL64" s="1231"/>
      <c r="CM64" s="1231"/>
      <c r="CN64" s="1231"/>
      <c r="CO64" s="1214"/>
      <c r="CP64" s="1223"/>
      <c r="CQ64" s="1231"/>
      <c r="CR64" s="1231"/>
      <c r="CS64" s="1231"/>
      <c r="CT64" s="1231"/>
      <c r="CU64" s="1231"/>
      <c r="CV64" s="1231"/>
      <c r="CW64" s="1231"/>
      <c r="CX64" s="1231"/>
      <c r="CY64" s="1231"/>
      <c r="CZ64" s="1231"/>
      <c r="DA64" s="1231"/>
      <c r="DB64" s="1231"/>
      <c r="DC64" s="1231"/>
      <c r="DD64" s="1231"/>
      <c r="DE64" s="1231"/>
      <c r="DF64" s="1231"/>
      <c r="DG64" s="1231"/>
      <c r="DH64" s="1231"/>
      <c r="DI64" s="1231"/>
      <c r="DJ64" s="1231"/>
      <c r="DK64" s="1231"/>
      <c r="DL64" s="1231"/>
      <c r="DM64" s="1231"/>
      <c r="DN64" s="1231"/>
      <c r="DO64" s="1231"/>
      <c r="DP64" s="1231"/>
      <c r="DQ64" s="1231"/>
      <c r="DR64" s="1231"/>
      <c r="DS64" s="1231"/>
      <c r="DT64" s="1231"/>
      <c r="DU64" s="1231"/>
      <c r="DV64" s="1231"/>
      <c r="DW64" s="1231"/>
      <c r="DX64" s="1214"/>
    </row>
    <row r="65" spans="3:128" ht="6" customHeight="1">
      <c r="C65" s="1223"/>
      <c r="D65" s="1213"/>
      <c r="E65" s="1213"/>
      <c r="F65" s="1213"/>
      <c r="G65" s="1213"/>
      <c r="H65" s="1213"/>
      <c r="I65" s="1213"/>
      <c r="J65" s="1213"/>
      <c r="K65" s="1213"/>
      <c r="L65" s="1213"/>
      <c r="M65" s="1213"/>
      <c r="N65" s="1213"/>
      <c r="O65" s="1213"/>
      <c r="P65" s="1213"/>
      <c r="Q65" s="1213"/>
      <c r="R65" s="1214"/>
      <c r="S65" s="1247"/>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9"/>
      <c r="BD65" s="1223"/>
      <c r="BE65" s="1231"/>
      <c r="BF65" s="1231"/>
      <c r="BG65" s="1231"/>
      <c r="BH65" s="1231"/>
      <c r="BI65" s="1231"/>
      <c r="BJ65" s="1231"/>
      <c r="BK65" s="1231"/>
      <c r="BL65" s="1231"/>
      <c r="BM65" s="1231"/>
      <c r="BN65" s="1231"/>
      <c r="BO65" s="1231"/>
      <c r="BP65" s="1231"/>
      <c r="BQ65" s="1231"/>
      <c r="BR65" s="1231"/>
      <c r="BS65" s="1231"/>
      <c r="BT65" s="1231"/>
      <c r="BU65" s="1231"/>
      <c r="BV65" s="1231"/>
      <c r="BW65" s="1231"/>
      <c r="BX65" s="1231"/>
      <c r="BY65" s="1231"/>
      <c r="BZ65" s="1231"/>
      <c r="CA65" s="1231"/>
      <c r="CB65" s="1231"/>
      <c r="CC65" s="1231"/>
      <c r="CD65" s="1231"/>
      <c r="CE65" s="1231"/>
      <c r="CF65" s="1231"/>
      <c r="CG65" s="1231"/>
      <c r="CH65" s="1231"/>
      <c r="CI65" s="1213"/>
      <c r="CJ65" s="1231"/>
      <c r="CK65" s="1231"/>
      <c r="CL65" s="1231"/>
      <c r="CM65" s="1231"/>
      <c r="CN65" s="1231"/>
      <c r="CO65" s="1214"/>
      <c r="CP65" s="1223"/>
      <c r="CQ65" s="1231"/>
      <c r="CR65" s="1231"/>
      <c r="CS65" s="1231"/>
      <c r="CT65" s="1231"/>
      <c r="CU65" s="1231"/>
      <c r="CV65" s="1231"/>
      <c r="CW65" s="1231"/>
      <c r="CX65" s="1231"/>
      <c r="CY65" s="1231"/>
      <c r="CZ65" s="1231"/>
      <c r="DA65" s="1231"/>
      <c r="DB65" s="1231"/>
      <c r="DC65" s="1231"/>
      <c r="DD65" s="1231"/>
      <c r="DE65" s="1231"/>
      <c r="DF65" s="1231"/>
      <c r="DG65" s="1231"/>
      <c r="DH65" s="1231"/>
      <c r="DI65" s="1231"/>
      <c r="DJ65" s="1231"/>
      <c r="DK65" s="1231"/>
      <c r="DL65" s="1231"/>
      <c r="DM65" s="1231"/>
      <c r="DN65" s="1231"/>
      <c r="DO65" s="1231"/>
      <c r="DP65" s="1231"/>
      <c r="DQ65" s="1231"/>
      <c r="DR65" s="1231"/>
      <c r="DS65" s="1231"/>
      <c r="DT65" s="1231"/>
      <c r="DU65" s="1231"/>
      <c r="DV65" s="1231"/>
      <c r="DW65" s="1231"/>
      <c r="DX65" s="1214"/>
    </row>
    <row r="66" spans="3:128" ht="6" customHeight="1">
      <c r="C66" s="1223"/>
      <c r="D66" s="1213"/>
      <c r="E66" s="1213"/>
      <c r="F66" s="1213"/>
      <c r="G66" s="1213"/>
      <c r="H66" s="1213"/>
      <c r="I66" s="1213"/>
      <c r="J66" s="1213"/>
      <c r="K66" s="1213"/>
      <c r="L66" s="1213"/>
      <c r="M66" s="1213"/>
      <c r="N66" s="1213"/>
      <c r="O66" s="1213"/>
      <c r="P66" s="1213"/>
      <c r="Q66" s="1213"/>
      <c r="R66" s="1214"/>
      <c r="S66" s="1247"/>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9"/>
      <c r="BD66" s="1223"/>
      <c r="BE66" s="1213"/>
      <c r="BF66" s="1213"/>
      <c r="BG66" s="1213"/>
      <c r="BH66" s="1213"/>
      <c r="BI66" s="1213"/>
      <c r="BJ66" s="1213"/>
      <c r="BK66" s="1213"/>
      <c r="BL66" s="1213"/>
      <c r="BM66" s="1213"/>
      <c r="BN66" s="1213"/>
      <c r="BO66" s="1213"/>
      <c r="BP66" s="1213"/>
      <c r="BQ66" s="1213"/>
      <c r="BR66" s="1213"/>
      <c r="BS66" s="1213"/>
      <c r="BT66" s="1213"/>
      <c r="BU66" s="1213"/>
      <c r="BV66" s="1213"/>
      <c r="BW66" s="1213"/>
      <c r="BX66" s="1213"/>
      <c r="BY66" s="1213"/>
      <c r="BZ66" s="1213"/>
      <c r="CA66" s="1213"/>
      <c r="CB66" s="1213"/>
      <c r="CC66" s="1213"/>
      <c r="CD66" s="1213"/>
      <c r="CE66" s="1213"/>
      <c r="CF66" s="1213"/>
      <c r="CG66" s="1213"/>
      <c r="CH66" s="1213"/>
      <c r="CI66" s="1213"/>
      <c r="CJ66" s="1213"/>
      <c r="CK66" s="1213"/>
      <c r="CL66" s="1213"/>
      <c r="CM66" s="1213"/>
      <c r="CN66" s="1213"/>
      <c r="CO66" s="1214"/>
      <c r="CP66" s="1223"/>
      <c r="CQ66" s="1231"/>
      <c r="CR66" s="1231"/>
      <c r="CS66" s="1231"/>
      <c r="CT66" s="1231"/>
      <c r="CU66" s="1231"/>
      <c r="CV66" s="1231"/>
      <c r="CW66" s="1231"/>
      <c r="CX66" s="1231"/>
      <c r="CY66" s="1231"/>
      <c r="CZ66" s="1231"/>
      <c r="DA66" s="1231"/>
      <c r="DB66" s="1231"/>
      <c r="DC66" s="1231"/>
      <c r="DD66" s="1231"/>
      <c r="DE66" s="1231"/>
      <c r="DF66" s="1231"/>
      <c r="DG66" s="1231"/>
      <c r="DH66" s="1231"/>
      <c r="DI66" s="1231"/>
      <c r="DJ66" s="1231"/>
      <c r="DK66" s="1231"/>
      <c r="DL66" s="1231"/>
      <c r="DM66" s="1231"/>
      <c r="DN66" s="1231"/>
      <c r="DO66" s="1231"/>
      <c r="DP66" s="1231"/>
      <c r="DQ66" s="1231"/>
      <c r="DR66" s="1231"/>
      <c r="DS66" s="1231"/>
      <c r="DT66" s="1231"/>
      <c r="DU66" s="1231"/>
      <c r="DV66" s="1231"/>
      <c r="DW66" s="1231"/>
      <c r="DX66" s="1214"/>
    </row>
    <row r="67" spans="3:128" ht="6" customHeight="1">
      <c r="C67" s="1223"/>
      <c r="D67" s="1213"/>
      <c r="E67" s="1213"/>
      <c r="F67" s="1213"/>
      <c r="G67" s="1213"/>
      <c r="H67" s="1213"/>
      <c r="I67" s="1213"/>
      <c r="J67" s="1213"/>
      <c r="K67" s="1213"/>
      <c r="L67" s="1213"/>
      <c r="M67" s="1213"/>
      <c r="N67" s="1213"/>
      <c r="O67" s="1213"/>
      <c r="P67" s="1213"/>
      <c r="Q67" s="1213"/>
      <c r="R67" s="1214"/>
      <c r="S67" s="1247"/>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49"/>
      <c r="BD67" s="1223"/>
      <c r="BE67" s="1231"/>
      <c r="BF67" s="1231"/>
      <c r="BG67" s="1231"/>
      <c r="BH67" s="1231"/>
      <c r="BI67" s="1231"/>
      <c r="BJ67" s="1231"/>
      <c r="BK67" s="1231"/>
      <c r="BL67" s="1231"/>
      <c r="BM67" s="1231"/>
      <c r="BN67" s="1231"/>
      <c r="BO67" s="1231"/>
      <c r="BP67" s="1231"/>
      <c r="BQ67" s="1231"/>
      <c r="BR67" s="1231"/>
      <c r="BS67" s="1231"/>
      <c r="BT67" s="1231"/>
      <c r="BU67" s="1231"/>
      <c r="BV67" s="1231"/>
      <c r="BW67" s="1231"/>
      <c r="BX67" s="1231"/>
      <c r="BY67" s="1231"/>
      <c r="BZ67" s="1231"/>
      <c r="CA67" s="1231"/>
      <c r="CB67" s="1231"/>
      <c r="CC67" s="1231"/>
      <c r="CD67" s="1231"/>
      <c r="CE67" s="1231"/>
      <c r="CF67" s="1231"/>
      <c r="CG67" s="1231"/>
      <c r="CH67" s="1231"/>
      <c r="CI67" s="1231"/>
      <c r="CJ67" s="1231"/>
      <c r="CK67" s="1231"/>
      <c r="CL67" s="1231"/>
      <c r="CM67" s="1231"/>
      <c r="CN67" s="1231"/>
      <c r="CO67" s="1214"/>
      <c r="CP67" s="1223"/>
      <c r="CQ67" s="1231"/>
      <c r="CR67" s="1231"/>
      <c r="CS67" s="1231"/>
      <c r="CT67" s="1231"/>
      <c r="CU67" s="1231"/>
      <c r="CV67" s="1231"/>
      <c r="CW67" s="1231"/>
      <c r="CX67" s="1231"/>
      <c r="CY67" s="1231"/>
      <c r="CZ67" s="1231"/>
      <c r="DA67" s="1231"/>
      <c r="DB67" s="1231"/>
      <c r="DC67" s="1231"/>
      <c r="DD67" s="1231"/>
      <c r="DE67" s="1231"/>
      <c r="DF67" s="1231"/>
      <c r="DG67" s="1231"/>
      <c r="DH67" s="1231"/>
      <c r="DI67" s="1231"/>
      <c r="DJ67" s="1231"/>
      <c r="DK67" s="1231"/>
      <c r="DL67" s="1231"/>
      <c r="DM67" s="1231"/>
      <c r="DN67" s="1231"/>
      <c r="DO67" s="1231"/>
      <c r="DP67" s="1231"/>
      <c r="DQ67" s="1231"/>
      <c r="DR67" s="1231"/>
      <c r="DS67" s="1231"/>
      <c r="DT67" s="1231"/>
      <c r="DU67" s="1231"/>
      <c r="DV67" s="1231"/>
      <c r="DW67" s="1231"/>
      <c r="DX67" s="1214"/>
    </row>
    <row r="68" spans="3:128" ht="6" customHeight="1">
      <c r="C68" s="1223"/>
      <c r="D68" s="1213"/>
      <c r="E68" s="1213"/>
      <c r="F68" s="1213"/>
      <c r="G68" s="1213"/>
      <c r="H68" s="1213"/>
      <c r="I68" s="1213"/>
      <c r="J68" s="1213"/>
      <c r="K68" s="1213"/>
      <c r="L68" s="1213"/>
      <c r="M68" s="1213"/>
      <c r="N68" s="1213"/>
      <c r="O68" s="1213"/>
      <c r="P68" s="1213"/>
      <c r="Q68" s="1213"/>
      <c r="R68" s="1214"/>
      <c r="S68" s="1247"/>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49"/>
      <c r="BD68" s="1223"/>
      <c r="BE68" s="1231"/>
      <c r="BF68" s="1231"/>
      <c r="BG68" s="1231"/>
      <c r="BH68" s="1231"/>
      <c r="BI68" s="1231"/>
      <c r="BJ68" s="1231"/>
      <c r="BK68" s="1231"/>
      <c r="BL68" s="1231"/>
      <c r="BM68" s="1231"/>
      <c r="BN68" s="1231"/>
      <c r="BO68" s="1231"/>
      <c r="BP68" s="1231"/>
      <c r="BQ68" s="1231"/>
      <c r="BR68" s="1231"/>
      <c r="BS68" s="1231"/>
      <c r="BT68" s="1231"/>
      <c r="BU68" s="1231"/>
      <c r="BV68" s="1231"/>
      <c r="BW68" s="1231"/>
      <c r="BX68" s="1231"/>
      <c r="BY68" s="1231"/>
      <c r="BZ68" s="1231"/>
      <c r="CA68" s="1231"/>
      <c r="CB68" s="1231"/>
      <c r="CC68" s="1231"/>
      <c r="CD68" s="1231"/>
      <c r="CE68" s="1231"/>
      <c r="CF68" s="1231"/>
      <c r="CG68" s="1231"/>
      <c r="CH68" s="1231"/>
      <c r="CI68" s="1231"/>
      <c r="CJ68" s="1231"/>
      <c r="CK68" s="1231"/>
      <c r="CL68" s="1231"/>
      <c r="CM68" s="1231"/>
      <c r="CN68" s="1231"/>
      <c r="CO68" s="1214"/>
      <c r="CP68" s="1223"/>
      <c r="CQ68" s="1231"/>
      <c r="CR68" s="1231"/>
      <c r="CS68" s="1231"/>
      <c r="CT68" s="1231"/>
      <c r="CU68" s="1231"/>
      <c r="CV68" s="1231"/>
      <c r="CW68" s="1231"/>
      <c r="CX68" s="1231"/>
      <c r="CY68" s="1231"/>
      <c r="CZ68" s="1231"/>
      <c r="DA68" s="1231"/>
      <c r="DB68" s="1231"/>
      <c r="DC68" s="1231"/>
      <c r="DD68" s="1231"/>
      <c r="DE68" s="1231"/>
      <c r="DF68" s="1231"/>
      <c r="DG68" s="1231"/>
      <c r="DH68" s="1231"/>
      <c r="DI68" s="1231"/>
      <c r="DJ68" s="1231"/>
      <c r="DK68" s="1231"/>
      <c r="DL68" s="1231"/>
      <c r="DM68" s="1231"/>
      <c r="DN68" s="1231"/>
      <c r="DO68" s="1231"/>
      <c r="DP68" s="1231"/>
      <c r="DQ68" s="1231"/>
      <c r="DR68" s="1231"/>
      <c r="DS68" s="1231"/>
      <c r="DT68" s="1231"/>
      <c r="DU68" s="1231"/>
      <c r="DV68" s="1231"/>
      <c r="DW68" s="1231"/>
      <c r="DX68" s="1214"/>
    </row>
    <row r="69" spans="3:128" ht="6" customHeight="1">
      <c r="C69" s="1223"/>
      <c r="D69" s="1213"/>
      <c r="E69" s="1213"/>
      <c r="F69" s="1213"/>
      <c r="G69" s="1213"/>
      <c r="H69" s="1213"/>
      <c r="I69" s="1213"/>
      <c r="J69" s="1213"/>
      <c r="K69" s="1213"/>
      <c r="L69" s="1213"/>
      <c r="M69" s="1213"/>
      <c r="N69" s="1213"/>
      <c r="O69" s="1213"/>
      <c r="P69" s="1213"/>
      <c r="Q69" s="1213"/>
      <c r="R69" s="1214"/>
      <c r="S69" s="1247"/>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49"/>
      <c r="BD69" s="1223"/>
      <c r="BE69" s="1231"/>
      <c r="BF69" s="1231"/>
      <c r="BG69" s="1231"/>
      <c r="BH69" s="1231"/>
      <c r="BI69" s="1231"/>
      <c r="BJ69" s="1231"/>
      <c r="BK69" s="1231"/>
      <c r="BL69" s="1231"/>
      <c r="BM69" s="1231"/>
      <c r="BN69" s="1231"/>
      <c r="BO69" s="1231"/>
      <c r="BP69" s="1231"/>
      <c r="BQ69" s="1231"/>
      <c r="BR69" s="1231"/>
      <c r="BS69" s="1231"/>
      <c r="BT69" s="1231"/>
      <c r="BU69" s="1231"/>
      <c r="BV69" s="1231"/>
      <c r="BW69" s="1231"/>
      <c r="BX69" s="1231"/>
      <c r="BY69" s="1231"/>
      <c r="BZ69" s="1231"/>
      <c r="CA69" s="1231"/>
      <c r="CB69" s="1231"/>
      <c r="CC69" s="1231"/>
      <c r="CD69" s="1231"/>
      <c r="CE69" s="1231"/>
      <c r="CF69" s="1231"/>
      <c r="CG69" s="1231"/>
      <c r="CH69" s="1231"/>
      <c r="CI69" s="1231"/>
      <c r="CJ69" s="1231"/>
      <c r="CK69" s="1231"/>
      <c r="CL69" s="1231"/>
      <c r="CM69" s="1231"/>
      <c r="CN69" s="1231"/>
      <c r="CO69" s="1214"/>
      <c r="CP69" s="1223"/>
      <c r="CQ69" s="1231"/>
      <c r="CR69" s="1231"/>
      <c r="CS69" s="1231"/>
      <c r="CT69" s="1231"/>
      <c r="CU69" s="1231"/>
      <c r="CV69" s="1231"/>
      <c r="CW69" s="1231"/>
      <c r="CX69" s="1231"/>
      <c r="CY69" s="1231"/>
      <c r="CZ69" s="1231"/>
      <c r="DA69" s="1231"/>
      <c r="DB69" s="1231"/>
      <c r="DC69" s="1231"/>
      <c r="DD69" s="1231"/>
      <c r="DE69" s="1231"/>
      <c r="DF69" s="1231"/>
      <c r="DG69" s="1231"/>
      <c r="DH69" s="1231"/>
      <c r="DI69" s="1231"/>
      <c r="DJ69" s="1231"/>
      <c r="DK69" s="1231"/>
      <c r="DL69" s="1231"/>
      <c r="DM69" s="1231"/>
      <c r="DN69" s="1231"/>
      <c r="DO69" s="1231"/>
      <c r="DP69" s="1231"/>
      <c r="DQ69" s="1231"/>
      <c r="DR69" s="1231"/>
      <c r="DS69" s="1231"/>
      <c r="DT69" s="1231"/>
      <c r="DU69" s="1231"/>
      <c r="DV69" s="1231"/>
      <c r="DW69" s="1231"/>
      <c r="DX69" s="1214"/>
    </row>
    <row r="70" spans="3:128" ht="6" customHeight="1">
      <c r="C70" s="1223"/>
      <c r="D70" s="1213"/>
      <c r="E70" s="1213"/>
      <c r="F70" s="1213"/>
      <c r="G70" s="1213"/>
      <c r="H70" s="1213"/>
      <c r="I70" s="1213"/>
      <c r="J70" s="1213"/>
      <c r="K70" s="1213"/>
      <c r="L70" s="1213"/>
      <c r="M70" s="1213"/>
      <c r="N70" s="1213"/>
      <c r="O70" s="1213"/>
      <c r="P70" s="1213"/>
      <c r="Q70" s="1213"/>
      <c r="R70" s="1214"/>
      <c r="S70" s="1247"/>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49"/>
      <c r="BD70" s="1223"/>
      <c r="BE70" s="1231"/>
      <c r="BF70" s="1231"/>
      <c r="BG70" s="1231"/>
      <c r="BH70" s="1231"/>
      <c r="BI70" s="1231"/>
      <c r="BJ70" s="1231"/>
      <c r="BK70" s="1231"/>
      <c r="BL70" s="1231"/>
      <c r="BM70" s="1231"/>
      <c r="BN70" s="1231"/>
      <c r="BO70" s="1231"/>
      <c r="BP70" s="1231"/>
      <c r="BQ70" s="1231"/>
      <c r="BR70" s="1231"/>
      <c r="BS70" s="1231"/>
      <c r="BT70" s="1231"/>
      <c r="BU70" s="1231"/>
      <c r="BV70" s="1231"/>
      <c r="BW70" s="1231"/>
      <c r="BX70" s="1231"/>
      <c r="BY70" s="1231"/>
      <c r="BZ70" s="1231"/>
      <c r="CA70" s="1231"/>
      <c r="CB70" s="1231"/>
      <c r="CC70" s="1231"/>
      <c r="CD70" s="1231"/>
      <c r="CE70" s="1231"/>
      <c r="CF70" s="1231"/>
      <c r="CG70" s="1231"/>
      <c r="CH70" s="1231"/>
      <c r="CI70" s="1231"/>
      <c r="CJ70" s="1231"/>
      <c r="CK70" s="1231"/>
      <c r="CL70" s="1231"/>
      <c r="CM70" s="1231"/>
      <c r="CN70" s="1231"/>
      <c r="CO70" s="1214"/>
      <c r="CP70" s="1223"/>
      <c r="CQ70" s="1231"/>
      <c r="CR70" s="1231"/>
      <c r="CS70" s="1231"/>
      <c r="CT70" s="1231"/>
      <c r="CU70" s="1231"/>
      <c r="CV70" s="1231"/>
      <c r="CW70" s="1231"/>
      <c r="CX70" s="1231"/>
      <c r="CY70" s="1231"/>
      <c r="CZ70" s="1231"/>
      <c r="DA70" s="1231"/>
      <c r="DB70" s="1231"/>
      <c r="DC70" s="1231"/>
      <c r="DD70" s="1231"/>
      <c r="DE70" s="1231"/>
      <c r="DF70" s="1231"/>
      <c r="DG70" s="1231"/>
      <c r="DH70" s="1231"/>
      <c r="DI70" s="1231"/>
      <c r="DJ70" s="1231"/>
      <c r="DK70" s="1231"/>
      <c r="DL70" s="1231"/>
      <c r="DM70" s="1231"/>
      <c r="DN70" s="1231"/>
      <c r="DO70" s="1231"/>
      <c r="DP70" s="1231"/>
      <c r="DQ70" s="1231"/>
      <c r="DR70" s="1231"/>
      <c r="DS70" s="1231"/>
      <c r="DT70" s="1231"/>
      <c r="DU70" s="1231"/>
      <c r="DV70" s="1231"/>
      <c r="DW70" s="1231"/>
      <c r="DX70" s="1214"/>
    </row>
    <row r="71" spans="3:128" ht="6" customHeight="1">
      <c r="C71" s="1223"/>
      <c r="D71" s="1213"/>
      <c r="E71" s="1213"/>
      <c r="F71" s="1213"/>
      <c r="G71" s="1213"/>
      <c r="H71" s="1213"/>
      <c r="I71" s="1213"/>
      <c r="J71" s="1213"/>
      <c r="K71" s="1213"/>
      <c r="L71" s="1213"/>
      <c r="M71" s="1213"/>
      <c r="N71" s="1213"/>
      <c r="O71" s="1213"/>
      <c r="P71" s="1213"/>
      <c r="Q71" s="1213"/>
      <c r="R71" s="1214"/>
      <c r="S71" s="1247"/>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49"/>
      <c r="BD71" s="1223"/>
      <c r="BE71" s="1231"/>
      <c r="BF71" s="1231"/>
      <c r="BG71" s="1231"/>
      <c r="BH71" s="1231"/>
      <c r="BI71" s="1231"/>
      <c r="BJ71" s="1231"/>
      <c r="BK71" s="1231"/>
      <c r="BL71" s="1231"/>
      <c r="BM71" s="1231"/>
      <c r="BN71" s="1231"/>
      <c r="BO71" s="1231"/>
      <c r="BP71" s="1231"/>
      <c r="BQ71" s="1231"/>
      <c r="BR71" s="1231"/>
      <c r="BS71" s="1231"/>
      <c r="BT71" s="1231"/>
      <c r="BU71" s="1231"/>
      <c r="BV71" s="1231"/>
      <c r="BW71" s="1231"/>
      <c r="BX71" s="1231"/>
      <c r="BY71" s="1231"/>
      <c r="BZ71" s="1231"/>
      <c r="CA71" s="1231"/>
      <c r="CB71" s="1231"/>
      <c r="CC71" s="1231"/>
      <c r="CD71" s="1231"/>
      <c r="CE71" s="1231"/>
      <c r="CF71" s="1231"/>
      <c r="CG71" s="1231"/>
      <c r="CH71" s="1231"/>
      <c r="CI71" s="1231"/>
      <c r="CJ71" s="1231"/>
      <c r="CK71" s="1231"/>
      <c r="CL71" s="1231"/>
      <c r="CM71" s="1231"/>
      <c r="CN71" s="1231"/>
      <c r="CO71" s="1214"/>
      <c r="CP71" s="1223"/>
      <c r="CQ71" s="1231"/>
      <c r="CR71" s="1231"/>
      <c r="CS71" s="1231"/>
      <c r="CT71" s="1231"/>
      <c r="CU71" s="1231"/>
      <c r="CV71" s="1231"/>
      <c r="CW71" s="1231"/>
      <c r="CX71" s="1231"/>
      <c r="CY71" s="1231"/>
      <c r="CZ71" s="1231"/>
      <c r="DA71" s="1231"/>
      <c r="DB71" s="1231"/>
      <c r="DC71" s="1231"/>
      <c r="DD71" s="1231"/>
      <c r="DE71" s="1231"/>
      <c r="DF71" s="1231"/>
      <c r="DG71" s="1231"/>
      <c r="DH71" s="1231"/>
      <c r="DI71" s="1231"/>
      <c r="DJ71" s="1231"/>
      <c r="DK71" s="1231"/>
      <c r="DL71" s="1231"/>
      <c r="DM71" s="1231"/>
      <c r="DN71" s="1231"/>
      <c r="DO71" s="1231"/>
      <c r="DP71" s="1231"/>
      <c r="DQ71" s="1231"/>
      <c r="DR71" s="1231"/>
      <c r="DS71" s="1231"/>
      <c r="DT71" s="1231"/>
      <c r="DU71" s="1231"/>
      <c r="DV71" s="1231"/>
      <c r="DW71" s="1231"/>
      <c r="DX71" s="1214"/>
    </row>
    <row r="72" spans="3:128" ht="6" customHeight="1">
      <c r="C72" s="1223"/>
      <c r="D72" s="1213"/>
      <c r="E72" s="1213"/>
      <c r="F72" s="1213"/>
      <c r="G72" s="1213"/>
      <c r="H72" s="1213"/>
      <c r="I72" s="1213"/>
      <c r="J72" s="1213"/>
      <c r="K72" s="1213"/>
      <c r="L72" s="1213"/>
      <c r="M72" s="1213"/>
      <c r="N72" s="1213"/>
      <c r="O72" s="1213"/>
      <c r="P72" s="1213"/>
      <c r="Q72" s="1213"/>
      <c r="R72" s="1214"/>
      <c r="S72" s="1247"/>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49"/>
      <c r="BD72" s="1223"/>
      <c r="BE72" s="1231"/>
      <c r="BF72" s="1231"/>
      <c r="BG72" s="1231"/>
      <c r="BH72" s="1231"/>
      <c r="BI72" s="1231"/>
      <c r="BJ72" s="1231"/>
      <c r="BK72" s="1231"/>
      <c r="BL72" s="1231"/>
      <c r="BM72" s="1231"/>
      <c r="BN72" s="1231"/>
      <c r="BO72" s="1231"/>
      <c r="BP72" s="1231"/>
      <c r="BQ72" s="1231"/>
      <c r="BR72" s="1231"/>
      <c r="BS72" s="1231"/>
      <c r="BT72" s="1231"/>
      <c r="BU72" s="1231"/>
      <c r="BV72" s="1231"/>
      <c r="BW72" s="1231"/>
      <c r="BX72" s="1231"/>
      <c r="BY72" s="1231"/>
      <c r="BZ72" s="1231"/>
      <c r="CA72" s="1231"/>
      <c r="CB72" s="1231"/>
      <c r="CC72" s="1231"/>
      <c r="CD72" s="1231"/>
      <c r="CE72" s="1231"/>
      <c r="CF72" s="1231"/>
      <c r="CG72" s="1231"/>
      <c r="CH72" s="1231"/>
      <c r="CI72" s="1231"/>
      <c r="CJ72" s="1231"/>
      <c r="CK72" s="1231"/>
      <c r="CL72" s="1231"/>
      <c r="CM72" s="1231"/>
      <c r="CN72" s="1231"/>
      <c r="CO72" s="1214"/>
      <c r="CP72" s="1223"/>
      <c r="CQ72" s="1231"/>
      <c r="CR72" s="1231"/>
      <c r="CS72" s="1231"/>
      <c r="CT72" s="1231"/>
      <c r="CU72" s="1231"/>
      <c r="CV72" s="1231"/>
      <c r="CW72" s="1231"/>
      <c r="CX72" s="1231"/>
      <c r="CY72" s="1231"/>
      <c r="CZ72" s="1231"/>
      <c r="DA72" s="1231"/>
      <c r="DB72" s="1231"/>
      <c r="DC72" s="1231"/>
      <c r="DD72" s="1231"/>
      <c r="DE72" s="1231"/>
      <c r="DF72" s="1231"/>
      <c r="DG72" s="1231"/>
      <c r="DH72" s="1231"/>
      <c r="DI72" s="1231"/>
      <c r="DJ72" s="1231"/>
      <c r="DK72" s="1231"/>
      <c r="DL72" s="1231"/>
      <c r="DM72" s="1231"/>
      <c r="DN72" s="1231"/>
      <c r="DO72" s="1231"/>
      <c r="DP72" s="1231"/>
      <c r="DQ72" s="1231"/>
      <c r="DR72" s="1231"/>
      <c r="DS72" s="1231"/>
      <c r="DT72" s="1231"/>
      <c r="DU72" s="1231"/>
      <c r="DV72" s="1231"/>
      <c r="DW72" s="1231"/>
      <c r="DX72" s="1214"/>
    </row>
    <row r="73" spans="3:128" ht="6" customHeight="1">
      <c r="C73" s="1223"/>
      <c r="D73" s="1213"/>
      <c r="E73" s="1213"/>
      <c r="F73" s="1213"/>
      <c r="G73" s="1213"/>
      <c r="H73" s="1213"/>
      <c r="I73" s="1213"/>
      <c r="J73" s="1213"/>
      <c r="K73" s="1213"/>
      <c r="L73" s="1213"/>
      <c r="M73" s="1213"/>
      <c r="N73" s="1213"/>
      <c r="O73" s="1213"/>
      <c r="P73" s="1213"/>
      <c r="Q73" s="1213"/>
      <c r="R73" s="1214"/>
      <c r="S73" s="1247"/>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49"/>
      <c r="BD73" s="1223"/>
      <c r="BE73" s="1231"/>
      <c r="BF73" s="1231"/>
      <c r="BG73" s="1231"/>
      <c r="BH73" s="1231"/>
      <c r="BI73" s="1231"/>
      <c r="BJ73" s="1231"/>
      <c r="BK73" s="1231"/>
      <c r="BL73" s="1231"/>
      <c r="BM73" s="1231"/>
      <c r="BN73" s="1231"/>
      <c r="BO73" s="1231"/>
      <c r="BP73" s="1231"/>
      <c r="BQ73" s="1231"/>
      <c r="BR73" s="1231"/>
      <c r="BS73" s="1231"/>
      <c r="BT73" s="1231"/>
      <c r="BU73" s="1231"/>
      <c r="BV73" s="1231"/>
      <c r="BW73" s="1231"/>
      <c r="BX73" s="1231"/>
      <c r="BY73" s="1231"/>
      <c r="BZ73" s="1231"/>
      <c r="CA73" s="1231"/>
      <c r="CB73" s="1231"/>
      <c r="CC73" s="1231"/>
      <c r="CD73" s="1231"/>
      <c r="CE73" s="1231"/>
      <c r="CF73" s="1231"/>
      <c r="CG73" s="1231"/>
      <c r="CH73" s="1231"/>
      <c r="CI73" s="1231"/>
      <c r="CJ73" s="1231"/>
      <c r="CK73" s="1231"/>
      <c r="CL73" s="1231"/>
      <c r="CM73" s="1231"/>
      <c r="CN73" s="1231"/>
      <c r="CO73" s="1214"/>
      <c r="CP73" s="1223"/>
      <c r="CQ73" s="1231"/>
      <c r="CR73" s="1231"/>
      <c r="CS73" s="1231"/>
      <c r="CT73" s="1231"/>
      <c r="CU73" s="1231"/>
      <c r="CV73" s="1231"/>
      <c r="CW73" s="1231"/>
      <c r="CX73" s="1231"/>
      <c r="CY73" s="1231"/>
      <c r="CZ73" s="1231"/>
      <c r="DA73" s="1231"/>
      <c r="DB73" s="1231"/>
      <c r="DC73" s="1231"/>
      <c r="DD73" s="1231"/>
      <c r="DE73" s="1231"/>
      <c r="DF73" s="1231"/>
      <c r="DG73" s="1231"/>
      <c r="DH73" s="1231"/>
      <c r="DI73" s="1231"/>
      <c r="DJ73" s="1231"/>
      <c r="DK73" s="1231"/>
      <c r="DL73" s="1231"/>
      <c r="DM73" s="1231"/>
      <c r="DN73" s="1231"/>
      <c r="DO73" s="1231"/>
      <c r="DP73" s="1231"/>
      <c r="DQ73" s="1231"/>
      <c r="DR73" s="1231"/>
      <c r="DS73" s="1231"/>
      <c r="DT73" s="1231"/>
      <c r="DU73" s="1231"/>
      <c r="DV73" s="1231"/>
      <c r="DW73" s="1231"/>
      <c r="DX73" s="1214"/>
    </row>
    <row r="74" spans="3:128" ht="6" customHeight="1">
      <c r="C74" s="1222" t="s">
        <v>63</v>
      </c>
      <c r="D74" s="1211"/>
      <c r="E74" s="1211"/>
      <c r="F74" s="1213"/>
      <c r="G74" s="1213"/>
      <c r="H74" s="1213"/>
      <c r="I74" s="1213"/>
      <c r="J74" s="1211">
        <f>安全投資実績!BF45</f>
        <v>0</v>
      </c>
      <c r="K74" s="1211"/>
      <c r="L74" s="1211"/>
      <c r="M74" s="1211" t="s">
        <v>61</v>
      </c>
      <c r="N74" s="1211"/>
      <c r="O74" s="1211"/>
      <c r="P74" s="1213"/>
      <c r="Q74" s="1213"/>
      <c r="R74" s="1214"/>
      <c r="S74" s="1247"/>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49"/>
      <c r="BD74" s="1223"/>
      <c r="BE74" s="1231"/>
      <c r="BF74" s="1231"/>
      <c r="BG74" s="1231"/>
      <c r="BH74" s="1231"/>
      <c r="BI74" s="1231"/>
      <c r="BJ74" s="1231"/>
      <c r="BK74" s="1231"/>
      <c r="BL74" s="1231"/>
      <c r="BM74" s="1231"/>
      <c r="BN74" s="1231"/>
      <c r="BO74" s="1231"/>
      <c r="BP74" s="1231"/>
      <c r="BQ74" s="1231"/>
      <c r="BR74" s="1231"/>
      <c r="BS74" s="1231"/>
      <c r="BT74" s="1231"/>
      <c r="BU74" s="1231"/>
      <c r="BV74" s="1231"/>
      <c r="BW74" s="1231"/>
      <c r="BX74" s="1231"/>
      <c r="BY74" s="1231"/>
      <c r="BZ74" s="1231"/>
      <c r="CA74" s="1231"/>
      <c r="CB74" s="1231"/>
      <c r="CC74" s="1231"/>
      <c r="CD74" s="1231"/>
      <c r="CE74" s="1231"/>
      <c r="CF74" s="1231"/>
      <c r="CG74" s="1231"/>
      <c r="CH74" s="1231"/>
      <c r="CI74" s="1231"/>
      <c r="CJ74" s="1231"/>
      <c r="CK74" s="1231"/>
      <c r="CL74" s="1231"/>
      <c r="CM74" s="1231"/>
      <c r="CN74" s="1231"/>
      <c r="CO74" s="1214"/>
      <c r="CP74" s="1223"/>
      <c r="CQ74" s="1231"/>
      <c r="CR74" s="1231"/>
      <c r="CS74" s="1231"/>
      <c r="CT74" s="1231"/>
      <c r="CU74" s="1231"/>
      <c r="CV74" s="1231"/>
      <c r="CW74" s="1231"/>
      <c r="CX74" s="1231"/>
      <c r="CY74" s="1231"/>
      <c r="CZ74" s="1231"/>
      <c r="DA74" s="1231"/>
      <c r="DB74" s="1231"/>
      <c r="DC74" s="1231"/>
      <c r="DD74" s="1231"/>
      <c r="DE74" s="1231"/>
      <c r="DF74" s="1231"/>
      <c r="DG74" s="1231"/>
      <c r="DH74" s="1231"/>
      <c r="DI74" s="1231"/>
      <c r="DJ74" s="1231"/>
      <c r="DK74" s="1231"/>
      <c r="DL74" s="1231"/>
      <c r="DM74" s="1231"/>
      <c r="DN74" s="1231"/>
      <c r="DO74" s="1231"/>
      <c r="DP74" s="1231"/>
      <c r="DQ74" s="1231"/>
      <c r="DR74" s="1231"/>
      <c r="DS74" s="1231"/>
      <c r="DT74" s="1231"/>
      <c r="DU74" s="1231"/>
      <c r="DV74" s="1231"/>
      <c r="DW74" s="1231"/>
      <c r="DX74" s="1214"/>
    </row>
    <row r="75" spans="3:128" ht="6" customHeight="1">
      <c r="C75" s="1222"/>
      <c r="D75" s="1211"/>
      <c r="E75" s="1211"/>
      <c r="F75" s="1213"/>
      <c r="G75" s="1213"/>
      <c r="H75" s="1213"/>
      <c r="I75" s="1213"/>
      <c r="J75" s="1211"/>
      <c r="K75" s="1211"/>
      <c r="L75" s="1211"/>
      <c r="M75" s="1211"/>
      <c r="N75" s="1211"/>
      <c r="O75" s="1211"/>
      <c r="P75" s="1213"/>
      <c r="Q75" s="1213"/>
      <c r="R75" s="1214"/>
      <c r="S75" s="1247"/>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49"/>
      <c r="BD75" s="1223"/>
      <c r="BE75" s="1231"/>
      <c r="BF75" s="1231"/>
      <c r="BG75" s="1231"/>
      <c r="BH75" s="1231"/>
      <c r="BI75" s="1231"/>
      <c r="BJ75" s="1231"/>
      <c r="BK75" s="1231"/>
      <c r="BL75" s="1231"/>
      <c r="BM75" s="1231"/>
      <c r="BN75" s="1231"/>
      <c r="BO75" s="1231"/>
      <c r="BP75" s="1231"/>
      <c r="BQ75" s="1231"/>
      <c r="BR75" s="1231"/>
      <c r="BS75" s="1231"/>
      <c r="BT75" s="1231"/>
      <c r="BU75" s="1231"/>
      <c r="BV75" s="1231"/>
      <c r="BW75" s="1231"/>
      <c r="BX75" s="1231"/>
      <c r="BY75" s="1231"/>
      <c r="BZ75" s="1231"/>
      <c r="CA75" s="1231"/>
      <c r="CB75" s="1231"/>
      <c r="CC75" s="1231"/>
      <c r="CD75" s="1231"/>
      <c r="CE75" s="1231"/>
      <c r="CF75" s="1231"/>
      <c r="CG75" s="1231"/>
      <c r="CH75" s="1231"/>
      <c r="CI75" s="1231"/>
      <c r="CJ75" s="1231"/>
      <c r="CK75" s="1231"/>
      <c r="CL75" s="1231"/>
      <c r="CM75" s="1231"/>
      <c r="CN75" s="1231"/>
      <c r="CO75" s="1214"/>
      <c r="CP75" s="1223"/>
      <c r="CQ75" s="1231"/>
      <c r="CR75" s="1231"/>
      <c r="CS75" s="1231"/>
      <c r="CT75" s="1231"/>
      <c r="CU75" s="1231"/>
      <c r="CV75" s="1231"/>
      <c r="CW75" s="1231"/>
      <c r="CX75" s="1231"/>
      <c r="CY75" s="1231"/>
      <c r="CZ75" s="1231"/>
      <c r="DA75" s="1231"/>
      <c r="DB75" s="1231"/>
      <c r="DC75" s="1231"/>
      <c r="DD75" s="1231"/>
      <c r="DE75" s="1231"/>
      <c r="DF75" s="1231"/>
      <c r="DG75" s="1231"/>
      <c r="DH75" s="1231"/>
      <c r="DI75" s="1231"/>
      <c r="DJ75" s="1231"/>
      <c r="DK75" s="1231"/>
      <c r="DL75" s="1231"/>
      <c r="DM75" s="1231"/>
      <c r="DN75" s="1231"/>
      <c r="DO75" s="1231"/>
      <c r="DP75" s="1231"/>
      <c r="DQ75" s="1231"/>
      <c r="DR75" s="1231"/>
      <c r="DS75" s="1231"/>
      <c r="DT75" s="1231"/>
      <c r="DU75" s="1231"/>
      <c r="DV75" s="1231"/>
      <c r="DW75" s="1231"/>
      <c r="DX75" s="1214"/>
    </row>
    <row r="76" spans="3:128" ht="6" customHeight="1">
      <c r="C76" s="1244"/>
      <c r="D76" s="1212"/>
      <c r="E76" s="1212"/>
      <c r="F76" s="1215"/>
      <c r="G76" s="1215"/>
      <c r="H76" s="1215"/>
      <c r="I76" s="1215"/>
      <c r="J76" s="1212"/>
      <c r="K76" s="1212"/>
      <c r="L76" s="1212"/>
      <c r="M76" s="1212"/>
      <c r="N76" s="1212"/>
      <c r="O76" s="1212"/>
      <c r="P76" s="1215"/>
      <c r="Q76" s="1215"/>
      <c r="R76" s="1216"/>
      <c r="S76" s="1251"/>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3"/>
      <c r="BD76" s="1232"/>
      <c r="BE76" s="1215"/>
      <c r="BF76" s="1215"/>
      <c r="BG76" s="1215"/>
      <c r="BH76" s="1215"/>
      <c r="BI76" s="1215"/>
      <c r="BJ76" s="1215"/>
      <c r="BK76" s="1215"/>
      <c r="BL76" s="1215"/>
      <c r="BM76" s="1215"/>
      <c r="BN76" s="1215"/>
      <c r="BO76" s="1215"/>
      <c r="BP76" s="1215"/>
      <c r="BQ76" s="1215"/>
      <c r="BR76" s="1215"/>
      <c r="BS76" s="1215"/>
      <c r="BT76" s="1215"/>
      <c r="BU76" s="1215"/>
      <c r="BV76" s="1215"/>
      <c r="BW76" s="1215"/>
      <c r="BX76" s="1215"/>
      <c r="BY76" s="1215"/>
      <c r="BZ76" s="1215"/>
      <c r="CA76" s="1215"/>
      <c r="CB76" s="1215"/>
      <c r="CC76" s="1215"/>
      <c r="CD76" s="1215"/>
      <c r="CE76" s="1215"/>
      <c r="CF76" s="1215"/>
      <c r="CG76" s="1215"/>
      <c r="CH76" s="1215"/>
      <c r="CI76" s="1215"/>
      <c r="CJ76" s="1215"/>
      <c r="CK76" s="1215"/>
      <c r="CL76" s="1215"/>
      <c r="CM76" s="1215"/>
      <c r="CN76" s="1215"/>
      <c r="CO76" s="1216"/>
      <c r="CP76" s="1232"/>
      <c r="CQ76" s="1215"/>
      <c r="CR76" s="1215"/>
      <c r="CS76" s="1215"/>
      <c r="CT76" s="1215"/>
      <c r="CU76" s="1215"/>
      <c r="CV76" s="1215"/>
      <c r="CW76" s="1215"/>
      <c r="CX76" s="1215"/>
      <c r="CY76" s="1215"/>
      <c r="CZ76" s="1215"/>
      <c r="DA76" s="1215"/>
      <c r="DB76" s="1215"/>
      <c r="DC76" s="1215"/>
      <c r="DD76" s="1215"/>
      <c r="DE76" s="1215"/>
      <c r="DF76" s="1215"/>
      <c r="DG76" s="1215"/>
      <c r="DH76" s="1215"/>
      <c r="DI76" s="1215"/>
      <c r="DJ76" s="1215"/>
      <c r="DK76" s="1215"/>
      <c r="DL76" s="1215"/>
      <c r="DM76" s="1215"/>
      <c r="DN76" s="1215"/>
      <c r="DO76" s="1215"/>
      <c r="DP76" s="1215"/>
      <c r="DQ76" s="1215"/>
      <c r="DR76" s="1215"/>
      <c r="DS76" s="1215"/>
      <c r="DT76" s="1215"/>
      <c r="DU76" s="1215"/>
      <c r="DV76" s="1215"/>
      <c r="DW76" s="1215"/>
      <c r="DX76" s="1216"/>
    </row>
    <row r="77" spans="3:128" ht="6" customHeight="1">
      <c r="C77" s="1218" t="s">
        <v>66</v>
      </c>
      <c r="D77" s="1219"/>
      <c r="E77" s="1219"/>
      <c r="F77" s="1220"/>
      <c r="G77" s="1220"/>
      <c r="H77" s="1220"/>
      <c r="I77" s="1220"/>
      <c r="J77" s="1220"/>
      <c r="K77" s="1220"/>
      <c r="L77" s="1220"/>
      <c r="M77" s="1220"/>
      <c r="N77" s="1220"/>
      <c r="O77" s="1220"/>
      <c r="P77" s="1220"/>
      <c r="Q77" s="1220"/>
      <c r="R77" s="1221"/>
      <c r="S77" s="1224" t="s">
        <v>366</v>
      </c>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1225"/>
      <c r="AQ77" s="1225"/>
      <c r="AR77" s="1225"/>
      <c r="AS77" s="1225"/>
      <c r="AT77" s="1225"/>
      <c r="AU77" s="1225"/>
      <c r="AV77" s="1225"/>
      <c r="AW77" s="1225"/>
      <c r="AX77" s="1225"/>
      <c r="AY77" s="1225"/>
      <c r="AZ77" s="1225"/>
      <c r="BA77" s="1225"/>
      <c r="BB77" s="1225"/>
      <c r="BC77" s="1226"/>
      <c r="BD77" s="1224" t="s">
        <v>367</v>
      </c>
      <c r="BE77" s="1225"/>
      <c r="BF77" s="1225"/>
      <c r="BG77" s="1225"/>
      <c r="BH77" s="1225"/>
      <c r="BI77" s="1225"/>
      <c r="BJ77" s="1225"/>
      <c r="BK77" s="1225"/>
      <c r="BL77" s="1225"/>
      <c r="BM77" s="1225"/>
      <c r="BN77" s="1225"/>
      <c r="BO77" s="1225"/>
      <c r="BP77" s="1225"/>
      <c r="BQ77" s="1225"/>
      <c r="BR77" s="1225"/>
      <c r="BS77" s="1225"/>
      <c r="BT77" s="1225"/>
      <c r="BU77" s="1225"/>
      <c r="BV77" s="1225"/>
      <c r="BW77" s="1225"/>
      <c r="BX77" s="1225"/>
      <c r="BY77" s="1225"/>
      <c r="BZ77" s="1225"/>
      <c r="CA77" s="1225"/>
      <c r="CB77" s="1225"/>
      <c r="CC77" s="1225"/>
      <c r="CD77" s="1225"/>
      <c r="CE77" s="1225"/>
      <c r="CF77" s="1225"/>
      <c r="CG77" s="1225"/>
      <c r="CH77" s="1225"/>
      <c r="CI77" s="1225"/>
      <c r="CJ77" s="1225"/>
      <c r="CK77" s="1225"/>
      <c r="CL77" s="1225"/>
      <c r="CM77" s="1225"/>
      <c r="CN77" s="1225"/>
      <c r="CO77" s="1226"/>
      <c r="CP77" s="1224" t="s">
        <v>368</v>
      </c>
      <c r="CQ77" s="1225"/>
      <c r="CR77" s="1225"/>
      <c r="CS77" s="1225"/>
      <c r="CT77" s="1225"/>
      <c r="CU77" s="1225"/>
      <c r="CV77" s="1225"/>
      <c r="CW77" s="1225"/>
      <c r="CX77" s="1225"/>
      <c r="CY77" s="1225"/>
      <c r="CZ77" s="1225"/>
      <c r="DA77" s="1225"/>
      <c r="DB77" s="1225"/>
      <c r="DC77" s="1225"/>
      <c r="DD77" s="1225"/>
      <c r="DE77" s="1225"/>
      <c r="DF77" s="1225"/>
      <c r="DG77" s="1225"/>
      <c r="DH77" s="1225"/>
      <c r="DI77" s="1225"/>
      <c r="DJ77" s="1225"/>
      <c r="DK77" s="1225"/>
      <c r="DL77" s="1225"/>
      <c r="DM77" s="1225"/>
      <c r="DN77" s="1225"/>
      <c r="DO77" s="1225"/>
      <c r="DP77" s="1225"/>
      <c r="DQ77" s="1225"/>
      <c r="DR77" s="1225"/>
      <c r="DS77" s="1225"/>
      <c r="DT77" s="1225"/>
      <c r="DU77" s="1225"/>
      <c r="DV77" s="1225"/>
      <c r="DW77" s="1225"/>
      <c r="DX77" s="1226"/>
    </row>
    <row r="78" spans="3:128" ht="6" customHeight="1">
      <c r="C78" s="1222"/>
      <c r="D78" s="1211"/>
      <c r="E78" s="1211"/>
      <c r="F78" s="1213"/>
      <c r="G78" s="1213"/>
      <c r="H78" s="1213"/>
      <c r="I78" s="1213"/>
      <c r="J78" s="1213"/>
      <c r="K78" s="1213"/>
      <c r="L78" s="1213"/>
      <c r="M78" s="1213"/>
      <c r="N78" s="1213"/>
      <c r="O78" s="1213"/>
      <c r="P78" s="1213"/>
      <c r="Q78" s="1213"/>
      <c r="R78" s="1214"/>
      <c r="S78" s="1227"/>
      <c r="T78" s="1228"/>
      <c r="U78" s="1228"/>
      <c r="V78" s="1228"/>
      <c r="W78" s="1228"/>
      <c r="X78" s="1228"/>
      <c r="Y78" s="1228"/>
      <c r="Z78" s="1228"/>
      <c r="AA78" s="1228"/>
      <c r="AB78" s="1228"/>
      <c r="AC78" s="1228"/>
      <c r="AD78" s="1228"/>
      <c r="AE78" s="1228"/>
      <c r="AF78" s="1228"/>
      <c r="AG78" s="1228"/>
      <c r="AH78" s="1228"/>
      <c r="AI78" s="1228"/>
      <c r="AJ78" s="1228"/>
      <c r="AK78" s="1228"/>
      <c r="AL78" s="1228"/>
      <c r="AM78" s="1228"/>
      <c r="AN78" s="1228"/>
      <c r="AO78" s="1228"/>
      <c r="AP78" s="1228"/>
      <c r="AQ78" s="1228"/>
      <c r="AR78" s="1228"/>
      <c r="AS78" s="1228"/>
      <c r="AT78" s="1228"/>
      <c r="AU78" s="1228"/>
      <c r="AV78" s="1228"/>
      <c r="AW78" s="1228"/>
      <c r="AX78" s="1228"/>
      <c r="AY78" s="1228"/>
      <c r="AZ78" s="1228"/>
      <c r="BA78" s="1228"/>
      <c r="BB78" s="1228"/>
      <c r="BC78" s="1229"/>
      <c r="BD78" s="1227"/>
      <c r="BE78" s="1228"/>
      <c r="BF78" s="1228"/>
      <c r="BG78" s="1228"/>
      <c r="BH78" s="1228"/>
      <c r="BI78" s="1228"/>
      <c r="BJ78" s="1228"/>
      <c r="BK78" s="1228"/>
      <c r="BL78" s="1228"/>
      <c r="BM78" s="1228"/>
      <c r="BN78" s="1228"/>
      <c r="BO78" s="1228"/>
      <c r="BP78" s="1228"/>
      <c r="BQ78" s="1228"/>
      <c r="BR78" s="1228"/>
      <c r="BS78" s="1228"/>
      <c r="BT78" s="1228"/>
      <c r="BU78" s="1228"/>
      <c r="BV78" s="1228"/>
      <c r="BW78" s="1228"/>
      <c r="BX78" s="1228"/>
      <c r="BY78" s="1228"/>
      <c r="BZ78" s="1228"/>
      <c r="CA78" s="1228"/>
      <c r="CB78" s="1228"/>
      <c r="CC78" s="1228"/>
      <c r="CD78" s="1228"/>
      <c r="CE78" s="1228"/>
      <c r="CF78" s="1228"/>
      <c r="CG78" s="1228"/>
      <c r="CH78" s="1228"/>
      <c r="CI78" s="1228"/>
      <c r="CJ78" s="1228"/>
      <c r="CK78" s="1228"/>
      <c r="CL78" s="1228"/>
      <c r="CM78" s="1228"/>
      <c r="CN78" s="1228"/>
      <c r="CO78" s="1229"/>
      <c r="CP78" s="1227"/>
      <c r="CQ78" s="1228"/>
      <c r="CR78" s="1228"/>
      <c r="CS78" s="1228"/>
      <c r="CT78" s="1228"/>
      <c r="CU78" s="1228"/>
      <c r="CV78" s="1228"/>
      <c r="CW78" s="1228"/>
      <c r="CX78" s="1228"/>
      <c r="CY78" s="1228"/>
      <c r="CZ78" s="1228"/>
      <c r="DA78" s="1228"/>
      <c r="DB78" s="1228"/>
      <c r="DC78" s="1228"/>
      <c r="DD78" s="1228"/>
      <c r="DE78" s="1228"/>
      <c r="DF78" s="1228"/>
      <c r="DG78" s="1228"/>
      <c r="DH78" s="1228"/>
      <c r="DI78" s="1228"/>
      <c r="DJ78" s="1228"/>
      <c r="DK78" s="1228"/>
      <c r="DL78" s="1228"/>
      <c r="DM78" s="1228"/>
      <c r="DN78" s="1228"/>
      <c r="DO78" s="1228"/>
      <c r="DP78" s="1228"/>
      <c r="DQ78" s="1228"/>
      <c r="DR78" s="1228"/>
      <c r="DS78" s="1228"/>
      <c r="DT78" s="1228"/>
      <c r="DU78" s="1228"/>
      <c r="DV78" s="1228"/>
      <c r="DW78" s="1228"/>
      <c r="DX78" s="1229"/>
    </row>
    <row r="79" spans="3:128" ht="6" customHeight="1">
      <c r="C79" s="1222"/>
      <c r="D79" s="1211"/>
      <c r="E79" s="1211"/>
      <c r="F79" s="1213"/>
      <c r="G79" s="1213"/>
      <c r="H79" s="1213"/>
      <c r="I79" s="1213"/>
      <c r="J79" s="1213"/>
      <c r="K79" s="1213"/>
      <c r="L79" s="1213"/>
      <c r="M79" s="1213"/>
      <c r="N79" s="1213"/>
      <c r="O79" s="1213"/>
      <c r="P79" s="1213"/>
      <c r="Q79" s="1213"/>
      <c r="R79" s="1214"/>
      <c r="S79" s="1230" t="s">
        <v>825</v>
      </c>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220"/>
      <c r="AV79" s="1220"/>
      <c r="AW79" s="1220"/>
      <c r="AX79" s="1220"/>
      <c r="AY79" s="1220"/>
      <c r="AZ79" s="1220"/>
      <c r="BA79" s="1220"/>
      <c r="BB79" s="1220"/>
      <c r="BC79" s="1221"/>
      <c r="BD79" s="1230" t="s">
        <v>826</v>
      </c>
      <c r="BE79" s="1220"/>
      <c r="BF79" s="1220"/>
      <c r="BG79" s="1220"/>
      <c r="BH79" s="1220"/>
      <c r="BI79" s="1220"/>
      <c r="BJ79" s="1220"/>
      <c r="BK79" s="1220"/>
      <c r="BL79" s="1220"/>
      <c r="BM79" s="1220"/>
      <c r="BN79" s="1220"/>
      <c r="BO79" s="1220"/>
      <c r="BP79" s="1220"/>
      <c r="BQ79" s="1220"/>
      <c r="BR79" s="1220"/>
      <c r="BS79" s="1220"/>
      <c r="BT79" s="1220"/>
      <c r="BU79" s="1220"/>
      <c r="BV79" s="1220"/>
      <c r="BW79" s="1220"/>
      <c r="BX79" s="1220"/>
      <c r="BY79" s="1220"/>
      <c r="BZ79" s="1220"/>
      <c r="CA79" s="1220"/>
      <c r="CB79" s="1220"/>
      <c r="CC79" s="1220"/>
      <c r="CD79" s="1220"/>
      <c r="CE79" s="1220"/>
      <c r="CF79" s="1220"/>
      <c r="CG79" s="1220"/>
      <c r="CH79" s="1220"/>
      <c r="CI79" s="1220"/>
      <c r="CJ79" s="1220"/>
      <c r="CK79" s="1220"/>
      <c r="CL79" s="1220"/>
      <c r="CM79" s="1220"/>
      <c r="CN79" s="1220"/>
      <c r="CO79" s="1221"/>
      <c r="CP79" s="1233" t="s">
        <v>827</v>
      </c>
      <c r="CQ79" s="1234"/>
      <c r="CR79" s="1234"/>
      <c r="CS79" s="1234"/>
      <c r="CT79" s="1234"/>
      <c r="CU79" s="1234"/>
      <c r="CV79" s="1234"/>
      <c r="CW79" s="1234"/>
      <c r="CX79" s="1234"/>
      <c r="CY79" s="1234"/>
      <c r="CZ79" s="1234"/>
      <c r="DA79" s="1234"/>
      <c r="DB79" s="1234"/>
      <c r="DC79" s="1234"/>
      <c r="DD79" s="1234"/>
      <c r="DE79" s="1234"/>
      <c r="DF79" s="1234"/>
      <c r="DG79" s="1234"/>
      <c r="DH79" s="1234"/>
      <c r="DI79" s="1234"/>
      <c r="DJ79" s="1234"/>
      <c r="DK79" s="1234"/>
      <c r="DL79" s="1234"/>
      <c r="DM79" s="1234"/>
      <c r="DN79" s="1234"/>
      <c r="DO79" s="1234"/>
      <c r="DP79" s="1234"/>
      <c r="DQ79" s="1234"/>
      <c r="DR79" s="1234"/>
      <c r="DS79" s="1234"/>
      <c r="DT79" s="1234"/>
      <c r="DU79" s="1234"/>
      <c r="DV79" s="1234"/>
      <c r="DW79" s="1234"/>
      <c r="DX79" s="1235"/>
    </row>
    <row r="80" spans="3:128" ht="6" customHeight="1">
      <c r="C80" s="1222"/>
      <c r="D80" s="1211"/>
      <c r="E80" s="1211"/>
      <c r="F80" s="1213"/>
      <c r="G80" s="1213"/>
      <c r="H80" s="1213"/>
      <c r="I80" s="1213"/>
      <c r="J80" s="1213"/>
      <c r="K80" s="1213"/>
      <c r="L80" s="1213"/>
      <c r="M80" s="1213"/>
      <c r="N80" s="1213"/>
      <c r="O80" s="1213"/>
      <c r="P80" s="1213"/>
      <c r="Q80" s="1213"/>
      <c r="R80" s="1214"/>
      <c r="S80" s="1223"/>
      <c r="T80" s="1213"/>
      <c r="U80" s="1213"/>
      <c r="V80" s="1213"/>
      <c r="W80" s="1213"/>
      <c r="X80" s="1213"/>
      <c r="Y80" s="1213"/>
      <c r="Z80" s="1213"/>
      <c r="AA80" s="1213"/>
      <c r="AB80" s="1213"/>
      <c r="AC80" s="1213"/>
      <c r="AD80" s="1213"/>
      <c r="AE80" s="1213"/>
      <c r="AF80" s="1213"/>
      <c r="AG80" s="1213"/>
      <c r="AH80" s="1213"/>
      <c r="AI80" s="1213"/>
      <c r="AJ80" s="1213"/>
      <c r="AK80" s="1213"/>
      <c r="AL80" s="1213"/>
      <c r="AM80" s="1213"/>
      <c r="AN80" s="1213"/>
      <c r="AO80" s="1213"/>
      <c r="AP80" s="1213"/>
      <c r="AQ80" s="1213"/>
      <c r="AR80" s="1213"/>
      <c r="AS80" s="1213"/>
      <c r="AT80" s="1213"/>
      <c r="AU80" s="1213"/>
      <c r="AV80" s="1213"/>
      <c r="AW80" s="1213"/>
      <c r="AX80" s="1213"/>
      <c r="AY80" s="1213"/>
      <c r="AZ80" s="1213"/>
      <c r="BA80" s="1213"/>
      <c r="BB80" s="1213"/>
      <c r="BC80" s="1214"/>
      <c r="BD80" s="1223"/>
      <c r="BE80" s="1231"/>
      <c r="BF80" s="1231"/>
      <c r="BG80" s="1231"/>
      <c r="BH80" s="1231"/>
      <c r="BI80" s="1231"/>
      <c r="BJ80" s="1231"/>
      <c r="BK80" s="1231"/>
      <c r="BL80" s="1231"/>
      <c r="BM80" s="1231"/>
      <c r="BN80" s="1231"/>
      <c r="BO80" s="1231"/>
      <c r="BP80" s="1231"/>
      <c r="BQ80" s="1231"/>
      <c r="BR80" s="1231"/>
      <c r="BS80" s="1231"/>
      <c r="BT80" s="1231"/>
      <c r="BU80" s="1231"/>
      <c r="BV80" s="1231"/>
      <c r="BW80" s="1231"/>
      <c r="BX80" s="1231"/>
      <c r="BY80" s="1231"/>
      <c r="BZ80" s="1231"/>
      <c r="CA80" s="1231"/>
      <c r="CB80" s="1231"/>
      <c r="CC80" s="1231"/>
      <c r="CD80" s="1231"/>
      <c r="CE80" s="1231"/>
      <c r="CF80" s="1231"/>
      <c r="CG80" s="1231"/>
      <c r="CH80" s="1231"/>
      <c r="CI80" s="1213"/>
      <c r="CJ80" s="1231"/>
      <c r="CK80" s="1231"/>
      <c r="CL80" s="1231"/>
      <c r="CM80" s="1231"/>
      <c r="CN80" s="1231"/>
      <c r="CO80" s="1214"/>
      <c r="CP80" s="1236"/>
      <c r="CQ80" s="1237"/>
      <c r="CR80" s="1237"/>
      <c r="CS80" s="1237"/>
      <c r="CT80" s="1237"/>
      <c r="CU80" s="1237"/>
      <c r="CV80" s="1237"/>
      <c r="CW80" s="1237"/>
      <c r="CX80" s="1237"/>
      <c r="CY80" s="1237"/>
      <c r="CZ80" s="1237"/>
      <c r="DA80" s="1237"/>
      <c r="DB80" s="1237"/>
      <c r="DC80" s="1237"/>
      <c r="DD80" s="1237"/>
      <c r="DE80" s="1237"/>
      <c r="DF80" s="1237"/>
      <c r="DG80" s="1237"/>
      <c r="DH80" s="1237"/>
      <c r="DI80" s="1237"/>
      <c r="DJ80" s="1237"/>
      <c r="DK80" s="1237"/>
      <c r="DL80" s="1237"/>
      <c r="DM80" s="1237"/>
      <c r="DN80" s="1237"/>
      <c r="DO80" s="1237"/>
      <c r="DP80" s="1237"/>
      <c r="DQ80" s="1237"/>
      <c r="DR80" s="1237"/>
      <c r="DS80" s="1237"/>
      <c r="DT80" s="1237"/>
      <c r="DU80" s="1237"/>
      <c r="DV80" s="1237"/>
      <c r="DW80" s="1237"/>
      <c r="DX80" s="1238"/>
    </row>
    <row r="81" spans="3:181" ht="6" customHeight="1">
      <c r="C81" s="1222"/>
      <c r="D81" s="1211"/>
      <c r="E81" s="1211"/>
      <c r="F81" s="1213"/>
      <c r="G81" s="1213"/>
      <c r="H81" s="1213"/>
      <c r="I81" s="1213"/>
      <c r="J81" s="1213"/>
      <c r="K81" s="1213"/>
      <c r="L81" s="1213"/>
      <c r="M81" s="1213"/>
      <c r="N81" s="1213"/>
      <c r="O81" s="1213"/>
      <c r="P81" s="1213"/>
      <c r="Q81" s="1213"/>
      <c r="R81" s="1214"/>
      <c r="S81" s="1223"/>
      <c r="T81" s="1213"/>
      <c r="U81" s="1213"/>
      <c r="V81" s="1213"/>
      <c r="W81" s="1213"/>
      <c r="X81" s="1213"/>
      <c r="Y81" s="1213"/>
      <c r="Z81" s="1213"/>
      <c r="AA81" s="1213"/>
      <c r="AB81" s="1213"/>
      <c r="AC81" s="1213"/>
      <c r="AD81" s="1213"/>
      <c r="AE81" s="1213"/>
      <c r="AF81" s="1213"/>
      <c r="AG81" s="1213"/>
      <c r="AH81" s="1213"/>
      <c r="AI81" s="1213"/>
      <c r="AJ81" s="1213"/>
      <c r="AK81" s="1213"/>
      <c r="AL81" s="1213"/>
      <c r="AM81" s="1213"/>
      <c r="AN81" s="1213"/>
      <c r="AO81" s="1213"/>
      <c r="AP81" s="1213"/>
      <c r="AQ81" s="1213"/>
      <c r="AR81" s="1213"/>
      <c r="AS81" s="1213"/>
      <c r="AT81" s="1213"/>
      <c r="AU81" s="1213"/>
      <c r="AV81" s="1213"/>
      <c r="AW81" s="1213"/>
      <c r="AX81" s="1213"/>
      <c r="AY81" s="1213"/>
      <c r="AZ81" s="1213"/>
      <c r="BA81" s="1213"/>
      <c r="BB81" s="1213"/>
      <c r="BC81" s="1214"/>
      <c r="BD81" s="1223"/>
      <c r="BE81" s="1231"/>
      <c r="BF81" s="1231"/>
      <c r="BG81" s="1231"/>
      <c r="BH81" s="1231"/>
      <c r="BI81" s="1231"/>
      <c r="BJ81" s="1231"/>
      <c r="BK81" s="1231"/>
      <c r="BL81" s="1231"/>
      <c r="BM81" s="1231"/>
      <c r="BN81" s="1231"/>
      <c r="BO81" s="1231"/>
      <c r="BP81" s="1231"/>
      <c r="BQ81" s="1231"/>
      <c r="BR81" s="1231"/>
      <c r="BS81" s="1231"/>
      <c r="BT81" s="1231"/>
      <c r="BU81" s="1231"/>
      <c r="BV81" s="1231"/>
      <c r="BW81" s="1231"/>
      <c r="BX81" s="1231"/>
      <c r="BY81" s="1231"/>
      <c r="BZ81" s="1231"/>
      <c r="CA81" s="1231"/>
      <c r="CB81" s="1231"/>
      <c r="CC81" s="1231"/>
      <c r="CD81" s="1231"/>
      <c r="CE81" s="1231"/>
      <c r="CF81" s="1231"/>
      <c r="CG81" s="1231"/>
      <c r="CH81" s="1231"/>
      <c r="CI81" s="1213"/>
      <c r="CJ81" s="1231"/>
      <c r="CK81" s="1231"/>
      <c r="CL81" s="1231"/>
      <c r="CM81" s="1231"/>
      <c r="CN81" s="1231"/>
      <c r="CO81" s="1214"/>
      <c r="CP81" s="1236"/>
      <c r="CQ81" s="1237"/>
      <c r="CR81" s="1237"/>
      <c r="CS81" s="1237"/>
      <c r="CT81" s="1237"/>
      <c r="CU81" s="1237"/>
      <c r="CV81" s="1237"/>
      <c r="CW81" s="1237"/>
      <c r="CX81" s="1237"/>
      <c r="CY81" s="1237"/>
      <c r="CZ81" s="1237"/>
      <c r="DA81" s="1237"/>
      <c r="DB81" s="1237"/>
      <c r="DC81" s="1237"/>
      <c r="DD81" s="1237"/>
      <c r="DE81" s="1237"/>
      <c r="DF81" s="1237"/>
      <c r="DG81" s="1237"/>
      <c r="DH81" s="1237"/>
      <c r="DI81" s="1237"/>
      <c r="DJ81" s="1237"/>
      <c r="DK81" s="1237"/>
      <c r="DL81" s="1237"/>
      <c r="DM81" s="1237"/>
      <c r="DN81" s="1237"/>
      <c r="DO81" s="1237"/>
      <c r="DP81" s="1237"/>
      <c r="DQ81" s="1237"/>
      <c r="DR81" s="1237"/>
      <c r="DS81" s="1237"/>
      <c r="DT81" s="1237"/>
      <c r="DU81" s="1237"/>
      <c r="DV81" s="1237"/>
      <c r="DW81" s="1237"/>
      <c r="DX81" s="1238"/>
    </row>
    <row r="82" spans="3:181" ht="6" customHeight="1">
      <c r="C82" s="1223"/>
      <c r="D82" s="1213"/>
      <c r="E82" s="1213"/>
      <c r="F82" s="1213"/>
      <c r="G82" s="1213"/>
      <c r="H82" s="1213"/>
      <c r="I82" s="1213"/>
      <c r="J82" s="1213"/>
      <c r="K82" s="1213"/>
      <c r="L82" s="1213"/>
      <c r="M82" s="1213"/>
      <c r="N82" s="1213"/>
      <c r="O82" s="1213"/>
      <c r="P82" s="1213"/>
      <c r="Q82" s="1213"/>
      <c r="R82" s="1214"/>
      <c r="S82" s="1223"/>
      <c r="T82" s="1213"/>
      <c r="U82" s="1213"/>
      <c r="V82" s="1213"/>
      <c r="W82" s="1213"/>
      <c r="X82" s="1213"/>
      <c r="Y82" s="1213"/>
      <c r="Z82" s="1213"/>
      <c r="AA82" s="1213"/>
      <c r="AB82" s="1213"/>
      <c r="AC82" s="1213"/>
      <c r="AD82" s="1213"/>
      <c r="AE82" s="1213"/>
      <c r="AF82" s="1213"/>
      <c r="AG82" s="1213"/>
      <c r="AH82" s="1213"/>
      <c r="AI82" s="1213"/>
      <c r="AJ82" s="1213"/>
      <c r="AK82" s="1213"/>
      <c r="AL82" s="1213"/>
      <c r="AM82" s="1213"/>
      <c r="AN82" s="1213"/>
      <c r="AO82" s="1213"/>
      <c r="AP82" s="1213"/>
      <c r="AQ82" s="1213"/>
      <c r="AR82" s="1213"/>
      <c r="AS82" s="1213"/>
      <c r="AT82" s="1213"/>
      <c r="AU82" s="1213"/>
      <c r="AV82" s="1213"/>
      <c r="AW82" s="1213"/>
      <c r="AX82" s="1213"/>
      <c r="AY82" s="1213"/>
      <c r="AZ82" s="1213"/>
      <c r="BA82" s="1213"/>
      <c r="BB82" s="1213"/>
      <c r="BC82" s="1214"/>
      <c r="BD82" s="1223"/>
      <c r="BE82" s="1231"/>
      <c r="BF82" s="1231"/>
      <c r="BG82" s="1231"/>
      <c r="BH82" s="1231"/>
      <c r="BI82" s="1231"/>
      <c r="BJ82" s="1231"/>
      <c r="BK82" s="1231"/>
      <c r="BL82" s="1231"/>
      <c r="BM82" s="1231"/>
      <c r="BN82" s="1231"/>
      <c r="BO82" s="1231"/>
      <c r="BP82" s="1231"/>
      <c r="BQ82" s="1231"/>
      <c r="BR82" s="1231"/>
      <c r="BS82" s="1231"/>
      <c r="BT82" s="1231"/>
      <c r="BU82" s="1231"/>
      <c r="BV82" s="1231"/>
      <c r="BW82" s="1231"/>
      <c r="BX82" s="1231"/>
      <c r="BY82" s="1231"/>
      <c r="BZ82" s="1231"/>
      <c r="CA82" s="1231"/>
      <c r="CB82" s="1231"/>
      <c r="CC82" s="1231"/>
      <c r="CD82" s="1231"/>
      <c r="CE82" s="1231"/>
      <c r="CF82" s="1231"/>
      <c r="CG82" s="1231"/>
      <c r="CH82" s="1231"/>
      <c r="CI82" s="1213"/>
      <c r="CJ82" s="1231"/>
      <c r="CK82" s="1231"/>
      <c r="CL82" s="1231"/>
      <c r="CM82" s="1231"/>
      <c r="CN82" s="1231"/>
      <c r="CO82" s="1214"/>
      <c r="CP82" s="1236"/>
      <c r="CQ82" s="1237"/>
      <c r="CR82" s="1237"/>
      <c r="CS82" s="1237"/>
      <c r="CT82" s="1237"/>
      <c r="CU82" s="1237"/>
      <c r="CV82" s="1237"/>
      <c r="CW82" s="1237"/>
      <c r="CX82" s="1237"/>
      <c r="CY82" s="1237"/>
      <c r="CZ82" s="1237"/>
      <c r="DA82" s="1237"/>
      <c r="DB82" s="1237"/>
      <c r="DC82" s="1237"/>
      <c r="DD82" s="1237"/>
      <c r="DE82" s="1237"/>
      <c r="DF82" s="1237"/>
      <c r="DG82" s="1237"/>
      <c r="DH82" s="1237"/>
      <c r="DI82" s="1237"/>
      <c r="DJ82" s="1237"/>
      <c r="DK82" s="1237"/>
      <c r="DL82" s="1237"/>
      <c r="DM82" s="1237"/>
      <c r="DN82" s="1237"/>
      <c r="DO82" s="1237"/>
      <c r="DP82" s="1237"/>
      <c r="DQ82" s="1237"/>
      <c r="DR82" s="1237"/>
      <c r="DS82" s="1237"/>
      <c r="DT82" s="1237"/>
      <c r="DU82" s="1237"/>
      <c r="DV82" s="1237"/>
      <c r="DW82" s="1237"/>
      <c r="DX82" s="1238"/>
    </row>
    <row r="83" spans="3:181" ht="6" customHeight="1">
      <c r="C83" s="1223"/>
      <c r="D83" s="1213"/>
      <c r="E83" s="1213"/>
      <c r="F83" s="1213"/>
      <c r="G83" s="1213"/>
      <c r="H83" s="1213"/>
      <c r="I83" s="1213"/>
      <c r="J83" s="1213"/>
      <c r="K83" s="1213"/>
      <c r="L83" s="1213"/>
      <c r="M83" s="1213"/>
      <c r="N83" s="1213"/>
      <c r="O83" s="1213"/>
      <c r="P83" s="1213"/>
      <c r="Q83" s="1213"/>
      <c r="R83" s="1214"/>
      <c r="S83" s="1223"/>
      <c r="T83" s="1213"/>
      <c r="U83" s="1213"/>
      <c r="V83" s="1213"/>
      <c r="W83" s="1213"/>
      <c r="X83" s="1213"/>
      <c r="Y83" s="1213"/>
      <c r="Z83" s="1213"/>
      <c r="AA83" s="1213"/>
      <c r="AB83" s="1213"/>
      <c r="AC83" s="1213"/>
      <c r="AD83" s="1213"/>
      <c r="AE83" s="1213"/>
      <c r="AF83" s="1213"/>
      <c r="AG83" s="1213"/>
      <c r="AH83" s="1213"/>
      <c r="AI83" s="1213"/>
      <c r="AJ83" s="1213"/>
      <c r="AK83" s="1213"/>
      <c r="AL83" s="1213"/>
      <c r="AM83" s="1213"/>
      <c r="AN83" s="1213"/>
      <c r="AO83" s="1213"/>
      <c r="AP83" s="1213"/>
      <c r="AQ83" s="1213"/>
      <c r="AR83" s="1213"/>
      <c r="AS83" s="1213"/>
      <c r="AT83" s="1213"/>
      <c r="AU83" s="1213"/>
      <c r="AV83" s="1213"/>
      <c r="AW83" s="1213"/>
      <c r="AX83" s="1213"/>
      <c r="AY83" s="1213"/>
      <c r="AZ83" s="1213"/>
      <c r="BA83" s="1213"/>
      <c r="BB83" s="1213"/>
      <c r="BC83" s="1214"/>
      <c r="BD83" s="1223"/>
      <c r="BE83" s="1213"/>
      <c r="BF83" s="1213"/>
      <c r="BG83" s="1213"/>
      <c r="BH83" s="1213"/>
      <c r="BI83" s="1213"/>
      <c r="BJ83" s="1213"/>
      <c r="BK83" s="1213"/>
      <c r="BL83" s="1213"/>
      <c r="BM83" s="1213"/>
      <c r="BN83" s="1213"/>
      <c r="BO83" s="1213"/>
      <c r="BP83" s="1213"/>
      <c r="BQ83" s="1213"/>
      <c r="BR83" s="1213"/>
      <c r="BS83" s="1213"/>
      <c r="BT83" s="1213"/>
      <c r="BU83" s="1213"/>
      <c r="BV83" s="1213"/>
      <c r="BW83" s="1213"/>
      <c r="BX83" s="1213"/>
      <c r="BY83" s="1213"/>
      <c r="BZ83" s="1213"/>
      <c r="CA83" s="1213"/>
      <c r="CB83" s="1213"/>
      <c r="CC83" s="1213"/>
      <c r="CD83" s="1213"/>
      <c r="CE83" s="1213"/>
      <c r="CF83" s="1213"/>
      <c r="CG83" s="1213"/>
      <c r="CH83" s="1213"/>
      <c r="CI83" s="1213"/>
      <c r="CJ83" s="1213"/>
      <c r="CK83" s="1213"/>
      <c r="CL83" s="1213"/>
      <c r="CM83" s="1213"/>
      <c r="CN83" s="1213"/>
      <c r="CO83" s="1214"/>
      <c r="CP83" s="1236"/>
      <c r="CQ83" s="1237"/>
      <c r="CR83" s="1237"/>
      <c r="CS83" s="1237"/>
      <c r="CT83" s="1237"/>
      <c r="CU83" s="1237"/>
      <c r="CV83" s="1237"/>
      <c r="CW83" s="1237"/>
      <c r="CX83" s="1237"/>
      <c r="CY83" s="1237"/>
      <c r="CZ83" s="1237"/>
      <c r="DA83" s="1237"/>
      <c r="DB83" s="1237"/>
      <c r="DC83" s="1237"/>
      <c r="DD83" s="1237"/>
      <c r="DE83" s="1237"/>
      <c r="DF83" s="1237"/>
      <c r="DG83" s="1237"/>
      <c r="DH83" s="1237"/>
      <c r="DI83" s="1237"/>
      <c r="DJ83" s="1237"/>
      <c r="DK83" s="1237"/>
      <c r="DL83" s="1237"/>
      <c r="DM83" s="1237"/>
      <c r="DN83" s="1237"/>
      <c r="DO83" s="1237"/>
      <c r="DP83" s="1237"/>
      <c r="DQ83" s="1237"/>
      <c r="DR83" s="1237"/>
      <c r="DS83" s="1237"/>
      <c r="DT83" s="1237"/>
      <c r="DU83" s="1237"/>
      <c r="DV83" s="1237"/>
      <c r="DW83" s="1237"/>
      <c r="DX83" s="1238"/>
    </row>
    <row r="84" spans="3:181" ht="6" customHeight="1">
      <c r="C84" s="1223"/>
      <c r="D84" s="1213"/>
      <c r="E84" s="1213"/>
      <c r="F84" s="1213"/>
      <c r="G84" s="1213"/>
      <c r="H84" s="1213"/>
      <c r="I84" s="1213"/>
      <c r="J84" s="1213"/>
      <c r="K84" s="1213"/>
      <c r="L84" s="1213"/>
      <c r="M84" s="1213"/>
      <c r="N84" s="1213"/>
      <c r="O84" s="1213"/>
      <c r="P84" s="1213"/>
      <c r="Q84" s="1213"/>
      <c r="R84" s="1214"/>
      <c r="S84" s="1223"/>
      <c r="T84" s="1231"/>
      <c r="U84" s="1231"/>
      <c r="V84" s="1231"/>
      <c r="W84" s="1231"/>
      <c r="X84" s="1231"/>
      <c r="Y84" s="1231"/>
      <c r="Z84" s="1231"/>
      <c r="AA84" s="1231"/>
      <c r="AB84" s="1231"/>
      <c r="AC84" s="1231"/>
      <c r="AD84" s="1231"/>
      <c r="AE84" s="1231"/>
      <c r="AF84" s="1231"/>
      <c r="AG84" s="1231"/>
      <c r="AH84" s="1231"/>
      <c r="AI84" s="1231"/>
      <c r="AJ84" s="1231"/>
      <c r="AK84" s="1231"/>
      <c r="AL84" s="1231"/>
      <c r="AM84" s="1231"/>
      <c r="AN84" s="1231"/>
      <c r="AO84" s="1231"/>
      <c r="AP84" s="1231"/>
      <c r="AQ84" s="1231"/>
      <c r="AR84" s="1231"/>
      <c r="AS84" s="1231"/>
      <c r="AT84" s="1231"/>
      <c r="AU84" s="1231"/>
      <c r="AV84" s="1231"/>
      <c r="AW84" s="1231"/>
      <c r="AX84" s="1231"/>
      <c r="AY84" s="1231"/>
      <c r="AZ84" s="1231"/>
      <c r="BA84" s="1231"/>
      <c r="BB84" s="1231"/>
      <c r="BC84" s="1214"/>
      <c r="BD84" s="1223"/>
      <c r="BE84" s="1231"/>
      <c r="BF84" s="1231"/>
      <c r="BG84" s="1231"/>
      <c r="BH84" s="1231"/>
      <c r="BI84" s="1231"/>
      <c r="BJ84" s="1231"/>
      <c r="BK84" s="1231"/>
      <c r="BL84" s="1231"/>
      <c r="BM84" s="1231"/>
      <c r="BN84" s="1231"/>
      <c r="BO84" s="1231"/>
      <c r="BP84" s="1231"/>
      <c r="BQ84" s="1231"/>
      <c r="BR84" s="1231"/>
      <c r="BS84" s="1231"/>
      <c r="BT84" s="1231"/>
      <c r="BU84" s="1231"/>
      <c r="BV84" s="1231"/>
      <c r="BW84" s="1231"/>
      <c r="BX84" s="1231"/>
      <c r="BY84" s="1231"/>
      <c r="BZ84" s="1231"/>
      <c r="CA84" s="1231"/>
      <c r="CB84" s="1231"/>
      <c r="CC84" s="1231"/>
      <c r="CD84" s="1231"/>
      <c r="CE84" s="1231"/>
      <c r="CF84" s="1231"/>
      <c r="CG84" s="1231"/>
      <c r="CH84" s="1231"/>
      <c r="CI84" s="1231"/>
      <c r="CJ84" s="1231"/>
      <c r="CK84" s="1231"/>
      <c r="CL84" s="1231"/>
      <c r="CM84" s="1231"/>
      <c r="CN84" s="1231"/>
      <c r="CO84" s="1214"/>
      <c r="CP84" s="1236"/>
      <c r="CQ84" s="1237"/>
      <c r="CR84" s="1237"/>
      <c r="CS84" s="1237"/>
      <c r="CT84" s="1237"/>
      <c r="CU84" s="1237"/>
      <c r="CV84" s="1237"/>
      <c r="CW84" s="1237"/>
      <c r="CX84" s="1237"/>
      <c r="CY84" s="1237"/>
      <c r="CZ84" s="1237"/>
      <c r="DA84" s="1237"/>
      <c r="DB84" s="1237"/>
      <c r="DC84" s="1237"/>
      <c r="DD84" s="1237"/>
      <c r="DE84" s="1237"/>
      <c r="DF84" s="1237"/>
      <c r="DG84" s="1237"/>
      <c r="DH84" s="1237"/>
      <c r="DI84" s="1237"/>
      <c r="DJ84" s="1237"/>
      <c r="DK84" s="1237"/>
      <c r="DL84" s="1237"/>
      <c r="DM84" s="1237"/>
      <c r="DN84" s="1237"/>
      <c r="DO84" s="1237"/>
      <c r="DP84" s="1237"/>
      <c r="DQ84" s="1237"/>
      <c r="DR84" s="1237"/>
      <c r="DS84" s="1237"/>
      <c r="DT84" s="1237"/>
      <c r="DU84" s="1237"/>
      <c r="DV84" s="1237"/>
      <c r="DW84" s="1237"/>
      <c r="DX84" s="1238"/>
    </row>
    <row r="85" spans="3:181" ht="6" customHeight="1">
      <c r="C85" s="1223"/>
      <c r="D85" s="1213"/>
      <c r="E85" s="1213"/>
      <c r="F85" s="1213"/>
      <c r="G85" s="1213"/>
      <c r="H85" s="1213"/>
      <c r="I85" s="1213"/>
      <c r="J85" s="1213"/>
      <c r="K85" s="1213"/>
      <c r="L85" s="1213"/>
      <c r="M85" s="1213"/>
      <c r="N85" s="1213"/>
      <c r="O85" s="1213"/>
      <c r="P85" s="1213"/>
      <c r="Q85" s="1213"/>
      <c r="R85" s="1214"/>
      <c r="S85" s="1223"/>
      <c r="T85" s="1231"/>
      <c r="U85" s="1231"/>
      <c r="V85" s="1231"/>
      <c r="W85" s="1231"/>
      <c r="X85" s="1231"/>
      <c r="Y85" s="1231"/>
      <c r="Z85" s="1231"/>
      <c r="AA85" s="1231"/>
      <c r="AB85" s="1231"/>
      <c r="AC85" s="1231"/>
      <c r="AD85" s="1231"/>
      <c r="AE85" s="1231"/>
      <c r="AF85" s="1231"/>
      <c r="AG85" s="1231"/>
      <c r="AH85" s="1231"/>
      <c r="AI85" s="1231"/>
      <c r="AJ85" s="1231"/>
      <c r="AK85" s="1231"/>
      <c r="AL85" s="1231"/>
      <c r="AM85" s="1231"/>
      <c r="AN85" s="1231"/>
      <c r="AO85" s="1231"/>
      <c r="AP85" s="1231"/>
      <c r="AQ85" s="1231"/>
      <c r="AR85" s="1231"/>
      <c r="AS85" s="1231"/>
      <c r="AT85" s="1231"/>
      <c r="AU85" s="1231"/>
      <c r="AV85" s="1231"/>
      <c r="AW85" s="1231"/>
      <c r="AX85" s="1231"/>
      <c r="AY85" s="1231"/>
      <c r="AZ85" s="1231"/>
      <c r="BA85" s="1231"/>
      <c r="BB85" s="1231"/>
      <c r="BC85" s="1214"/>
      <c r="BD85" s="1223"/>
      <c r="BE85" s="1231"/>
      <c r="BF85" s="1231"/>
      <c r="BG85" s="1231"/>
      <c r="BH85" s="1231"/>
      <c r="BI85" s="1231"/>
      <c r="BJ85" s="1231"/>
      <c r="BK85" s="1231"/>
      <c r="BL85" s="1231"/>
      <c r="BM85" s="1231"/>
      <c r="BN85" s="1231"/>
      <c r="BO85" s="1231"/>
      <c r="BP85" s="1231"/>
      <c r="BQ85" s="1231"/>
      <c r="BR85" s="1231"/>
      <c r="BS85" s="1231"/>
      <c r="BT85" s="1231"/>
      <c r="BU85" s="1231"/>
      <c r="BV85" s="1231"/>
      <c r="BW85" s="1231"/>
      <c r="BX85" s="1231"/>
      <c r="BY85" s="1231"/>
      <c r="BZ85" s="1231"/>
      <c r="CA85" s="1231"/>
      <c r="CB85" s="1231"/>
      <c r="CC85" s="1231"/>
      <c r="CD85" s="1231"/>
      <c r="CE85" s="1231"/>
      <c r="CF85" s="1231"/>
      <c r="CG85" s="1231"/>
      <c r="CH85" s="1231"/>
      <c r="CI85" s="1231"/>
      <c r="CJ85" s="1231"/>
      <c r="CK85" s="1231"/>
      <c r="CL85" s="1231"/>
      <c r="CM85" s="1231"/>
      <c r="CN85" s="1231"/>
      <c r="CO85" s="1214"/>
      <c r="CP85" s="1236"/>
      <c r="CQ85" s="1237"/>
      <c r="CR85" s="1237"/>
      <c r="CS85" s="1237"/>
      <c r="CT85" s="1237"/>
      <c r="CU85" s="1237"/>
      <c r="CV85" s="1237"/>
      <c r="CW85" s="1237"/>
      <c r="CX85" s="1237"/>
      <c r="CY85" s="1237"/>
      <c r="CZ85" s="1237"/>
      <c r="DA85" s="1237"/>
      <c r="DB85" s="1237"/>
      <c r="DC85" s="1237"/>
      <c r="DD85" s="1237"/>
      <c r="DE85" s="1237"/>
      <c r="DF85" s="1237"/>
      <c r="DG85" s="1237"/>
      <c r="DH85" s="1237"/>
      <c r="DI85" s="1237"/>
      <c r="DJ85" s="1237"/>
      <c r="DK85" s="1237"/>
      <c r="DL85" s="1237"/>
      <c r="DM85" s="1237"/>
      <c r="DN85" s="1237"/>
      <c r="DO85" s="1237"/>
      <c r="DP85" s="1237"/>
      <c r="DQ85" s="1237"/>
      <c r="DR85" s="1237"/>
      <c r="DS85" s="1237"/>
      <c r="DT85" s="1237"/>
      <c r="DU85" s="1237"/>
      <c r="DV85" s="1237"/>
      <c r="DW85" s="1237"/>
      <c r="DX85" s="1238"/>
    </row>
    <row r="86" spans="3:181" ht="6" customHeight="1">
      <c r="C86" s="1223"/>
      <c r="D86" s="1213"/>
      <c r="E86" s="1213"/>
      <c r="F86" s="1213"/>
      <c r="G86" s="1213"/>
      <c r="H86" s="1213"/>
      <c r="I86" s="1213"/>
      <c r="J86" s="1213"/>
      <c r="K86" s="1213"/>
      <c r="L86" s="1213"/>
      <c r="M86" s="1213"/>
      <c r="N86" s="1213"/>
      <c r="O86" s="1213"/>
      <c r="P86" s="1213"/>
      <c r="Q86" s="1213"/>
      <c r="R86" s="1214"/>
      <c r="S86" s="1223"/>
      <c r="T86" s="1231"/>
      <c r="U86" s="1231"/>
      <c r="V86" s="1231"/>
      <c r="W86" s="1231"/>
      <c r="X86" s="1231"/>
      <c r="Y86" s="1231"/>
      <c r="Z86" s="1231"/>
      <c r="AA86" s="1231"/>
      <c r="AB86" s="1231"/>
      <c r="AC86" s="1231"/>
      <c r="AD86" s="1231"/>
      <c r="AE86" s="1231"/>
      <c r="AF86" s="1231"/>
      <c r="AG86" s="1231"/>
      <c r="AH86" s="1231"/>
      <c r="AI86" s="1231"/>
      <c r="AJ86" s="1231"/>
      <c r="AK86" s="1231"/>
      <c r="AL86" s="1231"/>
      <c r="AM86" s="1231"/>
      <c r="AN86" s="1231"/>
      <c r="AO86" s="1231"/>
      <c r="AP86" s="1231"/>
      <c r="AQ86" s="1231"/>
      <c r="AR86" s="1231"/>
      <c r="AS86" s="1231"/>
      <c r="AT86" s="1231"/>
      <c r="AU86" s="1231"/>
      <c r="AV86" s="1231"/>
      <c r="AW86" s="1231"/>
      <c r="AX86" s="1231"/>
      <c r="AY86" s="1231"/>
      <c r="AZ86" s="1231"/>
      <c r="BA86" s="1231"/>
      <c r="BB86" s="1231"/>
      <c r="BC86" s="1214"/>
      <c r="BD86" s="1223"/>
      <c r="BE86" s="1231"/>
      <c r="BF86" s="1231"/>
      <c r="BG86" s="1231"/>
      <c r="BH86" s="1231"/>
      <c r="BI86" s="1231"/>
      <c r="BJ86" s="1231"/>
      <c r="BK86" s="1231"/>
      <c r="BL86" s="1231"/>
      <c r="BM86" s="1231"/>
      <c r="BN86" s="1231"/>
      <c r="BO86" s="1231"/>
      <c r="BP86" s="1231"/>
      <c r="BQ86" s="1231"/>
      <c r="BR86" s="1231"/>
      <c r="BS86" s="1231"/>
      <c r="BT86" s="1231"/>
      <c r="BU86" s="1231"/>
      <c r="BV86" s="1231"/>
      <c r="BW86" s="1231"/>
      <c r="BX86" s="1231"/>
      <c r="BY86" s="1231"/>
      <c r="BZ86" s="1231"/>
      <c r="CA86" s="1231"/>
      <c r="CB86" s="1231"/>
      <c r="CC86" s="1231"/>
      <c r="CD86" s="1231"/>
      <c r="CE86" s="1231"/>
      <c r="CF86" s="1231"/>
      <c r="CG86" s="1231"/>
      <c r="CH86" s="1231"/>
      <c r="CI86" s="1231"/>
      <c r="CJ86" s="1231"/>
      <c r="CK86" s="1231"/>
      <c r="CL86" s="1231"/>
      <c r="CM86" s="1231"/>
      <c r="CN86" s="1231"/>
      <c r="CO86" s="1214"/>
      <c r="CP86" s="1236"/>
      <c r="CQ86" s="1237"/>
      <c r="CR86" s="1237"/>
      <c r="CS86" s="1237"/>
      <c r="CT86" s="1237"/>
      <c r="CU86" s="1237"/>
      <c r="CV86" s="1237"/>
      <c r="CW86" s="1237"/>
      <c r="CX86" s="1237"/>
      <c r="CY86" s="1237"/>
      <c r="CZ86" s="1237"/>
      <c r="DA86" s="1237"/>
      <c r="DB86" s="1237"/>
      <c r="DC86" s="1237"/>
      <c r="DD86" s="1237"/>
      <c r="DE86" s="1237"/>
      <c r="DF86" s="1237"/>
      <c r="DG86" s="1237"/>
      <c r="DH86" s="1237"/>
      <c r="DI86" s="1237"/>
      <c r="DJ86" s="1237"/>
      <c r="DK86" s="1237"/>
      <c r="DL86" s="1237"/>
      <c r="DM86" s="1237"/>
      <c r="DN86" s="1237"/>
      <c r="DO86" s="1237"/>
      <c r="DP86" s="1237"/>
      <c r="DQ86" s="1237"/>
      <c r="DR86" s="1237"/>
      <c r="DS86" s="1237"/>
      <c r="DT86" s="1237"/>
      <c r="DU86" s="1237"/>
      <c r="DV86" s="1237"/>
      <c r="DW86" s="1237"/>
      <c r="DX86" s="1238"/>
    </row>
    <row r="87" spans="3:181" ht="6" customHeight="1">
      <c r="C87" s="1223"/>
      <c r="D87" s="1213"/>
      <c r="E87" s="1213"/>
      <c r="F87" s="1213"/>
      <c r="G87" s="1213"/>
      <c r="H87" s="1213"/>
      <c r="I87" s="1213"/>
      <c r="J87" s="1213"/>
      <c r="K87" s="1213"/>
      <c r="L87" s="1213"/>
      <c r="M87" s="1213"/>
      <c r="N87" s="1213"/>
      <c r="O87" s="1213"/>
      <c r="P87" s="1213"/>
      <c r="Q87" s="1213"/>
      <c r="R87" s="1214"/>
      <c r="S87" s="1223"/>
      <c r="T87" s="1231"/>
      <c r="U87" s="1231"/>
      <c r="V87" s="1231"/>
      <c r="W87" s="1231"/>
      <c r="X87" s="1231"/>
      <c r="Y87" s="1231"/>
      <c r="Z87" s="1231"/>
      <c r="AA87" s="1231"/>
      <c r="AB87" s="1231"/>
      <c r="AC87" s="1231"/>
      <c r="AD87" s="417"/>
      <c r="AE87" s="417"/>
      <c r="AF87" s="417"/>
      <c r="AG87" s="417"/>
      <c r="AH87" s="417"/>
      <c r="AI87" s="417"/>
      <c r="AJ87" s="417"/>
      <c r="AK87" s="417"/>
      <c r="AL87" s="417"/>
      <c r="AM87" s="417"/>
      <c r="AN87" s="417"/>
      <c r="AO87" s="417"/>
      <c r="AP87" s="417"/>
      <c r="AQ87" s="417"/>
      <c r="AR87" s="417"/>
      <c r="AS87" s="417"/>
      <c r="AT87" s="417"/>
      <c r="AU87" s="417"/>
      <c r="AV87" s="417"/>
      <c r="AW87" s="417"/>
      <c r="AX87" s="417"/>
      <c r="AY87" s="417"/>
      <c r="AZ87" s="417"/>
      <c r="BA87" s="417"/>
      <c r="BB87" s="417"/>
      <c r="BC87" s="1168"/>
      <c r="BD87" s="1167"/>
      <c r="BE87" s="417"/>
      <c r="BF87" s="417"/>
      <c r="BG87" s="417"/>
      <c r="BH87" s="417"/>
      <c r="BI87" s="417"/>
      <c r="BJ87" s="417"/>
      <c r="BK87" s="417"/>
      <c r="BL87" s="417"/>
      <c r="BM87" s="417"/>
      <c r="BN87" s="417"/>
      <c r="BO87" s="417"/>
      <c r="BP87" s="417"/>
      <c r="BQ87" s="417"/>
      <c r="BR87" s="417"/>
      <c r="BS87" s="417"/>
      <c r="BT87" s="417"/>
      <c r="BU87" s="417"/>
      <c r="BV87" s="417"/>
      <c r="BW87" s="417"/>
      <c r="BX87" s="417"/>
      <c r="BY87" s="417"/>
      <c r="BZ87" s="417"/>
      <c r="CA87" s="417"/>
      <c r="CB87" s="417"/>
      <c r="CC87" s="417"/>
      <c r="CD87" s="417"/>
      <c r="CE87" s="417"/>
      <c r="CF87" s="417"/>
      <c r="CG87" s="417"/>
      <c r="CH87" s="417"/>
      <c r="CI87" s="417"/>
      <c r="CJ87" s="417"/>
      <c r="CK87" s="417"/>
      <c r="CL87" s="417"/>
      <c r="CM87" s="417"/>
      <c r="CN87" s="417"/>
      <c r="CO87" s="1168"/>
      <c r="CP87" s="1239"/>
      <c r="CQ87" s="425"/>
      <c r="CR87" s="425"/>
      <c r="CS87" s="425"/>
      <c r="CT87" s="425"/>
      <c r="CU87" s="425"/>
      <c r="CV87" s="425"/>
      <c r="CW87" s="425"/>
      <c r="CX87" s="425"/>
      <c r="CY87" s="425"/>
      <c r="CZ87" s="425"/>
      <c r="DA87" s="425"/>
      <c r="DB87" s="425"/>
      <c r="DC87" s="425"/>
      <c r="DD87" s="425"/>
      <c r="DE87" s="425"/>
      <c r="DF87" s="425"/>
      <c r="DG87" s="425"/>
      <c r="DH87" s="425"/>
      <c r="DI87" s="425"/>
      <c r="DJ87" s="425"/>
      <c r="DK87" s="425"/>
      <c r="DL87" s="425"/>
      <c r="DM87" s="425"/>
      <c r="DN87" s="425"/>
      <c r="DO87" s="425"/>
      <c r="DP87" s="425"/>
      <c r="DQ87" s="425"/>
      <c r="DR87" s="425"/>
      <c r="DS87" s="425"/>
      <c r="DT87" s="425"/>
      <c r="DU87" s="425"/>
      <c r="DV87" s="425"/>
      <c r="DW87" s="425"/>
      <c r="DX87" s="1240"/>
      <c r="DY87" s="404"/>
      <c r="DZ87" s="404"/>
      <c r="EA87" s="404"/>
      <c r="EB87" s="404"/>
      <c r="EC87" s="404"/>
      <c r="ED87" s="404"/>
      <c r="EE87" s="404"/>
      <c r="EF87" s="404"/>
      <c r="EG87" s="404"/>
      <c r="EH87" s="404"/>
      <c r="EI87" s="404"/>
      <c r="EJ87" s="404"/>
      <c r="EK87" s="404"/>
      <c r="EL87" s="404"/>
      <c r="EM87" s="404"/>
      <c r="EN87" s="404"/>
      <c r="EO87" s="404"/>
      <c r="EP87" s="404"/>
      <c r="EQ87" s="404"/>
      <c r="ER87" s="404"/>
      <c r="ES87" s="404"/>
      <c r="ET87" s="404"/>
      <c r="EU87" s="404"/>
      <c r="EV87" s="404"/>
      <c r="EW87" s="404"/>
      <c r="EX87" s="404"/>
      <c r="EY87" s="404"/>
      <c r="EZ87" s="404"/>
      <c r="FA87" s="404"/>
      <c r="FB87" s="404"/>
      <c r="FC87" s="404"/>
      <c r="FD87" s="404"/>
      <c r="FE87" s="404"/>
      <c r="FF87" s="404"/>
      <c r="FG87" s="404"/>
      <c r="FH87" s="404"/>
      <c r="FI87" s="404"/>
      <c r="FJ87" s="404"/>
      <c r="FK87" s="404"/>
      <c r="FL87" s="404"/>
      <c r="FM87" s="404"/>
      <c r="FN87" s="404"/>
      <c r="FO87" s="404"/>
      <c r="FP87" s="404"/>
      <c r="FQ87" s="404"/>
      <c r="FR87" s="404"/>
      <c r="FS87" s="404"/>
      <c r="FT87" s="404"/>
      <c r="FU87" s="404"/>
      <c r="FV87" s="404"/>
      <c r="FW87" s="404"/>
      <c r="FX87" s="404"/>
      <c r="FY87" s="404"/>
    </row>
    <row r="88" spans="3:181" ht="6" customHeight="1">
      <c r="C88" s="1223"/>
      <c r="D88" s="1213"/>
      <c r="E88" s="1213"/>
      <c r="F88" s="1213"/>
      <c r="G88" s="1213"/>
      <c r="H88" s="1213"/>
      <c r="I88" s="1213"/>
      <c r="J88" s="1213"/>
      <c r="K88" s="1213"/>
      <c r="L88" s="1213"/>
      <c r="M88" s="1213"/>
      <c r="N88" s="1213"/>
      <c r="O88" s="1213"/>
      <c r="P88" s="1213"/>
      <c r="Q88" s="1213"/>
      <c r="R88" s="1214"/>
      <c r="S88" s="1223"/>
      <c r="T88" s="1231"/>
      <c r="U88" s="1231"/>
      <c r="V88" s="1231"/>
      <c r="W88" s="1231"/>
      <c r="X88" s="1231"/>
      <c r="Y88" s="1231"/>
      <c r="Z88" s="1231"/>
      <c r="AA88" s="1231"/>
      <c r="AB88" s="1231"/>
      <c r="AC88" s="1231"/>
      <c r="AD88" s="417"/>
      <c r="AE88" s="417"/>
      <c r="AF88" s="417"/>
      <c r="AG88" s="417"/>
      <c r="AH88" s="417"/>
      <c r="AI88" s="417"/>
      <c r="AJ88" s="417"/>
      <c r="AK88" s="417"/>
      <c r="AL88" s="417"/>
      <c r="AM88" s="417"/>
      <c r="AN88" s="417"/>
      <c r="AO88" s="417"/>
      <c r="AP88" s="417"/>
      <c r="AQ88" s="417"/>
      <c r="AR88" s="417"/>
      <c r="AS88" s="417"/>
      <c r="AT88" s="417"/>
      <c r="AU88" s="417"/>
      <c r="AV88" s="417"/>
      <c r="AW88" s="417"/>
      <c r="AX88" s="417"/>
      <c r="AY88" s="417"/>
      <c r="AZ88" s="417"/>
      <c r="BA88" s="417"/>
      <c r="BB88" s="417"/>
      <c r="BC88" s="1168"/>
      <c r="BD88" s="1167"/>
      <c r="BE88" s="417"/>
      <c r="BF88" s="417"/>
      <c r="BG88" s="417"/>
      <c r="BH88" s="417"/>
      <c r="BI88" s="417"/>
      <c r="BJ88" s="417"/>
      <c r="BK88" s="417"/>
      <c r="BL88" s="417"/>
      <c r="BM88" s="417"/>
      <c r="BN88" s="417"/>
      <c r="BO88" s="417"/>
      <c r="BP88" s="417"/>
      <c r="BQ88" s="417"/>
      <c r="BR88" s="417"/>
      <c r="BS88" s="417"/>
      <c r="BT88" s="417"/>
      <c r="BU88" s="417"/>
      <c r="BV88" s="417"/>
      <c r="BW88" s="417"/>
      <c r="BX88" s="417"/>
      <c r="BY88" s="417"/>
      <c r="BZ88" s="417"/>
      <c r="CA88" s="417"/>
      <c r="CB88" s="417"/>
      <c r="CC88" s="417"/>
      <c r="CD88" s="417"/>
      <c r="CE88" s="417"/>
      <c r="CF88" s="417"/>
      <c r="CG88" s="417"/>
      <c r="CH88" s="417"/>
      <c r="CI88" s="417"/>
      <c r="CJ88" s="417"/>
      <c r="CK88" s="417"/>
      <c r="CL88" s="417"/>
      <c r="CM88" s="417"/>
      <c r="CN88" s="417"/>
      <c r="CO88" s="1168"/>
      <c r="CP88" s="1239"/>
      <c r="CQ88" s="425"/>
      <c r="CR88" s="425"/>
      <c r="CS88" s="425"/>
      <c r="CT88" s="425"/>
      <c r="CU88" s="425"/>
      <c r="CV88" s="425"/>
      <c r="CW88" s="425"/>
      <c r="CX88" s="425"/>
      <c r="CY88" s="425"/>
      <c r="CZ88" s="425"/>
      <c r="DA88" s="425"/>
      <c r="DB88" s="425"/>
      <c r="DC88" s="425"/>
      <c r="DD88" s="425"/>
      <c r="DE88" s="425"/>
      <c r="DF88" s="425"/>
      <c r="DG88" s="425"/>
      <c r="DH88" s="425"/>
      <c r="DI88" s="425"/>
      <c r="DJ88" s="425"/>
      <c r="DK88" s="425"/>
      <c r="DL88" s="425"/>
      <c r="DM88" s="425"/>
      <c r="DN88" s="425"/>
      <c r="DO88" s="425"/>
      <c r="DP88" s="425"/>
      <c r="DQ88" s="425"/>
      <c r="DR88" s="425"/>
      <c r="DS88" s="425"/>
      <c r="DT88" s="425"/>
      <c r="DU88" s="425"/>
      <c r="DV88" s="425"/>
      <c r="DW88" s="425"/>
      <c r="DX88" s="1240"/>
      <c r="DY88" s="404"/>
      <c r="DZ88" s="404"/>
      <c r="EA88" s="404"/>
      <c r="EB88" s="404"/>
      <c r="EC88" s="404"/>
      <c r="ED88" s="404"/>
      <c r="EE88" s="404"/>
      <c r="EF88" s="404"/>
      <c r="EG88" s="404"/>
      <c r="EH88" s="404"/>
      <c r="EI88" s="404"/>
      <c r="EJ88" s="404"/>
      <c r="EK88" s="404"/>
      <c r="EL88" s="404"/>
      <c r="EM88" s="404"/>
      <c r="EN88" s="404"/>
      <c r="EO88" s="404"/>
      <c r="EP88" s="404"/>
      <c r="EQ88" s="404"/>
      <c r="ER88" s="404"/>
      <c r="ES88" s="404"/>
      <c r="ET88" s="404"/>
      <c r="EU88" s="404"/>
      <c r="EV88" s="404"/>
      <c r="EW88" s="404"/>
      <c r="EX88" s="404"/>
      <c r="EY88" s="404"/>
      <c r="EZ88" s="404"/>
      <c r="FA88" s="404"/>
      <c r="FB88" s="404"/>
      <c r="FC88" s="404"/>
      <c r="FD88" s="404"/>
      <c r="FE88" s="404"/>
      <c r="FF88" s="404"/>
      <c r="FG88" s="404"/>
      <c r="FH88" s="404"/>
      <c r="FI88" s="404"/>
      <c r="FJ88" s="404"/>
      <c r="FK88" s="404"/>
      <c r="FL88" s="404"/>
      <c r="FM88" s="404"/>
      <c r="FN88" s="404"/>
      <c r="FO88" s="404"/>
      <c r="FP88" s="404"/>
      <c r="FQ88" s="404"/>
      <c r="FR88" s="404"/>
      <c r="FS88" s="404"/>
      <c r="FT88" s="404"/>
      <c r="FU88" s="404"/>
      <c r="FV88" s="404"/>
      <c r="FW88" s="404"/>
      <c r="FX88" s="404"/>
      <c r="FY88" s="404"/>
    </row>
    <row r="89" spans="3:181" ht="6" customHeight="1">
      <c r="C89" s="1223"/>
      <c r="D89" s="1213"/>
      <c r="E89" s="1213"/>
      <c r="F89" s="1213"/>
      <c r="G89" s="1213"/>
      <c r="H89" s="1213"/>
      <c r="I89" s="1213"/>
      <c r="J89" s="1213"/>
      <c r="K89" s="1213"/>
      <c r="L89" s="1213"/>
      <c r="M89" s="1213"/>
      <c r="N89" s="1213"/>
      <c r="O89" s="1213"/>
      <c r="P89" s="1213"/>
      <c r="Q89" s="1213"/>
      <c r="R89" s="1214"/>
      <c r="S89" s="1223"/>
      <c r="T89" s="1231"/>
      <c r="U89" s="1231"/>
      <c r="V89" s="1231"/>
      <c r="W89" s="1231"/>
      <c r="X89" s="1231"/>
      <c r="Y89" s="1231"/>
      <c r="Z89" s="1231"/>
      <c r="AA89" s="1231"/>
      <c r="AB89" s="1231"/>
      <c r="AC89" s="1231"/>
      <c r="AD89" s="417"/>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1168"/>
      <c r="BD89" s="1167"/>
      <c r="BE89" s="417"/>
      <c r="BF89" s="417"/>
      <c r="BG89" s="417"/>
      <c r="BH89" s="417"/>
      <c r="BI89" s="417"/>
      <c r="BJ89" s="417"/>
      <c r="BK89" s="417"/>
      <c r="BL89" s="417"/>
      <c r="BM89" s="417"/>
      <c r="BN89" s="417"/>
      <c r="BO89" s="417"/>
      <c r="BP89" s="417"/>
      <c r="BQ89" s="417"/>
      <c r="BR89" s="417"/>
      <c r="BS89" s="417"/>
      <c r="BT89" s="417"/>
      <c r="BU89" s="417"/>
      <c r="BV89" s="417"/>
      <c r="BW89" s="417"/>
      <c r="BX89" s="417"/>
      <c r="BY89" s="417"/>
      <c r="BZ89" s="417"/>
      <c r="CA89" s="417"/>
      <c r="CB89" s="417"/>
      <c r="CC89" s="417"/>
      <c r="CD89" s="417"/>
      <c r="CE89" s="417"/>
      <c r="CF89" s="417"/>
      <c r="CG89" s="417"/>
      <c r="CH89" s="417"/>
      <c r="CI89" s="417"/>
      <c r="CJ89" s="417"/>
      <c r="CK89" s="417"/>
      <c r="CL89" s="417"/>
      <c r="CM89" s="417"/>
      <c r="CN89" s="417"/>
      <c r="CO89" s="1168"/>
      <c r="CP89" s="1239"/>
      <c r="CQ89" s="425"/>
      <c r="CR89" s="425"/>
      <c r="CS89" s="425"/>
      <c r="CT89" s="425"/>
      <c r="CU89" s="425"/>
      <c r="CV89" s="425"/>
      <c r="CW89" s="425"/>
      <c r="CX89" s="425"/>
      <c r="CY89" s="425"/>
      <c r="CZ89" s="425"/>
      <c r="DA89" s="425"/>
      <c r="DB89" s="425"/>
      <c r="DC89" s="425"/>
      <c r="DD89" s="425"/>
      <c r="DE89" s="425"/>
      <c r="DF89" s="425"/>
      <c r="DG89" s="425"/>
      <c r="DH89" s="425"/>
      <c r="DI89" s="425"/>
      <c r="DJ89" s="425"/>
      <c r="DK89" s="425"/>
      <c r="DL89" s="425"/>
      <c r="DM89" s="425"/>
      <c r="DN89" s="425"/>
      <c r="DO89" s="425"/>
      <c r="DP89" s="425"/>
      <c r="DQ89" s="425"/>
      <c r="DR89" s="425"/>
      <c r="DS89" s="425"/>
      <c r="DT89" s="425"/>
      <c r="DU89" s="425"/>
      <c r="DV89" s="425"/>
      <c r="DW89" s="425"/>
      <c r="DX89" s="1240"/>
      <c r="DY89" s="404"/>
      <c r="DZ89" s="404"/>
      <c r="EA89" s="404"/>
      <c r="EB89" s="404"/>
      <c r="EC89" s="404"/>
      <c r="ED89" s="404"/>
      <c r="EE89" s="404"/>
      <c r="EF89" s="404"/>
      <c r="EG89" s="404"/>
      <c r="EH89" s="404"/>
      <c r="EI89" s="404"/>
      <c r="EJ89" s="404"/>
      <c r="EK89" s="404"/>
      <c r="EL89" s="404"/>
      <c r="EM89" s="404"/>
      <c r="EN89" s="404"/>
      <c r="EO89" s="404"/>
      <c r="EP89" s="404"/>
      <c r="EQ89" s="404"/>
      <c r="ER89" s="404"/>
      <c r="ES89" s="404"/>
      <c r="ET89" s="404"/>
      <c r="EU89" s="404"/>
      <c r="EV89" s="404"/>
      <c r="EW89" s="404"/>
      <c r="EX89" s="404"/>
      <c r="EY89" s="404"/>
      <c r="EZ89" s="404"/>
      <c r="FA89" s="404"/>
      <c r="FB89" s="404"/>
      <c r="FC89" s="404"/>
      <c r="FD89" s="404"/>
      <c r="FE89" s="404"/>
      <c r="FF89" s="404"/>
      <c r="FG89" s="404"/>
      <c r="FH89" s="404"/>
      <c r="FI89" s="404"/>
      <c r="FJ89" s="404"/>
      <c r="FK89" s="404"/>
      <c r="FL89" s="404"/>
      <c r="FM89" s="404"/>
      <c r="FN89" s="404"/>
      <c r="FO89" s="404"/>
      <c r="FP89" s="404"/>
      <c r="FQ89" s="404"/>
      <c r="FR89" s="404"/>
      <c r="FS89" s="404"/>
      <c r="FT89" s="404"/>
      <c r="FU89" s="404"/>
      <c r="FV89" s="404"/>
      <c r="FW89" s="404"/>
      <c r="FX89" s="404"/>
      <c r="FY89" s="404"/>
    </row>
    <row r="90" spans="3:181" ht="6" customHeight="1">
      <c r="C90" s="1223"/>
      <c r="D90" s="1213"/>
      <c r="E90" s="1213"/>
      <c r="F90" s="1213"/>
      <c r="G90" s="1213"/>
      <c r="H90" s="1213"/>
      <c r="I90" s="1213"/>
      <c r="J90" s="1213"/>
      <c r="K90" s="1213"/>
      <c r="L90" s="1213"/>
      <c r="M90" s="1213"/>
      <c r="N90" s="1213"/>
      <c r="O90" s="1213"/>
      <c r="P90" s="1213"/>
      <c r="Q90" s="1213"/>
      <c r="R90" s="1214"/>
      <c r="S90" s="1223"/>
      <c r="T90" s="1231"/>
      <c r="U90" s="1231"/>
      <c r="V90" s="1231"/>
      <c r="W90" s="1231"/>
      <c r="X90" s="1231"/>
      <c r="Y90" s="1231"/>
      <c r="Z90" s="1231"/>
      <c r="AA90" s="1231"/>
      <c r="AB90" s="1231"/>
      <c r="AC90" s="1231"/>
      <c r="AD90" s="417"/>
      <c r="AE90" s="417"/>
      <c r="AF90" s="417"/>
      <c r="AG90" s="417"/>
      <c r="AH90" s="417"/>
      <c r="AI90" s="417"/>
      <c r="AJ90" s="417"/>
      <c r="AK90" s="417"/>
      <c r="AL90" s="417"/>
      <c r="AM90" s="417"/>
      <c r="AN90" s="417"/>
      <c r="AO90" s="417"/>
      <c r="AP90" s="417"/>
      <c r="AQ90" s="417"/>
      <c r="AR90" s="417"/>
      <c r="AS90" s="417"/>
      <c r="AT90" s="417"/>
      <c r="AU90" s="417"/>
      <c r="AV90" s="417"/>
      <c r="AW90" s="417"/>
      <c r="AX90" s="417"/>
      <c r="AY90" s="417"/>
      <c r="AZ90" s="417"/>
      <c r="BA90" s="417"/>
      <c r="BB90" s="417"/>
      <c r="BC90" s="1168"/>
      <c r="BD90" s="1167"/>
      <c r="BE90" s="417"/>
      <c r="BF90" s="417"/>
      <c r="BG90" s="417"/>
      <c r="BH90" s="417"/>
      <c r="BI90" s="417"/>
      <c r="BJ90" s="417"/>
      <c r="BK90" s="417"/>
      <c r="BL90" s="417"/>
      <c r="BM90" s="417"/>
      <c r="BN90" s="417"/>
      <c r="BO90" s="417"/>
      <c r="BP90" s="417"/>
      <c r="BQ90" s="417"/>
      <c r="BR90" s="417"/>
      <c r="BS90" s="417"/>
      <c r="BT90" s="417"/>
      <c r="BU90" s="417"/>
      <c r="BV90" s="417"/>
      <c r="BW90" s="417"/>
      <c r="BX90" s="417"/>
      <c r="BY90" s="417"/>
      <c r="BZ90" s="417"/>
      <c r="CA90" s="417"/>
      <c r="CB90" s="417"/>
      <c r="CC90" s="417"/>
      <c r="CD90" s="417"/>
      <c r="CE90" s="417"/>
      <c r="CF90" s="417"/>
      <c r="CG90" s="417"/>
      <c r="CH90" s="417"/>
      <c r="CI90" s="417"/>
      <c r="CJ90" s="417"/>
      <c r="CK90" s="417"/>
      <c r="CL90" s="417"/>
      <c r="CM90" s="417"/>
      <c r="CN90" s="417"/>
      <c r="CO90" s="1168"/>
      <c r="CP90" s="1239"/>
      <c r="CQ90" s="425"/>
      <c r="CR90" s="425"/>
      <c r="CS90" s="425"/>
      <c r="CT90" s="425"/>
      <c r="CU90" s="425"/>
      <c r="CV90" s="425"/>
      <c r="CW90" s="425"/>
      <c r="CX90" s="425"/>
      <c r="CY90" s="425"/>
      <c r="CZ90" s="425"/>
      <c r="DA90" s="425"/>
      <c r="DB90" s="425"/>
      <c r="DC90" s="425"/>
      <c r="DD90" s="425"/>
      <c r="DE90" s="425"/>
      <c r="DF90" s="425"/>
      <c r="DG90" s="425"/>
      <c r="DH90" s="425"/>
      <c r="DI90" s="425"/>
      <c r="DJ90" s="425"/>
      <c r="DK90" s="425"/>
      <c r="DL90" s="425"/>
      <c r="DM90" s="425"/>
      <c r="DN90" s="425"/>
      <c r="DO90" s="425"/>
      <c r="DP90" s="425"/>
      <c r="DQ90" s="425"/>
      <c r="DR90" s="425"/>
      <c r="DS90" s="425"/>
      <c r="DT90" s="425"/>
      <c r="DU90" s="425"/>
      <c r="DV90" s="425"/>
      <c r="DW90" s="425"/>
      <c r="DX90" s="1240"/>
      <c r="DY90" s="404"/>
      <c r="DZ90" s="404"/>
      <c r="EA90" s="404"/>
      <c r="EB90" s="404"/>
      <c r="EC90" s="404"/>
      <c r="ED90" s="404"/>
      <c r="EE90" s="404"/>
      <c r="EF90" s="404"/>
      <c r="EG90" s="404"/>
      <c r="EH90" s="404"/>
      <c r="EI90" s="404"/>
      <c r="EJ90" s="404"/>
      <c r="EK90" s="404"/>
      <c r="EL90" s="404"/>
      <c r="EM90" s="404"/>
      <c r="EN90" s="404"/>
      <c r="EO90" s="404"/>
      <c r="EP90" s="404"/>
      <c r="EQ90" s="404"/>
      <c r="ER90" s="404"/>
      <c r="ES90" s="404"/>
      <c r="ET90" s="404"/>
      <c r="EU90" s="404"/>
      <c r="EV90" s="404"/>
      <c r="EW90" s="404"/>
      <c r="EX90" s="404"/>
      <c r="EY90" s="404"/>
      <c r="EZ90" s="404"/>
      <c r="FA90" s="404"/>
      <c r="FB90" s="404"/>
      <c r="FC90" s="404"/>
      <c r="FD90" s="404"/>
      <c r="FE90" s="404"/>
      <c r="FF90" s="404"/>
      <c r="FG90" s="404"/>
      <c r="FH90" s="404"/>
      <c r="FI90" s="404"/>
      <c r="FJ90" s="404"/>
      <c r="FK90" s="404"/>
      <c r="FL90" s="404"/>
      <c r="FM90" s="404"/>
      <c r="FN90" s="404"/>
      <c r="FO90" s="404"/>
      <c r="FP90" s="404"/>
      <c r="FQ90" s="404"/>
      <c r="FR90" s="404"/>
      <c r="FS90" s="404"/>
      <c r="FT90" s="404"/>
      <c r="FU90" s="404"/>
      <c r="FV90" s="404"/>
      <c r="FW90" s="404"/>
      <c r="FX90" s="404"/>
      <c r="FY90" s="404"/>
    </row>
    <row r="91" spans="3:181" ht="6" customHeight="1">
      <c r="C91" s="1222" t="s">
        <v>63</v>
      </c>
      <c r="D91" s="1211"/>
      <c r="E91" s="1211"/>
      <c r="F91" s="1213"/>
      <c r="G91" s="1213"/>
      <c r="H91" s="1213"/>
      <c r="I91" s="1213"/>
      <c r="J91" s="1211">
        <f>安全投資実績!BS45</f>
        <v>0</v>
      </c>
      <c r="K91" s="1211"/>
      <c r="L91" s="1211"/>
      <c r="M91" s="1211" t="s">
        <v>61</v>
      </c>
      <c r="N91" s="1211"/>
      <c r="O91" s="1211"/>
      <c r="P91" s="1213"/>
      <c r="Q91" s="1213"/>
      <c r="R91" s="1214"/>
      <c r="S91" s="1223"/>
      <c r="T91" s="1231"/>
      <c r="U91" s="1231"/>
      <c r="V91" s="1231"/>
      <c r="W91" s="1231"/>
      <c r="X91" s="1231"/>
      <c r="Y91" s="1231"/>
      <c r="Z91" s="1231"/>
      <c r="AA91" s="1231"/>
      <c r="AB91" s="1231"/>
      <c r="AC91" s="1231"/>
      <c r="AD91" s="417"/>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1168"/>
      <c r="BD91" s="1167"/>
      <c r="BE91" s="417"/>
      <c r="BF91" s="417"/>
      <c r="BG91" s="417"/>
      <c r="BH91" s="417"/>
      <c r="BI91" s="417"/>
      <c r="BJ91" s="417"/>
      <c r="BK91" s="417"/>
      <c r="BL91" s="417"/>
      <c r="BM91" s="417"/>
      <c r="BN91" s="417"/>
      <c r="BO91" s="417"/>
      <c r="BP91" s="417"/>
      <c r="BQ91" s="417"/>
      <c r="BR91" s="417"/>
      <c r="BS91" s="417"/>
      <c r="BT91" s="417"/>
      <c r="BU91" s="417"/>
      <c r="BV91" s="417"/>
      <c r="BW91" s="417"/>
      <c r="BX91" s="417"/>
      <c r="BY91" s="417"/>
      <c r="BZ91" s="417"/>
      <c r="CA91" s="417"/>
      <c r="CB91" s="417"/>
      <c r="CC91" s="417"/>
      <c r="CD91" s="417"/>
      <c r="CE91" s="417"/>
      <c r="CF91" s="417"/>
      <c r="CG91" s="417"/>
      <c r="CH91" s="417"/>
      <c r="CI91" s="417"/>
      <c r="CJ91" s="417"/>
      <c r="CK91" s="417"/>
      <c r="CL91" s="417"/>
      <c r="CM91" s="417"/>
      <c r="CN91" s="417"/>
      <c r="CO91" s="1168"/>
      <c r="CP91" s="1239"/>
      <c r="CQ91" s="425"/>
      <c r="CR91" s="425"/>
      <c r="CS91" s="425"/>
      <c r="CT91" s="425"/>
      <c r="CU91" s="425"/>
      <c r="CV91" s="425"/>
      <c r="CW91" s="425"/>
      <c r="CX91" s="425"/>
      <c r="CY91" s="425"/>
      <c r="CZ91" s="425"/>
      <c r="DA91" s="425"/>
      <c r="DB91" s="425"/>
      <c r="DC91" s="425"/>
      <c r="DD91" s="425"/>
      <c r="DE91" s="425"/>
      <c r="DF91" s="425"/>
      <c r="DG91" s="425"/>
      <c r="DH91" s="425"/>
      <c r="DI91" s="425"/>
      <c r="DJ91" s="425"/>
      <c r="DK91" s="425"/>
      <c r="DL91" s="425"/>
      <c r="DM91" s="425"/>
      <c r="DN91" s="425"/>
      <c r="DO91" s="425"/>
      <c r="DP91" s="425"/>
      <c r="DQ91" s="425"/>
      <c r="DR91" s="425"/>
      <c r="DS91" s="425"/>
      <c r="DT91" s="425"/>
      <c r="DU91" s="425"/>
      <c r="DV91" s="425"/>
      <c r="DW91" s="425"/>
      <c r="DX91" s="1240"/>
      <c r="DY91" s="404"/>
      <c r="DZ91" s="404"/>
      <c r="EA91" s="404"/>
      <c r="EB91" s="404"/>
      <c r="EC91" s="404"/>
      <c r="ED91" s="404"/>
      <c r="EE91" s="404"/>
      <c r="EF91" s="404"/>
      <c r="EG91" s="404"/>
      <c r="EH91" s="404"/>
      <c r="EI91" s="404"/>
      <c r="EJ91" s="404"/>
      <c r="EK91" s="404"/>
      <c r="EL91" s="404"/>
      <c r="EM91" s="404"/>
      <c r="EN91" s="404"/>
      <c r="EO91" s="404"/>
      <c r="EP91" s="404"/>
      <c r="EQ91" s="404"/>
      <c r="ER91" s="404"/>
      <c r="ES91" s="404"/>
      <c r="ET91" s="404"/>
      <c r="EU91" s="404"/>
      <c r="EV91" s="404"/>
      <c r="EW91" s="404"/>
      <c r="EX91" s="404"/>
      <c r="EY91" s="404"/>
      <c r="EZ91" s="404"/>
      <c r="FA91" s="404"/>
      <c r="FB91" s="404"/>
      <c r="FC91" s="404"/>
      <c r="FD91" s="404"/>
      <c r="FE91" s="404"/>
      <c r="FF91" s="404"/>
      <c r="FG91" s="404"/>
      <c r="FH91" s="404"/>
      <c r="FI91" s="404"/>
      <c r="FJ91" s="404"/>
      <c r="FK91" s="404"/>
      <c r="FL91" s="404"/>
      <c r="FM91" s="404"/>
      <c r="FN91" s="404"/>
      <c r="FO91" s="404"/>
      <c r="FP91" s="404"/>
      <c r="FQ91" s="404"/>
      <c r="FR91" s="404"/>
      <c r="FS91" s="404"/>
      <c r="FT91" s="404"/>
      <c r="FU91" s="404"/>
      <c r="FV91" s="404"/>
      <c r="FW91" s="404"/>
      <c r="FX91" s="404"/>
      <c r="FY91" s="404"/>
    </row>
    <row r="92" spans="3:181" ht="6" customHeight="1">
      <c r="C92" s="1222"/>
      <c r="D92" s="1211"/>
      <c r="E92" s="1211"/>
      <c r="F92" s="1213"/>
      <c r="G92" s="1213"/>
      <c r="H92" s="1213"/>
      <c r="I92" s="1213"/>
      <c r="J92" s="1211"/>
      <c r="K92" s="1211"/>
      <c r="L92" s="1211"/>
      <c r="M92" s="1211"/>
      <c r="N92" s="1211"/>
      <c r="O92" s="1211"/>
      <c r="P92" s="1213"/>
      <c r="Q92" s="1213"/>
      <c r="R92" s="1214"/>
      <c r="S92" s="1223"/>
      <c r="T92" s="1231"/>
      <c r="U92" s="1231"/>
      <c r="V92" s="1231"/>
      <c r="W92" s="1231"/>
      <c r="X92" s="1231"/>
      <c r="Y92" s="1231"/>
      <c r="Z92" s="1231"/>
      <c r="AA92" s="1231"/>
      <c r="AB92" s="1231"/>
      <c r="AC92" s="1231"/>
      <c r="AD92" s="417"/>
      <c r="AE92" s="417"/>
      <c r="AF92" s="417"/>
      <c r="AG92" s="417"/>
      <c r="AH92" s="417"/>
      <c r="AI92" s="417"/>
      <c r="AJ92" s="417"/>
      <c r="AK92" s="417"/>
      <c r="AL92" s="417"/>
      <c r="AM92" s="417"/>
      <c r="AN92" s="417"/>
      <c r="AO92" s="417"/>
      <c r="AP92" s="417"/>
      <c r="AQ92" s="417"/>
      <c r="AR92" s="417"/>
      <c r="AS92" s="417"/>
      <c r="AT92" s="417"/>
      <c r="AU92" s="417"/>
      <c r="AV92" s="417"/>
      <c r="AW92" s="417"/>
      <c r="AX92" s="417"/>
      <c r="AY92" s="417"/>
      <c r="AZ92" s="417"/>
      <c r="BA92" s="417"/>
      <c r="BB92" s="417"/>
      <c r="BC92" s="1168"/>
      <c r="BD92" s="1167"/>
      <c r="BE92" s="417"/>
      <c r="BF92" s="417"/>
      <c r="BG92" s="417"/>
      <c r="BH92" s="417"/>
      <c r="BI92" s="417"/>
      <c r="BJ92" s="417"/>
      <c r="BK92" s="417"/>
      <c r="BL92" s="417"/>
      <c r="BM92" s="417"/>
      <c r="BN92" s="417"/>
      <c r="BO92" s="417"/>
      <c r="BP92" s="417"/>
      <c r="BQ92" s="417"/>
      <c r="BR92" s="417"/>
      <c r="BS92" s="417"/>
      <c r="BT92" s="417"/>
      <c r="BU92" s="417"/>
      <c r="BV92" s="417"/>
      <c r="BW92" s="417"/>
      <c r="BX92" s="417"/>
      <c r="BY92" s="417"/>
      <c r="BZ92" s="417"/>
      <c r="CA92" s="417"/>
      <c r="CB92" s="417"/>
      <c r="CC92" s="417"/>
      <c r="CD92" s="417"/>
      <c r="CE92" s="417"/>
      <c r="CF92" s="417"/>
      <c r="CG92" s="417"/>
      <c r="CH92" s="417"/>
      <c r="CI92" s="417"/>
      <c r="CJ92" s="417"/>
      <c r="CK92" s="417"/>
      <c r="CL92" s="417"/>
      <c r="CM92" s="417"/>
      <c r="CN92" s="417"/>
      <c r="CO92" s="1168"/>
      <c r="CP92" s="1239"/>
      <c r="CQ92" s="425"/>
      <c r="CR92" s="425"/>
      <c r="CS92" s="425"/>
      <c r="CT92" s="425"/>
      <c r="CU92" s="425"/>
      <c r="CV92" s="425"/>
      <c r="CW92" s="425"/>
      <c r="CX92" s="425"/>
      <c r="CY92" s="425"/>
      <c r="CZ92" s="425"/>
      <c r="DA92" s="425"/>
      <c r="DB92" s="425"/>
      <c r="DC92" s="425"/>
      <c r="DD92" s="425"/>
      <c r="DE92" s="425"/>
      <c r="DF92" s="425"/>
      <c r="DG92" s="425"/>
      <c r="DH92" s="425"/>
      <c r="DI92" s="425"/>
      <c r="DJ92" s="425"/>
      <c r="DK92" s="425"/>
      <c r="DL92" s="425"/>
      <c r="DM92" s="425"/>
      <c r="DN92" s="425"/>
      <c r="DO92" s="425"/>
      <c r="DP92" s="425"/>
      <c r="DQ92" s="425"/>
      <c r="DR92" s="425"/>
      <c r="DS92" s="425"/>
      <c r="DT92" s="425"/>
      <c r="DU92" s="425"/>
      <c r="DV92" s="425"/>
      <c r="DW92" s="425"/>
      <c r="DX92" s="1240"/>
      <c r="DY92" s="404"/>
      <c r="DZ92" s="404"/>
      <c r="EA92" s="404"/>
      <c r="EB92" s="404"/>
      <c r="EC92" s="404"/>
      <c r="ED92" s="404"/>
      <c r="EE92" s="404"/>
      <c r="EF92" s="404"/>
      <c r="EG92" s="404"/>
      <c r="EH92" s="404"/>
      <c r="EI92" s="404"/>
      <c r="EJ92" s="404"/>
      <c r="EK92" s="404"/>
      <c r="EL92" s="404"/>
      <c r="EM92" s="404"/>
      <c r="EN92" s="404"/>
      <c r="EO92" s="404"/>
      <c r="EP92" s="404"/>
      <c r="EQ92" s="404"/>
      <c r="ER92" s="404"/>
      <c r="ES92" s="404"/>
      <c r="ET92" s="404"/>
      <c r="EU92" s="404"/>
      <c r="EV92" s="404"/>
      <c r="EW92" s="404"/>
      <c r="EX92" s="404"/>
      <c r="EY92" s="404"/>
      <c r="EZ92" s="404"/>
      <c r="FA92" s="404"/>
      <c r="FB92" s="404"/>
      <c r="FC92" s="404"/>
      <c r="FD92" s="404"/>
      <c r="FE92" s="404"/>
      <c r="FF92" s="404"/>
      <c r="FG92" s="404"/>
      <c r="FH92" s="404"/>
      <c r="FI92" s="404"/>
      <c r="FJ92" s="404"/>
      <c r="FK92" s="404"/>
      <c r="FL92" s="404"/>
      <c r="FM92" s="404"/>
      <c r="FN92" s="404"/>
      <c r="FO92" s="404"/>
      <c r="FP92" s="404"/>
      <c r="FQ92" s="404"/>
      <c r="FR92" s="404"/>
      <c r="FS92" s="404"/>
      <c r="FT92" s="404"/>
      <c r="FU92" s="404"/>
      <c r="FV92" s="404"/>
      <c r="FW92" s="404"/>
      <c r="FX92" s="404"/>
      <c r="FY92" s="404"/>
    </row>
    <row r="93" spans="3:181" ht="6" customHeight="1">
      <c r="C93" s="1244"/>
      <c r="D93" s="1212"/>
      <c r="E93" s="1212"/>
      <c r="F93" s="1215"/>
      <c r="G93" s="1215"/>
      <c r="H93" s="1215"/>
      <c r="I93" s="1215"/>
      <c r="J93" s="1212"/>
      <c r="K93" s="1212"/>
      <c r="L93" s="1212"/>
      <c r="M93" s="1212"/>
      <c r="N93" s="1212"/>
      <c r="O93" s="1212"/>
      <c r="P93" s="1215"/>
      <c r="Q93" s="1215"/>
      <c r="R93" s="1216"/>
      <c r="S93" s="1232"/>
      <c r="T93" s="1215"/>
      <c r="U93" s="1215"/>
      <c r="V93" s="1215"/>
      <c r="W93" s="1215"/>
      <c r="X93" s="1215"/>
      <c r="Y93" s="1215"/>
      <c r="Z93" s="1215"/>
      <c r="AA93" s="1215"/>
      <c r="AB93" s="1215"/>
      <c r="AC93" s="1215"/>
      <c r="AD93" s="1215"/>
      <c r="AE93" s="1215"/>
      <c r="AF93" s="1215"/>
      <c r="AG93" s="1215"/>
      <c r="AH93" s="1215"/>
      <c r="AI93" s="1215"/>
      <c r="AJ93" s="1215"/>
      <c r="AK93" s="1215"/>
      <c r="AL93" s="1215"/>
      <c r="AM93" s="1215"/>
      <c r="AN93" s="1215"/>
      <c r="AO93" s="1215"/>
      <c r="AP93" s="1215"/>
      <c r="AQ93" s="1215"/>
      <c r="AR93" s="1215"/>
      <c r="AS93" s="1215"/>
      <c r="AT93" s="1215"/>
      <c r="AU93" s="1215"/>
      <c r="AV93" s="1215"/>
      <c r="AW93" s="1215"/>
      <c r="AX93" s="1215"/>
      <c r="AY93" s="1215"/>
      <c r="AZ93" s="1215"/>
      <c r="BA93" s="1215"/>
      <c r="BB93" s="1215"/>
      <c r="BC93" s="1216"/>
      <c r="BD93" s="1232"/>
      <c r="BE93" s="1215"/>
      <c r="BF93" s="1215"/>
      <c r="BG93" s="1215"/>
      <c r="BH93" s="1215"/>
      <c r="BI93" s="1215"/>
      <c r="BJ93" s="1215"/>
      <c r="BK93" s="1215"/>
      <c r="BL93" s="1215"/>
      <c r="BM93" s="1215"/>
      <c r="BN93" s="1215"/>
      <c r="BO93" s="1215"/>
      <c r="BP93" s="1215"/>
      <c r="BQ93" s="1215"/>
      <c r="BR93" s="1215"/>
      <c r="BS93" s="1215"/>
      <c r="BT93" s="1215"/>
      <c r="BU93" s="1215"/>
      <c r="BV93" s="1215"/>
      <c r="BW93" s="1215"/>
      <c r="BX93" s="1215"/>
      <c r="BY93" s="1215"/>
      <c r="BZ93" s="1215"/>
      <c r="CA93" s="1215"/>
      <c r="CB93" s="1215"/>
      <c r="CC93" s="1215"/>
      <c r="CD93" s="1215"/>
      <c r="CE93" s="1215"/>
      <c r="CF93" s="1215"/>
      <c r="CG93" s="1215"/>
      <c r="CH93" s="1215"/>
      <c r="CI93" s="1215"/>
      <c r="CJ93" s="1215"/>
      <c r="CK93" s="1215"/>
      <c r="CL93" s="1215"/>
      <c r="CM93" s="1215"/>
      <c r="CN93" s="1215"/>
      <c r="CO93" s="1216"/>
      <c r="CP93" s="1241"/>
      <c r="CQ93" s="1242"/>
      <c r="CR93" s="1242"/>
      <c r="CS93" s="1242"/>
      <c r="CT93" s="1242"/>
      <c r="CU93" s="1242"/>
      <c r="CV93" s="1242"/>
      <c r="CW93" s="1242"/>
      <c r="CX93" s="1242"/>
      <c r="CY93" s="1242"/>
      <c r="CZ93" s="1242"/>
      <c r="DA93" s="1242"/>
      <c r="DB93" s="1242"/>
      <c r="DC93" s="1242"/>
      <c r="DD93" s="1242"/>
      <c r="DE93" s="1242"/>
      <c r="DF93" s="1242"/>
      <c r="DG93" s="1242"/>
      <c r="DH93" s="1242"/>
      <c r="DI93" s="1242"/>
      <c r="DJ93" s="1242"/>
      <c r="DK93" s="1242"/>
      <c r="DL93" s="1242"/>
      <c r="DM93" s="1242"/>
      <c r="DN93" s="1242"/>
      <c r="DO93" s="1242"/>
      <c r="DP93" s="1242"/>
      <c r="DQ93" s="1242"/>
      <c r="DR93" s="1242"/>
      <c r="DS93" s="1242"/>
      <c r="DT93" s="1242"/>
      <c r="DU93" s="1242"/>
      <c r="DV93" s="1242"/>
      <c r="DW93" s="1242"/>
      <c r="DX93" s="1243"/>
    </row>
    <row r="94" spans="3:181" ht="6" customHeight="1">
      <c r="C94" s="403"/>
      <c r="D94" s="403"/>
      <c r="E94" s="403"/>
      <c r="F94" s="414"/>
      <c r="G94" s="414"/>
      <c r="H94" s="414"/>
      <c r="I94" s="414"/>
      <c r="J94" s="403"/>
      <c r="K94" s="403"/>
      <c r="L94" s="403"/>
      <c r="M94" s="403"/>
      <c r="N94" s="403"/>
      <c r="O94" s="403"/>
      <c r="P94" s="414"/>
      <c r="Q94" s="414"/>
      <c r="R94" s="414"/>
      <c r="S94" s="414"/>
      <c r="T94" s="414"/>
      <c r="U94" s="414"/>
      <c r="V94" s="414"/>
      <c r="W94" s="414"/>
      <c r="X94" s="414"/>
      <c r="Y94" s="414"/>
      <c r="Z94" s="414"/>
      <c r="AA94" s="414"/>
      <c r="AB94" s="414"/>
      <c r="AC94" s="414"/>
      <c r="AD94" s="414"/>
      <c r="AE94" s="414"/>
      <c r="AF94" s="414"/>
      <c r="AG94" s="414"/>
      <c r="AH94" s="414"/>
      <c r="AI94" s="414"/>
      <c r="AJ94" s="414"/>
      <c r="AK94" s="414"/>
      <c r="AL94" s="414"/>
      <c r="AM94" s="414"/>
      <c r="AN94" s="414"/>
      <c r="AO94" s="414"/>
      <c r="AP94" s="414"/>
      <c r="AQ94" s="414"/>
      <c r="AR94" s="414"/>
      <c r="AS94" s="414"/>
      <c r="AT94" s="414"/>
      <c r="AU94" s="414"/>
      <c r="AV94" s="414"/>
      <c r="AW94" s="414"/>
      <c r="AX94" s="414"/>
      <c r="AY94" s="414"/>
      <c r="AZ94" s="414"/>
      <c r="BA94" s="414"/>
      <c r="BB94" s="414"/>
      <c r="BC94" s="414"/>
      <c r="BD94" s="414"/>
      <c r="BE94" s="414"/>
      <c r="BF94" s="414"/>
      <c r="BG94" s="414"/>
      <c r="BH94" s="414"/>
      <c r="BI94" s="414"/>
      <c r="BJ94" s="414"/>
      <c r="BK94" s="414"/>
      <c r="BL94" s="414"/>
      <c r="BM94" s="414"/>
      <c r="BN94" s="414"/>
      <c r="BO94" s="414"/>
      <c r="BP94" s="414"/>
      <c r="BQ94" s="414"/>
      <c r="BR94" s="414"/>
      <c r="BS94" s="414"/>
      <c r="BT94" s="414"/>
      <c r="BU94" s="414"/>
      <c r="BV94" s="414"/>
      <c r="BW94" s="414"/>
      <c r="BX94" s="414"/>
      <c r="BY94" s="414"/>
      <c r="BZ94" s="414"/>
      <c r="CA94" s="414"/>
      <c r="CB94" s="414"/>
      <c r="CC94" s="414"/>
      <c r="CD94" s="414"/>
      <c r="CE94" s="414"/>
      <c r="CF94" s="414"/>
      <c r="CG94" s="414"/>
      <c r="CH94" s="414"/>
      <c r="CI94" s="414"/>
      <c r="CJ94" s="414"/>
      <c r="CK94" s="414"/>
      <c r="CL94" s="414"/>
      <c r="CM94" s="414"/>
      <c r="CN94" s="414"/>
      <c r="CO94" s="414"/>
      <c r="CP94" s="414"/>
      <c r="CQ94" s="414"/>
      <c r="CR94" s="414"/>
      <c r="CS94" s="414"/>
      <c r="CT94" s="414"/>
      <c r="CU94" s="414"/>
      <c r="CV94" s="414"/>
      <c r="CW94" s="414"/>
      <c r="CX94" s="414"/>
      <c r="CY94" s="414"/>
      <c r="CZ94" s="414"/>
      <c r="DA94" s="414"/>
      <c r="DB94" s="414"/>
      <c r="DC94" s="414"/>
      <c r="DD94" s="414"/>
      <c r="DE94" s="414"/>
      <c r="DF94" s="414"/>
      <c r="DG94" s="414"/>
      <c r="DH94" s="414"/>
      <c r="DI94" s="414"/>
      <c r="DJ94" s="414"/>
      <c r="DK94" s="414"/>
      <c r="DL94" s="414"/>
      <c r="DM94" s="414"/>
      <c r="DN94" s="414"/>
      <c r="DO94" s="414"/>
      <c r="DP94" s="414"/>
      <c r="DQ94" s="414"/>
      <c r="DR94" s="414"/>
      <c r="DS94" s="414"/>
      <c r="DT94" s="414"/>
      <c r="DU94" s="414"/>
      <c r="DV94" s="414"/>
      <c r="DW94" s="414"/>
      <c r="DX94" s="414"/>
    </row>
    <row r="96" spans="3:181" ht="6" customHeight="1">
      <c r="C96" s="1217" t="s">
        <v>370</v>
      </c>
      <c r="D96" s="1217"/>
      <c r="E96" s="1217"/>
      <c r="F96" s="1217"/>
      <c r="G96" s="1217"/>
      <c r="H96" s="1217"/>
      <c r="I96" s="1217"/>
      <c r="J96" s="1217"/>
      <c r="K96" s="1217"/>
      <c r="L96" s="1217"/>
      <c r="M96" s="1217"/>
      <c r="N96" s="1217"/>
      <c r="O96" s="1217"/>
      <c r="P96" s="1217"/>
      <c r="Q96" s="1217"/>
      <c r="R96" s="1217"/>
      <c r="S96" s="1217"/>
      <c r="T96" s="1217"/>
      <c r="U96" s="1217"/>
      <c r="V96" s="1217"/>
      <c r="W96" s="1217"/>
      <c r="X96" s="1217"/>
      <c r="Y96" s="1217"/>
      <c r="Z96" s="1217"/>
      <c r="AA96" s="1217"/>
      <c r="AB96" s="1217"/>
      <c r="AC96" s="1217"/>
      <c r="AD96" s="1217"/>
      <c r="AE96" s="1217"/>
      <c r="AF96" s="1217"/>
      <c r="AG96" s="1217"/>
      <c r="AH96" s="1217"/>
      <c r="AI96" s="1217"/>
      <c r="AJ96" s="1217"/>
      <c r="AK96" s="1217"/>
      <c r="AL96" s="1217"/>
      <c r="AM96" s="1217"/>
      <c r="AN96" s="1217"/>
      <c r="AO96" s="1217"/>
      <c r="AP96" s="1217"/>
      <c r="AQ96" s="1217"/>
      <c r="AR96" s="1217"/>
      <c r="AS96" s="1217"/>
      <c r="AT96" s="1217"/>
      <c r="AU96" s="1217"/>
      <c r="AV96" s="1217"/>
      <c r="AW96" s="1217"/>
      <c r="AX96" s="1217"/>
      <c r="AY96" s="1217"/>
      <c r="AZ96" s="1217"/>
      <c r="BA96" s="1217"/>
      <c r="BB96" s="1217"/>
      <c r="BC96" s="1217"/>
      <c r="BD96" s="1217"/>
      <c r="BE96" s="1217"/>
      <c r="BF96" s="1217"/>
      <c r="BG96" s="1217"/>
      <c r="BH96" s="1217"/>
      <c r="BI96" s="1217"/>
      <c r="BJ96" s="1217"/>
      <c r="BK96" s="1217"/>
      <c r="BL96" s="1217"/>
      <c r="BM96" s="1217"/>
      <c r="BN96" s="1217"/>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c r="CK96" s="1217"/>
      <c r="CL96" s="1217"/>
      <c r="CM96" s="1217"/>
      <c r="CN96" s="1217"/>
      <c r="CO96" s="1217"/>
      <c r="CP96" s="1217"/>
      <c r="CQ96" s="1217"/>
      <c r="CR96" s="1217"/>
      <c r="CS96" s="1217"/>
      <c r="CT96" s="1217"/>
      <c r="CU96" s="1217"/>
      <c r="CV96" s="1217"/>
      <c r="CW96" s="1217"/>
      <c r="CX96" s="1217"/>
      <c r="CY96" s="1217"/>
      <c r="CZ96" s="1217"/>
      <c r="DA96" s="1217"/>
      <c r="DB96" s="1217"/>
      <c r="DC96" s="1217"/>
      <c r="DD96" s="1217"/>
      <c r="DE96" s="1217"/>
      <c r="DF96" s="1217"/>
      <c r="DG96" s="1217"/>
      <c r="DH96" s="1217"/>
      <c r="DI96" s="1217"/>
      <c r="DJ96" s="1217"/>
      <c r="DK96" s="1217"/>
      <c r="DL96" s="1217"/>
      <c r="DM96" s="1217"/>
      <c r="DN96" s="1217"/>
      <c r="DO96" s="1217"/>
      <c r="DP96" s="1217"/>
      <c r="DQ96" s="1217"/>
      <c r="DR96" s="1217"/>
      <c r="DS96" s="1217"/>
      <c r="DT96" s="1217"/>
      <c r="DU96" s="1217"/>
      <c r="DV96" s="1217"/>
      <c r="DW96" s="1217"/>
      <c r="DX96" s="1217"/>
    </row>
    <row r="97" spans="3:128" ht="6" customHeight="1">
      <c r="C97" s="1217"/>
      <c r="D97" s="1217"/>
      <c r="E97" s="1217"/>
      <c r="F97" s="1217"/>
      <c r="G97" s="1217"/>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c r="AL97" s="1217"/>
      <c r="AM97" s="1217"/>
      <c r="AN97" s="1217"/>
      <c r="AO97" s="1217"/>
      <c r="AP97" s="1217"/>
      <c r="AQ97" s="1217"/>
      <c r="AR97" s="1217"/>
      <c r="AS97" s="1217"/>
      <c r="AT97" s="1217"/>
      <c r="AU97" s="1217"/>
      <c r="AV97" s="1217"/>
      <c r="AW97" s="1217"/>
      <c r="AX97" s="1217"/>
      <c r="AY97" s="1217"/>
      <c r="AZ97" s="1217"/>
      <c r="BA97" s="1217"/>
      <c r="BB97" s="1217"/>
      <c r="BC97" s="1217"/>
      <c r="BD97" s="1217"/>
      <c r="BE97" s="1217"/>
      <c r="BF97" s="1217"/>
      <c r="BG97" s="1217"/>
      <c r="BH97" s="1217"/>
      <c r="BI97" s="1217"/>
      <c r="BJ97" s="1217"/>
      <c r="BK97" s="1217"/>
      <c r="BL97" s="1217"/>
      <c r="BM97" s="1217"/>
      <c r="BN97" s="1217"/>
      <c r="BO97" s="1217"/>
      <c r="BP97" s="1217"/>
      <c r="BQ97" s="1217"/>
      <c r="BR97" s="1217"/>
      <c r="BS97" s="1217"/>
      <c r="BT97" s="1217"/>
      <c r="BU97" s="1217"/>
      <c r="BV97" s="1217"/>
      <c r="BW97" s="1217"/>
      <c r="BX97" s="1217"/>
      <c r="BY97" s="1217"/>
      <c r="BZ97" s="1217"/>
      <c r="CA97" s="1217"/>
      <c r="CB97" s="1217"/>
      <c r="CC97" s="1217"/>
      <c r="CD97" s="1217"/>
      <c r="CE97" s="1217"/>
      <c r="CF97" s="1217"/>
      <c r="CG97" s="1217"/>
      <c r="CH97" s="1217"/>
      <c r="CI97" s="1217"/>
      <c r="CJ97" s="1217"/>
      <c r="CK97" s="1217"/>
      <c r="CL97" s="1217"/>
      <c r="CM97" s="1217"/>
      <c r="CN97" s="1217"/>
      <c r="CO97" s="1217"/>
      <c r="CP97" s="1217"/>
      <c r="CQ97" s="1217"/>
      <c r="CR97" s="1217"/>
      <c r="CS97" s="1217"/>
      <c r="CT97" s="1217"/>
      <c r="CU97" s="1217"/>
      <c r="CV97" s="1217"/>
      <c r="CW97" s="1217"/>
      <c r="CX97" s="1217"/>
      <c r="CY97" s="1217"/>
      <c r="CZ97" s="1217"/>
      <c r="DA97" s="1217"/>
      <c r="DB97" s="1217"/>
      <c r="DC97" s="1217"/>
      <c r="DD97" s="1217"/>
      <c r="DE97" s="1217"/>
      <c r="DF97" s="1217"/>
      <c r="DG97" s="1217"/>
      <c r="DH97" s="1217"/>
      <c r="DI97" s="1217"/>
      <c r="DJ97" s="1217"/>
      <c r="DK97" s="1217"/>
      <c r="DL97" s="1217"/>
      <c r="DM97" s="1217"/>
      <c r="DN97" s="1217"/>
      <c r="DO97" s="1217"/>
      <c r="DP97" s="1217"/>
      <c r="DQ97" s="1217"/>
      <c r="DR97" s="1217"/>
      <c r="DS97" s="1217"/>
      <c r="DT97" s="1217"/>
      <c r="DU97" s="1217"/>
      <c r="DV97" s="1217"/>
      <c r="DW97" s="1217"/>
      <c r="DX97" s="1217"/>
    </row>
    <row r="98" spans="3:128" ht="6" customHeight="1">
      <c r="C98" s="1217"/>
      <c r="D98" s="1217"/>
      <c r="E98" s="1217"/>
      <c r="F98" s="1217"/>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c r="AL98" s="1217"/>
      <c r="AM98" s="1217"/>
      <c r="AN98" s="1217"/>
      <c r="AO98" s="1217"/>
      <c r="AP98" s="1217"/>
      <c r="AQ98" s="1217"/>
      <c r="AR98" s="1217"/>
      <c r="AS98" s="1217"/>
      <c r="AT98" s="1217"/>
      <c r="AU98" s="1217"/>
      <c r="AV98" s="1217"/>
      <c r="AW98" s="1217"/>
      <c r="AX98" s="1217"/>
      <c r="AY98" s="1217"/>
      <c r="AZ98" s="1217"/>
      <c r="BA98" s="1217"/>
      <c r="BB98" s="1217"/>
      <c r="BC98" s="1217"/>
      <c r="BD98" s="1217"/>
      <c r="BE98" s="1217"/>
      <c r="BF98" s="1217"/>
      <c r="BG98" s="1217"/>
      <c r="BH98" s="1217"/>
      <c r="BI98" s="1217"/>
      <c r="BJ98" s="1217"/>
      <c r="BK98" s="1217"/>
      <c r="BL98" s="1217"/>
      <c r="BM98" s="1217"/>
      <c r="BN98" s="1217"/>
      <c r="BO98" s="1217"/>
      <c r="BP98" s="1217"/>
      <c r="BQ98" s="1217"/>
      <c r="BR98" s="1217"/>
      <c r="BS98" s="1217"/>
      <c r="BT98" s="1217"/>
      <c r="BU98" s="1217"/>
      <c r="BV98" s="1217"/>
      <c r="BW98" s="1217"/>
      <c r="BX98" s="1217"/>
      <c r="BY98" s="1217"/>
      <c r="BZ98" s="1217"/>
      <c r="CA98" s="1217"/>
      <c r="CB98" s="1217"/>
      <c r="CC98" s="1217"/>
      <c r="CD98" s="1217"/>
      <c r="CE98" s="1217"/>
      <c r="CF98" s="1217"/>
      <c r="CG98" s="1217"/>
      <c r="CH98" s="1217"/>
      <c r="CI98" s="1217"/>
      <c r="CJ98" s="1217"/>
      <c r="CK98" s="1217"/>
      <c r="CL98" s="1217"/>
      <c r="CM98" s="1217"/>
      <c r="CN98" s="1217"/>
      <c r="CO98" s="1217"/>
      <c r="CP98" s="1217"/>
      <c r="CQ98" s="1217"/>
      <c r="CR98" s="1217"/>
      <c r="CS98" s="1217"/>
      <c r="CT98" s="1217"/>
      <c r="CU98" s="1217"/>
      <c r="CV98" s="1217"/>
      <c r="CW98" s="1217"/>
      <c r="CX98" s="1217"/>
      <c r="CY98" s="1217"/>
      <c r="CZ98" s="1217"/>
      <c r="DA98" s="1217"/>
      <c r="DB98" s="1217"/>
      <c r="DC98" s="1217"/>
      <c r="DD98" s="1217"/>
      <c r="DE98" s="1217"/>
      <c r="DF98" s="1217"/>
      <c r="DG98" s="1217"/>
      <c r="DH98" s="1217"/>
      <c r="DI98" s="1217"/>
      <c r="DJ98" s="1217"/>
      <c r="DK98" s="1217"/>
      <c r="DL98" s="1217"/>
      <c r="DM98" s="1217"/>
      <c r="DN98" s="1217"/>
      <c r="DO98" s="1217"/>
      <c r="DP98" s="1217"/>
      <c r="DQ98" s="1217"/>
      <c r="DR98" s="1217"/>
      <c r="DS98" s="1217"/>
      <c r="DT98" s="1217"/>
      <c r="DU98" s="1217"/>
      <c r="DV98" s="1217"/>
      <c r="DW98" s="1217"/>
      <c r="DX98" s="1217"/>
    </row>
    <row r="193" spans="45:181">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c r="CS193" s="404"/>
      <c r="CT193" s="404"/>
      <c r="CU193" s="404"/>
      <c r="CV193" s="404"/>
      <c r="CW193" s="404"/>
      <c r="CX193" s="404"/>
      <c r="CY193" s="404"/>
      <c r="CZ193" s="404"/>
      <c r="DA193" s="404"/>
      <c r="DB193" s="404"/>
      <c r="DC193" s="404"/>
      <c r="DD193" s="404"/>
      <c r="DE193" s="404"/>
      <c r="DF193" s="404"/>
      <c r="DG193" s="404"/>
      <c r="DH193" s="404"/>
      <c r="DI193" s="404"/>
      <c r="DJ193" s="404"/>
      <c r="DK193" s="404"/>
      <c r="DL193" s="404"/>
      <c r="DM193" s="404"/>
      <c r="DN193" s="404"/>
      <c r="DO193" s="404"/>
      <c r="DP193" s="404"/>
      <c r="DQ193" s="404"/>
      <c r="DR193" s="404"/>
      <c r="DS193" s="404"/>
      <c r="DT193" s="404"/>
      <c r="DU193" s="404"/>
      <c r="DV193" s="404"/>
      <c r="DW193" s="404"/>
      <c r="DX193" s="404"/>
      <c r="DY193" s="404"/>
      <c r="DZ193" s="404"/>
      <c r="EA193" s="404"/>
      <c r="EB193" s="404"/>
      <c r="EC193" s="404"/>
      <c r="ED193" s="404"/>
      <c r="EE193" s="404"/>
      <c r="EF193" s="404"/>
      <c r="EG193" s="404"/>
      <c r="EH193" s="404"/>
      <c r="EI193" s="404"/>
      <c r="EJ193" s="404"/>
      <c r="EK193" s="404"/>
      <c r="EL193" s="404"/>
      <c r="EM193" s="404"/>
      <c r="EN193" s="404"/>
      <c r="EO193" s="404"/>
      <c r="EP193" s="404"/>
      <c r="EQ193" s="404"/>
      <c r="ER193" s="404"/>
      <c r="ES193" s="404"/>
      <c r="ET193" s="404"/>
      <c r="EU193" s="404"/>
      <c r="EV193" s="404"/>
      <c r="EW193" s="404"/>
      <c r="EX193" s="404"/>
      <c r="EY193" s="404"/>
      <c r="EZ193" s="404"/>
      <c r="FA193" s="404"/>
      <c r="FB193" s="404"/>
      <c r="FC193" s="404"/>
      <c r="FD193" s="404"/>
      <c r="FE193" s="404"/>
      <c r="FF193" s="404"/>
      <c r="FG193" s="404"/>
      <c r="FH193" s="404"/>
      <c r="FI193" s="404"/>
      <c r="FJ193" s="404"/>
      <c r="FK193" s="404"/>
      <c r="FL193" s="404"/>
      <c r="FM193" s="404"/>
      <c r="FN193" s="404"/>
      <c r="FO193" s="404"/>
      <c r="FP193" s="404"/>
      <c r="FQ193" s="404"/>
      <c r="FR193" s="404"/>
      <c r="FS193" s="404"/>
      <c r="FT193" s="404"/>
      <c r="FU193" s="404"/>
      <c r="FV193" s="404"/>
      <c r="FW193" s="404"/>
      <c r="FX193" s="404"/>
      <c r="FY193" s="404"/>
    </row>
    <row r="194" spans="45:181">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c r="CS194" s="404"/>
      <c r="CT194" s="404"/>
      <c r="CU194" s="404"/>
      <c r="CV194" s="404"/>
      <c r="CW194" s="404"/>
      <c r="CX194" s="404"/>
      <c r="CY194" s="404"/>
      <c r="CZ194" s="404"/>
      <c r="DA194" s="404"/>
      <c r="DB194" s="404"/>
      <c r="DC194" s="404"/>
      <c r="DD194" s="404"/>
      <c r="DE194" s="404"/>
      <c r="DF194" s="404"/>
      <c r="DG194" s="404"/>
      <c r="DH194" s="404"/>
      <c r="DI194" s="404"/>
      <c r="DJ194" s="404"/>
      <c r="DK194" s="404"/>
      <c r="DL194" s="404"/>
      <c r="DM194" s="404"/>
      <c r="DN194" s="404"/>
      <c r="DO194" s="404"/>
      <c r="DP194" s="404"/>
      <c r="DQ194" s="404"/>
      <c r="DR194" s="404"/>
      <c r="DS194" s="404"/>
      <c r="DT194" s="404"/>
      <c r="DU194" s="404"/>
      <c r="DV194" s="404"/>
      <c r="DW194" s="404"/>
      <c r="DX194" s="404"/>
      <c r="DY194" s="404"/>
      <c r="DZ194" s="404"/>
      <c r="EA194" s="404"/>
      <c r="EB194" s="404"/>
      <c r="EC194" s="404"/>
      <c r="ED194" s="404"/>
      <c r="EE194" s="404"/>
      <c r="EF194" s="404"/>
      <c r="EG194" s="404"/>
      <c r="EH194" s="404"/>
      <c r="EI194" s="404"/>
      <c r="EJ194" s="404"/>
      <c r="EK194" s="404"/>
      <c r="EL194" s="404"/>
      <c r="EM194" s="404"/>
      <c r="EN194" s="404"/>
      <c r="EO194" s="404"/>
      <c r="EP194" s="404"/>
      <c r="EQ194" s="404"/>
      <c r="ER194" s="404"/>
      <c r="ES194" s="404"/>
      <c r="ET194" s="404"/>
      <c r="EU194" s="404"/>
      <c r="EV194" s="404"/>
      <c r="EW194" s="404"/>
      <c r="EX194" s="404"/>
      <c r="EY194" s="404"/>
      <c r="EZ194" s="404"/>
      <c r="FA194" s="404"/>
      <c r="FB194" s="404"/>
      <c r="FC194" s="404"/>
      <c r="FD194" s="404"/>
      <c r="FE194" s="404"/>
      <c r="FF194" s="404"/>
      <c r="FG194" s="404"/>
      <c r="FH194" s="404"/>
      <c r="FI194" s="404"/>
      <c r="FJ194" s="404"/>
      <c r="FK194" s="404"/>
      <c r="FL194" s="404"/>
      <c r="FM194" s="404"/>
      <c r="FN194" s="404"/>
      <c r="FO194" s="404"/>
      <c r="FP194" s="404"/>
      <c r="FQ194" s="404"/>
      <c r="FR194" s="404"/>
      <c r="FS194" s="404"/>
      <c r="FT194" s="404"/>
      <c r="FU194" s="404"/>
      <c r="FV194" s="404"/>
      <c r="FW194" s="404"/>
      <c r="FX194" s="404"/>
      <c r="FY194" s="404"/>
    </row>
    <row r="195" spans="45:181">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c r="CS195" s="404"/>
      <c r="CT195" s="404"/>
      <c r="CU195" s="404"/>
      <c r="CV195" s="404"/>
      <c r="CW195" s="404"/>
      <c r="CX195" s="404"/>
      <c r="CY195" s="404"/>
      <c r="CZ195" s="404"/>
      <c r="DA195" s="404"/>
      <c r="DB195" s="404"/>
      <c r="DC195" s="404"/>
      <c r="DD195" s="404"/>
      <c r="DE195" s="404"/>
      <c r="DF195" s="404"/>
      <c r="DG195" s="404"/>
      <c r="DH195" s="404"/>
      <c r="DI195" s="404"/>
      <c r="DJ195" s="404"/>
      <c r="DK195" s="404"/>
      <c r="DL195" s="404"/>
      <c r="DM195" s="404"/>
      <c r="DN195" s="404"/>
      <c r="DO195" s="404"/>
      <c r="DP195" s="404"/>
      <c r="DQ195" s="404"/>
      <c r="DR195" s="404"/>
      <c r="DS195" s="404"/>
      <c r="DT195" s="404"/>
      <c r="DU195" s="404"/>
      <c r="DV195" s="404"/>
      <c r="DW195" s="404"/>
      <c r="DX195" s="404"/>
      <c r="DY195" s="404"/>
      <c r="DZ195" s="404"/>
      <c r="EA195" s="404"/>
      <c r="EB195" s="404"/>
      <c r="EC195" s="404"/>
      <c r="ED195" s="404"/>
      <c r="EE195" s="404"/>
      <c r="EF195" s="404"/>
      <c r="EG195" s="404"/>
      <c r="EH195" s="404"/>
      <c r="EI195" s="404"/>
      <c r="EJ195" s="404"/>
      <c r="EK195" s="404"/>
      <c r="EL195" s="404"/>
      <c r="EM195" s="404"/>
      <c r="EN195" s="404"/>
      <c r="EO195" s="404"/>
      <c r="EP195" s="404"/>
      <c r="EQ195" s="404"/>
      <c r="ER195" s="404"/>
      <c r="ES195" s="404"/>
      <c r="ET195" s="404"/>
      <c r="EU195" s="404"/>
      <c r="EV195" s="404"/>
      <c r="EW195" s="404"/>
      <c r="EX195" s="404"/>
      <c r="EY195" s="404"/>
      <c r="EZ195" s="404"/>
      <c r="FA195" s="404"/>
      <c r="FB195" s="404"/>
      <c r="FC195" s="404"/>
      <c r="FD195" s="404"/>
      <c r="FE195" s="404"/>
      <c r="FF195" s="404"/>
      <c r="FG195" s="404"/>
      <c r="FH195" s="404"/>
      <c r="FI195" s="404"/>
      <c r="FJ195" s="404"/>
      <c r="FK195" s="404"/>
      <c r="FL195" s="404"/>
      <c r="FM195" s="404"/>
      <c r="FN195" s="404"/>
      <c r="FO195" s="404"/>
      <c r="FP195" s="404"/>
      <c r="FQ195" s="404"/>
      <c r="FR195" s="404"/>
      <c r="FS195" s="404"/>
      <c r="FT195" s="404"/>
      <c r="FU195" s="404"/>
      <c r="FV195" s="404"/>
      <c r="FW195" s="404"/>
      <c r="FX195" s="404"/>
      <c r="FY195" s="404"/>
    </row>
    <row r="196" spans="45:181">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c r="CS196" s="404"/>
      <c r="CT196" s="404"/>
      <c r="CU196" s="404"/>
      <c r="CV196" s="404"/>
      <c r="CW196" s="404"/>
      <c r="CX196" s="404"/>
      <c r="CY196" s="404"/>
      <c r="CZ196" s="404"/>
      <c r="DA196" s="404"/>
      <c r="DB196" s="404"/>
      <c r="DC196" s="404"/>
      <c r="DD196" s="404"/>
      <c r="DE196" s="404"/>
      <c r="DF196" s="404"/>
      <c r="DG196" s="404"/>
      <c r="DH196" s="404"/>
      <c r="DI196" s="404"/>
      <c r="DJ196" s="404"/>
      <c r="DK196" s="404"/>
      <c r="DL196" s="404"/>
      <c r="DM196" s="404"/>
      <c r="DN196" s="404"/>
      <c r="DO196" s="404"/>
      <c r="DP196" s="404"/>
      <c r="DQ196" s="404"/>
      <c r="DR196" s="404"/>
      <c r="DS196" s="404"/>
      <c r="DT196" s="404"/>
      <c r="DU196" s="404"/>
      <c r="DV196" s="404"/>
      <c r="DW196" s="404"/>
      <c r="DX196" s="404"/>
      <c r="DY196" s="404"/>
      <c r="DZ196" s="404"/>
      <c r="EA196" s="404"/>
      <c r="EB196" s="404"/>
      <c r="EC196" s="404"/>
      <c r="ED196" s="404"/>
      <c r="EE196" s="404"/>
      <c r="EF196" s="404"/>
      <c r="EG196" s="404"/>
      <c r="EH196" s="404"/>
      <c r="EI196" s="404"/>
      <c r="EJ196" s="404"/>
      <c r="EK196" s="404"/>
      <c r="EL196" s="404"/>
      <c r="EM196" s="404"/>
      <c r="EN196" s="404"/>
      <c r="EO196" s="404"/>
      <c r="EP196" s="404"/>
      <c r="EQ196" s="404"/>
      <c r="ER196" s="404"/>
      <c r="ES196" s="404"/>
      <c r="ET196" s="404"/>
      <c r="EU196" s="404"/>
      <c r="EV196" s="404"/>
      <c r="EW196" s="404"/>
      <c r="EX196" s="404"/>
      <c r="EY196" s="404"/>
      <c r="EZ196" s="404"/>
      <c r="FA196" s="404"/>
      <c r="FB196" s="404"/>
      <c r="FC196" s="404"/>
      <c r="FD196" s="404"/>
      <c r="FE196" s="404"/>
      <c r="FF196" s="404"/>
      <c r="FG196" s="404"/>
      <c r="FH196" s="404"/>
      <c r="FI196" s="404"/>
      <c r="FJ196" s="404"/>
      <c r="FK196" s="404"/>
      <c r="FL196" s="404"/>
      <c r="FM196" s="404"/>
      <c r="FN196" s="404"/>
      <c r="FO196" s="404"/>
      <c r="FP196" s="404"/>
      <c r="FQ196" s="404"/>
      <c r="FR196" s="404"/>
      <c r="FS196" s="404"/>
      <c r="FT196" s="404"/>
      <c r="FU196" s="404"/>
      <c r="FV196" s="404"/>
      <c r="FW196" s="404"/>
      <c r="FX196" s="404"/>
      <c r="FY196" s="404"/>
    </row>
    <row r="197" spans="45:181">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c r="CS197" s="404"/>
      <c r="CT197" s="404"/>
      <c r="CU197" s="404"/>
      <c r="CV197" s="404"/>
      <c r="CW197" s="404"/>
      <c r="CX197" s="404"/>
      <c r="CY197" s="404"/>
      <c r="CZ197" s="404"/>
      <c r="DA197" s="404"/>
      <c r="DB197" s="404"/>
      <c r="DC197" s="404"/>
      <c r="DD197" s="404"/>
      <c r="DE197" s="404"/>
      <c r="DF197" s="404"/>
      <c r="DG197" s="404"/>
      <c r="DH197" s="404"/>
      <c r="DI197" s="404"/>
      <c r="DJ197" s="404"/>
      <c r="DK197" s="404"/>
      <c r="DL197" s="404"/>
      <c r="DM197" s="404"/>
      <c r="DN197" s="404"/>
      <c r="DO197" s="404"/>
      <c r="DP197" s="404"/>
      <c r="DQ197" s="404"/>
      <c r="DR197" s="404"/>
      <c r="DS197" s="404"/>
      <c r="DT197" s="404"/>
      <c r="DU197" s="404"/>
      <c r="DV197" s="404"/>
      <c r="DW197" s="404"/>
      <c r="DX197" s="404"/>
      <c r="DY197" s="404"/>
      <c r="DZ197" s="404"/>
      <c r="EA197" s="404"/>
      <c r="EB197" s="404"/>
      <c r="EC197" s="404"/>
      <c r="ED197" s="404"/>
      <c r="EE197" s="404"/>
      <c r="EF197" s="404"/>
      <c r="EG197" s="404"/>
      <c r="EH197" s="404"/>
      <c r="EI197" s="404"/>
      <c r="EJ197" s="404"/>
      <c r="EK197" s="404"/>
      <c r="EL197" s="404"/>
      <c r="EM197" s="404"/>
      <c r="EN197" s="404"/>
      <c r="EO197" s="404"/>
      <c r="EP197" s="404"/>
      <c r="EQ197" s="404"/>
      <c r="ER197" s="404"/>
      <c r="ES197" s="404"/>
      <c r="ET197" s="404"/>
      <c r="EU197" s="404"/>
      <c r="EV197" s="404"/>
      <c r="EW197" s="404"/>
      <c r="EX197" s="404"/>
      <c r="EY197" s="404"/>
      <c r="EZ197" s="404"/>
      <c r="FA197" s="404"/>
      <c r="FB197" s="404"/>
      <c r="FC197" s="404"/>
      <c r="FD197" s="404"/>
      <c r="FE197" s="404"/>
      <c r="FF197" s="404"/>
      <c r="FG197" s="404"/>
      <c r="FH197" s="404"/>
      <c r="FI197" s="404"/>
      <c r="FJ197" s="404"/>
      <c r="FK197" s="404"/>
      <c r="FL197" s="404"/>
      <c r="FM197" s="404"/>
      <c r="FN197" s="404"/>
      <c r="FO197" s="404"/>
      <c r="FP197" s="404"/>
      <c r="FQ197" s="404"/>
      <c r="FR197" s="404"/>
      <c r="FS197" s="404"/>
      <c r="FT197" s="404"/>
      <c r="FU197" s="404"/>
      <c r="FV197" s="404"/>
      <c r="FW197" s="404"/>
      <c r="FX197" s="404"/>
      <c r="FY197" s="404"/>
    </row>
    <row r="198" spans="45:181">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c r="CS198" s="404"/>
      <c r="CT198" s="404"/>
      <c r="CU198" s="404"/>
      <c r="CV198" s="404"/>
      <c r="CW198" s="404"/>
      <c r="CX198" s="404"/>
      <c r="CY198" s="404"/>
      <c r="CZ198" s="404"/>
      <c r="DA198" s="404"/>
      <c r="DB198" s="404"/>
      <c r="DC198" s="404"/>
      <c r="DD198" s="404"/>
      <c r="DE198" s="404"/>
      <c r="DF198" s="404"/>
      <c r="DG198" s="404"/>
      <c r="DH198" s="404"/>
      <c r="DI198" s="404"/>
      <c r="DJ198" s="404"/>
      <c r="DK198" s="404"/>
      <c r="DL198" s="404"/>
      <c r="DM198" s="404"/>
      <c r="DN198" s="404"/>
      <c r="DO198" s="404"/>
      <c r="DP198" s="404"/>
      <c r="DQ198" s="404"/>
      <c r="DR198" s="404"/>
      <c r="DS198" s="404"/>
      <c r="DT198" s="404"/>
      <c r="DU198" s="404"/>
      <c r="DV198" s="404"/>
      <c r="DW198" s="404"/>
      <c r="DX198" s="404"/>
      <c r="DY198" s="404"/>
      <c r="DZ198" s="404"/>
      <c r="EA198" s="404"/>
      <c r="EB198" s="404"/>
      <c r="EC198" s="404"/>
      <c r="ED198" s="404"/>
      <c r="EE198" s="404"/>
      <c r="EF198" s="404"/>
      <c r="EG198" s="404"/>
      <c r="EH198" s="404"/>
      <c r="EI198" s="404"/>
      <c r="EJ198" s="404"/>
      <c r="EK198" s="404"/>
      <c r="EL198" s="404"/>
      <c r="EM198" s="404"/>
      <c r="EN198" s="404"/>
      <c r="EO198" s="404"/>
      <c r="EP198" s="404"/>
      <c r="EQ198" s="404"/>
      <c r="ER198" s="404"/>
      <c r="ES198" s="404"/>
      <c r="ET198" s="404"/>
      <c r="EU198" s="404"/>
      <c r="EV198" s="404"/>
      <c r="EW198" s="404"/>
      <c r="EX198" s="404"/>
      <c r="EY198" s="404"/>
      <c r="EZ198" s="404"/>
      <c r="FA198" s="404"/>
      <c r="FB198" s="404"/>
      <c r="FC198" s="404"/>
      <c r="FD198" s="404"/>
      <c r="FE198" s="404"/>
      <c r="FF198" s="404"/>
      <c r="FG198" s="404"/>
      <c r="FH198" s="404"/>
      <c r="FI198" s="404"/>
      <c r="FJ198" s="404"/>
      <c r="FK198" s="404"/>
      <c r="FL198" s="404"/>
      <c r="FM198" s="404"/>
      <c r="FN198" s="404"/>
      <c r="FO198" s="404"/>
      <c r="FP198" s="404"/>
      <c r="FQ198" s="404"/>
      <c r="FR198" s="404"/>
      <c r="FS198" s="404"/>
      <c r="FT198" s="404"/>
      <c r="FU198" s="404"/>
      <c r="FV198" s="404"/>
      <c r="FW198" s="404"/>
      <c r="FX198" s="404"/>
      <c r="FY198" s="404"/>
    </row>
    <row r="299" spans="45:181">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c r="CS299" s="404"/>
      <c r="CT299" s="404"/>
      <c r="CU299" s="404"/>
      <c r="CV299" s="404"/>
      <c r="CW299" s="404"/>
      <c r="CX299" s="404"/>
      <c r="CY299" s="404"/>
      <c r="CZ299" s="404"/>
      <c r="DA299" s="404"/>
      <c r="DB299" s="404"/>
      <c r="DC299" s="404"/>
      <c r="DD299" s="404"/>
      <c r="DE299" s="404"/>
      <c r="DF299" s="404"/>
      <c r="DG299" s="404"/>
      <c r="DH299" s="404"/>
      <c r="DI299" s="404"/>
      <c r="DJ299" s="404"/>
      <c r="DK299" s="404"/>
      <c r="DL299" s="404"/>
      <c r="DM299" s="404"/>
      <c r="DN299" s="404"/>
      <c r="DO299" s="404"/>
      <c r="DP299" s="404"/>
      <c r="DQ299" s="404"/>
      <c r="DR299" s="404"/>
      <c r="DS299" s="404"/>
      <c r="DT299" s="404"/>
      <c r="DU299" s="404"/>
      <c r="DV299" s="404"/>
      <c r="DW299" s="404"/>
      <c r="DX299" s="404"/>
      <c r="DY299" s="404"/>
      <c r="DZ299" s="404"/>
      <c r="EA299" s="404"/>
      <c r="EB299" s="404"/>
      <c r="EC299" s="404"/>
      <c r="ED299" s="404"/>
      <c r="EE299" s="404"/>
      <c r="EF299" s="404"/>
      <c r="EG299" s="404"/>
      <c r="EH299" s="404"/>
      <c r="EI299" s="404"/>
      <c r="EJ299" s="404"/>
      <c r="EK299" s="404"/>
      <c r="EL299" s="404"/>
      <c r="EM299" s="404"/>
      <c r="EN299" s="404"/>
      <c r="EO299" s="404"/>
      <c r="EP299" s="404"/>
      <c r="EQ299" s="404"/>
      <c r="ER299" s="404"/>
      <c r="ES299" s="404"/>
      <c r="ET299" s="404"/>
      <c r="EU299" s="404"/>
      <c r="EV299" s="404"/>
      <c r="EW299" s="404"/>
      <c r="EX299" s="404"/>
      <c r="EY299" s="404"/>
      <c r="EZ299" s="404"/>
      <c r="FA299" s="404"/>
      <c r="FB299" s="404"/>
      <c r="FC299" s="404"/>
      <c r="FD299" s="404"/>
      <c r="FE299" s="404"/>
      <c r="FF299" s="404"/>
      <c r="FG299" s="404"/>
      <c r="FH299" s="404"/>
      <c r="FI299" s="404"/>
      <c r="FJ299" s="404"/>
      <c r="FK299" s="404"/>
      <c r="FL299" s="404"/>
      <c r="FM299" s="404"/>
      <c r="FN299" s="404"/>
      <c r="FO299" s="404"/>
      <c r="FP299" s="404"/>
      <c r="FQ299" s="404"/>
      <c r="FR299" s="404"/>
      <c r="FS299" s="404"/>
      <c r="FT299" s="404"/>
      <c r="FU299" s="404"/>
      <c r="FV299" s="404"/>
      <c r="FW299" s="404"/>
      <c r="FX299" s="404"/>
      <c r="FY299" s="404"/>
    </row>
    <row r="300" spans="45:181">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c r="CS300" s="404"/>
      <c r="CT300" s="404"/>
      <c r="CU300" s="404"/>
      <c r="CV300" s="404"/>
      <c r="CW300" s="404"/>
      <c r="CX300" s="404"/>
      <c r="CY300" s="404"/>
      <c r="CZ300" s="404"/>
      <c r="DA300" s="404"/>
      <c r="DB300" s="404"/>
      <c r="DC300" s="404"/>
      <c r="DD300" s="404"/>
      <c r="DE300" s="404"/>
      <c r="DF300" s="404"/>
      <c r="DG300" s="404"/>
      <c r="DH300" s="404"/>
      <c r="DI300" s="404"/>
      <c r="DJ300" s="404"/>
      <c r="DK300" s="404"/>
      <c r="DL300" s="404"/>
      <c r="DM300" s="404"/>
      <c r="DN300" s="404"/>
      <c r="DO300" s="404"/>
      <c r="DP300" s="404"/>
      <c r="DQ300" s="404"/>
      <c r="DR300" s="404"/>
      <c r="DS300" s="404"/>
      <c r="DT300" s="404"/>
      <c r="DU300" s="404"/>
      <c r="DV300" s="404"/>
      <c r="DW300" s="404"/>
      <c r="DX300" s="404"/>
      <c r="DY300" s="404"/>
      <c r="DZ300" s="404"/>
      <c r="EA300" s="404"/>
      <c r="EB300" s="404"/>
      <c r="EC300" s="404"/>
      <c r="ED300" s="404"/>
      <c r="EE300" s="404"/>
      <c r="EF300" s="404"/>
      <c r="EG300" s="404"/>
      <c r="EH300" s="404"/>
      <c r="EI300" s="404"/>
      <c r="EJ300" s="404"/>
      <c r="EK300" s="404"/>
      <c r="EL300" s="404"/>
      <c r="EM300" s="404"/>
      <c r="EN300" s="404"/>
      <c r="EO300" s="404"/>
      <c r="EP300" s="404"/>
      <c r="EQ300" s="404"/>
      <c r="ER300" s="404"/>
      <c r="ES300" s="404"/>
      <c r="ET300" s="404"/>
      <c r="EU300" s="404"/>
      <c r="EV300" s="404"/>
      <c r="EW300" s="404"/>
      <c r="EX300" s="404"/>
      <c r="EY300" s="404"/>
      <c r="EZ300" s="404"/>
      <c r="FA300" s="404"/>
      <c r="FB300" s="404"/>
      <c r="FC300" s="404"/>
      <c r="FD300" s="404"/>
      <c r="FE300" s="404"/>
      <c r="FF300" s="404"/>
      <c r="FG300" s="404"/>
      <c r="FH300" s="404"/>
      <c r="FI300" s="404"/>
      <c r="FJ300" s="404"/>
      <c r="FK300" s="404"/>
      <c r="FL300" s="404"/>
      <c r="FM300" s="404"/>
      <c r="FN300" s="404"/>
      <c r="FO300" s="404"/>
      <c r="FP300" s="404"/>
      <c r="FQ300" s="404"/>
      <c r="FR300" s="404"/>
      <c r="FS300" s="404"/>
      <c r="FT300" s="404"/>
      <c r="FU300" s="404"/>
      <c r="FV300" s="404"/>
      <c r="FW300" s="404"/>
      <c r="FX300" s="404"/>
      <c r="FY300" s="404"/>
    </row>
    <row r="301" spans="45:181">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c r="CS301" s="404"/>
      <c r="CT301" s="404"/>
      <c r="CU301" s="404"/>
      <c r="CV301" s="404"/>
      <c r="CW301" s="404"/>
      <c r="CX301" s="404"/>
      <c r="CY301" s="404"/>
      <c r="CZ301" s="404"/>
      <c r="DA301" s="404"/>
      <c r="DB301" s="404"/>
      <c r="DC301" s="404"/>
      <c r="DD301" s="404"/>
      <c r="DE301" s="404"/>
      <c r="DF301" s="404"/>
      <c r="DG301" s="404"/>
      <c r="DH301" s="404"/>
      <c r="DI301" s="404"/>
      <c r="DJ301" s="404"/>
      <c r="DK301" s="404"/>
      <c r="DL301" s="404"/>
      <c r="DM301" s="404"/>
      <c r="DN301" s="404"/>
      <c r="DO301" s="404"/>
      <c r="DP301" s="404"/>
      <c r="DQ301" s="404"/>
      <c r="DR301" s="404"/>
      <c r="DS301" s="404"/>
      <c r="DT301" s="404"/>
      <c r="DU301" s="404"/>
      <c r="DV301" s="404"/>
      <c r="DW301" s="404"/>
      <c r="DX301" s="404"/>
      <c r="DY301" s="404"/>
      <c r="DZ301" s="404"/>
      <c r="EA301" s="404"/>
      <c r="EB301" s="404"/>
      <c r="EC301" s="404"/>
      <c r="ED301" s="404"/>
      <c r="EE301" s="404"/>
      <c r="EF301" s="404"/>
      <c r="EG301" s="404"/>
      <c r="EH301" s="404"/>
      <c r="EI301" s="404"/>
      <c r="EJ301" s="404"/>
      <c r="EK301" s="404"/>
      <c r="EL301" s="404"/>
      <c r="EM301" s="404"/>
      <c r="EN301" s="404"/>
      <c r="EO301" s="404"/>
      <c r="EP301" s="404"/>
      <c r="EQ301" s="404"/>
      <c r="ER301" s="404"/>
      <c r="ES301" s="404"/>
      <c r="ET301" s="404"/>
      <c r="EU301" s="404"/>
      <c r="EV301" s="404"/>
      <c r="EW301" s="404"/>
      <c r="EX301" s="404"/>
      <c r="EY301" s="404"/>
      <c r="EZ301" s="404"/>
      <c r="FA301" s="404"/>
      <c r="FB301" s="404"/>
      <c r="FC301" s="404"/>
      <c r="FD301" s="404"/>
      <c r="FE301" s="404"/>
      <c r="FF301" s="404"/>
      <c r="FG301" s="404"/>
      <c r="FH301" s="404"/>
      <c r="FI301" s="404"/>
      <c r="FJ301" s="404"/>
      <c r="FK301" s="404"/>
      <c r="FL301" s="404"/>
      <c r="FM301" s="404"/>
      <c r="FN301" s="404"/>
      <c r="FO301" s="404"/>
      <c r="FP301" s="404"/>
      <c r="FQ301" s="404"/>
      <c r="FR301" s="404"/>
      <c r="FS301" s="404"/>
      <c r="FT301" s="404"/>
      <c r="FU301" s="404"/>
      <c r="FV301" s="404"/>
      <c r="FW301" s="404"/>
      <c r="FX301" s="404"/>
      <c r="FY301" s="404"/>
    </row>
    <row r="302" spans="45:181">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c r="CS302" s="404"/>
      <c r="CT302" s="404"/>
      <c r="CU302" s="404"/>
      <c r="CV302" s="404"/>
      <c r="CW302" s="404"/>
      <c r="CX302" s="404"/>
      <c r="CY302" s="404"/>
      <c r="CZ302" s="404"/>
      <c r="DA302" s="404"/>
      <c r="DB302" s="404"/>
      <c r="DC302" s="404"/>
      <c r="DD302" s="404"/>
      <c r="DE302" s="404"/>
      <c r="DF302" s="404"/>
      <c r="DG302" s="404"/>
      <c r="DH302" s="404"/>
      <c r="DI302" s="404"/>
      <c r="DJ302" s="404"/>
      <c r="DK302" s="404"/>
      <c r="DL302" s="404"/>
      <c r="DM302" s="404"/>
      <c r="DN302" s="404"/>
      <c r="DO302" s="404"/>
      <c r="DP302" s="404"/>
      <c r="DQ302" s="404"/>
      <c r="DR302" s="404"/>
      <c r="DS302" s="404"/>
      <c r="DT302" s="404"/>
      <c r="DU302" s="404"/>
      <c r="DV302" s="404"/>
      <c r="DW302" s="404"/>
      <c r="DX302" s="404"/>
      <c r="DY302" s="404"/>
      <c r="DZ302" s="404"/>
      <c r="EA302" s="404"/>
      <c r="EB302" s="404"/>
      <c r="EC302" s="404"/>
      <c r="ED302" s="404"/>
      <c r="EE302" s="404"/>
      <c r="EF302" s="404"/>
      <c r="EG302" s="404"/>
      <c r="EH302" s="404"/>
      <c r="EI302" s="404"/>
      <c r="EJ302" s="404"/>
      <c r="EK302" s="404"/>
      <c r="EL302" s="404"/>
      <c r="EM302" s="404"/>
      <c r="EN302" s="404"/>
      <c r="EO302" s="404"/>
      <c r="EP302" s="404"/>
      <c r="EQ302" s="404"/>
      <c r="ER302" s="404"/>
      <c r="ES302" s="404"/>
      <c r="ET302" s="404"/>
      <c r="EU302" s="404"/>
      <c r="EV302" s="404"/>
      <c r="EW302" s="404"/>
      <c r="EX302" s="404"/>
      <c r="EY302" s="404"/>
      <c r="EZ302" s="404"/>
      <c r="FA302" s="404"/>
      <c r="FB302" s="404"/>
      <c r="FC302" s="404"/>
      <c r="FD302" s="404"/>
      <c r="FE302" s="404"/>
      <c r="FF302" s="404"/>
      <c r="FG302" s="404"/>
      <c r="FH302" s="404"/>
      <c r="FI302" s="404"/>
      <c r="FJ302" s="404"/>
      <c r="FK302" s="404"/>
      <c r="FL302" s="404"/>
      <c r="FM302" s="404"/>
      <c r="FN302" s="404"/>
      <c r="FO302" s="404"/>
      <c r="FP302" s="404"/>
      <c r="FQ302" s="404"/>
      <c r="FR302" s="404"/>
      <c r="FS302" s="404"/>
      <c r="FT302" s="404"/>
      <c r="FU302" s="404"/>
      <c r="FV302" s="404"/>
      <c r="FW302" s="404"/>
      <c r="FX302" s="404"/>
      <c r="FY302" s="404"/>
    </row>
    <row r="303" spans="45:181">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c r="CS303" s="404"/>
      <c r="CT303" s="404"/>
      <c r="CU303" s="404"/>
      <c r="CV303" s="404"/>
      <c r="CW303" s="404"/>
      <c r="CX303" s="404"/>
      <c r="CY303" s="404"/>
      <c r="CZ303" s="404"/>
      <c r="DA303" s="404"/>
      <c r="DB303" s="404"/>
      <c r="DC303" s="404"/>
      <c r="DD303" s="404"/>
      <c r="DE303" s="404"/>
      <c r="DF303" s="404"/>
      <c r="DG303" s="404"/>
      <c r="DH303" s="404"/>
      <c r="DI303" s="404"/>
      <c r="DJ303" s="404"/>
      <c r="DK303" s="404"/>
      <c r="DL303" s="404"/>
      <c r="DM303" s="404"/>
      <c r="DN303" s="404"/>
      <c r="DO303" s="404"/>
      <c r="DP303" s="404"/>
      <c r="DQ303" s="404"/>
      <c r="DR303" s="404"/>
      <c r="DS303" s="404"/>
      <c r="DT303" s="404"/>
      <c r="DU303" s="404"/>
      <c r="DV303" s="404"/>
      <c r="DW303" s="404"/>
      <c r="DX303" s="404"/>
      <c r="DY303" s="404"/>
      <c r="DZ303" s="404"/>
      <c r="EA303" s="404"/>
      <c r="EB303" s="404"/>
      <c r="EC303" s="404"/>
      <c r="ED303" s="404"/>
      <c r="EE303" s="404"/>
      <c r="EF303" s="404"/>
      <c r="EG303" s="404"/>
      <c r="EH303" s="404"/>
      <c r="EI303" s="404"/>
      <c r="EJ303" s="404"/>
      <c r="EK303" s="404"/>
      <c r="EL303" s="404"/>
      <c r="EM303" s="404"/>
      <c r="EN303" s="404"/>
      <c r="EO303" s="404"/>
      <c r="EP303" s="404"/>
      <c r="EQ303" s="404"/>
      <c r="ER303" s="404"/>
      <c r="ES303" s="404"/>
      <c r="ET303" s="404"/>
      <c r="EU303" s="404"/>
      <c r="EV303" s="404"/>
      <c r="EW303" s="404"/>
      <c r="EX303" s="404"/>
      <c r="EY303" s="404"/>
      <c r="EZ303" s="404"/>
      <c r="FA303" s="404"/>
      <c r="FB303" s="404"/>
      <c r="FC303" s="404"/>
      <c r="FD303" s="404"/>
      <c r="FE303" s="404"/>
      <c r="FF303" s="404"/>
      <c r="FG303" s="404"/>
      <c r="FH303" s="404"/>
      <c r="FI303" s="404"/>
      <c r="FJ303" s="404"/>
      <c r="FK303" s="404"/>
      <c r="FL303" s="404"/>
      <c r="FM303" s="404"/>
      <c r="FN303" s="404"/>
      <c r="FO303" s="404"/>
      <c r="FP303" s="404"/>
      <c r="FQ303" s="404"/>
      <c r="FR303" s="404"/>
      <c r="FS303" s="404"/>
      <c r="FT303" s="404"/>
      <c r="FU303" s="404"/>
      <c r="FV303" s="404"/>
      <c r="FW303" s="404"/>
      <c r="FX303" s="404"/>
      <c r="FY303" s="404"/>
    </row>
    <row r="304" spans="45:181">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c r="CS304" s="404"/>
      <c r="CT304" s="404"/>
      <c r="CU304" s="404"/>
      <c r="CV304" s="404"/>
      <c r="CW304" s="404"/>
      <c r="CX304" s="404"/>
      <c r="CY304" s="404"/>
      <c r="CZ304" s="404"/>
      <c r="DA304" s="404"/>
      <c r="DB304" s="404"/>
      <c r="DC304" s="404"/>
      <c r="DD304" s="404"/>
      <c r="DE304" s="404"/>
      <c r="DF304" s="404"/>
      <c r="DG304" s="404"/>
      <c r="DH304" s="404"/>
      <c r="DI304" s="404"/>
      <c r="DJ304" s="404"/>
      <c r="DK304" s="404"/>
      <c r="DL304" s="404"/>
      <c r="DM304" s="404"/>
      <c r="DN304" s="404"/>
      <c r="DO304" s="404"/>
      <c r="DP304" s="404"/>
      <c r="DQ304" s="404"/>
      <c r="DR304" s="404"/>
      <c r="DS304" s="404"/>
      <c r="DT304" s="404"/>
      <c r="DU304" s="404"/>
      <c r="DV304" s="404"/>
      <c r="DW304" s="404"/>
      <c r="DX304" s="404"/>
      <c r="DY304" s="404"/>
      <c r="DZ304" s="404"/>
      <c r="EA304" s="404"/>
      <c r="EB304" s="404"/>
      <c r="EC304" s="404"/>
      <c r="ED304" s="404"/>
      <c r="EE304" s="404"/>
      <c r="EF304" s="404"/>
      <c r="EG304" s="404"/>
      <c r="EH304" s="404"/>
      <c r="EI304" s="404"/>
      <c r="EJ304" s="404"/>
      <c r="EK304" s="404"/>
      <c r="EL304" s="404"/>
      <c r="EM304" s="404"/>
      <c r="EN304" s="404"/>
      <c r="EO304" s="404"/>
      <c r="EP304" s="404"/>
      <c r="EQ304" s="404"/>
      <c r="ER304" s="404"/>
      <c r="ES304" s="404"/>
      <c r="ET304" s="404"/>
      <c r="EU304" s="404"/>
      <c r="EV304" s="404"/>
      <c r="EW304" s="404"/>
      <c r="EX304" s="404"/>
      <c r="EY304" s="404"/>
      <c r="EZ304" s="404"/>
      <c r="FA304" s="404"/>
      <c r="FB304" s="404"/>
      <c r="FC304" s="404"/>
      <c r="FD304" s="404"/>
      <c r="FE304" s="404"/>
      <c r="FF304" s="404"/>
      <c r="FG304" s="404"/>
      <c r="FH304" s="404"/>
      <c r="FI304" s="404"/>
      <c r="FJ304" s="404"/>
      <c r="FK304" s="404"/>
      <c r="FL304" s="404"/>
      <c r="FM304" s="404"/>
      <c r="FN304" s="404"/>
      <c r="FO304" s="404"/>
      <c r="FP304" s="404"/>
      <c r="FQ304" s="404"/>
      <c r="FR304" s="404"/>
      <c r="FS304" s="404"/>
      <c r="FT304" s="404"/>
      <c r="FU304" s="404"/>
      <c r="FV304" s="404"/>
      <c r="FW304" s="404"/>
      <c r="FX304" s="404"/>
      <c r="FY304" s="404"/>
    </row>
    <row r="334" spans="35:35">
      <c r="AI334" s="405"/>
    </row>
    <row r="405" spans="45:181">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c r="CS405" s="404"/>
      <c r="CT405" s="404"/>
      <c r="CU405" s="404"/>
      <c r="CV405" s="404"/>
      <c r="CW405" s="404"/>
      <c r="CX405" s="404"/>
      <c r="CY405" s="404"/>
      <c r="CZ405" s="404"/>
      <c r="DA405" s="404"/>
      <c r="DB405" s="404"/>
      <c r="DC405" s="404"/>
      <c r="DD405" s="404"/>
      <c r="DE405" s="404"/>
      <c r="DF405" s="404"/>
      <c r="DG405" s="404"/>
      <c r="DH405" s="404"/>
      <c r="DI405" s="404"/>
      <c r="DJ405" s="404"/>
      <c r="DK405" s="404"/>
      <c r="DL405" s="404"/>
      <c r="DM405" s="404"/>
      <c r="DN405" s="404"/>
      <c r="DO405" s="404"/>
      <c r="DP405" s="404"/>
      <c r="DQ405" s="404"/>
      <c r="DR405" s="404"/>
      <c r="DS405" s="404"/>
      <c r="DT405" s="404"/>
      <c r="DU405" s="404"/>
      <c r="DV405" s="404"/>
      <c r="DW405" s="404"/>
      <c r="DX405" s="404"/>
      <c r="DY405" s="404"/>
      <c r="DZ405" s="404"/>
      <c r="EA405" s="404"/>
      <c r="EB405" s="404"/>
      <c r="EC405" s="404"/>
      <c r="ED405" s="404"/>
      <c r="EE405" s="404"/>
      <c r="EF405" s="404"/>
      <c r="EG405" s="404"/>
      <c r="EH405" s="404"/>
      <c r="EI405" s="404"/>
      <c r="EJ405" s="404"/>
      <c r="EK405" s="404"/>
      <c r="EL405" s="404"/>
      <c r="EM405" s="404"/>
      <c r="EN405" s="404"/>
      <c r="EO405" s="404"/>
      <c r="EP405" s="404"/>
      <c r="EQ405" s="404"/>
      <c r="ER405" s="404"/>
      <c r="ES405" s="404"/>
      <c r="ET405" s="404"/>
      <c r="EU405" s="404"/>
      <c r="EV405" s="404"/>
      <c r="EW405" s="404"/>
      <c r="EX405" s="404"/>
      <c r="EY405" s="404"/>
      <c r="EZ405" s="404"/>
      <c r="FA405" s="404"/>
      <c r="FB405" s="404"/>
      <c r="FC405" s="404"/>
      <c r="FD405" s="404"/>
      <c r="FE405" s="404"/>
      <c r="FF405" s="404"/>
      <c r="FG405" s="404"/>
      <c r="FH405" s="404"/>
      <c r="FI405" s="404"/>
      <c r="FJ405" s="404"/>
      <c r="FK405" s="404"/>
      <c r="FL405" s="404"/>
      <c r="FM405" s="404"/>
      <c r="FN405" s="404"/>
      <c r="FO405" s="404"/>
      <c r="FP405" s="404"/>
      <c r="FQ405" s="404"/>
      <c r="FR405" s="404"/>
      <c r="FS405" s="404"/>
      <c r="FT405" s="404"/>
      <c r="FU405" s="404"/>
      <c r="FV405" s="404"/>
      <c r="FW405" s="404"/>
      <c r="FX405" s="404"/>
      <c r="FY405" s="404"/>
    </row>
    <row r="406" spans="45:181">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c r="CS406" s="404"/>
      <c r="CT406" s="404"/>
      <c r="CU406" s="404"/>
      <c r="CV406" s="404"/>
      <c r="CW406" s="404"/>
      <c r="CX406" s="404"/>
      <c r="CY406" s="404"/>
      <c r="CZ406" s="404"/>
      <c r="DA406" s="404"/>
      <c r="DB406" s="404"/>
      <c r="DC406" s="404"/>
      <c r="DD406" s="404"/>
      <c r="DE406" s="404"/>
      <c r="DF406" s="404"/>
      <c r="DG406" s="404"/>
      <c r="DH406" s="404"/>
      <c r="DI406" s="404"/>
      <c r="DJ406" s="404"/>
      <c r="DK406" s="404"/>
      <c r="DL406" s="404"/>
      <c r="DM406" s="404"/>
      <c r="DN406" s="404"/>
      <c r="DO406" s="404"/>
      <c r="DP406" s="404"/>
      <c r="DQ406" s="404"/>
      <c r="DR406" s="404"/>
      <c r="DS406" s="404"/>
      <c r="DT406" s="404"/>
      <c r="DU406" s="404"/>
      <c r="DV406" s="404"/>
      <c r="DW406" s="404"/>
      <c r="DX406" s="404"/>
      <c r="DY406" s="404"/>
      <c r="DZ406" s="404"/>
      <c r="EA406" s="404"/>
      <c r="EB406" s="404"/>
      <c r="EC406" s="404"/>
      <c r="ED406" s="404"/>
      <c r="EE406" s="404"/>
      <c r="EF406" s="404"/>
      <c r="EG406" s="404"/>
      <c r="EH406" s="404"/>
      <c r="EI406" s="404"/>
      <c r="EJ406" s="404"/>
      <c r="EK406" s="404"/>
      <c r="EL406" s="404"/>
      <c r="EM406" s="404"/>
      <c r="EN406" s="404"/>
      <c r="EO406" s="404"/>
      <c r="EP406" s="404"/>
      <c r="EQ406" s="404"/>
      <c r="ER406" s="404"/>
      <c r="ES406" s="404"/>
      <c r="ET406" s="404"/>
      <c r="EU406" s="404"/>
      <c r="EV406" s="404"/>
      <c r="EW406" s="404"/>
      <c r="EX406" s="404"/>
      <c r="EY406" s="404"/>
      <c r="EZ406" s="404"/>
      <c r="FA406" s="404"/>
      <c r="FB406" s="404"/>
      <c r="FC406" s="404"/>
      <c r="FD406" s="404"/>
      <c r="FE406" s="404"/>
      <c r="FF406" s="404"/>
      <c r="FG406" s="404"/>
      <c r="FH406" s="404"/>
      <c r="FI406" s="404"/>
      <c r="FJ406" s="404"/>
      <c r="FK406" s="404"/>
      <c r="FL406" s="404"/>
      <c r="FM406" s="404"/>
      <c r="FN406" s="404"/>
      <c r="FO406" s="404"/>
      <c r="FP406" s="404"/>
      <c r="FQ406" s="404"/>
      <c r="FR406" s="404"/>
      <c r="FS406" s="404"/>
      <c r="FT406" s="404"/>
      <c r="FU406" s="404"/>
      <c r="FV406" s="404"/>
      <c r="FW406" s="404"/>
      <c r="FX406" s="404"/>
      <c r="FY406" s="404"/>
    </row>
    <row r="407" spans="45:181">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c r="CS407" s="404"/>
      <c r="CT407" s="404"/>
      <c r="CU407" s="404"/>
      <c r="CV407" s="404"/>
      <c r="CW407" s="404"/>
      <c r="CX407" s="404"/>
      <c r="CY407" s="404"/>
      <c r="CZ407" s="404"/>
      <c r="DA407" s="404"/>
      <c r="DB407" s="404"/>
      <c r="DC407" s="404"/>
      <c r="DD407" s="404"/>
      <c r="DE407" s="404"/>
      <c r="DF407" s="404"/>
      <c r="DG407" s="404"/>
      <c r="DH407" s="404"/>
      <c r="DI407" s="404"/>
      <c r="DJ407" s="404"/>
      <c r="DK407" s="404"/>
      <c r="DL407" s="404"/>
      <c r="DM407" s="404"/>
      <c r="DN407" s="404"/>
      <c r="DO407" s="404"/>
      <c r="DP407" s="404"/>
      <c r="DQ407" s="404"/>
      <c r="DR407" s="404"/>
      <c r="DS407" s="404"/>
      <c r="DT407" s="404"/>
      <c r="DU407" s="404"/>
      <c r="DV407" s="404"/>
      <c r="DW407" s="404"/>
      <c r="DX407" s="404"/>
      <c r="DY407" s="404"/>
      <c r="DZ407" s="404"/>
      <c r="EA407" s="404"/>
      <c r="EB407" s="404"/>
      <c r="EC407" s="404"/>
      <c r="ED407" s="404"/>
      <c r="EE407" s="404"/>
      <c r="EF407" s="404"/>
      <c r="EG407" s="404"/>
      <c r="EH407" s="404"/>
      <c r="EI407" s="404"/>
      <c r="EJ407" s="404"/>
      <c r="EK407" s="404"/>
      <c r="EL407" s="404"/>
      <c r="EM407" s="404"/>
      <c r="EN407" s="404"/>
      <c r="EO407" s="404"/>
      <c r="EP407" s="404"/>
      <c r="EQ407" s="404"/>
      <c r="ER407" s="404"/>
      <c r="ES407" s="404"/>
      <c r="ET407" s="404"/>
      <c r="EU407" s="404"/>
      <c r="EV407" s="404"/>
      <c r="EW407" s="404"/>
      <c r="EX407" s="404"/>
      <c r="EY407" s="404"/>
      <c r="EZ407" s="404"/>
      <c r="FA407" s="404"/>
      <c r="FB407" s="404"/>
      <c r="FC407" s="404"/>
      <c r="FD407" s="404"/>
      <c r="FE407" s="404"/>
      <c r="FF407" s="404"/>
      <c r="FG407" s="404"/>
      <c r="FH407" s="404"/>
      <c r="FI407" s="404"/>
      <c r="FJ407" s="404"/>
      <c r="FK407" s="404"/>
      <c r="FL407" s="404"/>
      <c r="FM407" s="404"/>
      <c r="FN407" s="404"/>
      <c r="FO407" s="404"/>
      <c r="FP407" s="404"/>
      <c r="FQ407" s="404"/>
      <c r="FR407" s="404"/>
      <c r="FS407" s="404"/>
      <c r="FT407" s="404"/>
      <c r="FU407" s="404"/>
      <c r="FV407" s="404"/>
      <c r="FW407" s="404"/>
      <c r="FX407" s="404"/>
      <c r="FY407" s="404"/>
    </row>
    <row r="408" spans="45:181">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c r="CS408" s="404"/>
      <c r="CT408" s="404"/>
      <c r="CU408" s="404"/>
      <c r="CV408" s="404"/>
      <c r="CW408" s="404"/>
      <c r="CX408" s="404"/>
      <c r="CY408" s="404"/>
      <c r="CZ408" s="404"/>
      <c r="DA408" s="404"/>
      <c r="DB408" s="404"/>
      <c r="DC408" s="404"/>
      <c r="DD408" s="404"/>
      <c r="DE408" s="404"/>
      <c r="DF408" s="404"/>
      <c r="DG408" s="404"/>
      <c r="DH408" s="404"/>
      <c r="DI408" s="404"/>
      <c r="DJ408" s="404"/>
      <c r="DK408" s="404"/>
      <c r="DL408" s="404"/>
      <c r="DM408" s="404"/>
      <c r="DN408" s="404"/>
      <c r="DO408" s="404"/>
      <c r="DP408" s="404"/>
      <c r="DQ408" s="404"/>
      <c r="DR408" s="404"/>
      <c r="DS408" s="404"/>
      <c r="DT408" s="404"/>
      <c r="DU408" s="404"/>
      <c r="DV408" s="404"/>
      <c r="DW408" s="404"/>
      <c r="DX408" s="404"/>
      <c r="DY408" s="404"/>
      <c r="DZ408" s="404"/>
      <c r="EA408" s="404"/>
      <c r="EB408" s="404"/>
      <c r="EC408" s="404"/>
      <c r="ED408" s="404"/>
      <c r="EE408" s="404"/>
      <c r="EF408" s="404"/>
      <c r="EG408" s="404"/>
      <c r="EH408" s="404"/>
      <c r="EI408" s="404"/>
      <c r="EJ408" s="404"/>
      <c r="EK408" s="404"/>
      <c r="EL408" s="404"/>
      <c r="EM408" s="404"/>
      <c r="EN408" s="404"/>
      <c r="EO408" s="404"/>
      <c r="EP408" s="404"/>
      <c r="EQ408" s="404"/>
      <c r="ER408" s="404"/>
      <c r="ES408" s="404"/>
      <c r="ET408" s="404"/>
      <c r="EU408" s="404"/>
      <c r="EV408" s="404"/>
      <c r="EW408" s="404"/>
      <c r="EX408" s="404"/>
      <c r="EY408" s="404"/>
      <c r="EZ408" s="404"/>
      <c r="FA408" s="404"/>
      <c r="FB408" s="404"/>
      <c r="FC408" s="404"/>
      <c r="FD408" s="404"/>
      <c r="FE408" s="404"/>
      <c r="FF408" s="404"/>
      <c r="FG408" s="404"/>
      <c r="FH408" s="404"/>
      <c r="FI408" s="404"/>
      <c r="FJ408" s="404"/>
      <c r="FK408" s="404"/>
      <c r="FL408" s="404"/>
      <c r="FM408" s="404"/>
      <c r="FN408" s="404"/>
      <c r="FO408" s="404"/>
      <c r="FP408" s="404"/>
      <c r="FQ408" s="404"/>
      <c r="FR408" s="404"/>
      <c r="FS408" s="404"/>
      <c r="FT408" s="404"/>
      <c r="FU408" s="404"/>
      <c r="FV408" s="404"/>
      <c r="FW408" s="404"/>
      <c r="FX408" s="404"/>
      <c r="FY408" s="404"/>
    </row>
    <row r="409" spans="45:181">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c r="CS409" s="404"/>
      <c r="CT409" s="404"/>
      <c r="CU409" s="404"/>
      <c r="CV409" s="404"/>
      <c r="CW409" s="404"/>
      <c r="CX409" s="404"/>
      <c r="CY409" s="404"/>
      <c r="CZ409" s="404"/>
      <c r="DA409" s="404"/>
      <c r="DB409" s="404"/>
      <c r="DC409" s="404"/>
      <c r="DD409" s="404"/>
      <c r="DE409" s="404"/>
      <c r="DF409" s="404"/>
      <c r="DG409" s="404"/>
      <c r="DH409" s="404"/>
      <c r="DI409" s="404"/>
      <c r="DJ409" s="404"/>
      <c r="DK409" s="404"/>
      <c r="DL409" s="404"/>
      <c r="DM409" s="404"/>
      <c r="DN409" s="404"/>
      <c r="DO409" s="404"/>
      <c r="DP409" s="404"/>
      <c r="DQ409" s="404"/>
      <c r="DR409" s="404"/>
      <c r="DS409" s="404"/>
      <c r="DT409" s="404"/>
      <c r="DU409" s="404"/>
      <c r="DV409" s="404"/>
      <c r="DW409" s="404"/>
      <c r="DX409" s="404"/>
      <c r="DY409" s="404"/>
      <c r="DZ409" s="404"/>
      <c r="EA409" s="404"/>
      <c r="EB409" s="404"/>
      <c r="EC409" s="404"/>
      <c r="ED409" s="404"/>
      <c r="EE409" s="404"/>
      <c r="EF409" s="404"/>
      <c r="EG409" s="404"/>
      <c r="EH409" s="404"/>
      <c r="EI409" s="404"/>
      <c r="EJ409" s="404"/>
      <c r="EK409" s="404"/>
      <c r="EL409" s="404"/>
      <c r="EM409" s="404"/>
      <c r="EN409" s="404"/>
      <c r="EO409" s="404"/>
      <c r="EP409" s="404"/>
      <c r="EQ409" s="404"/>
      <c r="ER409" s="404"/>
      <c r="ES409" s="404"/>
      <c r="ET409" s="404"/>
      <c r="EU409" s="404"/>
      <c r="EV409" s="404"/>
      <c r="EW409" s="404"/>
      <c r="EX409" s="404"/>
      <c r="EY409" s="404"/>
      <c r="EZ409" s="404"/>
      <c r="FA409" s="404"/>
      <c r="FB409" s="404"/>
      <c r="FC409" s="404"/>
      <c r="FD409" s="404"/>
      <c r="FE409" s="404"/>
      <c r="FF409" s="404"/>
      <c r="FG409" s="404"/>
      <c r="FH409" s="404"/>
      <c r="FI409" s="404"/>
      <c r="FJ409" s="404"/>
      <c r="FK409" s="404"/>
      <c r="FL409" s="404"/>
      <c r="FM409" s="404"/>
      <c r="FN409" s="404"/>
      <c r="FO409" s="404"/>
      <c r="FP409" s="404"/>
      <c r="FQ409" s="404"/>
      <c r="FR409" s="404"/>
      <c r="FS409" s="404"/>
      <c r="FT409" s="404"/>
      <c r="FU409" s="404"/>
      <c r="FV409" s="404"/>
      <c r="FW409" s="404"/>
      <c r="FX409" s="404"/>
      <c r="FY409" s="404"/>
    </row>
    <row r="410" spans="45:181">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c r="CS410" s="404"/>
      <c r="CT410" s="404"/>
      <c r="CU410" s="404"/>
      <c r="CV410" s="404"/>
      <c r="CW410" s="404"/>
      <c r="CX410" s="404"/>
      <c r="CY410" s="404"/>
      <c r="CZ410" s="404"/>
      <c r="DA410" s="404"/>
      <c r="DB410" s="404"/>
      <c r="DC410" s="404"/>
      <c r="DD410" s="404"/>
      <c r="DE410" s="404"/>
      <c r="DF410" s="404"/>
      <c r="DG410" s="404"/>
      <c r="DH410" s="404"/>
      <c r="DI410" s="404"/>
      <c r="DJ410" s="404"/>
      <c r="DK410" s="404"/>
      <c r="DL410" s="404"/>
      <c r="DM410" s="404"/>
      <c r="DN410" s="404"/>
      <c r="DO410" s="404"/>
      <c r="DP410" s="404"/>
      <c r="DQ410" s="404"/>
      <c r="DR410" s="404"/>
      <c r="DS410" s="404"/>
      <c r="DT410" s="404"/>
      <c r="DU410" s="404"/>
      <c r="DV410" s="404"/>
      <c r="DW410" s="404"/>
      <c r="DX410" s="404"/>
      <c r="DY410" s="404"/>
      <c r="DZ410" s="404"/>
      <c r="EA410" s="404"/>
      <c r="EB410" s="404"/>
      <c r="EC410" s="404"/>
      <c r="ED410" s="404"/>
      <c r="EE410" s="404"/>
      <c r="EF410" s="404"/>
      <c r="EG410" s="404"/>
      <c r="EH410" s="404"/>
      <c r="EI410" s="404"/>
      <c r="EJ410" s="404"/>
      <c r="EK410" s="404"/>
      <c r="EL410" s="404"/>
      <c r="EM410" s="404"/>
      <c r="EN410" s="404"/>
      <c r="EO410" s="404"/>
      <c r="EP410" s="404"/>
      <c r="EQ410" s="404"/>
      <c r="ER410" s="404"/>
      <c r="ES410" s="404"/>
      <c r="ET410" s="404"/>
      <c r="EU410" s="404"/>
      <c r="EV410" s="404"/>
      <c r="EW410" s="404"/>
      <c r="EX410" s="404"/>
      <c r="EY410" s="404"/>
      <c r="EZ410" s="404"/>
      <c r="FA410" s="404"/>
      <c r="FB410" s="404"/>
      <c r="FC410" s="404"/>
      <c r="FD410" s="404"/>
      <c r="FE410" s="404"/>
      <c r="FF410" s="404"/>
      <c r="FG410" s="404"/>
      <c r="FH410" s="404"/>
      <c r="FI410" s="404"/>
      <c r="FJ410" s="404"/>
      <c r="FK410" s="404"/>
      <c r="FL410" s="404"/>
      <c r="FM410" s="404"/>
      <c r="FN410" s="404"/>
      <c r="FO410" s="404"/>
      <c r="FP410" s="404"/>
      <c r="FQ410" s="404"/>
      <c r="FR410" s="404"/>
      <c r="FS410" s="404"/>
      <c r="FT410" s="404"/>
      <c r="FU410" s="404"/>
      <c r="FV410" s="404"/>
      <c r="FW410" s="404"/>
      <c r="FX410" s="404"/>
      <c r="FY410" s="404"/>
    </row>
    <row r="511" spans="45:181">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c r="CS511" s="404"/>
      <c r="CT511" s="404"/>
      <c r="CU511" s="404"/>
      <c r="CV511" s="404"/>
      <c r="CW511" s="404"/>
      <c r="CX511" s="404"/>
      <c r="CY511" s="404"/>
      <c r="CZ511" s="404"/>
      <c r="DA511" s="404"/>
      <c r="DB511" s="404"/>
      <c r="DC511" s="404"/>
      <c r="DD511" s="404"/>
      <c r="DE511" s="404"/>
      <c r="DF511" s="404"/>
      <c r="DG511" s="404"/>
      <c r="DH511" s="404"/>
      <c r="DI511" s="404"/>
      <c r="DJ511" s="404"/>
      <c r="DK511" s="404"/>
      <c r="DL511" s="404"/>
      <c r="DM511" s="404"/>
      <c r="DN511" s="404"/>
      <c r="DO511" s="404"/>
      <c r="DP511" s="404"/>
      <c r="DQ511" s="404"/>
      <c r="DR511" s="404"/>
      <c r="DS511" s="404"/>
      <c r="DT511" s="404"/>
      <c r="DU511" s="404"/>
      <c r="DV511" s="404"/>
      <c r="DW511" s="404"/>
      <c r="DX511" s="404"/>
      <c r="DY511" s="404"/>
      <c r="DZ511" s="404"/>
      <c r="EA511" s="404"/>
      <c r="EB511" s="404"/>
      <c r="EC511" s="404"/>
      <c r="ED511" s="404"/>
      <c r="EE511" s="404"/>
      <c r="EF511" s="404"/>
      <c r="EG511" s="404"/>
      <c r="EH511" s="404"/>
      <c r="EI511" s="404"/>
      <c r="EJ511" s="404"/>
      <c r="EK511" s="404"/>
      <c r="EL511" s="404"/>
      <c r="EM511" s="404"/>
      <c r="EN511" s="404"/>
      <c r="EO511" s="404"/>
      <c r="EP511" s="404"/>
      <c r="EQ511" s="404"/>
      <c r="ER511" s="404"/>
      <c r="ES511" s="404"/>
      <c r="ET511" s="404"/>
      <c r="EU511" s="404"/>
      <c r="EV511" s="404"/>
      <c r="EW511" s="404"/>
      <c r="EX511" s="404"/>
      <c r="EY511" s="404"/>
      <c r="EZ511" s="404"/>
      <c r="FA511" s="404"/>
      <c r="FB511" s="404"/>
      <c r="FC511" s="404"/>
      <c r="FD511" s="404"/>
      <c r="FE511" s="404"/>
      <c r="FF511" s="404"/>
      <c r="FG511" s="404"/>
      <c r="FH511" s="404"/>
      <c r="FI511" s="404"/>
      <c r="FJ511" s="404"/>
      <c r="FK511" s="404"/>
      <c r="FL511" s="404"/>
      <c r="FM511" s="404"/>
      <c r="FN511" s="404"/>
      <c r="FO511" s="404"/>
      <c r="FP511" s="404"/>
      <c r="FQ511" s="404"/>
      <c r="FR511" s="404"/>
      <c r="FS511" s="404"/>
      <c r="FT511" s="404"/>
      <c r="FU511" s="404"/>
      <c r="FV511" s="404"/>
      <c r="FW511" s="404"/>
      <c r="FX511" s="404"/>
      <c r="FY511" s="404"/>
    </row>
    <row r="512" spans="45:181">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c r="CS512" s="404"/>
      <c r="CT512" s="404"/>
      <c r="CU512" s="404"/>
      <c r="CV512" s="404"/>
      <c r="CW512" s="404"/>
      <c r="CX512" s="404"/>
      <c r="CY512" s="404"/>
      <c r="CZ512" s="404"/>
      <c r="DA512" s="404"/>
      <c r="DB512" s="404"/>
      <c r="DC512" s="404"/>
      <c r="DD512" s="404"/>
      <c r="DE512" s="404"/>
      <c r="DF512" s="404"/>
      <c r="DG512" s="404"/>
      <c r="DH512" s="404"/>
      <c r="DI512" s="404"/>
      <c r="DJ512" s="404"/>
      <c r="DK512" s="404"/>
      <c r="DL512" s="404"/>
      <c r="DM512" s="404"/>
      <c r="DN512" s="404"/>
      <c r="DO512" s="404"/>
      <c r="DP512" s="404"/>
      <c r="DQ512" s="404"/>
      <c r="DR512" s="404"/>
      <c r="DS512" s="404"/>
      <c r="DT512" s="404"/>
      <c r="DU512" s="404"/>
      <c r="DV512" s="404"/>
      <c r="DW512" s="404"/>
      <c r="DX512" s="404"/>
      <c r="DY512" s="404"/>
      <c r="DZ512" s="404"/>
      <c r="EA512" s="404"/>
      <c r="EB512" s="404"/>
      <c r="EC512" s="404"/>
      <c r="ED512" s="404"/>
      <c r="EE512" s="404"/>
      <c r="EF512" s="404"/>
      <c r="EG512" s="404"/>
      <c r="EH512" s="404"/>
      <c r="EI512" s="404"/>
      <c r="EJ512" s="404"/>
      <c r="EK512" s="404"/>
      <c r="EL512" s="404"/>
      <c r="EM512" s="404"/>
      <c r="EN512" s="404"/>
      <c r="EO512" s="404"/>
      <c r="EP512" s="404"/>
      <c r="EQ512" s="404"/>
      <c r="ER512" s="404"/>
      <c r="ES512" s="404"/>
      <c r="ET512" s="404"/>
      <c r="EU512" s="404"/>
      <c r="EV512" s="404"/>
      <c r="EW512" s="404"/>
      <c r="EX512" s="404"/>
      <c r="EY512" s="404"/>
      <c r="EZ512" s="404"/>
      <c r="FA512" s="404"/>
      <c r="FB512" s="404"/>
      <c r="FC512" s="404"/>
      <c r="FD512" s="404"/>
      <c r="FE512" s="404"/>
      <c r="FF512" s="404"/>
      <c r="FG512" s="404"/>
      <c r="FH512" s="404"/>
      <c r="FI512" s="404"/>
      <c r="FJ512" s="404"/>
      <c r="FK512" s="404"/>
      <c r="FL512" s="404"/>
      <c r="FM512" s="404"/>
      <c r="FN512" s="404"/>
      <c r="FO512" s="404"/>
      <c r="FP512" s="404"/>
      <c r="FQ512" s="404"/>
      <c r="FR512" s="404"/>
      <c r="FS512" s="404"/>
      <c r="FT512" s="404"/>
      <c r="FU512" s="404"/>
      <c r="FV512" s="404"/>
      <c r="FW512" s="404"/>
      <c r="FX512" s="404"/>
      <c r="FY512" s="404"/>
    </row>
    <row r="513" spans="45:181">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c r="CS513" s="404"/>
      <c r="CT513" s="404"/>
      <c r="CU513" s="404"/>
      <c r="CV513" s="404"/>
      <c r="CW513" s="404"/>
      <c r="CX513" s="404"/>
      <c r="CY513" s="404"/>
      <c r="CZ513" s="404"/>
      <c r="DA513" s="404"/>
      <c r="DB513" s="404"/>
      <c r="DC513" s="404"/>
      <c r="DD513" s="404"/>
      <c r="DE513" s="404"/>
      <c r="DF513" s="404"/>
      <c r="DG513" s="404"/>
      <c r="DH513" s="404"/>
      <c r="DI513" s="404"/>
      <c r="DJ513" s="404"/>
      <c r="DK513" s="404"/>
      <c r="DL513" s="404"/>
      <c r="DM513" s="404"/>
      <c r="DN513" s="404"/>
      <c r="DO513" s="404"/>
      <c r="DP513" s="404"/>
      <c r="DQ513" s="404"/>
      <c r="DR513" s="404"/>
      <c r="DS513" s="404"/>
      <c r="DT513" s="404"/>
      <c r="DU513" s="404"/>
      <c r="DV513" s="404"/>
      <c r="DW513" s="404"/>
      <c r="DX513" s="404"/>
      <c r="DY513" s="404"/>
      <c r="DZ513" s="404"/>
      <c r="EA513" s="404"/>
      <c r="EB513" s="404"/>
      <c r="EC513" s="404"/>
      <c r="ED513" s="404"/>
      <c r="EE513" s="404"/>
      <c r="EF513" s="404"/>
      <c r="EG513" s="404"/>
      <c r="EH513" s="404"/>
      <c r="EI513" s="404"/>
      <c r="EJ513" s="404"/>
      <c r="EK513" s="404"/>
      <c r="EL513" s="404"/>
      <c r="EM513" s="404"/>
      <c r="EN513" s="404"/>
      <c r="EO513" s="404"/>
      <c r="EP513" s="404"/>
      <c r="EQ513" s="404"/>
      <c r="ER513" s="404"/>
      <c r="ES513" s="404"/>
      <c r="ET513" s="404"/>
      <c r="EU513" s="404"/>
      <c r="EV513" s="404"/>
      <c r="EW513" s="404"/>
      <c r="EX513" s="404"/>
      <c r="EY513" s="404"/>
      <c r="EZ513" s="404"/>
      <c r="FA513" s="404"/>
      <c r="FB513" s="404"/>
      <c r="FC513" s="404"/>
      <c r="FD513" s="404"/>
      <c r="FE513" s="404"/>
      <c r="FF513" s="404"/>
      <c r="FG513" s="404"/>
      <c r="FH513" s="404"/>
      <c r="FI513" s="404"/>
      <c r="FJ513" s="404"/>
      <c r="FK513" s="404"/>
      <c r="FL513" s="404"/>
      <c r="FM513" s="404"/>
      <c r="FN513" s="404"/>
      <c r="FO513" s="404"/>
      <c r="FP513" s="404"/>
      <c r="FQ513" s="404"/>
      <c r="FR513" s="404"/>
      <c r="FS513" s="404"/>
      <c r="FT513" s="404"/>
      <c r="FU513" s="404"/>
      <c r="FV513" s="404"/>
      <c r="FW513" s="404"/>
      <c r="FX513" s="404"/>
      <c r="FY513" s="404"/>
    </row>
    <row r="514" spans="45:181">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c r="CS514" s="404"/>
      <c r="CT514" s="404"/>
      <c r="CU514" s="404"/>
      <c r="CV514" s="404"/>
      <c r="CW514" s="404"/>
      <c r="CX514" s="404"/>
      <c r="CY514" s="404"/>
      <c r="CZ514" s="404"/>
      <c r="DA514" s="404"/>
      <c r="DB514" s="404"/>
      <c r="DC514" s="404"/>
      <c r="DD514" s="404"/>
      <c r="DE514" s="404"/>
      <c r="DF514" s="404"/>
      <c r="DG514" s="404"/>
      <c r="DH514" s="404"/>
      <c r="DI514" s="404"/>
      <c r="DJ514" s="404"/>
      <c r="DK514" s="404"/>
      <c r="DL514" s="404"/>
      <c r="DM514" s="404"/>
      <c r="DN514" s="404"/>
      <c r="DO514" s="404"/>
      <c r="DP514" s="404"/>
      <c r="DQ514" s="404"/>
      <c r="DR514" s="404"/>
      <c r="DS514" s="404"/>
      <c r="DT514" s="404"/>
      <c r="DU514" s="404"/>
      <c r="DV514" s="404"/>
      <c r="DW514" s="404"/>
      <c r="DX514" s="404"/>
      <c r="DY514" s="404"/>
      <c r="DZ514" s="404"/>
      <c r="EA514" s="404"/>
      <c r="EB514" s="404"/>
      <c r="EC514" s="404"/>
      <c r="ED514" s="404"/>
      <c r="EE514" s="404"/>
      <c r="EF514" s="404"/>
      <c r="EG514" s="404"/>
      <c r="EH514" s="404"/>
      <c r="EI514" s="404"/>
      <c r="EJ514" s="404"/>
      <c r="EK514" s="404"/>
      <c r="EL514" s="404"/>
      <c r="EM514" s="404"/>
      <c r="EN514" s="404"/>
      <c r="EO514" s="404"/>
      <c r="EP514" s="404"/>
      <c r="EQ514" s="404"/>
      <c r="ER514" s="404"/>
      <c r="ES514" s="404"/>
      <c r="ET514" s="404"/>
      <c r="EU514" s="404"/>
      <c r="EV514" s="404"/>
      <c r="EW514" s="404"/>
      <c r="EX514" s="404"/>
      <c r="EY514" s="404"/>
      <c r="EZ514" s="404"/>
      <c r="FA514" s="404"/>
      <c r="FB514" s="404"/>
      <c r="FC514" s="404"/>
      <c r="FD514" s="404"/>
      <c r="FE514" s="404"/>
      <c r="FF514" s="404"/>
      <c r="FG514" s="404"/>
      <c r="FH514" s="404"/>
      <c r="FI514" s="404"/>
      <c r="FJ514" s="404"/>
      <c r="FK514" s="404"/>
      <c r="FL514" s="404"/>
      <c r="FM514" s="404"/>
      <c r="FN514" s="404"/>
      <c r="FO514" s="404"/>
      <c r="FP514" s="404"/>
      <c r="FQ514" s="404"/>
      <c r="FR514" s="404"/>
      <c r="FS514" s="404"/>
      <c r="FT514" s="404"/>
      <c r="FU514" s="404"/>
      <c r="FV514" s="404"/>
      <c r="FW514" s="404"/>
      <c r="FX514" s="404"/>
      <c r="FY514" s="404"/>
    </row>
    <row r="515" spans="45:181">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c r="CS515" s="404"/>
      <c r="CT515" s="404"/>
      <c r="CU515" s="404"/>
      <c r="CV515" s="404"/>
      <c r="CW515" s="404"/>
      <c r="CX515" s="404"/>
      <c r="CY515" s="404"/>
      <c r="CZ515" s="404"/>
      <c r="DA515" s="404"/>
      <c r="DB515" s="404"/>
      <c r="DC515" s="404"/>
      <c r="DD515" s="404"/>
      <c r="DE515" s="404"/>
      <c r="DF515" s="404"/>
      <c r="DG515" s="404"/>
      <c r="DH515" s="404"/>
      <c r="DI515" s="404"/>
      <c r="DJ515" s="404"/>
      <c r="DK515" s="404"/>
      <c r="DL515" s="404"/>
      <c r="DM515" s="404"/>
      <c r="DN515" s="404"/>
      <c r="DO515" s="404"/>
      <c r="DP515" s="404"/>
      <c r="DQ515" s="404"/>
      <c r="DR515" s="404"/>
      <c r="DS515" s="404"/>
      <c r="DT515" s="404"/>
      <c r="DU515" s="404"/>
      <c r="DV515" s="404"/>
      <c r="DW515" s="404"/>
      <c r="DX515" s="404"/>
      <c r="DY515" s="404"/>
      <c r="DZ515" s="404"/>
      <c r="EA515" s="404"/>
      <c r="EB515" s="404"/>
      <c r="EC515" s="404"/>
      <c r="ED515" s="404"/>
      <c r="EE515" s="404"/>
      <c r="EF515" s="404"/>
      <c r="EG515" s="404"/>
      <c r="EH515" s="404"/>
      <c r="EI515" s="404"/>
      <c r="EJ515" s="404"/>
      <c r="EK515" s="404"/>
      <c r="EL515" s="404"/>
      <c r="EM515" s="404"/>
      <c r="EN515" s="404"/>
      <c r="EO515" s="404"/>
      <c r="EP515" s="404"/>
      <c r="EQ515" s="404"/>
      <c r="ER515" s="404"/>
      <c r="ES515" s="404"/>
      <c r="ET515" s="404"/>
      <c r="EU515" s="404"/>
      <c r="EV515" s="404"/>
      <c r="EW515" s="404"/>
      <c r="EX515" s="404"/>
      <c r="EY515" s="404"/>
      <c r="EZ515" s="404"/>
      <c r="FA515" s="404"/>
      <c r="FB515" s="404"/>
      <c r="FC515" s="404"/>
      <c r="FD515" s="404"/>
      <c r="FE515" s="404"/>
      <c r="FF515" s="404"/>
      <c r="FG515" s="404"/>
      <c r="FH515" s="404"/>
      <c r="FI515" s="404"/>
      <c r="FJ515" s="404"/>
      <c r="FK515" s="404"/>
      <c r="FL515" s="404"/>
      <c r="FM515" s="404"/>
      <c r="FN515" s="404"/>
      <c r="FO515" s="404"/>
      <c r="FP515" s="404"/>
      <c r="FQ515" s="404"/>
      <c r="FR515" s="404"/>
      <c r="FS515" s="404"/>
      <c r="FT515" s="404"/>
      <c r="FU515" s="404"/>
      <c r="FV515" s="404"/>
      <c r="FW515" s="404"/>
      <c r="FX515" s="404"/>
      <c r="FY515" s="404"/>
    </row>
    <row r="516" spans="45:181">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c r="CS516" s="404"/>
      <c r="CT516" s="404"/>
      <c r="CU516" s="404"/>
      <c r="CV516" s="404"/>
      <c r="CW516" s="404"/>
      <c r="CX516" s="404"/>
      <c r="CY516" s="404"/>
      <c r="CZ516" s="404"/>
      <c r="DA516" s="404"/>
      <c r="DB516" s="404"/>
      <c r="DC516" s="404"/>
      <c r="DD516" s="404"/>
      <c r="DE516" s="404"/>
      <c r="DF516" s="404"/>
      <c r="DG516" s="404"/>
      <c r="DH516" s="404"/>
      <c r="DI516" s="404"/>
      <c r="DJ516" s="404"/>
      <c r="DK516" s="404"/>
      <c r="DL516" s="404"/>
      <c r="DM516" s="404"/>
      <c r="DN516" s="404"/>
      <c r="DO516" s="404"/>
      <c r="DP516" s="404"/>
      <c r="DQ516" s="404"/>
      <c r="DR516" s="404"/>
      <c r="DS516" s="404"/>
      <c r="DT516" s="404"/>
      <c r="DU516" s="404"/>
      <c r="DV516" s="404"/>
      <c r="DW516" s="404"/>
      <c r="DX516" s="404"/>
      <c r="DY516" s="404"/>
      <c r="DZ516" s="404"/>
      <c r="EA516" s="404"/>
      <c r="EB516" s="404"/>
      <c r="EC516" s="404"/>
      <c r="ED516" s="404"/>
      <c r="EE516" s="404"/>
      <c r="EF516" s="404"/>
      <c r="EG516" s="404"/>
      <c r="EH516" s="404"/>
      <c r="EI516" s="404"/>
      <c r="EJ516" s="404"/>
      <c r="EK516" s="404"/>
      <c r="EL516" s="404"/>
      <c r="EM516" s="404"/>
      <c r="EN516" s="404"/>
      <c r="EO516" s="404"/>
      <c r="EP516" s="404"/>
      <c r="EQ516" s="404"/>
      <c r="ER516" s="404"/>
      <c r="ES516" s="404"/>
      <c r="ET516" s="404"/>
      <c r="EU516" s="404"/>
      <c r="EV516" s="404"/>
      <c r="EW516" s="404"/>
      <c r="EX516" s="404"/>
      <c r="EY516" s="404"/>
      <c r="EZ516" s="404"/>
      <c r="FA516" s="404"/>
      <c r="FB516" s="404"/>
      <c r="FC516" s="404"/>
      <c r="FD516" s="404"/>
      <c r="FE516" s="404"/>
      <c r="FF516" s="404"/>
      <c r="FG516" s="404"/>
      <c r="FH516" s="404"/>
      <c r="FI516" s="404"/>
      <c r="FJ516" s="404"/>
      <c r="FK516" s="404"/>
      <c r="FL516" s="404"/>
      <c r="FM516" s="404"/>
      <c r="FN516" s="404"/>
      <c r="FO516" s="404"/>
      <c r="FP516" s="404"/>
      <c r="FQ516" s="404"/>
      <c r="FR516" s="404"/>
      <c r="FS516" s="404"/>
      <c r="FT516" s="404"/>
      <c r="FU516" s="404"/>
      <c r="FV516" s="404"/>
      <c r="FW516" s="404"/>
      <c r="FX516" s="404"/>
      <c r="FY516" s="404"/>
    </row>
    <row r="617" spans="45:181">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c r="CS617" s="404"/>
      <c r="CT617" s="404"/>
      <c r="CU617" s="404"/>
      <c r="CV617" s="404"/>
      <c r="CW617" s="404"/>
      <c r="CX617" s="404"/>
      <c r="CY617" s="404"/>
      <c r="CZ617" s="404"/>
      <c r="DA617" s="404"/>
      <c r="DB617" s="404"/>
      <c r="DC617" s="404"/>
      <c r="DD617" s="404"/>
      <c r="DE617" s="404"/>
      <c r="DF617" s="404"/>
      <c r="DG617" s="404"/>
      <c r="DH617" s="404"/>
      <c r="DI617" s="404"/>
      <c r="DJ617" s="404"/>
      <c r="DK617" s="404"/>
      <c r="DL617" s="404"/>
      <c r="DM617" s="404"/>
      <c r="DN617" s="404"/>
      <c r="DO617" s="404"/>
      <c r="DP617" s="404"/>
      <c r="DQ617" s="404"/>
      <c r="DR617" s="404"/>
      <c r="DS617" s="404"/>
      <c r="DT617" s="404"/>
      <c r="DU617" s="404"/>
      <c r="DV617" s="404"/>
      <c r="DW617" s="404"/>
      <c r="DX617" s="404"/>
      <c r="DY617" s="404"/>
      <c r="DZ617" s="404"/>
      <c r="EA617" s="404"/>
      <c r="EB617" s="404"/>
      <c r="EC617" s="404"/>
      <c r="ED617" s="404"/>
      <c r="EE617" s="404"/>
      <c r="EF617" s="404"/>
      <c r="EG617" s="404"/>
      <c r="EH617" s="404"/>
      <c r="EI617" s="404"/>
      <c r="EJ617" s="404"/>
      <c r="EK617" s="404"/>
      <c r="EL617" s="404"/>
      <c r="EM617" s="404"/>
      <c r="EN617" s="404"/>
      <c r="EO617" s="404"/>
      <c r="EP617" s="404"/>
      <c r="EQ617" s="404"/>
      <c r="ER617" s="404"/>
      <c r="ES617" s="404"/>
      <c r="ET617" s="404"/>
      <c r="EU617" s="404"/>
      <c r="EV617" s="404"/>
      <c r="EW617" s="404"/>
      <c r="EX617" s="404"/>
      <c r="EY617" s="404"/>
      <c r="EZ617" s="404"/>
      <c r="FA617" s="404"/>
      <c r="FB617" s="404"/>
      <c r="FC617" s="404"/>
      <c r="FD617" s="404"/>
      <c r="FE617" s="404"/>
      <c r="FF617" s="404"/>
      <c r="FG617" s="404"/>
      <c r="FH617" s="404"/>
      <c r="FI617" s="404"/>
      <c r="FJ617" s="404"/>
      <c r="FK617" s="404"/>
      <c r="FL617" s="404"/>
      <c r="FM617" s="404"/>
      <c r="FN617" s="404"/>
      <c r="FO617" s="404"/>
      <c r="FP617" s="404"/>
      <c r="FQ617" s="404"/>
      <c r="FR617" s="404"/>
      <c r="FS617" s="404"/>
      <c r="FT617" s="404"/>
      <c r="FU617" s="404"/>
      <c r="FV617" s="404"/>
      <c r="FW617" s="404"/>
      <c r="FX617" s="404"/>
      <c r="FY617" s="404"/>
    </row>
    <row r="618" spans="45:181">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c r="CS618" s="404"/>
      <c r="CT618" s="404"/>
      <c r="CU618" s="404"/>
      <c r="CV618" s="404"/>
      <c r="CW618" s="404"/>
      <c r="CX618" s="404"/>
      <c r="CY618" s="404"/>
      <c r="CZ618" s="404"/>
      <c r="DA618" s="404"/>
      <c r="DB618" s="404"/>
      <c r="DC618" s="404"/>
      <c r="DD618" s="404"/>
      <c r="DE618" s="404"/>
      <c r="DF618" s="404"/>
      <c r="DG618" s="404"/>
      <c r="DH618" s="404"/>
      <c r="DI618" s="404"/>
      <c r="DJ618" s="404"/>
      <c r="DK618" s="404"/>
      <c r="DL618" s="404"/>
      <c r="DM618" s="404"/>
      <c r="DN618" s="404"/>
      <c r="DO618" s="404"/>
      <c r="DP618" s="404"/>
      <c r="DQ618" s="404"/>
      <c r="DR618" s="404"/>
      <c r="DS618" s="404"/>
      <c r="DT618" s="404"/>
      <c r="DU618" s="404"/>
      <c r="DV618" s="404"/>
      <c r="DW618" s="404"/>
      <c r="DX618" s="404"/>
      <c r="DY618" s="404"/>
      <c r="DZ618" s="404"/>
      <c r="EA618" s="404"/>
      <c r="EB618" s="404"/>
      <c r="EC618" s="404"/>
      <c r="ED618" s="404"/>
      <c r="EE618" s="404"/>
      <c r="EF618" s="404"/>
      <c r="EG618" s="404"/>
      <c r="EH618" s="404"/>
      <c r="EI618" s="404"/>
      <c r="EJ618" s="404"/>
      <c r="EK618" s="404"/>
      <c r="EL618" s="404"/>
      <c r="EM618" s="404"/>
      <c r="EN618" s="404"/>
      <c r="EO618" s="404"/>
      <c r="EP618" s="404"/>
      <c r="EQ618" s="404"/>
      <c r="ER618" s="404"/>
      <c r="ES618" s="404"/>
      <c r="ET618" s="404"/>
      <c r="EU618" s="404"/>
      <c r="EV618" s="404"/>
      <c r="EW618" s="404"/>
      <c r="EX618" s="404"/>
      <c r="EY618" s="404"/>
      <c r="EZ618" s="404"/>
      <c r="FA618" s="404"/>
      <c r="FB618" s="404"/>
      <c r="FC618" s="404"/>
      <c r="FD618" s="404"/>
      <c r="FE618" s="404"/>
      <c r="FF618" s="404"/>
      <c r="FG618" s="404"/>
      <c r="FH618" s="404"/>
      <c r="FI618" s="404"/>
      <c r="FJ618" s="404"/>
      <c r="FK618" s="404"/>
      <c r="FL618" s="404"/>
      <c r="FM618" s="404"/>
      <c r="FN618" s="404"/>
      <c r="FO618" s="404"/>
      <c r="FP618" s="404"/>
      <c r="FQ618" s="404"/>
      <c r="FR618" s="404"/>
      <c r="FS618" s="404"/>
      <c r="FT618" s="404"/>
      <c r="FU618" s="404"/>
      <c r="FV618" s="404"/>
      <c r="FW618" s="404"/>
      <c r="FX618" s="404"/>
      <c r="FY618" s="404"/>
    </row>
    <row r="619" spans="45:181">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c r="CS619" s="404"/>
      <c r="CT619" s="404"/>
      <c r="CU619" s="404"/>
      <c r="CV619" s="404"/>
      <c r="CW619" s="404"/>
      <c r="CX619" s="404"/>
      <c r="CY619" s="404"/>
      <c r="CZ619" s="404"/>
      <c r="DA619" s="404"/>
      <c r="DB619" s="404"/>
      <c r="DC619" s="404"/>
      <c r="DD619" s="404"/>
      <c r="DE619" s="404"/>
      <c r="DF619" s="404"/>
      <c r="DG619" s="404"/>
      <c r="DH619" s="404"/>
      <c r="DI619" s="404"/>
      <c r="DJ619" s="404"/>
      <c r="DK619" s="404"/>
      <c r="DL619" s="404"/>
      <c r="DM619" s="404"/>
      <c r="DN619" s="404"/>
      <c r="DO619" s="404"/>
      <c r="DP619" s="404"/>
      <c r="DQ619" s="404"/>
      <c r="DR619" s="404"/>
      <c r="DS619" s="404"/>
      <c r="DT619" s="404"/>
      <c r="DU619" s="404"/>
      <c r="DV619" s="404"/>
      <c r="DW619" s="404"/>
      <c r="DX619" s="404"/>
      <c r="DY619" s="404"/>
      <c r="DZ619" s="404"/>
      <c r="EA619" s="404"/>
      <c r="EB619" s="404"/>
      <c r="EC619" s="404"/>
      <c r="ED619" s="404"/>
      <c r="EE619" s="404"/>
      <c r="EF619" s="404"/>
      <c r="EG619" s="404"/>
      <c r="EH619" s="404"/>
      <c r="EI619" s="404"/>
      <c r="EJ619" s="404"/>
      <c r="EK619" s="404"/>
      <c r="EL619" s="404"/>
      <c r="EM619" s="404"/>
      <c r="EN619" s="404"/>
      <c r="EO619" s="404"/>
      <c r="EP619" s="404"/>
      <c r="EQ619" s="404"/>
      <c r="ER619" s="404"/>
      <c r="ES619" s="404"/>
      <c r="ET619" s="404"/>
      <c r="EU619" s="404"/>
      <c r="EV619" s="404"/>
      <c r="EW619" s="404"/>
      <c r="EX619" s="404"/>
      <c r="EY619" s="404"/>
      <c r="EZ619" s="404"/>
      <c r="FA619" s="404"/>
      <c r="FB619" s="404"/>
      <c r="FC619" s="404"/>
      <c r="FD619" s="404"/>
      <c r="FE619" s="404"/>
      <c r="FF619" s="404"/>
      <c r="FG619" s="404"/>
      <c r="FH619" s="404"/>
      <c r="FI619" s="404"/>
      <c r="FJ619" s="404"/>
      <c r="FK619" s="404"/>
      <c r="FL619" s="404"/>
      <c r="FM619" s="404"/>
      <c r="FN619" s="404"/>
      <c r="FO619" s="404"/>
      <c r="FP619" s="404"/>
      <c r="FQ619" s="404"/>
      <c r="FR619" s="404"/>
      <c r="FS619" s="404"/>
      <c r="FT619" s="404"/>
      <c r="FU619" s="404"/>
      <c r="FV619" s="404"/>
      <c r="FW619" s="404"/>
      <c r="FX619" s="404"/>
      <c r="FY619" s="404"/>
    </row>
    <row r="620" spans="45:181">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c r="CS620" s="404"/>
      <c r="CT620" s="404"/>
      <c r="CU620" s="404"/>
      <c r="CV620" s="404"/>
      <c r="CW620" s="404"/>
      <c r="CX620" s="404"/>
      <c r="CY620" s="404"/>
      <c r="CZ620" s="404"/>
      <c r="DA620" s="404"/>
      <c r="DB620" s="404"/>
      <c r="DC620" s="404"/>
      <c r="DD620" s="404"/>
      <c r="DE620" s="404"/>
      <c r="DF620" s="404"/>
      <c r="DG620" s="404"/>
      <c r="DH620" s="404"/>
      <c r="DI620" s="404"/>
      <c r="DJ620" s="404"/>
      <c r="DK620" s="404"/>
      <c r="DL620" s="404"/>
      <c r="DM620" s="404"/>
      <c r="DN620" s="404"/>
      <c r="DO620" s="404"/>
      <c r="DP620" s="404"/>
      <c r="DQ620" s="404"/>
      <c r="DR620" s="404"/>
      <c r="DS620" s="404"/>
      <c r="DT620" s="404"/>
      <c r="DU620" s="404"/>
      <c r="DV620" s="404"/>
      <c r="DW620" s="404"/>
      <c r="DX620" s="404"/>
      <c r="DY620" s="404"/>
      <c r="DZ620" s="404"/>
      <c r="EA620" s="404"/>
      <c r="EB620" s="404"/>
      <c r="EC620" s="404"/>
      <c r="ED620" s="404"/>
      <c r="EE620" s="404"/>
      <c r="EF620" s="404"/>
      <c r="EG620" s="404"/>
      <c r="EH620" s="404"/>
      <c r="EI620" s="404"/>
      <c r="EJ620" s="404"/>
      <c r="EK620" s="404"/>
      <c r="EL620" s="404"/>
      <c r="EM620" s="404"/>
      <c r="EN620" s="404"/>
      <c r="EO620" s="404"/>
      <c r="EP620" s="404"/>
      <c r="EQ620" s="404"/>
      <c r="ER620" s="404"/>
      <c r="ES620" s="404"/>
      <c r="ET620" s="404"/>
      <c r="EU620" s="404"/>
      <c r="EV620" s="404"/>
      <c r="EW620" s="404"/>
      <c r="EX620" s="404"/>
      <c r="EY620" s="404"/>
      <c r="EZ620" s="404"/>
      <c r="FA620" s="404"/>
      <c r="FB620" s="404"/>
      <c r="FC620" s="404"/>
      <c r="FD620" s="404"/>
      <c r="FE620" s="404"/>
      <c r="FF620" s="404"/>
      <c r="FG620" s="404"/>
      <c r="FH620" s="404"/>
      <c r="FI620" s="404"/>
      <c r="FJ620" s="404"/>
      <c r="FK620" s="404"/>
      <c r="FL620" s="404"/>
      <c r="FM620" s="404"/>
      <c r="FN620" s="404"/>
      <c r="FO620" s="404"/>
      <c r="FP620" s="404"/>
      <c r="FQ620" s="404"/>
      <c r="FR620" s="404"/>
      <c r="FS620" s="404"/>
      <c r="FT620" s="404"/>
      <c r="FU620" s="404"/>
      <c r="FV620" s="404"/>
      <c r="FW620" s="404"/>
      <c r="FX620" s="404"/>
      <c r="FY620" s="404"/>
    </row>
    <row r="621" spans="45:181">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c r="CS621" s="404"/>
      <c r="CT621" s="404"/>
      <c r="CU621" s="404"/>
      <c r="CV621" s="404"/>
      <c r="CW621" s="404"/>
      <c r="CX621" s="404"/>
      <c r="CY621" s="404"/>
      <c r="CZ621" s="404"/>
      <c r="DA621" s="404"/>
      <c r="DB621" s="404"/>
      <c r="DC621" s="404"/>
      <c r="DD621" s="404"/>
      <c r="DE621" s="404"/>
      <c r="DF621" s="404"/>
      <c r="DG621" s="404"/>
      <c r="DH621" s="404"/>
      <c r="DI621" s="404"/>
      <c r="DJ621" s="404"/>
      <c r="DK621" s="404"/>
      <c r="DL621" s="404"/>
      <c r="DM621" s="404"/>
      <c r="DN621" s="404"/>
      <c r="DO621" s="404"/>
      <c r="DP621" s="404"/>
      <c r="DQ621" s="404"/>
      <c r="DR621" s="404"/>
      <c r="DS621" s="404"/>
      <c r="DT621" s="404"/>
      <c r="DU621" s="404"/>
      <c r="DV621" s="404"/>
      <c r="DW621" s="404"/>
      <c r="DX621" s="404"/>
      <c r="DY621" s="404"/>
      <c r="DZ621" s="404"/>
      <c r="EA621" s="404"/>
      <c r="EB621" s="404"/>
      <c r="EC621" s="404"/>
      <c r="ED621" s="404"/>
      <c r="EE621" s="404"/>
      <c r="EF621" s="404"/>
      <c r="EG621" s="404"/>
      <c r="EH621" s="404"/>
      <c r="EI621" s="404"/>
      <c r="EJ621" s="404"/>
      <c r="EK621" s="404"/>
      <c r="EL621" s="404"/>
      <c r="EM621" s="404"/>
      <c r="EN621" s="404"/>
      <c r="EO621" s="404"/>
      <c r="EP621" s="404"/>
      <c r="EQ621" s="404"/>
      <c r="ER621" s="404"/>
      <c r="ES621" s="404"/>
      <c r="ET621" s="404"/>
      <c r="EU621" s="404"/>
      <c r="EV621" s="404"/>
      <c r="EW621" s="404"/>
      <c r="EX621" s="404"/>
      <c r="EY621" s="404"/>
      <c r="EZ621" s="404"/>
      <c r="FA621" s="404"/>
      <c r="FB621" s="404"/>
      <c r="FC621" s="404"/>
      <c r="FD621" s="404"/>
      <c r="FE621" s="404"/>
      <c r="FF621" s="404"/>
      <c r="FG621" s="404"/>
      <c r="FH621" s="404"/>
      <c r="FI621" s="404"/>
      <c r="FJ621" s="404"/>
      <c r="FK621" s="404"/>
      <c r="FL621" s="404"/>
      <c r="FM621" s="404"/>
      <c r="FN621" s="404"/>
      <c r="FO621" s="404"/>
      <c r="FP621" s="404"/>
      <c r="FQ621" s="404"/>
      <c r="FR621" s="404"/>
      <c r="FS621" s="404"/>
      <c r="FT621" s="404"/>
      <c r="FU621" s="404"/>
      <c r="FV621" s="404"/>
      <c r="FW621" s="404"/>
      <c r="FX621" s="404"/>
      <c r="FY621" s="404"/>
    </row>
    <row r="622" spans="45:181">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c r="CS622" s="404"/>
      <c r="CT622" s="404"/>
      <c r="CU622" s="404"/>
      <c r="CV622" s="404"/>
      <c r="CW622" s="404"/>
      <c r="CX622" s="404"/>
      <c r="CY622" s="404"/>
      <c r="CZ622" s="404"/>
      <c r="DA622" s="404"/>
      <c r="DB622" s="404"/>
      <c r="DC622" s="404"/>
      <c r="DD622" s="404"/>
      <c r="DE622" s="404"/>
      <c r="DF622" s="404"/>
      <c r="DG622" s="404"/>
      <c r="DH622" s="404"/>
      <c r="DI622" s="404"/>
      <c r="DJ622" s="404"/>
      <c r="DK622" s="404"/>
      <c r="DL622" s="404"/>
      <c r="DM622" s="404"/>
      <c r="DN622" s="404"/>
      <c r="DO622" s="404"/>
      <c r="DP622" s="404"/>
      <c r="DQ622" s="404"/>
      <c r="DR622" s="404"/>
      <c r="DS622" s="404"/>
      <c r="DT622" s="404"/>
      <c r="DU622" s="404"/>
      <c r="DV622" s="404"/>
      <c r="DW622" s="404"/>
      <c r="DX622" s="404"/>
      <c r="DY622" s="404"/>
      <c r="DZ622" s="404"/>
      <c r="EA622" s="404"/>
      <c r="EB622" s="404"/>
      <c r="EC622" s="404"/>
      <c r="ED622" s="404"/>
      <c r="EE622" s="404"/>
      <c r="EF622" s="404"/>
      <c r="EG622" s="404"/>
      <c r="EH622" s="404"/>
      <c r="EI622" s="404"/>
      <c r="EJ622" s="404"/>
      <c r="EK622" s="404"/>
      <c r="EL622" s="404"/>
      <c r="EM622" s="404"/>
      <c r="EN622" s="404"/>
      <c r="EO622" s="404"/>
      <c r="EP622" s="404"/>
      <c r="EQ622" s="404"/>
      <c r="ER622" s="404"/>
      <c r="ES622" s="404"/>
      <c r="ET622" s="404"/>
      <c r="EU622" s="404"/>
      <c r="EV622" s="404"/>
      <c r="EW622" s="404"/>
      <c r="EX622" s="404"/>
      <c r="EY622" s="404"/>
      <c r="EZ622" s="404"/>
      <c r="FA622" s="404"/>
      <c r="FB622" s="404"/>
      <c r="FC622" s="404"/>
      <c r="FD622" s="404"/>
      <c r="FE622" s="404"/>
      <c r="FF622" s="404"/>
      <c r="FG622" s="404"/>
      <c r="FH622" s="404"/>
      <c r="FI622" s="404"/>
      <c r="FJ622" s="404"/>
      <c r="FK622" s="404"/>
      <c r="FL622" s="404"/>
      <c r="FM622" s="404"/>
      <c r="FN622" s="404"/>
      <c r="FO622" s="404"/>
      <c r="FP622" s="404"/>
      <c r="FQ622" s="404"/>
      <c r="FR622" s="404"/>
      <c r="FS622" s="404"/>
      <c r="FT622" s="404"/>
      <c r="FU622" s="404"/>
      <c r="FV622" s="404"/>
      <c r="FW622" s="404"/>
      <c r="FX622" s="404"/>
      <c r="FY622" s="404"/>
    </row>
  </sheetData>
  <mergeCells count="53">
    <mergeCell ref="DR1:DX3"/>
    <mergeCell ref="A5:CI7"/>
    <mergeCell ref="C9:R22"/>
    <mergeCell ref="S9:BC10"/>
    <mergeCell ref="BD9:CO10"/>
    <mergeCell ref="CP9:DX10"/>
    <mergeCell ref="S11:BC25"/>
    <mergeCell ref="BD11:CO25"/>
    <mergeCell ref="CP11:DX25"/>
    <mergeCell ref="C23:I25"/>
    <mergeCell ref="J23:L25"/>
    <mergeCell ref="M23:R25"/>
    <mergeCell ref="CP26:DX27"/>
    <mergeCell ref="S28:BC42"/>
    <mergeCell ref="BD28:CO42"/>
    <mergeCell ref="CP28:DX42"/>
    <mergeCell ref="C40:I42"/>
    <mergeCell ref="C26:R39"/>
    <mergeCell ref="S26:BC27"/>
    <mergeCell ref="BD26:CO27"/>
    <mergeCell ref="J40:L42"/>
    <mergeCell ref="M40:R42"/>
    <mergeCell ref="CP43:DX44"/>
    <mergeCell ref="S45:BC59"/>
    <mergeCell ref="BD45:CO59"/>
    <mergeCell ref="CP45:DX59"/>
    <mergeCell ref="C57:I59"/>
    <mergeCell ref="C43:R56"/>
    <mergeCell ref="S43:BC44"/>
    <mergeCell ref="BD43:CO44"/>
    <mergeCell ref="J57:L59"/>
    <mergeCell ref="M57:R59"/>
    <mergeCell ref="CP60:DX61"/>
    <mergeCell ref="S62:BC76"/>
    <mergeCell ref="BD62:CO76"/>
    <mergeCell ref="CP62:DX76"/>
    <mergeCell ref="C74:I76"/>
    <mergeCell ref="C60:R73"/>
    <mergeCell ref="S60:BC61"/>
    <mergeCell ref="BD60:CO61"/>
    <mergeCell ref="J91:L93"/>
    <mergeCell ref="M91:R93"/>
    <mergeCell ref="C96:DX98"/>
    <mergeCell ref="J74:L76"/>
    <mergeCell ref="M74:R76"/>
    <mergeCell ref="C77:R90"/>
    <mergeCell ref="S77:BC78"/>
    <mergeCell ref="BD77:CO78"/>
    <mergeCell ref="CP77:DX78"/>
    <mergeCell ref="S79:BC93"/>
    <mergeCell ref="BD79:CO93"/>
    <mergeCell ref="CP79:DX93"/>
    <mergeCell ref="C91:I93"/>
  </mergeCells>
  <phoneticPr fontId="1"/>
  <pageMargins left="0.70866141732283472" right="0.70866141732283472" top="0.74803149606299213" bottom="0.74803149606299213" header="0.31496062992125984" footer="0.31496062992125984"/>
  <pageSetup paperSize="9" scale="89" orientation="landscape" r:id="rId1"/>
  <headerFooter>
    <oddFooter>&amp;P / &amp;N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B1:CQ104"/>
  <sheetViews>
    <sheetView showZeros="0" zoomScaleNormal="100" zoomScaleSheetLayoutView="63" workbookViewId="0">
      <selection activeCell="AG88" sqref="AG88:AK90"/>
    </sheetView>
  </sheetViews>
  <sheetFormatPr defaultColWidth="1" defaultRowHeight="6" customHeight="1"/>
  <cols>
    <col min="1" max="16384" width="1" style="1"/>
  </cols>
  <sheetData>
    <row r="1" spans="2:95" ht="6" customHeight="1">
      <c r="CD1" s="21"/>
      <c r="CE1" s="429" t="s">
        <v>82</v>
      </c>
      <c r="CF1" s="417"/>
      <c r="CG1" s="417"/>
      <c r="CH1" s="417"/>
      <c r="CI1" s="417"/>
      <c r="CJ1" s="417"/>
      <c r="CK1" s="417"/>
    </row>
    <row r="2" spans="2:95" ht="6" customHeight="1">
      <c r="CD2" s="18"/>
      <c r="CE2" s="417"/>
      <c r="CF2" s="417"/>
      <c r="CG2" s="417"/>
      <c r="CH2" s="417"/>
      <c r="CI2" s="417"/>
      <c r="CJ2" s="417"/>
      <c r="CK2" s="417"/>
    </row>
    <row r="3" spans="2:95" ht="6" customHeight="1">
      <c r="CD3" s="18"/>
      <c r="CE3" s="417"/>
      <c r="CF3" s="417"/>
      <c r="CG3" s="417"/>
      <c r="CH3" s="417"/>
      <c r="CI3" s="417"/>
      <c r="CJ3" s="417"/>
      <c r="CK3" s="417"/>
    </row>
    <row r="7" spans="2:95" ht="6" customHeight="1">
      <c r="B7" s="422" t="s">
        <v>371</v>
      </c>
      <c r="C7" s="423"/>
      <c r="D7" s="423"/>
      <c r="E7" s="423"/>
      <c r="F7" s="423"/>
      <c r="G7" s="423"/>
      <c r="H7" s="423"/>
      <c r="I7" s="423"/>
      <c r="J7" s="423"/>
      <c r="K7" s="423"/>
      <c r="L7" s="423"/>
      <c r="M7" s="423"/>
      <c r="N7" s="423"/>
      <c r="O7" s="423"/>
      <c r="P7" s="423"/>
      <c r="Q7" s="423"/>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17"/>
      <c r="AZ7" s="417"/>
      <c r="BA7" s="417"/>
      <c r="BB7" s="417"/>
      <c r="BC7" s="417"/>
      <c r="BD7" s="417"/>
      <c r="BE7" s="417"/>
      <c r="BF7" s="417"/>
      <c r="BG7" s="417"/>
    </row>
    <row r="8" spans="2:95" ht="6" customHeight="1">
      <c r="B8" s="423"/>
      <c r="C8" s="423"/>
      <c r="D8" s="423"/>
      <c r="E8" s="423"/>
      <c r="F8" s="423"/>
      <c r="G8" s="423"/>
      <c r="H8" s="423"/>
      <c r="I8" s="423"/>
      <c r="J8" s="423"/>
      <c r="K8" s="423"/>
      <c r="L8" s="423"/>
      <c r="M8" s="423"/>
      <c r="N8" s="423"/>
      <c r="O8" s="423"/>
      <c r="P8" s="423"/>
      <c r="Q8" s="423"/>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417"/>
      <c r="BG8" s="417"/>
    </row>
    <row r="9" spans="2:95" ht="6" customHeight="1">
      <c r="B9" s="423"/>
      <c r="C9" s="423"/>
      <c r="D9" s="423"/>
      <c r="E9" s="423"/>
      <c r="F9" s="423"/>
      <c r="G9" s="423"/>
      <c r="H9" s="423"/>
      <c r="I9" s="423"/>
      <c r="J9" s="423"/>
      <c r="K9" s="423"/>
      <c r="L9" s="423"/>
      <c r="M9" s="423"/>
      <c r="N9" s="423"/>
      <c r="O9" s="423"/>
      <c r="P9" s="423"/>
      <c r="Q9" s="423"/>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row>
    <row r="11" spans="2:95" ht="6" customHeight="1">
      <c r="D11" s="422" t="s">
        <v>372</v>
      </c>
      <c r="E11" s="422"/>
      <c r="F11" s="422"/>
      <c r="G11" s="423"/>
      <c r="H11" s="423"/>
      <c r="I11" s="423"/>
      <c r="J11" s="423"/>
      <c r="K11" s="423"/>
      <c r="L11" s="423"/>
      <c r="M11" s="423"/>
      <c r="N11" s="423"/>
      <c r="O11" s="423"/>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c r="AU11" s="417"/>
      <c r="AV11" s="417"/>
      <c r="AW11" s="417"/>
      <c r="AX11" s="417"/>
      <c r="AY11" s="417"/>
      <c r="AZ11" s="417"/>
      <c r="BA11" s="417"/>
    </row>
    <row r="12" spans="2:95" ht="6" customHeight="1">
      <c r="D12" s="422"/>
      <c r="E12" s="422"/>
      <c r="F12" s="422"/>
      <c r="G12" s="423"/>
      <c r="H12" s="423"/>
      <c r="I12" s="423"/>
      <c r="J12" s="423"/>
      <c r="K12" s="423"/>
      <c r="L12" s="423"/>
      <c r="M12" s="423"/>
      <c r="N12" s="423"/>
      <c r="O12" s="423"/>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row>
    <row r="13" spans="2:95" ht="6" customHeight="1">
      <c r="D13" s="422"/>
      <c r="E13" s="422"/>
      <c r="F13" s="422"/>
      <c r="G13" s="423"/>
      <c r="H13" s="423"/>
      <c r="I13" s="423"/>
      <c r="J13" s="423"/>
      <c r="K13" s="423"/>
      <c r="L13" s="423"/>
      <c r="M13" s="423"/>
      <c r="N13" s="423"/>
      <c r="O13" s="423"/>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417"/>
    </row>
    <row r="15" spans="2:95" ht="6" customHeight="1">
      <c r="G15" s="1136" t="s">
        <v>85</v>
      </c>
      <c r="H15" s="1137"/>
      <c r="I15" s="1137"/>
      <c r="J15" s="1138"/>
      <c r="K15" s="1138"/>
      <c r="L15" s="1138"/>
      <c r="M15" s="1138"/>
      <c r="N15" s="1138"/>
      <c r="O15" s="1138"/>
      <c r="P15" s="1138"/>
      <c r="Q15" s="1139"/>
      <c r="R15" s="1136" t="s">
        <v>361</v>
      </c>
      <c r="S15" s="1137"/>
      <c r="T15" s="1137"/>
      <c r="U15" s="1137"/>
      <c r="V15" s="1137"/>
      <c r="W15" s="1259">
        <f>安全投資実績!S45</f>
        <v>0</v>
      </c>
      <c r="X15" s="1260"/>
      <c r="Y15" s="1260"/>
      <c r="Z15" s="1137" t="s">
        <v>76</v>
      </c>
      <c r="AA15" s="1137"/>
      <c r="AB15" s="1137"/>
      <c r="AC15" s="1137"/>
      <c r="AD15" s="1152"/>
      <c r="AE15" s="1136" t="s">
        <v>361</v>
      </c>
      <c r="AF15" s="1137"/>
      <c r="AG15" s="1137"/>
      <c r="AH15" s="1137"/>
      <c r="AI15" s="1137"/>
      <c r="AJ15" s="1259">
        <f>安全投資実績!AF45</f>
        <v>0</v>
      </c>
      <c r="AK15" s="1260"/>
      <c r="AL15" s="1260"/>
      <c r="AM15" s="1137" t="s">
        <v>76</v>
      </c>
      <c r="AN15" s="1137"/>
      <c r="AO15" s="1137"/>
      <c r="AP15" s="1137"/>
      <c r="AQ15" s="1152"/>
      <c r="AR15" s="1136" t="s">
        <v>36</v>
      </c>
      <c r="AS15" s="1137"/>
      <c r="AT15" s="1137"/>
      <c r="AU15" s="1137"/>
      <c r="AV15" s="1137"/>
      <c r="AW15" s="1259">
        <f>安全投資実績!AS45</f>
        <v>0</v>
      </c>
      <c r="AX15" s="1260"/>
      <c r="AY15" s="1260"/>
      <c r="AZ15" s="1137" t="s">
        <v>76</v>
      </c>
      <c r="BA15" s="1137"/>
      <c r="BB15" s="1137"/>
      <c r="BC15" s="1137"/>
      <c r="BD15" s="1152"/>
      <c r="BE15" s="1136" t="s">
        <v>36</v>
      </c>
      <c r="BF15" s="1137"/>
      <c r="BG15" s="1137"/>
      <c r="BH15" s="1137"/>
      <c r="BI15" s="1137"/>
      <c r="BJ15" s="1259">
        <f>安全投資実績!BF45</f>
        <v>0</v>
      </c>
      <c r="BK15" s="1260"/>
      <c r="BL15" s="1260"/>
      <c r="BM15" s="1137" t="s">
        <v>76</v>
      </c>
      <c r="BN15" s="1137"/>
      <c r="BO15" s="1137"/>
      <c r="BP15" s="1137"/>
      <c r="BQ15" s="1152"/>
      <c r="BR15" s="1136" t="s">
        <v>776</v>
      </c>
      <c r="BS15" s="1137"/>
      <c r="BT15" s="1137"/>
      <c r="BU15" s="1137"/>
      <c r="BV15" s="1137"/>
      <c r="BW15" s="1259">
        <f>安全投資実績!BS45</f>
        <v>0</v>
      </c>
      <c r="BX15" s="1260"/>
      <c r="BY15" s="1260"/>
      <c r="BZ15" s="1137" t="s">
        <v>76</v>
      </c>
      <c r="CA15" s="1137"/>
      <c r="CB15" s="1137"/>
      <c r="CC15" s="1137"/>
      <c r="CD15" s="1152"/>
      <c r="CE15" s="32"/>
      <c r="CF15" s="29"/>
      <c r="CG15" s="29"/>
      <c r="CH15" s="29"/>
      <c r="CI15" s="29"/>
      <c r="CJ15" s="27"/>
      <c r="CK15" s="33"/>
      <c r="CL15" s="33"/>
      <c r="CM15" s="29"/>
      <c r="CN15" s="29"/>
      <c r="CO15" s="29"/>
      <c r="CP15" s="29"/>
      <c r="CQ15" s="29"/>
    </row>
    <row r="16" spans="2:95" ht="6" customHeight="1">
      <c r="G16" s="1140"/>
      <c r="H16" s="1141"/>
      <c r="I16" s="1141"/>
      <c r="J16" s="1142"/>
      <c r="K16" s="1142"/>
      <c r="L16" s="1142"/>
      <c r="M16" s="1142"/>
      <c r="N16" s="1142"/>
      <c r="O16" s="1142"/>
      <c r="P16" s="1142"/>
      <c r="Q16" s="1143"/>
      <c r="R16" s="1140"/>
      <c r="S16" s="1141"/>
      <c r="T16" s="1141"/>
      <c r="U16" s="1141"/>
      <c r="V16" s="1141"/>
      <c r="W16" s="1261"/>
      <c r="X16" s="1261"/>
      <c r="Y16" s="1261"/>
      <c r="Z16" s="1141"/>
      <c r="AA16" s="1141"/>
      <c r="AB16" s="1141"/>
      <c r="AC16" s="1141"/>
      <c r="AD16" s="1153"/>
      <c r="AE16" s="1140"/>
      <c r="AF16" s="1141"/>
      <c r="AG16" s="1141"/>
      <c r="AH16" s="1141"/>
      <c r="AI16" s="1141"/>
      <c r="AJ16" s="1261"/>
      <c r="AK16" s="1261"/>
      <c r="AL16" s="1261"/>
      <c r="AM16" s="1141"/>
      <c r="AN16" s="1141"/>
      <c r="AO16" s="1141"/>
      <c r="AP16" s="1141"/>
      <c r="AQ16" s="1153"/>
      <c r="AR16" s="1140"/>
      <c r="AS16" s="1141"/>
      <c r="AT16" s="1141"/>
      <c r="AU16" s="1141"/>
      <c r="AV16" s="1141"/>
      <c r="AW16" s="1261"/>
      <c r="AX16" s="1261"/>
      <c r="AY16" s="1261"/>
      <c r="AZ16" s="1141"/>
      <c r="BA16" s="1141"/>
      <c r="BB16" s="1141"/>
      <c r="BC16" s="1141"/>
      <c r="BD16" s="1153"/>
      <c r="BE16" s="1140"/>
      <c r="BF16" s="1141"/>
      <c r="BG16" s="1141"/>
      <c r="BH16" s="1141"/>
      <c r="BI16" s="1141"/>
      <c r="BJ16" s="1261"/>
      <c r="BK16" s="1261"/>
      <c r="BL16" s="1261"/>
      <c r="BM16" s="1141"/>
      <c r="BN16" s="1141"/>
      <c r="BO16" s="1141"/>
      <c r="BP16" s="1141"/>
      <c r="BQ16" s="1153"/>
      <c r="BR16" s="1140"/>
      <c r="BS16" s="1141"/>
      <c r="BT16" s="1141"/>
      <c r="BU16" s="1141"/>
      <c r="BV16" s="1141"/>
      <c r="BW16" s="1261"/>
      <c r="BX16" s="1261"/>
      <c r="BY16" s="1261"/>
      <c r="BZ16" s="1141"/>
      <c r="CA16" s="1141"/>
      <c r="CB16" s="1141"/>
      <c r="CC16" s="1141"/>
      <c r="CD16" s="1153"/>
      <c r="CE16" s="32"/>
      <c r="CF16" s="29"/>
      <c r="CG16" s="29"/>
      <c r="CH16" s="29"/>
      <c r="CI16" s="29"/>
      <c r="CJ16" s="33"/>
      <c r="CK16" s="33"/>
      <c r="CL16" s="33"/>
      <c r="CM16" s="29"/>
      <c r="CN16" s="29"/>
      <c r="CO16" s="29"/>
      <c r="CP16" s="29"/>
      <c r="CQ16" s="29"/>
    </row>
    <row r="17" spans="4:95" ht="6" customHeight="1">
      <c r="G17" s="1144"/>
      <c r="H17" s="1145"/>
      <c r="I17" s="1145"/>
      <c r="J17" s="1146"/>
      <c r="K17" s="1146"/>
      <c r="L17" s="1146"/>
      <c r="M17" s="1146"/>
      <c r="N17" s="1146"/>
      <c r="O17" s="1146"/>
      <c r="P17" s="1146"/>
      <c r="Q17" s="1147"/>
      <c r="R17" s="1144"/>
      <c r="S17" s="1145"/>
      <c r="T17" s="1145"/>
      <c r="U17" s="1145"/>
      <c r="V17" s="1145"/>
      <c r="W17" s="1262"/>
      <c r="X17" s="1262"/>
      <c r="Y17" s="1262"/>
      <c r="Z17" s="1145"/>
      <c r="AA17" s="1145"/>
      <c r="AB17" s="1145"/>
      <c r="AC17" s="1145"/>
      <c r="AD17" s="1154"/>
      <c r="AE17" s="1144"/>
      <c r="AF17" s="1145"/>
      <c r="AG17" s="1145"/>
      <c r="AH17" s="1145"/>
      <c r="AI17" s="1145"/>
      <c r="AJ17" s="1262"/>
      <c r="AK17" s="1262"/>
      <c r="AL17" s="1262"/>
      <c r="AM17" s="1145"/>
      <c r="AN17" s="1145"/>
      <c r="AO17" s="1145"/>
      <c r="AP17" s="1145"/>
      <c r="AQ17" s="1154"/>
      <c r="AR17" s="1144"/>
      <c r="AS17" s="1145"/>
      <c r="AT17" s="1145"/>
      <c r="AU17" s="1145"/>
      <c r="AV17" s="1145"/>
      <c r="AW17" s="1262"/>
      <c r="AX17" s="1262"/>
      <c r="AY17" s="1262"/>
      <c r="AZ17" s="1145"/>
      <c r="BA17" s="1145"/>
      <c r="BB17" s="1145"/>
      <c r="BC17" s="1145"/>
      <c r="BD17" s="1154"/>
      <c r="BE17" s="1144"/>
      <c r="BF17" s="1145"/>
      <c r="BG17" s="1145"/>
      <c r="BH17" s="1145"/>
      <c r="BI17" s="1145"/>
      <c r="BJ17" s="1262"/>
      <c r="BK17" s="1262"/>
      <c r="BL17" s="1262"/>
      <c r="BM17" s="1145"/>
      <c r="BN17" s="1145"/>
      <c r="BO17" s="1145"/>
      <c r="BP17" s="1145"/>
      <c r="BQ17" s="1154"/>
      <c r="BR17" s="1144"/>
      <c r="BS17" s="1145"/>
      <c r="BT17" s="1145"/>
      <c r="BU17" s="1145"/>
      <c r="BV17" s="1145"/>
      <c r="BW17" s="1262"/>
      <c r="BX17" s="1262"/>
      <c r="BY17" s="1262"/>
      <c r="BZ17" s="1145"/>
      <c r="CA17" s="1145"/>
      <c r="CB17" s="1145"/>
      <c r="CC17" s="1145"/>
      <c r="CD17" s="1154"/>
      <c r="CE17" s="32"/>
      <c r="CF17" s="29"/>
      <c r="CG17" s="29"/>
      <c r="CH17" s="29"/>
      <c r="CI17" s="29"/>
      <c r="CJ17" s="33"/>
      <c r="CK17" s="33"/>
      <c r="CL17" s="33"/>
      <c r="CM17" s="29"/>
      <c r="CN17" s="29"/>
      <c r="CO17" s="29"/>
      <c r="CP17" s="29"/>
      <c r="CQ17" s="29"/>
    </row>
    <row r="18" spans="4:95" ht="6" customHeight="1">
      <c r="G18" s="1136" t="s">
        <v>86</v>
      </c>
      <c r="H18" s="1137"/>
      <c r="I18" s="1137"/>
      <c r="J18" s="1138"/>
      <c r="K18" s="1138"/>
      <c r="L18" s="1138"/>
      <c r="M18" s="1138"/>
      <c r="N18" s="1138"/>
      <c r="O18" s="1138"/>
      <c r="P18" s="1138"/>
      <c r="Q18" s="1139"/>
      <c r="R18" s="1157"/>
      <c r="S18" s="1138"/>
      <c r="T18" s="1138"/>
      <c r="U18" s="1138"/>
      <c r="V18" s="1138"/>
      <c r="W18" s="1138"/>
      <c r="X18" s="1138"/>
      <c r="Y18" s="1138"/>
      <c r="Z18" s="1138"/>
      <c r="AA18" s="1138"/>
      <c r="AB18" s="1137" t="s">
        <v>32</v>
      </c>
      <c r="AC18" s="1137"/>
      <c r="AD18" s="1152"/>
      <c r="AE18" s="1157"/>
      <c r="AF18" s="1138"/>
      <c r="AG18" s="1138"/>
      <c r="AH18" s="1138"/>
      <c r="AI18" s="1138"/>
      <c r="AJ18" s="1138"/>
      <c r="AK18" s="1138"/>
      <c r="AL18" s="1138"/>
      <c r="AM18" s="1138"/>
      <c r="AN18" s="1138"/>
      <c r="AO18" s="1137" t="s">
        <v>32</v>
      </c>
      <c r="AP18" s="1137"/>
      <c r="AQ18" s="1152"/>
      <c r="AR18" s="1157"/>
      <c r="AS18" s="1138"/>
      <c r="AT18" s="1138"/>
      <c r="AU18" s="1138"/>
      <c r="AV18" s="1138"/>
      <c r="AW18" s="1138"/>
      <c r="AX18" s="1138"/>
      <c r="AY18" s="1138"/>
      <c r="AZ18" s="1138"/>
      <c r="BA18" s="1138"/>
      <c r="BB18" s="1137" t="s">
        <v>32</v>
      </c>
      <c r="BC18" s="1137"/>
      <c r="BD18" s="1152"/>
      <c r="BE18" s="1157"/>
      <c r="BF18" s="1138"/>
      <c r="BG18" s="1138"/>
      <c r="BH18" s="1138"/>
      <c r="BI18" s="1138"/>
      <c r="BJ18" s="1138"/>
      <c r="BK18" s="1138"/>
      <c r="BL18" s="1138"/>
      <c r="BM18" s="1138"/>
      <c r="BN18" s="1138"/>
      <c r="BO18" s="1137" t="s">
        <v>32</v>
      </c>
      <c r="BP18" s="1137"/>
      <c r="BQ18" s="1152"/>
      <c r="BR18" s="1157"/>
      <c r="BS18" s="1138"/>
      <c r="BT18" s="1138"/>
      <c r="BU18" s="1138"/>
      <c r="BV18" s="1138"/>
      <c r="BW18" s="1138"/>
      <c r="BX18" s="1138"/>
      <c r="BY18" s="1138"/>
      <c r="BZ18" s="1138"/>
      <c r="CA18" s="1138"/>
      <c r="CB18" s="1137" t="s">
        <v>32</v>
      </c>
      <c r="CC18" s="1137"/>
      <c r="CD18" s="1152"/>
      <c r="CE18" s="30"/>
      <c r="CF18" s="31"/>
      <c r="CG18" s="31"/>
      <c r="CH18" s="31"/>
      <c r="CI18" s="31"/>
      <c r="CJ18" s="31"/>
      <c r="CK18" s="31"/>
      <c r="CL18" s="31"/>
      <c r="CM18" s="31"/>
      <c r="CN18" s="31"/>
      <c r="CO18" s="29"/>
      <c r="CP18" s="29"/>
      <c r="CQ18" s="29"/>
    </row>
    <row r="19" spans="4:95" ht="6" customHeight="1">
      <c r="G19" s="1140"/>
      <c r="H19" s="1141"/>
      <c r="I19" s="1141"/>
      <c r="J19" s="1142"/>
      <c r="K19" s="1142"/>
      <c r="L19" s="1142"/>
      <c r="M19" s="1142"/>
      <c r="N19" s="1142"/>
      <c r="O19" s="1142"/>
      <c r="P19" s="1142"/>
      <c r="Q19" s="1143"/>
      <c r="R19" s="1158"/>
      <c r="S19" s="1142"/>
      <c r="T19" s="1142"/>
      <c r="U19" s="1142"/>
      <c r="V19" s="1142"/>
      <c r="W19" s="1142"/>
      <c r="X19" s="1142"/>
      <c r="Y19" s="1142"/>
      <c r="Z19" s="1142"/>
      <c r="AA19" s="1142"/>
      <c r="AB19" s="1141"/>
      <c r="AC19" s="1141"/>
      <c r="AD19" s="1153"/>
      <c r="AE19" s="1158"/>
      <c r="AF19" s="1142"/>
      <c r="AG19" s="1142"/>
      <c r="AH19" s="1142"/>
      <c r="AI19" s="1142"/>
      <c r="AJ19" s="1142"/>
      <c r="AK19" s="1142"/>
      <c r="AL19" s="1142"/>
      <c r="AM19" s="1142"/>
      <c r="AN19" s="1142"/>
      <c r="AO19" s="1141"/>
      <c r="AP19" s="1141"/>
      <c r="AQ19" s="1153"/>
      <c r="AR19" s="1158"/>
      <c r="AS19" s="1142"/>
      <c r="AT19" s="1142"/>
      <c r="AU19" s="1142"/>
      <c r="AV19" s="1142"/>
      <c r="AW19" s="1142"/>
      <c r="AX19" s="1142"/>
      <c r="AY19" s="1142"/>
      <c r="AZ19" s="1142"/>
      <c r="BA19" s="1142"/>
      <c r="BB19" s="1141"/>
      <c r="BC19" s="1141"/>
      <c r="BD19" s="1153"/>
      <c r="BE19" s="1158"/>
      <c r="BF19" s="1142"/>
      <c r="BG19" s="1142"/>
      <c r="BH19" s="1142"/>
      <c r="BI19" s="1142"/>
      <c r="BJ19" s="1142"/>
      <c r="BK19" s="1142"/>
      <c r="BL19" s="1142"/>
      <c r="BM19" s="1142"/>
      <c r="BN19" s="1142"/>
      <c r="BO19" s="1141"/>
      <c r="BP19" s="1141"/>
      <c r="BQ19" s="1153"/>
      <c r="BR19" s="1158"/>
      <c r="BS19" s="1142"/>
      <c r="BT19" s="1142"/>
      <c r="BU19" s="1142"/>
      <c r="BV19" s="1142"/>
      <c r="BW19" s="1142"/>
      <c r="BX19" s="1142"/>
      <c r="BY19" s="1142"/>
      <c r="BZ19" s="1142"/>
      <c r="CA19" s="1142"/>
      <c r="CB19" s="1141"/>
      <c r="CC19" s="1141"/>
      <c r="CD19" s="1153"/>
      <c r="CE19" s="30"/>
      <c r="CF19" s="31"/>
      <c r="CG19" s="31"/>
      <c r="CH19" s="31"/>
      <c r="CI19" s="31"/>
      <c r="CJ19" s="31"/>
      <c r="CK19" s="31"/>
      <c r="CL19" s="31"/>
      <c r="CM19" s="31"/>
      <c r="CN19" s="31"/>
      <c r="CO19" s="29"/>
      <c r="CP19" s="29"/>
      <c r="CQ19" s="29"/>
    </row>
    <row r="20" spans="4:95" ht="6" customHeight="1">
      <c r="G20" s="1140"/>
      <c r="H20" s="1141"/>
      <c r="I20" s="1141"/>
      <c r="J20" s="1142"/>
      <c r="K20" s="1142"/>
      <c r="L20" s="1142"/>
      <c r="M20" s="1142"/>
      <c r="N20" s="1142"/>
      <c r="O20" s="1142"/>
      <c r="P20" s="1142"/>
      <c r="Q20" s="1143"/>
      <c r="R20" s="1172"/>
      <c r="S20" s="1173"/>
      <c r="T20" s="1173"/>
      <c r="U20" s="1173"/>
      <c r="V20" s="1173"/>
      <c r="W20" s="1173"/>
      <c r="X20" s="1173"/>
      <c r="Y20" s="1173"/>
      <c r="Z20" s="1173"/>
      <c r="AA20" s="1173"/>
      <c r="AB20" s="1174"/>
      <c r="AC20" s="1174"/>
      <c r="AD20" s="1175"/>
      <c r="AE20" s="1172"/>
      <c r="AF20" s="1173"/>
      <c r="AG20" s="1173"/>
      <c r="AH20" s="1173"/>
      <c r="AI20" s="1173"/>
      <c r="AJ20" s="1173"/>
      <c r="AK20" s="1173"/>
      <c r="AL20" s="1173"/>
      <c r="AM20" s="1173"/>
      <c r="AN20" s="1173"/>
      <c r="AO20" s="1174"/>
      <c r="AP20" s="1174"/>
      <c r="AQ20" s="1175"/>
      <c r="AR20" s="1172"/>
      <c r="AS20" s="1173"/>
      <c r="AT20" s="1173"/>
      <c r="AU20" s="1173"/>
      <c r="AV20" s="1173"/>
      <c r="AW20" s="1173"/>
      <c r="AX20" s="1173"/>
      <c r="AY20" s="1173"/>
      <c r="AZ20" s="1173"/>
      <c r="BA20" s="1173"/>
      <c r="BB20" s="1174"/>
      <c r="BC20" s="1174"/>
      <c r="BD20" s="1175"/>
      <c r="BE20" s="1172"/>
      <c r="BF20" s="1173"/>
      <c r="BG20" s="1173"/>
      <c r="BH20" s="1173"/>
      <c r="BI20" s="1173"/>
      <c r="BJ20" s="1173"/>
      <c r="BK20" s="1173"/>
      <c r="BL20" s="1173"/>
      <c r="BM20" s="1173"/>
      <c r="BN20" s="1173"/>
      <c r="BO20" s="1174"/>
      <c r="BP20" s="1174"/>
      <c r="BQ20" s="1175"/>
      <c r="BR20" s="1172"/>
      <c r="BS20" s="1173"/>
      <c r="BT20" s="1173"/>
      <c r="BU20" s="1173"/>
      <c r="BV20" s="1173"/>
      <c r="BW20" s="1173"/>
      <c r="BX20" s="1173"/>
      <c r="BY20" s="1173"/>
      <c r="BZ20" s="1173"/>
      <c r="CA20" s="1173"/>
      <c r="CB20" s="1174"/>
      <c r="CC20" s="1174"/>
      <c r="CD20" s="1175"/>
      <c r="CE20" s="30"/>
      <c r="CF20" s="31"/>
      <c r="CG20" s="31"/>
      <c r="CH20" s="31"/>
      <c r="CI20" s="31"/>
      <c r="CJ20" s="31"/>
      <c r="CK20" s="31"/>
      <c r="CL20" s="31"/>
      <c r="CM20" s="31"/>
      <c r="CN20" s="31"/>
      <c r="CO20" s="29"/>
      <c r="CP20" s="29"/>
      <c r="CQ20" s="29"/>
    </row>
    <row r="21" spans="4:95" ht="6" customHeight="1">
      <c r="G21" s="1136" t="s">
        <v>90</v>
      </c>
      <c r="H21" s="1137"/>
      <c r="I21" s="1137"/>
      <c r="J21" s="1138"/>
      <c r="K21" s="1138"/>
      <c r="L21" s="1138"/>
      <c r="M21" s="1138"/>
      <c r="N21" s="1138"/>
      <c r="O21" s="1138"/>
      <c r="P21" s="1138"/>
      <c r="Q21" s="1139"/>
      <c r="R21" s="1157"/>
      <c r="S21" s="1138"/>
      <c r="T21" s="1138"/>
      <c r="U21" s="1138"/>
      <c r="V21" s="1138"/>
      <c r="W21" s="1138"/>
      <c r="X21" s="1138"/>
      <c r="Y21" s="1138"/>
      <c r="Z21" s="1138"/>
      <c r="AA21" s="1138"/>
      <c r="AB21" s="1137" t="s">
        <v>32</v>
      </c>
      <c r="AC21" s="1137"/>
      <c r="AD21" s="1152"/>
      <c r="AE21" s="1157"/>
      <c r="AF21" s="1138"/>
      <c r="AG21" s="1138"/>
      <c r="AH21" s="1138"/>
      <c r="AI21" s="1138"/>
      <c r="AJ21" s="1138"/>
      <c r="AK21" s="1138"/>
      <c r="AL21" s="1138"/>
      <c r="AM21" s="1138"/>
      <c r="AN21" s="1138"/>
      <c r="AO21" s="1137" t="s">
        <v>32</v>
      </c>
      <c r="AP21" s="1137"/>
      <c r="AQ21" s="1152"/>
      <c r="AR21" s="1157"/>
      <c r="AS21" s="1138"/>
      <c r="AT21" s="1138"/>
      <c r="AU21" s="1138"/>
      <c r="AV21" s="1138"/>
      <c r="AW21" s="1138"/>
      <c r="AX21" s="1138"/>
      <c r="AY21" s="1138"/>
      <c r="AZ21" s="1138"/>
      <c r="BA21" s="1138"/>
      <c r="BB21" s="1137" t="s">
        <v>32</v>
      </c>
      <c r="BC21" s="1137"/>
      <c r="BD21" s="1152"/>
      <c r="BE21" s="1157"/>
      <c r="BF21" s="1138"/>
      <c r="BG21" s="1138"/>
      <c r="BH21" s="1138"/>
      <c r="BI21" s="1138"/>
      <c r="BJ21" s="1138"/>
      <c r="BK21" s="1138"/>
      <c r="BL21" s="1138"/>
      <c r="BM21" s="1138"/>
      <c r="BN21" s="1138"/>
      <c r="BO21" s="1137" t="s">
        <v>32</v>
      </c>
      <c r="BP21" s="1137"/>
      <c r="BQ21" s="1152"/>
      <c r="BR21" s="1157"/>
      <c r="BS21" s="1138"/>
      <c r="BT21" s="1138"/>
      <c r="BU21" s="1138"/>
      <c r="BV21" s="1138"/>
      <c r="BW21" s="1138"/>
      <c r="BX21" s="1138"/>
      <c r="BY21" s="1138"/>
      <c r="BZ21" s="1138"/>
      <c r="CA21" s="1138"/>
      <c r="CB21" s="1137" t="s">
        <v>32</v>
      </c>
      <c r="CC21" s="1137"/>
      <c r="CD21" s="1152"/>
      <c r="CE21" s="30"/>
      <c r="CF21" s="31"/>
      <c r="CG21" s="31"/>
      <c r="CH21" s="31"/>
      <c r="CI21" s="31"/>
      <c r="CJ21" s="31"/>
      <c r="CK21" s="31"/>
      <c r="CL21" s="31"/>
      <c r="CM21" s="31"/>
      <c r="CN21" s="31"/>
      <c r="CO21" s="29"/>
      <c r="CP21" s="29"/>
      <c r="CQ21" s="29"/>
    </row>
    <row r="22" spans="4:95" ht="6" customHeight="1">
      <c r="G22" s="1140"/>
      <c r="H22" s="1141"/>
      <c r="I22" s="1141"/>
      <c r="J22" s="1142"/>
      <c r="K22" s="1142"/>
      <c r="L22" s="1142"/>
      <c r="M22" s="1142"/>
      <c r="N22" s="1142"/>
      <c r="O22" s="1142"/>
      <c r="P22" s="1142"/>
      <c r="Q22" s="1143"/>
      <c r="R22" s="1158"/>
      <c r="S22" s="1142"/>
      <c r="T22" s="1142"/>
      <c r="U22" s="1142"/>
      <c r="V22" s="1142"/>
      <c r="W22" s="1142"/>
      <c r="X22" s="1142"/>
      <c r="Y22" s="1142"/>
      <c r="Z22" s="1142"/>
      <c r="AA22" s="1142"/>
      <c r="AB22" s="1141"/>
      <c r="AC22" s="1141"/>
      <c r="AD22" s="1153"/>
      <c r="AE22" s="1158"/>
      <c r="AF22" s="1142"/>
      <c r="AG22" s="1142"/>
      <c r="AH22" s="1142"/>
      <c r="AI22" s="1142"/>
      <c r="AJ22" s="1142"/>
      <c r="AK22" s="1142"/>
      <c r="AL22" s="1142"/>
      <c r="AM22" s="1142"/>
      <c r="AN22" s="1142"/>
      <c r="AO22" s="1141"/>
      <c r="AP22" s="1141"/>
      <c r="AQ22" s="1153"/>
      <c r="AR22" s="1158"/>
      <c r="AS22" s="1142"/>
      <c r="AT22" s="1142"/>
      <c r="AU22" s="1142"/>
      <c r="AV22" s="1142"/>
      <c r="AW22" s="1142"/>
      <c r="AX22" s="1142"/>
      <c r="AY22" s="1142"/>
      <c r="AZ22" s="1142"/>
      <c r="BA22" s="1142"/>
      <c r="BB22" s="1141"/>
      <c r="BC22" s="1141"/>
      <c r="BD22" s="1153"/>
      <c r="BE22" s="1158"/>
      <c r="BF22" s="1142"/>
      <c r="BG22" s="1142"/>
      <c r="BH22" s="1142"/>
      <c r="BI22" s="1142"/>
      <c r="BJ22" s="1142"/>
      <c r="BK22" s="1142"/>
      <c r="BL22" s="1142"/>
      <c r="BM22" s="1142"/>
      <c r="BN22" s="1142"/>
      <c r="BO22" s="1141"/>
      <c r="BP22" s="1141"/>
      <c r="BQ22" s="1153"/>
      <c r="BR22" s="1158"/>
      <c r="BS22" s="1142"/>
      <c r="BT22" s="1142"/>
      <c r="BU22" s="1142"/>
      <c r="BV22" s="1142"/>
      <c r="BW22" s="1142"/>
      <c r="BX22" s="1142"/>
      <c r="BY22" s="1142"/>
      <c r="BZ22" s="1142"/>
      <c r="CA22" s="1142"/>
      <c r="CB22" s="1141"/>
      <c r="CC22" s="1141"/>
      <c r="CD22" s="1153"/>
      <c r="CE22" s="30"/>
      <c r="CF22" s="31"/>
      <c r="CG22" s="31"/>
      <c r="CH22" s="31"/>
      <c r="CI22" s="31"/>
      <c r="CJ22" s="31"/>
      <c r="CK22" s="31"/>
      <c r="CL22" s="31"/>
      <c r="CM22" s="31"/>
      <c r="CN22" s="31"/>
      <c r="CO22" s="29"/>
      <c r="CP22" s="29"/>
      <c r="CQ22" s="29"/>
    </row>
    <row r="23" spans="4:95" ht="6" customHeight="1">
      <c r="G23" s="1140"/>
      <c r="H23" s="1141"/>
      <c r="I23" s="1141"/>
      <c r="J23" s="1142"/>
      <c r="K23" s="1142"/>
      <c r="L23" s="1142"/>
      <c r="M23" s="1142"/>
      <c r="N23" s="1142"/>
      <c r="O23" s="1142"/>
      <c r="P23" s="1142"/>
      <c r="Q23" s="1143"/>
      <c r="R23" s="1172"/>
      <c r="S23" s="1173"/>
      <c r="T23" s="1173"/>
      <c r="U23" s="1173"/>
      <c r="V23" s="1173"/>
      <c r="W23" s="1173"/>
      <c r="X23" s="1173"/>
      <c r="Y23" s="1173"/>
      <c r="Z23" s="1173"/>
      <c r="AA23" s="1173"/>
      <c r="AB23" s="1174"/>
      <c r="AC23" s="1174"/>
      <c r="AD23" s="1175"/>
      <c r="AE23" s="1172"/>
      <c r="AF23" s="1173"/>
      <c r="AG23" s="1173"/>
      <c r="AH23" s="1173"/>
      <c r="AI23" s="1173"/>
      <c r="AJ23" s="1173"/>
      <c r="AK23" s="1173"/>
      <c r="AL23" s="1173"/>
      <c r="AM23" s="1173"/>
      <c r="AN23" s="1173"/>
      <c r="AO23" s="1174"/>
      <c r="AP23" s="1174"/>
      <c r="AQ23" s="1175"/>
      <c r="AR23" s="1172"/>
      <c r="AS23" s="1173"/>
      <c r="AT23" s="1173"/>
      <c r="AU23" s="1173"/>
      <c r="AV23" s="1173"/>
      <c r="AW23" s="1173"/>
      <c r="AX23" s="1173"/>
      <c r="AY23" s="1173"/>
      <c r="AZ23" s="1173"/>
      <c r="BA23" s="1173"/>
      <c r="BB23" s="1174"/>
      <c r="BC23" s="1174"/>
      <c r="BD23" s="1175"/>
      <c r="BE23" s="1172"/>
      <c r="BF23" s="1173"/>
      <c r="BG23" s="1173"/>
      <c r="BH23" s="1173"/>
      <c r="BI23" s="1173"/>
      <c r="BJ23" s="1173"/>
      <c r="BK23" s="1173"/>
      <c r="BL23" s="1173"/>
      <c r="BM23" s="1173"/>
      <c r="BN23" s="1173"/>
      <c r="BO23" s="1174"/>
      <c r="BP23" s="1174"/>
      <c r="BQ23" s="1175"/>
      <c r="BR23" s="1172"/>
      <c r="BS23" s="1173"/>
      <c r="BT23" s="1173"/>
      <c r="BU23" s="1173"/>
      <c r="BV23" s="1173"/>
      <c r="BW23" s="1173"/>
      <c r="BX23" s="1173"/>
      <c r="BY23" s="1173"/>
      <c r="BZ23" s="1173"/>
      <c r="CA23" s="1173"/>
      <c r="CB23" s="1174"/>
      <c r="CC23" s="1174"/>
      <c r="CD23" s="1175"/>
      <c r="CE23" s="30"/>
      <c r="CF23" s="31"/>
      <c r="CG23" s="31"/>
      <c r="CH23" s="31"/>
      <c r="CI23" s="31"/>
      <c r="CJ23" s="31"/>
      <c r="CK23" s="31"/>
      <c r="CL23" s="31"/>
      <c r="CM23" s="31"/>
      <c r="CN23" s="31"/>
      <c r="CO23" s="29"/>
      <c r="CP23" s="29"/>
      <c r="CQ23" s="29"/>
    </row>
    <row r="24" spans="4:95" ht="6" customHeight="1">
      <c r="G24" s="1136" t="s">
        <v>91</v>
      </c>
      <c r="H24" s="1137"/>
      <c r="I24" s="1137"/>
      <c r="J24" s="1138"/>
      <c r="K24" s="1138"/>
      <c r="L24" s="1138"/>
      <c r="M24" s="1138"/>
      <c r="N24" s="1138"/>
      <c r="O24" s="1138"/>
      <c r="P24" s="1138"/>
      <c r="Q24" s="1139"/>
      <c r="R24" s="1157"/>
      <c r="S24" s="1138"/>
      <c r="T24" s="1138"/>
      <c r="U24" s="1138"/>
      <c r="V24" s="1138"/>
      <c r="W24" s="1138"/>
      <c r="X24" s="1138"/>
      <c r="Y24" s="1138"/>
      <c r="Z24" s="1138"/>
      <c r="AA24" s="1138"/>
      <c r="AB24" s="1137" t="s">
        <v>32</v>
      </c>
      <c r="AC24" s="1137"/>
      <c r="AD24" s="1152"/>
      <c r="AE24" s="1157"/>
      <c r="AF24" s="1138"/>
      <c r="AG24" s="1138"/>
      <c r="AH24" s="1138"/>
      <c r="AI24" s="1138"/>
      <c r="AJ24" s="1138"/>
      <c r="AK24" s="1138"/>
      <c r="AL24" s="1138"/>
      <c r="AM24" s="1138"/>
      <c r="AN24" s="1138"/>
      <c r="AO24" s="1137" t="s">
        <v>32</v>
      </c>
      <c r="AP24" s="1137"/>
      <c r="AQ24" s="1152"/>
      <c r="AR24" s="1157"/>
      <c r="AS24" s="1138"/>
      <c r="AT24" s="1138"/>
      <c r="AU24" s="1138"/>
      <c r="AV24" s="1138"/>
      <c r="AW24" s="1138"/>
      <c r="AX24" s="1138"/>
      <c r="AY24" s="1138"/>
      <c r="AZ24" s="1138"/>
      <c r="BA24" s="1138"/>
      <c r="BB24" s="1137" t="s">
        <v>32</v>
      </c>
      <c r="BC24" s="1137"/>
      <c r="BD24" s="1152"/>
      <c r="BE24" s="1157"/>
      <c r="BF24" s="1138"/>
      <c r="BG24" s="1138"/>
      <c r="BH24" s="1138"/>
      <c r="BI24" s="1138"/>
      <c r="BJ24" s="1138"/>
      <c r="BK24" s="1138"/>
      <c r="BL24" s="1138"/>
      <c r="BM24" s="1138"/>
      <c r="BN24" s="1138"/>
      <c r="BO24" s="1137" t="s">
        <v>32</v>
      </c>
      <c r="BP24" s="1137"/>
      <c r="BQ24" s="1152"/>
      <c r="BR24" s="1157"/>
      <c r="BS24" s="1138"/>
      <c r="BT24" s="1138"/>
      <c r="BU24" s="1138"/>
      <c r="BV24" s="1138"/>
      <c r="BW24" s="1138"/>
      <c r="BX24" s="1138"/>
      <c r="BY24" s="1138"/>
      <c r="BZ24" s="1138"/>
      <c r="CA24" s="1138"/>
      <c r="CB24" s="1137" t="s">
        <v>32</v>
      </c>
      <c r="CC24" s="1137"/>
      <c r="CD24" s="1152"/>
      <c r="CE24" s="30"/>
      <c r="CF24" s="31"/>
      <c r="CG24" s="31"/>
      <c r="CH24" s="31"/>
      <c r="CI24" s="31"/>
      <c r="CJ24" s="31"/>
      <c r="CK24" s="31"/>
      <c r="CL24" s="31"/>
      <c r="CM24" s="31"/>
      <c r="CN24" s="31"/>
      <c r="CO24" s="29"/>
      <c r="CP24" s="29"/>
      <c r="CQ24" s="29"/>
    </row>
    <row r="25" spans="4:95" ht="6" customHeight="1">
      <c r="G25" s="1140"/>
      <c r="H25" s="1141"/>
      <c r="I25" s="1141"/>
      <c r="J25" s="1142"/>
      <c r="K25" s="1142"/>
      <c r="L25" s="1142"/>
      <c r="M25" s="1142"/>
      <c r="N25" s="1142"/>
      <c r="O25" s="1142"/>
      <c r="P25" s="1142"/>
      <c r="Q25" s="1143"/>
      <c r="R25" s="1158"/>
      <c r="S25" s="1142"/>
      <c r="T25" s="1142"/>
      <c r="U25" s="1142"/>
      <c r="V25" s="1142"/>
      <c r="W25" s="1142"/>
      <c r="X25" s="1142"/>
      <c r="Y25" s="1142"/>
      <c r="Z25" s="1142"/>
      <c r="AA25" s="1142"/>
      <c r="AB25" s="1141"/>
      <c r="AC25" s="1141"/>
      <c r="AD25" s="1153"/>
      <c r="AE25" s="1158"/>
      <c r="AF25" s="1142"/>
      <c r="AG25" s="1142"/>
      <c r="AH25" s="1142"/>
      <c r="AI25" s="1142"/>
      <c r="AJ25" s="1142"/>
      <c r="AK25" s="1142"/>
      <c r="AL25" s="1142"/>
      <c r="AM25" s="1142"/>
      <c r="AN25" s="1142"/>
      <c r="AO25" s="1141"/>
      <c r="AP25" s="1141"/>
      <c r="AQ25" s="1153"/>
      <c r="AR25" s="1158"/>
      <c r="AS25" s="1142"/>
      <c r="AT25" s="1142"/>
      <c r="AU25" s="1142"/>
      <c r="AV25" s="1142"/>
      <c r="AW25" s="1142"/>
      <c r="AX25" s="1142"/>
      <c r="AY25" s="1142"/>
      <c r="AZ25" s="1142"/>
      <c r="BA25" s="1142"/>
      <c r="BB25" s="1141"/>
      <c r="BC25" s="1141"/>
      <c r="BD25" s="1153"/>
      <c r="BE25" s="1158"/>
      <c r="BF25" s="1142"/>
      <c r="BG25" s="1142"/>
      <c r="BH25" s="1142"/>
      <c r="BI25" s="1142"/>
      <c r="BJ25" s="1142"/>
      <c r="BK25" s="1142"/>
      <c r="BL25" s="1142"/>
      <c r="BM25" s="1142"/>
      <c r="BN25" s="1142"/>
      <c r="BO25" s="1141"/>
      <c r="BP25" s="1141"/>
      <c r="BQ25" s="1153"/>
      <c r="BR25" s="1158"/>
      <c r="BS25" s="1142"/>
      <c r="BT25" s="1142"/>
      <c r="BU25" s="1142"/>
      <c r="BV25" s="1142"/>
      <c r="BW25" s="1142"/>
      <c r="BX25" s="1142"/>
      <c r="BY25" s="1142"/>
      <c r="BZ25" s="1142"/>
      <c r="CA25" s="1142"/>
      <c r="CB25" s="1141"/>
      <c r="CC25" s="1141"/>
      <c r="CD25" s="1153"/>
      <c r="CE25" s="30"/>
      <c r="CF25" s="31"/>
      <c r="CG25" s="31"/>
      <c r="CH25" s="31"/>
      <c r="CI25" s="31"/>
      <c r="CJ25" s="31"/>
      <c r="CK25" s="31"/>
      <c r="CL25" s="31"/>
      <c r="CM25" s="31"/>
      <c r="CN25" s="31"/>
      <c r="CO25" s="29"/>
      <c r="CP25" s="29"/>
      <c r="CQ25" s="29"/>
    </row>
    <row r="26" spans="4:95" ht="6" customHeight="1">
      <c r="G26" s="1144"/>
      <c r="H26" s="1145"/>
      <c r="I26" s="1145"/>
      <c r="J26" s="1146"/>
      <c r="K26" s="1146"/>
      <c r="L26" s="1146"/>
      <c r="M26" s="1146"/>
      <c r="N26" s="1146"/>
      <c r="O26" s="1146"/>
      <c r="P26" s="1146"/>
      <c r="Q26" s="1147"/>
      <c r="R26" s="1159"/>
      <c r="S26" s="1146"/>
      <c r="T26" s="1146"/>
      <c r="U26" s="1146"/>
      <c r="V26" s="1146"/>
      <c r="W26" s="1146"/>
      <c r="X26" s="1146"/>
      <c r="Y26" s="1146"/>
      <c r="Z26" s="1146"/>
      <c r="AA26" s="1146"/>
      <c r="AB26" s="1145"/>
      <c r="AC26" s="1267"/>
      <c r="AD26" s="1154"/>
      <c r="AE26" s="1159"/>
      <c r="AF26" s="1146"/>
      <c r="AG26" s="1146"/>
      <c r="AH26" s="1146"/>
      <c r="AI26" s="1146"/>
      <c r="AJ26" s="1146"/>
      <c r="AK26" s="1146"/>
      <c r="AL26" s="1146"/>
      <c r="AM26" s="1146"/>
      <c r="AN26" s="1146"/>
      <c r="AO26" s="1145"/>
      <c r="AP26" s="1145"/>
      <c r="AQ26" s="1154"/>
      <c r="AR26" s="1159"/>
      <c r="AS26" s="1146"/>
      <c r="AT26" s="1146"/>
      <c r="AU26" s="1146"/>
      <c r="AV26" s="1146"/>
      <c r="AW26" s="1146"/>
      <c r="AX26" s="1146"/>
      <c r="AY26" s="1146"/>
      <c r="AZ26" s="1146"/>
      <c r="BA26" s="1146"/>
      <c r="BB26" s="1145"/>
      <c r="BC26" s="1145"/>
      <c r="BD26" s="1154"/>
      <c r="BE26" s="1159"/>
      <c r="BF26" s="1146"/>
      <c r="BG26" s="1146"/>
      <c r="BH26" s="1146"/>
      <c r="BI26" s="1146"/>
      <c r="BJ26" s="1146"/>
      <c r="BK26" s="1146"/>
      <c r="BL26" s="1146"/>
      <c r="BM26" s="1146"/>
      <c r="BN26" s="1146"/>
      <c r="BO26" s="1145"/>
      <c r="BP26" s="1145"/>
      <c r="BQ26" s="1154"/>
      <c r="BR26" s="1159"/>
      <c r="BS26" s="1146"/>
      <c r="BT26" s="1146"/>
      <c r="BU26" s="1146"/>
      <c r="BV26" s="1146"/>
      <c r="BW26" s="1146"/>
      <c r="BX26" s="1146"/>
      <c r="BY26" s="1146"/>
      <c r="BZ26" s="1146"/>
      <c r="CA26" s="1146"/>
      <c r="CB26" s="1145"/>
      <c r="CC26" s="1145"/>
      <c r="CD26" s="1154"/>
      <c r="CE26" s="30"/>
      <c r="CF26" s="31"/>
      <c r="CG26" s="31"/>
      <c r="CH26" s="31"/>
      <c r="CI26" s="31"/>
      <c r="CJ26" s="31"/>
      <c r="CK26" s="31"/>
      <c r="CL26" s="31"/>
      <c r="CM26" s="31"/>
      <c r="CN26" s="31"/>
      <c r="CO26" s="29"/>
      <c r="CP26" s="29"/>
      <c r="CQ26" s="29"/>
    </row>
    <row r="29" spans="4:95" ht="6" customHeight="1">
      <c r="D29" s="422" t="s">
        <v>373</v>
      </c>
      <c r="E29" s="422"/>
      <c r="F29" s="422"/>
      <c r="G29" s="423"/>
      <c r="H29" s="423"/>
      <c r="I29" s="423"/>
      <c r="J29" s="423"/>
      <c r="K29" s="423"/>
      <c r="L29" s="423"/>
      <c r="M29" s="423"/>
      <c r="N29" s="423"/>
      <c r="O29" s="423"/>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row>
    <row r="30" spans="4:95" ht="6" customHeight="1">
      <c r="D30" s="422"/>
      <c r="E30" s="422"/>
      <c r="F30" s="422"/>
      <c r="G30" s="423"/>
      <c r="H30" s="423"/>
      <c r="I30" s="423"/>
      <c r="J30" s="423"/>
      <c r="K30" s="423"/>
      <c r="L30" s="423"/>
      <c r="M30" s="423"/>
      <c r="N30" s="423"/>
      <c r="O30" s="423"/>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row>
    <row r="31" spans="4:95" ht="6" customHeight="1">
      <c r="D31" s="422"/>
      <c r="E31" s="422"/>
      <c r="F31" s="422"/>
      <c r="G31" s="423"/>
      <c r="H31" s="423"/>
      <c r="I31" s="423"/>
      <c r="J31" s="423"/>
      <c r="K31" s="423"/>
      <c r="L31" s="423"/>
      <c r="M31" s="423"/>
      <c r="N31" s="423"/>
      <c r="O31" s="423"/>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row>
    <row r="33" spans="6:84" ht="6" customHeight="1">
      <c r="F33" s="1263" t="s">
        <v>688</v>
      </c>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row>
    <row r="34" spans="6:84" ht="6" customHeight="1">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row>
    <row r="35" spans="6:84" ht="6" customHeight="1">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row>
    <row r="37" spans="6:84" ht="6" customHeight="1">
      <c r="F37" s="29"/>
      <c r="G37" s="1136" t="s">
        <v>361</v>
      </c>
      <c r="H37" s="1137"/>
      <c r="I37" s="1137"/>
      <c r="J37" s="1137"/>
      <c r="K37" s="1137"/>
      <c r="L37" s="1259">
        <f>安全投資実績!S45</f>
        <v>0</v>
      </c>
      <c r="M37" s="1260"/>
      <c r="N37" s="1260"/>
      <c r="O37" s="1137" t="s">
        <v>76</v>
      </c>
      <c r="P37" s="1137"/>
      <c r="Q37" s="1137"/>
      <c r="R37" s="1137"/>
      <c r="S37" s="1152"/>
      <c r="T37" s="1136" t="s">
        <v>361</v>
      </c>
      <c r="U37" s="1137"/>
      <c r="V37" s="1137"/>
      <c r="W37" s="1137"/>
      <c r="X37" s="1137"/>
      <c r="Y37" s="1259">
        <f>安全投資実績!AF45</f>
        <v>0</v>
      </c>
      <c r="Z37" s="1260"/>
      <c r="AA37" s="1260"/>
      <c r="AB37" s="1137" t="s">
        <v>76</v>
      </c>
      <c r="AC37" s="1137"/>
      <c r="AD37" s="1137"/>
      <c r="AE37" s="1137"/>
      <c r="AF37" s="1152"/>
      <c r="AG37" s="1136" t="s">
        <v>36</v>
      </c>
      <c r="AH37" s="1137"/>
      <c r="AI37" s="1137"/>
      <c r="AJ37" s="1137"/>
      <c r="AK37" s="1137"/>
      <c r="AL37" s="1259">
        <f>安全投資実績!AS45</f>
        <v>0</v>
      </c>
      <c r="AM37" s="1259"/>
      <c r="AN37" s="1259"/>
      <c r="AO37" s="1137" t="s">
        <v>76</v>
      </c>
      <c r="AP37" s="1137"/>
      <c r="AQ37" s="1137"/>
      <c r="AR37" s="1137"/>
      <c r="AS37" s="1152"/>
      <c r="AT37" s="1136" t="s">
        <v>36</v>
      </c>
      <c r="AU37" s="1137"/>
      <c r="AV37" s="1137"/>
      <c r="AW37" s="1137"/>
      <c r="AX37" s="1137"/>
      <c r="AY37" s="1259">
        <f>安全投資実績!BF45</f>
        <v>0</v>
      </c>
      <c r="AZ37" s="1259"/>
      <c r="BA37" s="1259"/>
      <c r="BB37" s="1137" t="s">
        <v>76</v>
      </c>
      <c r="BC37" s="1137"/>
      <c r="BD37" s="1137"/>
      <c r="BE37" s="1137"/>
      <c r="BF37" s="1152"/>
      <c r="BG37" s="1136" t="s">
        <v>776</v>
      </c>
      <c r="BH37" s="1137"/>
      <c r="BI37" s="1137"/>
      <c r="BJ37" s="1137"/>
      <c r="BK37" s="1137"/>
      <c r="BL37" s="1259">
        <f>安全投資実績!BS45</f>
        <v>0</v>
      </c>
      <c r="BM37" s="1259"/>
      <c r="BN37" s="1259"/>
      <c r="BO37" s="1137" t="s">
        <v>76</v>
      </c>
      <c r="BP37" s="1137"/>
      <c r="BQ37" s="1137"/>
      <c r="BR37" s="1137"/>
      <c r="BS37" s="1152"/>
      <c r="BT37" s="32"/>
      <c r="BU37" s="29"/>
      <c r="BV37" s="29"/>
      <c r="BW37" s="29"/>
      <c r="BX37" s="29"/>
      <c r="BY37" s="27"/>
      <c r="BZ37" s="27"/>
      <c r="CA37" s="27"/>
      <c r="CB37" s="29"/>
      <c r="CC37" s="29"/>
      <c r="CD37" s="29"/>
      <c r="CE37" s="29"/>
      <c r="CF37" s="29"/>
    </row>
    <row r="38" spans="6:84" ht="6" customHeight="1">
      <c r="F38" s="29"/>
      <c r="G38" s="1140"/>
      <c r="H38" s="1141"/>
      <c r="I38" s="1141"/>
      <c r="J38" s="1141"/>
      <c r="K38" s="1141"/>
      <c r="L38" s="1261"/>
      <c r="M38" s="1261"/>
      <c r="N38" s="1261"/>
      <c r="O38" s="1141"/>
      <c r="P38" s="1141"/>
      <c r="Q38" s="1141"/>
      <c r="R38" s="1141"/>
      <c r="S38" s="1153"/>
      <c r="T38" s="1140"/>
      <c r="U38" s="1141"/>
      <c r="V38" s="1141"/>
      <c r="W38" s="1141"/>
      <c r="X38" s="1141"/>
      <c r="Y38" s="1261"/>
      <c r="Z38" s="1261"/>
      <c r="AA38" s="1261"/>
      <c r="AB38" s="1141"/>
      <c r="AC38" s="1141"/>
      <c r="AD38" s="1141"/>
      <c r="AE38" s="1141"/>
      <c r="AF38" s="1153"/>
      <c r="AG38" s="1140"/>
      <c r="AH38" s="1141"/>
      <c r="AI38" s="1141"/>
      <c r="AJ38" s="1141"/>
      <c r="AK38" s="1141"/>
      <c r="AL38" s="1265"/>
      <c r="AM38" s="1265"/>
      <c r="AN38" s="1265"/>
      <c r="AO38" s="1141"/>
      <c r="AP38" s="1141"/>
      <c r="AQ38" s="1141"/>
      <c r="AR38" s="1141"/>
      <c r="AS38" s="1153"/>
      <c r="AT38" s="1140"/>
      <c r="AU38" s="1141"/>
      <c r="AV38" s="1141"/>
      <c r="AW38" s="1141"/>
      <c r="AX38" s="1141"/>
      <c r="AY38" s="1265"/>
      <c r="AZ38" s="1265"/>
      <c r="BA38" s="1265"/>
      <c r="BB38" s="1141"/>
      <c r="BC38" s="1141"/>
      <c r="BD38" s="1141"/>
      <c r="BE38" s="1141"/>
      <c r="BF38" s="1153"/>
      <c r="BG38" s="1140"/>
      <c r="BH38" s="1141"/>
      <c r="BI38" s="1141"/>
      <c r="BJ38" s="1141"/>
      <c r="BK38" s="1141"/>
      <c r="BL38" s="1265"/>
      <c r="BM38" s="1265"/>
      <c r="BN38" s="1265"/>
      <c r="BO38" s="1141"/>
      <c r="BP38" s="1141"/>
      <c r="BQ38" s="1141"/>
      <c r="BR38" s="1141"/>
      <c r="BS38" s="1153"/>
      <c r="BT38" s="32"/>
      <c r="BU38" s="29"/>
      <c r="BV38" s="29"/>
      <c r="BW38" s="29"/>
      <c r="BX38" s="29"/>
      <c r="BY38" s="27"/>
      <c r="BZ38" s="27"/>
      <c r="CA38" s="27"/>
      <c r="CB38" s="29"/>
      <c r="CC38" s="29"/>
      <c r="CD38" s="29"/>
      <c r="CE38" s="29"/>
      <c r="CF38" s="29"/>
    </row>
    <row r="39" spans="6:84" ht="6" customHeight="1">
      <c r="F39" s="29"/>
      <c r="G39" s="1144"/>
      <c r="H39" s="1145"/>
      <c r="I39" s="1145"/>
      <c r="J39" s="1145"/>
      <c r="K39" s="1145"/>
      <c r="L39" s="1262"/>
      <c r="M39" s="1262"/>
      <c r="N39" s="1262"/>
      <c r="O39" s="1145"/>
      <c r="P39" s="1145"/>
      <c r="Q39" s="1145"/>
      <c r="R39" s="1145"/>
      <c r="S39" s="1154"/>
      <c r="T39" s="1144"/>
      <c r="U39" s="1145"/>
      <c r="V39" s="1145"/>
      <c r="W39" s="1145"/>
      <c r="X39" s="1145"/>
      <c r="Y39" s="1262"/>
      <c r="Z39" s="1262"/>
      <c r="AA39" s="1262"/>
      <c r="AB39" s="1145"/>
      <c r="AC39" s="1145"/>
      <c r="AD39" s="1145"/>
      <c r="AE39" s="1145"/>
      <c r="AF39" s="1154"/>
      <c r="AG39" s="1144"/>
      <c r="AH39" s="1145"/>
      <c r="AI39" s="1145"/>
      <c r="AJ39" s="1145"/>
      <c r="AK39" s="1145"/>
      <c r="AL39" s="1266"/>
      <c r="AM39" s="1266"/>
      <c r="AN39" s="1266"/>
      <c r="AO39" s="1145"/>
      <c r="AP39" s="1145"/>
      <c r="AQ39" s="1145"/>
      <c r="AR39" s="1145"/>
      <c r="AS39" s="1154"/>
      <c r="AT39" s="1144"/>
      <c r="AU39" s="1145"/>
      <c r="AV39" s="1145"/>
      <c r="AW39" s="1145"/>
      <c r="AX39" s="1145"/>
      <c r="AY39" s="1266"/>
      <c r="AZ39" s="1266"/>
      <c r="BA39" s="1266"/>
      <c r="BB39" s="1145"/>
      <c r="BC39" s="1145"/>
      <c r="BD39" s="1145"/>
      <c r="BE39" s="1145"/>
      <c r="BF39" s="1154"/>
      <c r="BG39" s="1144"/>
      <c r="BH39" s="1145"/>
      <c r="BI39" s="1145"/>
      <c r="BJ39" s="1145"/>
      <c r="BK39" s="1145"/>
      <c r="BL39" s="1266"/>
      <c r="BM39" s="1266"/>
      <c r="BN39" s="1266"/>
      <c r="BO39" s="1145"/>
      <c r="BP39" s="1145"/>
      <c r="BQ39" s="1145"/>
      <c r="BR39" s="1145"/>
      <c r="BS39" s="1154"/>
      <c r="BT39" s="32"/>
      <c r="BU39" s="29"/>
      <c r="BV39" s="29"/>
      <c r="BW39" s="29"/>
      <c r="BX39" s="29"/>
      <c r="BY39" s="27"/>
      <c r="BZ39" s="27"/>
      <c r="CA39" s="27"/>
      <c r="CB39" s="29"/>
      <c r="CC39" s="29"/>
      <c r="CD39" s="29"/>
      <c r="CE39" s="29"/>
      <c r="CF39" s="29"/>
    </row>
    <row r="40" spans="6:84" ht="6" customHeight="1">
      <c r="F40" s="23"/>
      <c r="G40" s="1157"/>
      <c r="H40" s="1138"/>
      <c r="I40" s="1138"/>
      <c r="J40" s="1138"/>
      <c r="K40" s="1138"/>
      <c r="L40" s="1138"/>
      <c r="M40" s="1138"/>
      <c r="N40" s="1138"/>
      <c r="O40" s="1138"/>
      <c r="P40" s="1138"/>
      <c r="Q40" s="1137" t="s">
        <v>78</v>
      </c>
      <c r="R40" s="1137"/>
      <c r="S40" s="1152"/>
      <c r="T40" s="1157"/>
      <c r="U40" s="1138"/>
      <c r="V40" s="1138"/>
      <c r="W40" s="1138"/>
      <c r="X40" s="1138"/>
      <c r="Y40" s="1138"/>
      <c r="Z40" s="1138"/>
      <c r="AA40" s="1138"/>
      <c r="AB40" s="1138"/>
      <c r="AC40" s="1138"/>
      <c r="AD40" s="1137" t="s">
        <v>78</v>
      </c>
      <c r="AE40" s="1137"/>
      <c r="AF40" s="1152"/>
      <c r="AG40" s="1157"/>
      <c r="AH40" s="1138"/>
      <c r="AI40" s="1138"/>
      <c r="AJ40" s="1138"/>
      <c r="AK40" s="1138"/>
      <c r="AL40" s="1138"/>
      <c r="AM40" s="1138"/>
      <c r="AN40" s="1138"/>
      <c r="AO40" s="1138"/>
      <c r="AP40" s="1138"/>
      <c r="AQ40" s="1137" t="s">
        <v>78</v>
      </c>
      <c r="AR40" s="1137"/>
      <c r="AS40" s="1152"/>
      <c r="AT40" s="1157"/>
      <c r="AU40" s="1138"/>
      <c r="AV40" s="1138"/>
      <c r="AW40" s="1138"/>
      <c r="AX40" s="1138"/>
      <c r="AY40" s="1138"/>
      <c r="AZ40" s="1138"/>
      <c r="BA40" s="1138"/>
      <c r="BB40" s="1138"/>
      <c r="BC40" s="1138"/>
      <c r="BD40" s="1137" t="s">
        <v>78</v>
      </c>
      <c r="BE40" s="1137"/>
      <c r="BF40" s="1152"/>
      <c r="BG40" s="1157"/>
      <c r="BH40" s="1138"/>
      <c r="BI40" s="1138"/>
      <c r="BJ40" s="1138"/>
      <c r="BK40" s="1138"/>
      <c r="BL40" s="1138"/>
      <c r="BM40" s="1138"/>
      <c r="BN40" s="1138"/>
      <c r="BO40" s="1138"/>
      <c r="BP40" s="1138"/>
      <c r="BQ40" s="1137" t="s">
        <v>78</v>
      </c>
      <c r="BR40" s="1137"/>
      <c r="BS40" s="1152"/>
      <c r="BT40" s="30"/>
      <c r="BU40" s="31"/>
      <c r="BV40" s="31"/>
      <c r="BW40" s="31"/>
      <c r="BX40" s="31"/>
      <c r="BY40" s="31"/>
      <c r="BZ40" s="31"/>
      <c r="CA40" s="31"/>
      <c r="CB40" s="31"/>
      <c r="CC40" s="31"/>
      <c r="CD40" s="29"/>
      <c r="CE40" s="29"/>
      <c r="CF40" s="29"/>
    </row>
    <row r="41" spans="6:84" ht="6" customHeight="1">
      <c r="F41" s="23"/>
      <c r="G41" s="1158"/>
      <c r="H41" s="1142"/>
      <c r="I41" s="1142"/>
      <c r="J41" s="1142"/>
      <c r="K41" s="1142"/>
      <c r="L41" s="1142"/>
      <c r="M41" s="1142"/>
      <c r="N41" s="1142"/>
      <c r="O41" s="1142"/>
      <c r="P41" s="1142"/>
      <c r="Q41" s="1141"/>
      <c r="R41" s="1141"/>
      <c r="S41" s="1153"/>
      <c r="T41" s="1158"/>
      <c r="U41" s="1142"/>
      <c r="V41" s="1142"/>
      <c r="W41" s="1142"/>
      <c r="X41" s="1142"/>
      <c r="Y41" s="1142"/>
      <c r="Z41" s="1142"/>
      <c r="AA41" s="1142"/>
      <c r="AB41" s="1142"/>
      <c r="AC41" s="1142"/>
      <c r="AD41" s="1141"/>
      <c r="AE41" s="1141"/>
      <c r="AF41" s="1153"/>
      <c r="AG41" s="1158"/>
      <c r="AH41" s="1142"/>
      <c r="AI41" s="1142"/>
      <c r="AJ41" s="1142"/>
      <c r="AK41" s="1142"/>
      <c r="AL41" s="1142"/>
      <c r="AM41" s="1142"/>
      <c r="AN41" s="1142"/>
      <c r="AO41" s="1142"/>
      <c r="AP41" s="1142"/>
      <c r="AQ41" s="1141"/>
      <c r="AR41" s="1141"/>
      <c r="AS41" s="1153"/>
      <c r="AT41" s="1158"/>
      <c r="AU41" s="1142"/>
      <c r="AV41" s="1142"/>
      <c r="AW41" s="1142"/>
      <c r="AX41" s="1142"/>
      <c r="AY41" s="1142"/>
      <c r="AZ41" s="1142"/>
      <c r="BA41" s="1142"/>
      <c r="BB41" s="1142"/>
      <c r="BC41" s="1142"/>
      <c r="BD41" s="1141"/>
      <c r="BE41" s="1141"/>
      <c r="BF41" s="1153"/>
      <c r="BG41" s="1158"/>
      <c r="BH41" s="1142"/>
      <c r="BI41" s="1142"/>
      <c r="BJ41" s="1142"/>
      <c r="BK41" s="1142"/>
      <c r="BL41" s="1142"/>
      <c r="BM41" s="1142"/>
      <c r="BN41" s="1142"/>
      <c r="BO41" s="1142"/>
      <c r="BP41" s="1142"/>
      <c r="BQ41" s="1141"/>
      <c r="BR41" s="1141"/>
      <c r="BS41" s="1153"/>
      <c r="BT41" s="30"/>
      <c r="BU41" s="31"/>
      <c r="BV41" s="31"/>
      <c r="BW41" s="31"/>
      <c r="BX41" s="31"/>
      <c r="BY41" s="31"/>
      <c r="BZ41" s="31"/>
      <c r="CA41" s="31"/>
      <c r="CB41" s="31"/>
      <c r="CC41" s="31"/>
      <c r="CD41" s="29"/>
      <c r="CE41" s="29"/>
      <c r="CF41" s="29"/>
    </row>
    <row r="42" spans="6:84" ht="6" customHeight="1">
      <c r="F42" s="23"/>
      <c r="G42" s="1159"/>
      <c r="H42" s="1146"/>
      <c r="I42" s="1146"/>
      <c r="J42" s="1146"/>
      <c r="K42" s="1146"/>
      <c r="L42" s="1146"/>
      <c r="M42" s="1146"/>
      <c r="N42" s="1146"/>
      <c r="O42" s="1146"/>
      <c r="P42" s="1146"/>
      <c r="Q42" s="1145"/>
      <c r="R42" s="1145"/>
      <c r="S42" s="1154"/>
      <c r="T42" s="1159"/>
      <c r="U42" s="1146"/>
      <c r="V42" s="1146"/>
      <c r="W42" s="1146"/>
      <c r="X42" s="1146"/>
      <c r="Y42" s="1146"/>
      <c r="Z42" s="1146"/>
      <c r="AA42" s="1146"/>
      <c r="AB42" s="1146"/>
      <c r="AC42" s="1146"/>
      <c r="AD42" s="1145"/>
      <c r="AE42" s="1145"/>
      <c r="AF42" s="1154"/>
      <c r="AG42" s="1159"/>
      <c r="AH42" s="1146"/>
      <c r="AI42" s="1146"/>
      <c r="AJ42" s="1146"/>
      <c r="AK42" s="1146"/>
      <c r="AL42" s="1146"/>
      <c r="AM42" s="1146"/>
      <c r="AN42" s="1146"/>
      <c r="AO42" s="1146"/>
      <c r="AP42" s="1146"/>
      <c r="AQ42" s="1145"/>
      <c r="AR42" s="1145"/>
      <c r="AS42" s="1154"/>
      <c r="AT42" s="1159"/>
      <c r="AU42" s="1146"/>
      <c r="AV42" s="1146"/>
      <c r="AW42" s="1146"/>
      <c r="AX42" s="1146"/>
      <c r="AY42" s="1146"/>
      <c r="AZ42" s="1146"/>
      <c r="BA42" s="1146"/>
      <c r="BB42" s="1146"/>
      <c r="BC42" s="1146"/>
      <c r="BD42" s="1145"/>
      <c r="BE42" s="1145"/>
      <c r="BF42" s="1154"/>
      <c r="BG42" s="1159"/>
      <c r="BH42" s="1146"/>
      <c r="BI42" s="1146"/>
      <c r="BJ42" s="1146"/>
      <c r="BK42" s="1146"/>
      <c r="BL42" s="1146"/>
      <c r="BM42" s="1146"/>
      <c r="BN42" s="1146"/>
      <c r="BO42" s="1146"/>
      <c r="BP42" s="1146"/>
      <c r="BQ42" s="1145"/>
      <c r="BR42" s="1145"/>
      <c r="BS42" s="1154"/>
      <c r="BT42" s="30"/>
      <c r="BU42" s="31"/>
      <c r="BV42" s="31"/>
      <c r="BW42" s="31"/>
      <c r="BX42" s="31"/>
      <c r="BY42" s="31"/>
      <c r="BZ42" s="31"/>
      <c r="CA42" s="31"/>
      <c r="CB42" s="31"/>
      <c r="CC42" s="31"/>
      <c r="CD42" s="29"/>
      <c r="CE42" s="29"/>
      <c r="CF42" s="29"/>
    </row>
    <row r="43" spans="6:84" ht="6" customHeight="1">
      <c r="BT43" s="22"/>
      <c r="BU43" s="22"/>
      <c r="BV43" s="22"/>
      <c r="BW43" s="22"/>
      <c r="BX43" s="22"/>
      <c r="BY43" s="22"/>
      <c r="BZ43" s="22"/>
      <c r="CA43" s="22"/>
      <c r="CB43" s="22"/>
      <c r="CC43" s="22"/>
      <c r="CD43" s="22"/>
      <c r="CE43" s="22"/>
      <c r="CF43" s="22"/>
    </row>
    <row r="44" spans="6:84" ht="6" customHeight="1">
      <c r="F44" s="1263" t="s">
        <v>689</v>
      </c>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BT44" s="22"/>
      <c r="BU44" s="22"/>
      <c r="BV44" s="22"/>
      <c r="BW44" s="22"/>
      <c r="BX44" s="22"/>
      <c r="BY44" s="22"/>
      <c r="BZ44" s="22"/>
      <c r="CA44" s="22"/>
      <c r="CB44" s="22"/>
      <c r="CC44" s="22"/>
      <c r="CD44" s="22"/>
      <c r="CE44" s="22"/>
      <c r="CF44" s="22"/>
    </row>
    <row r="45" spans="6:84" ht="6" customHeight="1">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BT45" s="22"/>
      <c r="BU45" s="22"/>
      <c r="BV45" s="22"/>
      <c r="BW45" s="22"/>
      <c r="BX45" s="22"/>
      <c r="BY45" s="22"/>
      <c r="BZ45" s="22"/>
      <c r="CA45" s="22"/>
      <c r="CB45" s="22"/>
      <c r="CC45" s="22"/>
      <c r="CD45" s="22"/>
      <c r="CE45" s="22"/>
      <c r="CF45" s="22"/>
    </row>
    <row r="46" spans="6:84" ht="6" customHeight="1">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BT46" s="22"/>
      <c r="BU46" s="22"/>
      <c r="BV46" s="22"/>
      <c r="BW46" s="22"/>
      <c r="BX46" s="22"/>
      <c r="BY46" s="22"/>
      <c r="BZ46" s="22"/>
      <c r="CA46" s="22"/>
      <c r="CB46" s="22"/>
      <c r="CC46" s="22"/>
      <c r="CD46" s="22"/>
      <c r="CE46" s="22"/>
      <c r="CF46" s="22"/>
    </row>
    <row r="47" spans="6:84" ht="6" customHeight="1">
      <c r="BT47" s="22"/>
      <c r="BU47" s="22"/>
      <c r="BV47" s="22"/>
      <c r="BW47" s="22"/>
      <c r="BX47" s="22"/>
      <c r="BY47" s="22"/>
      <c r="BZ47" s="22"/>
      <c r="CA47" s="22"/>
      <c r="CB47" s="22"/>
      <c r="CC47" s="22"/>
      <c r="CD47" s="22"/>
      <c r="CE47" s="22"/>
      <c r="CF47" s="22"/>
    </row>
    <row r="48" spans="6:84" ht="6" customHeight="1">
      <c r="F48" s="29"/>
      <c r="G48" s="1136" t="s">
        <v>361</v>
      </c>
      <c r="H48" s="1137"/>
      <c r="I48" s="1137"/>
      <c r="J48" s="1137"/>
      <c r="K48" s="1137"/>
      <c r="L48" s="1259">
        <f>安全投資実績!S45</f>
        <v>0</v>
      </c>
      <c r="M48" s="1259"/>
      <c r="N48" s="1259"/>
      <c r="O48" s="1137" t="s">
        <v>76</v>
      </c>
      <c r="P48" s="1137"/>
      <c r="Q48" s="1137"/>
      <c r="R48" s="1137"/>
      <c r="S48" s="1152"/>
      <c r="T48" s="1136" t="s">
        <v>361</v>
      </c>
      <c r="U48" s="1137"/>
      <c r="V48" s="1137"/>
      <c r="W48" s="1137"/>
      <c r="X48" s="1137"/>
      <c r="Y48" s="1259">
        <f>安全投資実績!AF45</f>
        <v>0</v>
      </c>
      <c r="Z48" s="1259"/>
      <c r="AA48" s="1259"/>
      <c r="AB48" s="1137" t="s">
        <v>76</v>
      </c>
      <c r="AC48" s="1137"/>
      <c r="AD48" s="1137"/>
      <c r="AE48" s="1137"/>
      <c r="AF48" s="1152"/>
      <c r="AG48" s="1136" t="s">
        <v>36</v>
      </c>
      <c r="AH48" s="1137"/>
      <c r="AI48" s="1137"/>
      <c r="AJ48" s="1137"/>
      <c r="AK48" s="1137"/>
      <c r="AL48" s="1259">
        <f>安全投資実績!AS45</f>
        <v>0</v>
      </c>
      <c r="AM48" s="1259"/>
      <c r="AN48" s="1259"/>
      <c r="AO48" s="1137" t="s">
        <v>76</v>
      </c>
      <c r="AP48" s="1137"/>
      <c r="AQ48" s="1137"/>
      <c r="AR48" s="1137"/>
      <c r="AS48" s="1152"/>
      <c r="AT48" s="1136" t="s">
        <v>36</v>
      </c>
      <c r="AU48" s="1137"/>
      <c r="AV48" s="1137"/>
      <c r="AW48" s="1137"/>
      <c r="AX48" s="1137"/>
      <c r="AY48" s="1259">
        <f>安全投資実績!BF45</f>
        <v>0</v>
      </c>
      <c r="AZ48" s="1259"/>
      <c r="BA48" s="1259"/>
      <c r="BB48" s="1137" t="s">
        <v>76</v>
      </c>
      <c r="BC48" s="1137"/>
      <c r="BD48" s="1137"/>
      <c r="BE48" s="1137"/>
      <c r="BF48" s="1152"/>
      <c r="BG48" s="1136" t="s">
        <v>776</v>
      </c>
      <c r="BH48" s="1137"/>
      <c r="BI48" s="1137"/>
      <c r="BJ48" s="1137"/>
      <c r="BK48" s="1137"/>
      <c r="BL48" s="1259">
        <f>安全投資実績!BS45</f>
        <v>0</v>
      </c>
      <c r="BM48" s="1259"/>
      <c r="BN48" s="1259"/>
      <c r="BO48" s="1137" t="s">
        <v>76</v>
      </c>
      <c r="BP48" s="1137"/>
      <c r="BQ48" s="1137"/>
      <c r="BR48" s="1137"/>
      <c r="BS48" s="1152"/>
      <c r="BT48" s="32"/>
      <c r="BU48" s="29"/>
      <c r="BV48" s="29"/>
      <c r="BW48" s="29"/>
      <c r="BX48" s="29"/>
      <c r="BY48" s="27"/>
      <c r="BZ48" s="27"/>
      <c r="CA48" s="27"/>
      <c r="CB48" s="29"/>
      <c r="CC48" s="29"/>
      <c r="CD48" s="29"/>
      <c r="CE48" s="29"/>
      <c r="CF48" s="29"/>
    </row>
    <row r="49" spans="4:84" ht="6" customHeight="1">
      <c r="F49" s="29"/>
      <c r="G49" s="1140"/>
      <c r="H49" s="1141"/>
      <c r="I49" s="1141"/>
      <c r="J49" s="1141"/>
      <c r="K49" s="1141"/>
      <c r="L49" s="1265"/>
      <c r="M49" s="1265"/>
      <c r="N49" s="1265"/>
      <c r="O49" s="1141"/>
      <c r="P49" s="1141"/>
      <c r="Q49" s="1141"/>
      <c r="R49" s="1141"/>
      <c r="S49" s="1153"/>
      <c r="T49" s="1140"/>
      <c r="U49" s="1141"/>
      <c r="V49" s="1141"/>
      <c r="W49" s="1141"/>
      <c r="X49" s="1141"/>
      <c r="Y49" s="1265"/>
      <c r="Z49" s="1265"/>
      <c r="AA49" s="1265"/>
      <c r="AB49" s="1141"/>
      <c r="AC49" s="1141"/>
      <c r="AD49" s="1141"/>
      <c r="AE49" s="1141"/>
      <c r="AF49" s="1153"/>
      <c r="AG49" s="1140"/>
      <c r="AH49" s="1141"/>
      <c r="AI49" s="1141"/>
      <c r="AJ49" s="1141"/>
      <c r="AK49" s="1141"/>
      <c r="AL49" s="1265"/>
      <c r="AM49" s="1265"/>
      <c r="AN49" s="1265"/>
      <c r="AO49" s="1141"/>
      <c r="AP49" s="1141"/>
      <c r="AQ49" s="1141"/>
      <c r="AR49" s="1141"/>
      <c r="AS49" s="1153"/>
      <c r="AT49" s="1140"/>
      <c r="AU49" s="1141"/>
      <c r="AV49" s="1141"/>
      <c r="AW49" s="1141"/>
      <c r="AX49" s="1141"/>
      <c r="AY49" s="1265"/>
      <c r="AZ49" s="1265"/>
      <c r="BA49" s="1265"/>
      <c r="BB49" s="1141"/>
      <c r="BC49" s="1141"/>
      <c r="BD49" s="1141"/>
      <c r="BE49" s="1141"/>
      <c r="BF49" s="1153"/>
      <c r="BG49" s="1140"/>
      <c r="BH49" s="1141"/>
      <c r="BI49" s="1141"/>
      <c r="BJ49" s="1141"/>
      <c r="BK49" s="1141"/>
      <c r="BL49" s="1265"/>
      <c r="BM49" s="1265"/>
      <c r="BN49" s="1265"/>
      <c r="BO49" s="1141"/>
      <c r="BP49" s="1141"/>
      <c r="BQ49" s="1141"/>
      <c r="BR49" s="1141"/>
      <c r="BS49" s="1153"/>
      <c r="BT49" s="32"/>
      <c r="BU49" s="29"/>
      <c r="BV49" s="29"/>
      <c r="BW49" s="29"/>
      <c r="BX49" s="29"/>
      <c r="BY49" s="27"/>
      <c r="BZ49" s="27"/>
      <c r="CA49" s="27"/>
      <c r="CB49" s="29"/>
      <c r="CC49" s="29"/>
      <c r="CD49" s="29"/>
      <c r="CE49" s="29"/>
      <c r="CF49" s="29"/>
    </row>
    <row r="50" spans="4:84" ht="6" customHeight="1">
      <c r="F50" s="29"/>
      <c r="G50" s="1144"/>
      <c r="H50" s="1145"/>
      <c r="I50" s="1145"/>
      <c r="J50" s="1145"/>
      <c r="K50" s="1145"/>
      <c r="L50" s="1266"/>
      <c r="M50" s="1266"/>
      <c r="N50" s="1266"/>
      <c r="O50" s="1145"/>
      <c r="P50" s="1145"/>
      <c r="Q50" s="1145"/>
      <c r="R50" s="1145"/>
      <c r="S50" s="1154"/>
      <c r="T50" s="1144"/>
      <c r="U50" s="1145"/>
      <c r="V50" s="1145"/>
      <c r="W50" s="1145"/>
      <c r="X50" s="1145"/>
      <c r="Y50" s="1266"/>
      <c r="Z50" s="1266"/>
      <c r="AA50" s="1266"/>
      <c r="AB50" s="1145"/>
      <c r="AC50" s="1145"/>
      <c r="AD50" s="1145"/>
      <c r="AE50" s="1145"/>
      <c r="AF50" s="1154"/>
      <c r="AG50" s="1144"/>
      <c r="AH50" s="1145"/>
      <c r="AI50" s="1145"/>
      <c r="AJ50" s="1145"/>
      <c r="AK50" s="1145"/>
      <c r="AL50" s="1266"/>
      <c r="AM50" s="1266"/>
      <c r="AN50" s="1266"/>
      <c r="AO50" s="1145"/>
      <c r="AP50" s="1145"/>
      <c r="AQ50" s="1145"/>
      <c r="AR50" s="1145"/>
      <c r="AS50" s="1154"/>
      <c r="AT50" s="1144"/>
      <c r="AU50" s="1145"/>
      <c r="AV50" s="1145"/>
      <c r="AW50" s="1145"/>
      <c r="AX50" s="1145"/>
      <c r="AY50" s="1266"/>
      <c r="AZ50" s="1266"/>
      <c r="BA50" s="1266"/>
      <c r="BB50" s="1145"/>
      <c r="BC50" s="1145"/>
      <c r="BD50" s="1145"/>
      <c r="BE50" s="1145"/>
      <c r="BF50" s="1154"/>
      <c r="BG50" s="1144"/>
      <c r="BH50" s="1145"/>
      <c r="BI50" s="1145"/>
      <c r="BJ50" s="1145"/>
      <c r="BK50" s="1145"/>
      <c r="BL50" s="1266"/>
      <c r="BM50" s="1266"/>
      <c r="BN50" s="1266"/>
      <c r="BO50" s="1145"/>
      <c r="BP50" s="1145"/>
      <c r="BQ50" s="1145"/>
      <c r="BR50" s="1145"/>
      <c r="BS50" s="1154"/>
      <c r="BT50" s="32"/>
      <c r="BU50" s="29"/>
      <c r="BV50" s="29"/>
      <c r="BW50" s="29"/>
      <c r="BX50" s="29"/>
      <c r="BY50" s="27"/>
      <c r="BZ50" s="27"/>
      <c r="CA50" s="27"/>
      <c r="CB50" s="29"/>
      <c r="CC50" s="29"/>
      <c r="CD50" s="29"/>
      <c r="CE50" s="29"/>
      <c r="CF50" s="29"/>
    </row>
    <row r="51" spans="4:84" ht="6" customHeight="1">
      <c r="F51" s="23"/>
      <c r="G51" s="1157"/>
      <c r="H51" s="1138"/>
      <c r="I51" s="1138"/>
      <c r="J51" s="1138"/>
      <c r="K51" s="1138"/>
      <c r="L51" s="1138"/>
      <c r="M51" s="1138"/>
      <c r="N51" s="1138"/>
      <c r="O51" s="1138"/>
      <c r="P51" s="1138"/>
      <c r="Q51" s="1137" t="s">
        <v>78</v>
      </c>
      <c r="R51" s="1137"/>
      <c r="S51" s="1152"/>
      <c r="T51" s="1157"/>
      <c r="U51" s="1138"/>
      <c r="V51" s="1138"/>
      <c r="W51" s="1138"/>
      <c r="X51" s="1138"/>
      <c r="Y51" s="1138"/>
      <c r="Z51" s="1138"/>
      <c r="AA51" s="1138"/>
      <c r="AB51" s="1138"/>
      <c r="AC51" s="1138"/>
      <c r="AD51" s="1137" t="s">
        <v>78</v>
      </c>
      <c r="AE51" s="1137"/>
      <c r="AF51" s="1152"/>
      <c r="AG51" s="1157"/>
      <c r="AH51" s="1138"/>
      <c r="AI51" s="1138"/>
      <c r="AJ51" s="1138"/>
      <c r="AK51" s="1138"/>
      <c r="AL51" s="1138"/>
      <c r="AM51" s="1138"/>
      <c r="AN51" s="1138"/>
      <c r="AO51" s="1138"/>
      <c r="AP51" s="1138"/>
      <c r="AQ51" s="1137" t="s">
        <v>78</v>
      </c>
      <c r="AR51" s="1137"/>
      <c r="AS51" s="1152"/>
      <c r="AT51" s="1157"/>
      <c r="AU51" s="1138"/>
      <c r="AV51" s="1138"/>
      <c r="AW51" s="1138"/>
      <c r="AX51" s="1138"/>
      <c r="AY51" s="1138"/>
      <c r="AZ51" s="1138"/>
      <c r="BA51" s="1138"/>
      <c r="BB51" s="1138"/>
      <c r="BC51" s="1138"/>
      <c r="BD51" s="1137" t="s">
        <v>78</v>
      </c>
      <c r="BE51" s="1137"/>
      <c r="BF51" s="1152"/>
      <c r="BG51" s="1157"/>
      <c r="BH51" s="1138"/>
      <c r="BI51" s="1138"/>
      <c r="BJ51" s="1138"/>
      <c r="BK51" s="1138"/>
      <c r="BL51" s="1138"/>
      <c r="BM51" s="1138"/>
      <c r="BN51" s="1138"/>
      <c r="BO51" s="1138"/>
      <c r="BP51" s="1138"/>
      <c r="BQ51" s="1137" t="s">
        <v>78</v>
      </c>
      <c r="BR51" s="1137"/>
      <c r="BS51" s="1152"/>
      <c r="BT51" s="30"/>
      <c r="BU51" s="31"/>
      <c r="BV51" s="31"/>
      <c r="BW51" s="31"/>
      <c r="BX51" s="31"/>
      <c r="BY51" s="31"/>
      <c r="BZ51" s="31"/>
      <c r="CA51" s="31"/>
      <c r="CB51" s="31"/>
      <c r="CC51" s="31"/>
      <c r="CD51" s="29"/>
      <c r="CE51" s="29"/>
      <c r="CF51" s="29"/>
    </row>
    <row r="52" spans="4:84" ht="6" customHeight="1">
      <c r="F52" s="23"/>
      <c r="G52" s="1158"/>
      <c r="H52" s="1142"/>
      <c r="I52" s="1142"/>
      <c r="J52" s="1142"/>
      <c r="K52" s="1142"/>
      <c r="L52" s="1142"/>
      <c r="M52" s="1142"/>
      <c r="N52" s="1142"/>
      <c r="O52" s="1142"/>
      <c r="P52" s="1142"/>
      <c r="Q52" s="1141"/>
      <c r="R52" s="1141"/>
      <c r="S52" s="1153"/>
      <c r="T52" s="1158"/>
      <c r="U52" s="1142"/>
      <c r="V52" s="1142"/>
      <c r="W52" s="1142"/>
      <c r="X52" s="1142"/>
      <c r="Y52" s="1142"/>
      <c r="Z52" s="1142"/>
      <c r="AA52" s="1142"/>
      <c r="AB52" s="1142"/>
      <c r="AC52" s="1142"/>
      <c r="AD52" s="1141"/>
      <c r="AE52" s="1141"/>
      <c r="AF52" s="1153"/>
      <c r="AG52" s="1158"/>
      <c r="AH52" s="1142"/>
      <c r="AI52" s="1142"/>
      <c r="AJ52" s="1142"/>
      <c r="AK52" s="1142"/>
      <c r="AL52" s="1142"/>
      <c r="AM52" s="1142"/>
      <c r="AN52" s="1142"/>
      <c r="AO52" s="1142"/>
      <c r="AP52" s="1142"/>
      <c r="AQ52" s="1141"/>
      <c r="AR52" s="1141"/>
      <c r="AS52" s="1153"/>
      <c r="AT52" s="1158"/>
      <c r="AU52" s="1142"/>
      <c r="AV52" s="1142"/>
      <c r="AW52" s="1142"/>
      <c r="AX52" s="1142"/>
      <c r="AY52" s="1142"/>
      <c r="AZ52" s="1142"/>
      <c r="BA52" s="1142"/>
      <c r="BB52" s="1142"/>
      <c r="BC52" s="1142"/>
      <c r="BD52" s="1141"/>
      <c r="BE52" s="1141"/>
      <c r="BF52" s="1153"/>
      <c r="BG52" s="1158"/>
      <c r="BH52" s="1142"/>
      <c r="BI52" s="1142"/>
      <c r="BJ52" s="1142"/>
      <c r="BK52" s="1142"/>
      <c r="BL52" s="1142"/>
      <c r="BM52" s="1142"/>
      <c r="BN52" s="1142"/>
      <c r="BO52" s="1142"/>
      <c r="BP52" s="1142"/>
      <c r="BQ52" s="1141"/>
      <c r="BR52" s="1141"/>
      <c r="BS52" s="1153"/>
      <c r="BT52" s="30"/>
      <c r="BU52" s="31"/>
      <c r="BV52" s="31"/>
      <c r="BW52" s="31"/>
      <c r="BX52" s="31"/>
      <c r="BY52" s="31"/>
      <c r="BZ52" s="31"/>
      <c r="CA52" s="31"/>
      <c r="CB52" s="31"/>
      <c r="CC52" s="31"/>
      <c r="CD52" s="29"/>
      <c r="CE52" s="29"/>
      <c r="CF52" s="29"/>
    </row>
    <row r="53" spans="4:84" ht="6" customHeight="1">
      <c r="F53" s="23"/>
      <c r="G53" s="1159"/>
      <c r="H53" s="1146"/>
      <c r="I53" s="1146"/>
      <c r="J53" s="1146"/>
      <c r="K53" s="1146"/>
      <c r="L53" s="1146"/>
      <c r="M53" s="1146"/>
      <c r="N53" s="1146"/>
      <c r="O53" s="1146"/>
      <c r="P53" s="1146"/>
      <c r="Q53" s="1145"/>
      <c r="R53" s="1145"/>
      <c r="S53" s="1154"/>
      <c r="T53" s="1159"/>
      <c r="U53" s="1146"/>
      <c r="V53" s="1146"/>
      <c r="W53" s="1146"/>
      <c r="X53" s="1146"/>
      <c r="Y53" s="1146"/>
      <c r="Z53" s="1146"/>
      <c r="AA53" s="1146"/>
      <c r="AB53" s="1146"/>
      <c r="AC53" s="1146"/>
      <c r="AD53" s="1145"/>
      <c r="AE53" s="1145"/>
      <c r="AF53" s="1154"/>
      <c r="AG53" s="1159"/>
      <c r="AH53" s="1146"/>
      <c r="AI53" s="1146"/>
      <c r="AJ53" s="1146"/>
      <c r="AK53" s="1146"/>
      <c r="AL53" s="1146"/>
      <c r="AM53" s="1146"/>
      <c r="AN53" s="1146"/>
      <c r="AO53" s="1146"/>
      <c r="AP53" s="1146"/>
      <c r="AQ53" s="1145"/>
      <c r="AR53" s="1145"/>
      <c r="AS53" s="1154"/>
      <c r="AT53" s="1159"/>
      <c r="AU53" s="1146"/>
      <c r="AV53" s="1146"/>
      <c r="AW53" s="1146"/>
      <c r="AX53" s="1146"/>
      <c r="AY53" s="1146"/>
      <c r="AZ53" s="1146"/>
      <c r="BA53" s="1146"/>
      <c r="BB53" s="1146"/>
      <c r="BC53" s="1146"/>
      <c r="BD53" s="1145"/>
      <c r="BE53" s="1145"/>
      <c r="BF53" s="1154"/>
      <c r="BG53" s="1159"/>
      <c r="BH53" s="1146"/>
      <c r="BI53" s="1146"/>
      <c r="BJ53" s="1146"/>
      <c r="BK53" s="1146"/>
      <c r="BL53" s="1146"/>
      <c r="BM53" s="1146"/>
      <c r="BN53" s="1146"/>
      <c r="BO53" s="1146"/>
      <c r="BP53" s="1146"/>
      <c r="BQ53" s="1145"/>
      <c r="BR53" s="1145"/>
      <c r="BS53" s="1154"/>
      <c r="BT53" s="30"/>
      <c r="BU53" s="31"/>
      <c r="BV53" s="31"/>
      <c r="BW53" s="31"/>
      <c r="BX53" s="31"/>
      <c r="BY53" s="31"/>
      <c r="BZ53" s="31"/>
      <c r="CA53" s="31"/>
      <c r="CB53" s="31"/>
      <c r="CC53" s="31"/>
      <c r="CD53" s="29"/>
      <c r="CE53" s="29"/>
      <c r="CF53" s="29"/>
    </row>
    <row r="54" spans="4:84" ht="6" customHeight="1">
      <c r="BT54" s="22"/>
      <c r="BU54" s="22"/>
      <c r="BV54" s="22"/>
      <c r="BW54" s="22"/>
      <c r="BX54" s="22"/>
      <c r="BY54" s="22"/>
      <c r="BZ54" s="22"/>
      <c r="CA54" s="22"/>
      <c r="CB54" s="22"/>
      <c r="CC54" s="22"/>
      <c r="CD54" s="22"/>
      <c r="CE54" s="22"/>
      <c r="CF54" s="22"/>
    </row>
    <row r="55" spans="4:84" ht="6" customHeight="1">
      <c r="BT55" s="22"/>
      <c r="BU55" s="22"/>
      <c r="BV55" s="22"/>
      <c r="BW55" s="22"/>
      <c r="BX55" s="22"/>
      <c r="BY55" s="22"/>
      <c r="BZ55" s="22"/>
      <c r="CA55" s="22"/>
      <c r="CB55" s="22"/>
      <c r="CC55" s="22"/>
      <c r="CD55" s="22"/>
      <c r="CE55" s="22"/>
      <c r="CF55" s="22"/>
    </row>
    <row r="56" spans="4:84" ht="6" customHeight="1">
      <c r="D56" s="422" t="s">
        <v>374</v>
      </c>
      <c r="E56" s="422"/>
      <c r="F56" s="422"/>
      <c r="G56" s="423"/>
      <c r="H56" s="423"/>
      <c r="I56" s="423"/>
      <c r="J56" s="423"/>
      <c r="K56" s="423"/>
      <c r="L56" s="423"/>
      <c r="M56" s="423"/>
      <c r="N56" s="423"/>
      <c r="O56" s="423"/>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T56" s="22"/>
      <c r="BU56" s="22"/>
      <c r="BV56" s="22"/>
      <c r="BW56" s="22"/>
      <c r="BX56" s="22"/>
      <c r="BY56" s="22"/>
      <c r="BZ56" s="22"/>
      <c r="CA56" s="22"/>
      <c r="CB56" s="22"/>
      <c r="CC56" s="22"/>
      <c r="CD56" s="22"/>
      <c r="CE56" s="22"/>
      <c r="CF56" s="22"/>
    </row>
    <row r="57" spans="4:84" ht="6" customHeight="1">
      <c r="D57" s="422"/>
      <c r="E57" s="422"/>
      <c r="F57" s="422"/>
      <c r="G57" s="423"/>
      <c r="H57" s="423"/>
      <c r="I57" s="423"/>
      <c r="J57" s="423"/>
      <c r="K57" s="423"/>
      <c r="L57" s="423"/>
      <c r="M57" s="423"/>
      <c r="N57" s="423"/>
      <c r="O57" s="423"/>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c r="AY57" s="417"/>
      <c r="AZ57" s="417"/>
      <c r="BA57" s="417"/>
      <c r="BT57" s="22"/>
      <c r="BU57" s="22"/>
      <c r="BV57" s="22"/>
      <c r="BW57" s="22"/>
      <c r="BX57" s="22"/>
      <c r="BY57" s="22"/>
      <c r="BZ57" s="22"/>
      <c r="CA57" s="22"/>
      <c r="CB57" s="22"/>
      <c r="CC57" s="22"/>
      <c r="CD57" s="22"/>
      <c r="CE57" s="22"/>
      <c r="CF57" s="22"/>
    </row>
    <row r="58" spans="4:84" ht="6" customHeight="1">
      <c r="D58" s="422"/>
      <c r="E58" s="422"/>
      <c r="F58" s="422"/>
      <c r="G58" s="423"/>
      <c r="H58" s="423"/>
      <c r="I58" s="423"/>
      <c r="J58" s="423"/>
      <c r="K58" s="423"/>
      <c r="L58" s="423"/>
      <c r="M58" s="423"/>
      <c r="N58" s="423"/>
      <c r="O58" s="423"/>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c r="AS58" s="417"/>
      <c r="AT58" s="417"/>
      <c r="AU58" s="417"/>
      <c r="AV58" s="417"/>
      <c r="AW58" s="417"/>
      <c r="AX58" s="417"/>
      <c r="AY58" s="417"/>
      <c r="AZ58" s="417"/>
      <c r="BA58" s="417"/>
      <c r="BT58" s="22"/>
      <c r="BU58" s="22"/>
      <c r="BV58" s="22"/>
      <c r="BW58" s="22"/>
      <c r="BX58" s="22"/>
      <c r="BY58" s="22"/>
      <c r="BZ58" s="22"/>
      <c r="CA58" s="22"/>
      <c r="CB58" s="22"/>
      <c r="CC58" s="22"/>
      <c r="CD58" s="22"/>
      <c r="CE58" s="22"/>
      <c r="CF58" s="22"/>
    </row>
    <row r="59" spans="4:84" ht="6" customHeight="1">
      <c r="BT59" s="22"/>
      <c r="BU59" s="22"/>
      <c r="BV59" s="22"/>
      <c r="BW59" s="22"/>
      <c r="BX59" s="22"/>
      <c r="BY59" s="22"/>
      <c r="BZ59" s="22"/>
      <c r="CA59" s="22"/>
      <c r="CB59" s="22"/>
      <c r="CC59" s="22"/>
      <c r="CD59" s="22"/>
      <c r="CE59" s="22"/>
      <c r="CF59" s="22"/>
    </row>
    <row r="60" spans="4:84" ht="6" customHeight="1">
      <c r="G60" s="1136" t="s">
        <v>361</v>
      </c>
      <c r="H60" s="1137"/>
      <c r="I60" s="1137"/>
      <c r="J60" s="1137"/>
      <c r="K60" s="1137"/>
      <c r="L60" s="1259">
        <f>安全投資実績!S45</f>
        <v>0</v>
      </c>
      <c r="M60" s="1259"/>
      <c r="N60" s="1259"/>
      <c r="O60" s="1137" t="s">
        <v>76</v>
      </c>
      <c r="P60" s="1137"/>
      <c r="Q60" s="1137"/>
      <c r="R60" s="1137"/>
      <c r="S60" s="1152"/>
      <c r="T60" s="1136" t="s">
        <v>361</v>
      </c>
      <c r="U60" s="1137"/>
      <c r="V60" s="1137"/>
      <c r="W60" s="1137"/>
      <c r="X60" s="1137"/>
      <c r="Y60" s="1259">
        <f>安全投資実績!AF45</f>
        <v>0</v>
      </c>
      <c r="Z60" s="1259"/>
      <c r="AA60" s="1259"/>
      <c r="AB60" s="1137" t="s">
        <v>76</v>
      </c>
      <c r="AC60" s="1137"/>
      <c r="AD60" s="1137"/>
      <c r="AE60" s="1137"/>
      <c r="AF60" s="1152"/>
      <c r="AG60" s="1136" t="s">
        <v>36</v>
      </c>
      <c r="AH60" s="1137"/>
      <c r="AI60" s="1137"/>
      <c r="AJ60" s="1137"/>
      <c r="AK60" s="1137"/>
      <c r="AL60" s="1259">
        <f>安全投資実績!AS45</f>
        <v>0</v>
      </c>
      <c r="AM60" s="1259"/>
      <c r="AN60" s="1259"/>
      <c r="AO60" s="1137" t="s">
        <v>76</v>
      </c>
      <c r="AP60" s="1137"/>
      <c r="AQ60" s="1137"/>
      <c r="AR60" s="1137"/>
      <c r="AS60" s="1152"/>
      <c r="AT60" s="1136" t="s">
        <v>36</v>
      </c>
      <c r="AU60" s="1137"/>
      <c r="AV60" s="1137"/>
      <c r="AW60" s="1137"/>
      <c r="AX60" s="1137"/>
      <c r="AY60" s="1259">
        <f>安全投資実績!BF45</f>
        <v>0</v>
      </c>
      <c r="AZ60" s="1259"/>
      <c r="BA60" s="1259"/>
      <c r="BB60" s="1137" t="s">
        <v>76</v>
      </c>
      <c r="BC60" s="1137"/>
      <c r="BD60" s="1137"/>
      <c r="BE60" s="1137"/>
      <c r="BF60" s="1152"/>
      <c r="BG60" s="1136" t="s">
        <v>776</v>
      </c>
      <c r="BH60" s="1137"/>
      <c r="BI60" s="1137"/>
      <c r="BJ60" s="1137"/>
      <c r="BK60" s="1137"/>
      <c r="BL60" s="1259">
        <f>安全投資実績!BS45</f>
        <v>0</v>
      </c>
      <c r="BM60" s="1259"/>
      <c r="BN60" s="1259"/>
      <c r="BO60" s="1137" t="s">
        <v>76</v>
      </c>
      <c r="BP60" s="1137"/>
      <c r="BQ60" s="1137"/>
      <c r="BR60" s="1137"/>
      <c r="BS60" s="1152"/>
      <c r="BT60" s="32"/>
      <c r="BU60" s="29"/>
      <c r="BV60" s="29"/>
      <c r="BW60" s="29"/>
      <c r="BX60" s="29"/>
      <c r="BY60" s="27"/>
      <c r="BZ60" s="27"/>
      <c r="CA60" s="27"/>
      <c r="CB60" s="29"/>
      <c r="CC60" s="29"/>
      <c r="CD60" s="29"/>
      <c r="CE60" s="29"/>
      <c r="CF60" s="29"/>
    </row>
    <row r="61" spans="4:84" ht="6" customHeight="1">
      <c r="G61" s="1140"/>
      <c r="H61" s="1141"/>
      <c r="I61" s="1141"/>
      <c r="J61" s="1141"/>
      <c r="K61" s="1141"/>
      <c r="L61" s="1265"/>
      <c r="M61" s="1265"/>
      <c r="N61" s="1265"/>
      <c r="O61" s="1141"/>
      <c r="P61" s="1141"/>
      <c r="Q61" s="1141"/>
      <c r="R61" s="1141"/>
      <c r="S61" s="1153"/>
      <c r="T61" s="1140"/>
      <c r="U61" s="1141"/>
      <c r="V61" s="1141"/>
      <c r="W61" s="1141"/>
      <c r="X61" s="1141"/>
      <c r="Y61" s="1265"/>
      <c r="Z61" s="1265"/>
      <c r="AA61" s="1265"/>
      <c r="AB61" s="1141"/>
      <c r="AC61" s="1141"/>
      <c r="AD61" s="1141"/>
      <c r="AE61" s="1141"/>
      <c r="AF61" s="1153"/>
      <c r="AG61" s="1140"/>
      <c r="AH61" s="1141"/>
      <c r="AI61" s="1141"/>
      <c r="AJ61" s="1141"/>
      <c r="AK61" s="1141"/>
      <c r="AL61" s="1265"/>
      <c r="AM61" s="1265"/>
      <c r="AN61" s="1265"/>
      <c r="AO61" s="1141"/>
      <c r="AP61" s="1141"/>
      <c r="AQ61" s="1141"/>
      <c r="AR61" s="1141"/>
      <c r="AS61" s="1153"/>
      <c r="AT61" s="1140"/>
      <c r="AU61" s="1141"/>
      <c r="AV61" s="1141"/>
      <c r="AW61" s="1141"/>
      <c r="AX61" s="1141"/>
      <c r="AY61" s="1265"/>
      <c r="AZ61" s="1265"/>
      <c r="BA61" s="1265"/>
      <c r="BB61" s="1141"/>
      <c r="BC61" s="1141"/>
      <c r="BD61" s="1141"/>
      <c r="BE61" s="1141"/>
      <c r="BF61" s="1153"/>
      <c r="BG61" s="1140"/>
      <c r="BH61" s="1141"/>
      <c r="BI61" s="1141"/>
      <c r="BJ61" s="1141"/>
      <c r="BK61" s="1141"/>
      <c r="BL61" s="1265"/>
      <c r="BM61" s="1265"/>
      <c r="BN61" s="1265"/>
      <c r="BO61" s="1141"/>
      <c r="BP61" s="1141"/>
      <c r="BQ61" s="1141"/>
      <c r="BR61" s="1141"/>
      <c r="BS61" s="1153"/>
      <c r="BT61" s="32"/>
      <c r="BU61" s="29"/>
      <c r="BV61" s="29"/>
      <c r="BW61" s="29"/>
      <c r="BX61" s="29"/>
      <c r="BY61" s="27"/>
      <c r="BZ61" s="27"/>
      <c r="CA61" s="27"/>
      <c r="CB61" s="29"/>
      <c r="CC61" s="29"/>
      <c r="CD61" s="29"/>
      <c r="CE61" s="29"/>
      <c r="CF61" s="29"/>
    </row>
    <row r="62" spans="4:84" ht="6" customHeight="1">
      <c r="G62" s="1144"/>
      <c r="H62" s="1145"/>
      <c r="I62" s="1145"/>
      <c r="J62" s="1145"/>
      <c r="K62" s="1145"/>
      <c r="L62" s="1266"/>
      <c r="M62" s="1266"/>
      <c r="N62" s="1266"/>
      <c r="O62" s="1145"/>
      <c r="P62" s="1145"/>
      <c r="Q62" s="1145"/>
      <c r="R62" s="1145"/>
      <c r="S62" s="1154"/>
      <c r="T62" s="1144"/>
      <c r="U62" s="1145"/>
      <c r="V62" s="1145"/>
      <c r="W62" s="1145"/>
      <c r="X62" s="1145"/>
      <c r="Y62" s="1266"/>
      <c r="Z62" s="1266"/>
      <c r="AA62" s="1266"/>
      <c r="AB62" s="1145"/>
      <c r="AC62" s="1145"/>
      <c r="AD62" s="1145"/>
      <c r="AE62" s="1145"/>
      <c r="AF62" s="1154"/>
      <c r="AG62" s="1144"/>
      <c r="AH62" s="1145"/>
      <c r="AI62" s="1145"/>
      <c r="AJ62" s="1145"/>
      <c r="AK62" s="1145"/>
      <c r="AL62" s="1266"/>
      <c r="AM62" s="1266"/>
      <c r="AN62" s="1266"/>
      <c r="AO62" s="1145"/>
      <c r="AP62" s="1145"/>
      <c r="AQ62" s="1145"/>
      <c r="AR62" s="1145"/>
      <c r="AS62" s="1154"/>
      <c r="AT62" s="1144"/>
      <c r="AU62" s="1145"/>
      <c r="AV62" s="1145"/>
      <c r="AW62" s="1145"/>
      <c r="AX62" s="1145"/>
      <c r="AY62" s="1266"/>
      <c r="AZ62" s="1266"/>
      <c r="BA62" s="1266"/>
      <c r="BB62" s="1145"/>
      <c r="BC62" s="1145"/>
      <c r="BD62" s="1145"/>
      <c r="BE62" s="1145"/>
      <c r="BF62" s="1154"/>
      <c r="BG62" s="1144"/>
      <c r="BH62" s="1145"/>
      <c r="BI62" s="1145"/>
      <c r="BJ62" s="1145"/>
      <c r="BK62" s="1145"/>
      <c r="BL62" s="1266"/>
      <c r="BM62" s="1266"/>
      <c r="BN62" s="1266"/>
      <c r="BO62" s="1145"/>
      <c r="BP62" s="1145"/>
      <c r="BQ62" s="1145"/>
      <c r="BR62" s="1145"/>
      <c r="BS62" s="1154"/>
      <c r="BT62" s="32"/>
      <c r="BU62" s="29"/>
      <c r="BV62" s="29"/>
      <c r="BW62" s="29"/>
      <c r="BX62" s="29"/>
      <c r="BY62" s="27"/>
      <c r="BZ62" s="27"/>
      <c r="CA62" s="27"/>
      <c r="CB62" s="29"/>
      <c r="CC62" s="29"/>
      <c r="CD62" s="29"/>
      <c r="CE62" s="29"/>
      <c r="CF62" s="29"/>
    </row>
    <row r="63" spans="4:84" ht="6" customHeight="1">
      <c r="G63" s="1136"/>
      <c r="H63" s="1268"/>
      <c r="I63" s="1268"/>
      <c r="J63" s="1268"/>
      <c r="K63" s="1268"/>
      <c r="L63" s="1268"/>
      <c r="M63" s="1268"/>
      <c r="N63" s="1268"/>
      <c r="O63" s="1268"/>
      <c r="P63" s="1268"/>
      <c r="Q63" s="1268"/>
      <c r="R63" s="1268"/>
      <c r="S63" s="1269"/>
      <c r="T63" s="1136"/>
      <c r="U63" s="1268"/>
      <c r="V63" s="1268"/>
      <c r="W63" s="1268"/>
      <c r="X63" s="1268"/>
      <c r="Y63" s="1268"/>
      <c r="Z63" s="1268"/>
      <c r="AA63" s="1268"/>
      <c r="AB63" s="1268"/>
      <c r="AC63" s="1268"/>
      <c r="AD63" s="1268"/>
      <c r="AE63" s="1268"/>
      <c r="AF63" s="1269"/>
      <c r="AG63" s="1136"/>
      <c r="AH63" s="1268"/>
      <c r="AI63" s="1268"/>
      <c r="AJ63" s="1268"/>
      <c r="AK63" s="1268"/>
      <c r="AL63" s="1268"/>
      <c r="AM63" s="1268"/>
      <c r="AN63" s="1268"/>
      <c r="AO63" s="1268"/>
      <c r="AP63" s="1268"/>
      <c r="AQ63" s="1268"/>
      <c r="AR63" s="1268"/>
      <c r="AS63" s="1269"/>
      <c r="AT63" s="1136"/>
      <c r="AU63" s="1268"/>
      <c r="AV63" s="1268"/>
      <c r="AW63" s="1268"/>
      <c r="AX63" s="1268"/>
      <c r="AY63" s="1268"/>
      <c r="AZ63" s="1268"/>
      <c r="BA63" s="1268"/>
      <c r="BB63" s="1268"/>
      <c r="BC63" s="1268"/>
      <c r="BD63" s="1268"/>
      <c r="BE63" s="1268"/>
      <c r="BF63" s="1269"/>
      <c r="BG63" s="1136"/>
      <c r="BH63" s="1268"/>
      <c r="BI63" s="1268"/>
      <c r="BJ63" s="1268"/>
      <c r="BK63" s="1268"/>
      <c r="BL63" s="1268"/>
      <c r="BM63" s="1268"/>
      <c r="BN63" s="1268"/>
      <c r="BO63" s="1268"/>
      <c r="BP63" s="1268"/>
      <c r="BQ63" s="1268"/>
      <c r="BR63" s="1268"/>
      <c r="BS63" s="1269"/>
      <c r="BT63" s="32"/>
      <c r="BU63" s="23"/>
      <c r="BV63" s="23"/>
      <c r="BW63" s="23"/>
      <c r="BX63" s="23"/>
      <c r="BY63" s="23"/>
      <c r="BZ63" s="23"/>
      <c r="CA63" s="23"/>
      <c r="CB63" s="23"/>
      <c r="CC63" s="23"/>
      <c r="CD63" s="23"/>
      <c r="CE63" s="23"/>
      <c r="CF63" s="23"/>
    </row>
    <row r="64" spans="4:84" ht="6" customHeight="1">
      <c r="G64" s="1167"/>
      <c r="H64" s="417"/>
      <c r="I64" s="417"/>
      <c r="J64" s="417"/>
      <c r="K64" s="417"/>
      <c r="L64" s="417"/>
      <c r="M64" s="417"/>
      <c r="N64" s="417"/>
      <c r="O64" s="417"/>
      <c r="P64" s="417"/>
      <c r="Q64" s="417"/>
      <c r="R64" s="417"/>
      <c r="S64" s="1168"/>
      <c r="T64" s="1167"/>
      <c r="U64" s="417"/>
      <c r="V64" s="417"/>
      <c r="W64" s="417"/>
      <c r="X64" s="417"/>
      <c r="Y64" s="417"/>
      <c r="Z64" s="417"/>
      <c r="AA64" s="417"/>
      <c r="AB64" s="417"/>
      <c r="AC64" s="417"/>
      <c r="AD64" s="417"/>
      <c r="AE64" s="417"/>
      <c r="AF64" s="1168"/>
      <c r="AG64" s="1167"/>
      <c r="AH64" s="417"/>
      <c r="AI64" s="417"/>
      <c r="AJ64" s="417"/>
      <c r="AK64" s="417"/>
      <c r="AL64" s="417"/>
      <c r="AM64" s="417"/>
      <c r="AN64" s="417"/>
      <c r="AO64" s="417"/>
      <c r="AP64" s="417"/>
      <c r="AQ64" s="417"/>
      <c r="AR64" s="417"/>
      <c r="AS64" s="1168"/>
      <c r="AT64" s="1167"/>
      <c r="AU64" s="417"/>
      <c r="AV64" s="417"/>
      <c r="AW64" s="417"/>
      <c r="AX64" s="417"/>
      <c r="AY64" s="417"/>
      <c r="AZ64" s="417"/>
      <c r="BA64" s="417"/>
      <c r="BB64" s="417"/>
      <c r="BC64" s="417"/>
      <c r="BD64" s="417"/>
      <c r="BE64" s="417"/>
      <c r="BF64" s="1168"/>
      <c r="BG64" s="1167"/>
      <c r="BH64" s="417"/>
      <c r="BI64" s="417"/>
      <c r="BJ64" s="417"/>
      <c r="BK64" s="417"/>
      <c r="BL64" s="417"/>
      <c r="BM64" s="417"/>
      <c r="BN64" s="417"/>
      <c r="BO64" s="417"/>
      <c r="BP64" s="417"/>
      <c r="BQ64" s="417"/>
      <c r="BR64" s="417"/>
      <c r="BS64" s="1168"/>
      <c r="BT64" s="28"/>
      <c r="BU64" s="23"/>
      <c r="BV64" s="23"/>
      <c r="BW64" s="23"/>
      <c r="BX64" s="23"/>
      <c r="BY64" s="23"/>
      <c r="BZ64" s="23"/>
      <c r="CA64" s="23"/>
      <c r="CB64" s="23"/>
      <c r="CC64" s="23"/>
      <c r="CD64" s="23"/>
      <c r="CE64" s="23"/>
      <c r="CF64" s="23"/>
    </row>
    <row r="65" spans="4:84" ht="6" customHeight="1">
      <c r="G65" s="1169"/>
      <c r="H65" s="428"/>
      <c r="I65" s="428"/>
      <c r="J65" s="428"/>
      <c r="K65" s="428"/>
      <c r="L65" s="428"/>
      <c r="M65" s="428"/>
      <c r="N65" s="428"/>
      <c r="O65" s="428"/>
      <c r="P65" s="428"/>
      <c r="Q65" s="428"/>
      <c r="R65" s="428"/>
      <c r="S65" s="1170"/>
      <c r="T65" s="1169"/>
      <c r="U65" s="428"/>
      <c r="V65" s="428"/>
      <c r="W65" s="428"/>
      <c r="X65" s="428"/>
      <c r="Y65" s="428"/>
      <c r="Z65" s="428"/>
      <c r="AA65" s="428"/>
      <c r="AB65" s="428"/>
      <c r="AC65" s="428"/>
      <c r="AD65" s="428"/>
      <c r="AE65" s="428"/>
      <c r="AF65" s="1170"/>
      <c r="AG65" s="1169"/>
      <c r="AH65" s="428"/>
      <c r="AI65" s="428"/>
      <c r="AJ65" s="428"/>
      <c r="AK65" s="428"/>
      <c r="AL65" s="428"/>
      <c r="AM65" s="428"/>
      <c r="AN65" s="428"/>
      <c r="AO65" s="428"/>
      <c r="AP65" s="428"/>
      <c r="AQ65" s="428"/>
      <c r="AR65" s="428"/>
      <c r="AS65" s="1170"/>
      <c r="AT65" s="1169"/>
      <c r="AU65" s="428"/>
      <c r="AV65" s="428"/>
      <c r="AW65" s="428"/>
      <c r="AX65" s="428"/>
      <c r="AY65" s="428"/>
      <c r="AZ65" s="428"/>
      <c r="BA65" s="428"/>
      <c r="BB65" s="428"/>
      <c r="BC65" s="428"/>
      <c r="BD65" s="428"/>
      <c r="BE65" s="428"/>
      <c r="BF65" s="1170"/>
      <c r="BG65" s="1169"/>
      <c r="BH65" s="428"/>
      <c r="BI65" s="428"/>
      <c r="BJ65" s="428"/>
      <c r="BK65" s="428"/>
      <c r="BL65" s="428"/>
      <c r="BM65" s="428"/>
      <c r="BN65" s="428"/>
      <c r="BO65" s="428"/>
      <c r="BP65" s="428"/>
      <c r="BQ65" s="428"/>
      <c r="BR65" s="428"/>
      <c r="BS65" s="1170"/>
      <c r="BT65" s="28"/>
      <c r="BU65" s="23"/>
      <c r="BV65" s="23"/>
      <c r="BW65" s="23"/>
      <c r="BX65" s="23"/>
      <c r="BY65" s="23"/>
      <c r="BZ65" s="23"/>
      <c r="CA65" s="23"/>
      <c r="CB65" s="23"/>
      <c r="CC65" s="23"/>
      <c r="CD65" s="23"/>
      <c r="CE65" s="23"/>
      <c r="CF65" s="23"/>
    </row>
    <row r="66" spans="4:84" ht="6" customHeight="1">
      <c r="BT66" s="22"/>
      <c r="BU66" s="22"/>
      <c r="BV66" s="22"/>
      <c r="BW66" s="22"/>
      <c r="BX66" s="22"/>
      <c r="BY66" s="22"/>
      <c r="BZ66" s="22"/>
      <c r="CA66" s="22"/>
      <c r="CB66" s="22"/>
      <c r="CC66" s="22"/>
      <c r="CD66" s="22"/>
      <c r="CE66" s="22"/>
      <c r="CF66" s="22"/>
    </row>
    <row r="67" spans="4:84" ht="6" customHeight="1">
      <c r="BT67" s="22"/>
      <c r="BU67" s="22"/>
      <c r="BV67" s="22"/>
      <c r="BW67" s="22"/>
      <c r="BX67" s="22"/>
      <c r="BY67" s="22"/>
      <c r="BZ67" s="22"/>
      <c r="CA67" s="22"/>
      <c r="CB67" s="22"/>
      <c r="CC67" s="22"/>
      <c r="CD67" s="22"/>
      <c r="CE67" s="22"/>
      <c r="CF67" s="22"/>
    </row>
    <row r="68" spans="4:84" ht="6" customHeight="1">
      <c r="D68" s="422" t="s">
        <v>375</v>
      </c>
      <c r="E68" s="422"/>
      <c r="F68" s="422"/>
      <c r="G68" s="423"/>
      <c r="H68" s="423"/>
      <c r="I68" s="423"/>
      <c r="J68" s="423"/>
      <c r="K68" s="423"/>
      <c r="L68" s="423"/>
      <c r="M68" s="423"/>
      <c r="N68" s="423"/>
      <c r="O68" s="423"/>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c r="AS68" s="417"/>
      <c r="AT68" s="417"/>
      <c r="AU68" s="417"/>
      <c r="AV68" s="417"/>
      <c r="AW68" s="417"/>
      <c r="AX68" s="417"/>
      <c r="AY68" s="417"/>
      <c r="AZ68" s="417"/>
      <c r="BA68" s="417"/>
      <c r="BT68" s="22"/>
      <c r="BU68" s="22"/>
      <c r="BV68" s="22"/>
      <c r="BW68" s="22"/>
      <c r="BX68" s="22"/>
      <c r="BY68" s="22"/>
      <c r="BZ68" s="22"/>
      <c r="CA68" s="22"/>
      <c r="CB68" s="22"/>
      <c r="CC68" s="22"/>
      <c r="CD68" s="22"/>
      <c r="CE68" s="22"/>
      <c r="CF68" s="22"/>
    </row>
    <row r="69" spans="4:84" ht="6" customHeight="1">
      <c r="D69" s="422"/>
      <c r="E69" s="422"/>
      <c r="F69" s="422"/>
      <c r="G69" s="423"/>
      <c r="H69" s="423"/>
      <c r="I69" s="423"/>
      <c r="J69" s="423"/>
      <c r="K69" s="423"/>
      <c r="L69" s="423"/>
      <c r="M69" s="423"/>
      <c r="N69" s="423"/>
      <c r="O69" s="423"/>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c r="AS69" s="417"/>
      <c r="AT69" s="417"/>
      <c r="AU69" s="417"/>
      <c r="AV69" s="417"/>
      <c r="AW69" s="417"/>
      <c r="AX69" s="417"/>
      <c r="AY69" s="417"/>
      <c r="AZ69" s="417"/>
      <c r="BA69" s="417"/>
      <c r="BT69" s="22"/>
      <c r="BU69" s="22"/>
      <c r="BV69" s="22"/>
      <c r="BW69" s="22"/>
      <c r="BX69" s="22"/>
      <c r="BY69" s="22"/>
      <c r="BZ69" s="22"/>
      <c r="CA69" s="22"/>
      <c r="CB69" s="22"/>
      <c r="CC69" s="22"/>
      <c r="CD69" s="22"/>
      <c r="CE69" s="22"/>
      <c r="CF69" s="22"/>
    </row>
    <row r="70" spans="4:84" ht="6" customHeight="1">
      <c r="D70" s="422"/>
      <c r="E70" s="422"/>
      <c r="F70" s="422"/>
      <c r="G70" s="423"/>
      <c r="H70" s="423"/>
      <c r="I70" s="423"/>
      <c r="J70" s="423"/>
      <c r="K70" s="423"/>
      <c r="L70" s="423"/>
      <c r="M70" s="423"/>
      <c r="N70" s="423"/>
      <c r="O70" s="423"/>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c r="AS70" s="417"/>
      <c r="AT70" s="417"/>
      <c r="AU70" s="417"/>
      <c r="AV70" s="417"/>
      <c r="AW70" s="417"/>
      <c r="AX70" s="417"/>
      <c r="AY70" s="417"/>
      <c r="AZ70" s="417"/>
      <c r="BA70" s="417"/>
      <c r="BT70" s="22"/>
      <c r="BU70" s="22"/>
      <c r="BV70" s="22"/>
      <c r="BW70" s="22"/>
      <c r="BX70" s="22"/>
      <c r="BY70" s="22"/>
      <c r="BZ70" s="22"/>
      <c r="CA70" s="22"/>
      <c r="CB70" s="22"/>
      <c r="CC70" s="22"/>
      <c r="CD70" s="22"/>
      <c r="CE70" s="22"/>
      <c r="CF70" s="22"/>
    </row>
    <row r="71" spans="4:84" ht="6" customHeight="1">
      <c r="BT71" s="22"/>
      <c r="BU71" s="22"/>
      <c r="BV71" s="22"/>
      <c r="BW71" s="22"/>
      <c r="BX71" s="22"/>
      <c r="BY71" s="22"/>
      <c r="BZ71" s="22"/>
      <c r="CA71" s="22"/>
      <c r="CB71" s="22"/>
      <c r="CC71" s="22"/>
      <c r="CD71" s="22"/>
      <c r="CE71" s="22"/>
      <c r="CF71" s="22"/>
    </row>
    <row r="72" spans="4:84" ht="6" customHeight="1">
      <c r="G72" s="1136" t="s">
        <v>361</v>
      </c>
      <c r="H72" s="1137"/>
      <c r="I72" s="1137"/>
      <c r="J72" s="1137"/>
      <c r="K72" s="1137"/>
      <c r="L72" s="1259">
        <f>安全投資実績!S45</f>
        <v>0</v>
      </c>
      <c r="M72" s="1259"/>
      <c r="N72" s="1259"/>
      <c r="O72" s="1137" t="s">
        <v>76</v>
      </c>
      <c r="P72" s="1137"/>
      <c r="Q72" s="1137"/>
      <c r="R72" s="1137"/>
      <c r="S72" s="1152"/>
      <c r="T72" s="1136" t="s">
        <v>361</v>
      </c>
      <c r="U72" s="1137"/>
      <c r="V72" s="1137"/>
      <c r="W72" s="1137"/>
      <c r="X72" s="1137"/>
      <c r="Y72" s="1259">
        <f>安全投資実績!AF45</f>
        <v>0</v>
      </c>
      <c r="Z72" s="1259"/>
      <c r="AA72" s="1259"/>
      <c r="AB72" s="1137" t="s">
        <v>76</v>
      </c>
      <c r="AC72" s="1137"/>
      <c r="AD72" s="1137"/>
      <c r="AE72" s="1137"/>
      <c r="AF72" s="1152"/>
      <c r="AG72" s="1136" t="s">
        <v>36</v>
      </c>
      <c r="AH72" s="1137"/>
      <c r="AI72" s="1137"/>
      <c r="AJ72" s="1137"/>
      <c r="AK72" s="1137"/>
      <c r="AL72" s="1259">
        <f>安全投資実績!AS57</f>
        <v>0</v>
      </c>
      <c r="AM72" s="1259"/>
      <c r="AN72" s="1259"/>
      <c r="AO72" s="1137" t="s">
        <v>76</v>
      </c>
      <c r="AP72" s="1137"/>
      <c r="AQ72" s="1137"/>
      <c r="AR72" s="1137"/>
      <c r="AS72" s="1152"/>
      <c r="AT72" s="1136" t="s">
        <v>36</v>
      </c>
      <c r="AU72" s="1137"/>
      <c r="AV72" s="1137"/>
      <c r="AW72" s="1137"/>
      <c r="AX72" s="1137"/>
      <c r="AY72" s="1259">
        <f>安全投資実績!BF57</f>
        <v>0</v>
      </c>
      <c r="AZ72" s="1259"/>
      <c r="BA72" s="1259"/>
      <c r="BB72" s="1137" t="s">
        <v>76</v>
      </c>
      <c r="BC72" s="1137"/>
      <c r="BD72" s="1137"/>
      <c r="BE72" s="1137"/>
      <c r="BF72" s="1152"/>
      <c r="BG72" s="1136" t="s">
        <v>36</v>
      </c>
      <c r="BH72" s="1137"/>
      <c r="BI72" s="1137"/>
      <c r="BJ72" s="1137"/>
      <c r="BK72" s="1137"/>
      <c r="BL72" s="1259">
        <f>安全投資実績!BS57</f>
        <v>0</v>
      </c>
      <c r="BM72" s="1259"/>
      <c r="BN72" s="1259"/>
      <c r="BO72" s="1137" t="s">
        <v>76</v>
      </c>
      <c r="BP72" s="1137"/>
      <c r="BQ72" s="1137"/>
      <c r="BR72" s="1137"/>
      <c r="BS72" s="1152"/>
      <c r="BT72" s="32"/>
      <c r="BU72" s="29"/>
      <c r="BV72" s="29"/>
      <c r="BW72" s="29"/>
      <c r="BX72" s="29"/>
      <c r="BY72" s="27"/>
      <c r="BZ72" s="27"/>
      <c r="CA72" s="27"/>
      <c r="CB72" s="29"/>
      <c r="CC72" s="29"/>
      <c r="CD72" s="29"/>
      <c r="CE72" s="29"/>
      <c r="CF72" s="29"/>
    </row>
    <row r="73" spans="4:84" ht="6" customHeight="1">
      <c r="G73" s="1140"/>
      <c r="H73" s="1141"/>
      <c r="I73" s="1141"/>
      <c r="J73" s="1141"/>
      <c r="K73" s="1141"/>
      <c r="L73" s="1265"/>
      <c r="M73" s="1265"/>
      <c r="N73" s="1265"/>
      <c r="O73" s="1141"/>
      <c r="P73" s="1141"/>
      <c r="Q73" s="1141"/>
      <c r="R73" s="1141"/>
      <c r="S73" s="1153"/>
      <c r="T73" s="1140"/>
      <c r="U73" s="1141"/>
      <c r="V73" s="1141"/>
      <c r="W73" s="1141"/>
      <c r="X73" s="1141"/>
      <c r="Y73" s="1265"/>
      <c r="Z73" s="1265"/>
      <c r="AA73" s="1265"/>
      <c r="AB73" s="1141"/>
      <c r="AC73" s="1141"/>
      <c r="AD73" s="1141"/>
      <c r="AE73" s="1141"/>
      <c r="AF73" s="1153"/>
      <c r="AG73" s="1140"/>
      <c r="AH73" s="1141"/>
      <c r="AI73" s="1141"/>
      <c r="AJ73" s="1141"/>
      <c r="AK73" s="1141"/>
      <c r="AL73" s="1265"/>
      <c r="AM73" s="1265"/>
      <c r="AN73" s="1265"/>
      <c r="AO73" s="1141"/>
      <c r="AP73" s="1141"/>
      <c r="AQ73" s="1141"/>
      <c r="AR73" s="1141"/>
      <c r="AS73" s="1153"/>
      <c r="AT73" s="1140"/>
      <c r="AU73" s="1141"/>
      <c r="AV73" s="1141"/>
      <c r="AW73" s="1141"/>
      <c r="AX73" s="1141"/>
      <c r="AY73" s="1265"/>
      <c r="AZ73" s="1265"/>
      <c r="BA73" s="1265"/>
      <c r="BB73" s="1141"/>
      <c r="BC73" s="1141"/>
      <c r="BD73" s="1141"/>
      <c r="BE73" s="1141"/>
      <c r="BF73" s="1153"/>
      <c r="BG73" s="1140"/>
      <c r="BH73" s="1141"/>
      <c r="BI73" s="1141"/>
      <c r="BJ73" s="1141"/>
      <c r="BK73" s="1141"/>
      <c r="BL73" s="1265"/>
      <c r="BM73" s="1265"/>
      <c r="BN73" s="1265"/>
      <c r="BO73" s="1141"/>
      <c r="BP73" s="1141"/>
      <c r="BQ73" s="1141"/>
      <c r="BR73" s="1141"/>
      <c r="BS73" s="1153"/>
      <c r="BT73" s="32"/>
      <c r="BU73" s="29"/>
      <c r="BV73" s="29"/>
      <c r="BW73" s="29"/>
      <c r="BX73" s="29"/>
      <c r="BY73" s="27"/>
      <c r="BZ73" s="27"/>
      <c r="CA73" s="27"/>
      <c r="CB73" s="29"/>
      <c r="CC73" s="29"/>
      <c r="CD73" s="29"/>
      <c r="CE73" s="29"/>
      <c r="CF73" s="29"/>
    </row>
    <row r="74" spans="4:84" ht="6" customHeight="1">
      <c r="G74" s="1144"/>
      <c r="H74" s="1145"/>
      <c r="I74" s="1145"/>
      <c r="J74" s="1145"/>
      <c r="K74" s="1145"/>
      <c r="L74" s="1266"/>
      <c r="M74" s="1266"/>
      <c r="N74" s="1266"/>
      <c r="O74" s="1145"/>
      <c r="P74" s="1145"/>
      <c r="Q74" s="1145"/>
      <c r="R74" s="1145"/>
      <c r="S74" s="1154"/>
      <c r="T74" s="1144"/>
      <c r="U74" s="1145"/>
      <c r="V74" s="1145"/>
      <c r="W74" s="1145"/>
      <c r="X74" s="1145"/>
      <c r="Y74" s="1266"/>
      <c r="Z74" s="1266"/>
      <c r="AA74" s="1266"/>
      <c r="AB74" s="1145"/>
      <c r="AC74" s="1145"/>
      <c r="AD74" s="1145"/>
      <c r="AE74" s="1145"/>
      <c r="AF74" s="1154"/>
      <c r="AG74" s="1144"/>
      <c r="AH74" s="1145"/>
      <c r="AI74" s="1145"/>
      <c r="AJ74" s="1145"/>
      <c r="AK74" s="1145"/>
      <c r="AL74" s="1266"/>
      <c r="AM74" s="1266"/>
      <c r="AN74" s="1266"/>
      <c r="AO74" s="1145"/>
      <c r="AP74" s="1145"/>
      <c r="AQ74" s="1145"/>
      <c r="AR74" s="1145"/>
      <c r="AS74" s="1154"/>
      <c r="AT74" s="1144"/>
      <c r="AU74" s="1145"/>
      <c r="AV74" s="1145"/>
      <c r="AW74" s="1145"/>
      <c r="AX74" s="1145"/>
      <c r="AY74" s="1266"/>
      <c r="AZ74" s="1266"/>
      <c r="BA74" s="1266"/>
      <c r="BB74" s="1145"/>
      <c r="BC74" s="1145"/>
      <c r="BD74" s="1145"/>
      <c r="BE74" s="1145"/>
      <c r="BF74" s="1154"/>
      <c r="BG74" s="1144"/>
      <c r="BH74" s="1145"/>
      <c r="BI74" s="1145"/>
      <c r="BJ74" s="1145"/>
      <c r="BK74" s="1145"/>
      <c r="BL74" s="1266"/>
      <c r="BM74" s="1266"/>
      <c r="BN74" s="1266"/>
      <c r="BO74" s="1145"/>
      <c r="BP74" s="1145"/>
      <c r="BQ74" s="1145"/>
      <c r="BR74" s="1145"/>
      <c r="BS74" s="1154"/>
      <c r="BT74" s="32"/>
      <c r="BU74" s="29"/>
      <c r="BV74" s="29"/>
      <c r="BW74" s="29"/>
      <c r="BX74" s="29"/>
      <c r="BY74" s="27"/>
      <c r="BZ74" s="27"/>
      <c r="CA74" s="27"/>
      <c r="CB74" s="29"/>
      <c r="CC74" s="29"/>
      <c r="CD74" s="29"/>
      <c r="CE74" s="29"/>
      <c r="CF74" s="29"/>
    </row>
    <row r="75" spans="4:84" ht="6" customHeight="1">
      <c r="G75" s="1136"/>
      <c r="H75" s="1268"/>
      <c r="I75" s="1268"/>
      <c r="J75" s="1268"/>
      <c r="K75" s="1268"/>
      <c r="L75" s="1268"/>
      <c r="M75" s="1268"/>
      <c r="N75" s="1268"/>
      <c r="O75" s="1268"/>
      <c r="P75" s="1268"/>
      <c r="Q75" s="1268"/>
      <c r="R75" s="1268"/>
      <c r="S75" s="1269"/>
      <c r="T75" s="1136"/>
      <c r="U75" s="1268"/>
      <c r="V75" s="1268"/>
      <c r="W75" s="1268"/>
      <c r="X75" s="1268"/>
      <c r="Y75" s="1268"/>
      <c r="Z75" s="1268"/>
      <c r="AA75" s="1268"/>
      <c r="AB75" s="1268"/>
      <c r="AC75" s="1268"/>
      <c r="AD75" s="1268"/>
      <c r="AE75" s="1268"/>
      <c r="AF75" s="1269"/>
      <c r="AG75" s="1136"/>
      <c r="AH75" s="1268"/>
      <c r="AI75" s="1268"/>
      <c r="AJ75" s="1268"/>
      <c r="AK75" s="1268"/>
      <c r="AL75" s="1268"/>
      <c r="AM75" s="1268"/>
      <c r="AN75" s="1268"/>
      <c r="AO75" s="1268"/>
      <c r="AP75" s="1268"/>
      <c r="AQ75" s="1268"/>
      <c r="AR75" s="1268"/>
      <c r="AS75" s="1269"/>
      <c r="AT75" s="1136"/>
      <c r="AU75" s="1268"/>
      <c r="AV75" s="1268"/>
      <c r="AW75" s="1268"/>
      <c r="AX75" s="1268"/>
      <c r="AY75" s="1268"/>
      <c r="AZ75" s="1268"/>
      <c r="BA75" s="1268"/>
      <c r="BB75" s="1268"/>
      <c r="BC75" s="1268"/>
      <c r="BD75" s="1268"/>
      <c r="BE75" s="1268"/>
      <c r="BF75" s="1269"/>
      <c r="BG75" s="1136"/>
      <c r="BH75" s="1268"/>
      <c r="BI75" s="1268"/>
      <c r="BJ75" s="1268"/>
      <c r="BK75" s="1268"/>
      <c r="BL75" s="1268"/>
      <c r="BM75" s="1268"/>
      <c r="BN75" s="1268"/>
      <c r="BO75" s="1268"/>
      <c r="BP75" s="1268"/>
      <c r="BQ75" s="1268"/>
      <c r="BR75" s="1268"/>
      <c r="BS75" s="1269"/>
      <c r="BT75" s="32"/>
      <c r="BU75" s="23"/>
      <c r="BV75" s="23"/>
      <c r="BW75" s="23"/>
      <c r="BX75" s="23"/>
      <c r="BY75" s="23"/>
      <c r="BZ75" s="23"/>
      <c r="CA75" s="23"/>
      <c r="CB75" s="23"/>
      <c r="CC75" s="23"/>
      <c r="CD75" s="23"/>
      <c r="CE75" s="23"/>
      <c r="CF75" s="23"/>
    </row>
    <row r="76" spans="4:84" ht="6" customHeight="1">
      <c r="G76" s="1167"/>
      <c r="H76" s="417"/>
      <c r="I76" s="417"/>
      <c r="J76" s="417"/>
      <c r="K76" s="417"/>
      <c r="L76" s="417"/>
      <c r="M76" s="417"/>
      <c r="N76" s="417"/>
      <c r="O76" s="417"/>
      <c r="P76" s="417"/>
      <c r="Q76" s="417"/>
      <c r="R76" s="417"/>
      <c r="S76" s="1168"/>
      <c r="T76" s="1167"/>
      <c r="U76" s="417"/>
      <c r="V76" s="417"/>
      <c r="W76" s="417"/>
      <c r="X76" s="417"/>
      <c r="Y76" s="417"/>
      <c r="Z76" s="417"/>
      <c r="AA76" s="417"/>
      <c r="AB76" s="417"/>
      <c r="AC76" s="417"/>
      <c r="AD76" s="417"/>
      <c r="AE76" s="417"/>
      <c r="AF76" s="1168"/>
      <c r="AG76" s="1167"/>
      <c r="AH76" s="417"/>
      <c r="AI76" s="417"/>
      <c r="AJ76" s="417"/>
      <c r="AK76" s="417"/>
      <c r="AL76" s="417"/>
      <c r="AM76" s="417"/>
      <c r="AN76" s="417"/>
      <c r="AO76" s="417"/>
      <c r="AP76" s="417"/>
      <c r="AQ76" s="417"/>
      <c r="AR76" s="417"/>
      <c r="AS76" s="1168"/>
      <c r="AT76" s="1167"/>
      <c r="AU76" s="417"/>
      <c r="AV76" s="417"/>
      <c r="AW76" s="417"/>
      <c r="AX76" s="417"/>
      <c r="AY76" s="417"/>
      <c r="AZ76" s="417"/>
      <c r="BA76" s="417"/>
      <c r="BB76" s="417"/>
      <c r="BC76" s="417"/>
      <c r="BD76" s="417"/>
      <c r="BE76" s="417"/>
      <c r="BF76" s="1168"/>
      <c r="BG76" s="1167"/>
      <c r="BH76" s="417"/>
      <c r="BI76" s="417"/>
      <c r="BJ76" s="417"/>
      <c r="BK76" s="417"/>
      <c r="BL76" s="417"/>
      <c r="BM76" s="417"/>
      <c r="BN76" s="417"/>
      <c r="BO76" s="417"/>
      <c r="BP76" s="417"/>
      <c r="BQ76" s="417"/>
      <c r="BR76" s="417"/>
      <c r="BS76" s="1168"/>
      <c r="BT76" s="28"/>
      <c r="BU76" s="23"/>
      <c r="BV76" s="23"/>
      <c r="BW76" s="23"/>
      <c r="BX76" s="23"/>
      <c r="BY76" s="23"/>
      <c r="BZ76" s="23"/>
      <c r="CA76" s="23"/>
      <c r="CB76" s="23"/>
      <c r="CC76" s="23"/>
      <c r="CD76" s="23"/>
      <c r="CE76" s="23"/>
      <c r="CF76" s="23"/>
    </row>
    <row r="77" spans="4:84" ht="6" customHeight="1">
      <c r="G77" s="1169"/>
      <c r="H77" s="428"/>
      <c r="I77" s="428"/>
      <c r="J77" s="428"/>
      <c r="K77" s="428"/>
      <c r="L77" s="428"/>
      <c r="M77" s="428"/>
      <c r="N77" s="428"/>
      <c r="O77" s="428"/>
      <c r="P77" s="428"/>
      <c r="Q77" s="428"/>
      <c r="R77" s="428"/>
      <c r="S77" s="1170"/>
      <c r="T77" s="1169"/>
      <c r="U77" s="428"/>
      <c r="V77" s="428"/>
      <c r="W77" s="428"/>
      <c r="X77" s="428"/>
      <c r="Y77" s="428"/>
      <c r="Z77" s="428"/>
      <c r="AA77" s="428"/>
      <c r="AB77" s="428"/>
      <c r="AC77" s="428"/>
      <c r="AD77" s="428"/>
      <c r="AE77" s="428"/>
      <c r="AF77" s="1170"/>
      <c r="AG77" s="1169"/>
      <c r="AH77" s="428"/>
      <c r="AI77" s="428"/>
      <c r="AJ77" s="428"/>
      <c r="AK77" s="428"/>
      <c r="AL77" s="428"/>
      <c r="AM77" s="428"/>
      <c r="AN77" s="428"/>
      <c r="AO77" s="428"/>
      <c r="AP77" s="428"/>
      <c r="AQ77" s="428"/>
      <c r="AR77" s="428"/>
      <c r="AS77" s="1170"/>
      <c r="AT77" s="1169"/>
      <c r="AU77" s="428"/>
      <c r="AV77" s="428"/>
      <c r="AW77" s="428"/>
      <c r="AX77" s="428"/>
      <c r="AY77" s="428"/>
      <c r="AZ77" s="428"/>
      <c r="BA77" s="428"/>
      <c r="BB77" s="428"/>
      <c r="BC77" s="428"/>
      <c r="BD77" s="428"/>
      <c r="BE77" s="428"/>
      <c r="BF77" s="1170"/>
      <c r="BG77" s="1169"/>
      <c r="BH77" s="428"/>
      <c r="BI77" s="428"/>
      <c r="BJ77" s="428"/>
      <c r="BK77" s="428"/>
      <c r="BL77" s="428"/>
      <c r="BM77" s="428"/>
      <c r="BN77" s="428"/>
      <c r="BO77" s="428"/>
      <c r="BP77" s="428"/>
      <c r="BQ77" s="428"/>
      <c r="BR77" s="428"/>
      <c r="BS77" s="1170"/>
      <c r="BT77" s="28"/>
      <c r="BU77" s="23"/>
      <c r="BV77" s="23"/>
      <c r="BW77" s="23"/>
      <c r="BX77" s="23"/>
      <c r="BY77" s="23"/>
      <c r="BZ77" s="23"/>
      <c r="CA77" s="23"/>
      <c r="CB77" s="23"/>
      <c r="CC77" s="23"/>
      <c r="CD77" s="23"/>
      <c r="CE77" s="23"/>
      <c r="CF77" s="23"/>
    </row>
    <row r="78" spans="4:84" ht="6" customHeight="1">
      <c r="BT78" s="22"/>
      <c r="BU78" s="22"/>
      <c r="BV78" s="22"/>
      <c r="BW78" s="22"/>
      <c r="BX78" s="22"/>
      <c r="BY78" s="22"/>
      <c r="BZ78" s="22"/>
      <c r="CA78" s="22"/>
      <c r="CB78" s="22"/>
      <c r="CC78" s="22"/>
      <c r="CD78" s="22"/>
      <c r="CE78" s="22"/>
      <c r="CF78" s="22"/>
    </row>
    <row r="79" spans="4:84" ht="6" customHeight="1">
      <c r="BT79" s="22"/>
      <c r="BU79" s="22"/>
      <c r="BV79" s="22"/>
      <c r="BW79" s="22"/>
      <c r="BX79" s="22"/>
      <c r="BY79" s="22"/>
      <c r="BZ79" s="22"/>
      <c r="CA79" s="22"/>
      <c r="CB79" s="22"/>
      <c r="CC79" s="22"/>
      <c r="CD79" s="22"/>
      <c r="CE79" s="22"/>
      <c r="CF79" s="22"/>
    </row>
    <row r="80" spans="4:84" ht="6" customHeight="1">
      <c r="D80" s="422" t="s">
        <v>376</v>
      </c>
      <c r="E80" s="422"/>
      <c r="F80" s="422"/>
      <c r="G80" s="423"/>
      <c r="H80" s="423"/>
      <c r="I80" s="423"/>
      <c r="J80" s="423"/>
      <c r="K80" s="423"/>
      <c r="L80" s="423"/>
      <c r="M80" s="423"/>
      <c r="N80" s="423"/>
      <c r="O80" s="423"/>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417"/>
      <c r="AY80" s="417"/>
      <c r="AZ80" s="417"/>
      <c r="BA80" s="417"/>
      <c r="BT80" s="22"/>
      <c r="BU80" s="22"/>
      <c r="BV80" s="22"/>
      <c r="BW80" s="22"/>
      <c r="BX80" s="22"/>
      <c r="BY80" s="22"/>
      <c r="BZ80" s="22"/>
      <c r="CA80" s="22"/>
      <c r="CB80" s="22"/>
      <c r="CC80" s="22"/>
      <c r="CD80" s="22"/>
      <c r="CE80" s="22"/>
      <c r="CF80" s="22"/>
    </row>
    <row r="81" spans="4:84" ht="6" customHeight="1">
      <c r="D81" s="422"/>
      <c r="E81" s="422"/>
      <c r="F81" s="422"/>
      <c r="G81" s="423"/>
      <c r="H81" s="423"/>
      <c r="I81" s="423"/>
      <c r="J81" s="423"/>
      <c r="K81" s="423"/>
      <c r="L81" s="423"/>
      <c r="M81" s="423"/>
      <c r="N81" s="423"/>
      <c r="O81" s="423"/>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T81" s="22"/>
      <c r="BU81" s="22"/>
      <c r="BV81" s="22"/>
      <c r="BW81" s="22"/>
      <c r="BX81" s="22"/>
      <c r="BY81" s="22"/>
      <c r="BZ81" s="22"/>
      <c r="CA81" s="22"/>
      <c r="CB81" s="22"/>
      <c r="CC81" s="22"/>
      <c r="CD81" s="22"/>
      <c r="CE81" s="22"/>
      <c r="CF81" s="22"/>
    </row>
    <row r="82" spans="4:84" ht="6" customHeight="1">
      <c r="D82" s="422"/>
      <c r="E82" s="422"/>
      <c r="F82" s="422"/>
      <c r="G82" s="423"/>
      <c r="H82" s="423"/>
      <c r="I82" s="423"/>
      <c r="J82" s="423"/>
      <c r="K82" s="423"/>
      <c r="L82" s="423"/>
      <c r="M82" s="423"/>
      <c r="N82" s="423"/>
      <c r="O82" s="423"/>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c r="AS82" s="417"/>
      <c r="AT82" s="417"/>
      <c r="AU82" s="417"/>
      <c r="AV82" s="417"/>
      <c r="AW82" s="417"/>
      <c r="AX82" s="417"/>
      <c r="AY82" s="417"/>
      <c r="AZ82" s="417"/>
      <c r="BA82" s="417"/>
      <c r="BT82" s="22"/>
      <c r="BU82" s="22"/>
      <c r="BV82" s="22"/>
      <c r="BW82" s="22"/>
      <c r="BX82" s="22"/>
      <c r="BY82" s="22"/>
      <c r="BZ82" s="22"/>
      <c r="CA82" s="22"/>
      <c r="CB82" s="22"/>
      <c r="CC82" s="22"/>
      <c r="CD82" s="22"/>
      <c r="CE82" s="22"/>
      <c r="CF82" s="22"/>
    </row>
    <row r="83" spans="4:84" ht="6" customHeight="1">
      <c r="BT83" s="22"/>
      <c r="BU83" s="22"/>
      <c r="BV83" s="22"/>
      <c r="BW83" s="22"/>
      <c r="BX83" s="22"/>
      <c r="BY83" s="22"/>
      <c r="BZ83" s="22"/>
      <c r="CA83" s="22"/>
      <c r="CB83" s="22"/>
      <c r="CC83" s="22"/>
      <c r="CD83" s="22"/>
      <c r="CE83" s="22"/>
      <c r="CF83" s="22"/>
    </row>
    <row r="84" spans="4:84" ht="6" customHeight="1">
      <c r="F84" s="1271" t="s">
        <v>99</v>
      </c>
      <c r="G84" s="1272"/>
      <c r="H84" s="1272"/>
      <c r="I84" s="1272"/>
      <c r="J84" s="1272"/>
      <c r="K84" s="1272"/>
      <c r="L84" s="1272"/>
      <c r="M84" s="1272"/>
      <c r="N84" s="1272"/>
      <c r="O84" s="1272"/>
      <c r="P84" s="1272"/>
      <c r="Q84" s="1272"/>
      <c r="R84" s="1272"/>
      <c r="S84" s="1272"/>
      <c r="T84" s="1272"/>
      <c r="U84" s="1272"/>
      <c r="V84" s="1272"/>
      <c r="W84" s="1272"/>
      <c r="X84" s="1272"/>
      <c r="Y84" s="426"/>
      <c r="Z84" s="427"/>
      <c r="AA84" s="427"/>
      <c r="AB84" s="427"/>
      <c r="AC84" s="427"/>
      <c r="AD84" s="427"/>
      <c r="AE84" s="427"/>
      <c r="AF84" s="427"/>
      <c r="AG84" s="427"/>
      <c r="AH84" s="427"/>
      <c r="AI84" s="427"/>
      <c r="AJ84" s="427"/>
      <c r="AK84" s="427"/>
      <c r="AL84" s="427"/>
      <c r="AM84" s="427"/>
      <c r="AN84" s="427"/>
      <c r="AO84" s="427"/>
      <c r="AP84" s="427"/>
      <c r="AQ84" s="427"/>
      <c r="AR84" s="427"/>
      <c r="AS84" s="427"/>
      <c r="AT84" s="427"/>
      <c r="AU84" s="427"/>
      <c r="AV84" s="427"/>
      <c r="AW84" s="427"/>
      <c r="AX84" s="427"/>
      <c r="BT84" s="22"/>
      <c r="BU84" s="22"/>
      <c r="BV84" s="22"/>
      <c r="BW84" s="22"/>
      <c r="BX84" s="22"/>
      <c r="BY84" s="22"/>
      <c r="BZ84" s="22"/>
      <c r="CA84" s="22"/>
      <c r="CB84" s="22"/>
      <c r="CC84" s="22"/>
      <c r="CD84" s="22"/>
      <c r="CE84" s="22"/>
      <c r="CF84" s="22"/>
    </row>
    <row r="85" spans="4:84" ht="6" customHeight="1">
      <c r="F85" s="1272"/>
      <c r="G85" s="1272"/>
      <c r="H85" s="1272"/>
      <c r="I85" s="1272"/>
      <c r="J85" s="1272"/>
      <c r="K85" s="1272"/>
      <c r="L85" s="1272"/>
      <c r="M85" s="1272"/>
      <c r="N85" s="1272"/>
      <c r="O85" s="1272"/>
      <c r="P85" s="1272"/>
      <c r="Q85" s="1272"/>
      <c r="R85" s="1272"/>
      <c r="S85" s="1272"/>
      <c r="T85" s="1272"/>
      <c r="U85" s="1272"/>
      <c r="V85" s="1272"/>
      <c r="W85" s="1272"/>
      <c r="X85" s="1272"/>
      <c r="Y85" s="427"/>
      <c r="Z85" s="427"/>
      <c r="AA85" s="427"/>
      <c r="AB85" s="427"/>
      <c r="AC85" s="427"/>
      <c r="AD85" s="427"/>
      <c r="AE85" s="427"/>
      <c r="AF85" s="427"/>
      <c r="AG85" s="427"/>
      <c r="AH85" s="427"/>
      <c r="AI85" s="427"/>
      <c r="AJ85" s="427"/>
      <c r="AK85" s="427"/>
      <c r="AL85" s="427"/>
      <c r="AM85" s="427"/>
      <c r="AN85" s="427"/>
      <c r="AO85" s="427"/>
      <c r="AP85" s="427"/>
      <c r="AQ85" s="427"/>
      <c r="AR85" s="427"/>
      <c r="AS85" s="427"/>
      <c r="AT85" s="427"/>
      <c r="AU85" s="427"/>
      <c r="AV85" s="427"/>
      <c r="AW85" s="427"/>
      <c r="AX85" s="427"/>
      <c r="BT85" s="22"/>
      <c r="BU85" s="22"/>
      <c r="BV85" s="22"/>
      <c r="BW85" s="22"/>
      <c r="BX85" s="22"/>
      <c r="BY85" s="22"/>
      <c r="BZ85" s="22"/>
      <c r="CA85" s="22"/>
      <c r="CB85" s="22"/>
      <c r="CC85" s="22"/>
      <c r="CD85" s="22"/>
      <c r="CE85" s="22"/>
      <c r="CF85" s="22"/>
    </row>
    <row r="86" spans="4:84" ht="6" customHeight="1">
      <c r="F86" s="1272"/>
      <c r="G86" s="1272"/>
      <c r="H86" s="1272"/>
      <c r="I86" s="1272"/>
      <c r="J86" s="1272"/>
      <c r="K86" s="1272"/>
      <c r="L86" s="1272"/>
      <c r="M86" s="1272"/>
      <c r="N86" s="1272"/>
      <c r="O86" s="1272"/>
      <c r="P86" s="1272"/>
      <c r="Q86" s="1272"/>
      <c r="R86" s="1272"/>
      <c r="S86" s="1272"/>
      <c r="T86" s="1272"/>
      <c r="U86" s="1272"/>
      <c r="V86" s="1272"/>
      <c r="W86" s="1272"/>
      <c r="X86" s="1272"/>
      <c r="Y86" s="428"/>
      <c r="Z86" s="428"/>
      <c r="AA86" s="428"/>
      <c r="AB86" s="428"/>
      <c r="AC86" s="428"/>
      <c r="AD86" s="428"/>
      <c r="AE86" s="428"/>
      <c r="AF86" s="428"/>
      <c r="AG86" s="428"/>
      <c r="AH86" s="428"/>
      <c r="AI86" s="428"/>
      <c r="AJ86" s="428"/>
      <c r="AK86" s="428"/>
      <c r="AL86" s="428"/>
      <c r="AM86" s="428"/>
      <c r="AN86" s="428"/>
      <c r="AO86" s="428"/>
      <c r="AP86" s="428"/>
      <c r="AQ86" s="428"/>
      <c r="AR86" s="428"/>
      <c r="AS86" s="428"/>
      <c r="AT86" s="428"/>
      <c r="AU86" s="428"/>
      <c r="AV86" s="428"/>
      <c r="AW86" s="428"/>
      <c r="AX86" s="428"/>
      <c r="BT86" s="22"/>
      <c r="BU86" s="22"/>
      <c r="BV86" s="22"/>
      <c r="BW86" s="22"/>
      <c r="BX86" s="22"/>
      <c r="BY86" s="22"/>
      <c r="BZ86" s="22"/>
      <c r="CA86" s="22"/>
      <c r="CB86" s="22"/>
      <c r="CC86" s="22"/>
      <c r="CD86" s="22"/>
      <c r="CE86" s="22"/>
      <c r="CF86" s="22"/>
    </row>
    <row r="87" spans="4:84" ht="6" customHeight="1">
      <c r="BT87" s="22"/>
      <c r="BU87" s="22"/>
      <c r="BV87" s="22"/>
      <c r="BW87" s="22"/>
      <c r="BX87" s="22"/>
      <c r="BY87" s="22"/>
      <c r="BZ87" s="22"/>
      <c r="CA87" s="22"/>
      <c r="CB87" s="22"/>
      <c r="CC87" s="22"/>
      <c r="CD87" s="22"/>
      <c r="CE87" s="22"/>
      <c r="CF87" s="22"/>
    </row>
    <row r="88" spans="4:84" ht="6" customHeight="1">
      <c r="G88" s="1136" t="s">
        <v>361</v>
      </c>
      <c r="H88" s="1137"/>
      <c r="I88" s="1137"/>
      <c r="J88" s="1137"/>
      <c r="K88" s="1137"/>
      <c r="L88" s="1259">
        <f>安全投資実績!S45</f>
        <v>0</v>
      </c>
      <c r="M88" s="1259"/>
      <c r="N88" s="1259"/>
      <c r="O88" s="1137" t="s">
        <v>76</v>
      </c>
      <c r="P88" s="1137"/>
      <c r="Q88" s="1137"/>
      <c r="R88" s="1137"/>
      <c r="S88" s="1152"/>
      <c r="T88" s="1136" t="s">
        <v>361</v>
      </c>
      <c r="U88" s="1137"/>
      <c r="V88" s="1137"/>
      <c r="W88" s="1137"/>
      <c r="X88" s="1137"/>
      <c r="Y88" s="1259">
        <f>安全投資実績!AF45</f>
        <v>0</v>
      </c>
      <c r="Z88" s="1259"/>
      <c r="AA88" s="1259"/>
      <c r="AB88" s="1137" t="s">
        <v>76</v>
      </c>
      <c r="AC88" s="1137"/>
      <c r="AD88" s="1137"/>
      <c r="AE88" s="1137"/>
      <c r="AF88" s="1152"/>
      <c r="AG88" s="1136" t="s">
        <v>36</v>
      </c>
      <c r="AH88" s="1137"/>
      <c r="AI88" s="1137"/>
      <c r="AJ88" s="1137"/>
      <c r="AK88" s="1137"/>
      <c r="AL88" s="1259">
        <f>安全投資実績!AS45</f>
        <v>0</v>
      </c>
      <c r="AM88" s="1259"/>
      <c r="AN88" s="1259"/>
      <c r="AO88" s="1137" t="s">
        <v>76</v>
      </c>
      <c r="AP88" s="1137"/>
      <c r="AQ88" s="1137"/>
      <c r="AR88" s="1137"/>
      <c r="AS88" s="1152"/>
      <c r="AT88" s="1136" t="s">
        <v>36</v>
      </c>
      <c r="AU88" s="1137"/>
      <c r="AV88" s="1137"/>
      <c r="AW88" s="1137"/>
      <c r="AX88" s="1137"/>
      <c r="AY88" s="1259">
        <f>安全投資実績!BF45</f>
        <v>0</v>
      </c>
      <c r="AZ88" s="1259"/>
      <c r="BA88" s="1259"/>
      <c r="BB88" s="1137" t="s">
        <v>76</v>
      </c>
      <c r="BC88" s="1137"/>
      <c r="BD88" s="1137"/>
      <c r="BE88" s="1137"/>
      <c r="BF88" s="1152"/>
      <c r="BG88" s="1136" t="s">
        <v>776</v>
      </c>
      <c r="BH88" s="1137"/>
      <c r="BI88" s="1137"/>
      <c r="BJ88" s="1137"/>
      <c r="BK88" s="1137"/>
      <c r="BL88" s="1259">
        <f>安全投資実績!BS45</f>
        <v>0</v>
      </c>
      <c r="BM88" s="1259"/>
      <c r="BN88" s="1259"/>
      <c r="BO88" s="1137" t="s">
        <v>76</v>
      </c>
      <c r="BP88" s="1137"/>
      <c r="BQ88" s="1137"/>
      <c r="BR88" s="1137"/>
      <c r="BS88" s="1152"/>
      <c r="BT88" s="32"/>
      <c r="BU88" s="29"/>
      <c r="BV88" s="29"/>
      <c r="BW88" s="29"/>
      <c r="BX88" s="29"/>
      <c r="BY88" s="27"/>
      <c r="BZ88" s="27"/>
      <c r="CA88" s="27"/>
      <c r="CB88" s="29"/>
      <c r="CC88" s="29"/>
      <c r="CD88" s="29"/>
      <c r="CE88" s="29"/>
      <c r="CF88" s="29"/>
    </row>
    <row r="89" spans="4:84" ht="6" customHeight="1">
      <c r="G89" s="1140"/>
      <c r="H89" s="1141"/>
      <c r="I89" s="1141"/>
      <c r="J89" s="1141"/>
      <c r="K89" s="1141"/>
      <c r="L89" s="1265"/>
      <c r="M89" s="1265"/>
      <c r="N89" s="1265"/>
      <c r="O89" s="1141"/>
      <c r="P89" s="1141"/>
      <c r="Q89" s="1141"/>
      <c r="R89" s="1141"/>
      <c r="S89" s="1153"/>
      <c r="T89" s="1140"/>
      <c r="U89" s="1141"/>
      <c r="V89" s="1141"/>
      <c r="W89" s="1141"/>
      <c r="X89" s="1141"/>
      <c r="Y89" s="1265"/>
      <c r="Z89" s="1265"/>
      <c r="AA89" s="1265"/>
      <c r="AB89" s="1141"/>
      <c r="AC89" s="1141"/>
      <c r="AD89" s="1141"/>
      <c r="AE89" s="1141"/>
      <c r="AF89" s="1153"/>
      <c r="AG89" s="1140"/>
      <c r="AH89" s="1141"/>
      <c r="AI89" s="1141"/>
      <c r="AJ89" s="1141"/>
      <c r="AK89" s="1141"/>
      <c r="AL89" s="1265"/>
      <c r="AM89" s="1265"/>
      <c r="AN89" s="1265"/>
      <c r="AO89" s="1141"/>
      <c r="AP89" s="1141"/>
      <c r="AQ89" s="1141"/>
      <c r="AR89" s="1141"/>
      <c r="AS89" s="1153"/>
      <c r="AT89" s="1140"/>
      <c r="AU89" s="1141"/>
      <c r="AV89" s="1141"/>
      <c r="AW89" s="1141"/>
      <c r="AX89" s="1141"/>
      <c r="AY89" s="1265"/>
      <c r="AZ89" s="1265"/>
      <c r="BA89" s="1265"/>
      <c r="BB89" s="1141"/>
      <c r="BC89" s="1141"/>
      <c r="BD89" s="1141"/>
      <c r="BE89" s="1141"/>
      <c r="BF89" s="1153"/>
      <c r="BG89" s="1140"/>
      <c r="BH89" s="1141"/>
      <c r="BI89" s="1141"/>
      <c r="BJ89" s="1141"/>
      <c r="BK89" s="1141"/>
      <c r="BL89" s="1265"/>
      <c r="BM89" s="1265"/>
      <c r="BN89" s="1265"/>
      <c r="BO89" s="1141"/>
      <c r="BP89" s="1141"/>
      <c r="BQ89" s="1141"/>
      <c r="BR89" s="1141"/>
      <c r="BS89" s="1153"/>
      <c r="BT89" s="32"/>
      <c r="BU89" s="29"/>
      <c r="BV89" s="29"/>
      <c r="BW89" s="29"/>
      <c r="BX89" s="29"/>
      <c r="BY89" s="27"/>
      <c r="BZ89" s="27"/>
      <c r="CA89" s="27"/>
      <c r="CB89" s="29"/>
      <c r="CC89" s="29"/>
      <c r="CD89" s="29"/>
      <c r="CE89" s="29"/>
      <c r="CF89" s="29"/>
    </row>
    <row r="90" spans="4:84" ht="6" customHeight="1">
      <c r="G90" s="1144"/>
      <c r="H90" s="1145"/>
      <c r="I90" s="1145"/>
      <c r="J90" s="1145"/>
      <c r="K90" s="1145"/>
      <c r="L90" s="1266"/>
      <c r="M90" s="1266"/>
      <c r="N90" s="1266"/>
      <c r="O90" s="1145"/>
      <c r="P90" s="1145"/>
      <c r="Q90" s="1145"/>
      <c r="R90" s="1145"/>
      <c r="S90" s="1154"/>
      <c r="T90" s="1144"/>
      <c r="U90" s="1145"/>
      <c r="V90" s="1145"/>
      <c r="W90" s="1145"/>
      <c r="X90" s="1145"/>
      <c r="Y90" s="1266"/>
      <c r="Z90" s="1266"/>
      <c r="AA90" s="1266"/>
      <c r="AB90" s="1145"/>
      <c r="AC90" s="1145"/>
      <c r="AD90" s="1145"/>
      <c r="AE90" s="1145"/>
      <c r="AF90" s="1154"/>
      <c r="AG90" s="1144"/>
      <c r="AH90" s="1145"/>
      <c r="AI90" s="1145"/>
      <c r="AJ90" s="1145"/>
      <c r="AK90" s="1145"/>
      <c r="AL90" s="1266"/>
      <c r="AM90" s="1266"/>
      <c r="AN90" s="1266"/>
      <c r="AO90" s="1145"/>
      <c r="AP90" s="1145"/>
      <c r="AQ90" s="1145"/>
      <c r="AR90" s="1145"/>
      <c r="AS90" s="1154"/>
      <c r="AT90" s="1144"/>
      <c r="AU90" s="1145"/>
      <c r="AV90" s="1145"/>
      <c r="AW90" s="1145"/>
      <c r="AX90" s="1145"/>
      <c r="AY90" s="1266"/>
      <c r="AZ90" s="1266"/>
      <c r="BA90" s="1266"/>
      <c r="BB90" s="1145"/>
      <c r="BC90" s="1145"/>
      <c r="BD90" s="1145"/>
      <c r="BE90" s="1145"/>
      <c r="BF90" s="1154"/>
      <c r="BG90" s="1144"/>
      <c r="BH90" s="1145"/>
      <c r="BI90" s="1145"/>
      <c r="BJ90" s="1145"/>
      <c r="BK90" s="1145"/>
      <c r="BL90" s="1266"/>
      <c r="BM90" s="1266"/>
      <c r="BN90" s="1266"/>
      <c r="BO90" s="1145"/>
      <c r="BP90" s="1145"/>
      <c r="BQ90" s="1145"/>
      <c r="BR90" s="1145"/>
      <c r="BS90" s="1154"/>
      <c r="BT90" s="32"/>
      <c r="BU90" s="29"/>
      <c r="BV90" s="29"/>
      <c r="BW90" s="29"/>
      <c r="BX90" s="29"/>
      <c r="BY90" s="27"/>
      <c r="BZ90" s="27"/>
      <c r="CA90" s="27"/>
      <c r="CB90" s="29"/>
      <c r="CC90" s="29"/>
      <c r="CD90" s="29"/>
      <c r="CE90" s="29"/>
      <c r="CF90" s="29"/>
    </row>
    <row r="91" spans="4:84" ht="6" customHeight="1">
      <c r="G91" s="1157"/>
      <c r="H91" s="1138"/>
      <c r="I91" s="1138"/>
      <c r="J91" s="1138"/>
      <c r="K91" s="1138"/>
      <c r="L91" s="1138"/>
      <c r="M91" s="1138"/>
      <c r="N91" s="1138"/>
      <c r="O91" s="1138"/>
      <c r="P91" s="1138"/>
      <c r="Q91" s="1137"/>
      <c r="R91" s="1137"/>
      <c r="S91" s="1152"/>
      <c r="T91" s="1157"/>
      <c r="U91" s="1138"/>
      <c r="V91" s="1138"/>
      <c r="W91" s="1138"/>
      <c r="X91" s="1138"/>
      <c r="Y91" s="1138"/>
      <c r="Z91" s="1138"/>
      <c r="AA91" s="1138"/>
      <c r="AB91" s="1138"/>
      <c r="AC91" s="1138"/>
      <c r="AD91" s="1137"/>
      <c r="AE91" s="1137"/>
      <c r="AF91" s="1152"/>
      <c r="AG91" s="1157"/>
      <c r="AH91" s="1138"/>
      <c r="AI91" s="1138"/>
      <c r="AJ91" s="1138"/>
      <c r="AK91" s="1138"/>
      <c r="AL91" s="1138"/>
      <c r="AM91" s="1138"/>
      <c r="AN91" s="1138"/>
      <c r="AO91" s="1138"/>
      <c r="AP91" s="1138"/>
      <c r="AQ91" s="1137"/>
      <c r="AR91" s="1137"/>
      <c r="AS91" s="1152"/>
      <c r="AT91" s="1157"/>
      <c r="AU91" s="1138"/>
      <c r="AV91" s="1138"/>
      <c r="AW91" s="1138"/>
      <c r="AX91" s="1138"/>
      <c r="AY91" s="1138"/>
      <c r="AZ91" s="1138"/>
      <c r="BA91" s="1138"/>
      <c r="BB91" s="1138"/>
      <c r="BC91" s="1138"/>
      <c r="BD91" s="1137"/>
      <c r="BE91" s="1137"/>
      <c r="BF91" s="1152"/>
      <c r="BG91" s="1157"/>
      <c r="BH91" s="1138"/>
      <c r="BI91" s="1138"/>
      <c r="BJ91" s="1138"/>
      <c r="BK91" s="1138"/>
      <c r="BL91" s="1138"/>
      <c r="BM91" s="1138"/>
      <c r="BN91" s="1138"/>
      <c r="BO91" s="1138"/>
      <c r="BP91" s="1138"/>
      <c r="BQ91" s="1137"/>
      <c r="BR91" s="1137"/>
      <c r="BS91" s="1152"/>
      <c r="BT91" s="30"/>
      <c r="BU91" s="31"/>
      <c r="BV91" s="31"/>
      <c r="BW91" s="31"/>
      <c r="BX91" s="31"/>
      <c r="BY91" s="31"/>
      <c r="BZ91" s="31"/>
      <c r="CA91" s="31"/>
      <c r="CB91" s="31"/>
      <c r="CC91" s="31"/>
      <c r="CD91" s="29"/>
      <c r="CE91" s="29"/>
      <c r="CF91" s="29"/>
    </row>
    <row r="92" spans="4:84" ht="6" customHeight="1">
      <c r="G92" s="1158"/>
      <c r="H92" s="1142"/>
      <c r="I92" s="1142"/>
      <c r="J92" s="1142"/>
      <c r="K92" s="1142"/>
      <c r="L92" s="1142"/>
      <c r="M92" s="1142"/>
      <c r="N92" s="1142"/>
      <c r="O92" s="1142"/>
      <c r="P92" s="1142"/>
      <c r="Q92" s="1141"/>
      <c r="R92" s="1141"/>
      <c r="S92" s="1153"/>
      <c r="T92" s="1158"/>
      <c r="U92" s="1142"/>
      <c r="V92" s="1142"/>
      <c r="W92" s="1142"/>
      <c r="X92" s="1142"/>
      <c r="Y92" s="1142"/>
      <c r="Z92" s="1142"/>
      <c r="AA92" s="1142"/>
      <c r="AB92" s="1142"/>
      <c r="AC92" s="1142"/>
      <c r="AD92" s="1141"/>
      <c r="AE92" s="1141"/>
      <c r="AF92" s="1153"/>
      <c r="AG92" s="1158"/>
      <c r="AH92" s="1142"/>
      <c r="AI92" s="1142"/>
      <c r="AJ92" s="1142"/>
      <c r="AK92" s="1142"/>
      <c r="AL92" s="1142"/>
      <c r="AM92" s="1142"/>
      <c r="AN92" s="1142"/>
      <c r="AO92" s="1142"/>
      <c r="AP92" s="1142"/>
      <c r="AQ92" s="1141"/>
      <c r="AR92" s="1141"/>
      <c r="AS92" s="1153"/>
      <c r="AT92" s="1158"/>
      <c r="AU92" s="1142"/>
      <c r="AV92" s="1142"/>
      <c r="AW92" s="1142"/>
      <c r="AX92" s="1142"/>
      <c r="AY92" s="1142"/>
      <c r="AZ92" s="1142"/>
      <c r="BA92" s="1142"/>
      <c r="BB92" s="1142"/>
      <c r="BC92" s="1142"/>
      <c r="BD92" s="1141"/>
      <c r="BE92" s="1141"/>
      <c r="BF92" s="1153"/>
      <c r="BG92" s="1158"/>
      <c r="BH92" s="1142"/>
      <c r="BI92" s="1142"/>
      <c r="BJ92" s="1142"/>
      <c r="BK92" s="1142"/>
      <c r="BL92" s="1142"/>
      <c r="BM92" s="1142"/>
      <c r="BN92" s="1142"/>
      <c r="BO92" s="1142"/>
      <c r="BP92" s="1142"/>
      <c r="BQ92" s="1141"/>
      <c r="BR92" s="1141"/>
      <c r="BS92" s="1153"/>
      <c r="BT92" s="30"/>
      <c r="BU92" s="31"/>
      <c r="BV92" s="31"/>
      <c r="BW92" s="31"/>
      <c r="BX92" s="31"/>
      <c r="BY92" s="31"/>
      <c r="BZ92" s="31"/>
      <c r="CA92" s="31"/>
      <c r="CB92" s="31"/>
      <c r="CC92" s="31"/>
      <c r="CD92" s="29"/>
      <c r="CE92" s="29"/>
      <c r="CF92" s="29"/>
    </row>
    <row r="93" spans="4:84" ht="6" customHeight="1">
      <c r="G93" s="1159"/>
      <c r="H93" s="1146"/>
      <c r="I93" s="1146"/>
      <c r="J93" s="1146"/>
      <c r="K93" s="1146"/>
      <c r="L93" s="1146"/>
      <c r="M93" s="1146"/>
      <c r="N93" s="1146"/>
      <c r="O93" s="1146"/>
      <c r="P93" s="1146"/>
      <c r="Q93" s="1145"/>
      <c r="R93" s="1145"/>
      <c r="S93" s="1154"/>
      <c r="T93" s="1159"/>
      <c r="U93" s="1146"/>
      <c r="V93" s="1146"/>
      <c r="W93" s="1146"/>
      <c r="X93" s="1146"/>
      <c r="Y93" s="1146"/>
      <c r="Z93" s="1146"/>
      <c r="AA93" s="1146"/>
      <c r="AB93" s="1146"/>
      <c r="AC93" s="1146"/>
      <c r="AD93" s="1145"/>
      <c r="AE93" s="1145"/>
      <c r="AF93" s="1154"/>
      <c r="AG93" s="1159"/>
      <c r="AH93" s="1146"/>
      <c r="AI93" s="1146"/>
      <c r="AJ93" s="1146"/>
      <c r="AK93" s="1146"/>
      <c r="AL93" s="1146"/>
      <c r="AM93" s="1146"/>
      <c r="AN93" s="1146"/>
      <c r="AO93" s="1146"/>
      <c r="AP93" s="1146"/>
      <c r="AQ93" s="1145"/>
      <c r="AR93" s="1145"/>
      <c r="AS93" s="1154"/>
      <c r="AT93" s="1159"/>
      <c r="AU93" s="1146"/>
      <c r="AV93" s="1146"/>
      <c r="AW93" s="1146"/>
      <c r="AX93" s="1146"/>
      <c r="AY93" s="1146"/>
      <c r="AZ93" s="1146"/>
      <c r="BA93" s="1146"/>
      <c r="BB93" s="1146"/>
      <c r="BC93" s="1146"/>
      <c r="BD93" s="1145"/>
      <c r="BE93" s="1145"/>
      <c r="BF93" s="1154"/>
      <c r="BG93" s="1159"/>
      <c r="BH93" s="1146"/>
      <c r="BI93" s="1146"/>
      <c r="BJ93" s="1146"/>
      <c r="BK93" s="1146"/>
      <c r="BL93" s="1146"/>
      <c r="BM93" s="1146"/>
      <c r="BN93" s="1146"/>
      <c r="BO93" s="1146"/>
      <c r="BP93" s="1146"/>
      <c r="BQ93" s="1145"/>
      <c r="BR93" s="1145"/>
      <c r="BS93" s="1154"/>
      <c r="BT93" s="30"/>
      <c r="BU93" s="31"/>
      <c r="BV93" s="31"/>
      <c r="BW93" s="31"/>
      <c r="BX93" s="31"/>
      <c r="BY93" s="31"/>
      <c r="BZ93" s="31"/>
      <c r="CA93" s="31"/>
      <c r="CB93" s="31"/>
      <c r="CC93" s="31"/>
      <c r="CD93" s="29"/>
      <c r="CE93" s="29"/>
      <c r="CF93" s="29"/>
    </row>
    <row r="101" spans="3:73" ht="2.25" customHeight="1"/>
    <row r="102" spans="3:73" ht="8.25" customHeight="1">
      <c r="C102" s="1270" t="s">
        <v>377</v>
      </c>
      <c r="D102" s="1270"/>
      <c r="E102" s="1270"/>
      <c r="F102" s="1270"/>
      <c r="G102" s="1270"/>
      <c r="H102" s="1270"/>
      <c r="I102" s="1270"/>
      <c r="J102" s="1270"/>
      <c r="K102" s="1270"/>
      <c r="L102" s="1270"/>
      <c r="M102" s="1270"/>
      <c r="N102" s="1270"/>
      <c r="O102" s="1270"/>
      <c r="P102" s="1270"/>
      <c r="Q102" s="1270"/>
      <c r="R102" s="1270"/>
      <c r="S102" s="1270"/>
      <c r="T102" s="1270"/>
      <c r="U102" s="1270"/>
      <c r="V102" s="1270"/>
      <c r="W102" s="1270"/>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270"/>
      <c r="AS102" s="1270"/>
      <c r="AT102" s="1270"/>
      <c r="AU102" s="1270"/>
      <c r="AV102" s="1270"/>
      <c r="AW102" s="1270"/>
      <c r="AX102" s="1270"/>
      <c r="AY102" s="1270"/>
      <c r="AZ102" s="1270"/>
      <c r="BA102" s="1270"/>
      <c r="BB102" s="1270"/>
      <c r="BC102" s="1270"/>
      <c r="BD102" s="1270"/>
      <c r="BE102" s="1270"/>
      <c r="BF102" s="1270"/>
      <c r="BG102" s="1270"/>
      <c r="BH102" s="1270"/>
      <c r="BI102" s="1270"/>
      <c r="BJ102" s="1270"/>
      <c r="BK102" s="1270"/>
      <c r="BL102" s="1270"/>
      <c r="BM102" s="1270"/>
      <c r="BN102" s="1270"/>
      <c r="BO102" s="1270"/>
      <c r="BP102" s="1270"/>
      <c r="BQ102" s="1270"/>
      <c r="BR102" s="1270"/>
      <c r="BS102" s="1270"/>
      <c r="BT102" s="1270"/>
      <c r="BU102" s="1270"/>
    </row>
    <row r="103" spans="3:73" ht="8.25" customHeight="1">
      <c r="C103" s="1270"/>
      <c r="D103" s="1270"/>
      <c r="E103" s="1270"/>
      <c r="F103" s="1270"/>
      <c r="G103" s="1270"/>
      <c r="H103" s="1270"/>
      <c r="I103" s="1270"/>
      <c r="J103" s="1270"/>
      <c r="K103" s="1270"/>
      <c r="L103" s="1270"/>
      <c r="M103" s="1270"/>
      <c r="N103" s="1270"/>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0"/>
      <c r="BI103" s="1270"/>
      <c r="BJ103" s="1270"/>
      <c r="BK103" s="1270"/>
      <c r="BL103" s="1270"/>
      <c r="BM103" s="1270"/>
      <c r="BN103" s="1270"/>
      <c r="BO103" s="1270"/>
      <c r="BP103" s="1270"/>
      <c r="BQ103" s="1270"/>
      <c r="BR103" s="1270"/>
      <c r="BS103" s="1270"/>
      <c r="BT103" s="1270"/>
      <c r="BU103" s="1270"/>
    </row>
    <row r="104" spans="3:73" ht="8.25" customHeight="1">
      <c r="C104" s="1270"/>
      <c r="D104" s="1270"/>
      <c r="E104" s="1270"/>
      <c r="F104" s="1270"/>
      <c r="G104" s="1270"/>
      <c r="H104" s="1270"/>
      <c r="I104" s="1270"/>
      <c r="J104" s="1270"/>
      <c r="K104" s="1270"/>
      <c r="L104" s="1270"/>
      <c r="M104" s="1270"/>
      <c r="N104" s="1270"/>
      <c r="O104" s="1270"/>
      <c r="P104" s="1270"/>
      <c r="Q104" s="1270"/>
      <c r="R104" s="1270"/>
      <c r="S104" s="1270"/>
      <c r="T104" s="1270"/>
      <c r="U104" s="1270"/>
      <c r="V104" s="1270"/>
      <c r="W104" s="1270"/>
      <c r="X104" s="1270"/>
      <c r="Y104" s="1270"/>
      <c r="Z104" s="1270"/>
      <c r="AA104" s="1270"/>
      <c r="AB104" s="1270"/>
      <c r="AC104" s="1270"/>
      <c r="AD104" s="1270"/>
      <c r="AE104" s="1270"/>
      <c r="AF104" s="1270"/>
      <c r="AG104" s="1270"/>
      <c r="AH104" s="1270"/>
      <c r="AI104" s="1270"/>
      <c r="AJ104" s="1270"/>
      <c r="AK104" s="1270"/>
      <c r="AL104" s="1270"/>
      <c r="AM104" s="1270"/>
      <c r="AN104" s="1270"/>
      <c r="AO104" s="1270"/>
      <c r="AP104" s="1270"/>
      <c r="AQ104" s="1270"/>
      <c r="AR104" s="1270"/>
      <c r="AS104" s="1270"/>
      <c r="AT104" s="1270"/>
      <c r="AU104" s="1270"/>
      <c r="AV104" s="1270"/>
      <c r="AW104" s="1270"/>
      <c r="AX104" s="1270"/>
      <c r="AY104" s="1270"/>
      <c r="AZ104" s="1270"/>
      <c r="BA104" s="1270"/>
      <c r="BB104" s="1270"/>
      <c r="BC104" s="1270"/>
      <c r="BD104" s="1270"/>
      <c r="BE104" s="1270"/>
      <c r="BF104" s="1270"/>
      <c r="BG104" s="1270"/>
      <c r="BH104" s="1270"/>
      <c r="BI104" s="1270"/>
      <c r="BJ104" s="1270"/>
      <c r="BK104" s="1270"/>
      <c r="BL104" s="1270"/>
      <c r="BM104" s="1270"/>
      <c r="BN104" s="1270"/>
      <c r="BO104" s="1270"/>
      <c r="BP104" s="1270"/>
      <c r="BQ104" s="1270"/>
      <c r="BR104" s="1270"/>
      <c r="BS104" s="1270"/>
      <c r="BT104" s="1270"/>
      <c r="BU104" s="1270"/>
    </row>
  </sheetData>
  <mergeCells count="176">
    <mergeCell ref="C102:BU104"/>
    <mergeCell ref="F84:X86"/>
    <mergeCell ref="Y84:AX86"/>
    <mergeCell ref="G88:K90"/>
    <mergeCell ref="L88:N90"/>
    <mergeCell ref="O88:S90"/>
    <mergeCell ref="T88:X90"/>
    <mergeCell ref="Y88:AA90"/>
    <mergeCell ref="AB88:AF90"/>
    <mergeCell ref="AG88:AK90"/>
    <mergeCell ref="AL88:AN90"/>
    <mergeCell ref="BQ91:BS93"/>
    <mergeCell ref="BO88:BS90"/>
    <mergeCell ref="G91:P93"/>
    <mergeCell ref="Q91:S93"/>
    <mergeCell ref="T91:AC93"/>
    <mergeCell ref="AD91:AF93"/>
    <mergeCell ref="AG91:AP93"/>
    <mergeCell ref="AQ91:AS93"/>
    <mergeCell ref="AT91:BC93"/>
    <mergeCell ref="BD91:BF93"/>
    <mergeCell ref="BG91:BP93"/>
    <mergeCell ref="AO88:AS90"/>
    <mergeCell ref="AT88:AX90"/>
    <mergeCell ref="G75:S77"/>
    <mergeCell ref="T75:AF77"/>
    <mergeCell ref="AG75:AS77"/>
    <mergeCell ref="AT75:BF77"/>
    <mergeCell ref="BG75:BS77"/>
    <mergeCell ref="D80:BA82"/>
    <mergeCell ref="AY88:BA90"/>
    <mergeCell ref="BB88:BF90"/>
    <mergeCell ref="BG88:BK90"/>
    <mergeCell ref="BL88:BN90"/>
    <mergeCell ref="AT72:AX74"/>
    <mergeCell ref="AY72:BA74"/>
    <mergeCell ref="BB72:BF74"/>
    <mergeCell ref="BG72:BK74"/>
    <mergeCell ref="BL72:BN74"/>
    <mergeCell ref="BO72:BS74"/>
    <mergeCell ref="D68:BA70"/>
    <mergeCell ref="G72:K74"/>
    <mergeCell ref="L72:N74"/>
    <mergeCell ref="O72:S74"/>
    <mergeCell ref="T72:X74"/>
    <mergeCell ref="Y72:AA74"/>
    <mergeCell ref="AB72:AF74"/>
    <mergeCell ref="AG72:AK74"/>
    <mergeCell ref="AL72:AN74"/>
    <mergeCell ref="AO72:AS74"/>
    <mergeCell ref="G63:S65"/>
    <mergeCell ref="T63:AF65"/>
    <mergeCell ref="AG63:AS65"/>
    <mergeCell ref="AT63:BF65"/>
    <mergeCell ref="BG63:BS65"/>
    <mergeCell ref="AO60:AS62"/>
    <mergeCell ref="AT60:AX62"/>
    <mergeCell ref="AY60:BA62"/>
    <mergeCell ref="BB60:BF62"/>
    <mergeCell ref="BG60:BK62"/>
    <mergeCell ref="BL60:BN62"/>
    <mergeCell ref="BQ51:BS53"/>
    <mergeCell ref="D56:BA58"/>
    <mergeCell ref="G60:K62"/>
    <mergeCell ref="L60:N62"/>
    <mergeCell ref="O60:S62"/>
    <mergeCell ref="T60:X62"/>
    <mergeCell ref="Y60:AA62"/>
    <mergeCell ref="AB60:AF62"/>
    <mergeCell ref="AG60:AK62"/>
    <mergeCell ref="AL60:AN62"/>
    <mergeCell ref="BO60:BS62"/>
    <mergeCell ref="G51:P53"/>
    <mergeCell ref="Q51:S53"/>
    <mergeCell ref="T51:AC53"/>
    <mergeCell ref="AD51:AF53"/>
    <mergeCell ref="AG51:AP53"/>
    <mergeCell ref="AQ51:AS53"/>
    <mergeCell ref="AT51:BC53"/>
    <mergeCell ref="BD51:BF53"/>
    <mergeCell ref="BG51:BP53"/>
    <mergeCell ref="BQ40:BS42"/>
    <mergeCell ref="F44:AH46"/>
    <mergeCell ref="G48:K50"/>
    <mergeCell ref="L48:N50"/>
    <mergeCell ref="O48:S50"/>
    <mergeCell ref="T48:X50"/>
    <mergeCell ref="Y48:AA50"/>
    <mergeCell ref="AB48:AF50"/>
    <mergeCell ref="AG48:AK50"/>
    <mergeCell ref="AL48:AN50"/>
    <mergeCell ref="BO48:BS50"/>
    <mergeCell ref="AO48:AS50"/>
    <mergeCell ref="AT48:AX50"/>
    <mergeCell ref="AY48:BA50"/>
    <mergeCell ref="BB48:BF50"/>
    <mergeCell ref="BG48:BK50"/>
    <mergeCell ref="BL48:BN50"/>
    <mergeCell ref="G40:P42"/>
    <mergeCell ref="Q40:S42"/>
    <mergeCell ref="T40:AC42"/>
    <mergeCell ref="AD40:AF42"/>
    <mergeCell ref="AG40:AP42"/>
    <mergeCell ref="AQ40:AS42"/>
    <mergeCell ref="AT40:BC42"/>
    <mergeCell ref="BD40:BF42"/>
    <mergeCell ref="BG40:BP42"/>
    <mergeCell ref="BR21:CA23"/>
    <mergeCell ref="CB21:CD23"/>
    <mergeCell ref="D29:AL31"/>
    <mergeCell ref="F33:AH35"/>
    <mergeCell ref="G37:K39"/>
    <mergeCell ref="L37:N39"/>
    <mergeCell ref="O37:S39"/>
    <mergeCell ref="T37:X39"/>
    <mergeCell ref="Y37:AA39"/>
    <mergeCell ref="AB37:AF39"/>
    <mergeCell ref="AG37:AK39"/>
    <mergeCell ref="AL37:AN39"/>
    <mergeCell ref="BO37:BS39"/>
    <mergeCell ref="AO37:AS39"/>
    <mergeCell ref="AT37:AX39"/>
    <mergeCell ref="AY37:BA39"/>
    <mergeCell ref="BB37:BF39"/>
    <mergeCell ref="BG37:BK39"/>
    <mergeCell ref="BL37:BN39"/>
    <mergeCell ref="G24:Q26"/>
    <mergeCell ref="R24:AA26"/>
    <mergeCell ref="AB24:AD26"/>
    <mergeCell ref="AE24:AN26"/>
    <mergeCell ref="AO24:AQ26"/>
    <mergeCell ref="BE18:BN20"/>
    <mergeCell ref="BO18:BQ20"/>
    <mergeCell ref="BR18:CA20"/>
    <mergeCell ref="CB18:CD20"/>
    <mergeCell ref="G21:Q23"/>
    <mergeCell ref="R21:AA23"/>
    <mergeCell ref="AB21:AD23"/>
    <mergeCell ref="AE21:AN23"/>
    <mergeCell ref="AO21:AQ23"/>
    <mergeCell ref="AR21:BA23"/>
    <mergeCell ref="AR24:BA26"/>
    <mergeCell ref="BB24:BD26"/>
    <mergeCell ref="BE24:BN26"/>
    <mergeCell ref="BO24:BQ26"/>
    <mergeCell ref="BR24:CA26"/>
    <mergeCell ref="CB24:CD26"/>
    <mergeCell ref="BB21:BD23"/>
    <mergeCell ref="BE21:BN23"/>
    <mergeCell ref="BO21:BQ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130"/>
  <sheetViews>
    <sheetView showWhiteSpace="0" view="pageBreakPreview" zoomScaleNormal="100" zoomScaleSheetLayoutView="100" workbookViewId="0">
      <selection activeCell="AI88" sqref="AI88:AI89"/>
    </sheetView>
  </sheetViews>
  <sheetFormatPr defaultRowHeight="13.5"/>
  <cols>
    <col min="1" max="1" width="0.375" customWidth="1"/>
    <col min="2" max="2" width="10.5" style="351" customWidth="1"/>
    <col min="3" max="3" width="28.5" style="352" customWidth="1"/>
    <col min="4" max="4" width="8.375" style="352" customWidth="1"/>
    <col min="5" max="6" width="8.125" style="351" customWidth="1"/>
    <col min="7" max="9" width="8.125" style="353" customWidth="1"/>
    <col min="10" max="10" width="1.5" customWidth="1"/>
  </cols>
  <sheetData>
    <row r="3" spans="2:9" ht="12" customHeight="1"/>
    <row r="4" spans="2:9" ht="26.25" customHeight="1">
      <c r="B4" s="1293" t="s">
        <v>752</v>
      </c>
      <c r="C4" s="1294"/>
      <c r="D4" s="1294"/>
      <c r="E4" s="1294"/>
      <c r="F4" s="1294"/>
      <c r="G4" s="1294"/>
      <c r="H4" s="1294"/>
      <c r="I4" s="1294"/>
    </row>
    <row r="5" spans="2:9" ht="18.75" customHeight="1">
      <c r="B5" s="1294"/>
      <c r="C5" s="1294"/>
      <c r="D5" s="1294"/>
      <c r="E5" s="1294"/>
      <c r="F5" s="1294"/>
      <c r="G5" s="1294"/>
      <c r="H5" s="1294"/>
      <c r="I5" s="1294"/>
    </row>
    <row r="6" spans="2:9" ht="17.25">
      <c r="B6" s="354"/>
      <c r="C6" s="355" t="s">
        <v>410</v>
      </c>
      <c r="D6" s="1295"/>
      <c r="E6" s="1296"/>
      <c r="F6" s="1296"/>
      <c r="G6" s="1297"/>
      <c r="H6" s="356"/>
    </row>
    <row r="7" spans="2:9" ht="17.25">
      <c r="B7" s="354"/>
      <c r="C7" s="357" t="s">
        <v>411</v>
      </c>
      <c r="D7" s="1286"/>
      <c r="E7" s="1287"/>
      <c r="F7" s="1287"/>
      <c r="G7" s="1288"/>
      <c r="H7" s="356"/>
    </row>
    <row r="8" spans="2:9" ht="17.25">
      <c r="B8" s="354"/>
      <c r="C8" s="357" t="s">
        <v>753</v>
      </c>
      <c r="D8" s="1286"/>
      <c r="E8" s="1287"/>
      <c r="F8" s="1287"/>
      <c r="G8" s="1288"/>
      <c r="H8" s="356"/>
    </row>
    <row r="9" spans="2:9" ht="17.25">
      <c r="B9" s="354"/>
      <c r="C9" s="357" t="s">
        <v>754</v>
      </c>
      <c r="D9" s="1286"/>
      <c r="E9" s="1287"/>
      <c r="F9" s="1287"/>
      <c r="G9" s="1288"/>
      <c r="H9" s="356"/>
    </row>
    <row r="10" spans="2:9" ht="17.25">
      <c r="B10" s="354"/>
      <c r="C10" s="357" t="s">
        <v>755</v>
      </c>
      <c r="D10" s="1286"/>
      <c r="E10" s="1287"/>
      <c r="F10" s="1287"/>
      <c r="G10" s="1288"/>
      <c r="H10" s="358"/>
    </row>
    <row r="11" spans="2:9" ht="17.25">
      <c r="B11" s="354"/>
      <c r="C11" s="357" t="s">
        <v>756</v>
      </c>
      <c r="D11" s="1286"/>
      <c r="E11" s="1287"/>
      <c r="F11" s="1287"/>
      <c r="G11" s="1288"/>
      <c r="H11" s="356"/>
    </row>
    <row r="12" spans="2:9" ht="15" thickBot="1">
      <c r="B12" s="354"/>
    </row>
    <row r="13" spans="2:9" ht="13.5" customHeight="1">
      <c r="B13" s="1289" t="s">
        <v>414</v>
      </c>
      <c r="C13" s="1291" t="s">
        <v>415</v>
      </c>
      <c r="D13" s="1279" t="s">
        <v>757</v>
      </c>
      <c r="E13" s="1279" t="s">
        <v>758</v>
      </c>
      <c r="F13" s="1279" t="s">
        <v>759</v>
      </c>
      <c r="G13" s="1279" t="s">
        <v>828</v>
      </c>
      <c r="H13" s="1279" t="s">
        <v>829</v>
      </c>
      <c r="I13" s="1281" t="s">
        <v>830</v>
      </c>
    </row>
    <row r="14" spans="2:9" ht="14.25" thickBot="1">
      <c r="B14" s="1290"/>
      <c r="C14" s="1280"/>
      <c r="D14" s="1292"/>
      <c r="E14" s="1280"/>
      <c r="F14" s="1280"/>
      <c r="G14" s="1280"/>
      <c r="H14" s="1280"/>
      <c r="I14" s="1282"/>
    </row>
    <row r="15" spans="2:9" ht="22.5" customHeight="1">
      <c r="B15" s="1273" t="s">
        <v>422</v>
      </c>
      <c r="C15" s="359" t="s">
        <v>831</v>
      </c>
      <c r="D15" s="360" t="s">
        <v>760</v>
      </c>
      <c r="E15" s="359"/>
      <c r="F15" s="361" t="s">
        <v>832</v>
      </c>
      <c r="G15" s="360"/>
      <c r="H15" s="361" t="s">
        <v>833</v>
      </c>
      <c r="I15" s="362"/>
    </row>
    <row r="16" spans="2:9" ht="22.5" customHeight="1">
      <c r="B16" s="1274"/>
      <c r="C16" s="363" t="s">
        <v>813</v>
      </c>
      <c r="D16" s="364" t="s">
        <v>761</v>
      </c>
      <c r="E16" s="363"/>
      <c r="F16" s="363"/>
      <c r="G16" s="364"/>
      <c r="H16" s="361" t="s">
        <v>834</v>
      </c>
      <c r="I16" s="365"/>
    </row>
    <row r="17" spans="2:9" ht="22.5" customHeight="1">
      <c r="B17" s="1274"/>
      <c r="C17" s="363" t="s">
        <v>780</v>
      </c>
      <c r="D17" s="364" t="s">
        <v>762</v>
      </c>
      <c r="E17" s="366" t="s">
        <v>835</v>
      </c>
      <c r="F17" s="361" t="s">
        <v>832</v>
      </c>
      <c r="G17" s="361" t="s">
        <v>836</v>
      </c>
      <c r="H17" s="361" t="s">
        <v>833</v>
      </c>
      <c r="I17" s="367" t="s">
        <v>837</v>
      </c>
    </row>
    <row r="18" spans="2:9" ht="22.5" customHeight="1">
      <c r="B18" s="1274"/>
      <c r="C18" s="363" t="s">
        <v>838</v>
      </c>
      <c r="D18" s="364" t="s">
        <v>763</v>
      </c>
      <c r="E18" s="363"/>
      <c r="F18" s="363"/>
      <c r="G18" s="364"/>
      <c r="H18" s="364"/>
      <c r="I18" s="365"/>
    </row>
    <row r="19" spans="2:9" ht="22.5" customHeight="1">
      <c r="B19" s="1274"/>
      <c r="C19" s="363" t="s">
        <v>427</v>
      </c>
      <c r="D19" s="364" t="s">
        <v>764</v>
      </c>
      <c r="E19" s="363"/>
      <c r="F19" s="363"/>
      <c r="G19" s="366">
        <v>43704</v>
      </c>
      <c r="H19" s="364"/>
      <c r="I19" s="365"/>
    </row>
    <row r="20" spans="2:9" ht="22.5" customHeight="1" thickBot="1">
      <c r="B20" s="1275"/>
      <c r="C20" s="368" t="s">
        <v>781</v>
      </c>
      <c r="D20" s="369" t="s">
        <v>764</v>
      </c>
      <c r="E20" s="370"/>
      <c r="F20" s="370"/>
      <c r="G20" s="371"/>
      <c r="H20" s="372">
        <v>44079</v>
      </c>
      <c r="I20" s="373"/>
    </row>
    <row r="21" spans="2:9" ht="22.5" customHeight="1">
      <c r="B21" s="1283" t="s">
        <v>782</v>
      </c>
      <c r="C21" s="374" t="s">
        <v>839</v>
      </c>
      <c r="D21" s="375" t="s">
        <v>765</v>
      </c>
      <c r="E21" s="376">
        <v>42980</v>
      </c>
      <c r="F21" s="376">
        <v>43335</v>
      </c>
      <c r="G21" s="377">
        <v>43704</v>
      </c>
      <c r="H21" s="377">
        <v>44078</v>
      </c>
      <c r="I21" s="378" t="s">
        <v>840</v>
      </c>
    </row>
    <row r="22" spans="2:9" ht="22.5" customHeight="1">
      <c r="B22" s="1284"/>
      <c r="C22" s="363" t="s">
        <v>841</v>
      </c>
      <c r="D22" s="364"/>
      <c r="E22" s="363"/>
      <c r="F22" s="363"/>
      <c r="G22" s="361" t="s">
        <v>842</v>
      </c>
      <c r="H22" s="364"/>
      <c r="I22" s="365"/>
    </row>
    <row r="23" spans="2:9" ht="22.5" customHeight="1">
      <c r="B23" s="1284"/>
      <c r="C23" s="363" t="s">
        <v>783</v>
      </c>
      <c r="D23" s="364" t="s">
        <v>766</v>
      </c>
      <c r="E23" s="363"/>
      <c r="F23" s="361" t="s">
        <v>832</v>
      </c>
      <c r="G23" s="366"/>
      <c r="H23" s="361" t="s">
        <v>834</v>
      </c>
      <c r="I23" s="365"/>
    </row>
    <row r="24" spans="2:9" ht="22.5" customHeight="1">
      <c r="B24" s="1284"/>
      <c r="C24" s="363" t="s">
        <v>843</v>
      </c>
      <c r="D24" s="364" t="s">
        <v>767</v>
      </c>
      <c r="E24" s="363"/>
      <c r="F24" s="363"/>
      <c r="G24" s="361" t="s">
        <v>842</v>
      </c>
      <c r="H24" s="364"/>
      <c r="I24" s="365"/>
    </row>
    <row r="25" spans="2:9" ht="22.5" customHeight="1">
      <c r="B25" s="1284"/>
      <c r="C25" s="363" t="s">
        <v>784</v>
      </c>
      <c r="D25" s="364" t="s">
        <v>761</v>
      </c>
      <c r="E25" s="363"/>
      <c r="F25" s="363"/>
      <c r="G25" s="364"/>
      <c r="H25" s="361" t="s">
        <v>833</v>
      </c>
      <c r="I25" s="365"/>
    </row>
    <row r="26" spans="2:9" ht="22.5" customHeight="1">
      <c r="B26" s="1284"/>
      <c r="C26" s="363" t="s">
        <v>785</v>
      </c>
      <c r="D26" s="364" t="s">
        <v>761</v>
      </c>
      <c r="E26" s="363"/>
      <c r="F26" s="363"/>
      <c r="G26" s="364"/>
      <c r="H26" s="361" t="s">
        <v>833</v>
      </c>
      <c r="I26" s="365"/>
    </row>
    <row r="27" spans="2:9" ht="22.5" customHeight="1">
      <c r="B27" s="1284"/>
      <c r="C27" s="363" t="s">
        <v>814</v>
      </c>
      <c r="D27" s="364" t="s">
        <v>768</v>
      </c>
      <c r="E27" s="363"/>
      <c r="F27" s="361" t="s">
        <v>832</v>
      </c>
      <c r="G27" s="364"/>
      <c r="H27" s="361" t="s">
        <v>834</v>
      </c>
      <c r="I27" s="365"/>
    </row>
    <row r="28" spans="2:9" ht="22.5" customHeight="1">
      <c r="B28" s="1284"/>
      <c r="C28" s="363" t="s">
        <v>437</v>
      </c>
      <c r="D28" s="364" t="s">
        <v>769</v>
      </c>
      <c r="E28" s="363"/>
      <c r="F28" s="363"/>
      <c r="G28" s="364"/>
      <c r="H28" s="364"/>
      <c r="I28" s="365"/>
    </row>
    <row r="29" spans="2:9" ht="22.5" customHeight="1">
      <c r="B29" s="1284"/>
      <c r="C29" s="363" t="s">
        <v>786</v>
      </c>
      <c r="D29" s="364" t="s">
        <v>769</v>
      </c>
      <c r="E29" s="363"/>
      <c r="F29" s="363"/>
      <c r="G29" s="364"/>
      <c r="H29" s="364"/>
      <c r="I29" s="365"/>
    </row>
    <row r="30" spans="2:9" ht="22.5" customHeight="1">
      <c r="B30" s="1284"/>
      <c r="C30" s="363" t="s">
        <v>787</v>
      </c>
      <c r="D30" s="364" t="s">
        <v>764</v>
      </c>
      <c r="E30" s="366" t="s">
        <v>835</v>
      </c>
      <c r="F30" s="361" t="s">
        <v>832</v>
      </c>
      <c r="G30" s="361" t="s">
        <v>842</v>
      </c>
      <c r="H30" s="361" t="s">
        <v>834</v>
      </c>
      <c r="I30" s="367" t="s">
        <v>840</v>
      </c>
    </row>
    <row r="31" spans="2:9" ht="22.5" customHeight="1">
      <c r="B31" s="1284"/>
      <c r="C31" s="363" t="s">
        <v>844</v>
      </c>
      <c r="D31" s="364" t="s">
        <v>770</v>
      </c>
      <c r="E31" s="363"/>
      <c r="F31" s="363"/>
      <c r="G31" s="361" t="s">
        <v>842</v>
      </c>
      <c r="H31" s="364"/>
      <c r="I31" s="365"/>
    </row>
    <row r="32" spans="2:9" ht="22.5" customHeight="1">
      <c r="B32" s="1284"/>
      <c r="C32" s="363" t="s">
        <v>788</v>
      </c>
      <c r="D32" s="364" t="s">
        <v>764</v>
      </c>
      <c r="E32" s="366" t="s">
        <v>835</v>
      </c>
      <c r="F32" s="361" t="s">
        <v>832</v>
      </c>
      <c r="G32" s="361" t="s">
        <v>836</v>
      </c>
      <c r="H32" s="361" t="s">
        <v>833</v>
      </c>
      <c r="I32" s="367" t="s">
        <v>837</v>
      </c>
    </row>
    <row r="33" spans="2:9" ht="22.5" customHeight="1">
      <c r="B33" s="1284"/>
      <c r="C33" s="363" t="s">
        <v>789</v>
      </c>
      <c r="D33" s="364" t="s">
        <v>764</v>
      </c>
      <c r="E33" s="366" t="s">
        <v>835</v>
      </c>
      <c r="F33" s="361" t="s">
        <v>845</v>
      </c>
      <c r="G33" s="361" t="s">
        <v>836</v>
      </c>
      <c r="H33" s="361" t="s">
        <v>833</v>
      </c>
      <c r="I33" s="367" t="s">
        <v>837</v>
      </c>
    </row>
    <row r="34" spans="2:9" ht="22.5" customHeight="1">
      <c r="B34" s="1284"/>
      <c r="C34" s="363" t="s">
        <v>443</v>
      </c>
      <c r="D34" s="364" t="s">
        <v>764</v>
      </c>
      <c r="E34" s="366" t="s">
        <v>835</v>
      </c>
      <c r="F34" s="361" t="s">
        <v>832</v>
      </c>
      <c r="G34" s="361" t="s">
        <v>836</v>
      </c>
      <c r="H34" s="361" t="s">
        <v>833</v>
      </c>
      <c r="I34" s="367" t="s">
        <v>837</v>
      </c>
    </row>
    <row r="35" spans="2:9" ht="22.5" customHeight="1">
      <c r="B35" s="1284"/>
      <c r="C35" s="363" t="s">
        <v>444</v>
      </c>
      <c r="D35" s="364" t="s">
        <v>764</v>
      </c>
      <c r="E35" s="366" t="s">
        <v>835</v>
      </c>
      <c r="F35" s="361" t="s">
        <v>832</v>
      </c>
      <c r="G35" s="361" t="s">
        <v>836</v>
      </c>
      <c r="H35" s="361" t="s">
        <v>834</v>
      </c>
      <c r="I35" s="367" t="s">
        <v>837</v>
      </c>
    </row>
    <row r="36" spans="2:9" ht="22.5" customHeight="1">
      <c r="B36" s="1284"/>
      <c r="C36" s="363" t="s">
        <v>445</v>
      </c>
      <c r="D36" s="364" t="s">
        <v>764</v>
      </c>
      <c r="E36" s="366" t="s">
        <v>846</v>
      </c>
      <c r="F36" s="361" t="s">
        <v>832</v>
      </c>
      <c r="G36" s="361" t="s">
        <v>836</v>
      </c>
      <c r="H36" s="361" t="s">
        <v>833</v>
      </c>
      <c r="I36" s="367" t="s">
        <v>837</v>
      </c>
    </row>
    <row r="37" spans="2:9" ht="22.5" customHeight="1">
      <c r="B37" s="1284"/>
      <c r="C37" s="363" t="s">
        <v>446</v>
      </c>
      <c r="D37" s="364" t="s">
        <v>764</v>
      </c>
      <c r="E37" s="366" t="s">
        <v>835</v>
      </c>
      <c r="F37" s="361" t="s">
        <v>832</v>
      </c>
      <c r="G37" s="361" t="s">
        <v>836</v>
      </c>
      <c r="H37" s="361" t="s">
        <v>833</v>
      </c>
      <c r="I37" s="367" t="s">
        <v>837</v>
      </c>
    </row>
    <row r="38" spans="2:9" ht="22.5" customHeight="1">
      <c r="B38" s="1284"/>
      <c r="C38" s="363" t="s">
        <v>447</v>
      </c>
      <c r="D38" s="364" t="s">
        <v>764</v>
      </c>
      <c r="E38" s="366" t="s">
        <v>835</v>
      </c>
      <c r="F38" s="361" t="s">
        <v>845</v>
      </c>
      <c r="G38" s="361" t="s">
        <v>836</v>
      </c>
      <c r="H38" s="361" t="s">
        <v>833</v>
      </c>
      <c r="I38" s="367" t="s">
        <v>837</v>
      </c>
    </row>
    <row r="39" spans="2:9" ht="22.5" customHeight="1">
      <c r="B39" s="1284"/>
      <c r="C39" s="363" t="s">
        <v>448</v>
      </c>
      <c r="D39" s="364" t="s">
        <v>764</v>
      </c>
      <c r="E39" s="366" t="s">
        <v>835</v>
      </c>
      <c r="F39" s="361" t="s">
        <v>832</v>
      </c>
      <c r="G39" s="361" t="s">
        <v>836</v>
      </c>
      <c r="H39" s="361" t="s">
        <v>833</v>
      </c>
      <c r="I39" s="367" t="s">
        <v>837</v>
      </c>
    </row>
    <row r="40" spans="2:9" ht="22.5" hidden="1" customHeight="1">
      <c r="B40" s="1284" t="s">
        <v>782</v>
      </c>
      <c r="C40" s="359" t="s">
        <v>451</v>
      </c>
      <c r="D40" s="359"/>
      <c r="E40" s="359"/>
      <c r="F40" s="359"/>
      <c r="G40" s="360"/>
      <c r="H40" s="360"/>
      <c r="I40" s="362"/>
    </row>
    <row r="41" spans="2:9" ht="22.5" hidden="1" customHeight="1" thickBot="1">
      <c r="B41" s="1285"/>
      <c r="C41" s="370" t="s">
        <v>452</v>
      </c>
      <c r="D41" s="370"/>
      <c r="E41" s="370"/>
      <c r="F41" s="370"/>
      <c r="G41" s="371"/>
      <c r="H41" s="371"/>
      <c r="I41" s="373"/>
    </row>
    <row r="42" spans="2:9" ht="22.5" hidden="1" customHeight="1">
      <c r="B42" s="1273" t="s">
        <v>453</v>
      </c>
      <c r="C42" s="374" t="s">
        <v>454</v>
      </c>
      <c r="D42" s="374"/>
      <c r="E42" s="379"/>
      <c r="F42" s="379"/>
      <c r="G42" s="380"/>
      <c r="H42" s="380"/>
      <c r="I42" s="381"/>
    </row>
    <row r="43" spans="2:9" ht="22.5" hidden="1" customHeight="1">
      <c r="B43" s="1274"/>
      <c r="C43" s="363" t="s">
        <v>455</v>
      </c>
      <c r="D43" s="363"/>
      <c r="E43" s="382"/>
      <c r="F43" s="382"/>
      <c r="G43" s="383"/>
      <c r="H43" s="383"/>
      <c r="I43" s="384"/>
    </row>
    <row r="44" spans="2:9" ht="22.5" hidden="1" customHeight="1">
      <c r="B44" s="1274"/>
      <c r="C44" s="363" t="s">
        <v>456</v>
      </c>
      <c r="D44" s="363"/>
      <c r="E44" s="382"/>
      <c r="F44" s="382"/>
      <c r="G44" s="383"/>
      <c r="H44" s="383"/>
      <c r="I44" s="384"/>
    </row>
    <row r="45" spans="2:9" ht="22.5" hidden="1" customHeight="1">
      <c r="B45" s="1274"/>
      <c r="C45" s="363" t="s">
        <v>457</v>
      </c>
      <c r="D45" s="363"/>
      <c r="E45" s="382"/>
      <c r="F45" s="382"/>
      <c r="G45" s="383"/>
      <c r="H45" s="383"/>
      <c r="I45" s="384"/>
    </row>
    <row r="46" spans="2:9" ht="22.5" hidden="1" customHeight="1" thickBot="1">
      <c r="B46" s="1275"/>
      <c r="C46" s="370" t="s">
        <v>458</v>
      </c>
      <c r="D46" s="370"/>
      <c r="E46" s="385"/>
      <c r="F46" s="385"/>
      <c r="G46" s="386"/>
      <c r="H46" s="386"/>
      <c r="I46" s="387"/>
    </row>
    <row r="47" spans="2:9" ht="22.5" hidden="1" customHeight="1">
      <c r="B47" s="1273" t="s">
        <v>459</v>
      </c>
      <c r="C47" s="374" t="s">
        <v>579</v>
      </c>
      <c r="D47" s="374"/>
      <c r="E47" s="388"/>
      <c r="F47" s="388"/>
      <c r="G47" s="380"/>
      <c r="H47" s="380"/>
      <c r="I47" s="381"/>
    </row>
    <row r="48" spans="2:9" ht="22.5" hidden="1" customHeight="1">
      <c r="B48" s="1274"/>
      <c r="C48" s="363" t="s">
        <v>461</v>
      </c>
      <c r="D48" s="363"/>
      <c r="E48" s="389"/>
      <c r="F48" s="389"/>
      <c r="G48" s="383"/>
      <c r="H48" s="383"/>
      <c r="I48" s="384"/>
    </row>
    <row r="49" spans="2:9" ht="22.5" hidden="1" customHeight="1">
      <c r="B49" s="1274"/>
      <c r="C49" s="363" t="s">
        <v>462</v>
      </c>
      <c r="D49" s="363"/>
      <c r="E49" s="389"/>
      <c r="F49" s="389"/>
      <c r="G49" s="383"/>
      <c r="H49" s="383"/>
      <c r="I49" s="384"/>
    </row>
    <row r="50" spans="2:9" ht="22.5" hidden="1" customHeight="1">
      <c r="B50" s="1274"/>
      <c r="C50" s="363" t="s">
        <v>463</v>
      </c>
      <c r="D50" s="363"/>
      <c r="E50" s="389"/>
      <c r="F50" s="389"/>
      <c r="G50" s="383"/>
      <c r="H50" s="383"/>
      <c r="I50" s="384"/>
    </row>
    <row r="51" spans="2:9" ht="22.5" hidden="1" customHeight="1">
      <c r="B51" s="1274"/>
      <c r="C51" s="363" t="s">
        <v>464</v>
      </c>
      <c r="D51" s="363"/>
      <c r="E51" s="389"/>
      <c r="F51" s="389"/>
      <c r="G51" s="383"/>
      <c r="H51" s="383"/>
      <c r="I51" s="384"/>
    </row>
    <row r="52" spans="2:9" ht="22.5" hidden="1" customHeight="1">
      <c r="B52" s="1274"/>
      <c r="C52" s="363" t="s">
        <v>465</v>
      </c>
      <c r="D52" s="363"/>
      <c r="E52" s="389"/>
      <c r="F52" s="389"/>
      <c r="G52" s="383"/>
      <c r="H52" s="383"/>
      <c r="I52" s="384"/>
    </row>
    <row r="53" spans="2:9" ht="22.5" hidden="1" customHeight="1">
      <c r="B53" s="1274"/>
      <c r="C53" s="363" t="s">
        <v>580</v>
      </c>
      <c r="D53" s="363"/>
      <c r="E53" s="389"/>
      <c r="F53" s="389"/>
      <c r="G53" s="383"/>
      <c r="H53" s="383"/>
      <c r="I53" s="384"/>
    </row>
    <row r="54" spans="2:9" ht="22.5" hidden="1" customHeight="1">
      <c r="B54" s="1274"/>
      <c r="C54" s="363" t="s">
        <v>466</v>
      </c>
      <c r="D54" s="363"/>
      <c r="E54" s="389"/>
      <c r="F54" s="389"/>
      <c r="G54" s="383"/>
      <c r="H54" s="383"/>
      <c r="I54" s="384"/>
    </row>
    <row r="55" spans="2:9" ht="22.5" hidden="1" customHeight="1" thickBot="1">
      <c r="B55" s="1275"/>
      <c r="C55" s="370" t="s">
        <v>467</v>
      </c>
      <c r="D55" s="370"/>
      <c r="E55" s="390"/>
      <c r="F55" s="390"/>
      <c r="G55" s="386"/>
      <c r="H55" s="386"/>
      <c r="I55" s="387"/>
    </row>
    <row r="56" spans="2:9" ht="22.5" hidden="1" customHeight="1">
      <c r="B56" s="1273" t="s">
        <v>468</v>
      </c>
      <c r="C56" s="391" t="s">
        <v>581</v>
      </c>
      <c r="D56" s="391"/>
      <c r="E56" s="388"/>
      <c r="F56" s="388"/>
      <c r="G56" s="380"/>
      <c r="H56" s="380"/>
      <c r="I56" s="381"/>
    </row>
    <row r="57" spans="2:9" ht="22.5" hidden="1" customHeight="1">
      <c r="B57" s="1274"/>
      <c r="C57" s="363" t="s">
        <v>582</v>
      </c>
      <c r="D57" s="363"/>
      <c r="E57" s="389"/>
      <c r="F57" s="389"/>
      <c r="G57" s="383"/>
      <c r="H57" s="383"/>
      <c r="I57" s="384"/>
    </row>
    <row r="58" spans="2:9" ht="22.5" hidden="1" customHeight="1">
      <c r="B58" s="1274"/>
      <c r="C58" s="363" t="s">
        <v>583</v>
      </c>
      <c r="D58" s="363"/>
      <c r="E58" s="389"/>
      <c r="F58" s="389"/>
      <c r="G58" s="383"/>
      <c r="H58" s="383"/>
      <c r="I58" s="384"/>
    </row>
    <row r="59" spans="2:9" ht="22.5" hidden="1" customHeight="1">
      <c r="B59" s="1274"/>
      <c r="C59" s="392" t="s">
        <v>472</v>
      </c>
      <c r="D59" s="392"/>
      <c r="E59" s="389"/>
      <c r="F59" s="389"/>
      <c r="G59" s="383"/>
      <c r="H59" s="383"/>
      <c r="I59" s="384"/>
    </row>
    <row r="60" spans="2:9" ht="22.5" hidden="1" customHeight="1">
      <c r="B60" s="1274"/>
      <c r="C60" s="392" t="s">
        <v>473</v>
      </c>
      <c r="D60" s="392"/>
      <c r="E60" s="389"/>
      <c r="F60" s="389"/>
      <c r="G60" s="383"/>
      <c r="H60" s="383"/>
      <c r="I60" s="384"/>
    </row>
    <row r="61" spans="2:9" ht="22.5" hidden="1" customHeight="1">
      <c r="B61" s="1274"/>
      <c r="C61" s="392" t="s">
        <v>474</v>
      </c>
      <c r="D61" s="392"/>
      <c r="E61" s="389"/>
      <c r="F61" s="389"/>
      <c r="G61" s="383"/>
      <c r="H61" s="383"/>
      <c r="I61" s="384"/>
    </row>
    <row r="62" spans="2:9" ht="22.5" hidden="1" customHeight="1">
      <c r="B62" s="1274"/>
      <c r="C62" s="392" t="s">
        <v>475</v>
      </c>
      <c r="D62" s="392"/>
      <c r="E62" s="389"/>
      <c r="F62" s="389"/>
      <c r="G62" s="383"/>
      <c r="H62" s="383"/>
      <c r="I62" s="384"/>
    </row>
    <row r="63" spans="2:9" ht="22.5" hidden="1" customHeight="1">
      <c r="B63" s="1274"/>
      <c r="C63" s="392" t="s">
        <v>476</v>
      </c>
      <c r="D63" s="392"/>
      <c r="E63" s="389"/>
      <c r="F63" s="389"/>
      <c r="G63" s="383"/>
      <c r="H63" s="383"/>
      <c r="I63" s="384"/>
    </row>
    <row r="64" spans="2:9" ht="22.5" hidden="1" customHeight="1">
      <c r="B64" s="1274"/>
      <c r="C64" s="392" t="s">
        <v>477</v>
      </c>
      <c r="D64" s="392"/>
      <c r="E64" s="389"/>
      <c r="F64" s="389"/>
      <c r="G64" s="383"/>
      <c r="H64" s="383"/>
      <c r="I64" s="384"/>
    </row>
    <row r="65" spans="2:9" ht="22.5" hidden="1" customHeight="1">
      <c r="B65" s="1274"/>
      <c r="C65" s="392" t="s">
        <v>478</v>
      </c>
      <c r="D65" s="392"/>
      <c r="E65" s="389"/>
      <c r="F65" s="389"/>
      <c r="G65" s="383"/>
      <c r="H65" s="383"/>
      <c r="I65" s="384"/>
    </row>
    <row r="66" spans="2:9" ht="22.5" hidden="1" customHeight="1">
      <c r="B66" s="1274"/>
      <c r="C66" s="392" t="s">
        <v>479</v>
      </c>
      <c r="D66" s="392"/>
      <c r="E66" s="389"/>
      <c r="F66" s="389"/>
      <c r="G66" s="383"/>
      <c r="H66" s="383"/>
      <c r="I66" s="384"/>
    </row>
    <row r="67" spans="2:9" ht="22.5" hidden="1" customHeight="1">
      <c r="B67" s="1274"/>
      <c r="C67" s="392" t="s">
        <v>480</v>
      </c>
      <c r="D67" s="392"/>
      <c r="E67" s="389"/>
      <c r="F67" s="389"/>
      <c r="G67" s="383"/>
      <c r="H67" s="383"/>
      <c r="I67" s="384"/>
    </row>
    <row r="68" spans="2:9" ht="22.5" hidden="1" customHeight="1">
      <c r="B68" s="1274"/>
      <c r="C68" s="392" t="s">
        <v>481</v>
      </c>
      <c r="D68" s="392"/>
      <c r="E68" s="389"/>
      <c r="F68" s="389"/>
      <c r="G68" s="383"/>
      <c r="H68" s="383"/>
      <c r="I68" s="384"/>
    </row>
    <row r="69" spans="2:9" ht="22.5" hidden="1" customHeight="1">
      <c r="B69" s="1274"/>
      <c r="C69" s="392" t="s">
        <v>482</v>
      </c>
      <c r="D69" s="392"/>
      <c r="E69" s="389"/>
      <c r="F69" s="389"/>
      <c r="G69" s="383"/>
      <c r="H69" s="383"/>
      <c r="I69" s="384"/>
    </row>
    <row r="70" spans="2:9" ht="22.5" hidden="1" customHeight="1">
      <c r="B70" s="1274"/>
      <c r="C70" s="392" t="s">
        <v>483</v>
      </c>
      <c r="D70" s="392"/>
      <c r="E70" s="389"/>
      <c r="F70" s="389"/>
      <c r="G70" s="383"/>
      <c r="H70" s="383"/>
      <c r="I70" s="384"/>
    </row>
    <row r="71" spans="2:9" ht="22.5" hidden="1" customHeight="1">
      <c r="B71" s="1274"/>
      <c r="C71" s="392" t="s">
        <v>484</v>
      </c>
      <c r="D71" s="392"/>
      <c r="E71" s="389"/>
      <c r="F71" s="389"/>
      <c r="G71" s="383"/>
      <c r="H71" s="383"/>
      <c r="I71" s="384"/>
    </row>
    <row r="72" spans="2:9" ht="22.5" hidden="1" customHeight="1">
      <c r="B72" s="1274"/>
      <c r="C72" s="392" t="s">
        <v>485</v>
      </c>
      <c r="D72" s="392"/>
      <c r="E72" s="389"/>
      <c r="F72" s="389"/>
      <c r="G72" s="383"/>
      <c r="H72" s="383"/>
      <c r="I72" s="384"/>
    </row>
    <row r="73" spans="2:9" ht="22.5" hidden="1" customHeight="1">
      <c r="B73" s="1274"/>
      <c r="C73" s="392" t="s">
        <v>486</v>
      </c>
      <c r="D73" s="392"/>
      <c r="E73" s="389"/>
      <c r="F73" s="389"/>
      <c r="G73" s="383"/>
      <c r="H73" s="383"/>
      <c r="I73" s="384"/>
    </row>
    <row r="74" spans="2:9" ht="22.5" hidden="1" customHeight="1">
      <c r="B74" s="1274" t="s">
        <v>847</v>
      </c>
      <c r="C74" s="392" t="s">
        <v>487</v>
      </c>
      <c r="D74" s="392"/>
      <c r="E74" s="389"/>
      <c r="F74" s="389"/>
      <c r="G74" s="383"/>
      <c r="H74" s="383"/>
      <c r="I74" s="384"/>
    </row>
    <row r="75" spans="2:9" ht="22.5" hidden="1" customHeight="1">
      <c r="B75" s="1274"/>
      <c r="C75" s="393" t="s">
        <v>488</v>
      </c>
      <c r="D75" s="393"/>
      <c r="E75" s="389"/>
      <c r="F75" s="389"/>
      <c r="G75" s="383"/>
      <c r="H75" s="383"/>
      <c r="I75" s="384"/>
    </row>
    <row r="76" spans="2:9" ht="22.5" hidden="1" customHeight="1" thickBot="1">
      <c r="B76" s="1275"/>
      <c r="C76" s="370" t="s">
        <v>489</v>
      </c>
      <c r="D76" s="370"/>
      <c r="E76" s="390"/>
      <c r="F76" s="390"/>
      <c r="G76" s="386"/>
      <c r="H76" s="386"/>
      <c r="I76" s="387"/>
    </row>
    <row r="77" spans="2:9" ht="22.5" hidden="1" customHeight="1">
      <c r="B77" s="1276" t="s">
        <v>490</v>
      </c>
      <c r="C77" s="394" t="s">
        <v>491</v>
      </c>
      <c r="D77" s="394"/>
      <c r="E77" s="388"/>
      <c r="F77" s="388"/>
      <c r="G77" s="380"/>
      <c r="H77" s="380"/>
      <c r="I77" s="381"/>
    </row>
    <row r="78" spans="2:9" ht="22.5" hidden="1" customHeight="1" thickBot="1">
      <c r="B78" s="1277"/>
      <c r="C78" s="370" t="s">
        <v>492</v>
      </c>
      <c r="D78" s="370"/>
      <c r="E78" s="390"/>
      <c r="F78" s="390"/>
      <c r="G78" s="386"/>
      <c r="H78" s="386"/>
      <c r="I78" s="387"/>
    </row>
    <row r="79" spans="2:9" ht="22.5" hidden="1" customHeight="1">
      <c r="B79" s="1276" t="s">
        <v>493</v>
      </c>
      <c r="C79" s="374" t="s">
        <v>848</v>
      </c>
      <c r="D79" s="374"/>
      <c r="E79" s="388"/>
      <c r="F79" s="388"/>
      <c r="G79" s="380"/>
      <c r="H79" s="380"/>
      <c r="I79" s="381"/>
    </row>
    <row r="80" spans="2:9" ht="22.5" hidden="1" customHeight="1">
      <c r="B80" s="1278"/>
      <c r="C80" s="363" t="s">
        <v>586</v>
      </c>
      <c r="D80" s="363"/>
      <c r="E80" s="389"/>
      <c r="F80" s="389"/>
      <c r="G80" s="383"/>
      <c r="H80" s="383"/>
      <c r="I80" s="384"/>
    </row>
    <row r="81" spans="2:9" ht="22.5" hidden="1" customHeight="1">
      <c r="B81" s="1278"/>
      <c r="C81" s="363" t="s">
        <v>849</v>
      </c>
      <c r="D81" s="363"/>
      <c r="E81" s="389"/>
      <c r="F81" s="389"/>
      <c r="G81" s="383"/>
      <c r="H81" s="383"/>
      <c r="I81" s="384"/>
    </row>
    <row r="82" spans="2:9" ht="22.5" hidden="1" customHeight="1">
      <c r="B82" s="1278"/>
      <c r="C82" s="363" t="s">
        <v>497</v>
      </c>
      <c r="D82" s="363"/>
      <c r="E82" s="389"/>
      <c r="F82" s="389"/>
      <c r="G82" s="383"/>
      <c r="H82" s="383"/>
      <c r="I82" s="384"/>
    </row>
    <row r="83" spans="2:9" ht="22.5" hidden="1" customHeight="1">
      <c r="B83" s="1278"/>
      <c r="C83" s="363" t="s">
        <v>850</v>
      </c>
      <c r="D83" s="363"/>
      <c r="E83" s="389"/>
      <c r="F83" s="389"/>
      <c r="G83" s="383"/>
      <c r="H83" s="383"/>
      <c r="I83" s="384"/>
    </row>
    <row r="84" spans="2:9" ht="22.5" hidden="1" customHeight="1">
      <c r="B84" s="1278"/>
      <c r="C84" s="363" t="s">
        <v>790</v>
      </c>
      <c r="D84" s="363"/>
      <c r="E84" s="389"/>
      <c r="F84" s="389"/>
      <c r="G84" s="383"/>
      <c r="H84" s="383"/>
      <c r="I84" s="384"/>
    </row>
    <row r="85" spans="2:9" ht="22.5" hidden="1" customHeight="1">
      <c r="B85" s="1278"/>
      <c r="C85" s="363" t="s">
        <v>791</v>
      </c>
      <c r="D85" s="363"/>
      <c r="E85" s="389"/>
      <c r="F85" s="389"/>
      <c r="G85" s="383"/>
      <c r="H85" s="383"/>
      <c r="I85" s="384"/>
    </row>
    <row r="86" spans="2:9" ht="22.5" hidden="1" customHeight="1">
      <c r="B86" s="1278"/>
      <c r="C86" s="363" t="s">
        <v>815</v>
      </c>
      <c r="D86" s="363"/>
      <c r="E86" s="389"/>
      <c r="F86" s="389"/>
      <c r="G86" s="383"/>
      <c r="H86" s="383"/>
      <c r="I86" s="384"/>
    </row>
    <row r="87" spans="2:9" ht="22.5" hidden="1" customHeight="1">
      <c r="B87" s="1278"/>
      <c r="C87" s="363" t="s">
        <v>816</v>
      </c>
      <c r="D87" s="363"/>
      <c r="E87" s="389"/>
      <c r="F87" s="389"/>
      <c r="G87" s="383"/>
      <c r="H87" s="383"/>
      <c r="I87" s="384"/>
    </row>
    <row r="88" spans="2:9" ht="22.5" hidden="1" customHeight="1">
      <c r="B88" s="1278"/>
      <c r="C88" s="363" t="s">
        <v>851</v>
      </c>
      <c r="D88" s="363"/>
      <c r="E88" s="389"/>
      <c r="F88" s="389"/>
      <c r="G88" s="364"/>
      <c r="H88" s="364"/>
      <c r="I88" s="384"/>
    </row>
    <row r="89" spans="2:9" ht="22.5" hidden="1" customHeight="1">
      <c r="B89" s="1278"/>
      <c r="C89" s="363" t="s">
        <v>817</v>
      </c>
      <c r="D89" s="363"/>
      <c r="E89" s="389"/>
      <c r="F89" s="389"/>
      <c r="G89" s="383"/>
      <c r="H89" s="383"/>
      <c r="I89" s="384"/>
    </row>
    <row r="90" spans="2:9" ht="22.5" hidden="1" customHeight="1">
      <c r="B90" s="1278"/>
      <c r="C90" s="363" t="s">
        <v>852</v>
      </c>
      <c r="D90" s="363"/>
      <c r="E90" s="389"/>
      <c r="F90" s="389"/>
      <c r="G90" s="383"/>
      <c r="H90" s="383"/>
      <c r="I90" s="384"/>
    </row>
    <row r="91" spans="2:9" ht="22.5" hidden="1" customHeight="1">
      <c r="B91" s="1278"/>
      <c r="C91" s="363" t="s">
        <v>853</v>
      </c>
      <c r="D91" s="363"/>
      <c r="E91" s="389"/>
      <c r="F91" s="389"/>
      <c r="G91" s="383"/>
      <c r="H91" s="383"/>
      <c r="I91" s="384"/>
    </row>
    <row r="92" spans="2:9" ht="22.5" hidden="1" customHeight="1">
      <c r="B92" s="1278"/>
      <c r="C92" s="363" t="s">
        <v>792</v>
      </c>
      <c r="D92" s="363"/>
      <c r="E92" s="389"/>
      <c r="F92" s="389"/>
      <c r="G92" s="364"/>
      <c r="H92" s="364"/>
      <c r="I92" s="384"/>
    </row>
    <row r="93" spans="2:9" ht="22.5" hidden="1" customHeight="1">
      <c r="B93" s="1278"/>
      <c r="C93" s="395" t="s">
        <v>793</v>
      </c>
      <c r="D93" s="395"/>
      <c r="E93" s="389"/>
      <c r="F93" s="389"/>
      <c r="G93" s="383"/>
      <c r="H93" s="383"/>
      <c r="I93" s="384"/>
    </row>
    <row r="94" spans="2:9" ht="22.5" hidden="1" customHeight="1">
      <c r="B94" s="1278"/>
      <c r="C94" s="363" t="s">
        <v>794</v>
      </c>
      <c r="D94" s="363"/>
      <c r="E94" s="389"/>
      <c r="F94" s="389"/>
      <c r="G94" s="383"/>
      <c r="H94" s="383"/>
      <c r="I94" s="384"/>
    </row>
    <row r="95" spans="2:9" ht="22.5" hidden="1" customHeight="1">
      <c r="B95" s="1278"/>
      <c r="C95" s="363" t="s">
        <v>854</v>
      </c>
      <c r="D95" s="363"/>
      <c r="E95" s="389"/>
      <c r="F95" s="389"/>
      <c r="G95" s="383"/>
      <c r="H95" s="383"/>
      <c r="I95" s="384"/>
    </row>
    <row r="96" spans="2:9" ht="22.5" hidden="1" customHeight="1">
      <c r="B96" s="1278"/>
      <c r="C96" s="363" t="s">
        <v>511</v>
      </c>
      <c r="D96" s="363"/>
      <c r="E96" s="389"/>
      <c r="F96" s="389"/>
      <c r="G96" s="383"/>
      <c r="H96" s="383"/>
      <c r="I96" s="384"/>
    </row>
    <row r="97" spans="2:9" ht="22.5" hidden="1" customHeight="1">
      <c r="B97" s="1278"/>
      <c r="C97" s="363" t="s">
        <v>795</v>
      </c>
      <c r="D97" s="363"/>
      <c r="E97" s="389"/>
      <c r="F97" s="389"/>
      <c r="G97" s="383"/>
      <c r="H97" s="383"/>
      <c r="I97" s="384"/>
    </row>
    <row r="98" spans="2:9" ht="22.5" hidden="1" customHeight="1">
      <c r="B98" s="1278"/>
      <c r="C98" s="363" t="s">
        <v>796</v>
      </c>
      <c r="D98" s="363"/>
      <c r="E98" s="389"/>
      <c r="F98" s="389"/>
      <c r="G98" s="383"/>
      <c r="H98" s="383"/>
      <c r="I98" s="384"/>
    </row>
    <row r="99" spans="2:9" ht="22.5" hidden="1" customHeight="1">
      <c r="B99" s="1278"/>
      <c r="C99" s="363" t="s">
        <v>797</v>
      </c>
      <c r="D99" s="363"/>
      <c r="E99" s="389"/>
      <c r="F99" s="389"/>
      <c r="G99" s="383"/>
      <c r="H99" s="383"/>
      <c r="I99" s="384"/>
    </row>
    <row r="100" spans="2:9" ht="22.5" hidden="1" customHeight="1">
      <c r="B100" s="1278"/>
      <c r="C100" s="363" t="s">
        <v>855</v>
      </c>
      <c r="D100" s="363"/>
      <c r="E100" s="389"/>
      <c r="F100" s="389"/>
      <c r="G100" s="383"/>
      <c r="H100" s="383"/>
      <c r="I100" s="384"/>
    </row>
    <row r="101" spans="2:9" ht="22.5" hidden="1" customHeight="1">
      <c r="B101" s="1278"/>
      <c r="C101" s="363" t="s">
        <v>798</v>
      </c>
      <c r="D101" s="363"/>
      <c r="E101" s="389"/>
      <c r="F101" s="389"/>
      <c r="G101" s="383"/>
      <c r="H101" s="383"/>
      <c r="I101" s="384"/>
    </row>
    <row r="102" spans="2:9" ht="22.5" hidden="1" customHeight="1">
      <c r="B102" s="1278"/>
      <c r="C102" s="363" t="s">
        <v>517</v>
      </c>
      <c r="D102" s="363"/>
      <c r="E102" s="389"/>
      <c r="F102" s="389"/>
      <c r="G102" s="383"/>
      <c r="H102" s="383"/>
      <c r="I102" s="384"/>
    </row>
    <row r="103" spans="2:9" ht="22.5" hidden="1" customHeight="1">
      <c r="B103" s="1278"/>
      <c r="C103" s="363" t="s">
        <v>856</v>
      </c>
      <c r="D103" s="363"/>
      <c r="E103" s="389"/>
      <c r="F103" s="389"/>
      <c r="G103" s="383"/>
      <c r="H103" s="383"/>
      <c r="I103" s="384"/>
    </row>
    <row r="104" spans="2:9" ht="22.5" hidden="1" customHeight="1">
      <c r="B104" s="1278"/>
      <c r="C104" s="363" t="s">
        <v>857</v>
      </c>
      <c r="D104" s="363"/>
      <c r="E104" s="389"/>
      <c r="F104" s="389"/>
      <c r="G104" s="383"/>
      <c r="H104" s="383"/>
      <c r="I104" s="396"/>
    </row>
    <row r="105" spans="2:9" ht="22.5" hidden="1" customHeight="1">
      <c r="B105" s="1278"/>
      <c r="C105" s="363" t="s">
        <v>858</v>
      </c>
      <c r="D105" s="363"/>
      <c r="E105" s="389"/>
      <c r="F105" s="389"/>
      <c r="G105" s="383"/>
      <c r="H105" s="383"/>
      <c r="I105" s="384"/>
    </row>
    <row r="106" spans="2:9" ht="22.5" hidden="1" customHeight="1">
      <c r="B106" s="1278"/>
      <c r="C106" s="363" t="s">
        <v>799</v>
      </c>
      <c r="D106" s="363"/>
      <c r="E106" s="389"/>
      <c r="F106" s="389"/>
      <c r="G106" s="383"/>
      <c r="H106" s="383"/>
      <c r="I106" s="384"/>
    </row>
    <row r="107" spans="2:9" ht="22.5" hidden="1" customHeight="1">
      <c r="B107" s="1278"/>
      <c r="C107" s="363" t="s">
        <v>522</v>
      </c>
      <c r="D107" s="363"/>
      <c r="E107" s="389"/>
      <c r="F107" s="389"/>
      <c r="G107" s="383"/>
      <c r="H107" s="383"/>
      <c r="I107" s="384"/>
    </row>
    <row r="108" spans="2:9" ht="22.5" hidden="1" customHeight="1">
      <c r="B108" s="1278" t="s">
        <v>859</v>
      </c>
      <c r="C108" s="363" t="s">
        <v>800</v>
      </c>
      <c r="D108" s="363"/>
      <c r="E108" s="389"/>
      <c r="F108" s="389"/>
      <c r="G108" s="383"/>
      <c r="H108" s="383"/>
      <c r="I108" s="384"/>
    </row>
    <row r="109" spans="2:9" ht="22.5" hidden="1" customHeight="1">
      <c r="B109" s="1278"/>
      <c r="C109" s="363" t="s">
        <v>801</v>
      </c>
      <c r="D109" s="363"/>
      <c r="E109" s="389"/>
      <c r="F109" s="389"/>
      <c r="G109" s="383"/>
      <c r="H109" s="383"/>
      <c r="I109" s="384"/>
    </row>
    <row r="110" spans="2:9" ht="22.5" hidden="1" customHeight="1">
      <c r="B110" s="1278"/>
      <c r="C110" s="363" t="s">
        <v>860</v>
      </c>
      <c r="D110" s="363"/>
      <c r="E110" s="389"/>
      <c r="F110" s="389"/>
      <c r="G110" s="383"/>
      <c r="H110" s="383"/>
      <c r="I110" s="384"/>
    </row>
    <row r="111" spans="2:9" ht="22.5" hidden="1" customHeight="1">
      <c r="B111" s="1278"/>
      <c r="C111" s="363" t="s">
        <v>802</v>
      </c>
      <c r="D111" s="363"/>
      <c r="E111" s="389"/>
      <c r="F111" s="389"/>
      <c r="G111" s="383"/>
      <c r="H111" s="383"/>
      <c r="I111" s="384"/>
    </row>
    <row r="112" spans="2:9" ht="22.5" hidden="1" customHeight="1">
      <c r="B112" s="1278"/>
      <c r="C112" s="363" t="s">
        <v>803</v>
      </c>
      <c r="D112" s="363"/>
      <c r="E112" s="389"/>
      <c r="F112" s="389"/>
      <c r="G112" s="383"/>
      <c r="H112" s="383"/>
      <c r="I112" s="384"/>
    </row>
    <row r="113" spans="2:9" ht="22.5" hidden="1" customHeight="1">
      <c r="B113" s="1278"/>
      <c r="C113" s="363" t="s">
        <v>861</v>
      </c>
      <c r="D113" s="363"/>
      <c r="E113" s="389"/>
      <c r="F113" s="389"/>
      <c r="G113" s="383"/>
      <c r="H113" s="383"/>
      <c r="I113" s="384"/>
    </row>
    <row r="114" spans="2:9" ht="22.5" hidden="1" customHeight="1">
      <c r="B114" s="1278"/>
      <c r="C114" s="363" t="s">
        <v>804</v>
      </c>
      <c r="D114" s="363"/>
      <c r="E114" s="389"/>
      <c r="F114" s="389"/>
      <c r="G114" s="383"/>
      <c r="H114" s="383"/>
      <c r="I114" s="384"/>
    </row>
    <row r="115" spans="2:9" ht="22.5" hidden="1" customHeight="1">
      <c r="B115" s="1278"/>
      <c r="C115" s="363" t="s">
        <v>805</v>
      </c>
      <c r="D115" s="363"/>
      <c r="E115" s="389"/>
      <c r="F115" s="389"/>
      <c r="G115" s="383"/>
      <c r="H115" s="383"/>
      <c r="I115" s="384"/>
    </row>
    <row r="116" spans="2:9" ht="22.5" hidden="1" customHeight="1">
      <c r="B116" s="1278"/>
      <c r="C116" s="363" t="s">
        <v>862</v>
      </c>
      <c r="D116" s="363"/>
      <c r="E116" s="389"/>
      <c r="F116" s="389"/>
      <c r="G116" s="383"/>
      <c r="H116" s="383"/>
      <c r="I116" s="384"/>
    </row>
    <row r="117" spans="2:9" ht="22.5" hidden="1" customHeight="1" thickBot="1">
      <c r="B117" s="1277"/>
      <c r="C117" s="370" t="s">
        <v>806</v>
      </c>
      <c r="D117" s="370"/>
      <c r="E117" s="390"/>
      <c r="F117" s="390"/>
      <c r="G117" s="386"/>
      <c r="H117" s="386"/>
      <c r="I117" s="387"/>
    </row>
    <row r="118" spans="2:9" ht="22.5" hidden="1" customHeight="1">
      <c r="B118" s="1273" t="s">
        <v>534</v>
      </c>
      <c r="C118" s="374" t="s">
        <v>863</v>
      </c>
      <c r="D118" s="374"/>
      <c r="E118" s="388"/>
      <c r="F118" s="388"/>
      <c r="G118" s="380"/>
      <c r="H118" s="380"/>
      <c r="I118" s="381"/>
    </row>
    <row r="119" spans="2:9" ht="22.5" hidden="1" customHeight="1">
      <c r="B119" s="1274"/>
      <c r="C119" s="363" t="s">
        <v>807</v>
      </c>
      <c r="D119" s="363"/>
      <c r="E119" s="389"/>
      <c r="F119" s="389"/>
      <c r="G119" s="383"/>
      <c r="H119" s="383"/>
      <c r="I119" s="384"/>
    </row>
    <row r="120" spans="2:9" ht="22.5" hidden="1" customHeight="1">
      <c r="B120" s="1274"/>
      <c r="C120" s="363" t="s">
        <v>808</v>
      </c>
      <c r="D120" s="363"/>
      <c r="E120" s="389"/>
      <c r="F120" s="389"/>
      <c r="G120" s="383"/>
      <c r="H120" s="383"/>
      <c r="I120" s="384"/>
    </row>
    <row r="121" spans="2:9" ht="22.5" hidden="1" customHeight="1">
      <c r="B121" s="1274"/>
      <c r="C121" s="363" t="s">
        <v>809</v>
      </c>
      <c r="D121" s="363"/>
      <c r="E121" s="389"/>
      <c r="F121" s="389"/>
      <c r="G121" s="383"/>
      <c r="H121" s="383"/>
      <c r="I121" s="384"/>
    </row>
    <row r="122" spans="2:9" ht="22.5" hidden="1" customHeight="1" thickBot="1">
      <c r="B122" s="1275"/>
      <c r="C122" s="370" t="s">
        <v>539</v>
      </c>
      <c r="D122" s="370"/>
      <c r="E122" s="390"/>
      <c r="F122" s="390"/>
      <c r="G122" s="386"/>
      <c r="H122" s="386"/>
      <c r="I122" s="387"/>
    </row>
    <row r="123" spans="2:9" ht="22.5" hidden="1" customHeight="1">
      <c r="B123" s="1273" t="s">
        <v>540</v>
      </c>
      <c r="C123" s="397" t="s">
        <v>541</v>
      </c>
      <c r="D123" s="397"/>
      <c r="E123" s="388"/>
      <c r="F123" s="388"/>
      <c r="G123" s="380"/>
      <c r="H123" s="380"/>
      <c r="I123" s="381"/>
    </row>
    <row r="124" spans="2:9" ht="22.5" hidden="1" customHeight="1">
      <c r="B124" s="1274"/>
      <c r="C124" s="395" t="s">
        <v>542</v>
      </c>
      <c r="D124" s="395"/>
      <c r="E124" s="389"/>
      <c r="F124" s="389"/>
      <c r="G124" s="383"/>
      <c r="H124" s="383"/>
      <c r="I124" s="384"/>
    </row>
    <row r="125" spans="2:9" ht="22.5" hidden="1" customHeight="1">
      <c r="B125" s="1274"/>
      <c r="C125" s="363" t="s">
        <v>810</v>
      </c>
      <c r="D125" s="363"/>
      <c r="E125" s="389"/>
      <c r="F125" s="389"/>
      <c r="G125" s="383"/>
      <c r="H125" s="383"/>
      <c r="I125" s="384"/>
    </row>
    <row r="126" spans="2:9" ht="22.5" hidden="1" customHeight="1">
      <c r="B126" s="1274"/>
      <c r="C126" s="363" t="s">
        <v>811</v>
      </c>
      <c r="D126" s="363"/>
      <c r="E126" s="389"/>
      <c r="F126" s="389"/>
      <c r="G126" s="383"/>
      <c r="H126" s="383"/>
      <c r="I126" s="384"/>
    </row>
    <row r="127" spans="2:9" ht="22.5" hidden="1" customHeight="1">
      <c r="B127" s="1274"/>
      <c r="C127" s="363" t="s">
        <v>864</v>
      </c>
      <c r="D127" s="363"/>
      <c r="E127" s="389"/>
      <c r="F127" s="389"/>
      <c r="G127" s="383"/>
      <c r="H127" s="383"/>
      <c r="I127" s="384"/>
    </row>
    <row r="128" spans="2:9" ht="22.5" hidden="1" customHeight="1">
      <c r="B128" s="1274"/>
      <c r="C128" s="363" t="s">
        <v>812</v>
      </c>
      <c r="D128" s="363"/>
      <c r="E128" s="389"/>
      <c r="F128" s="389"/>
      <c r="G128" s="383"/>
      <c r="H128" s="383"/>
      <c r="I128" s="384"/>
    </row>
    <row r="129" spans="2:9" ht="22.5" hidden="1" customHeight="1">
      <c r="B129" s="1274"/>
      <c r="C129" s="363" t="s">
        <v>865</v>
      </c>
      <c r="D129" s="363"/>
      <c r="E129" s="389"/>
      <c r="F129" s="389"/>
      <c r="G129" s="383"/>
      <c r="H129" s="383"/>
      <c r="I129" s="384"/>
    </row>
    <row r="130" spans="2:9" ht="22.5" hidden="1" customHeight="1" thickBot="1">
      <c r="B130" s="1275"/>
      <c r="C130" s="370" t="s">
        <v>548</v>
      </c>
      <c r="D130" s="370"/>
      <c r="E130" s="390"/>
      <c r="F130" s="390"/>
      <c r="G130" s="386"/>
      <c r="H130" s="386"/>
      <c r="I130" s="387"/>
    </row>
  </sheetData>
  <mergeCells count="27">
    <mergeCell ref="D10:G10"/>
    <mergeCell ref="B4:I5"/>
    <mergeCell ref="D6:G6"/>
    <mergeCell ref="D7:G7"/>
    <mergeCell ref="D8:G8"/>
    <mergeCell ref="D9:G9"/>
    <mergeCell ref="B42:B46"/>
    <mergeCell ref="D11:G11"/>
    <mergeCell ref="B13:B14"/>
    <mergeCell ref="C13:C14"/>
    <mergeCell ref="D13:D14"/>
    <mergeCell ref="E13:E14"/>
    <mergeCell ref="F13:F14"/>
    <mergeCell ref="G13:G14"/>
    <mergeCell ref="H13:H14"/>
    <mergeCell ref="I13:I14"/>
    <mergeCell ref="B15:B20"/>
    <mergeCell ref="B21:B39"/>
    <mergeCell ref="B40:B41"/>
    <mergeCell ref="B118:B122"/>
    <mergeCell ref="B123:B130"/>
    <mergeCell ref="B47:B55"/>
    <mergeCell ref="B56:B73"/>
    <mergeCell ref="B74:B76"/>
    <mergeCell ref="B77:B78"/>
    <mergeCell ref="B79:B107"/>
    <mergeCell ref="B108:B117"/>
  </mergeCells>
  <phoneticPr fontId="1"/>
  <pageMargins left="0.70866141732283472" right="0.70866141732283472" top="0.74803149606299213" bottom="0.74803149606299213" header="0.31496062992125984" footer="0.31496062992125984"/>
  <pageSetup paperSize="9" scale="98" fitToHeight="0" orientation="portrait" r:id="rId1"/>
  <headerFooter>
    <oddFooter>&amp;P / &amp;N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B1:I128"/>
  <sheetViews>
    <sheetView view="pageBreakPreview" zoomScaleNormal="100" zoomScaleSheetLayoutView="100" workbookViewId="0">
      <pane xSplit="10" ySplit="12" topLeftCell="K25" activePane="bottomRight" state="frozen"/>
      <selection activeCell="AI88" sqref="AI88:AI89"/>
      <selection pane="topRight" activeCell="AI88" sqref="AI88:AI89"/>
      <selection pane="bottomLeft" activeCell="AI88" sqref="AI88:AI89"/>
      <selection pane="bottomRight" activeCell="AI88" sqref="AI88:AI89"/>
    </sheetView>
  </sheetViews>
  <sheetFormatPr defaultRowHeight="13.5"/>
  <cols>
    <col min="1" max="1" width="0.5" customWidth="1"/>
    <col min="2" max="2" width="10.5" style="351" customWidth="1"/>
    <col min="3" max="3" width="28.5" style="352" customWidth="1"/>
    <col min="4" max="4" width="8.375" style="352" customWidth="1"/>
    <col min="5" max="6" width="8.125" style="351" customWidth="1"/>
    <col min="7" max="9" width="8.125" style="353" customWidth="1"/>
    <col min="10" max="10" width="0.5" customWidth="1"/>
  </cols>
  <sheetData>
    <row r="1" spans="2:9" ht="26.25" customHeight="1">
      <c r="B1" s="1293" t="s">
        <v>771</v>
      </c>
      <c r="C1" s="1294"/>
      <c r="D1" s="1294"/>
      <c r="E1" s="1294"/>
      <c r="F1" s="1294"/>
      <c r="G1" s="1294"/>
      <c r="H1" s="1294"/>
      <c r="I1" s="1294"/>
    </row>
    <row r="2" spans="2:9" ht="18.75" customHeight="1">
      <c r="B2" s="1294"/>
      <c r="C2" s="1294"/>
      <c r="D2" s="1294"/>
      <c r="E2" s="1294"/>
      <c r="F2" s="1294"/>
      <c r="G2" s="1294"/>
      <c r="H2" s="1294"/>
      <c r="I2" s="1294"/>
    </row>
    <row r="3" spans="2:9" ht="17.25">
      <c r="B3" s="354"/>
      <c r="C3" s="355" t="s">
        <v>410</v>
      </c>
      <c r="D3" s="1295"/>
      <c r="E3" s="1296"/>
      <c r="F3" s="1296"/>
      <c r="G3" s="1297"/>
      <c r="H3" s="356"/>
    </row>
    <row r="4" spans="2:9" ht="17.25">
      <c r="B4" s="354"/>
      <c r="C4" s="357" t="s">
        <v>411</v>
      </c>
      <c r="D4" s="1286"/>
      <c r="E4" s="1287"/>
      <c r="F4" s="1287"/>
      <c r="G4" s="1288"/>
      <c r="H4" s="356"/>
    </row>
    <row r="5" spans="2:9" ht="17.25">
      <c r="B5" s="354"/>
      <c r="C5" s="357" t="s">
        <v>772</v>
      </c>
      <c r="D5" s="1286"/>
      <c r="E5" s="1287"/>
      <c r="F5" s="1287"/>
      <c r="G5" s="1288"/>
      <c r="H5" s="356"/>
    </row>
    <row r="6" spans="2:9" ht="17.25">
      <c r="B6" s="354"/>
      <c r="C6" s="357" t="s">
        <v>753</v>
      </c>
      <c r="D6" s="1286"/>
      <c r="E6" s="1287"/>
      <c r="F6" s="1287"/>
      <c r="G6" s="1288"/>
      <c r="H6" s="356"/>
    </row>
    <row r="7" spans="2:9" ht="17.25">
      <c r="B7" s="354"/>
      <c r="C7" s="357" t="s">
        <v>754</v>
      </c>
      <c r="D7" s="1286"/>
      <c r="E7" s="1287"/>
      <c r="F7" s="1287"/>
      <c r="G7" s="1288"/>
      <c r="H7" s="356"/>
    </row>
    <row r="8" spans="2:9" ht="17.25">
      <c r="B8" s="354"/>
      <c r="C8" s="357" t="s">
        <v>755</v>
      </c>
      <c r="D8" s="1286"/>
      <c r="E8" s="1287"/>
      <c r="F8" s="1287"/>
      <c r="G8" s="1288"/>
      <c r="H8" s="356"/>
    </row>
    <row r="9" spans="2:9" ht="17.25">
      <c r="B9" s="354"/>
      <c r="C9" s="357" t="s">
        <v>756</v>
      </c>
      <c r="D9" s="1286"/>
      <c r="E9" s="1287"/>
      <c r="F9" s="1287"/>
      <c r="G9" s="1288"/>
      <c r="H9" s="356"/>
    </row>
    <row r="10" spans="2:9" ht="15" thickBot="1">
      <c r="B10" s="354"/>
    </row>
    <row r="11" spans="2:9" ht="13.5" customHeight="1">
      <c r="B11" s="1289" t="s">
        <v>414</v>
      </c>
      <c r="C11" s="1291" t="s">
        <v>415</v>
      </c>
      <c r="D11" s="1279" t="s">
        <v>757</v>
      </c>
      <c r="E11" s="1279" t="s">
        <v>869</v>
      </c>
      <c r="F11" s="1279" t="s">
        <v>869</v>
      </c>
      <c r="G11" s="1279" t="s">
        <v>773</v>
      </c>
      <c r="H11" s="1279" t="s">
        <v>773</v>
      </c>
      <c r="I11" s="1281" t="s">
        <v>773</v>
      </c>
    </row>
    <row r="12" spans="2:9" ht="14.25" thickBot="1">
      <c r="B12" s="1290"/>
      <c r="C12" s="1280"/>
      <c r="D12" s="1292"/>
      <c r="E12" s="1280"/>
      <c r="F12" s="1280"/>
      <c r="G12" s="1280"/>
      <c r="H12" s="1280"/>
      <c r="I12" s="1282"/>
    </row>
    <row r="13" spans="2:9" ht="22.5" customHeight="1">
      <c r="B13" s="1273" t="s">
        <v>422</v>
      </c>
      <c r="C13" s="359" t="s">
        <v>423</v>
      </c>
      <c r="D13" s="359"/>
      <c r="E13" s="359"/>
      <c r="F13" s="359"/>
      <c r="G13" s="360"/>
      <c r="H13" s="360"/>
      <c r="I13" s="362"/>
    </row>
    <row r="14" spans="2:9" ht="22.5" customHeight="1">
      <c r="B14" s="1274"/>
      <c r="C14" s="363" t="s">
        <v>424</v>
      </c>
      <c r="D14" s="363"/>
      <c r="E14" s="363"/>
      <c r="F14" s="363"/>
      <c r="G14" s="364"/>
      <c r="H14" s="364"/>
      <c r="I14" s="365"/>
    </row>
    <row r="15" spans="2:9" ht="22.5" customHeight="1">
      <c r="B15" s="1274"/>
      <c r="C15" s="363" t="s">
        <v>425</v>
      </c>
      <c r="D15" s="363"/>
      <c r="E15" s="363"/>
      <c r="F15" s="363"/>
      <c r="G15" s="364"/>
      <c r="H15" s="364"/>
      <c r="I15" s="365"/>
    </row>
    <row r="16" spans="2:9" ht="22.5" customHeight="1">
      <c r="B16" s="1274"/>
      <c r="C16" s="363" t="s">
        <v>426</v>
      </c>
      <c r="D16" s="363"/>
      <c r="E16" s="363"/>
      <c r="F16" s="363"/>
      <c r="G16" s="364"/>
      <c r="H16" s="364"/>
      <c r="I16" s="365"/>
    </row>
    <row r="17" spans="2:9" ht="22.5" customHeight="1">
      <c r="B17" s="1274"/>
      <c r="C17" s="363" t="s">
        <v>427</v>
      </c>
      <c r="D17" s="363"/>
      <c r="E17" s="363"/>
      <c r="F17" s="363"/>
      <c r="G17" s="364"/>
      <c r="H17" s="364"/>
      <c r="I17" s="365"/>
    </row>
    <row r="18" spans="2:9" ht="22.5" customHeight="1" thickBot="1">
      <c r="B18" s="1275"/>
      <c r="C18" s="368" t="s">
        <v>428</v>
      </c>
      <c r="D18" s="368"/>
      <c r="E18" s="370"/>
      <c r="F18" s="370"/>
      <c r="G18" s="371"/>
      <c r="H18" s="371"/>
      <c r="I18" s="373"/>
    </row>
    <row r="19" spans="2:9" ht="22.5" customHeight="1">
      <c r="B19" s="1283" t="s">
        <v>429</v>
      </c>
      <c r="C19" s="374" t="s">
        <v>563</v>
      </c>
      <c r="D19" s="374"/>
      <c r="E19" s="374"/>
      <c r="F19" s="374"/>
      <c r="G19" s="375"/>
      <c r="H19" s="375"/>
      <c r="I19" s="398"/>
    </row>
    <row r="20" spans="2:9" ht="22.5" customHeight="1">
      <c r="B20" s="1284"/>
      <c r="C20" s="363" t="s">
        <v>565</v>
      </c>
      <c r="D20" s="363"/>
      <c r="E20" s="363"/>
      <c r="F20" s="363"/>
      <c r="G20" s="364"/>
      <c r="H20" s="364"/>
      <c r="I20" s="365"/>
    </row>
    <row r="21" spans="2:9" ht="22.5" customHeight="1">
      <c r="B21" s="1284"/>
      <c r="C21" s="363" t="s">
        <v>432</v>
      </c>
      <c r="D21" s="363"/>
      <c r="E21" s="363"/>
      <c r="F21" s="363"/>
      <c r="G21" s="364"/>
      <c r="H21" s="364"/>
      <c r="I21" s="365"/>
    </row>
    <row r="22" spans="2:9" ht="22.5" customHeight="1">
      <c r="B22" s="1284"/>
      <c r="C22" s="363" t="s">
        <v>433</v>
      </c>
      <c r="D22" s="363"/>
      <c r="E22" s="363"/>
      <c r="F22" s="363"/>
      <c r="G22" s="364"/>
      <c r="H22" s="364"/>
      <c r="I22" s="365"/>
    </row>
    <row r="23" spans="2:9" ht="22.5" customHeight="1">
      <c r="B23" s="1284"/>
      <c r="C23" s="363" t="s">
        <v>434</v>
      </c>
      <c r="D23" s="363"/>
      <c r="E23" s="363"/>
      <c r="F23" s="363"/>
      <c r="G23" s="364"/>
      <c r="H23" s="364"/>
      <c r="I23" s="365"/>
    </row>
    <row r="24" spans="2:9" ht="22.5" customHeight="1">
      <c r="B24" s="1284"/>
      <c r="C24" s="363" t="s">
        <v>435</v>
      </c>
      <c r="D24" s="363"/>
      <c r="E24" s="363"/>
      <c r="F24" s="363"/>
      <c r="G24" s="364"/>
      <c r="H24" s="364"/>
      <c r="I24" s="365"/>
    </row>
    <row r="25" spans="2:9" ht="22.5" customHeight="1">
      <c r="B25" s="1284"/>
      <c r="C25" s="363" t="s">
        <v>436</v>
      </c>
      <c r="D25" s="363"/>
      <c r="E25" s="363"/>
      <c r="F25" s="363"/>
      <c r="G25" s="364"/>
      <c r="H25" s="364"/>
      <c r="I25" s="365"/>
    </row>
    <row r="26" spans="2:9" ht="22.5" customHeight="1">
      <c r="B26" s="1284"/>
      <c r="C26" s="363" t="s">
        <v>437</v>
      </c>
      <c r="D26" s="363"/>
      <c r="E26" s="363"/>
      <c r="F26" s="363"/>
      <c r="G26" s="364"/>
      <c r="H26" s="364"/>
      <c r="I26" s="365"/>
    </row>
    <row r="27" spans="2:9" ht="22.5" customHeight="1">
      <c r="B27" s="1284"/>
      <c r="C27" s="363" t="s">
        <v>438</v>
      </c>
      <c r="D27" s="363"/>
      <c r="E27" s="363"/>
      <c r="F27" s="363"/>
      <c r="G27" s="364"/>
      <c r="H27" s="364"/>
      <c r="I27" s="365"/>
    </row>
    <row r="28" spans="2:9" ht="22.5" customHeight="1">
      <c r="B28" s="1284"/>
      <c r="C28" s="363" t="s">
        <v>439</v>
      </c>
      <c r="D28" s="363"/>
      <c r="E28" s="363"/>
      <c r="F28" s="363"/>
      <c r="G28" s="364"/>
      <c r="H28" s="364"/>
      <c r="I28" s="365"/>
    </row>
    <row r="29" spans="2:9" ht="22.5" customHeight="1">
      <c r="B29" s="1284"/>
      <c r="C29" s="363" t="s">
        <v>440</v>
      </c>
      <c r="D29" s="363"/>
      <c r="E29" s="363"/>
      <c r="F29" s="363"/>
      <c r="G29" s="364"/>
      <c r="H29" s="364"/>
      <c r="I29" s="365"/>
    </row>
    <row r="30" spans="2:9" ht="22.5" customHeight="1">
      <c r="B30" s="1284"/>
      <c r="C30" s="363" t="s">
        <v>441</v>
      </c>
      <c r="D30" s="363"/>
      <c r="E30" s="363"/>
      <c r="F30" s="363"/>
      <c r="G30" s="364"/>
      <c r="H30" s="364"/>
      <c r="I30" s="365"/>
    </row>
    <row r="31" spans="2:9" ht="22.5" customHeight="1">
      <c r="B31" s="1284"/>
      <c r="C31" s="363" t="s">
        <v>442</v>
      </c>
      <c r="D31" s="363"/>
      <c r="E31" s="363"/>
      <c r="F31" s="363"/>
      <c r="G31" s="364"/>
      <c r="H31" s="364"/>
      <c r="I31" s="365"/>
    </row>
    <row r="32" spans="2:9" ht="22.5" customHeight="1">
      <c r="B32" s="1284"/>
      <c r="C32" s="363" t="s">
        <v>443</v>
      </c>
      <c r="D32" s="363"/>
      <c r="E32" s="363"/>
      <c r="F32" s="363"/>
      <c r="G32" s="364"/>
      <c r="H32" s="364"/>
      <c r="I32" s="365"/>
    </row>
    <row r="33" spans="2:9" ht="22.5" customHeight="1">
      <c r="B33" s="1284"/>
      <c r="C33" s="363" t="s">
        <v>444</v>
      </c>
      <c r="D33" s="363"/>
      <c r="E33" s="363"/>
      <c r="F33" s="363"/>
      <c r="G33" s="364"/>
      <c r="H33" s="364"/>
      <c r="I33" s="365"/>
    </row>
    <row r="34" spans="2:9" ht="22.5" customHeight="1">
      <c r="B34" s="1284"/>
      <c r="C34" s="363" t="s">
        <v>445</v>
      </c>
      <c r="D34" s="363"/>
      <c r="E34" s="363"/>
      <c r="F34" s="363"/>
      <c r="G34" s="364"/>
      <c r="H34" s="364"/>
      <c r="I34" s="365"/>
    </row>
    <row r="35" spans="2:9" ht="22.5" customHeight="1">
      <c r="B35" s="1284"/>
      <c r="C35" s="363" t="s">
        <v>446</v>
      </c>
      <c r="D35" s="363"/>
      <c r="E35" s="363"/>
      <c r="F35" s="363"/>
      <c r="G35" s="364"/>
      <c r="H35" s="364"/>
      <c r="I35" s="365"/>
    </row>
    <row r="36" spans="2:9" ht="22.5" customHeight="1">
      <c r="B36" s="1284"/>
      <c r="C36" s="363" t="s">
        <v>447</v>
      </c>
      <c r="D36" s="363"/>
      <c r="E36" s="363"/>
      <c r="F36" s="363"/>
      <c r="G36" s="364"/>
      <c r="H36" s="364"/>
      <c r="I36" s="365"/>
    </row>
    <row r="37" spans="2:9" ht="22.5" customHeight="1">
      <c r="B37" s="1284"/>
      <c r="C37" s="363" t="s">
        <v>448</v>
      </c>
      <c r="D37" s="363"/>
      <c r="E37" s="363"/>
      <c r="F37" s="363"/>
      <c r="G37" s="364"/>
      <c r="H37" s="364"/>
      <c r="I37" s="365"/>
    </row>
    <row r="38" spans="2:9" ht="22.5" customHeight="1">
      <c r="B38" s="1284"/>
      <c r="C38" s="363" t="s">
        <v>449</v>
      </c>
      <c r="D38" s="363"/>
      <c r="E38" s="363"/>
      <c r="F38" s="363"/>
      <c r="G38" s="364"/>
      <c r="H38" s="364"/>
      <c r="I38" s="365"/>
    </row>
    <row r="39" spans="2:9" ht="22.5" customHeight="1">
      <c r="B39" s="1284" t="s">
        <v>429</v>
      </c>
      <c r="C39" s="363" t="s">
        <v>451</v>
      </c>
      <c r="D39" s="363"/>
      <c r="E39" s="363"/>
      <c r="F39" s="363"/>
      <c r="G39" s="364"/>
      <c r="H39" s="364"/>
      <c r="I39" s="365"/>
    </row>
    <row r="40" spans="2:9" ht="22.5" customHeight="1" thickBot="1">
      <c r="B40" s="1285"/>
      <c r="C40" s="370" t="s">
        <v>452</v>
      </c>
      <c r="D40" s="370"/>
      <c r="E40" s="370"/>
      <c r="F40" s="370"/>
      <c r="G40" s="371"/>
      <c r="H40" s="371"/>
      <c r="I40" s="373"/>
    </row>
    <row r="41" spans="2:9" ht="22.5" customHeight="1">
      <c r="B41" s="1273" t="s">
        <v>453</v>
      </c>
      <c r="C41" s="374" t="s">
        <v>454</v>
      </c>
      <c r="D41" s="374"/>
      <c r="E41" s="379"/>
      <c r="F41" s="379"/>
      <c r="G41" s="380"/>
      <c r="H41" s="380"/>
      <c r="I41" s="381"/>
    </row>
    <row r="42" spans="2:9" ht="22.5" customHeight="1">
      <c r="B42" s="1274"/>
      <c r="C42" s="363" t="s">
        <v>455</v>
      </c>
      <c r="D42" s="363"/>
      <c r="E42" s="382"/>
      <c r="F42" s="382"/>
      <c r="G42" s="383"/>
      <c r="H42" s="383"/>
      <c r="I42" s="384"/>
    </row>
    <row r="43" spans="2:9" ht="22.5" customHeight="1">
      <c r="B43" s="1274"/>
      <c r="C43" s="363" t="s">
        <v>456</v>
      </c>
      <c r="D43" s="363"/>
      <c r="E43" s="382"/>
      <c r="F43" s="382"/>
      <c r="G43" s="383"/>
      <c r="H43" s="383"/>
      <c r="I43" s="384"/>
    </row>
    <row r="44" spans="2:9" ht="22.5" customHeight="1">
      <c r="B44" s="1274"/>
      <c r="C44" s="363" t="s">
        <v>457</v>
      </c>
      <c r="D44" s="363"/>
      <c r="E44" s="382"/>
      <c r="F44" s="382"/>
      <c r="G44" s="383"/>
      <c r="H44" s="383"/>
      <c r="I44" s="384"/>
    </row>
    <row r="45" spans="2:9" ht="22.5" customHeight="1" thickBot="1">
      <c r="B45" s="1275"/>
      <c r="C45" s="370" t="s">
        <v>458</v>
      </c>
      <c r="D45" s="370"/>
      <c r="E45" s="385"/>
      <c r="F45" s="385"/>
      <c r="G45" s="386"/>
      <c r="H45" s="386"/>
      <c r="I45" s="387"/>
    </row>
    <row r="46" spans="2:9" ht="22.5" customHeight="1">
      <c r="B46" s="1273" t="s">
        <v>459</v>
      </c>
      <c r="C46" s="374" t="s">
        <v>579</v>
      </c>
      <c r="D46" s="374"/>
      <c r="E46" s="388"/>
      <c r="F46" s="388"/>
      <c r="G46" s="380"/>
      <c r="H46" s="380"/>
      <c r="I46" s="381"/>
    </row>
    <row r="47" spans="2:9" ht="22.5" customHeight="1">
      <c r="B47" s="1274"/>
      <c r="C47" s="363" t="s">
        <v>461</v>
      </c>
      <c r="D47" s="363"/>
      <c r="E47" s="389"/>
      <c r="F47" s="389"/>
      <c r="G47" s="383"/>
      <c r="H47" s="383"/>
      <c r="I47" s="384"/>
    </row>
    <row r="48" spans="2:9" ht="22.5" customHeight="1">
      <c r="B48" s="1274"/>
      <c r="C48" s="363" t="s">
        <v>462</v>
      </c>
      <c r="D48" s="363"/>
      <c r="E48" s="389"/>
      <c r="F48" s="389"/>
      <c r="G48" s="383"/>
      <c r="H48" s="383"/>
      <c r="I48" s="384"/>
    </row>
    <row r="49" spans="2:9" ht="22.5" customHeight="1">
      <c r="B49" s="1274"/>
      <c r="C49" s="363" t="s">
        <v>463</v>
      </c>
      <c r="D49" s="363"/>
      <c r="E49" s="389"/>
      <c r="F49" s="389"/>
      <c r="G49" s="383"/>
      <c r="H49" s="383"/>
      <c r="I49" s="384"/>
    </row>
    <row r="50" spans="2:9" ht="22.5" customHeight="1">
      <c r="B50" s="1274"/>
      <c r="C50" s="363" t="s">
        <v>464</v>
      </c>
      <c r="D50" s="363"/>
      <c r="E50" s="389"/>
      <c r="F50" s="389"/>
      <c r="G50" s="383"/>
      <c r="H50" s="383"/>
      <c r="I50" s="384"/>
    </row>
    <row r="51" spans="2:9" ht="22.5" customHeight="1">
      <c r="B51" s="1274"/>
      <c r="C51" s="363" t="s">
        <v>465</v>
      </c>
      <c r="D51" s="363"/>
      <c r="E51" s="389"/>
      <c r="F51" s="389"/>
      <c r="G51" s="383"/>
      <c r="H51" s="383"/>
      <c r="I51" s="384"/>
    </row>
    <row r="52" spans="2:9" ht="22.5" customHeight="1">
      <c r="B52" s="1274"/>
      <c r="C52" s="363" t="s">
        <v>466</v>
      </c>
      <c r="D52" s="363"/>
      <c r="E52" s="389"/>
      <c r="F52" s="389"/>
      <c r="G52" s="383"/>
      <c r="H52" s="383"/>
      <c r="I52" s="384"/>
    </row>
    <row r="53" spans="2:9" ht="22.5" customHeight="1" thickBot="1">
      <c r="B53" s="1275"/>
      <c r="C53" s="370" t="s">
        <v>467</v>
      </c>
      <c r="D53" s="370"/>
      <c r="E53" s="390"/>
      <c r="F53" s="390"/>
      <c r="G53" s="386"/>
      <c r="H53" s="386"/>
      <c r="I53" s="387"/>
    </row>
    <row r="54" spans="2:9" ht="22.5" customHeight="1">
      <c r="B54" s="1273" t="s">
        <v>468</v>
      </c>
      <c r="C54" s="391" t="s">
        <v>581</v>
      </c>
      <c r="D54" s="391"/>
      <c r="E54" s="388"/>
      <c r="F54" s="388"/>
      <c r="G54" s="380"/>
      <c r="H54" s="380"/>
      <c r="I54" s="381"/>
    </row>
    <row r="55" spans="2:9" ht="22.5" customHeight="1">
      <c r="B55" s="1274"/>
      <c r="C55" s="363" t="s">
        <v>582</v>
      </c>
      <c r="D55" s="363"/>
      <c r="E55" s="389"/>
      <c r="F55" s="389"/>
      <c r="G55" s="383"/>
      <c r="H55" s="383"/>
      <c r="I55" s="384"/>
    </row>
    <row r="56" spans="2:9" ht="22.5" customHeight="1">
      <c r="B56" s="1274"/>
      <c r="C56" s="363" t="s">
        <v>583</v>
      </c>
      <c r="D56" s="363"/>
      <c r="E56" s="389"/>
      <c r="F56" s="389"/>
      <c r="G56" s="383"/>
      <c r="H56" s="383"/>
      <c r="I56" s="384"/>
    </row>
    <row r="57" spans="2:9" ht="22.5" customHeight="1">
      <c r="B57" s="1274"/>
      <c r="C57" s="392" t="s">
        <v>472</v>
      </c>
      <c r="D57" s="392"/>
      <c r="E57" s="389"/>
      <c r="F57" s="389"/>
      <c r="G57" s="383"/>
      <c r="H57" s="383"/>
      <c r="I57" s="384"/>
    </row>
    <row r="58" spans="2:9" ht="22.5" customHeight="1">
      <c r="B58" s="1274"/>
      <c r="C58" s="392" t="s">
        <v>473</v>
      </c>
      <c r="D58" s="392"/>
      <c r="E58" s="389"/>
      <c r="F58" s="389"/>
      <c r="G58" s="383"/>
      <c r="H58" s="383"/>
      <c r="I58" s="384"/>
    </row>
    <row r="59" spans="2:9" ht="22.5" customHeight="1">
      <c r="B59" s="1274"/>
      <c r="C59" s="392" t="s">
        <v>474</v>
      </c>
      <c r="D59" s="392"/>
      <c r="E59" s="389"/>
      <c r="F59" s="389"/>
      <c r="G59" s="383"/>
      <c r="H59" s="383"/>
      <c r="I59" s="384"/>
    </row>
    <row r="60" spans="2:9" ht="22.5" customHeight="1">
      <c r="B60" s="1274"/>
      <c r="C60" s="392" t="s">
        <v>475</v>
      </c>
      <c r="D60" s="392"/>
      <c r="E60" s="389"/>
      <c r="F60" s="389"/>
      <c r="G60" s="383"/>
      <c r="H60" s="383"/>
      <c r="I60" s="384"/>
    </row>
    <row r="61" spans="2:9" ht="22.5" customHeight="1">
      <c r="B61" s="1274"/>
      <c r="C61" s="392" t="s">
        <v>476</v>
      </c>
      <c r="D61" s="392"/>
      <c r="E61" s="389"/>
      <c r="F61" s="389"/>
      <c r="G61" s="383"/>
      <c r="H61" s="383"/>
      <c r="I61" s="384"/>
    </row>
    <row r="62" spans="2:9" ht="22.5" customHeight="1">
      <c r="B62" s="1274"/>
      <c r="C62" s="392" t="s">
        <v>477</v>
      </c>
      <c r="D62" s="392"/>
      <c r="E62" s="389"/>
      <c r="F62" s="389"/>
      <c r="G62" s="383"/>
      <c r="H62" s="383"/>
      <c r="I62" s="384"/>
    </row>
    <row r="63" spans="2:9" ht="22.5" customHeight="1">
      <c r="B63" s="1274"/>
      <c r="C63" s="392" t="s">
        <v>478</v>
      </c>
      <c r="D63" s="392"/>
      <c r="E63" s="389"/>
      <c r="F63" s="389"/>
      <c r="G63" s="383"/>
      <c r="H63" s="383"/>
      <c r="I63" s="384"/>
    </row>
    <row r="64" spans="2:9" ht="22.5" customHeight="1">
      <c r="B64" s="1274"/>
      <c r="C64" s="392" t="s">
        <v>479</v>
      </c>
      <c r="D64" s="392"/>
      <c r="E64" s="389"/>
      <c r="F64" s="389"/>
      <c r="G64" s="383"/>
      <c r="H64" s="383"/>
      <c r="I64" s="384"/>
    </row>
    <row r="65" spans="2:9" ht="22.5" customHeight="1">
      <c r="B65" s="1274"/>
      <c r="C65" s="392" t="s">
        <v>480</v>
      </c>
      <c r="D65" s="392"/>
      <c r="E65" s="389"/>
      <c r="F65" s="389"/>
      <c r="G65" s="383"/>
      <c r="H65" s="383"/>
      <c r="I65" s="384"/>
    </row>
    <row r="66" spans="2:9" ht="22.5" customHeight="1">
      <c r="B66" s="1274"/>
      <c r="C66" s="392" t="s">
        <v>481</v>
      </c>
      <c r="D66" s="392"/>
      <c r="E66" s="389"/>
      <c r="F66" s="389"/>
      <c r="G66" s="383"/>
      <c r="H66" s="383"/>
      <c r="I66" s="384"/>
    </row>
    <row r="67" spans="2:9" ht="22.5" customHeight="1">
      <c r="B67" s="1274"/>
      <c r="C67" s="392" t="s">
        <v>482</v>
      </c>
      <c r="D67" s="392"/>
      <c r="E67" s="389"/>
      <c r="F67" s="389"/>
      <c r="G67" s="383"/>
      <c r="H67" s="383"/>
      <c r="I67" s="384"/>
    </row>
    <row r="68" spans="2:9" ht="22.5" customHeight="1">
      <c r="B68" s="1274"/>
      <c r="C68" s="392" t="s">
        <v>483</v>
      </c>
      <c r="D68" s="392"/>
      <c r="E68" s="389"/>
      <c r="F68" s="389"/>
      <c r="G68" s="383"/>
      <c r="H68" s="383"/>
      <c r="I68" s="384"/>
    </row>
    <row r="69" spans="2:9" ht="22.5" customHeight="1">
      <c r="B69" s="1274"/>
      <c r="C69" s="392" t="s">
        <v>484</v>
      </c>
      <c r="D69" s="392"/>
      <c r="E69" s="389"/>
      <c r="F69" s="389"/>
      <c r="G69" s="383"/>
      <c r="H69" s="383"/>
      <c r="I69" s="384"/>
    </row>
    <row r="70" spans="2:9" ht="22.5" customHeight="1">
      <c r="B70" s="1274"/>
      <c r="C70" s="392" t="s">
        <v>485</v>
      </c>
      <c r="D70" s="392"/>
      <c r="E70" s="389"/>
      <c r="F70" s="389"/>
      <c r="G70" s="383"/>
      <c r="H70" s="383"/>
      <c r="I70" s="384"/>
    </row>
    <row r="71" spans="2:9" ht="22.5" customHeight="1">
      <c r="B71" s="1274"/>
      <c r="C71" s="363" t="s">
        <v>486</v>
      </c>
      <c r="D71" s="363"/>
      <c r="E71" s="389"/>
      <c r="F71" s="389"/>
      <c r="G71" s="383"/>
      <c r="H71" s="383"/>
      <c r="I71" s="384"/>
    </row>
    <row r="72" spans="2:9" ht="22.5" customHeight="1">
      <c r="B72" s="1274"/>
      <c r="C72" s="363" t="s">
        <v>487</v>
      </c>
      <c r="D72" s="363"/>
      <c r="E72" s="389"/>
      <c r="F72" s="389"/>
      <c r="G72" s="383"/>
      <c r="H72" s="383"/>
      <c r="I72" s="384"/>
    </row>
    <row r="73" spans="2:9" ht="22.5" customHeight="1">
      <c r="B73" s="1274" t="s">
        <v>584</v>
      </c>
      <c r="C73" s="393" t="s">
        <v>488</v>
      </c>
      <c r="D73" s="393"/>
      <c r="E73" s="389"/>
      <c r="F73" s="389"/>
      <c r="G73" s="383"/>
      <c r="H73" s="383"/>
      <c r="I73" s="384"/>
    </row>
    <row r="74" spans="2:9" ht="22.5" customHeight="1" thickBot="1">
      <c r="B74" s="1275"/>
      <c r="C74" s="370" t="s">
        <v>489</v>
      </c>
      <c r="D74" s="370"/>
      <c r="E74" s="390"/>
      <c r="F74" s="390"/>
      <c r="G74" s="386"/>
      <c r="H74" s="386"/>
      <c r="I74" s="387"/>
    </row>
    <row r="75" spans="2:9" ht="22.5" customHeight="1">
      <c r="B75" s="1276" t="s">
        <v>490</v>
      </c>
      <c r="C75" s="394" t="s">
        <v>491</v>
      </c>
      <c r="D75" s="394"/>
      <c r="E75" s="388"/>
      <c r="F75" s="388"/>
      <c r="G75" s="380"/>
      <c r="H75" s="380"/>
      <c r="I75" s="381"/>
    </row>
    <row r="76" spans="2:9" ht="22.5" customHeight="1" thickBot="1">
      <c r="B76" s="1277"/>
      <c r="C76" s="370" t="s">
        <v>492</v>
      </c>
      <c r="D76" s="370"/>
      <c r="E76" s="390"/>
      <c r="F76" s="390"/>
      <c r="G76" s="386"/>
      <c r="H76" s="386"/>
      <c r="I76" s="387"/>
    </row>
    <row r="77" spans="2:9" ht="22.5" customHeight="1">
      <c r="B77" s="1276" t="s">
        <v>493</v>
      </c>
      <c r="C77" s="374" t="s">
        <v>585</v>
      </c>
      <c r="D77" s="374"/>
      <c r="E77" s="388"/>
      <c r="F77" s="388"/>
      <c r="G77" s="380"/>
      <c r="H77" s="380"/>
      <c r="I77" s="381"/>
    </row>
    <row r="78" spans="2:9" ht="22.5" customHeight="1">
      <c r="B78" s="1278"/>
      <c r="C78" s="363" t="s">
        <v>586</v>
      </c>
      <c r="D78" s="363"/>
      <c r="E78" s="389"/>
      <c r="F78" s="389"/>
      <c r="G78" s="383"/>
      <c r="H78" s="383"/>
      <c r="I78" s="384"/>
    </row>
    <row r="79" spans="2:9" ht="22.5" customHeight="1">
      <c r="B79" s="1278"/>
      <c r="C79" s="363" t="s">
        <v>587</v>
      </c>
      <c r="D79" s="363"/>
      <c r="E79" s="389"/>
      <c r="F79" s="389"/>
      <c r="G79" s="383"/>
      <c r="H79" s="383"/>
      <c r="I79" s="384"/>
    </row>
    <row r="80" spans="2:9" ht="22.5" customHeight="1">
      <c r="B80" s="1278"/>
      <c r="C80" s="363" t="s">
        <v>497</v>
      </c>
      <c r="D80" s="363"/>
      <c r="E80" s="389"/>
      <c r="F80" s="389"/>
      <c r="G80" s="383"/>
      <c r="H80" s="383"/>
      <c r="I80" s="384"/>
    </row>
    <row r="81" spans="2:9" ht="22.5" customHeight="1">
      <c r="B81" s="1278"/>
      <c r="C81" s="363" t="s">
        <v>588</v>
      </c>
      <c r="D81" s="363"/>
      <c r="E81" s="389"/>
      <c r="F81" s="389"/>
      <c r="G81" s="383"/>
      <c r="H81" s="383"/>
      <c r="I81" s="384"/>
    </row>
    <row r="82" spans="2:9" ht="22.5" customHeight="1">
      <c r="B82" s="1278"/>
      <c r="C82" s="363" t="s">
        <v>499</v>
      </c>
      <c r="D82" s="363"/>
      <c r="E82" s="389"/>
      <c r="F82" s="389"/>
      <c r="G82" s="383"/>
      <c r="H82" s="383"/>
      <c r="I82" s="384"/>
    </row>
    <row r="83" spans="2:9" ht="22.5" customHeight="1">
      <c r="B83" s="1278"/>
      <c r="C83" s="363" t="s">
        <v>500</v>
      </c>
      <c r="D83" s="363"/>
      <c r="E83" s="389"/>
      <c r="F83" s="389"/>
      <c r="G83" s="383"/>
      <c r="H83" s="383"/>
      <c r="I83" s="384"/>
    </row>
    <row r="84" spans="2:9" ht="22.5" customHeight="1">
      <c r="B84" s="1278"/>
      <c r="C84" s="363" t="s">
        <v>501</v>
      </c>
      <c r="D84" s="363"/>
      <c r="E84" s="389"/>
      <c r="F84" s="389"/>
      <c r="G84" s="383"/>
      <c r="H84" s="383"/>
      <c r="I84" s="384"/>
    </row>
    <row r="85" spans="2:9" ht="22.5" customHeight="1">
      <c r="B85" s="1278"/>
      <c r="C85" s="363" t="s">
        <v>502</v>
      </c>
      <c r="D85" s="363"/>
      <c r="E85" s="389"/>
      <c r="F85" s="389"/>
      <c r="G85" s="383"/>
      <c r="H85" s="383"/>
      <c r="I85" s="384"/>
    </row>
    <row r="86" spans="2:9" ht="22.5" customHeight="1">
      <c r="B86" s="1278"/>
      <c r="C86" s="363" t="s">
        <v>503</v>
      </c>
      <c r="D86" s="363"/>
      <c r="E86" s="389"/>
      <c r="F86" s="389"/>
      <c r="G86" s="364"/>
      <c r="H86" s="364"/>
      <c r="I86" s="384"/>
    </row>
    <row r="87" spans="2:9" ht="22.5" customHeight="1">
      <c r="B87" s="1278"/>
      <c r="C87" s="363" t="s">
        <v>594</v>
      </c>
      <c r="D87" s="363"/>
      <c r="E87" s="389"/>
      <c r="F87" s="389"/>
      <c r="G87" s="383"/>
      <c r="H87" s="383"/>
      <c r="I87" s="384"/>
    </row>
    <row r="88" spans="2:9" ht="22.5" customHeight="1">
      <c r="B88" s="1278"/>
      <c r="C88" s="363" t="s">
        <v>505</v>
      </c>
      <c r="D88" s="363"/>
      <c r="E88" s="389"/>
      <c r="F88" s="389"/>
      <c r="G88" s="383"/>
      <c r="H88" s="383"/>
      <c r="I88" s="384"/>
    </row>
    <row r="89" spans="2:9" ht="22.5" customHeight="1">
      <c r="B89" s="1278"/>
      <c r="C89" s="363" t="s">
        <v>506</v>
      </c>
      <c r="D89" s="363"/>
      <c r="E89" s="389"/>
      <c r="F89" s="389"/>
      <c r="G89" s="383"/>
      <c r="H89" s="383"/>
      <c r="I89" s="384"/>
    </row>
    <row r="90" spans="2:9" ht="22.5" customHeight="1">
      <c r="B90" s="1278"/>
      <c r="C90" s="363" t="s">
        <v>507</v>
      </c>
      <c r="D90" s="363"/>
      <c r="E90" s="389"/>
      <c r="F90" s="389"/>
      <c r="G90" s="364"/>
      <c r="H90" s="364"/>
      <c r="I90" s="384"/>
    </row>
    <row r="91" spans="2:9" ht="22.5" customHeight="1">
      <c r="B91" s="1278"/>
      <c r="C91" s="395" t="s">
        <v>508</v>
      </c>
      <c r="D91" s="395"/>
      <c r="E91" s="389"/>
      <c r="F91" s="389"/>
      <c r="G91" s="383"/>
      <c r="H91" s="383"/>
      <c r="I91" s="384"/>
    </row>
    <row r="92" spans="2:9" ht="22.5" customHeight="1">
      <c r="B92" s="1278"/>
      <c r="C92" s="363" t="s">
        <v>509</v>
      </c>
      <c r="D92" s="363"/>
      <c r="E92" s="389"/>
      <c r="F92" s="389"/>
      <c r="G92" s="383"/>
      <c r="H92" s="383"/>
      <c r="I92" s="384"/>
    </row>
    <row r="93" spans="2:9" ht="22.5" customHeight="1">
      <c r="B93" s="1278"/>
      <c r="C93" s="363" t="s">
        <v>510</v>
      </c>
      <c r="D93" s="363"/>
      <c r="E93" s="389"/>
      <c r="F93" s="389"/>
      <c r="G93" s="383"/>
      <c r="H93" s="383"/>
      <c r="I93" s="384"/>
    </row>
    <row r="94" spans="2:9" ht="22.5" customHeight="1">
      <c r="B94" s="1278"/>
      <c r="C94" s="363" t="s">
        <v>511</v>
      </c>
      <c r="D94" s="363"/>
      <c r="E94" s="389"/>
      <c r="F94" s="389"/>
      <c r="G94" s="383"/>
      <c r="H94" s="383"/>
      <c r="I94" s="384"/>
    </row>
    <row r="95" spans="2:9" ht="22.5" customHeight="1">
      <c r="B95" s="1278"/>
      <c r="C95" s="363" t="s">
        <v>512</v>
      </c>
      <c r="D95" s="363"/>
      <c r="E95" s="389"/>
      <c r="F95" s="389"/>
      <c r="G95" s="383"/>
      <c r="H95" s="383"/>
      <c r="I95" s="384"/>
    </row>
    <row r="96" spans="2:9" ht="22.5" customHeight="1">
      <c r="B96" s="1278"/>
      <c r="C96" s="363" t="s">
        <v>513</v>
      </c>
      <c r="D96" s="363"/>
      <c r="E96" s="389"/>
      <c r="F96" s="389"/>
      <c r="G96" s="383"/>
      <c r="H96" s="383"/>
      <c r="I96" s="384"/>
    </row>
    <row r="97" spans="2:9" ht="22.5" customHeight="1">
      <c r="B97" s="1278"/>
      <c r="C97" s="363" t="s">
        <v>514</v>
      </c>
      <c r="D97" s="363"/>
      <c r="E97" s="389"/>
      <c r="F97" s="389"/>
      <c r="G97" s="383"/>
      <c r="H97" s="383"/>
      <c r="I97" s="384"/>
    </row>
    <row r="98" spans="2:9" ht="22.5" customHeight="1">
      <c r="B98" s="1278"/>
      <c r="C98" s="363" t="s">
        <v>515</v>
      </c>
      <c r="D98" s="363"/>
      <c r="E98" s="389"/>
      <c r="F98" s="389"/>
      <c r="G98" s="383"/>
      <c r="H98" s="383"/>
      <c r="I98" s="384"/>
    </row>
    <row r="99" spans="2:9" ht="22.5" customHeight="1">
      <c r="B99" s="1278"/>
      <c r="C99" s="363" t="s">
        <v>516</v>
      </c>
      <c r="D99" s="363"/>
      <c r="E99" s="389"/>
      <c r="F99" s="389"/>
      <c r="G99" s="383"/>
      <c r="H99" s="383"/>
      <c r="I99" s="384"/>
    </row>
    <row r="100" spans="2:9" ht="22.5" customHeight="1">
      <c r="B100" s="1278"/>
      <c r="C100" s="363" t="s">
        <v>517</v>
      </c>
      <c r="D100" s="363"/>
      <c r="E100" s="389"/>
      <c r="F100" s="389"/>
      <c r="G100" s="383"/>
      <c r="H100" s="383"/>
      <c r="I100" s="384"/>
    </row>
    <row r="101" spans="2:9" ht="22.5" customHeight="1">
      <c r="B101" s="1278"/>
      <c r="C101" s="363" t="s">
        <v>518</v>
      </c>
      <c r="D101" s="363"/>
      <c r="E101" s="389"/>
      <c r="F101" s="389"/>
      <c r="G101" s="383"/>
      <c r="H101" s="383"/>
      <c r="I101" s="384"/>
    </row>
    <row r="102" spans="2:9" ht="22.5" customHeight="1">
      <c r="B102" s="1278"/>
      <c r="C102" s="363" t="s">
        <v>519</v>
      </c>
      <c r="D102" s="363"/>
      <c r="E102" s="389"/>
      <c r="F102" s="389"/>
      <c r="G102" s="383"/>
      <c r="H102" s="383"/>
      <c r="I102" s="396"/>
    </row>
    <row r="103" spans="2:9" ht="22.5" customHeight="1">
      <c r="B103" s="1278"/>
      <c r="C103" s="363" t="s">
        <v>520</v>
      </c>
      <c r="D103" s="363"/>
      <c r="E103" s="389"/>
      <c r="F103" s="389"/>
      <c r="G103" s="383"/>
      <c r="H103" s="383"/>
      <c r="I103" s="384"/>
    </row>
    <row r="104" spans="2:9" ht="22.5" customHeight="1">
      <c r="B104" s="1278"/>
      <c r="C104" s="363" t="s">
        <v>521</v>
      </c>
      <c r="D104" s="363"/>
      <c r="E104" s="389"/>
      <c r="F104" s="389"/>
      <c r="G104" s="383"/>
      <c r="H104" s="383"/>
      <c r="I104" s="384"/>
    </row>
    <row r="105" spans="2:9" ht="22.5" customHeight="1">
      <c r="B105" s="1278"/>
      <c r="C105" s="363" t="s">
        <v>522</v>
      </c>
      <c r="D105" s="363"/>
      <c r="E105" s="389"/>
      <c r="F105" s="389"/>
      <c r="G105" s="383"/>
      <c r="H105" s="383"/>
      <c r="I105" s="384"/>
    </row>
    <row r="106" spans="2:9" ht="22.5" customHeight="1">
      <c r="B106" s="1278"/>
      <c r="C106" s="363" t="s">
        <v>523</v>
      </c>
      <c r="D106" s="363"/>
      <c r="E106" s="389"/>
      <c r="F106" s="389"/>
      <c r="G106" s="383"/>
      <c r="H106" s="383"/>
      <c r="I106" s="384"/>
    </row>
    <row r="107" spans="2:9" ht="22.5" customHeight="1">
      <c r="B107" s="1278" t="s">
        <v>524</v>
      </c>
      <c r="C107" s="363" t="s">
        <v>525</v>
      </c>
      <c r="D107" s="363"/>
      <c r="E107" s="389"/>
      <c r="F107" s="389"/>
      <c r="G107" s="383"/>
      <c r="H107" s="383"/>
      <c r="I107" s="384"/>
    </row>
    <row r="108" spans="2:9" ht="22.5" customHeight="1">
      <c r="B108" s="1278"/>
      <c r="C108" s="363" t="s">
        <v>526</v>
      </c>
      <c r="D108" s="363"/>
      <c r="E108" s="389"/>
      <c r="F108" s="389"/>
      <c r="G108" s="383"/>
      <c r="H108" s="383"/>
      <c r="I108" s="384"/>
    </row>
    <row r="109" spans="2:9" ht="22.5" customHeight="1">
      <c r="B109" s="1278"/>
      <c r="C109" s="363" t="s">
        <v>527</v>
      </c>
      <c r="D109" s="363"/>
      <c r="E109" s="389"/>
      <c r="F109" s="389"/>
      <c r="G109" s="383"/>
      <c r="H109" s="383"/>
      <c r="I109" s="384"/>
    </row>
    <row r="110" spans="2:9" ht="22.5" customHeight="1">
      <c r="B110" s="1278"/>
      <c r="C110" s="363" t="s">
        <v>612</v>
      </c>
      <c r="D110" s="363"/>
      <c r="E110" s="389"/>
      <c r="F110" s="389"/>
      <c r="G110" s="383"/>
      <c r="H110" s="383"/>
      <c r="I110" s="384"/>
    </row>
    <row r="111" spans="2:9" ht="22.5" customHeight="1">
      <c r="B111" s="1278"/>
      <c r="C111" s="363" t="s">
        <v>774</v>
      </c>
      <c r="D111" s="363"/>
      <c r="E111" s="389"/>
      <c r="F111" s="389"/>
      <c r="G111" s="383"/>
      <c r="H111" s="383"/>
      <c r="I111" s="384"/>
    </row>
    <row r="112" spans="2:9" ht="22.5" customHeight="1">
      <c r="B112" s="1278"/>
      <c r="C112" s="363" t="s">
        <v>530</v>
      </c>
      <c r="D112" s="363"/>
      <c r="E112" s="389"/>
      <c r="F112" s="389"/>
      <c r="G112" s="383"/>
      <c r="H112" s="383"/>
      <c r="I112" s="384"/>
    </row>
    <row r="113" spans="2:9" ht="22.5" customHeight="1">
      <c r="B113" s="1278"/>
      <c r="C113" s="363" t="s">
        <v>531</v>
      </c>
      <c r="D113" s="363"/>
      <c r="E113" s="389"/>
      <c r="F113" s="389"/>
      <c r="G113" s="383"/>
      <c r="H113" s="383"/>
      <c r="I113" s="384"/>
    </row>
    <row r="114" spans="2:9" ht="22.5" customHeight="1">
      <c r="B114" s="1278"/>
      <c r="C114" s="363" t="s">
        <v>532</v>
      </c>
      <c r="D114" s="363"/>
      <c r="E114" s="389"/>
      <c r="F114" s="389"/>
      <c r="G114" s="383"/>
      <c r="H114" s="383"/>
      <c r="I114" s="384"/>
    </row>
    <row r="115" spans="2:9" ht="22.5" customHeight="1" thickBot="1">
      <c r="B115" s="1277"/>
      <c r="C115" s="370" t="s">
        <v>533</v>
      </c>
      <c r="D115" s="370"/>
      <c r="E115" s="390"/>
      <c r="F115" s="390"/>
      <c r="G115" s="386"/>
      <c r="H115" s="386"/>
      <c r="I115" s="387"/>
    </row>
    <row r="116" spans="2:9" ht="22.5" customHeight="1">
      <c r="B116" s="1273" t="s">
        <v>534</v>
      </c>
      <c r="C116" s="374" t="s">
        <v>535</v>
      </c>
      <c r="D116" s="374"/>
      <c r="E116" s="388"/>
      <c r="F116" s="388"/>
      <c r="G116" s="380"/>
      <c r="H116" s="380"/>
      <c r="I116" s="381"/>
    </row>
    <row r="117" spans="2:9" ht="22.5" customHeight="1">
      <c r="B117" s="1274"/>
      <c r="C117" s="363" t="s">
        <v>536</v>
      </c>
      <c r="D117" s="363"/>
      <c r="E117" s="389"/>
      <c r="F117" s="389"/>
      <c r="G117" s="383"/>
      <c r="H117" s="383"/>
      <c r="I117" s="384"/>
    </row>
    <row r="118" spans="2:9" ht="22.5" customHeight="1">
      <c r="B118" s="1274"/>
      <c r="C118" s="363" t="s">
        <v>537</v>
      </c>
      <c r="D118" s="363"/>
      <c r="E118" s="389"/>
      <c r="F118" s="389"/>
      <c r="G118" s="383"/>
      <c r="H118" s="383"/>
      <c r="I118" s="384"/>
    </row>
    <row r="119" spans="2:9" ht="22.5" customHeight="1">
      <c r="B119" s="1274"/>
      <c r="C119" s="363" t="s">
        <v>538</v>
      </c>
      <c r="D119" s="363"/>
      <c r="E119" s="389"/>
      <c r="F119" s="389"/>
      <c r="G119" s="383"/>
      <c r="H119" s="383"/>
      <c r="I119" s="384"/>
    </row>
    <row r="120" spans="2:9" ht="22.5" customHeight="1" thickBot="1">
      <c r="B120" s="1275"/>
      <c r="C120" s="370" t="s">
        <v>539</v>
      </c>
      <c r="D120" s="370"/>
      <c r="E120" s="390"/>
      <c r="F120" s="390"/>
      <c r="G120" s="386"/>
      <c r="H120" s="386"/>
      <c r="I120" s="387"/>
    </row>
    <row r="121" spans="2:9" ht="22.5" customHeight="1">
      <c r="B121" s="1273" t="s">
        <v>540</v>
      </c>
      <c r="C121" s="397" t="s">
        <v>541</v>
      </c>
      <c r="D121" s="397"/>
      <c r="E121" s="388"/>
      <c r="F121" s="388"/>
      <c r="G121" s="380"/>
      <c r="H121" s="380"/>
      <c r="I121" s="381"/>
    </row>
    <row r="122" spans="2:9" ht="22.5" customHeight="1">
      <c r="B122" s="1274"/>
      <c r="C122" s="395" t="s">
        <v>542</v>
      </c>
      <c r="D122" s="395"/>
      <c r="E122" s="389"/>
      <c r="F122" s="389"/>
      <c r="G122" s="383"/>
      <c r="H122" s="383"/>
      <c r="I122" s="384"/>
    </row>
    <row r="123" spans="2:9" ht="22.5" customHeight="1">
      <c r="B123" s="1274"/>
      <c r="C123" s="363" t="s">
        <v>543</v>
      </c>
      <c r="D123" s="363"/>
      <c r="E123" s="389"/>
      <c r="F123" s="389"/>
      <c r="G123" s="383"/>
      <c r="H123" s="383"/>
      <c r="I123" s="384"/>
    </row>
    <row r="124" spans="2:9" ht="22.5" customHeight="1">
      <c r="B124" s="1274"/>
      <c r="C124" s="363" t="s">
        <v>544</v>
      </c>
      <c r="D124" s="363"/>
      <c r="E124" s="389"/>
      <c r="F124" s="389"/>
      <c r="G124" s="383"/>
      <c r="H124" s="383"/>
      <c r="I124" s="384"/>
    </row>
    <row r="125" spans="2:9" ht="22.5" customHeight="1">
      <c r="B125" s="1274"/>
      <c r="C125" s="363" t="s">
        <v>545</v>
      </c>
      <c r="D125" s="363"/>
      <c r="E125" s="389"/>
      <c r="F125" s="389"/>
      <c r="G125" s="383"/>
      <c r="H125" s="383"/>
      <c r="I125" s="384"/>
    </row>
    <row r="126" spans="2:9" ht="22.5" customHeight="1">
      <c r="B126" s="1274"/>
      <c r="C126" s="363" t="s">
        <v>546</v>
      </c>
      <c r="D126" s="363"/>
      <c r="E126" s="389"/>
      <c r="F126" s="389"/>
      <c r="G126" s="383"/>
      <c r="H126" s="383"/>
      <c r="I126" s="384"/>
    </row>
    <row r="127" spans="2:9" ht="22.5" customHeight="1">
      <c r="B127" s="1274"/>
      <c r="C127" s="363" t="s">
        <v>547</v>
      </c>
      <c r="D127" s="363"/>
      <c r="E127" s="389"/>
      <c r="F127" s="389"/>
      <c r="G127" s="383"/>
      <c r="H127" s="383"/>
      <c r="I127" s="384"/>
    </row>
    <row r="128" spans="2:9" ht="22.5" customHeight="1" thickBot="1">
      <c r="B128" s="1275"/>
      <c r="C128" s="370" t="s">
        <v>548</v>
      </c>
      <c r="D128" s="370"/>
      <c r="E128" s="390"/>
      <c r="F128" s="390"/>
      <c r="G128" s="386"/>
      <c r="H128" s="386"/>
      <c r="I128" s="387"/>
    </row>
  </sheetData>
  <mergeCells count="28">
    <mergeCell ref="B116:B120"/>
    <mergeCell ref="B121:B128"/>
    <mergeCell ref="B46:B53"/>
    <mergeCell ref="B54:B72"/>
    <mergeCell ref="B73:B74"/>
    <mergeCell ref="B75:B76"/>
    <mergeCell ref="B77:B106"/>
    <mergeCell ref="B107:B115"/>
    <mergeCell ref="H11:H12"/>
    <mergeCell ref="I11:I12"/>
    <mergeCell ref="B13:B18"/>
    <mergeCell ref="B19:B38"/>
    <mergeCell ref="B39:B40"/>
    <mergeCell ref="B41:B45"/>
    <mergeCell ref="D8:G8"/>
    <mergeCell ref="D9:G9"/>
    <mergeCell ref="B11:B12"/>
    <mergeCell ref="C11:C12"/>
    <mergeCell ref="D11:D12"/>
    <mergeCell ref="E11:E12"/>
    <mergeCell ref="F11:F12"/>
    <mergeCell ref="G11:G12"/>
    <mergeCell ref="D7:G7"/>
    <mergeCell ref="B1:I2"/>
    <mergeCell ref="D3:G3"/>
    <mergeCell ref="D4:G4"/>
    <mergeCell ref="D5:G5"/>
    <mergeCell ref="D6:G6"/>
  </mergeCells>
  <phoneticPr fontId="1"/>
  <pageMargins left="0.70866141732283472" right="0.70866141732283472" top="0.74803149606299213" bottom="0.74803149606299213" header="0.31496062992125984" footer="0.31496062992125984"/>
  <pageSetup paperSize="9" fitToHeight="0" orientation="portrait" r:id="rId1"/>
  <headerFooter differentFirst="1">
    <firstHeader>&amp;R（別紙３）</firstHeader>
  </headerFooter>
  <rowBreaks count="3" manualBreakCount="3">
    <brk id="38" max="16383" man="1"/>
    <brk id="72" max="9" man="1"/>
    <brk id="10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5"/>
  <sheetViews>
    <sheetView showZeros="0" zoomScaleNormal="100" zoomScaleSheetLayoutView="100" workbookViewId="0">
      <selection activeCell="AI88" sqref="AI88:AI89"/>
    </sheetView>
  </sheetViews>
  <sheetFormatPr defaultRowHeight="12"/>
  <cols>
    <col min="1" max="1" width="3.625" style="199" customWidth="1"/>
    <col min="2" max="3" width="6.125" style="199" customWidth="1"/>
    <col min="4" max="5" width="1.625" style="199" customWidth="1"/>
    <col min="6" max="7" width="6.125" style="199" customWidth="1"/>
    <col min="8" max="9" width="1.625" style="199" customWidth="1"/>
    <col min="10" max="11" width="6.125" style="199" customWidth="1"/>
    <col min="12" max="13" width="1.625" style="199" customWidth="1"/>
    <col min="14" max="15" width="6.125" style="199" customWidth="1"/>
    <col min="16" max="17" width="1.625" style="199" customWidth="1"/>
    <col min="18" max="19" width="6.125" style="199" customWidth="1"/>
    <col min="20" max="20" width="5.625" style="199" customWidth="1"/>
    <col min="21" max="256" width="9" style="199"/>
    <col min="257" max="257" width="3.625" style="199" customWidth="1"/>
    <col min="258" max="259" width="6.125" style="199" customWidth="1"/>
    <col min="260" max="261" width="1.625" style="199" customWidth="1"/>
    <col min="262" max="263" width="6.125" style="199" customWidth="1"/>
    <col min="264" max="265" width="1.625" style="199" customWidth="1"/>
    <col min="266" max="267" width="6.125" style="199" customWidth="1"/>
    <col min="268" max="269" width="1.625" style="199" customWidth="1"/>
    <col min="270" max="271" width="6.125" style="199" customWidth="1"/>
    <col min="272" max="273" width="1.625" style="199" customWidth="1"/>
    <col min="274" max="275" width="6.125" style="199" customWidth="1"/>
    <col min="276" max="276" width="5.625" style="199" customWidth="1"/>
    <col min="277" max="512" width="9" style="199"/>
    <col min="513" max="513" width="3.625" style="199" customWidth="1"/>
    <col min="514" max="515" width="6.125" style="199" customWidth="1"/>
    <col min="516" max="517" width="1.625" style="199" customWidth="1"/>
    <col min="518" max="519" width="6.125" style="199" customWidth="1"/>
    <col min="520" max="521" width="1.625" style="199" customWidth="1"/>
    <col min="522" max="523" width="6.125" style="199" customWidth="1"/>
    <col min="524" max="525" width="1.625" style="199" customWidth="1"/>
    <col min="526" max="527" width="6.125" style="199" customWidth="1"/>
    <col min="528" max="529" width="1.625" style="199" customWidth="1"/>
    <col min="530" max="531" width="6.125" style="199" customWidth="1"/>
    <col min="532" max="532" width="5.625" style="199" customWidth="1"/>
    <col min="533" max="768" width="9" style="199"/>
    <col min="769" max="769" width="3.625" style="199" customWidth="1"/>
    <col min="770" max="771" width="6.125" style="199" customWidth="1"/>
    <col min="772" max="773" width="1.625" style="199" customWidth="1"/>
    <col min="774" max="775" width="6.125" style="199" customWidth="1"/>
    <col min="776" max="777" width="1.625" style="199" customWidth="1"/>
    <col min="778" max="779" width="6.125" style="199" customWidth="1"/>
    <col min="780" max="781" width="1.625" style="199" customWidth="1"/>
    <col min="782" max="783" width="6.125" style="199" customWidth="1"/>
    <col min="784" max="785" width="1.625" style="199" customWidth="1"/>
    <col min="786" max="787" width="6.125" style="199" customWidth="1"/>
    <col min="788" max="788" width="5.625" style="199" customWidth="1"/>
    <col min="789" max="1024" width="9" style="199"/>
    <col min="1025" max="1025" width="3.625" style="199" customWidth="1"/>
    <col min="1026" max="1027" width="6.125" style="199" customWidth="1"/>
    <col min="1028" max="1029" width="1.625" style="199" customWidth="1"/>
    <col min="1030" max="1031" width="6.125" style="199" customWidth="1"/>
    <col min="1032" max="1033" width="1.625" style="199" customWidth="1"/>
    <col min="1034" max="1035" width="6.125" style="199" customWidth="1"/>
    <col min="1036" max="1037" width="1.625" style="199" customWidth="1"/>
    <col min="1038" max="1039" width="6.125" style="199" customWidth="1"/>
    <col min="1040" max="1041" width="1.625" style="199" customWidth="1"/>
    <col min="1042" max="1043" width="6.125" style="199" customWidth="1"/>
    <col min="1044" max="1044" width="5.625" style="199" customWidth="1"/>
    <col min="1045" max="1280" width="9" style="199"/>
    <col min="1281" max="1281" width="3.625" style="199" customWidth="1"/>
    <col min="1282" max="1283" width="6.125" style="199" customWidth="1"/>
    <col min="1284" max="1285" width="1.625" style="199" customWidth="1"/>
    <col min="1286" max="1287" width="6.125" style="199" customWidth="1"/>
    <col min="1288" max="1289" width="1.625" style="199" customWidth="1"/>
    <col min="1290" max="1291" width="6.125" style="199" customWidth="1"/>
    <col min="1292" max="1293" width="1.625" style="199" customWidth="1"/>
    <col min="1294" max="1295" width="6.125" style="199" customWidth="1"/>
    <col min="1296" max="1297" width="1.625" style="199" customWidth="1"/>
    <col min="1298" max="1299" width="6.125" style="199" customWidth="1"/>
    <col min="1300" max="1300" width="5.625" style="199" customWidth="1"/>
    <col min="1301" max="1536" width="9" style="199"/>
    <col min="1537" max="1537" width="3.625" style="199" customWidth="1"/>
    <col min="1538" max="1539" width="6.125" style="199" customWidth="1"/>
    <col min="1540" max="1541" width="1.625" style="199" customWidth="1"/>
    <col min="1542" max="1543" width="6.125" style="199" customWidth="1"/>
    <col min="1544" max="1545" width="1.625" style="199" customWidth="1"/>
    <col min="1546" max="1547" width="6.125" style="199" customWidth="1"/>
    <col min="1548" max="1549" width="1.625" style="199" customWidth="1"/>
    <col min="1550" max="1551" width="6.125" style="199" customWidth="1"/>
    <col min="1552" max="1553" width="1.625" style="199" customWidth="1"/>
    <col min="1554" max="1555" width="6.125" style="199" customWidth="1"/>
    <col min="1556" max="1556" width="5.625" style="199" customWidth="1"/>
    <col min="1557" max="1792" width="9" style="199"/>
    <col min="1793" max="1793" width="3.625" style="199" customWidth="1"/>
    <col min="1794" max="1795" width="6.125" style="199" customWidth="1"/>
    <col min="1796" max="1797" width="1.625" style="199" customWidth="1"/>
    <col min="1798" max="1799" width="6.125" style="199" customWidth="1"/>
    <col min="1800" max="1801" width="1.625" style="199" customWidth="1"/>
    <col min="1802" max="1803" width="6.125" style="199" customWidth="1"/>
    <col min="1804" max="1805" width="1.625" style="199" customWidth="1"/>
    <col min="1806" max="1807" width="6.125" style="199" customWidth="1"/>
    <col min="1808" max="1809" width="1.625" style="199" customWidth="1"/>
    <col min="1810" max="1811" width="6.125" style="199" customWidth="1"/>
    <col min="1812" max="1812" width="5.625" style="199" customWidth="1"/>
    <col min="1813" max="2048" width="9" style="199"/>
    <col min="2049" max="2049" width="3.625" style="199" customWidth="1"/>
    <col min="2050" max="2051" width="6.125" style="199" customWidth="1"/>
    <col min="2052" max="2053" width="1.625" style="199" customWidth="1"/>
    <col min="2054" max="2055" width="6.125" style="199" customWidth="1"/>
    <col min="2056" max="2057" width="1.625" style="199" customWidth="1"/>
    <col min="2058" max="2059" width="6.125" style="199" customWidth="1"/>
    <col min="2060" max="2061" width="1.625" style="199" customWidth="1"/>
    <col min="2062" max="2063" width="6.125" style="199" customWidth="1"/>
    <col min="2064" max="2065" width="1.625" style="199" customWidth="1"/>
    <col min="2066" max="2067" width="6.125" style="199" customWidth="1"/>
    <col min="2068" max="2068" width="5.625" style="199" customWidth="1"/>
    <col min="2069" max="2304" width="9" style="199"/>
    <col min="2305" max="2305" width="3.625" style="199" customWidth="1"/>
    <col min="2306" max="2307" width="6.125" style="199" customWidth="1"/>
    <col min="2308" max="2309" width="1.625" style="199" customWidth="1"/>
    <col min="2310" max="2311" width="6.125" style="199" customWidth="1"/>
    <col min="2312" max="2313" width="1.625" style="199" customWidth="1"/>
    <col min="2314" max="2315" width="6.125" style="199" customWidth="1"/>
    <col min="2316" max="2317" width="1.625" style="199" customWidth="1"/>
    <col min="2318" max="2319" width="6.125" style="199" customWidth="1"/>
    <col min="2320" max="2321" width="1.625" style="199" customWidth="1"/>
    <col min="2322" max="2323" width="6.125" style="199" customWidth="1"/>
    <col min="2324" max="2324" width="5.625" style="199" customWidth="1"/>
    <col min="2325" max="2560" width="9" style="199"/>
    <col min="2561" max="2561" width="3.625" style="199" customWidth="1"/>
    <col min="2562" max="2563" width="6.125" style="199" customWidth="1"/>
    <col min="2564" max="2565" width="1.625" style="199" customWidth="1"/>
    <col min="2566" max="2567" width="6.125" style="199" customWidth="1"/>
    <col min="2568" max="2569" width="1.625" style="199" customWidth="1"/>
    <col min="2570" max="2571" width="6.125" style="199" customWidth="1"/>
    <col min="2572" max="2573" width="1.625" style="199" customWidth="1"/>
    <col min="2574" max="2575" width="6.125" style="199" customWidth="1"/>
    <col min="2576" max="2577" width="1.625" style="199" customWidth="1"/>
    <col min="2578" max="2579" width="6.125" style="199" customWidth="1"/>
    <col min="2580" max="2580" width="5.625" style="199" customWidth="1"/>
    <col min="2581" max="2816" width="9" style="199"/>
    <col min="2817" max="2817" width="3.625" style="199" customWidth="1"/>
    <col min="2818" max="2819" width="6.125" style="199" customWidth="1"/>
    <col min="2820" max="2821" width="1.625" style="199" customWidth="1"/>
    <col min="2822" max="2823" width="6.125" style="199" customWidth="1"/>
    <col min="2824" max="2825" width="1.625" style="199" customWidth="1"/>
    <col min="2826" max="2827" width="6.125" style="199" customWidth="1"/>
    <col min="2828" max="2829" width="1.625" style="199" customWidth="1"/>
    <col min="2830" max="2831" width="6.125" style="199" customWidth="1"/>
    <col min="2832" max="2833" width="1.625" style="199" customWidth="1"/>
    <col min="2834" max="2835" width="6.125" style="199" customWidth="1"/>
    <col min="2836" max="2836" width="5.625" style="199" customWidth="1"/>
    <col min="2837" max="3072" width="9" style="199"/>
    <col min="3073" max="3073" width="3.625" style="199" customWidth="1"/>
    <col min="3074" max="3075" width="6.125" style="199" customWidth="1"/>
    <col min="3076" max="3077" width="1.625" style="199" customWidth="1"/>
    <col min="3078" max="3079" width="6.125" style="199" customWidth="1"/>
    <col min="3080" max="3081" width="1.625" style="199" customWidth="1"/>
    <col min="3082" max="3083" width="6.125" style="199" customWidth="1"/>
    <col min="3084" max="3085" width="1.625" style="199" customWidth="1"/>
    <col min="3086" max="3087" width="6.125" style="199" customWidth="1"/>
    <col min="3088" max="3089" width="1.625" style="199" customWidth="1"/>
    <col min="3090" max="3091" width="6.125" style="199" customWidth="1"/>
    <col min="3092" max="3092" width="5.625" style="199" customWidth="1"/>
    <col min="3093" max="3328" width="9" style="199"/>
    <col min="3329" max="3329" width="3.625" style="199" customWidth="1"/>
    <col min="3330" max="3331" width="6.125" style="199" customWidth="1"/>
    <col min="3332" max="3333" width="1.625" style="199" customWidth="1"/>
    <col min="3334" max="3335" width="6.125" style="199" customWidth="1"/>
    <col min="3336" max="3337" width="1.625" style="199" customWidth="1"/>
    <col min="3338" max="3339" width="6.125" style="199" customWidth="1"/>
    <col min="3340" max="3341" width="1.625" style="199" customWidth="1"/>
    <col min="3342" max="3343" width="6.125" style="199" customWidth="1"/>
    <col min="3344" max="3345" width="1.625" style="199" customWidth="1"/>
    <col min="3346" max="3347" width="6.125" style="199" customWidth="1"/>
    <col min="3348" max="3348" width="5.625" style="199" customWidth="1"/>
    <col min="3349" max="3584" width="9" style="199"/>
    <col min="3585" max="3585" width="3.625" style="199" customWidth="1"/>
    <col min="3586" max="3587" width="6.125" style="199" customWidth="1"/>
    <col min="3588" max="3589" width="1.625" style="199" customWidth="1"/>
    <col min="3590" max="3591" width="6.125" style="199" customWidth="1"/>
    <col min="3592" max="3593" width="1.625" style="199" customWidth="1"/>
    <col min="3594" max="3595" width="6.125" style="199" customWidth="1"/>
    <col min="3596" max="3597" width="1.625" style="199" customWidth="1"/>
    <col min="3598" max="3599" width="6.125" style="199" customWidth="1"/>
    <col min="3600" max="3601" width="1.625" style="199" customWidth="1"/>
    <col min="3602" max="3603" width="6.125" style="199" customWidth="1"/>
    <col min="3604" max="3604" width="5.625" style="199" customWidth="1"/>
    <col min="3605" max="3840" width="9" style="199"/>
    <col min="3841" max="3841" width="3.625" style="199" customWidth="1"/>
    <col min="3842" max="3843" width="6.125" style="199" customWidth="1"/>
    <col min="3844" max="3845" width="1.625" style="199" customWidth="1"/>
    <col min="3846" max="3847" width="6.125" style="199" customWidth="1"/>
    <col min="3848" max="3849" width="1.625" style="199" customWidth="1"/>
    <col min="3850" max="3851" width="6.125" style="199" customWidth="1"/>
    <col min="3852" max="3853" width="1.625" style="199" customWidth="1"/>
    <col min="3854" max="3855" width="6.125" style="199" customWidth="1"/>
    <col min="3856" max="3857" width="1.625" style="199" customWidth="1"/>
    <col min="3858" max="3859" width="6.125" style="199" customWidth="1"/>
    <col min="3860" max="3860" width="5.625" style="199" customWidth="1"/>
    <col min="3861" max="4096" width="9" style="199"/>
    <col min="4097" max="4097" width="3.625" style="199" customWidth="1"/>
    <col min="4098" max="4099" width="6.125" style="199" customWidth="1"/>
    <col min="4100" max="4101" width="1.625" style="199" customWidth="1"/>
    <col min="4102" max="4103" width="6.125" style="199" customWidth="1"/>
    <col min="4104" max="4105" width="1.625" style="199" customWidth="1"/>
    <col min="4106" max="4107" width="6.125" style="199" customWidth="1"/>
    <col min="4108" max="4109" width="1.625" style="199" customWidth="1"/>
    <col min="4110" max="4111" width="6.125" style="199" customWidth="1"/>
    <col min="4112" max="4113" width="1.625" style="199" customWidth="1"/>
    <col min="4114" max="4115" width="6.125" style="199" customWidth="1"/>
    <col min="4116" max="4116" width="5.625" style="199" customWidth="1"/>
    <col min="4117" max="4352" width="9" style="199"/>
    <col min="4353" max="4353" width="3.625" style="199" customWidth="1"/>
    <col min="4354" max="4355" width="6.125" style="199" customWidth="1"/>
    <col min="4356" max="4357" width="1.625" style="199" customWidth="1"/>
    <col min="4358" max="4359" width="6.125" style="199" customWidth="1"/>
    <col min="4360" max="4361" width="1.625" style="199" customWidth="1"/>
    <col min="4362" max="4363" width="6.125" style="199" customWidth="1"/>
    <col min="4364" max="4365" width="1.625" style="199" customWidth="1"/>
    <col min="4366" max="4367" width="6.125" style="199" customWidth="1"/>
    <col min="4368" max="4369" width="1.625" style="199" customWidth="1"/>
    <col min="4370" max="4371" width="6.125" style="199" customWidth="1"/>
    <col min="4372" max="4372" width="5.625" style="199" customWidth="1"/>
    <col min="4373" max="4608" width="9" style="199"/>
    <col min="4609" max="4609" width="3.625" style="199" customWidth="1"/>
    <col min="4610" max="4611" width="6.125" style="199" customWidth="1"/>
    <col min="4612" max="4613" width="1.625" style="199" customWidth="1"/>
    <col min="4614" max="4615" width="6.125" style="199" customWidth="1"/>
    <col min="4616" max="4617" width="1.625" style="199" customWidth="1"/>
    <col min="4618" max="4619" width="6.125" style="199" customWidth="1"/>
    <col min="4620" max="4621" width="1.625" style="199" customWidth="1"/>
    <col min="4622" max="4623" width="6.125" style="199" customWidth="1"/>
    <col min="4624" max="4625" width="1.625" style="199" customWidth="1"/>
    <col min="4626" max="4627" width="6.125" style="199" customWidth="1"/>
    <col min="4628" max="4628" width="5.625" style="199" customWidth="1"/>
    <col min="4629" max="4864" width="9" style="199"/>
    <col min="4865" max="4865" width="3.625" style="199" customWidth="1"/>
    <col min="4866" max="4867" width="6.125" style="199" customWidth="1"/>
    <col min="4868" max="4869" width="1.625" style="199" customWidth="1"/>
    <col min="4870" max="4871" width="6.125" style="199" customWidth="1"/>
    <col min="4872" max="4873" width="1.625" style="199" customWidth="1"/>
    <col min="4874" max="4875" width="6.125" style="199" customWidth="1"/>
    <col min="4876" max="4877" width="1.625" style="199" customWidth="1"/>
    <col min="4878" max="4879" width="6.125" style="199" customWidth="1"/>
    <col min="4880" max="4881" width="1.625" style="199" customWidth="1"/>
    <col min="4882" max="4883" width="6.125" style="199" customWidth="1"/>
    <col min="4884" max="4884" width="5.625" style="199" customWidth="1"/>
    <col min="4885" max="5120" width="9" style="199"/>
    <col min="5121" max="5121" width="3.625" style="199" customWidth="1"/>
    <col min="5122" max="5123" width="6.125" style="199" customWidth="1"/>
    <col min="5124" max="5125" width="1.625" style="199" customWidth="1"/>
    <col min="5126" max="5127" width="6.125" style="199" customWidth="1"/>
    <col min="5128" max="5129" width="1.625" style="199" customWidth="1"/>
    <col min="5130" max="5131" width="6.125" style="199" customWidth="1"/>
    <col min="5132" max="5133" width="1.625" style="199" customWidth="1"/>
    <col min="5134" max="5135" width="6.125" style="199" customWidth="1"/>
    <col min="5136" max="5137" width="1.625" style="199" customWidth="1"/>
    <col min="5138" max="5139" width="6.125" style="199" customWidth="1"/>
    <col min="5140" max="5140" width="5.625" style="199" customWidth="1"/>
    <col min="5141" max="5376" width="9" style="199"/>
    <col min="5377" max="5377" width="3.625" style="199" customWidth="1"/>
    <col min="5378" max="5379" width="6.125" style="199" customWidth="1"/>
    <col min="5380" max="5381" width="1.625" style="199" customWidth="1"/>
    <col min="5382" max="5383" width="6.125" style="199" customWidth="1"/>
    <col min="5384" max="5385" width="1.625" style="199" customWidth="1"/>
    <col min="5386" max="5387" width="6.125" style="199" customWidth="1"/>
    <col min="5388" max="5389" width="1.625" style="199" customWidth="1"/>
    <col min="5390" max="5391" width="6.125" style="199" customWidth="1"/>
    <col min="5392" max="5393" width="1.625" style="199" customWidth="1"/>
    <col min="5394" max="5395" width="6.125" style="199" customWidth="1"/>
    <col min="5396" max="5396" width="5.625" style="199" customWidth="1"/>
    <col min="5397" max="5632" width="9" style="199"/>
    <col min="5633" max="5633" width="3.625" style="199" customWidth="1"/>
    <col min="5634" max="5635" width="6.125" style="199" customWidth="1"/>
    <col min="5636" max="5637" width="1.625" style="199" customWidth="1"/>
    <col min="5638" max="5639" width="6.125" style="199" customWidth="1"/>
    <col min="5640" max="5641" width="1.625" style="199" customWidth="1"/>
    <col min="5642" max="5643" width="6.125" style="199" customWidth="1"/>
    <col min="5644" max="5645" width="1.625" style="199" customWidth="1"/>
    <col min="5646" max="5647" width="6.125" style="199" customWidth="1"/>
    <col min="5648" max="5649" width="1.625" style="199" customWidth="1"/>
    <col min="5650" max="5651" width="6.125" style="199" customWidth="1"/>
    <col min="5652" max="5652" width="5.625" style="199" customWidth="1"/>
    <col min="5653" max="5888" width="9" style="199"/>
    <col min="5889" max="5889" width="3.625" style="199" customWidth="1"/>
    <col min="5890" max="5891" width="6.125" style="199" customWidth="1"/>
    <col min="5892" max="5893" width="1.625" style="199" customWidth="1"/>
    <col min="5894" max="5895" width="6.125" style="199" customWidth="1"/>
    <col min="5896" max="5897" width="1.625" style="199" customWidth="1"/>
    <col min="5898" max="5899" width="6.125" style="199" customWidth="1"/>
    <col min="5900" max="5901" width="1.625" style="199" customWidth="1"/>
    <col min="5902" max="5903" width="6.125" style="199" customWidth="1"/>
    <col min="5904" max="5905" width="1.625" style="199" customWidth="1"/>
    <col min="5906" max="5907" width="6.125" style="199" customWidth="1"/>
    <col min="5908" max="5908" width="5.625" style="199" customWidth="1"/>
    <col min="5909" max="6144" width="9" style="199"/>
    <col min="6145" max="6145" width="3.625" style="199" customWidth="1"/>
    <col min="6146" max="6147" width="6.125" style="199" customWidth="1"/>
    <col min="6148" max="6149" width="1.625" style="199" customWidth="1"/>
    <col min="6150" max="6151" width="6.125" style="199" customWidth="1"/>
    <col min="6152" max="6153" width="1.625" style="199" customWidth="1"/>
    <col min="6154" max="6155" width="6.125" style="199" customWidth="1"/>
    <col min="6156" max="6157" width="1.625" style="199" customWidth="1"/>
    <col min="6158" max="6159" width="6.125" style="199" customWidth="1"/>
    <col min="6160" max="6161" width="1.625" style="199" customWidth="1"/>
    <col min="6162" max="6163" width="6.125" style="199" customWidth="1"/>
    <col min="6164" max="6164" width="5.625" style="199" customWidth="1"/>
    <col min="6165" max="6400" width="9" style="199"/>
    <col min="6401" max="6401" width="3.625" style="199" customWidth="1"/>
    <col min="6402" max="6403" width="6.125" style="199" customWidth="1"/>
    <col min="6404" max="6405" width="1.625" style="199" customWidth="1"/>
    <col min="6406" max="6407" width="6.125" style="199" customWidth="1"/>
    <col min="6408" max="6409" width="1.625" style="199" customWidth="1"/>
    <col min="6410" max="6411" width="6.125" style="199" customWidth="1"/>
    <col min="6412" max="6413" width="1.625" style="199" customWidth="1"/>
    <col min="6414" max="6415" width="6.125" style="199" customWidth="1"/>
    <col min="6416" max="6417" width="1.625" style="199" customWidth="1"/>
    <col min="6418" max="6419" width="6.125" style="199" customWidth="1"/>
    <col min="6420" max="6420" width="5.625" style="199" customWidth="1"/>
    <col min="6421" max="6656" width="9" style="199"/>
    <col min="6657" max="6657" width="3.625" style="199" customWidth="1"/>
    <col min="6658" max="6659" width="6.125" style="199" customWidth="1"/>
    <col min="6660" max="6661" width="1.625" style="199" customWidth="1"/>
    <col min="6662" max="6663" width="6.125" style="199" customWidth="1"/>
    <col min="6664" max="6665" width="1.625" style="199" customWidth="1"/>
    <col min="6666" max="6667" width="6.125" style="199" customWidth="1"/>
    <col min="6668" max="6669" width="1.625" style="199" customWidth="1"/>
    <col min="6670" max="6671" width="6.125" style="199" customWidth="1"/>
    <col min="6672" max="6673" width="1.625" style="199" customWidth="1"/>
    <col min="6674" max="6675" width="6.125" style="199" customWidth="1"/>
    <col min="6676" max="6676" width="5.625" style="199" customWidth="1"/>
    <col min="6677" max="6912" width="9" style="199"/>
    <col min="6913" max="6913" width="3.625" style="199" customWidth="1"/>
    <col min="6914" max="6915" width="6.125" style="199" customWidth="1"/>
    <col min="6916" max="6917" width="1.625" style="199" customWidth="1"/>
    <col min="6918" max="6919" width="6.125" style="199" customWidth="1"/>
    <col min="6920" max="6921" width="1.625" style="199" customWidth="1"/>
    <col min="6922" max="6923" width="6.125" style="199" customWidth="1"/>
    <col min="6924" max="6925" width="1.625" style="199" customWidth="1"/>
    <col min="6926" max="6927" width="6.125" style="199" customWidth="1"/>
    <col min="6928" max="6929" width="1.625" style="199" customWidth="1"/>
    <col min="6930" max="6931" width="6.125" style="199" customWidth="1"/>
    <col min="6932" max="6932" width="5.625" style="199" customWidth="1"/>
    <col min="6933" max="7168" width="9" style="199"/>
    <col min="7169" max="7169" width="3.625" style="199" customWidth="1"/>
    <col min="7170" max="7171" width="6.125" style="199" customWidth="1"/>
    <col min="7172" max="7173" width="1.625" style="199" customWidth="1"/>
    <col min="7174" max="7175" width="6.125" style="199" customWidth="1"/>
    <col min="7176" max="7177" width="1.625" style="199" customWidth="1"/>
    <col min="7178" max="7179" width="6.125" style="199" customWidth="1"/>
    <col min="7180" max="7181" width="1.625" style="199" customWidth="1"/>
    <col min="7182" max="7183" width="6.125" style="199" customWidth="1"/>
    <col min="7184" max="7185" width="1.625" style="199" customWidth="1"/>
    <col min="7186" max="7187" width="6.125" style="199" customWidth="1"/>
    <col min="7188" max="7188" width="5.625" style="199" customWidth="1"/>
    <col min="7189" max="7424" width="9" style="199"/>
    <col min="7425" max="7425" width="3.625" style="199" customWidth="1"/>
    <col min="7426" max="7427" width="6.125" style="199" customWidth="1"/>
    <col min="7428" max="7429" width="1.625" style="199" customWidth="1"/>
    <col min="7430" max="7431" width="6.125" style="199" customWidth="1"/>
    <col min="7432" max="7433" width="1.625" style="199" customWidth="1"/>
    <col min="7434" max="7435" width="6.125" style="199" customWidth="1"/>
    <col min="7436" max="7437" width="1.625" style="199" customWidth="1"/>
    <col min="7438" max="7439" width="6.125" style="199" customWidth="1"/>
    <col min="7440" max="7441" width="1.625" style="199" customWidth="1"/>
    <col min="7442" max="7443" width="6.125" style="199" customWidth="1"/>
    <col min="7444" max="7444" width="5.625" style="199" customWidth="1"/>
    <col min="7445" max="7680" width="9" style="199"/>
    <col min="7681" max="7681" width="3.625" style="199" customWidth="1"/>
    <col min="7682" max="7683" width="6.125" style="199" customWidth="1"/>
    <col min="7684" max="7685" width="1.625" style="199" customWidth="1"/>
    <col min="7686" max="7687" width="6.125" style="199" customWidth="1"/>
    <col min="7688" max="7689" width="1.625" style="199" customWidth="1"/>
    <col min="7690" max="7691" width="6.125" style="199" customWidth="1"/>
    <col min="7692" max="7693" width="1.625" style="199" customWidth="1"/>
    <col min="7694" max="7695" width="6.125" style="199" customWidth="1"/>
    <col min="7696" max="7697" width="1.625" style="199" customWidth="1"/>
    <col min="7698" max="7699" width="6.125" style="199" customWidth="1"/>
    <col min="7700" max="7700" width="5.625" style="199" customWidth="1"/>
    <col min="7701" max="7936" width="9" style="199"/>
    <col min="7937" max="7937" width="3.625" style="199" customWidth="1"/>
    <col min="7938" max="7939" width="6.125" style="199" customWidth="1"/>
    <col min="7940" max="7941" width="1.625" style="199" customWidth="1"/>
    <col min="7942" max="7943" width="6.125" style="199" customWidth="1"/>
    <col min="7944" max="7945" width="1.625" style="199" customWidth="1"/>
    <col min="7946" max="7947" width="6.125" style="199" customWidth="1"/>
    <col min="7948" max="7949" width="1.625" style="199" customWidth="1"/>
    <col min="7950" max="7951" width="6.125" style="199" customWidth="1"/>
    <col min="7952" max="7953" width="1.625" style="199" customWidth="1"/>
    <col min="7954" max="7955" width="6.125" style="199" customWidth="1"/>
    <col min="7956" max="7956" width="5.625" style="199" customWidth="1"/>
    <col min="7957" max="8192" width="9" style="199"/>
    <col min="8193" max="8193" width="3.625" style="199" customWidth="1"/>
    <col min="8194" max="8195" width="6.125" style="199" customWidth="1"/>
    <col min="8196" max="8197" width="1.625" style="199" customWidth="1"/>
    <col min="8198" max="8199" width="6.125" style="199" customWidth="1"/>
    <col min="8200" max="8201" width="1.625" style="199" customWidth="1"/>
    <col min="8202" max="8203" width="6.125" style="199" customWidth="1"/>
    <col min="8204" max="8205" width="1.625" style="199" customWidth="1"/>
    <col min="8206" max="8207" width="6.125" style="199" customWidth="1"/>
    <col min="8208" max="8209" width="1.625" style="199" customWidth="1"/>
    <col min="8210" max="8211" width="6.125" style="199" customWidth="1"/>
    <col min="8212" max="8212" width="5.625" style="199" customWidth="1"/>
    <col min="8213" max="8448" width="9" style="199"/>
    <col min="8449" max="8449" width="3.625" style="199" customWidth="1"/>
    <col min="8450" max="8451" width="6.125" style="199" customWidth="1"/>
    <col min="8452" max="8453" width="1.625" style="199" customWidth="1"/>
    <col min="8454" max="8455" width="6.125" style="199" customWidth="1"/>
    <col min="8456" max="8457" width="1.625" style="199" customWidth="1"/>
    <col min="8458" max="8459" width="6.125" style="199" customWidth="1"/>
    <col min="8460" max="8461" width="1.625" style="199" customWidth="1"/>
    <col min="8462" max="8463" width="6.125" style="199" customWidth="1"/>
    <col min="8464" max="8465" width="1.625" style="199" customWidth="1"/>
    <col min="8466" max="8467" width="6.125" style="199" customWidth="1"/>
    <col min="8468" max="8468" width="5.625" style="199" customWidth="1"/>
    <col min="8469" max="8704" width="9" style="199"/>
    <col min="8705" max="8705" width="3.625" style="199" customWidth="1"/>
    <col min="8706" max="8707" width="6.125" style="199" customWidth="1"/>
    <col min="8708" max="8709" width="1.625" style="199" customWidth="1"/>
    <col min="8710" max="8711" width="6.125" style="199" customWidth="1"/>
    <col min="8712" max="8713" width="1.625" style="199" customWidth="1"/>
    <col min="8714" max="8715" width="6.125" style="199" customWidth="1"/>
    <col min="8716" max="8717" width="1.625" style="199" customWidth="1"/>
    <col min="8718" max="8719" width="6.125" style="199" customWidth="1"/>
    <col min="8720" max="8721" width="1.625" style="199" customWidth="1"/>
    <col min="8722" max="8723" width="6.125" style="199" customWidth="1"/>
    <col min="8724" max="8724" width="5.625" style="199" customWidth="1"/>
    <col min="8725" max="8960" width="9" style="199"/>
    <col min="8961" max="8961" width="3.625" style="199" customWidth="1"/>
    <col min="8962" max="8963" width="6.125" style="199" customWidth="1"/>
    <col min="8964" max="8965" width="1.625" style="199" customWidth="1"/>
    <col min="8966" max="8967" width="6.125" style="199" customWidth="1"/>
    <col min="8968" max="8969" width="1.625" style="199" customWidth="1"/>
    <col min="8970" max="8971" width="6.125" style="199" customWidth="1"/>
    <col min="8972" max="8973" width="1.625" style="199" customWidth="1"/>
    <col min="8974" max="8975" width="6.125" style="199" customWidth="1"/>
    <col min="8976" max="8977" width="1.625" style="199" customWidth="1"/>
    <col min="8978" max="8979" width="6.125" style="199" customWidth="1"/>
    <col min="8980" max="8980" width="5.625" style="199" customWidth="1"/>
    <col min="8981" max="9216" width="9" style="199"/>
    <col min="9217" max="9217" width="3.625" style="199" customWidth="1"/>
    <col min="9218" max="9219" width="6.125" style="199" customWidth="1"/>
    <col min="9220" max="9221" width="1.625" style="199" customWidth="1"/>
    <col min="9222" max="9223" width="6.125" style="199" customWidth="1"/>
    <col min="9224" max="9225" width="1.625" style="199" customWidth="1"/>
    <col min="9226" max="9227" width="6.125" style="199" customWidth="1"/>
    <col min="9228" max="9229" width="1.625" style="199" customWidth="1"/>
    <col min="9230" max="9231" width="6.125" style="199" customWidth="1"/>
    <col min="9232" max="9233" width="1.625" style="199" customWidth="1"/>
    <col min="9234" max="9235" width="6.125" style="199" customWidth="1"/>
    <col min="9236" max="9236" width="5.625" style="199" customWidth="1"/>
    <col min="9237" max="9472" width="9" style="199"/>
    <col min="9473" max="9473" width="3.625" style="199" customWidth="1"/>
    <col min="9474" max="9475" width="6.125" style="199" customWidth="1"/>
    <col min="9476" max="9477" width="1.625" style="199" customWidth="1"/>
    <col min="9478" max="9479" width="6.125" style="199" customWidth="1"/>
    <col min="9480" max="9481" width="1.625" style="199" customWidth="1"/>
    <col min="9482" max="9483" width="6.125" style="199" customWidth="1"/>
    <col min="9484" max="9485" width="1.625" style="199" customWidth="1"/>
    <col min="9486" max="9487" width="6.125" style="199" customWidth="1"/>
    <col min="9488" max="9489" width="1.625" style="199" customWidth="1"/>
    <col min="9490" max="9491" width="6.125" style="199" customWidth="1"/>
    <col min="9492" max="9492" width="5.625" style="199" customWidth="1"/>
    <col min="9493" max="9728" width="9" style="199"/>
    <col min="9729" max="9729" width="3.625" style="199" customWidth="1"/>
    <col min="9730" max="9731" width="6.125" style="199" customWidth="1"/>
    <col min="9732" max="9733" width="1.625" style="199" customWidth="1"/>
    <col min="9734" max="9735" width="6.125" style="199" customWidth="1"/>
    <col min="9736" max="9737" width="1.625" style="199" customWidth="1"/>
    <col min="9738" max="9739" width="6.125" style="199" customWidth="1"/>
    <col min="9740" max="9741" width="1.625" style="199" customWidth="1"/>
    <col min="9742" max="9743" width="6.125" style="199" customWidth="1"/>
    <col min="9744" max="9745" width="1.625" style="199" customWidth="1"/>
    <col min="9746" max="9747" width="6.125" style="199" customWidth="1"/>
    <col min="9748" max="9748" width="5.625" style="199" customWidth="1"/>
    <col min="9749" max="9984" width="9" style="199"/>
    <col min="9985" max="9985" width="3.625" style="199" customWidth="1"/>
    <col min="9986" max="9987" width="6.125" style="199" customWidth="1"/>
    <col min="9988" max="9989" width="1.625" style="199" customWidth="1"/>
    <col min="9990" max="9991" width="6.125" style="199" customWidth="1"/>
    <col min="9992" max="9993" width="1.625" style="199" customWidth="1"/>
    <col min="9994" max="9995" width="6.125" style="199" customWidth="1"/>
    <col min="9996" max="9997" width="1.625" style="199" customWidth="1"/>
    <col min="9998" max="9999" width="6.125" style="199" customWidth="1"/>
    <col min="10000" max="10001" width="1.625" style="199" customWidth="1"/>
    <col min="10002" max="10003" width="6.125" style="199" customWidth="1"/>
    <col min="10004" max="10004" width="5.625" style="199" customWidth="1"/>
    <col min="10005" max="10240" width="9" style="199"/>
    <col min="10241" max="10241" width="3.625" style="199" customWidth="1"/>
    <col min="10242" max="10243" width="6.125" style="199" customWidth="1"/>
    <col min="10244" max="10245" width="1.625" style="199" customWidth="1"/>
    <col min="10246" max="10247" width="6.125" style="199" customWidth="1"/>
    <col min="10248" max="10249" width="1.625" style="199" customWidth="1"/>
    <col min="10250" max="10251" width="6.125" style="199" customWidth="1"/>
    <col min="10252" max="10253" width="1.625" style="199" customWidth="1"/>
    <col min="10254" max="10255" width="6.125" style="199" customWidth="1"/>
    <col min="10256" max="10257" width="1.625" style="199" customWidth="1"/>
    <col min="10258" max="10259" width="6.125" style="199" customWidth="1"/>
    <col min="10260" max="10260" width="5.625" style="199" customWidth="1"/>
    <col min="10261" max="10496" width="9" style="199"/>
    <col min="10497" max="10497" width="3.625" style="199" customWidth="1"/>
    <col min="10498" max="10499" width="6.125" style="199" customWidth="1"/>
    <col min="10500" max="10501" width="1.625" style="199" customWidth="1"/>
    <col min="10502" max="10503" width="6.125" style="199" customWidth="1"/>
    <col min="10504" max="10505" width="1.625" style="199" customWidth="1"/>
    <col min="10506" max="10507" width="6.125" style="199" customWidth="1"/>
    <col min="10508" max="10509" width="1.625" style="199" customWidth="1"/>
    <col min="10510" max="10511" width="6.125" style="199" customWidth="1"/>
    <col min="10512" max="10513" width="1.625" style="199" customWidth="1"/>
    <col min="10514" max="10515" width="6.125" style="199" customWidth="1"/>
    <col min="10516" max="10516" width="5.625" style="199" customWidth="1"/>
    <col min="10517" max="10752" width="9" style="199"/>
    <col min="10753" max="10753" width="3.625" style="199" customWidth="1"/>
    <col min="10754" max="10755" width="6.125" style="199" customWidth="1"/>
    <col min="10756" max="10757" width="1.625" style="199" customWidth="1"/>
    <col min="10758" max="10759" width="6.125" style="199" customWidth="1"/>
    <col min="10760" max="10761" width="1.625" style="199" customWidth="1"/>
    <col min="10762" max="10763" width="6.125" style="199" customWidth="1"/>
    <col min="10764" max="10765" width="1.625" style="199" customWidth="1"/>
    <col min="10766" max="10767" width="6.125" style="199" customWidth="1"/>
    <col min="10768" max="10769" width="1.625" style="199" customWidth="1"/>
    <col min="10770" max="10771" width="6.125" style="199" customWidth="1"/>
    <col min="10772" max="10772" width="5.625" style="199" customWidth="1"/>
    <col min="10773" max="11008" width="9" style="199"/>
    <col min="11009" max="11009" width="3.625" style="199" customWidth="1"/>
    <col min="11010" max="11011" width="6.125" style="199" customWidth="1"/>
    <col min="11012" max="11013" width="1.625" style="199" customWidth="1"/>
    <col min="11014" max="11015" width="6.125" style="199" customWidth="1"/>
    <col min="11016" max="11017" width="1.625" style="199" customWidth="1"/>
    <col min="11018" max="11019" width="6.125" style="199" customWidth="1"/>
    <col min="11020" max="11021" width="1.625" style="199" customWidth="1"/>
    <col min="11022" max="11023" width="6.125" style="199" customWidth="1"/>
    <col min="11024" max="11025" width="1.625" style="199" customWidth="1"/>
    <col min="11026" max="11027" width="6.125" style="199" customWidth="1"/>
    <col min="11028" max="11028" width="5.625" style="199" customWidth="1"/>
    <col min="11029" max="11264" width="9" style="199"/>
    <col min="11265" max="11265" width="3.625" style="199" customWidth="1"/>
    <col min="11266" max="11267" width="6.125" style="199" customWidth="1"/>
    <col min="11268" max="11269" width="1.625" style="199" customWidth="1"/>
    <col min="11270" max="11271" width="6.125" style="199" customWidth="1"/>
    <col min="11272" max="11273" width="1.625" style="199" customWidth="1"/>
    <col min="11274" max="11275" width="6.125" style="199" customWidth="1"/>
    <col min="11276" max="11277" width="1.625" style="199" customWidth="1"/>
    <col min="11278" max="11279" width="6.125" style="199" customWidth="1"/>
    <col min="11280" max="11281" width="1.625" style="199" customWidth="1"/>
    <col min="11282" max="11283" width="6.125" style="199" customWidth="1"/>
    <col min="11284" max="11284" width="5.625" style="199" customWidth="1"/>
    <col min="11285" max="11520" width="9" style="199"/>
    <col min="11521" max="11521" width="3.625" style="199" customWidth="1"/>
    <col min="11522" max="11523" width="6.125" style="199" customWidth="1"/>
    <col min="11524" max="11525" width="1.625" style="199" customWidth="1"/>
    <col min="11526" max="11527" width="6.125" style="199" customWidth="1"/>
    <col min="11528" max="11529" width="1.625" style="199" customWidth="1"/>
    <col min="11530" max="11531" width="6.125" style="199" customWidth="1"/>
    <col min="11532" max="11533" width="1.625" style="199" customWidth="1"/>
    <col min="11534" max="11535" width="6.125" style="199" customWidth="1"/>
    <col min="11536" max="11537" width="1.625" style="199" customWidth="1"/>
    <col min="11538" max="11539" width="6.125" style="199" customWidth="1"/>
    <col min="11540" max="11540" width="5.625" style="199" customWidth="1"/>
    <col min="11541" max="11776" width="9" style="199"/>
    <col min="11777" max="11777" width="3.625" style="199" customWidth="1"/>
    <col min="11778" max="11779" width="6.125" style="199" customWidth="1"/>
    <col min="11780" max="11781" width="1.625" style="199" customWidth="1"/>
    <col min="11782" max="11783" width="6.125" style="199" customWidth="1"/>
    <col min="11784" max="11785" width="1.625" style="199" customWidth="1"/>
    <col min="11786" max="11787" width="6.125" style="199" customWidth="1"/>
    <col min="11788" max="11789" width="1.625" style="199" customWidth="1"/>
    <col min="11790" max="11791" width="6.125" style="199" customWidth="1"/>
    <col min="11792" max="11793" width="1.625" style="199" customWidth="1"/>
    <col min="11794" max="11795" width="6.125" style="199" customWidth="1"/>
    <col min="11796" max="11796" width="5.625" style="199" customWidth="1"/>
    <col min="11797" max="12032" width="9" style="199"/>
    <col min="12033" max="12033" width="3.625" style="199" customWidth="1"/>
    <col min="12034" max="12035" width="6.125" style="199" customWidth="1"/>
    <col min="12036" max="12037" width="1.625" style="199" customWidth="1"/>
    <col min="12038" max="12039" width="6.125" style="199" customWidth="1"/>
    <col min="12040" max="12041" width="1.625" style="199" customWidth="1"/>
    <col min="12042" max="12043" width="6.125" style="199" customWidth="1"/>
    <col min="12044" max="12045" width="1.625" style="199" customWidth="1"/>
    <col min="12046" max="12047" width="6.125" style="199" customWidth="1"/>
    <col min="12048" max="12049" width="1.625" style="199" customWidth="1"/>
    <col min="12050" max="12051" width="6.125" style="199" customWidth="1"/>
    <col min="12052" max="12052" width="5.625" style="199" customWidth="1"/>
    <col min="12053" max="12288" width="9" style="199"/>
    <col min="12289" max="12289" width="3.625" style="199" customWidth="1"/>
    <col min="12290" max="12291" width="6.125" style="199" customWidth="1"/>
    <col min="12292" max="12293" width="1.625" style="199" customWidth="1"/>
    <col min="12294" max="12295" width="6.125" style="199" customWidth="1"/>
    <col min="12296" max="12297" width="1.625" style="199" customWidth="1"/>
    <col min="12298" max="12299" width="6.125" style="199" customWidth="1"/>
    <col min="12300" max="12301" width="1.625" style="199" customWidth="1"/>
    <col min="12302" max="12303" width="6.125" style="199" customWidth="1"/>
    <col min="12304" max="12305" width="1.625" style="199" customWidth="1"/>
    <col min="12306" max="12307" width="6.125" style="199" customWidth="1"/>
    <col min="12308" max="12308" width="5.625" style="199" customWidth="1"/>
    <col min="12309" max="12544" width="9" style="199"/>
    <col min="12545" max="12545" width="3.625" style="199" customWidth="1"/>
    <col min="12546" max="12547" width="6.125" style="199" customWidth="1"/>
    <col min="12548" max="12549" width="1.625" style="199" customWidth="1"/>
    <col min="12550" max="12551" width="6.125" style="199" customWidth="1"/>
    <col min="12552" max="12553" width="1.625" style="199" customWidth="1"/>
    <col min="12554" max="12555" width="6.125" style="199" customWidth="1"/>
    <col min="12556" max="12557" width="1.625" style="199" customWidth="1"/>
    <col min="12558" max="12559" width="6.125" style="199" customWidth="1"/>
    <col min="12560" max="12561" width="1.625" style="199" customWidth="1"/>
    <col min="12562" max="12563" width="6.125" style="199" customWidth="1"/>
    <col min="12564" max="12564" width="5.625" style="199" customWidth="1"/>
    <col min="12565" max="12800" width="9" style="199"/>
    <col min="12801" max="12801" width="3.625" style="199" customWidth="1"/>
    <col min="12802" max="12803" width="6.125" style="199" customWidth="1"/>
    <col min="12804" max="12805" width="1.625" style="199" customWidth="1"/>
    <col min="12806" max="12807" width="6.125" style="199" customWidth="1"/>
    <col min="12808" max="12809" width="1.625" style="199" customWidth="1"/>
    <col min="12810" max="12811" width="6.125" style="199" customWidth="1"/>
    <col min="12812" max="12813" width="1.625" style="199" customWidth="1"/>
    <col min="12814" max="12815" width="6.125" style="199" customWidth="1"/>
    <col min="12816" max="12817" width="1.625" style="199" customWidth="1"/>
    <col min="12818" max="12819" width="6.125" style="199" customWidth="1"/>
    <col min="12820" max="12820" width="5.625" style="199" customWidth="1"/>
    <col min="12821" max="13056" width="9" style="199"/>
    <col min="13057" max="13057" width="3.625" style="199" customWidth="1"/>
    <col min="13058" max="13059" width="6.125" style="199" customWidth="1"/>
    <col min="13060" max="13061" width="1.625" style="199" customWidth="1"/>
    <col min="13062" max="13063" width="6.125" style="199" customWidth="1"/>
    <col min="13064" max="13065" width="1.625" style="199" customWidth="1"/>
    <col min="13066" max="13067" width="6.125" style="199" customWidth="1"/>
    <col min="13068" max="13069" width="1.625" style="199" customWidth="1"/>
    <col min="13070" max="13071" width="6.125" style="199" customWidth="1"/>
    <col min="13072" max="13073" width="1.625" style="199" customWidth="1"/>
    <col min="13074" max="13075" width="6.125" style="199" customWidth="1"/>
    <col min="13076" max="13076" width="5.625" style="199" customWidth="1"/>
    <col min="13077" max="13312" width="9" style="199"/>
    <col min="13313" max="13313" width="3.625" style="199" customWidth="1"/>
    <col min="13314" max="13315" width="6.125" style="199" customWidth="1"/>
    <col min="13316" max="13317" width="1.625" style="199" customWidth="1"/>
    <col min="13318" max="13319" width="6.125" style="199" customWidth="1"/>
    <col min="13320" max="13321" width="1.625" style="199" customWidth="1"/>
    <col min="13322" max="13323" width="6.125" style="199" customWidth="1"/>
    <col min="13324" max="13325" width="1.625" style="199" customWidth="1"/>
    <col min="13326" max="13327" width="6.125" style="199" customWidth="1"/>
    <col min="13328" max="13329" width="1.625" style="199" customWidth="1"/>
    <col min="13330" max="13331" width="6.125" style="199" customWidth="1"/>
    <col min="13332" max="13332" width="5.625" style="199" customWidth="1"/>
    <col min="13333" max="13568" width="9" style="199"/>
    <col min="13569" max="13569" width="3.625" style="199" customWidth="1"/>
    <col min="13570" max="13571" width="6.125" style="199" customWidth="1"/>
    <col min="13572" max="13573" width="1.625" style="199" customWidth="1"/>
    <col min="13574" max="13575" width="6.125" style="199" customWidth="1"/>
    <col min="13576" max="13577" width="1.625" style="199" customWidth="1"/>
    <col min="13578" max="13579" width="6.125" style="199" customWidth="1"/>
    <col min="13580" max="13581" width="1.625" style="199" customWidth="1"/>
    <col min="13582" max="13583" width="6.125" style="199" customWidth="1"/>
    <col min="13584" max="13585" width="1.625" style="199" customWidth="1"/>
    <col min="13586" max="13587" width="6.125" style="199" customWidth="1"/>
    <col min="13588" max="13588" width="5.625" style="199" customWidth="1"/>
    <col min="13589" max="13824" width="9" style="199"/>
    <col min="13825" max="13825" width="3.625" style="199" customWidth="1"/>
    <col min="13826" max="13827" width="6.125" style="199" customWidth="1"/>
    <col min="13828" max="13829" width="1.625" style="199" customWidth="1"/>
    <col min="13830" max="13831" width="6.125" style="199" customWidth="1"/>
    <col min="13832" max="13833" width="1.625" style="199" customWidth="1"/>
    <col min="13834" max="13835" width="6.125" style="199" customWidth="1"/>
    <col min="13836" max="13837" width="1.625" style="199" customWidth="1"/>
    <col min="13838" max="13839" width="6.125" style="199" customWidth="1"/>
    <col min="13840" max="13841" width="1.625" style="199" customWidth="1"/>
    <col min="13842" max="13843" width="6.125" style="199" customWidth="1"/>
    <col min="13844" max="13844" width="5.625" style="199" customWidth="1"/>
    <col min="13845" max="14080" width="9" style="199"/>
    <col min="14081" max="14081" width="3.625" style="199" customWidth="1"/>
    <col min="14082" max="14083" width="6.125" style="199" customWidth="1"/>
    <col min="14084" max="14085" width="1.625" style="199" customWidth="1"/>
    <col min="14086" max="14087" width="6.125" style="199" customWidth="1"/>
    <col min="14088" max="14089" width="1.625" style="199" customWidth="1"/>
    <col min="14090" max="14091" width="6.125" style="199" customWidth="1"/>
    <col min="14092" max="14093" width="1.625" style="199" customWidth="1"/>
    <col min="14094" max="14095" width="6.125" style="199" customWidth="1"/>
    <col min="14096" max="14097" width="1.625" style="199" customWidth="1"/>
    <col min="14098" max="14099" width="6.125" style="199" customWidth="1"/>
    <col min="14100" max="14100" width="5.625" style="199" customWidth="1"/>
    <col min="14101" max="14336" width="9" style="199"/>
    <col min="14337" max="14337" width="3.625" style="199" customWidth="1"/>
    <col min="14338" max="14339" width="6.125" style="199" customWidth="1"/>
    <col min="14340" max="14341" width="1.625" style="199" customWidth="1"/>
    <col min="14342" max="14343" width="6.125" style="199" customWidth="1"/>
    <col min="14344" max="14345" width="1.625" style="199" customWidth="1"/>
    <col min="14346" max="14347" width="6.125" style="199" customWidth="1"/>
    <col min="14348" max="14349" width="1.625" style="199" customWidth="1"/>
    <col min="14350" max="14351" width="6.125" style="199" customWidth="1"/>
    <col min="14352" max="14353" width="1.625" style="199" customWidth="1"/>
    <col min="14354" max="14355" width="6.125" style="199" customWidth="1"/>
    <col min="14356" max="14356" width="5.625" style="199" customWidth="1"/>
    <col min="14357" max="14592" width="9" style="199"/>
    <col min="14593" max="14593" width="3.625" style="199" customWidth="1"/>
    <col min="14594" max="14595" width="6.125" style="199" customWidth="1"/>
    <col min="14596" max="14597" width="1.625" style="199" customWidth="1"/>
    <col min="14598" max="14599" width="6.125" style="199" customWidth="1"/>
    <col min="14600" max="14601" width="1.625" style="199" customWidth="1"/>
    <col min="14602" max="14603" width="6.125" style="199" customWidth="1"/>
    <col min="14604" max="14605" width="1.625" style="199" customWidth="1"/>
    <col min="14606" max="14607" width="6.125" style="199" customWidth="1"/>
    <col min="14608" max="14609" width="1.625" style="199" customWidth="1"/>
    <col min="14610" max="14611" width="6.125" style="199" customWidth="1"/>
    <col min="14612" max="14612" width="5.625" style="199" customWidth="1"/>
    <col min="14613" max="14848" width="9" style="199"/>
    <col min="14849" max="14849" width="3.625" style="199" customWidth="1"/>
    <col min="14850" max="14851" width="6.125" style="199" customWidth="1"/>
    <col min="14852" max="14853" width="1.625" style="199" customWidth="1"/>
    <col min="14854" max="14855" width="6.125" style="199" customWidth="1"/>
    <col min="14856" max="14857" width="1.625" style="199" customWidth="1"/>
    <col min="14858" max="14859" width="6.125" style="199" customWidth="1"/>
    <col min="14860" max="14861" width="1.625" style="199" customWidth="1"/>
    <col min="14862" max="14863" width="6.125" style="199" customWidth="1"/>
    <col min="14864" max="14865" width="1.625" style="199" customWidth="1"/>
    <col min="14866" max="14867" width="6.125" style="199" customWidth="1"/>
    <col min="14868" max="14868" width="5.625" style="199" customWidth="1"/>
    <col min="14869" max="15104" width="9" style="199"/>
    <col min="15105" max="15105" width="3.625" style="199" customWidth="1"/>
    <col min="15106" max="15107" width="6.125" style="199" customWidth="1"/>
    <col min="15108" max="15109" width="1.625" style="199" customWidth="1"/>
    <col min="15110" max="15111" width="6.125" style="199" customWidth="1"/>
    <col min="15112" max="15113" width="1.625" style="199" customWidth="1"/>
    <col min="15114" max="15115" width="6.125" style="199" customWidth="1"/>
    <col min="15116" max="15117" width="1.625" style="199" customWidth="1"/>
    <col min="15118" max="15119" width="6.125" style="199" customWidth="1"/>
    <col min="15120" max="15121" width="1.625" style="199" customWidth="1"/>
    <col min="15122" max="15123" width="6.125" style="199" customWidth="1"/>
    <col min="15124" max="15124" width="5.625" style="199" customWidth="1"/>
    <col min="15125" max="15360" width="9" style="199"/>
    <col min="15361" max="15361" width="3.625" style="199" customWidth="1"/>
    <col min="15362" max="15363" width="6.125" style="199" customWidth="1"/>
    <col min="15364" max="15365" width="1.625" style="199" customWidth="1"/>
    <col min="15366" max="15367" width="6.125" style="199" customWidth="1"/>
    <col min="15368" max="15369" width="1.625" style="199" customWidth="1"/>
    <col min="15370" max="15371" width="6.125" style="199" customWidth="1"/>
    <col min="15372" max="15373" width="1.625" style="199" customWidth="1"/>
    <col min="15374" max="15375" width="6.125" style="199" customWidth="1"/>
    <col min="15376" max="15377" width="1.625" style="199" customWidth="1"/>
    <col min="15378" max="15379" width="6.125" style="199" customWidth="1"/>
    <col min="15380" max="15380" width="5.625" style="199" customWidth="1"/>
    <col min="15381" max="15616" width="9" style="199"/>
    <col min="15617" max="15617" width="3.625" style="199" customWidth="1"/>
    <col min="15618" max="15619" width="6.125" style="199" customWidth="1"/>
    <col min="15620" max="15621" width="1.625" style="199" customWidth="1"/>
    <col min="15622" max="15623" width="6.125" style="199" customWidth="1"/>
    <col min="15624" max="15625" width="1.625" style="199" customWidth="1"/>
    <col min="15626" max="15627" width="6.125" style="199" customWidth="1"/>
    <col min="15628" max="15629" width="1.625" style="199" customWidth="1"/>
    <col min="15630" max="15631" width="6.125" style="199" customWidth="1"/>
    <col min="15632" max="15633" width="1.625" style="199" customWidth="1"/>
    <col min="15634" max="15635" width="6.125" style="199" customWidth="1"/>
    <col min="15636" max="15636" width="5.625" style="199" customWidth="1"/>
    <col min="15637" max="15872" width="9" style="199"/>
    <col min="15873" max="15873" width="3.625" style="199" customWidth="1"/>
    <col min="15874" max="15875" width="6.125" style="199" customWidth="1"/>
    <col min="15876" max="15877" width="1.625" style="199" customWidth="1"/>
    <col min="15878" max="15879" width="6.125" style="199" customWidth="1"/>
    <col min="15880" max="15881" width="1.625" style="199" customWidth="1"/>
    <col min="15882" max="15883" width="6.125" style="199" customWidth="1"/>
    <col min="15884" max="15885" width="1.625" style="199" customWidth="1"/>
    <col min="15886" max="15887" width="6.125" style="199" customWidth="1"/>
    <col min="15888" max="15889" width="1.625" style="199" customWidth="1"/>
    <col min="15890" max="15891" width="6.125" style="199" customWidth="1"/>
    <col min="15892" max="15892" width="5.625" style="199" customWidth="1"/>
    <col min="15893" max="16128" width="9" style="199"/>
    <col min="16129" max="16129" width="3.625" style="199" customWidth="1"/>
    <col min="16130" max="16131" width="6.125" style="199" customWidth="1"/>
    <col min="16132" max="16133" width="1.625" style="199" customWidth="1"/>
    <col min="16134" max="16135" width="6.125" style="199" customWidth="1"/>
    <col min="16136" max="16137" width="1.625" style="199" customWidth="1"/>
    <col min="16138" max="16139" width="6.125" style="199" customWidth="1"/>
    <col min="16140" max="16141" width="1.625" style="199" customWidth="1"/>
    <col min="16142" max="16143" width="6.125" style="199" customWidth="1"/>
    <col min="16144" max="16145" width="1.625" style="199" customWidth="1"/>
    <col min="16146" max="16147" width="6.125" style="199" customWidth="1"/>
    <col min="16148" max="16148" width="5.625" style="199" customWidth="1"/>
    <col min="16149" max="16384" width="9" style="199"/>
  </cols>
  <sheetData>
    <row r="1" spans="1:20" ht="15" customHeight="1"/>
    <row r="2" spans="1:20" ht="18" customHeight="1">
      <c r="A2" s="200" t="s">
        <v>627</v>
      </c>
    </row>
    <row r="3" spans="1:20" ht="15" customHeight="1"/>
    <row r="4" spans="1:20" ht="15" customHeight="1">
      <c r="A4" s="199" t="s">
        <v>628</v>
      </c>
    </row>
    <row r="5" spans="1:20" ht="5.0999999999999996" customHeight="1"/>
    <row r="6" spans="1:20" ht="15" customHeight="1">
      <c r="N6" s="201" t="s">
        <v>629</v>
      </c>
      <c r="O6" s="201"/>
      <c r="P6" s="201"/>
      <c r="Q6" s="201"/>
      <c r="R6" s="201"/>
      <c r="S6" s="202" t="s">
        <v>630</v>
      </c>
    </row>
    <row r="7" spans="1:20" ht="15" customHeight="1"/>
    <row r="8" spans="1:20" ht="15" customHeight="1">
      <c r="A8" s="199" t="s">
        <v>631</v>
      </c>
    </row>
    <row r="9" spans="1:20" ht="5.0999999999999996" customHeight="1"/>
    <row r="10" spans="1:20" ht="15" customHeight="1">
      <c r="B10" s="199" t="s">
        <v>632</v>
      </c>
      <c r="F10" s="199" t="s">
        <v>633</v>
      </c>
      <c r="J10" s="199" t="s">
        <v>634</v>
      </c>
      <c r="N10" s="199" t="s">
        <v>635</v>
      </c>
    </row>
    <row r="11" spans="1:20" ht="15" customHeight="1">
      <c r="B11" s="468"/>
      <c r="C11" s="469"/>
      <c r="D11" s="203"/>
      <c r="E11" s="204"/>
      <c r="F11" s="468"/>
      <c r="G11" s="469"/>
      <c r="H11" s="203"/>
      <c r="I11" s="204"/>
      <c r="J11" s="473" t="s">
        <v>775</v>
      </c>
      <c r="K11" s="474"/>
      <c r="L11" s="203"/>
      <c r="M11" s="204"/>
      <c r="N11" s="473" t="s">
        <v>775</v>
      </c>
      <c r="O11" s="474"/>
      <c r="P11" s="203"/>
      <c r="Q11" s="201"/>
      <c r="R11" s="477" t="s">
        <v>77</v>
      </c>
      <c r="S11" s="477"/>
    </row>
    <row r="12" spans="1:20" ht="15" customHeight="1">
      <c r="B12" s="470"/>
      <c r="C12" s="471"/>
      <c r="F12" s="470"/>
      <c r="G12" s="471"/>
      <c r="I12" s="205"/>
      <c r="J12" s="475"/>
      <c r="K12" s="476"/>
      <c r="N12" s="475"/>
      <c r="O12" s="476"/>
      <c r="Q12" s="206"/>
      <c r="R12" s="477"/>
      <c r="S12" s="477"/>
    </row>
    <row r="13" spans="1:20" ht="15" customHeight="1">
      <c r="I13" s="207"/>
      <c r="J13" s="478" t="s">
        <v>636</v>
      </c>
      <c r="K13" s="478"/>
      <c r="L13" s="478"/>
      <c r="M13" s="478"/>
      <c r="N13" s="478"/>
      <c r="O13" s="478"/>
      <c r="P13" s="208"/>
      <c r="Q13" s="209"/>
      <c r="R13" s="479"/>
      <c r="S13" s="479"/>
      <c r="T13" s="479"/>
    </row>
    <row r="14" spans="1:20" ht="15" customHeight="1">
      <c r="I14" s="207"/>
      <c r="J14" s="199" t="s">
        <v>637</v>
      </c>
      <c r="N14" s="199" t="s">
        <v>638</v>
      </c>
      <c r="Q14" s="210"/>
      <c r="R14" s="472"/>
      <c r="S14" s="472"/>
    </row>
    <row r="15" spans="1:20" ht="15" customHeight="1">
      <c r="I15" s="211"/>
      <c r="J15" s="473" t="s">
        <v>775</v>
      </c>
      <c r="K15" s="474"/>
      <c r="L15" s="203"/>
      <c r="M15" s="204"/>
      <c r="N15" s="473" t="s">
        <v>775</v>
      </c>
      <c r="O15" s="474"/>
      <c r="Q15" s="210"/>
      <c r="R15" s="472"/>
      <c r="S15" s="472"/>
    </row>
    <row r="16" spans="1:20" ht="15" customHeight="1">
      <c r="I16" s="207"/>
      <c r="J16" s="475"/>
      <c r="K16" s="476"/>
      <c r="N16" s="475"/>
      <c r="O16" s="476"/>
      <c r="Q16" s="210"/>
      <c r="R16" s="210"/>
      <c r="S16" s="210"/>
    </row>
    <row r="17" spans="1:29" ht="15" customHeight="1">
      <c r="I17" s="207"/>
      <c r="J17" s="478" t="s">
        <v>639</v>
      </c>
      <c r="K17" s="478"/>
      <c r="L17" s="478"/>
      <c r="M17" s="478"/>
      <c r="N17" s="478"/>
      <c r="O17" s="478"/>
      <c r="Q17" s="210"/>
      <c r="R17" s="472"/>
      <c r="S17" s="472"/>
    </row>
    <row r="18" spans="1:29" ht="15" customHeight="1">
      <c r="I18" s="207"/>
      <c r="J18" s="199" t="s">
        <v>640</v>
      </c>
      <c r="Q18" s="210"/>
      <c r="R18" s="472"/>
      <c r="S18" s="472"/>
    </row>
    <row r="19" spans="1:29" ht="15" customHeight="1">
      <c r="I19" s="203"/>
      <c r="J19" s="468"/>
      <c r="K19" s="469"/>
      <c r="Q19" s="210"/>
      <c r="R19" s="210"/>
      <c r="S19" s="210"/>
    </row>
    <row r="20" spans="1:29" ht="15" customHeight="1">
      <c r="J20" s="470"/>
      <c r="K20" s="471"/>
      <c r="Q20" s="210"/>
      <c r="R20" s="472"/>
      <c r="S20" s="472"/>
    </row>
    <row r="21" spans="1:29" ht="15" customHeight="1">
      <c r="Q21" s="210"/>
      <c r="R21" s="472"/>
      <c r="S21" s="472"/>
    </row>
    <row r="22" spans="1:29" ht="15" customHeight="1">
      <c r="A22" s="199" t="s">
        <v>641</v>
      </c>
    </row>
    <row r="23" spans="1:29" ht="5.0999999999999996" customHeight="1"/>
    <row r="24" spans="1:29" ht="15" customHeight="1">
      <c r="B24" s="199" t="s">
        <v>642</v>
      </c>
    </row>
    <row r="25" spans="1:29" ht="15" customHeight="1">
      <c r="B25" s="199" t="s">
        <v>643</v>
      </c>
      <c r="J25" s="199" t="s">
        <v>644</v>
      </c>
    </row>
    <row r="26" spans="1:29" ht="15" customHeight="1">
      <c r="B26" s="481"/>
      <c r="C26" s="481"/>
      <c r="D26" s="481"/>
      <c r="E26" s="481"/>
      <c r="F26" s="481"/>
      <c r="G26" s="481"/>
      <c r="J26" s="481"/>
      <c r="K26" s="481"/>
      <c r="L26" s="481"/>
      <c r="M26" s="481"/>
      <c r="N26" s="481"/>
      <c r="O26" s="481"/>
      <c r="AC26" s="127"/>
    </row>
    <row r="27" spans="1:29" ht="15" customHeight="1">
      <c r="B27" s="480"/>
      <c r="C27" s="480"/>
      <c r="D27" s="480"/>
      <c r="E27" s="480"/>
      <c r="F27" s="480"/>
      <c r="G27" s="480"/>
      <c r="J27" s="480"/>
      <c r="K27" s="480"/>
      <c r="L27" s="480"/>
      <c r="M27" s="480"/>
      <c r="N27" s="480"/>
      <c r="O27" s="480"/>
    </row>
    <row r="28" spans="1:29" ht="5.0999999999999996" customHeight="1"/>
    <row r="29" spans="1:29" ht="15" customHeight="1">
      <c r="B29" s="199" t="s">
        <v>645</v>
      </c>
    </row>
    <row r="30" spans="1:29" ht="15" customHeight="1">
      <c r="B30" s="212"/>
      <c r="C30" s="212"/>
      <c r="D30" s="212"/>
      <c r="E30" s="212"/>
      <c r="F30" s="212"/>
      <c r="G30" s="212"/>
      <c r="H30" s="212"/>
      <c r="I30" s="212"/>
      <c r="J30" s="212"/>
      <c r="K30" s="212"/>
      <c r="L30" s="212"/>
      <c r="M30" s="212"/>
      <c r="N30" s="212"/>
      <c r="O30" s="212"/>
      <c r="P30" s="212"/>
      <c r="Q30" s="212"/>
      <c r="R30" s="212"/>
      <c r="S30" s="212"/>
    </row>
    <row r="31" spans="1:29" ht="15" customHeight="1">
      <c r="B31" s="213"/>
      <c r="C31" s="213"/>
      <c r="D31" s="213"/>
      <c r="E31" s="213"/>
      <c r="F31" s="213"/>
      <c r="G31" s="213"/>
      <c r="H31" s="213"/>
      <c r="I31" s="213"/>
      <c r="J31" s="213"/>
      <c r="K31" s="213"/>
      <c r="L31" s="213"/>
      <c r="M31" s="213"/>
      <c r="N31" s="213"/>
      <c r="O31" s="213"/>
      <c r="P31" s="213"/>
      <c r="Q31" s="213"/>
      <c r="R31" s="213"/>
      <c r="S31" s="213"/>
    </row>
    <row r="32" spans="1:29" ht="15" customHeight="1">
      <c r="B32" s="213"/>
      <c r="C32" s="213"/>
      <c r="D32" s="213"/>
      <c r="E32" s="213"/>
      <c r="F32" s="213"/>
      <c r="G32" s="213"/>
      <c r="H32" s="213"/>
      <c r="I32" s="213"/>
      <c r="J32" s="213"/>
      <c r="K32" s="213"/>
      <c r="L32" s="213"/>
      <c r="M32" s="213"/>
      <c r="N32" s="213"/>
      <c r="O32" s="213"/>
      <c r="P32" s="213"/>
      <c r="Q32" s="213"/>
      <c r="R32" s="213"/>
      <c r="S32" s="213"/>
    </row>
    <row r="33" spans="1:19" ht="15" customHeight="1">
      <c r="B33" s="213"/>
      <c r="C33" s="213"/>
      <c r="D33" s="213"/>
      <c r="E33" s="213"/>
      <c r="F33" s="213"/>
      <c r="G33" s="213"/>
      <c r="H33" s="213"/>
      <c r="I33" s="213"/>
      <c r="J33" s="213"/>
      <c r="K33" s="213"/>
      <c r="L33" s="213"/>
      <c r="M33" s="213"/>
      <c r="N33" s="213"/>
      <c r="O33" s="213"/>
      <c r="P33" s="213"/>
      <c r="Q33" s="213"/>
      <c r="R33" s="213"/>
      <c r="S33" s="213"/>
    </row>
    <row r="34" spans="1:19" ht="5.0999999999999996" customHeight="1"/>
    <row r="35" spans="1:19" ht="15" customHeight="1">
      <c r="B35" s="199" t="s">
        <v>646</v>
      </c>
    </row>
    <row r="36" spans="1:19" ht="15" customHeight="1">
      <c r="B36" s="199" t="s">
        <v>647</v>
      </c>
      <c r="J36" s="199" t="s">
        <v>648</v>
      </c>
      <c r="N36" s="199" t="s">
        <v>649</v>
      </c>
    </row>
    <row r="37" spans="1:19" ht="15" customHeight="1">
      <c r="B37" s="481"/>
      <c r="C37" s="481"/>
      <c r="D37" s="481"/>
      <c r="E37" s="481"/>
      <c r="F37" s="481"/>
      <c r="G37" s="481"/>
      <c r="J37" s="481"/>
      <c r="K37" s="481"/>
      <c r="N37" s="481"/>
      <c r="O37" s="481"/>
      <c r="P37" s="481"/>
      <c r="Q37" s="481"/>
      <c r="R37" s="481"/>
      <c r="S37" s="481"/>
    </row>
    <row r="38" spans="1:19" ht="15" customHeight="1">
      <c r="B38" s="480"/>
      <c r="C38" s="480"/>
      <c r="D38" s="480"/>
      <c r="E38" s="480"/>
      <c r="F38" s="480"/>
      <c r="G38" s="480"/>
      <c r="J38" s="480"/>
      <c r="K38" s="480"/>
      <c r="N38" s="480"/>
      <c r="O38" s="480"/>
      <c r="P38" s="480"/>
      <c r="Q38" s="480"/>
      <c r="R38" s="480"/>
      <c r="S38" s="480"/>
    </row>
    <row r="39" spans="1:19" ht="5.0999999999999996" customHeight="1"/>
    <row r="40" spans="1:19" ht="15" customHeight="1">
      <c r="B40" s="199" t="s">
        <v>650</v>
      </c>
    </row>
    <row r="41" spans="1:19" ht="15" customHeight="1">
      <c r="B41" s="212"/>
      <c r="C41" s="212"/>
      <c r="D41" s="212"/>
      <c r="E41" s="212"/>
      <c r="F41" s="212"/>
      <c r="G41" s="212"/>
      <c r="H41" s="212"/>
      <c r="I41" s="212"/>
      <c r="J41" s="212"/>
      <c r="K41" s="212"/>
      <c r="L41" s="212"/>
      <c r="M41" s="212"/>
      <c r="N41" s="212"/>
      <c r="O41" s="212"/>
      <c r="P41" s="212"/>
      <c r="Q41" s="212"/>
      <c r="R41" s="212"/>
      <c r="S41" s="212"/>
    </row>
    <row r="42" spans="1:19" ht="15" customHeight="1">
      <c r="B42" s="213"/>
      <c r="C42" s="213"/>
      <c r="D42" s="213"/>
      <c r="E42" s="213"/>
      <c r="F42" s="213"/>
      <c r="G42" s="213"/>
      <c r="H42" s="213"/>
      <c r="I42" s="213"/>
      <c r="J42" s="213"/>
      <c r="K42" s="213"/>
      <c r="L42" s="213"/>
      <c r="M42" s="213"/>
      <c r="N42" s="213"/>
      <c r="O42" s="213"/>
      <c r="P42" s="213"/>
      <c r="Q42" s="213"/>
      <c r="R42" s="213"/>
      <c r="S42" s="213"/>
    </row>
    <row r="43" spans="1:19" ht="15" customHeight="1">
      <c r="B43" s="213"/>
      <c r="C43" s="213"/>
      <c r="D43" s="213"/>
      <c r="E43" s="213"/>
      <c r="F43" s="213"/>
      <c r="G43" s="213"/>
      <c r="H43" s="213"/>
      <c r="I43" s="213"/>
      <c r="J43" s="213"/>
      <c r="K43" s="213"/>
      <c r="L43" s="213"/>
      <c r="M43" s="213"/>
      <c r="N43" s="213"/>
      <c r="O43" s="213"/>
      <c r="P43" s="213"/>
      <c r="Q43" s="213"/>
      <c r="R43" s="213"/>
      <c r="S43" s="213"/>
    </row>
    <row r="44" spans="1:19" ht="15" customHeight="1">
      <c r="B44" s="213"/>
      <c r="C44" s="213"/>
      <c r="D44" s="213"/>
      <c r="E44" s="213"/>
      <c r="F44" s="213"/>
      <c r="G44" s="213"/>
      <c r="H44" s="213"/>
      <c r="I44" s="213"/>
      <c r="J44" s="213"/>
      <c r="K44" s="213"/>
      <c r="L44" s="213"/>
      <c r="M44" s="213"/>
      <c r="N44" s="213"/>
      <c r="O44" s="213"/>
      <c r="P44" s="213"/>
      <c r="Q44" s="213"/>
      <c r="R44" s="213"/>
      <c r="S44" s="213"/>
    </row>
    <row r="45" spans="1:19" ht="5.0999999999999996" customHeight="1"/>
    <row r="46" spans="1:19" ht="15" customHeight="1"/>
    <row r="47" spans="1:19" ht="15" customHeight="1">
      <c r="A47" s="214" t="s">
        <v>651</v>
      </c>
    </row>
    <row r="48" spans="1:19" ht="5.0999999999999996" customHeight="1"/>
    <row r="49" spans="1:19" ht="15" customHeight="1">
      <c r="B49" s="214" t="s">
        <v>652</v>
      </c>
      <c r="H49" s="482" t="s">
        <v>102</v>
      </c>
      <c r="I49" s="482"/>
      <c r="J49" s="215" t="s">
        <v>653</v>
      </c>
    </row>
    <row r="50" spans="1:19" ht="5.0999999999999996" customHeight="1">
      <c r="B50" s="214"/>
    </row>
    <row r="51" spans="1:19" ht="15" customHeight="1"/>
    <row r="52" spans="1:19" ht="15" customHeight="1">
      <c r="A52" s="199" t="s">
        <v>654</v>
      </c>
      <c r="N52" s="199" t="s">
        <v>655</v>
      </c>
    </row>
    <row r="53" spans="1:19" ht="5.0999999999999996" customHeight="1"/>
    <row r="54" spans="1:19" ht="9.9499999999999993" customHeight="1">
      <c r="B54" s="468" t="s">
        <v>123</v>
      </c>
      <c r="C54" s="469"/>
      <c r="F54" s="468" t="s">
        <v>634</v>
      </c>
      <c r="G54" s="469"/>
      <c r="J54" s="468" t="s">
        <v>632</v>
      </c>
      <c r="K54" s="469"/>
      <c r="N54" s="472" t="s">
        <v>656</v>
      </c>
      <c r="O54" s="472"/>
      <c r="P54" s="472"/>
      <c r="Q54" s="472"/>
      <c r="R54" s="472"/>
      <c r="S54" s="472"/>
    </row>
    <row r="55" spans="1:19" ht="9.9499999999999993" customHeight="1">
      <c r="B55" s="470"/>
      <c r="C55" s="471"/>
      <c r="F55" s="470"/>
      <c r="G55" s="471"/>
      <c r="J55" s="470"/>
      <c r="K55" s="471"/>
      <c r="N55" s="480"/>
      <c r="O55" s="480"/>
      <c r="P55" s="480"/>
      <c r="Q55" s="480"/>
      <c r="R55" s="480"/>
      <c r="S55" s="480"/>
    </row>
    <row r="56" spans="1:19" ht="9.9499999999999993" customHeight="1"/>
    <row r="57" spans="1:19" ht="9.9499999999999993" customHeight="1">
      <c r="B57" s="468" t="s">
        <v>657</v>
      </c>
      <c r="C57" s="469"/>
      <c r="F57" s="468" t="s">
        <v>658</v>
      </c>
      <c r="G57" s="469"/>
      <c r="N57" s="472" t="s">
        <v>659</v>
      </c>
      <c r="O57" s="472"/>
      <c r="P57" s="472"/>
      <c r="Q57" s="472"/>
      <c r="R57" s="472"/>
      <c r="S57" s="472"/>
    </row>
    <row r="58" spans="1:19" ht="9.9499999999999993" customHeight="1">
      <c r="B58" s="470"/>
      <c r="C58" s="471"/>
      <c r="F58" s="470"/>
      <c r="G58" s="471"/>
      <c r="N58" s="480"/>
      <c r="O58" s="480"/>
      <c r="P58" s="480"/>
      <c r="Q58" s="480"/>
      <c r="R58" s="480"/>
      <c r="S58" s="480"/>
    </row>
    <row r="59" spans="1:19" ht="9.9499999999999993" customHeight="1"/>
    <row r="60" spans="1:19" ht="9.9499999999999993" customHeight="1"/>
    <row r="75" spans="24:24">
      <c r="X75" s="199">
        <f>BH27</f>
        <v>0</v>
      </c>
    </row>
  </sheetData>
  <mergeCells count="29">
    <mergeCell ref="B57:C58"/>
    <mergeCell ref="F57:G58"/>
    <mergeCell ref="N57:P58"/>
    <mergeCell ref="Q57:S58"/>
    <mergeCell ref="B26:G27"/>
    <mergeCell ref="J26:O27"/>
    <mergeCell ref="B37:G38"/>
    <mergeCell ref="J37:K38"/>
    <mergeCell ref="N37:S38"/>
    <mergeCell ref="H49:I49"/>
    <mergeCell ref="B54:C55"/>
    <mergeCell ref="F54:G55"/>
    <mergeCell ref="J54:K55"/>
    <mergeCell ref="N54:P55"/>
    <mergeCell ref="Q54:S55"/>
    <mergeCell ref="J19:K20"/>
    <mergeCell ref="R20:S21"/>
    <mergeCell ref="B11:C12"/>
    <mergeCell ref="F11:G12"/>
    <mergeCell ref="J11:K12"/>
    <mergeCell ref="N11:O12"/>
    <mergeCell ref="R11:S12"/>
    <mergeCell ref="J13:O13"/>
    <mergeCell ref="R13:T13"/>
    <mergeCell ref="R14:S15"/>
    <mergeCell ref="J15:K16"/>
    <mergeCell ref="N15:O16"/>
    <mergeCell ref="J17:O17"/>
    <mergeCell ref="R17:S18"/>
  </mergeCells>
  <phoneticPr fontId="1"/>
  <pageMargins left="0.87" right="0.70866141732283472" top="0.74803149606299213" bottom="0.74803149606299213" header="0.31496062992125984" footer="0.31496062992125984"/>
  <pageSetup paperSize="9" orientation="portrait" blackAndWhite="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Q289"/>
  <sheetViews>
    <sheetView showZeros="0" view="pageBreakPreview" topLeftCell="A44" zoomScaleNormal="120" zoomScaleSheetLayoutView="100" workbookViewId="0">
      <selection activeCell="AE88" sqref="AE88:AQ90"/>
    </sheetView>
  </sheetViews>
  <sheetFormatPr defaultColWidth="1" defaultRowHeight="6" customHeight="1"/>
  <cols>
    <col min="1" max="1" width="0.125" style="297" customWidth="1"/>
    <col min="2" max="2" width="4.125" style="297" customWidth="1"/>
    <col min="3" max="92" width="1" style="297"/>
    <col min="93" max="93" width="2.25" style="297" customWidth="1"/>
    <col min="94" max="16384" width="1" style="297"/>
  </cols>
  <sheetData>
    <row r="1" spans="43:92" ht="6" customHeight="1">
      <c r="AQ1" s="296"/>
      <c r="AR1" s="296"/>
      <c r="AS1" s="296"/>
      <c r="AT1" s="296"/>
      <c r="AU1" s="296"/>
      <c r="AV1" s="296"/>
      <c r="AW1" s="296"/>
      <c r="AX1" s="296"/>
      <c r="AY1" s="296"/>
      <c r="AZ1" s="296"/>
      <c r="BA1" s="296"/>
      <c r="BB1" s="296"/>
      <c r="BC1" s="296"/>
      <c r="BD1" s="296"/>
      <c r="BE1" s="296"/>
      <c r="BF1" s="296"/>
      <c r="BG1" s="296"/>
      <c r="BH1" s="296"/>
      <c r="BI1" s="296"/>
      <c r="BJ1" s="296"/>
      <c r="BM1" s="721" t="s">
        <v>101</v>
      </c>
      <c r="BN1" s="721"/>
      <c r="BO1" s="721"/>
      <c r="BP1" s="722"/>
      <c r="BQ1" s="722"/>
      <c r="BR1" s="722"/>
      <c r="BS1" s="722"/>
      <c r="BT1" s="721"/>
      <c r="BU1" s="721"/>
      <c r="BV1" s="721"/>
      <c r="BW1" s="721" t="s">
        <v>102</v>
      </c>
      <c r="BX1" s="721"/>
      <c r="BY1" s="721"/>
      <c r="BZ1" s="721"/>
      <c r="CA1" s="721"/>
      <c r="CB1" s="721"/>
      <c r="CC1" s="721" t="s">
        <v>103</v>
      </c>
      <c r="CD1" s="721"/>
      <c r="CE1" s="721"/>
      <c r="CF1" s="721"/>
      <c r="CG1" s="721"/>
      <c r="CH1" s="721"/>
      <c r="CI1" s="721" t="s">
        <v>104</v>
      </c>
      <c r="CJ1" s="721"/>
      <c r="CK1" s="721"/>
    </row>
    <row r="2" spans="43:92" ht="6" customHeight="1">
      <c r="AQ2" s="296"/>
      <c r="AR2" s="296"/>
      <c r="AS2" s="296"/>
      <c r="AT2" s="296"/>
      <c r="AU2" s="296"/>
      <c r="AV2" s="296"/>
      <c r="AW2" s="296"/>
      <c r="AX2" s="296"/>
      <c r="AY2" s="296"/>
      <c r="AZ2" s="296"/>
      <c r="BA2" s="296"/>
      <c r="BB2" s="296"/>
      <c r="BC2" s="296"/>
      <c r="BD2" s="296"/>
      <c r="BE2" s="296"/>
      <c r="BF2" s="296"/>
      <c r="BG2" s="296"/>
      <c r="BH2" s="296"/>
      <c r="BI2" s="296"/>
      <c r="BJ2" s="296"/>
      <c r="BM2" s="721"/>
      <c r="BN2" s="721"/>
      <c r="BO2" s="721"/>
      <c r="BP2" s="722"/>
      <c r="BQ2" s="722"/>
      <c r="BR2" s="722"/>
      <c r="BS2" s="722"/>
      <c r="BT2" s="721"/>
      <c r="BU2" s="721"/>
      <c r="BV2" s="721"/>
      <c r="BW2" s="721"/>
      <c r="BX2" s="721"/>
      <c r="BY2" s="721"/>
      <c r="BZ2" s="721"/>
      <c r="CA2" s="721"/>
      <c r="CB2" s="721"/>
      <c r="CC2" s="721"/>
      <c r="CD2" s="721"/>
      <c r="CE2" s="721"/>
      <c r="CF2" s="721"/>
      <c r="CG2" s="721"/>
      <c r="CH2" s="721"/>
      <c r="CI2" s="721"/>
      <c r="CJ2" s="721"/>
      <c r="CK2" s="721"/>
    </row>
    <row r="3" spans="43:92" ht="6" customHeight="1">
      <c r="AQ3" s="296"/>
      <c r="AR3" s="296"/>
      <c r="AS3" s="296"/>
      <c r="AT3" s="296"/>
      <c r="AU3" s="296"/>
      <c r="AV3" s="296"/>
      <c r="AW3" s="296"/>
      <c r="AX3" s="296"/>
      <c r="AY3" s="296"/>
      <c r="AZ3" s="296"/>
      <c r="BA3" s="296"/>
      <c r="BB3" s="296"/>
      <c r="BC3" s="296"/>
      <c r="BD3" s="296"/>
      <c r="BE3" s="296"/>
      <c r="BF3" s="296"/>
      <c r="BG3" s="296"/>
      <c r="BH3" s="296"/>
      <c r="BI3" s="296"/>
      <c r="BJ3" s="296"/>
      <c r="BM3" s="721"/>
      <c r="BN3" s="721"/>
      <c r="BO3" s="721"/>
      <c r="BP3" s="722"/>
      <c r="BQ3" s="722"/>
      <c r="BR3" s="722"/>
      <c r="BS3" s="722"/>
      <c r="BT3" s="721"/>
      <c r="BU3" s="721"/>
      <c r="BV3" s="721"/>
      <c r="BW3" s="721"/>
      <c r="BX3" s="721"/>
      <c r="BY3" s="721"/>
      <c r="BZ3" s="721"/>
      <c r="CA3" s="721"/>
      <c r="CB3" s="721"/>
      <c r="CC3" s="721"/>
      <c r="CD3" s="721"/>
      <c r="CE3" s="721"/>
      <c r="CF3" s="721"/>
      <c r="CG3" s="721"/>
      <c r="CH3" s="721"/>
      <c r="CI3" s="721"/>
      <c r="CJ3" s="721"/>
      <c r="CK3" s="721"/>
    </row>
    <row r="4" spans="43:92" ht="6" customHeight="1">
      <c r="AQ4" s="296"/>
      <c r="AR4" s="296"/>
      <c r="AS4" s="296"/>
      <c r="AT4" s="296"/>
      <c r="AU4" s="296"/>
      <c r="AV4" s="296"/>
      <c r="AW4" s="296"/>
      <c r="AX4" s="296"/>
      <c r="AY4" s="296"/>
      <c r="AZ4" s="296"/>
      <c r="BA4" s="296"/>
      <c r="BB4" s="296"/>
      <c r="BC4" s="296"/>
      <c r="BD4" s="296"/>
      <c r="BE4" s="296"/>
      <c r="BF4" s="296"/>
      <c r="BG4" s="296"/>
      <c r="BH4" s="296"/>
      <c r="BI4" s="296"/>
      <c r="BJ4" s="296"/>
      <c r="BK4" s="298"/>
      <c r="BL4" s="298"/>
      <c r="BM4" s="298"/>
      <c r="BN4" s="299"/>
      <c r="BO4" s="299"/>
      <c r="BP4" s="299"/>
      <c r="BQ4" s="299"/>
      <c r="BR4" s="298"/>
      <c r="BS4" s="298"/>
      <c r="BT4" s="298"/>
      <c r="BU4" s="298"/>
      <c r="BV4" s="298"/>
      <c r="BW4" s="298"/>
      <c r="BX4" s="298"/>
      <c r="BY4" s="298"/>
      <c r="BZ4" s="298"/>
      <c r="CA4" s="298"/>
      <c r="CB4" s="298"/>
      <c r="CC4" s="298"/>
      <c r="CD4" s="298"/>
      <c r="CE4" s="298"/>
      <c r="CF4" s="298"/>
      <c r="CG4" s="298"/>
      <c r="CH4" s="298"/>
      <c r="CI4" s="298"/>
      <c r="CJ4" s="296"/>
    </row>
    <row r="5" spans="43:92" ht="6" customHeight="1">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row>
    <row r="6" spans="43:92" ht="6" customHeight="1">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row>
    <row r="7" spans="43:92" ht="6" customHeight="1">
      <c r="AQ7" s="721" t="s">
        <v>105</v>
      </c>
      <c r="AR7" s="722"/>
      <c r="AS7" s="722"/>
      <c r="AT7" s="722"/>
      <c r="AU7" s="722"/>
      <c r="AV7" s="722"/>
      <c r="AW7" s="722"/>
      <c r="AX7" s="722"/>
      <c r="AY7" s="722"/>
      <c r="AZ7" s="722"/>
      <c r="BA7" s="722"/>
      <c r="BB7" s="722"/>
      <c r="BC7" s="722"/>
      <c r="BD7" s="722"/>
      <c r="BE7" s="722"/>
      <c r="BF7" s="722"/>
      <c r="BG7" s="1394">
        <f>'更新申請書(鑑)'!BH6</f>
        <v>0</v>
      </c>
      <c r="BH7" s="676"/>
      <c r="BI7" s="676"/>
      <c r="BJ7" s="676"/>
      <c r="BK7" s="676"/>
      <c r="BL7" s="676"/>
      <c r="BM7" s="676"/>
      <c r="BN7" s="676"/>
      <c r="BO7" s="676"/>
      <c r="BP7" s="676"/>
      <c r="BQ7" s="676"/>
      <c r="BR7" s="676"/>
      <c r="BS7" s="676"/>
      <c r="BT7" s="676"/>
      <c r="BU7" s="676"/>
      <c r="BV7" s="676"/>
      <c r="BW7" s="676"/>
      <c r="BX7" s="676"/>
      <c r="BY7" s="676"/>
      <c r="BZ7" s="676"/>
      <c r="CA7" s="676"/>
      <c r="CB7" s="676"/>
      <c r="CC7" s="676"/>
      <c r="CD7" s="676"/>
      <c r="CE7" s="676"/>
      <c r="CF7" s="676"/>
      <c r="CG7" s="676"/>
      <c r="CH7" s="676"/>
      <c r="CI7" s="676"/>
      <c r="CJ7" s="676"/>
      <c r="CK7" s="1395"/>
      <c r="CL7" s="1395"/>
      <c r="CM7" s="1395"/>
      <c r="CN7" s="1395"/>
    </row>
    <row r="8" spans="43:92" ht="6" customHeight="1">
      <c r="AQ8" s="722"/>
      <c r="AR8" s="722"/>
      <c r="AS8" s="722"/>
      <c r="AT8" s="722"/>
      <c r="AU8" s="722"/>
      <c r="AV8" s="722"/>
      <c r="AW8" s="722"/>
      <c r="AX8" s="722"/>
      <c r="AY8" s="722"/>
      <c r="AZ8" s="722"/>
      <c r="BA8" s="722"/>
      <c r="BB8" s="722"/>
      <c r="BC8" s="722"/>
      <c r="BD8" s="722"/>
      <c r="BE8" s="722"/>
      <c r="BF8" s="722"/>
      <c r="BG8" s="676"/>
      <c r="BH8" s="676"/>
      <c r="BI8" s="676"/>
      <c r="BJ8" s="676"/>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1395"/>
      <c r="CL8" s="1395"/>
      <c r="CM8" s="1395"/>
      <c r="CN8" s="1395"/>
    </row>
    <row r="9" spans="43:92" ht="6" customHeight="1">
      <c r="AQ9" s="722"/>
      <c r="AR9" s="722"/>
      <c r="AS9" s="722"/>
      <c r="AT9" s="722"/>
      <c r="AU9" s="722"/>
      <c r="AV9" s="722"/>
      <c r="AW9" s="722"/>
      <c r="AX9" s="722"/>
      <c r="AY9" s="722"/>
      <c r="AZ9" s="722"/>
      <c r="BA9" s="722"/>
      <c r="BB9" s="722"/>
      <c r="BC9" s="722"/>
      <c r="BD9" s="722"/>
      <c r="BE9" s="722"/>
      <c r="BF9" s="722"/>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6"/>
      <c r="CI9" s="676"/>
      <c r="CJ9" s="676"/>
      <c r="CK9" s="1395"/>
      <c r="CL9" s="1395"/>
      <c r="CM9" s="1395"/>
      <c r="CN9" s="1395"/>
    </row>
    <row r="10" spans="43:92" ht="6" customHeight="1">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row>
    <row r="11" spans="43:92" ht="6" customHeight="1">
      <c r="AQ11" s="721" t="s">
        <v>106</v>
      </c>
      <c r="AR11" s="722"/>
      <c r="AS11" s="722"/>
      <c r="AT11" s="722"/>
      <c r="AU11" s="722"/>
      <c r="AV11" s="722"/>
      <c r="AW11" s="722"/>
      <c r="AX11" s="722"/>
      <c r="AY11" s="722"/>
      <c r="AZ11" s="722"/>
      <c r="BA11" s="722"/>
      <c r="BB11" s="722"/>
      <c r="BC11" s="722"/>
      <c r="BD11" s="722"/>
      <c r="BE11" s="722"/>
      <c r="BF11" s="722"/>
      <c r="BG11" s="1394">
        <f>'更新申請書(鑑)'!BH10</f>
        <v>0</v>
      </c>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6"/>
      <c r="CD11" s="676"/>
      <c r="CE11" s="676"/>
      <c r="CF11" s="676"/>
      <c r="CG11" s="676"/>
      <c r="CH11" s="676"/>
      <c r="CI11" s="676"/>
      <c r="CJ11" s="676"/>
      <c r="CK11" s="1395"/>
      <c r="CL11" s="1395"/>
      <c r="CM11" s="1395"/>
      <c r="CN11" s="1395"/>
    </row>
    <row r="12" spans="43:92" ht="6" customHeight="1">
      <c r="AQ12" s="722"/>
      <c r="AR12" s="722"/>
      <c r="AS12" s="722"/>
      <c r="AT12" s="722"/>
      <c r="AU12" s="722"/>
      <c r="AV12" s="722"/>
      <c r="AW12" s="722"/>
      <c r="AX12" s="722"/>
      <c r="AY12" s="722"/>
      <c r="AZ12" s="722"/>
      <c r="BA12" s="722"/>
      <c r="BB12" s="722"/>
      <c r="BC12" s="722"/>
      <c r="BD12" s="722"/>
      <c r="BE12" s="722"/>
      <c r="BF12" s="722"/>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1395"/>
      <c r="CL12" s="1395"/>
      <c r="CM12" s="1395"/>
      <c r="CN12" s="1395"/>
    </row>
    <row r="13" spans="43:92" ht="6" customHeight="1">
      <c r="AQ13" s="722"/>
      <c r="AR13" s="722"/>
      <c r="AS13" s="722"/>
      <c r="AT13" s="722"/>
      <c r="AU13" s="722"/>
      <c r="AV13" s="722"/>
      <c r="AW13" s="722"/>
      <c r="AX13" s="722"/>
      <c r="AY13" s="722"/>
      <c r="AZ13" s="722"/>
      <c r="BA13" s="722"/>
      <c r="BB13" s="722"/>
      <c r="BC13" s="722"/>
      <c r="BD13" s="722"/>
      <c r="BE13" s="722"/>
      <c r="BF13" s="722"/>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1395"/>
      <c r="CL13" s="1395"/>
      <c r="CM13" s="1395"/>
      <c r="CN13" s="1395"/>
    </row>
    <row r="14" spans="43:92" ht="6" customHeight="1">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row>
    <row r="15" spans="43:92" ht="6" customHeight="1">
      <c r="AQ15" s="721" t="s">
        <v>107</v>
      </c>
      <c r="AR15" s="722"/>
      <c r="AS15" s="722"/>
      <c r="AT15" s="722"/>
      <c r="AU15" s="722"/>
      <c r="AV15" s="722"/>
      <c r="AW15" s="722"/>
      <c r="AX15" s="722"/>
      <c r="AY15" s="722"/>
      <c r="AZ15" s="722"/>
      <c r="BA15" s="722"/>
      <c r="BB15" s="722"/>
      <c r="BC15" s="722"/>
      <c r="BD15" s="722"/>
      <c r="BE15" s="722"/>
      <c r="BF15" s="722"/>
      <c r="BG15" s="1394">
        <f>'更新申請書(鑑)'!BH14</f>
        <v>0</v>
      </c>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1395"/>
      <c r="CL15" s="1395"/>
      <c r="CM15" s="1395"/>
      <c r="CN15" s="1395"/>
    </row>
    <row r="16" spans="43:92" ht="6" customHeight="1">
      <c r="AQ16" s="722"/>
      <c r="AR16" s="722"/>
      <c r="AS16" s="722"/>
      <c r="AT16" s="722"/>
      <c r="AU16" s="722"/>
      <c r="AV16" s="722"/>
      <c r="AW16" s="722"/>
      <c r="AX16" s="722"/>
      <c r="AY16" s="722"/>
      <c r="AZ16" s="722"/>
      <c r="BA16" s="722"/>
      <c r="BB16" s="722"/>
      <c r="BC16" s="722"/>
      <c r="BD16" s="722"/>
      <c r="BE16" s="722"/>
      <c r="BF16" s="722"/>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1395"/>
      <c r="CL16" s="1395"/>
      <c r="CM16" s="1395"/>
      <c r="CN16" s="1395"/>
    </row>
    <row r="17" spans="1:92" ht="6" customHeight="1">
      <c r="AQ17" s="722"/>
      <c r="AR17" s="722"/>
      <c r="AS17" s="722"/>
      <c r="AT17" s="722"/>
      <c r="AU17" s="722"/>
      <c r="AV17" s="722"/>
      <c r="AW17" s="722"/>
      <c r="AX17" s="722"/>
      <c r="AY17" s="722"/>
      <c r="AZ17" s="722"/>
      <c r="BA17" s="722"/>
      <c r="BB17" s="722"/>
      <c r="BC17" s="722"/>
      <c r="BD17" s="722"/>
      <c r="BE17" s="722"/>
      <c r="BF17" s="722"/>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1395"/>
      <c r="CL17" s="1395"/>
      <c r="CM17" s="1395"/>
      <c r="CN17" s="1395"/>
    </row>
    <row r="23" spans="1:92" ht="6" customHeight="1">
      <c r="A23" s="914" t="s">
        <v>378</v>
      </c>
      <c r="B23" s="914"/>
      <c r="C23" s="914"/>
      <c r="D23" s="914"/>
      <c r="E23" s="914"/>
      <c r="F23" s="914"/>
      <c r="G23" s="914"/>
      <c r="H23" s="914"/>
      <c r="I23" s="914"/>
      <c r="J23" s="914"/>
      <c r="K23" s="914"/>
      <c r="L23" s="914"/>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c r="AN23" s="914"/>
      <c r="AO23" s="914"/>
      <c r="AP23" s="914"/>
      <c r="AQ23" s="914"/>
      <c r="AR23" s="914"/>
      <c r="AS23" s="914"/>
      <c r="AT23" s="914"/>
      <c r="AU23" s="914"/>
      <c r="AV23" s="914"/>
      <c r="AW23" s="914"/>
      <c r="AX23" s="914"/>
      <c r="AY23" s="914"/>
      <c r="AZ23" s="914"/>
      <c r="BA23" s="914"/>
      <c r="BB23" s="914"/>
      <c r="BC23" s="914"/>
      <c r="BD23" s="914"/>
      <c r="BE23" s="914"/>
      <c r="BF23" s="914"/>
      <c r="BG23" s="914"/>
      <c r="BH23" s="914"/>
      <c r="BI23" s="914"/>
      <c r="BJ23" s="914"/>
      <c r="BK23" s="914"/>
      <c r="BL23" s="914"/>
      <c r="BM23" s="914"/>
      <c r="BN23" s="914"/>
      <c r="BO23" s="914"/>
      <c r="BP23" s="914"/>
      <c r="BQ23" s="914"/>
      <c r="BR23" s="914"/>
      <c r="BS23" s="914"/>
      <c r="BT23" s="914"/>
      <c r="BU23" s="914"/>
      <c r="BV23" s="914"/>
      <c r="BW23" s="914"/>
      <c r="BX23" s="914"/>
      <c r="BY23" s="914"/>
      <c r="BZ23" s="914"/>
      <c r="CA23" s="914"/>
      <c r="CB23" s="914"/>
      <c r="CC23" s="914"/>
      <c r="CD23" s="914"/>
      <c r="CE23" s="914"/>
      <c r="CF23" s="914"/>
      <c r="CG23" s="914"/>
      <c r="CH23" s="914"/>
      <c r="CI23" s="914"/>
      <c r="CJ23" s="914"/>
      <c r="CK23" s="914"/>
      <c r="CL23" s="722"/>
      <c r="CM23" s="722"/>
      <c r="CN23" s="722"/>
    </row>
    <row r="24" spans="1:92" ht="6" customHeight="1">
      <c r="A24" s="914"/>
      <c r="B24" s="914"/>
      <c r="C24" s="914"/>
      <c r="D24" s="914"/>
      <c r="E24" s="914"/>
      <c r="F24" s="914"/>
      <c r="G24" s="914"/>
      <c r="H24" s="914"/>
      <c r="I24" s="914"/>
      <c r="J24" s="914"/>
      <c r="K24" s="914"/>
      <c r="L24" s="914"/>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914"/>
      <c r="BH24" s="914"/>
      <c r="BI24" s="914"/>
      <c r="BJ24" s="914"/>
      <c r="BK24" s="914"/>
      <c r="BL24" s="914"/>
      <c r="BM24" s="914"/>
      <c r="BN24" s="914"/>
      <c r="BO24" s="914"/>
      <c r="BP24" s="914"/>
      <c r="BQ24" s="914"/>
      <c r="BR24" s="914"/>
      <c r="BS24" s="914"/>
      <c r="BT24" s="914"/>
      <c r="BU24" s="914"/>
      <c r="BV24" s="914"/>
      <c r="BW24" s="914"/>
      <c r="BX24" s="914"/>
      <c r="BY24" s="914"/>
      <c r="BZ24" s="914"/>
      <c r="CA24" s="914"/>
      <c r="CB24" s="914"/>
      <c r="CC24" s="914"/>
      <c r="CD24" s="914"/>
      <c r="CE24" s="914"/>
      <c r="CF24" s="914"/>
      <c r="CG24" s="914"/>
      <c r="CH24" s="914"/>
      <c r="CI24" s="914"/>
      <c r="CJ24" s="914"/>
      <c r="CK24" s="914"/>
      <c r="CL24" s="722"/>
      <c r="CM24" s="722"/>
      <c r="CN24" s="722"/>
    </row>
    <row r="25" spans="1:92" ht="6" customHeight="1">
      <c r="A25" s="914"/>
      <c r="B25" s="914"/>
      <c r="C25" s="914"/>
      <c r="D25" s="914"/>
      <c r="E25" s="914"/>
      <c r="F25" s="914"/>
      <c r="G25" s="914"/>
      <c r="H25" s="914"/>
      <c r="I25" s="914"/>
      <c r="J25" s="914"/>
      <c r="K25" s="914"/>
      <c r="L25" s="914"/>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c r="AN25" s="914"/>
      <c r="AO25" s="914"/>
      <c r="AP25" s="914"/>
      <c r="AQ25" s="914"/>
      <c r="AR25" s="914"/>
      <c r="AS25" s="914"/>
      <c r="AT25" s="914"/>
      <c r="AU25" s="914"/>
      <c r="AV25" s="914"/>
      <c r="AW25" s="914"/>
      <c r="AX25" s="914"/>
      <c r="AY25" s="914"/>
      <c r="AZ25" s="914"/>
      <c r="BA25" s="914"/>
      <c r="BB25" s="914"/>
      <c r="BC25" s="914"/>
      <c r="BD25" s="914"/>
      <c r="BE25" s="914"/>
      <c r="BF25" s="914"/>
      <c r="BG25" s="914"/>
      <c r="BH25" s="914"/>
      <c r="BI25" s="914"/>
      <c r="BJ25" s="914"/>
      <c r="BK25" s="914"/>
      <c r="BL25" s="914"/>
      <c r="BM25" s="914"/>
      <c r="BN25" s="914"/>
      <c r="BO25" s="914"/>
      <c r="BP25" s="914"/>
      <c r="BQ25" s="914"/>
      <c r="BR25" s="914"/>
      <c r="BS25" s="914"/>
      <c r="BT25" s="914"/>
      <c r="BU25" s="914"/>
      <c r="BV25" s="914"/>
      <c r="BW25" s="914"/>
      <c r="BX25" s="914"/>
      <c r="BY25" s="914"/>
      <c r="BZ25" s="914"/>
      <c r="CA25" s="914"/>
      <c r="CB25" s="914"/>
      <c r="CC25" s="914"/>
      <c r="CD25" s="914"/>
      <c r="CE25" s="914"/>
      <c r="CF25" s="914"/>
      <c r="CG25" s="914"/>
      <c r="CH25" s="914"/>
      <c r="CI25" s="914"/>
      <c r="CJ25" s="914"/>
      <c r="CK25" s="914"/>
      <c r="CL25" s="722"/>
      <c r="CM25" s="722"/>
      <c r="CN25" s="722"/>
    </row>
    <row r="26" spans="1:92" ht="6" customHeight="1">
      <c r="AC26" s="296"/>
    </row>
    <row r="30" spans="1:92" ht="6" customHeight="1">
      <c r="A30" s="786" t="s">
        <v>379</v>
      </c>
      <c r="B30" s="786"/>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6"/>
      <c r="AO30" s="786"/>
      <c r="AP30" s="786"/>
      <c r="AQ30" s="786"/>
      <c r="AR30" s="786"/>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c r="BP30" s="786"/>
      <c r="BQ30" s="786"/>
      <c r="BR30" s="786"/>
      <c r="BS30" s="786"/>
      <c r="BT30" s="786"/>
      <c r="BU30" s="786"/>
      <c r="BV30" s="786"/>
      <c r="BW30" s="786"/>
      <c r="BX30" s="786"/>
      <c r="BY30" s="786"/>
      <c r="BZ30" s="786"/>
      <c r="CA30" s="786"/>
      <c r="CB30" s="786"/>
      <c r="CC30" s="786"/>
      <c r="CD30" s="786"/>
      <c r="CE30" s="786"/>
      <c r="CF30" s="786"/>
    </row>
    <row r="31" spans="1:92" ht="6" customHeight="1">
      <c r="A31" s="786"/>
      <c r="B31" s="786"/>
      <c r="C31" s="786"/>
      <c r="D31" s="786"/>
      <c r="E31" s="786"/>
      <c r="F31" s="786"/>
      <c r="G31" s="786"/>
      <c r="H31" s="786"/>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c r="BP31" s="786"/>
      <c r="BQ31" s="786"/>
      <c r="BR31" s="786"/>
      <c r="BS31" s="786"/>
      <c r="BT31" s="786"/>
      <c r="BU31" s="786"/>
      <c r="BV31" s="786"/>
      <c r="BW31" s="786"/>
      <c r="BX31" s="786"/>
      <c r="BY31" s="786"/>
      <c r="BZ31" s="786"/>
      <c r="CA31" s="786"/>
      <c r="CB31" s="786"/>
      <c r="CC31" s="786"/>
      <c r="CD31" s="786"/>
      <c r="CE31" s="786"/>
      <c r="CF31" s="786"/>
    </row>
    <row r="32" spans="1:92" ht="6" customHeight="1">
      <c r="A32" s="786"/>
      <c r="B32" s="786"/>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6"/>
      <c r="AO32" s="786"/>
      <c r="AP32" s="786"/>
      <c r="AQ32" s="786"/>
      <c r="AR32" s="786"/>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c r="BP32" s="786"/>
      <c r="BQ32" s="786"/>
      <c r="BR32" s="786"/>
      <c r="BS32" s="786"/>
      <c r="BT32" s="786"/>
      <c r="BU32" s="786"/>
      <c r="BV32" s="786"/>
      <c r="BW32" s="786"/>
      <c r="BX32" s="786"/>
      <c r="BY32" s="786"/>
      <c r="BZ32" s="786"/>
      <c r="CA32" s="786"/>
      <c r="CB32" s="786"/>
      <c r="CC32" s="786"/>
      <c r="CD32" s="786"/>
      <c r="CE32" s="786"/>
      <c r="CF32" s="786"/>
    </row>
    <row r="33" spans="1:95" ht="6" customHeight="1">
      <c r="A33" s="303"/>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row>
    <row r="34" spans="1:95" ht="6" customHeight="1">
      <c r="A34" s="303"/>
      <c r="B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724" t="s">
        <v>114</v>
      </c>
      <c r="BW34" s="691"/>
      <c r="BX34" s="691"/>
      <c r="BY34" s="691"/>
      <c r="BZ34" s="691"/>
      <c r="CA34" s="691"/>
      <c r="CB34" s="691"/>
      <c r="CC34" s="691"/>
      <c r="CD34" s="691"/>
      <c r="CE34" s="307"/>
      <c r="CF34" s="307"/>
      <c r="CG34" s="306"/>
      <c r="CH34" s="306"/>
      <c r="CI34" s="304"/>
      <c r="CJ34" s="306"/>
      <c r="CK34" s="306"/>
      <c r="CL34" s="306"/>
      <c r="CM34" s="306"/>
      <c r="CN34" s="306"/>
      <c r="CO34" s="306"/>
      <c r="CP34" s="306"/>
      <c r="CQ34" s="306"/>
    </row>
    <row r="35" spans="1:95" ht="6" customHeight="1">
      <c r="A35" s="303"/>
      <c r="B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691"/>
      <c r="BW35" s="691"/>
      <c r="BX35" s="691"/>
      <c r="BY35" s="691"/>
      <c r="BZ35" s="691"/>
      <c r="CA35" s="691"/>
      <c r="CB35" s="691"/>
      <c r="CC35" s="691"/>
      <c r="CD35" s="691"/>
      <c r="CE35" s="307"/>
      <c r="CF35" s="307"/>
      <c r="CG35" s="306"/>
      <c r="CH35" s="306"/>
      <c r="CI35" s="306"/>
      <c r="CJ35" s="306"/>
      <c r="CK35" s="306"/>
      <c r="CL35" s="306"/>
      <c r="CM35" s="306"/>
      <c r="CN35" s="306"/>
      <c r="CO35" s="306"/>
      <c r="CP35" s="306"/>
      <c r="CQ35" s="306"/>
    </row>
    <row r="36" spans="1:95" ht="6" customHeight="1" thickBot="1">
      <c r="BV36" s="694"/>
      <c r="BW36" s="694"/>
      <c r="BX36" s="694"/>
      <c r="BY36" s="694"/>
      <c r="BZ36" s="694"/>
      <c r="CA36" s="694"/>
      <c r="CB36" s="694"/>
      <c r="CC36" s="694"/>
      <c r="CD36" s="694"/>
      <c r="CE36" s="306"/>
      <c r="CF36" s="306"/>
      <c r="CG36" s="306"/>
      <c r="CH36" s="306"/>
      <c r="CI36" s="306"/>
      <c r="CJ36" s="306"/>
      <c r="CK36" s="306"/>
      <c r="CL36" s="306"/>
      <c r="CM36" s="306"/>
      <c r="CN36" s="306"/>
      <c r="CO36" s="306"/>
      <c r="CP36" s="306"/>
      <c r="CQ36" s="306"/>
    </row>
    <row r="37" spans="1:95" ht="6" customHeight="1">
      <c r="C37" s="910"/>
      <c r="D37" s="688"/>
      <c r="E37" s="688"/>
      <c r="F37" s="688"/>
      <c r="G37" s="688"/>
      <c r="H37" s="688"/>
      <c r="I37" s="688"/>
      <c r="J37" s="688"/>
      <c r="K37" s="688"/>
      <c r="L37" s="688"/>
      <c r="M37" s="688"/>
      <c r="N37" s="688"/>
      <c r="O37" s="688"/>
      <c r="P37" s="688"/>
      <c r="Q37" s="689"/>
      <c r="R37" s="1334" t="s">
        <v>380</v>
      </c>
      <c r="S37" s="737"/>
      <c r="T37" s="737"/>
      <c r="U37" s="737"/>
      <c r="V37" s="737"/>
      <c r="W37" s="1386">
        <f>安全投資実績!S45</f>
        <v>0</v>
      </c>
      <c r="X37" s="1386"/>
      <c r="Y37" s="1386"/>
      <c r="Z37" s="737" t="s">
        <v>115</v>
      </c>
      <c r="AA37" s="737"/>
      <c r="AB37" s="737"/>
      <c r="AC37" s="737"/>
      <c r="AD37" s="738"/>
      <c r="AE37" s="736" t="s">
        <v>380</v>
      </c>
      <c r="AF37" s="737"/>
      <c r="AG37" s="737"/>
      <c r="AH37" s="737"/>
      <c r="AI37" s="737"/>
      <c r="AJ37" s="1386">
        <f>安全投資実績!AF45</f>
        <v>0</v>
      </c>
      <c r="AK37" s="1386"/>
      <c r="AL37" s="1386"/>
      <c r="AM37" s="737" t="s">
        <v>115</v>
      </c>
      <c r="AN37" s="737"/>
      <c r="AO37" s="737"/>
      <c r="AP37" s="737"/>
      <c r="AQ37" s="738"/>
      <c r="AR37" s="1388" t="s">
        <v>36</v>
      </c>
      <c r="AS37" s="1389"/>
      <c r="AT37" s="1389"/>
      <c r="AU37" s="1389"/>
      <c r="AV37" s="1389"/>
      <c r="AW37" s="1386">
        <f>安全投資実績!AS45</f>
        <v>0</v>
      </c>
      <c r="AX37" s="1386"/>
      <c r="AY37" s="1386"/>
      <c r="AZ37" s="737" t="s">
        <v>115</v>
      </c>
      <c r="BA37" s="737"/>
      <c r="BB37" s="737"/>
      <c r="BC37" s="737"/>
      <c r="BD37" s="738"/>
      <c r="BE37" s="1388" t="s">
        <v>36</v>
      </c>
      <c r="BF37" s="1389"/>
      <c r="BG37" s="1389"/>
      <c r="BH37" s="1389"/>
      <c r="BI37" s="1389"/>
      <c r="BJ37" s="1386">
        <f>安全投資実績!BF45</f>
        <v>0</v>
      </c>
      <c r="BK37" s="1386"/>
      <c r="BL37" s="1386"/>
      <c r="BM37" s="737" t="s">
        <v>115</v>
      </c>
      <c r="BN37" s="737"/>
      <c r="BO37" s="737"/>
      <c r="BP37" s="737"/>
      <c r="BQ37" s="738"/>
      <c r="BR37" s="1388" t="s">
        <v>776</v>
      </c>
      <c r="BS37" s="1389"/>
      <c r="BT37" s="1389"/>
      <c r="BU37" s="1389"/>
      <c r="BV37" s="1389"/>
      <c r="BW37" s="1386">
        <f>安全投資実績!BS45</f>
        <v>0</v>
      </c>
      <c r="BX37" s="1386"/>
      <c r="BY37" s="1386"/>
      <c r="BZ37" s="737" t="s">
        <v>115</v>
      </c>
      <c r="CA37" s="737"/>
      <c r="CB37" s="737"/>
      <c r="CC37" s="737"/>
      <c r="CD37" s="1335"/>
      <c r="CE37" s="308"/>
      <c r="CF37" s="309"/>
      <c r="CG37" s="309"/>
      <c r="CH37" s="309"/>
      <c r="CI37" s="309"/>
      <c r="CJ37" s="310"/>
      <c r="CK37" s="310"/>
      <c r="CL37" s="310"/>
      <c r="CM37" s="309"/>
      <c r="CN37" s="309"/>
      <c r="CO37" s="309"/>
      <c r="CP37" s="309"/>
      <c r="CQ37" s="309"/>
    </row>
    <row r="38" spans="1:95" ht="6" customHeight="1">
      <c r="C38" s="784"/>
      <c r="D38" s="691"/>
      <c r="E38" s="691"/>
      <c r="F38" s="691"/>
      <c r="G38" s="691"/>
      <c r="H38" s="691"/>
      <c r="I38" s="691"/>
      <c r="J38" s="691"/>
      <c r="K38" s="691"/>
      <c r="L38" s="691"/>
      <c r="M38" s="691"/>
      <c r="N38" s="691"/>
      <c r="O38" s="691"/>
      <c r="P38" s="691"/>
      <c r="Q38" s="692"/>
      <c r="R38" s="1328"/>
      <c r="S38" s="740"/>
      <c r="T38" s="740"/>
      <c r="U38" s="740"/>
      <c r="V38" s="740"/>
      <c r="W38" s="1387"/>
      <c r="X38" s="1387"/>
      <c r="Y38" s="1387"/>
      <c r="Z38" s="740"/>
      <c r="AA38" s="740"/>
      <c r="AB38" s="740"/>
      <c r="AC38" s="740"/>
      <c r="AD38" s="741"/>
      <c r="AE38" s="739"/>
      <c r="AF38" s="740"/>
      <c r="AG38" s="740"/>
      <c r="AH38" s="740"/>
      <c r="AI38" s="740"/>
      <c r="AJ38" s="1387"/>
      <c r="AK38" s="1387"/>
      <c r="AL38" s="1387"/>
      <c r="AM38" s="740"/>
      <c r="AN38" s="740"/>
      <c r="AO38" s="740"/>
      <c r="AP38" s="740"/>
      <c r="AQ38" s="741"/>
      <c r="AR38" s="1390"/>
      <c r="AS38" s="1391"/>
      <c r="AT38" s="1391"/>
      <c r="AU38" s="1391"/>
      <c r="AV38" s="1391"/>
      <c r="AW38" s="1387"/>
      <c r="AX38" s="1387"/>
      <c r="AY38" s="1387"/>
      <c r="AZ38" s="740"/>
      <c r="BA38" s="740"/>
      <c r="BB38" s="740"/>
      <c r="BC38" s="740"/>
      <c r="BD38" s="741"/>
      <c r="BE38" s="1390"/>
      <c r="BF38" s="1391"/>
      <c r="BG38" s="1391"/>
      <c r="BH38" s="1391"/>
      <c r="BI38" s="1391"/>
      <c r="BJ38" s="1387"/>
      <c r="BK38" s="1387"/>
      <c r="BL38" s="1387"/>
      <c r="BM38" s="740"/>
      <c r="BN38" s="740"/>
      <c r="BO38" s="740"/>
      <c r="BP38" s="740"/>
      <c r="BQ38" s="741"/>
      <c r="BR38" s="1390"/>
      <c r="BS38" s="1391"/>
      <c r="BT38" s="1391"/>
      <c r="BU38" s="1391"/>
      <c r="BV38" s="1391"/>
      <c r="BW38" s="1387"/>
      <c r="BX38" s="1387"/>
      <c r="BY38" s="1387"/>
      <c r="BZ38" s="740"/>
      <c r="CA38" s="740"/>
      <c r="CB38" s="740"/>
      <c r="CC38" s="740"/>
      <c r="CD38" s="1329"/>
      <c r="CE38" s="308"/>
      <c r="CF38" s="309"/>
      <c r="CG38" s="309"/>
      <c r="CH38" s="309"/>
      <c r="CI38" s="309"/>
      <c r="CJ38" s="310"/>
      <c r="CK38" s="310"/>
      <c r="CL38" s="310"/>
      <c r="CM38" s="309"/>
      <c r="CN38" s="309"/>
      <c r="CO38" s="309"/>
      <c r="CP38" s="309"/>
      <c r="CQ38" s="309"/>
    </row>
    <row r="39" spans="1:95" ht="6" customHeight="1" thickBot="1">
      <c r="C39" s="785"/>
      <c r="D39" s="694"/>
      <c r="E39" s="694"/>
      <c r="F39" s="694"/>
      <c r="G39" s="694"/>
      <c r="H39" s="694"/>
      <c r="I39" s="694"/>
      <c r="J39" s="694"/>
      <c r="K39" s="694"/>
      <c r="L39" s="694"/>
      <c r="M39" s="694"/>
      <c r="N39" s="694"/>
      <c r="O39" s="694"/>
      <c r="P39" s="694"/>
      <c r="Q39" s="695"/>
      <c r="R39" s="1330"/>
      <c r="S39" s="743"/>
      <c r="T39" s="743"/>
      <c r="U39" s="743"/>
      <c r="V39" s="743"/>
      <c r="W39" s="783"/>
      <c r="X39" s="783"/>
      <c r="Y39" s="783"/>
      <c r="Z39" s="743"/>
      <c r="AA39" s="743"/>
      <c r="AB39" s="743"/>
      <c r="AC39" s="743"/>
      <c r="AD39" s="744"/>
      <c r="AE39" s="742"/>
      <c r="AF39" s="743"/>
      <c r="AG39" s="743"/>
      <c r="AH39" s="743"/>
      <c r="AI39" s="743"/>
      <c r="AJ39" s="783"/>
      <c r="AK39" s="783"/>
      <c r="AL39" s="783"/>
      <c r="AM39" s="743"/>
      <c r="AN39" s="743"/>
      <c r="AO39" s="743"/>
      <c r="AP39" s="743"/>
      <c r="AQ39" s="744"/>
      <c r="AR39" s="1392"/>
      <c r="AS39" s="1393"/>
      <c r="AT39" s="1393"/>
      <c r="AU39" s="1393"/>
      <c r="AV39" s="1393"/>
      <c r="AW39" s="783"/>
      <c r="AX39" s="783"/>
      <c r="AY39" s="783"/>
      <c r="AZ39" s="743"/>
      <c r="BA39" s="743"/>
      <c r="BB39" s="743"/>
      <c r="BC39" s="743"/>
      <c r="BD39" s="744"/>
      <c r="BE39" s="1392"/>
      <c r="BF39" s="1393"/>
      <c r="BG39" s="1393"/>
      <c r="BH39" s="1393"/>
      <c r="BI39" s="1393"/>
      <c r="BJ39" s="783"/>
      <c r="BK39" s="783"/>
      <c r="BL39" s="783"/>
      <c r="BM39" s="743"/>
      <c r="BN39" s="743"/>
      <c r="BO39" s="743"/>
      <c r="BP39" s="743"/>
      <c r="BQ39" s="744"/>
      <c r="BR39" s="1392"/>
      <c r="BS39" s="1393"/>
      <c r="BT39" s="1393"/>
      <c r="BU39" s="1393"/>
      <c r="BV39" s="1393"/>
      <c r="BW39" s="783"/>
      <c r="BX39" s="783"/>
      <c r="BY39" s="783"/>
      <c r="BZ39" s="743"/>
      <c r="CA39" s="743"/>
      <c r="CB39" s="743"/>
      <c r="CC39" s="743"/>
      <c r="CD39" s="1331"/>
      <c r="CE39" s="308"/>
      <c r="CF39" s="309"/>
      <c r="CG39" s="309"/>
      <c r="CH39" s="309"/>
      <c r="CI39" s="309"/>
      <c r="CJ39" s="310"/>
      <c r="CK39" s="310"/>
      <c r="CL39" s="310"/>
      <c r="CM39" s="309"/>
      <c r="CN39" s="309"/>
      <c r="CO39" s="309"/>
      <c r="CP39" s="309"/>
      <c r="CQ39" s="309"/>
    </row>
    <row r="40" spans="1:95" ht="6" customHeight="1">
      <c r="C40" s="854" t="s">
        <v>116</v>
      </c>
      <c r="D40" s="855"/>
      <c r="E40" s="856"/>
      <c r="F40" s="684" t="s">
        <v>117</v>
      </c>
      <c r="G40" s="685"/>
      <c r="H40" s="685"/>
      <c r="I40" s="685"/>
      <c r="J40" s="685"/>
      <c r="K40" s="685"/>
      <c r="L40" s="685"/>
      <c r="M40" s="685"/>
      <c r="N40" s="685"/>
      <c r="O40" s="685"/>
      <c r="P40" s="685"/>
      <c r="Q40" s="686"/>
      <c r="R40" s="1321">
        <f>SUM(R43:AD48)</f>
        <v>0</v>
      </c>
      <c r="S40" s="1322"/>
      <c r="T40" s="1322"/>
      <c r="U40" s="1322"/>
      <c r="V40" s="1322"/>
      <c r="W40" s="1322"/>
      <c r="X40" s="1322"/>
      <c r="Y40" s="1322"/>
      <c r="Z40" s="1322"/>
      <c r="AA40" s="1322"/>
      <c r="AB40" s="1322"/>
      <c r="AC40" s="1322"/>
      <c r="AD40" s="1322"/>
      <c r="AE40" s="765">
        <f>SUM(AE43:AQ48)</f>
        <v>0</v>
      </c>
      <c r="AF40" s="761"/>
      <c r="AG40" s="761"/>
      <c r="AH40" s="761"/>
      <c r="AI40" s="761"/>
      <c r="AJ40" s="761"/>
      <c r="AK40" s="761"/>
      <c r="AL40" s="761"/>
      <c r="AM40" s="761"/>
      <c r="AN40" s="761"/>
      <c r="AO40" s="761"/>
      <c r="AP40" s="761"/>
      <c r="AQ40" s="762"/>
      <c r="AR40" s="765">
        <f>SUM(AR43:BD48)</f>
        <v>0</v>
      </c>
      <c r="AS40" s="761"/>
      <c r="AT40" s="761"/>
      <c r="AU40" s="761"/>
      <c r="AV40" s="761"/>
      <c r="AW40" s="761"/>
      <c r="AX40" s="761"/>
      <c r="AY40" s="761"/>
      <c r="AZ40" s="761"/>
      <c r="BA40" s="761"/>
      <c r="BB40" s="761"/>
      <c r="BC40" s="761"/>
      <c r="BD40" s="762"/>
      <c r="BE40" s="765">
        <f>SUM(BE43:BQ48)</f>
        <v>0</v>
      </c>
      <c r="BF40" s="761"/>
      <c r="BG40" s="761"/>
      <c r="BH40" s="761"/>
      <c r="BI40" s="761"/>
      <c r="BJ40" s="761"/>
      <c r="BK40" s="761"/>
      <c r="BL40" s="761"/>
      <c r="BM40" s="761"/>
      <c r="BN40" s="761"/>
      <c r="BO40" s="761"/>
      <c r="BP40" s="761"/>
      <c r="BQ40" s="762"/>
      <c r="BR40" s="765">
        <f>SUM(BR43:CD48)</f>
        <v>0</v>
      </c>
      <c r="BS40" s="761"/>
      <c r="BT40" s="761"/>
      <c r="BU40" s="761"/>
      <c r="BV40" s="761"/>
      <c r="BW40" s="761"/>
      <c r="BX40" s="761"/>
      <c r="BY40" s="761"/>
      <c r="BZ40" s="761"/>
      <c r="CA40" s="761"/>
      <c r="CB40" s="761"/>
      <c r="CC40" s="761"/>
      <c r="CD40" s="766"/>
      <c r="CE40" s="311"/>
      <c r="CF40" s="306"/>
      <c r="CG40" s="306"/>
      <c r="CH40" s="306"/>
      <c r="CI40" s="306"/>
      <c r="CJ40" s="306"/>
      <c r="CK40" s="306"/>
      <c r="CL40" s="306"/>
      <c r="CM40" s="306"/>
      <c r="CN40" s="306"/>
      <c r="CO40" s="306"/>
      <c r="CP40" s="306"/>
      <c r="CQ40" s="306"/>
    </row>
    <row r="41" spans="1:95" ht="6" customHeight="1">
      <c r="C41" s="857"/>
      <c r="D41" s="858"/>
      <c r="E41" s="859"/>
      <c r="F41" s="660"/>
      <c r="G41" s="661"/>
      <c r="H41" s="661"/>
      <c r="I41" s="661"/>
      <c r="J41" s="661"/>
      <c r="K41" s="661"/>
      <c r="L41" s="661"/>
      <c r="M41" s="661"/>
      <c r="N41" s="661"/>
      <c r="O41" s="661"/>
      <c r="P41" s="661"/>
      <c r="Q41" s="662"/>
      <c r="R41" s="1323"/>
      <c r="S41" s="1324"/>
      <c r="T41" s="1324"/>
      <c r="U41" s="1324"/>
      <c r="V41" s="1324"/>
      <c r="W41" s="1324"/>
      <c r="X41" s="1324"/>
      <c r="Y41" s="1324"/>
      <c r="Z41" s="1324"/>
      <c r="AA41" s="1324"/>
      <c r="AB41" s="1324"/>
      <c r="AC41" s="1324"/>
      <c r="AD41" s="1324"/>
      <c r="AE41" s="675"/>
      <c r="AF41" s="676"/>
      <c r="AG41" s="676"/>
      <c r="AH41" s="676"/>
      <c r="AI41" s="676"/>
      <c r="AJ41" s="676"/>
      <c r="AK41" s="676"/>
      <c r="AL41" s="676"/>
      <c r="AM41" s="676"/>
      <c r="AN41" s="676"/>
      <c r="AO41" s="676"/>
      <c r="AP41" s="676"/>
      <c r="AQ41" s="682"/>
      <c r="AR41" s="675"/>
      <c r="AS41" s="676"/>
      <c r="AT41" s="676"/>
      <c r="AU41" s="676"/>
      <c r="AV41" s="676"/>
      <c r="AW41" s="676"/>
      <c r="AX41" s="676"/>
      <c r="AY41" s="676"/>
      <c r="AZ41" s="676"/>
      <c r="BA41" s="676"/>
      <c r="BB41" s="676"/>
      <c r="BC41" s="676"/>
      <c r="BD41" s="682"/>
      <c r="BE41" s="675"/>
      <c r="BF41" s="676"/>
      <c r="BG41" s="676"/>
      <c r="BH41" s="676"/>
      <c r="BI41" s="676"/>
      <c r="BJ41" s="676"/>
      <c r="BK41" s="676"/>
      <c r="BL41" s="676"/>
      <c r="BM41" s="676"/>
      <c r="BN41" s="676"/>
      <c r="BO41" s="676"/>
      <c r="BP41" s="676"/>
      <c r="BQ41" s="682"/>
      <c r="BR41" s="675"/>
      <c r="BS41" s="676"/>
      <c r="BT41" s="676"/>
      <c r="BU41" s="676"/>
      <c r="BV41" s="676"/>
      <c r="BW41" s="676"/>
      <c r="BX41" s="676"/>
      <c r="BY41" s="676"/>
      <c r="BZ41" s="676"/>
      <c r="CA41" s="676"/>
      <c r="CB41" s="676"/>
      <c r="CC41" s="676"/>
      <c r="CD41" s="677"/>
      <c r="CE41" s="311"/>
      <c r="CF41" s="306"/>
      <c r="CG41" s="306"/>
      <c r="CH41" s="306"/>
      <c r="CI41" s="306"/>
      <c r="CJ41" s="306"/>
      <c r="CK41" s="306"/>
      <c r="CL41" s="306"/>
      <c r="CM41" s="306"/>
      <c r="CN41" s="306"/>
      <c r="CO41" s="306"/>
      <c r="CP41" s="306"/>
      <c r="CQ41" s="306"/>
    </row>
    <row r="42" spans="1:95" ht="6" customHeight="1">
      <c r="C42" s="857"/>
      <c r="D42" s="858"/>
      <c r="E42" s="859"/>
      <c r="F42" s="660"/>
      <c r="G42" s="661"/>
      <c r="H42" s="661"/>
      <c r="I42" s="661"/>
      <c r="J42" s="661"/>
      <c r="K42" s="661"/>
      <c r="L42" s="661"/>
      <c r="M42" s="661"/>
      <c r="N42" s="661"/>
      <c r="O42" s="661"/>
      <c r="P42" s="661"/>
      <c r="Q42" s="662"/>
      <c r="R42" s="1384"/>
      <c r="S42" s="1385"/>
      <c r="T42" s="1385"/>
      <c r="U42" s="1385"/>
      <c r="V42" s="1385"/>
      <c r="W42" s="1385"/>
      <c r="X42" s="1385"/>
      <c r="Y42" s="1385"/>
      <c r="Z42" s="1385"/>
      <c r="AA42" s="1385"/>
      <c r="AB42" s="1385"/>
      <c r="AC42" s="1385"/>
      <c r="AD42" s="1385"/>
      <c r="AE42" s="780"/>
      <c r="AF42" s="771"/>
      <c r="AG42" s="771"/>
      <c r="AH42" s="771"/>
      <c r="AI42" s="771"/>
      <c r="AJ42" s="771"/>
      <c r="AK42" s="771"/>
      <c r="AL42" s="771"/>
      <c r="AM42" s="771"/>
      <c r="AN42" s="771"/>
      <c r="AO42" s="771"/>
      <c r="AP42" s="771"/>
      <c r="AQ42" s="772"/>
      <c r="AR42" s="780"/>
      <c r="AS42" s="771"/>
      <c r="AT42" s="771"/>
      <c r="AU42" s="771"/>
      <c r="AV42" s="771"/>
      <c r="AW42" s="771"/>
      <c r="AX42" s="771"/>
      <c r="AY42" s="771"/>
      <c r="AZ42" s="771"/>
      <c r="BA42" s="771"/>
      <c r="BB42" s="771"/>
      <c r="BC42" s="771"/>
      <c r="BD42" s="772"/>
      <c r="BE42" s="780"/>
      <c r="BF42" s="771"/>
      <c r="BG42" s="771"/>
      <c r="BH42" s="771"/>
      <c r="BI42" s="771"/>
      <c r="BJ42" s="771"/>
      <c r="BK42" s="771"/>
      <c r="BL42" s="771"/>
      <c r="BM42" s="771"/>
      <c r="BN42" s="771"/>
      <c r="BO42" s="771"/>
      <c r="BP42" s="771"/>
      <c r="BQ42" s="772"/>
      <c r="BR42" s="780"/>
      <c r="BS42" s="771"/>
      <c r="BT42" s="771"/>
      <c r="BU42" s="771"/>
      <c r="BV42" s="771"/>
      <c r="BW42" s="771"/>
      <c r="BX42" s="771"/>
      <c r="BY42" s="771"/>
      <c r="BZ42" s="771"/>
      <c r="CA42" s="771"/>
      <c r="CB42" s="771"/>
      <c r="CC42" s="771"/>
      <c r="CD42" s="781"/>
      <c r="CE42" s="311"/>
      <c r="CF42" s="306"/>
      <c r="CG42" s="306"/>
      <c r="CH42" s="306"/>
      <c r="CI42" s="306"/>
      <c r="CJ42" s="306"/>
      <c r="CK42" s="306"/>
      <c r="CL42" s="306"/>
      <c r="CM42" s="306"/>
      <c r="CN42" s="306"/>
      <c r="CO42" s="306"/>
      <c r="CP42" s="306"/>
      <c r="CQ42" s="306"/>
    </row>
    <row r="43" spans="1:95" ht="6" customHeight="1">
      <c r="C43" s="857"/>
      <c r="D43" s="858"/>
      <c r="E43" s="859"/>
      <c r="F43" s="784"/>
      <c r="G43" s="775"/>
      <c r="H43" s="909" t="s">
        <v>118</v>
      </c>
      <c r="I43" s="894"/>
      <c r="J43" s="894"/>
      <c r="K43" s="894"/>
      <c r="L43" s="894"/>
      <c r="M43" s="894"/>
      <c r="N43" s="894"/>
      <c r="O43" s="894"/>
      <c r="P43" s="894"/>
      <c r="Q43" s="895"/>
      <c r="R43" s="800"/>
      <c r="S43" s="773"/>
      <c r="T43" s="773"/>
      <c r="U43" s="773"/>
      <c r="V43" s="773"/>
      <c r="W43" s="773"/>
      <c r="X43" s="773"/>
      <c r="Y43" s="773"/>
      <c r="Z43" s="773"/>
      <c r="AA43" s="773"/>
      <c r="AB43" s="773"/>
      <c r="AC43" s="773"/>
      <c r="AD43" s="774"/>
      <c r="AE43" s="1333"/>
      <c r="AF43" s="773"/>
      <c r="AG43" s="773"/>
      <c r="AH43" s="773"/>
      <c r="AI43" s="773"/>
      <c r="AJ43" s="773"/>
      <c r="AK43" s="773"/>
      <c r="AL43" s="773"/>
      <c r="AM43" s="773"/>
      <c r="AN43" s="773"/>
      <c r="AO43" s="773"/>
      <c r="AP43" s="773"/>
      <c r="AQ43" s="774"/>
      <c r="AR43" s="1333"/>
      <c r="AS43" s="773"/>
      <c r="AT43" s="773"/>
      <c r="AU43" s="773"/>
      <c r="AV43" s="773"/>
      <c r="AW43" s="773"/>
      <c r="AX43" s="773"/>
      <c r="AY43" s="773"/>
      <c r="AZ43" s="773"/>
      <c r="BA43" s="773"/>
      <c r="BB43" s="773"/>
      <c r="BC43" s="773"/>
      <c r="BD43" s="774"/>
      <c r="BE43" s="1333"/>
      <c r="BF43" s="773"/>
      <c r="BG43" s="773"/>
      <c r="BH43" s="773"/>
      <c r="BI43" s="773"/>
      <c r="BJ43" s="773"/>
      <c r="BK43" s="773"/>
      <c r="BL43" s="773"/>
      <c r="BM43" s="773"/>
      <c r="BN43" s="773"/>
      <c r="BO43" s="773"/>
      <c r="BP43" s="773"/>
      <c r="BQ43" s="774"/>
      <c r="BR43" s="1333"/>
      <c r="BS43" s="773"/>
      <c r="BT43" s="773"/>
      <c r="BU43" s="773"/>
      <c r="BV43" s="773"/>
      <c r="BW43" s="773"/>
      <c r="BX43" s="773"/>
      <c r="BY43" s="773"/>
      <c r="BZ43" s="773"/>
      <c r="CA43" s="773"/>
      <c r="CB43" s="773"/>
      <c r="CC43" s="773"/>
      <c r="CD43" s="801"/>
      <c r="CE43" s="311"/>
      <c r="CF43" s="306"/>
      <c r="CG43" s="306"/>
      <c r="CH43" s="306"/>
      <c r="CI43" s="306"/>
      <c r="CJ43" s="306"/>
      <c r="CK43" s="306"/>
      <c r="CL43" s="306"/>
      <c r="CM43" s="306"/>
      <c r="CN43" s="306"/>
      <c r="CO43" s="306"/>
      <c r="CP43" s="306"/>
      <c r="CQ43" s="306"/>
    </row>
    <row r="44" spans="1:95" ht="6" customHeight="1">
      <c r="C44" s="857"/>
      <c r="D44" s="858"/>
      <c r="E44" s="859"/>
      <c r="F44" s="784"/>
      <c r="G44" s="775"/>
      <c r="H44" s="739"/>
      <c r="I44" s="740"/>
      <c r="J44" s="740"/>
      <c r="K44" s="740"/>
      <c r="L44" s="740"/>
      <c r="M44" s="740"/>
      <c r="N44" s="740"/>
      <c r="O44" s="740"/>
      <c r="P44" s="740"/>
      <c r="Q44" s="1329"/>
      <c r="R44" s="784"/>
      <c r="S44" s="691"/>
      <c r="T44" s="691"/>
      <c r="U44" s="691"/>
      <c r="V44" s="691"/>
      <c r="W44" s="691"/>
      <c r="X44" s="691"/>
      <c r="Y44" s="691"/>
      <c r="Z44" s="691"/>
      <c r="AA44" s="691"/>
      <c r="AB44" s="691"/>
      <c r="AC44" s="691"/>
      <c r="AD44" s="775"/>
      <c r="AE44" s="690"/>
      <c r="AF44" s="691"/>
      <c r="AG44" s="691"/>
      <c r="AH44" s="691"/>
      <c r="AI44" s="691"/>
      <c r="AJ44" s="691"/>
      <c r="AK44" s="691"/>
      <c r="AL44" s="691"/>
      <c r="AM44" s="691"/>
      <c r="AN44" s="691"/>
      <c r="AO44" s="691"/>
      <c r="AP44" s="691"/>
      <c r="AQ44" s="775"/>
      <c r="AR44" s="690"/>
      <c r="AS44" s="691"/>
      <c r="AT44" s="691"/>
      <c r="AU44" s="691"/>
      <c r="AV44" s="691"/>
      <c r="AW44" s="691"/>
      <c r="AX44" s="691"/>
      <c r="AY44" s="691"/>
      <c r="AZ44" s="691"/>
      <c r="BA44" s="691"/>
      <c r="BB44" s="691"/>
      <c r="BC44" s="691"/>
      <c r="BD44" s="775"/>
      <c r="BE44" s="690"/>
      <c r="BF44" s="691"/>
      <c r="BG44" s="691"/>
      <c r="BH44" s="691"/>
      <c r="BI44" s="691"/>
      <c r="BJ44" s="691"/>
      <c r="BK44" s="691"/>
      <c r="BL44" s="691"/>
      <c r="BM44" s="691"/>
      <c r="BN44" s="691"/>
      <c r="BO44" s="691"/>
      <c r="BP44" s="691"/>
      <c r="BQ44" s="775"/>
      <c r="BR44" s="690"/>
      <c r="BS44" s="691"/>
      <c r="BT44" s="691"/>
      <c r="BU44" s="691"/>
      <c r="BV44" s="691"/>
      <c r="BW44" s="691"/>
      <c r="BX44" s="691"/>
      <c r="BY44" s="691"/>
      <c r="BZ44" s="691"/>
      <c r="CA44" s="691"/>
      <c r="CB44" s="691"/>
      <c r="CC44" s="691"/>
      <c r="CD44" s="692"/>
      <c r="CE44" s="311"/>
      <c r="CF44" s="306"/>
      <c r="CG44" s="306"/>
      <c r="CH44" s="306"/>
      <c r="CI44" s="306"/>
      <c r="CJ44" s="306"/>
      <c r="CK44" s="306"/>
      <c r="CL44" s="306"/>
      <c r="CM44" s="306"/>
      <c r="CN44" s="306"/>
      <c r="CO44" s="306"/>
      <c r="CP44" s="306"/>
      <c r="CQ44" s="306"/>
    </row>
    <row r="45" spans="1:95" ht="6" customHeight="1">
      <c r="C45" s="857"/>
      <c r="D45" s="858"/>
      <c r="E45" s="859"/>
      <c r="F45" s="784"/>
      <c r="G45" s="775"/>
      <c r="H45" s="1373"/>
      <c r="I45" s="1337"/>
      <c r="J45" s="1337"/>
      <c r="K45" s="1337"/>
      <c r="L45" s="1337"/>
      <c r="M45" s="1337"/>
      <c r="N45" s="1337"/>
      <c r="O45" s="1337"/>
      <c r="P45" s="1337"/>
      <c r="Q45" s="1338"/>
      <c r="R45" s="1339"/>
      <c r="S45" s="776"/>
      <c r="T45" s="776"/>
      <c r="U45" s="776"/>
      <c r="V45" s="776"/>
      <c r="W45" s="776"/>
      <c r="X45" s="776"/>
      <c r="Y45" s="776"/>
      <c r="Z45" s="776"/>
      <c r="AA45" s="776"/>
      <c r="AB45" s="776"/>
      <c r="AC45" s="776"/>
      <c r="AD45" s="777"/>
      <c r="AE45" s="1340"/>
      <c r="AF45" s="776"/>
      <c r="AG45" s="776"/>
      <c r="AH45" s="776"/>
      <c r="AI45" s="776"/>
      <c r="AJ45" s="776"/>
      <c r="AK45" s="776"/>
      <c r="AL45" s="776"/>
      <c r="AM45" s="776"/>
      <c r="AN45" s="776"/>
      <c r="AO45" s="776"/>
      <c r="AP45" s="776"/>
      <c r="AQ45" s="777"/>
      <c r="AR45" s="1340"/>
      <c r="AS45" s="776"/>
      <c r="AT45" s="776"/>
      <c r="AU45" s="776"/>
      <c r="AV45" s="776"/>
      <c r="AW45" s="776"/>
      <c r="AX45" s="776"/>
      <c r="AY45" s="776"/>
      <c r="AZ45" s="776"/>
      <c r="BA45" s="776"/>
      <c r="BB45" s="776"/>
      <c r="BC45" s="776"/>
      <c r="BD45" s="777"/>
      <c r="BE45" s="1340"/>
      <c r="BF45" s="776"/>
      <c r="BG45" s="776"/>
      <c r="BH45" s="776"/>
      <c r="BI45" s="776"/>
      <c r="BJ45" s="776"/>
      <c r="BK45" s="776"/>
      <c r="BL45" s="776"/>
      <c r="BM45" s="776"/>
      <c r="BN45" s="776"/>
      <c r="BO45" s="776"/>
      <c r="BP45" s="776"/>
      <c r="BQ45" s="777"/>
      <c r="BR45" s="1340"/>
      <c r="BS45" s="776"/>
      <c r="BT45" s="776"/>
      <c r="BU45" s="776"/>
      <c r="BV45" s="776"/>
      <c r="BW45" s="776"/>
      <c r="BX45" s="776"/>
      <c r="BY45" s="776"/>
      <c r="BZ45" s="776"/>
      <c r="CA45" s="776"/>
      <c r="CB45" s="776"/>
      <c r="CC45" s="776"/>
      <c r="CD45" s="1341"/>
      <c r="CE45" s="311"/>
      <c r="CF45" s="306"/>
      <c r="CG45" s="306"/>
      <c r="CH45" s="306"/>
      <c r="CI45" s="306"/>
      <c r="CJ45" s="306"/>
      <c r="CK45" s="306"/>
      <c r="CL45" s="306"/>
      <c r="CM45" s="306"/>
      <c r="CN45" s="306"/>
      <c r="CO45" s="306"/>
      <c r="CP45" s="306"/>
      <c r="CQ45" s="306"/>
    </row>
    <row r="46" spans="1:95" ht="6" customHeight="1">
      <c r="C46" s="857"/>
      <c r="D46" s="858"/>
      <c r="E46" s="859"/>
      <c r="F46" s="784"/>
      <c r="G46" s="775"/>
      <c r="H46" s="909" t="s">
        <v>119</v>
      </c>
      <c r="I46" s="894"/>
      <c r="J46" s="894"/>
      <c r="K46" s="894"/>
      <c r="L46" s="894"/>
      <c r="M46" s="894"/>
      <c r="N46" s="894"/>
      <c r="O46" s="894"/>
      <c r="P46" s="894"/>
      <c r="Q46" s="895"/>
      <c r="R46" s="800"/>
      <c r="S46" s="773"/>
      <c r="T46" s="773"/>
      <c r="U46" s="773"/>
      <c r="V46" s="773"/>
      <c r="W46" s="773"/>
      <c r="X46" s="773"/>
      <c r="Y46" s="773"/>
      <c r="Z46" s="773"/>
      <c r="AA46" s="773"/>
      <c r="AB46" s="773"/>
      <c r="AC46" s="773"/>
      <c r="AD46" s="774"/>
      <c r="AE46" s="1333"/>
      <c r="AF46" s="773"/>
      <c r="AG46" s="773"/>
      <c r="AH46" s="773"/>
      <c r="AI46" s="773"/>
      <c r="AJ46" s="773"/>
      <c r="AK46" s="773"/>
      <c r="AL46" s="773"/>
      <c r="AM46" s="773"/>
      <c r="AN46" s="773"/>
      <c r="AO46" s="773"/>
      <c r="AP46" s="773"/>
      <c r="AQ46" s="774"/>
      <c r="AR46" s="1333"/>
      <c r="AS46" s="773"/>
      <c r="AT46" s="773"/>
      <c r="AU46" s="773"/>
      <c r="AV46" s="773"/>
      <c r="AW46" s="773"/>
      <c r="AX46" s="773"/>
      <c r="AY46" s="773"/>
      <c r="AZ46" s="773"/>
      <c r="BA46" s="773"/>
      <c r="BB46" s="773"/>
      <c r="BC46" s="773"/>
      <c r="BD46" s="774"/>
      <c r="BE46" s="1333"/>
      <c r="BF46" s="773"/>
      <c r="BG46" s="773"/>
      <c r="BH46" s="773"/>
      <c r="BI46" s="773"/>
      <c r="BJ46" s="773"/>
      <c r="BK46" s="773"/>
      <c r="BL46" s="773"/>
      <c r="BM46" s="773"/>
      <c r="BN46" s="773"/>
      <c r="BO46" s="773"/>
      <c r="BP46" s="773"/>
      <c r="BQ46" s="774"/>
      <c r="BR46" s="1333"/>
      <c r="BS46" s="773"/>
      <c r="BT46" s="773"/>
      <c r="BU46" s="773"/>
      <c r="BV46" s="773"/>
      <c r="BW46" s="773"/>
      <c r="BX46" s="773"/>
      <c r="BY46" s="773"/>
      <c r="BZ46" s="773"/>
      <c r="CA46" s="773"/>
      <c r="CB46" s="773"/>
      <c r="CC46" s="773"/>
      <c r="CD46" s="801"/>
      <c r="CE46" s="311"/>
      <c r="CF46" s="306"/>
      <c r="CG46" s="306"/>
      <c r="CH46" s="306"/>
      <c r="CI46" s="306"/>
      <c r="CJ46" s="306"/>
      <c r="CK46" s="306"/>
      <c r="CL46" s="306"/>
      <c r="CM46" s="306"/>
      <c r="CN46" s="306"/>
      <c r="CO46" s="306"/>
      <c r="CP46" s="306"/>
      <c r="CQ46" s="306"/>
    </row>
    <row r="47" spans="1:95" ht="6" customHeight="1">
      <c r="C47" s="857"/>
      <c r="D47" s="858"/>
      <c r="E47" s="859"/>
      <c r="F47" s="784"/>
      <c r="G47" s="775"/>
      <c r="H47" s="739"/>
      <c r="I47" s="740"/>
      <c r="J47" s="740"/>
      <c r="K47" s="740"/>
      <c r="L47" s="740"/>
      <c r="M47" s="740"/>
      <c r="N47" s="740"/>
      <c r="O47" s="740"/>
      <c r="P47" s="740"/>
      <c r="Q47" s="1329"/>
      <c r="R47" s="784"/>
      <c r="S47" s="691"/>
      <c r="T47" s="691"/>
      <c r="U47" s="691"/>
      <c r="V47" s="691"/>
      <c r="W47" s="691"/>
      <c r="X47" s="691"/>
      <c r="Y47" s="691"/>
      <c r="Z47" s="691"/>
      <c r="AA47" s="691"/>
      <c r="AB47" s="691"/>
      <c r="AC47" s="691"/>
      <c r="AD47" s="775"/>
      <c r="AE47" s="690"/>
      <c r="AF47" s="691"/>
      <c r="AG47" s="691"/>
      <c r="AH47" s="691"/>
      <c r="AI47" s="691"/>
      <c r="AJ47" s="691"/>
      <c r="AK47" s="691"/>
      <c r="AL47" s="691"/>
      <c r="AM47" s="691"/>
      <c r="AN47" s="691"/>
      <c r="AO47" s="691"/>
      <c r="AP47" s="691"/>
      <c r="AQ47" s="775"/>
      <c r="AR47" s="690"/>
      <c r="AS47" s="691"/>
      <c r="AT47" s="691"/>
      <c r="AU47" s="691"/>
      <c r="AV47" s="691"/>
      <c r="AW47" s="691"/>
      <c r="AX47" s="691"/>
      <c r="AY47" s="691"/>
      <c r="AZ47" s="691"/>
      <c r="BA47" s="691"/>
      <c r="BB47" s="691"/>
      <c r="BC47" s="691"/>
      <c r="BD47" s="775"/>
      <c r="BE47" s="690"/>
      <c r="BF47" s="691"/>
      <c r="BG47" s="691"/>
      <c r="BH47" s="691"/>
      <c r="BI47" s="691"/>
      <c r="BJ47" s="691"/>
      <c r="BK47" s="691"/>
      <c r="BL47" s="691"/>
      <c r="BM47" s="691"/>
      <c r="BN47" s="691"/>
      <c r="BO47" s="691"/>
      <c r="BP47" s="691"/>
      <c r="BQ47" s="775"/>
      <c r="BR47" s="690"/>
      <c r="BS47" s="691"/>
      <c r="BT47" s="691"/>
      <c r="BU47" s="691"/>
      <c r="BV47" s="691"/>
      <c r="BW47" s="691"/>
      <c r="BX47" s="691"/>
      <c r="BY47" s="691"/>
      <c r="BZ47" s="691"/>
      <c r="CA47" s="691"/>
      <c r="CB47" s="691"/>
      <c r="CC47" s="691"/>
      <c r="CD47" s="692"/>
      <c r="CE47" s="311"/>
      <c r="CF47" s="306"/>
      <c r="CG47" s="306"/>
      <c r="CH47" s="306"/>
      <c r="CI47" s="306"/>
      <c r="CJ47" s="306"/>
      <c r="CK47" s="306"/>
      <c r="CL47" s="306"/>
      <c r="CM47" s="306"/>
      <c r="CN47" s="306"/>
      <c r="CO47" s="306"/>
      <c r="CP47" s="306"/>
      <c r="CQ47" s="306"/>
    </row>
    <row r="48" spans="1:95" ht="6" customHeight="1">
      <c r="C48" s="857"/>
      <c r="D48" s="858"/>
      <c r="E48" s="859"/>
      <c r="F48" s="1339"/>
      <c r="G48" s="777"/>
      <c r="H48" s="1373"/>
      <c r="I48" s="1337"/>
      <c r="J48" s="1337"/>
      <c r="K48" s="1337"/>
      <c r="L48" s="1337"/>
      <c r="M48" s="1337"/>
      <c r="N48" s="1337"/>
      <c r="O48" s="1337"/>
      <c r="P48" s="1337"/>
      <c r="Q48" s="1338"/>
      <c r="R48" s="1339"/>
      <c r="S48" s="776"/>
      <c r="T48" s="776"/>
      <c r="U48" s="776"/>
      <c r="V48" s="776"/>
      <c r="W48" s="776"/>
      <c r="X48" s="776"/>
      <c r="Y48" s="776"/>
      <c r="Z48" s="776"/>
      <c r="AA48" s="776"/>
      <c r="AB48" s="776"/>
      <c r="AC48" s="776"/>
      <c r="AD48" s="777"/>
      <c r="AE48" s="1340"/>
      <c r="AF48" s="776"/>
      <c r="AG48" s="776"/>
      <c r="AH48" s="776"/>
      <c r="AI48" s="776"/>
      <c r="AJ48" s="776"/>
      <c r="AK48" s="776"/>
      <c r="AL48" s="776"/>
      <c r="AM48" s="776"/>
      <c r="AN48" s="776"/>
      <c r="AO48" s="776"/>
      <c r="AP48" s="776"/>
      <c r="AQ48" s="777"/>
      <c r="AR48" s="1340"/>
      <c r="AS48" s="776"/>
      <c r="AT48" s="776"/>
      <c r="AU48" s="776"/>
      <c r="AV48" s="776"/>
      <c r="AW48" s="776"/>
      <c r="AX48" s="776"/>
      <c r="AY48" s="776"/>
      <c r="AZ48" s="776"/>
      <c r="BA48" s="776"/>
      <c r="BB48" s="776"/>
      <c r="BC48" s="776"/>
      <c r="BD48" s="777"/>
      <c r="BE48" s="1340"/>
      <c r="BF48" s="776"/>
      <c r="BG48" s="776"/>
      <c r="BH48" s="776"/>
      <c r="BI48" s="776"/>
      <c r="BJ48" s="776"/>
      <c r="BK48" s="776"/>
      <c r="BL48" s="776"/>
      <c r="BM48" s="776"/>
      <c r="BN48" s="776"/>
      <c r="BO48" s="776"/>
      <c r="BP48" s="776"/>
      <c r="BQ48" s="777"/>
      <c r="BR48" s="1340"/>
      <c r="BS48" s="776"/>
      <c r="BT48" s="776"/>
      <c r="BU48" s="776"/>
      <c r="BV48" s="776"/>
      <c r="BW48" s="776"/>
      <c r="BX48" s="776"/>
      <c r="BY48" s="776"/>
      <c r="BZ48" s="776"/>
      <c r="CA48" s="776"/>
      <c r="CB48" s="776"/>
      <c r="CC48" s="776"/>
      <c r="CD48" s="1341"/>
      <c r="CE48" s="311"/>
      <c r="CF48" s="306"/>
      <c r="CG48" s="306"/>
      <c r="CH48" s="306"/>
      <c r="CI48" s="306"/>
      <c r="CJ48" s="306"/>
      <c r="CK48" s="306"/>
      <c r="CL48" s="306"/>
      <c r="CM48" s="306"/>
      <c r="CN48" s="306"/>
      <c r="CO48" s="306"/>
      <c r="CP48" s="306"/>
      <c r="CQ48" s="306"/>
    </row>
    <row r="49" spans="3:95" ht="6" customHeight="1">
      <c r="C49" s="857"/>
      <c r="D49" s="858"/>
      <c r="E49" s="859"/>
      <c r="F49" s="880" t="s">
        <v>120</v>
      </c>
      <c r="G49" s="894"/>
      <c r="H49" s="894"/>
      <c r="I49" s="894"/>
      <c r="J49" s="894"/>
      <c r="K49" s="894"/>
      <c r="L49" s="894"/>
      <c r="M49" s="894"/>
      <c r="N49" s="894"/>
      <c r="O49" s="894"/>
      <c r="P49" s="894"/>
      <c r="Q49" s="895"/>
      <c r="R49" s="800"/>
      <c r="S49" s="773"/>
      <c r="T49" s="773"/>
      <c r="U49" s="773"/>
      <c r="V49" s="773"/>
      <c r="W49" s="773"/>
      <c r="X49" s="773"/>
      <c r="Y49" s="773"/>
      <c r="Z49" s="773"/>
      <c r="AA49" s="773"/>
      <c r="AB49" s="773"/>
      <c r="AC49" s="773"/>
      <c r="AD49" s="774"/>
      <c r="AE49" s="1333"/>
      <c r="AF49" s="773"/>
      <c r="AG49" s="773"/>
      <c r="AH49" s="773"/>
      <c r="AI49" s="773"/>
      <c r="AJ49" s="773"/>
      <c r="AK49" s="773"/>
      <c r="AL49" s="773"/>
      <c r="AM49" s="773"/>
      <c r="AN49" s="773"/>
      <c r="AO49" s="773"/>
      <c r="AP49" s="773"/>
      <c r="AQ49" s="774"/>
      <c r="AR49" s="1333"/>
      <c r="AS49" s="773"/>
      <c r="AT49" s="773"/>
      <c r="AU49" s="773"/>
      <c r="AV49" s="773"/>
      <c r="AW49" s="773"/>
      <c r="AX49" s="773"/>
      <c r="AY49" s="773"/>
      <c r="AZ49" s="773"/>
      <c r="BA49" s="773"/>
      <c r="BB49" s="773"/>
      <c r="BC49" s="773"/>
      <c r="BD49" s="774"/>
      <c r="BE49" s="1333"/>
      <c r="BF49" s="773"/>
      <c r="BG49" s="773"/>
      <c r="BH49" s="773"/>
      <c r="BI49" s="773"/>
      <c r="BJ49" s="773"/>
      <c r="BK49" s="773"/>
      <c r="BL49" s="773"/>
      <c r="BM49" s="773"/>
      <c r="BN49" s="773"/>
      <c r="BO49" s="773"/>
      <c r="BP49" s="773"/>
      <c r="BQ49" s="774"/>
      <c r="BR49" s="1333"/>
      <c r="BS49" s="773"/>
      <c r="BT49" s="773"/>
      <c r="BU49" s="773"/>
      <c r="BV49" s="773"/>
      <c r="BW49" s="773"/>
      <c r="BX49" s="773"/>
      <c r="BY49" s="773"/>
      <c r="BZ49" s="773"/>
      <c r="CA49" s="773"/>
      <c r="CB49" s="773"/>
      <c r="CC49" s="773"/>
      <c r="CD49" s="801"/>
      <c r="CE49" s="311"/>
      <c r="CF49" s="306"/>
      <c r="CG49" s="306"/>
      <c r="CH49" s="306"/>
      <c r="CI49" s="306"/>
      <c r="CJ49" s="306"/>
      <c r="CK49" s="306"/>
      <c r="CL49" s="306"/>
      <c r="CM49" s="306"/>
      <c r="CN49" s="306"/>
      <c r="CO49" s="306"/>
      <c r="CP49" s="306"/>
      <c r="CQ49" s="306"/>
    </row>
    <row r="50" spans="3:95" ht="6" customHeight="1">
      <c r="C50" s="857"/>
      <c r="D50" s="858"/>
      <c r="E50" s="859"/>
      <c r="F50" s="1328"/>
      <c r="G50" s="740"/>
      <c r="H50" s="740"/>
      <c r="I50" s="740"/>
      <c r="J50" s="740"/>
      <c r="K50" s="740"/>
      <c r="L50" s="740"/>
      <c r="M50" s="740"/>
      <c r="N50" s="740"/>
      <c r="O50" s="740"/>
      <c r="P50" s="740"/>
      <c r="Q50" s="1329"/>
      <c r="R50" s="784"/>
      <c r="S50" s="691"/>
      <c r="T50" s="691"/>
      <c r="U50" s="691"/>
      <c r="V50" s="691"/>
      <c r="W50" s="691"/>
      <c r="X50" s="691"/>
      <c r="Y50" s="691"/>
      <c r="Z50" s="691"/>
      <c r="AA50" s="691"/>
      <c r="AB50" s="691"/>
      <c r="AC50" s="691"/>
      <c r="AD50" s="775"/>
      <c r="AE50" s="690"/>
      <c r="AF50" s="691"/>
      <c r="AG50" s="691"/>
      <c r="AH50" s="691"/>
      <c r="AI50" s="691"/>
      <c r="AJ50" s="691"/>
      <c r="AK50" s="691"/>
      <c r="AL50" s="691"/>
      <c r="AM50" s="691"/>
      <c r="AN50" s="691"/>
      <c r="AO50" s="691"/>
      <c r="AP50" s="691"/>
      <c r="AQ50" s="775"/>
      <c r="AR50" s="690"/>
      <c r="AS50" s="691"/>
      <c r="AT50" s="691"/>
      <c r="AU50" s="691"/>
      <c r="AV50" s="691"/>
      <c r="AW50" s="691"/>
      <c r="AX50" s="691"/>
      <c r="AY50" s="691"/>
      <c r="AZ50" s="691"/>
      <c r="BA50" s="691"/>
      <c r="BB50" s="691"/>
      <c r="BC50" s="691"/>
      <c r="BD50" s="775"/>
      <c r="BE50" s="690"/>
      <c r="BF50" s="691"/>
      <c r="BG50" s="691"/>
      <c r="BH50" s="691"/>
      <c r="BI50" s="691"/>
      <c r="BJ50" s="691"/>
      <c r="BK50" s="691"/>
      <c r="BL50" s="691"/>
      <c r="BM50" s="691"/>
      <c r="BN50" s="691"/>
      <c r="BO50" s="691"/>
      <c r="BP50" s="691"/>
      <c r="BQ50" s="775"/>
      <c r="BR50" s="690"/>
      <c r="BS50" s="691"/>
      <c r="BT50" s="691"/>
      <c r="BU50" s="691"/>
      <c r="BV50" s="691"/>
      <c r="BW50" s="691"/>
      <c r="BX50" s="691"/>
      <c r="BY50" s="691"/>
      <c r="BZ50" s="691"/>
      <c r="CA50" s="691"/>
      <c r="CB50" s="691"/>
      <c r="CC50" s="691"/>
      <c r="CD50" s="692"/>
      <c r="CE50" s="311"/>
      <c r="CF50" s="306"/>
      <c r="CG50" s="306"/>
      <c r="CH50" s="306"/>
      <c r="CI50" s="306"/>
      <c r="CJ50" s="306"/>
      <c r="CK50" s="306"/>
      <c r="CL50" s="306"/>
      <c r="CM50" s="306"/>
      <c r="CN50" s="306"/>
      <c r="CO50" s="306"/>
      <c r="CP50" s="306"/>
      <c r="CQ50" s="306"/>
    </row>
    <row r="51" spans="3:95" ht="6" customHeight="1" thickBot="1">
      <c r="C51" s="857"/>
      <c r="D51" s="858"/>
      <c r="E51" s="859"/>
      <c r="F51" s="1348"/>
      <c r="G51" s="1349"/>
      <c r="H51" s="1349"/>
      <c r="I51" s="1349"/>
      <c r="J51" s="1349"/>
      <c r="K51" s="1349"/>
      <c r="L51" s="1349"/>
      <c r="M51" s="1349"/>
      <c r="N51" s="1349"/>
      <c r="O51" s="1349"/>
      <c r="P51" s="1349"/>
      <c r="Q51" s="1350"/>
      <c r="R51" s="881"/>
      <c r="S51" s="882"/>
      <c r="T51" s="882"/>
      <c r="U51" s="882"/>
      <c r="V51" s="882"/>
      <c r="W51" s="882"/>
      <c r="X51" s="882"/>
      <c r="Y51" s="882"/>
      <c r="Z51" s="882"/>
      <c r="AA51" s="882"/>
      <c r="AB51" s="882"/>
      <c r="AC51" s="882"/>
      <c r="AD51" s="1351"/>
      <c r="AE51" s="1352"/>
      <c r="AF51" s="882"/>
      <c r="AG51" s="882"/>
      <c r="AH51" s="882"/>
      <c r="AI51" s="882"/>
      <c r="AJ51" s="882"/>
      <c r="AK51" s="882"/>
      <c r="AL51" s="882"/>
      <c r="AM51" s="882"/>
      <c r="AN51" s="882"/>
      <c r="AO51" s="882"/>
      <c r="AP51" s="882"/>
      <c r="AQ51" s="1351"/>
      <c r="AR51" s="1352"/>
      <c r="AS51" s="882"/>
      <c r="AT51" s="882"/>
      <c r="AU51" s="882"/>
      <c r="AV51" s="882"/>
      <c r="AW51" s="882"/>
      <c r="AX51" s="882"/>
      <c r="AY51" s="882"/>
      <c r="AZ51" s="882"/>
      <c r="BA51" s="882"/>
      <c r="BB51" s="882"/>
      <c r="BC51" s="882"/>
      <c r="BD51" s="1351"/>
      <c r="BE51" s="1352"/>
      <c r="BF51" s="882"/>
      <c r="BG51" s="882"/>
      <c r="BH51" s="882"/>
      <c r="BI51" s="882"/>
      <c r="BJ51" s="882"/>
      <c r="BK51" s="882"/>
      <c r="BL51" s="882"/>
      <c r="BM51" s="882"/>
      <c r="BN51" s="882"/>
      <c r="BO51" s="882"/>
      <c r="BP51" s="882"/>
      <c r="BQ51" s="1351"/>
      <c r="BR51" s="1352"/>
      <c r="BS51" s="882"/>
      <c r="BT51" s="882"/>
      <c r="BU51" s="882"/>
      <c r="BV51" s="882"/>
      <c r="BW51" s="882"/>
      <c r="BX51" s="882"/>
      <c r="BY51" s="882"/>
      <c r="BZ51" s="882"/>
      <c r="CA51" s="882"/>
      <c r="CB51" s="882"/>
      <c r="CC51" s="882"/>
      <c r="CD51" s="883"/>
      <c r="CE51" s="311"/>
      <c r="CF51" s="306"/>
      <c r="CG51" s="306"/>
      <c r="CH51" s="306"/>
      <c r="CI51" s="306"/>
      <c r="CJ51" s="306"/>
      <c r="CK51" s="306"/>
      <c r="CL51" s="306"/>
      <c r="CM51" s="306"/>
      <c r="CN51" s="306"/>
      <c r="CO51" s="306"/>
      <c r="CP51" s="306"/>
      <c r="CQ51" s="306"/>
    </row>
    <row r="52" spans="3:95" ht="6" customHeight="1" thickTop="1">
      <c r="C52" s="857"/>
      <c r="D52" s="858"/>
      <c r="E52" s="859"/>
      <c r="F52" s="1342" t="s">
        <v>121</v>
      </c>
      <c r="G52" s="1343"/>
      <c r="H52" s="1343"/>
      <c r="I52" s="1343"/>
      <c r="J52" s="1343"/>
      <c r="K52" s="1343"/>
      <c r="L52" s="1343"/>
      <c r="M52" s="1343"/>
      <c r="N52" s="1343"/>
      <c r="O52" s="1343"/>
      <c r="P52" s="1343"/>
      <c r="Q52" s="1344"/>
      <c r="R52" s="1345">
        <f>SUM(R40+R49)</f>
        <v>0</v>
      </c>
      <c r="S52" s="1346"/>
      <c r="T52" s="1346"/>
      <c r="U52" s="1346"/>
      <c r="V52" s="1346"/>
      <c r="W52" s="1346"/>
      <c r="X52" s="1346"/>
      <c r="Y52" s="1346"/>
      <c r="Z52" s="1346"/>
      <c r="AA52" s="1346"/>
      <c r="AB52" s="1346"/>
      <c r="AC52" s="1346"/>
      <c r="AD52" s="1346"/>
      <c r="AE52" s="1346">
        <f>AE40+AE49</f>
        <v>0</v>
      </c>
      <c r="AF52" s="1346"/>
      <c r="AG52" s="1346"/>
      <c r="AH52" s="1346"/>
      <c r="AI52" s="1346"/>
      <c r="AJ52" s="1346"/>
      <c r="AK52" s="1346"/>
      <c r="AL52" s="1346"/>
      <c r="AM52" s="1346"/>
      <c r="AN52" s="1346"/>
      <c r="AO52" s="1346"/>
      <c r="AP52" s="1346"/>
      <c r="AQ52" s="1346"/>
      <c r="AR52" s="1346">
        <f>AR40+AR49</f>
        <v>0</v>
      </c>
      <c r="AS52" s="1346"/>
      <c r="AT52" s="1346"/>
      <c r="AU52" s="1346"/>
      <c r="AV52" s="1346"/>
      <c r="AW52" s="1346"/>
      <c r="AX52" s="1346"/>
      <c r="AY52" s="1346"/>
      <c r="AZ52" s="1346"/>
      <c r="BA52" s="1346"/>
      <c r="BB52" s="1346"/>
      <c r="BC52" s="1346"/>
      <c r="BD52" s="1346"/>
      <c r="BE52" s="1346">
        <f>BE40+BE49</f>
        <v>0</v>
      </c>
      <c r="BF52" s="1346"/>
      <c r="BG52" s="1346"/>
      <c r="BH52" s="1346"/>
      <c r="BI52" s="1346"/>
      <c r="BJ52" s="1346"/>
      <c r="BK52" s="1346"/>
      <c r="BL52" s="1346"/>
      <c r="BM52" s="1346"/>
      <c r="BN52" s="1346"/>
      <c r="BO52" s="1346"/>
      <c r="BP52" s="1346"/>
      <c r="BQ52" s="1346"/>
      <c r="BR52" s="1346">
        <f>BR40+BR49</f>
        <v>0</v>
      </c>
      <c r="BS52" s="1346"/>
      <c r="BT52" s="1346"/>
      <c r="BU52" s="1346"/>
      <c r="BV52" s="1346"/>
      <c r="BW52" s="1346"/>
      <c r="BX52" s="1346"/>
      <c r="BY52" s="1346"/>
      <c r="BZ52" s="1346"/>
      <c r="CA52" s="1346"/>
      <c r="CB52" s="1346"/>
      <c r="CC52" s="1346"/>
      <c r="CD52" s="1347"/>
      <c r="CE52" s="311"/>
      <c r="CF52" s="306"/>
      <c r="CG52" s="306"/>
      <c r="CH52" s="306"/>
      <c r="CI52" s="306"/>
      <c r="CJ52" s="306"/>
      <c r="CK52" s="306"/>
      <c r="CL52" s="306"/>
      <c r="CM52" s="306"/>
      <c r="CN52" s="306"/>
      <c r="CO52" s="306"/>
      <c r="CP52" s="306"/>
      <c r="CQ52" s="306"/>
    </row>
    <row r="53" spans="3:95" ht="6" customHeight="1">
      <c r="C53" s="857"/>
      <c r="D53" s="858"/>
      <c r="E53" s="859"/>
      <c r="F53" s="660"/>
      <c r="G53" s="661"/>
      <c r="H53" s="661"/>
      <c r="I53" s="661"/>
      <c r="J53" s="661"/>
      <c r="K53" s="661"/>
      <c r="L53" s="661"/>
      <c r="M53" s="661"/>
      <c r="N53" s="661"/>
      <c r="O53" s="661"/>
      <c r="P53" s="661"/>
      <c r="Q53" s="662"/>
      <c r="R53" s="1323"/>
      <c r="S53" s="1324"/>
      <c r="T53" s="1324"/>
      <c r="U53" s="1324"/>
      <c r="V53" s="1324"/>
      <c r="W53" s="1324"/>
      <c r="X53" s="1324"/>
      <c r="Y53" s="1324"/>
      <c r="Z53" s="1324"/>
      <c r="AA53" s="1324"/>
      <c r="AB53" s="1324"/>
      <c r="AC53" s="1324"/>
      <c r="AD53" s="1324"/>
      <c r="AE53" s="1324"/>
      <c r="AF53" s="1324"/>
      <c r="AG53" s="1324"/>
      <c r="AH53" s="1324"/>
      <c r="AI53" s="1324"/>
      <c r="AJ53" s="1324"/>
      <c r="AK53" s="1324"/>
      <c r="AL53" s="1324"/>
      <c r="AM53" s="1324"/>
      <c r="AN53" s="1324"/>
      <c r="AO53" s="1324"/>
      <c r="AP53" s="1324"/>
      <c r="AQ53" s="1324"/>
      <c r="AR53" s="1324"/>
      <c r="AS53" s="1324"/>
      <c r="AT53" s="1324"/>
      <c r="AU53" s="1324"/>
      <c r="AV53" s="1324"/>
      <c r="AW53" s="1324"/>
      <c r="AX53" s="1324"/>
      <c r="AY53" s="1324"/>
      <c r="AZ53" s="1324"/>
      <c r="BA53" s="1324"/>
      <c r="BB53" s="1324"/>
      <c r="BC53" s="1324"/>
      <c r="BD53" s="1324"/>
      <c r="BE53" s="1324"/>
      <c r="BF53" s="1324"/>
      <c r="BG53" s="1324"/>
      <c r="BH53" s="1324"/>
      <c r="BI53" s="1324"/>
      <c r="BJ53" s="1324"/>
      <c r="BK53" s="1324"/>
      <c r="BL53" s="1324"/>
      <c r="BM53" s="1324"/>
      <c r="BN53" s="1324"/>
      <c r="BO53" s="1324"/>
      <c r="BP53" s="1324"/>
      <c r="BQ53" s="1324"/>
      <c r="BR53" s="1324"/>
      <c r="BS53" s="1324"/>
      <c r="BT53" s="1324"/>
      <c r="BU53" s="1324"/>
      <c r="BV53" s="1324"/>
      <c r="BW53" s="1324"/>
      <c r="BX53" s="1324"/>
      <c r="BY53" s="1324"/>
      <c r="BZ53" s="1324"/>
      <c r="CA53" s="1324"/>
      <c r="CB53" s="1324"/>
      <c r="CC53" s="1324"/>
      <c r="CD53" s="1298"/>
      <c r="CE53" s="311"/>
      <c r="CF53" s="306"/>
      <c r="CG53" s="306"/>
      <c r="CH53" s="306"/>
      <c r="CI53" s="306"/>
      <c r="CJ53" s="306"/>
      <c r="CK53" s="306"/>
      <c r="CL53" s="306"/>
      <c r="CM53" s="306"/>
      <c r="CN53" s="306"/>
      <c r="CO53" s="306"/>
      <c r="CP53" s="306"/>
      <c r="CQ53" s="306"/>
    </row>
    <row r="54" spans="3:95" ht="6" customHeight="1" thickBot="1">
      <c r="C54" s="860"/>
      <c r="D54" s="861"/>
      <c r="E54" s="862"/>
      <c r="F54" s="663"/>
      <c r="G54" s="664"/>
      <c r="H54" s="664"/>
      <c r="I54" s="664"/>
      <c r="J54" s="664"/>
      <c r="K54" s="664"/>
      <c r="L54" s="664"/>
      <c r="M54" s="664"/>
      <c r="N54" s="664"/>
      <c r="O54" s="664"/>
      <c r="P54" s="664"/>
      <c r="Q54" s="665"/>
      <c r="R54" s="1325"/>
      <c r="S54" s="1326"/>
      <c r="T54" s="1326"/>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T54" s="1326"/>
      <c r="AU54" s="1326"/>
      <c r="AV54" s="1326"/>
      <c r="AW54" s="1326"/>
      <c r="AX54" s="1326"/>
      <c r="AY54" s="1326"/>
      <c r="AZ54" s="1326"/>
      <c r="BA54" s="1326"/>
      <c r="BB54" s="1326"/>
      <c r="BC54" s="1326"/>
      <c r="BD54" s="1326"/>
      <c r="BE54" s="1326"/>
      <c r="BF54" s="1326"/>
      <c r="BG54" s="1326"/>
      <c r="BH54" s="1326"/>
      <c r="BI54" s="1326"/>
      <c r="BJ54" s="1326"/>
      <c r="BK54" s="1326"/>
      <c r="BL54" s="1326"/>
      <c r="BM54" s="1326"/>
      <c r="BN54" s="1326"/>
      <c r="BO54" s="1326"/>
      <c r="BP54" s="1326"/>
      <c r="BQ54" s="1326"/>
      <c r="BR54" s="1326"/>
      <c r="BS54" s="1326"/>
      <c r="BT54" s="1326"/>
      <c r="BU54" s="1326"/>
      <c r="BV54" s="1326"/>
      <c r="BW54" s="1326"/>
      <c r="BX54" s="1326"/>
      <c r="BY54" s="1326"/>
      <c r="BZ54" s="1326"/>
      <c r="CA54" s="1326"/>
      <c r="CB54" s="1326"/>
      <c r="CC54" s="1326"/>
      <c r="CD54" s="1300"/>
      <c r="CE54" s="311"/>
      <c r="CF54" s="306"/>
      <c r="CG54" s="306"/>
      <c r="CH54" s="306"/>
      <c r="CI54" s="306"/>
      <c r="CJ54" s="306"/>
      <c r="CK54" s="306"/>
      <c r="CL54" s="306"/>
      <c r="CM54" s="306"/>
      <c r="CN54" s="306"/>
      <c r="CO54" s="306"/>
      <c r="CP54" s="306"/>
      <c r="CQ54" s="306"/>
    </row>
    <row r="55" spans="3:95" ht="6" customHeight="1">
      <c r="C55" s="854" t="s">
        <v>122</v>
      </c>
      <c r="D55" s="855"/>
      <c r="E55" s="856"/>
      <c r="F55" s="854" t="s">
        <v>123</v>
      </c>
      <c r="G55" s="855"/>
      <c r="H55" s="1368"/>
      <c r="I55" s="736" t="s">
        <v>124</v>
      </c>
      <c r="J55" s="737"/>
      <c r="K55" s="737"/>
      <c r="L55" s="737"/>
      <c r="M55" s="737"/>
      <c r="N55" s="737"/>
      <c r="O55" s="737"/>
      <c r="P55" s="737"/>
      <c r="Q55" s="1335"/>
      <c r="R55" s="760">
        <f>'事業収支実績報告（法定福利費・厚生福利費内訳 ）'!N35</f>
        <v>0</v>
      </c>
      <c r="S55" s="761"/>
      <c r="T55" s="761"/>
      <c r="U55" s="761"/>
      <c r="V55" s="761"/>
      <c r="W55" s="761"/>
      <c r="X55" s="761"/>
      <c r="Y55" s="761"/>
      <c r="Z55" s="761"/>
      <c r="AA55" s="761"/>
      <c r="AB55" s="761"/>
      <c r="AC55" s="761"/>
      <c r="AD55" s="762"/>
      <c r="AE55" s="765">
        <f>'事業収支実績報告（法定福利費・厚生福利費内訳 ）'!AA35</f>
        <v>0</v>
      </c>
      <c r="AF55" s="761"/>
      <c r="AG55" s="761"/>
      <c r="AH55" s="761"/>
      <c r="AI55" s="761"/>
      <c r="AJ55" s="761"/>
      <c r="AK55" s="761"/>
      <c r="AL55" s="761"/>
      <c r="AM55" s="761"/>
      <c r="AN55" s="761"/>
      <c r="AO55" s="761"/>
      <c r="AP55" s="761"/>
      <c r="AQ55" s="762"/>
      <c r="AR55" s="765">
        <f>'事業収支実績報告（法定福利費・厚生福利費内訳 ）'!AN35</f>
        <v>0</v>
      </c>
      <c r="AS55" s="761"/>
      <c r="AT55" s="761"/>
      <c r="AU55" s="761"/>
      <c r="AV55" s="761"/>
      <c r="AW55" s="761"/>
      <c r="AX55" s="761"/>
      <c r="AY55" s="761"/>
      <c r="AZ55" s="761"/>
      <c r="BA55" s="761"/>
      <c r="BB55" s="761"/>
      <c r="BC55" s="761"/>
      <c r="BD55" s="762"/>
      <c r="BE55" s="765">
        <f>'事業収支実績報告（法定福利費・厚生福利費内訳 ）'!BA35</f>
        <v>0</v>
      </c>
      <c r="BF55" s="761"/>
      <c r="BG55" s="761"/>
      <c r="BH55" s="761"/>
      <c r="BI55" s="761"/>
      <c r="BJ55" s="761"/>
      <c r="BK55" s="761"/>
      <c r="BL55" s="761"/>
      <c r="BM55" s="761"/>
      <c r="BN55" s="761"/>
      <c r="BO55" s="761"/>
      <c r="BP55" s="761"/>
      <c r="BQ55" s="762"/>
      <c r="BR55" s="765">
        <f>'事業収支実績報告（法定福利費・厚生福利費内訳 ）'!BN35</f>
        <v>0</v>
      </c>
      <c r="BS55" s="761"/>
      <c r="BT55" s="761"/>
      <c r="BU55" s="761"/>
      <c r="BV55" s="761"/>
      <c r="BW55" s="761"/>
      <c r="BX55" s="761"/>
      <c r="BY55" s="761"/>
      <c r="BZ55" s="761"/>
      <c r="CA55" s="761"/>
      <c r="CB55" s="761"/>
      <c r="CC55" s="761"/>
      <c r="CD55" s="766"/>
      <c r="CE55" s="311"/>
      <c r="CF55" s="306"/>
      <c r="CG55" s="306"/>
      <c r="CH55" s="306"/>
      <c r="CI55" s="306"/>
      <c r="CJ55" s="306"/>
      <c r="CK55" s="306"/>
      <c r="CL55" s="306"/>
      <c r="CM55" s="306"/>
      <c r="CN55" s="306"/>
      <c r="CO55" s="306"/>
      <c r="CP55" s="306"/>
      <c r="CQ55" s="306"/>
    </row>
    <row r="56" spans="3:95" ht="6" customHeight="1">
      <c r="C56" s="857"/>
      <c r="D56" s="858"/>
      <c r="E56" s="859"/>
      <c r="F56" s="857"/>
      <c r="G56" s="858"/>
      <c r="H56" s="1369"/>
      <c r="I56" s="739"/>
      <c r="J56" s="740"/>
      <c r="K56" s="740"/>
      <c r="L56" s="740"/>
      <c r="M56" s="740"/>
      <c r="N56" s="740"/>
      <c r="O56" s="740"/>
      <c r="P56" s="740"/>
      <c r="Q56" s="1329"/>
      <c r="R56" s="763"/>
      <c r="S56" s="676"/>
      <c r="T56" s="676"/>
      <c r="U56" s="676"/>
      <c r="V56" s="676"/>
      <c r="W56" s="676"/>
      <c r="X56" s="676"/>
      <c r="Y56" s="676"/>
      <c r="Z56" s="676"/>
      <c r="AA56" s="676"/>
      <c r="AB56" s="676"/>
      <c r="AC56" s="676"/>
      <c r="AD56" s="682"/>
      <c r="AE56" s="675"/>
      <c r="AF56" s="676"/>
      <c r="AG56" s="676"/>
      <c r="AH56" s="676"/>
      <c r="AI56" s="676"/>
      <c r="AJ56" s="676"/>
      <c r="AK56" s="676"/>
      <c r="AL56" s="676"/>
      <c r="AM56" s="676"/>
      <c r="AN56" s="676"/>
      <c r="AO56" s="676"/>
      <c r="AP56" s="676"/>
      <c r="AQ56" s="682"/>
      <c r="AR56" s="675"/>
      <c r="AS56" s="676"/>
      <c r="AT56" s="676"/>
      <c r="AU56" s="676"/>
      <c r="AV56" s="676"/>
      <c r="AW56" s="676"/>
      <c r="AX56" s="676"/>
      <c r="AY56" s="676"/>
      <c r="AZ56" s="676"/>
      <c r="BA56" s="676"/>
      <c r="BB56" s="676"/>
      <c r="BC56" s="676"/>
      <c r="BD56" s="682"/>
      <c r="BE56" s="675"/>
      <c r="BF56" s="676"/>
      <c r="BG56" s="676"/>
      <c r="BH56" s="676"/>
      <c r="BI56" s="676"/>
      <c r="BJ56" s="676"/>
      <c r="BK56" s="676"/>
      <c r="BL56" s="676"/>
      <c r="BM56" s="676"/>
      <c r="BN56" s="676"/>
      <c r="BO56" s="676"/>
      <c r="BP56" s="676"/>
      <c r="BQ56" s="682"/>
      <c r="BR56" s="675"/>
      <c r="BS56" s="676"/>
      <c r="BT56" s="676"/>
      <c r="BU56" s="676"/>
      <c r="BV56" s="676"/>
      <c r="BW56" s="676"/>
      <c r="BX56" s="676"/>
      <c r="BY56" s="676"/>
      <c r="BZ56" s="676"/>
      <c r="CA56" s="676"/>
      <c r="CB56" s="676"/>
      <c r="CC56" s="676"/>
      <c r="CD56" s="677"/>
      <c r="CE56" s="311"/>
      <c r="CF56" s="306"/>
      <c r="CG56" s="306"/>
      <c r="CH56" s="306"/>
      <c r="CI56" s="306"/>
      <c r="CJ56" s="306"/>
      <c r="CK56" s="306"/>
      <c r="CL56" s="306"/>
      <c r="CM56" s="306"/>
      <c r="CN56" s="306"/>
      <c r="CO56" s="306"/>
      <c r="CP56" s="306"/>
      <c r="CQ56" s="306"/>
    </row>
    <row r="57" spans="3:95" ht="6" customHeight="1">
      <c r="C57" s="857"/>
      <c r="D57" s="858"/>
      <c r="E57" s="859"/>
      <c r="F57" s="857"/>
      <c r="G57" s="858"/>
      <c r="H57" s="1369"/>
      <c r="I57" s="1373"/>
      <c r="J57" s="1337"/>
      <c r="K57" s="1337"/>
      <c r="L57" s="1337"/>
      <c r="M57" s="1337"/>
      <c r="N57" s="1337"/>
      <c r="O57" s="1337"/>
      <c r="P57" s="1337"/>
      <c r="Q57" s="1338"/>
      <c r="R57" s="770"/>
      <c r="S57" s="771"/>
      <c r="T57" s="771"/>
      <c r="U57" s="771"/>
      <c r="V57" s="771"/>
      <c r="W57" s="771"/>
      <c r="X57" s="771"/>
      <c r="Y57" s="771"/>
      <c r="Z57" s="771"/>
      <c r="AA57" s="771"/>
      <c r="AB57" s="771"/>
      <c r="AC57" s="771"/>
      <c r="AD57" s="772"/>
      <c r="AE57" s="780"/>
      <c r="AF57" s="771"/>
      <c r="AG57" s="771"/>
      <c r="AH57" s="771"/>
      <c r="AI57" s="771"/>
      <c r="AJ57" s="771"/>
      <c r="AK57" s="771"/>
      <c r="AL57" s="771"/>
      <c r="AM57" s="771"/>
      <c r="AN57" s="771"/>
      <c r="AO57" s="771"/>
      <c r="AP57" s="771"/>
      <c r="AQ57" s="772"/>
      <c r="AR57" s="780"/>
      <c r="AS57" s="771"/>
      <c r="AT57" s="771"/>
      <c r="AU57" s="771"/>
      <c r="AV57" s="771"/>
      <c r="AW57" s="771"/>
      <c r="AX57" s="771"/>
      <c r="AY57" s="771"/>
      <c r="AZ57" s="771"/>
      <c r="BA57" s="771"/>
      <c r="BB57" s="771"/>
      <c r="BC57" s="771"/>
      <c r="BD57" s="772"/>
      <c r="BE57" s="780"/>
      <c r="BF57" s="771"/>
      <c r="BG57" s="771"/>
      <c r="BH57" s="771"/>
      <c r="BI57" s="771"/>
      <c r="BJ57" s="771"/>
      <c r="BK57" s="771"/>
      <c r="BL57" s="771"/>
      <c r="BM57" s="771"/>
      <c r="BN57" s="771"/>
      <c r="BO57" s="771"/>
      <c r="BP57" s="771"/>
      <c r="BQ57" s="772"/>
      <c r="BR57" s="780"/>
      <c r="BS57" s="771"/>
      <c r="BT57" s="771"/>
      <c r="BU57" s="771"/>
      <c r="BV57" s="771"/>
      <c r="BW57" s="771"/>
      <c r="BX57" s="771"/>
      <c r="BY57" s="771"/>
      <c r="BZ57" s="771"/>
      <c r="CA57" s="771"/>
      <c r="CB57" s="771"/>
      <c r="CC57" s="771"/>
      <c r="CD57" s="781"/>
      <c r="CE57" s="311"/>
      <c r="CF57" s="306"/>
      <c r="CG57" s="306"/>
      <c r="CH57" s="306"/>
      <c r="CI57" s="306"/>
      <c r="CJ57" s="306"/>
      <c r="CK57" s="306"/>
      <c r="CL57" s="306"/>
      <c r="CM57" s="306"/>
      <c r="CN57" s="306"/>
      <c r="CO57" s="306"/>
      <c r="CP57" s="306"/>
      <c r="CQ57" s="306"/>
    </row>
    <row r="58" spans="3:95" ht="6" customHeight="1">
      <c r="C58" s="857"/>
      <c r="D58" s="858"/>
      <c r="E58" s="859"/>
      <c r="F58" s="857"/>
      <c r="G58" s="858"/>
      <c r="H58" s="1369"/>
      <c r="I58" s="909" t="s">
        <v>125</v>
      </c>
      <c r="J58" s="894"/>
      <c r="K58" s="894"/>
      <c r="L58" s="894"/>
      <c r="M58" s="894"/>
      <c r="N58" s="894"/>
      <c r="O58" s="894"/>
      <c r="P58" s="894"/>
      <c r="Q58" s="895"/>
      <c r="R58" s="800"/>
      <c r="S58" s="773"/>
      <c r="T58" s="773"/>
      <c r="U58" s="773"/>
      <c r="V58" s="773"/>
      <c r="W58" s="773"/>
      <c r="X58" s="773"/>
      <c r="Y58" s="773"/>
      <c r="Z58" s="773"/>
      <c r="AA58" s="773"/>
      <c r="AB58" s="773"/>
      <c r="AC58" s="773"/>
      <c r="AD58" s="774"/>
      <c r="AE58" s="1333"/>
      <c r="AF58" s="773"/>
      <c r="AG58" s="773"/>
      <c r="AH58" s="773"/>
      <c r="AI58" s="773"/>
      <c r="AJ58" s="773"/>
      <c r="AK58" s="773"/>
      <c r="AL58" s="773"/>
      <c r="AM58" s="773"/>
      <c r="AN58" s="773"/>
      <c r="AO58" s="773"/>
      <c r="AP58" s="773"/>
      <c r="AQ58" s="774"/>
      <c r="AR58" s="1333"/>
      <c r="AS58" s="773"/>
      <c r="AT58" s="773"/>
      <c r="AU58" s="773"/>
      <c r="AV58" s="773"/>
      <c r="AW58" s="773"/>
      <c r="AX58" s="773"/>
      <c r="AY58" s="773"/>
      <c r="AZ58" s="773"/>
      <c r="BA58" s="773"/>
      <c r="BB58" s="773"/>
      <c r="BC58" s="773"/>
      <c r="BD58" s="774"/>
      <c r="BE58" s="1333"/>
      <c r="BF58" s="773"/>
      <c r="BG58" s="773"/>
      <c r="BH58" s="773"/>
      <c r="BI58" s="773"/>
      <c r="BJ58" s="773"/>
      <c r="BK58" s="773"/>
      <c r="BL58" s="773"/>
      <c r="BM58" s="773"/>
      <c r="BN58" s="773"/>
      <c r="BO58" s="773"/>
      <c r="BP58" s="773"/>
      <c r="BQ58" s="774"/>
      <c r="BR58" s="1333"/>
      <c r="BS58" s="773"/>
      <c r="BT58" s="773"/>
      <c r="BU58" s="773"/>
      <c r="BV58" s="773"/>
      <c r="BW58" s="773"/>
      <c r="BX58" s="773"/>
      <c r="BY58" s="773"/>
      <c r="BZ58" s="773"/>
      <c r="CA58" s="773"/>
      <c r="CB58" s="773"/>
      <c r="CC58" s="773"/>
      <c r="CD58" s="801"/>
      <c r="CE58" s="311"/>
      <c r="CF58" s="306"/>
      <c r="CG58" s="306"/>
      <c r="CH58" s="306"/>
      <c r="CI58" s="306"/>
      <c r="CJ58" s="306"/>
      <c r="CK58" s="306"/>
      <c r="CL58" s="306"/>
      <c r="CM58" s="306"/>
      <c r="CN58" s="306"/>
      <c r="CO58" s="306"/>
      <c r="CP58" s="306"/>
      <c r="CQ58" s="306"/>
    </row>
    <row r="59" spans="3:95" ht="6" customHeight="1">
      <c r="C59" s="857"/>
      <c r="D59" s="858"/>
      <c r="E59" s="859"/>
      <c r="F59" s="857"/>
      <c r="G59" s="858"/>
      <c r="H59" s="1369"/>
      <c r="I59" s="739"/>
      <c r="J59" s="740"/>
      <c r="K59" s="740"/>
      <c r="L59" s="740"/>
      <c r="M59" s="740"/>
      <c r="N59" s="740"/>
      <c r="O59" s="740"/>
      <c r="P59" s="740"/>
      <c r="Q59" s="1329"/>
      <c r="R59" s="784"/>
      <c r="S59" s="691"/>
      <c r="T59" s="691"/>
      <c r="U59" s="691"/>
      <c r="V59" s="691"/>
      <c r="W59" s="691"/>
      <c r="X59" s="691"/>
      <c r="Y59" s="691"/>
      <c r="Z59" s="691"/>
      <c r="AA59" s="691"/>
      <c r="AB59" s="691"/>
      <c r="AC59" s="691"/>
      <c r="AD59" s="775"/>
      <c r="AE59" s="690"/>
      <c r="AF59" s="691"/>
      <c r="AG59" s="691"/>
      <c r="AH59" s="691"/>
      <c r="AI59" s="691"/>
      <c r="AJ59" s="691"/>
      <c r="AK59" s="691"/>
      <c r="AL59" s="691"/>
      <c r="AM59" s="691"/>
      <c r="AN59" s="691"/>
      <c r="AO59" s="691"/>
      <c r="AP59" s="691"/>
      <c r="AQ59" s="775"/>
      <c r="AR59" s="690"/>
      <c r="AS59" s="691"/>
      <c r="AT59" s="691"/>
      <c r="AU59" s="691"/>
      <c r="AV59" s="691"/>
      <c r="AW59" s="691"/>
      <c r="AX59" s="691"/>
      <c r="AY59" s="691"/>
      <c r="AZ59" s="691"/>
      <c r="BA59" s="691"/>
      <c r="BB59" s="691"/>
      <c r="BC59" s="691"/>
      <c r="BD59" s="775"/>
      <c r="BE59" s="690"/>
      <c r="BF59" s="691"/>
      <c r="BG59" s="691"/>
      <c r="BH59" s="691"/>
      <c r="BI59" s="691"/>
      <c r="BJ59" s="691"/>
      <c r="BK59" s="691"/>
      <c r="BL59" s="691"/>
      <c r="BM59" s="691"/>
      <c r="BN59" s="691"/>
      <c r="BO59" s="691"/>
      <c r="BP59" s="691"/>
      <c r="BQ59" s="775"/>
      <c r="BR59" s="690"/>
      <c r="BS59" s="691"/>
      <c r="BT59" s="691"/>
      <c r="BU59" s="691"/>
      <c r="BV59" s="691"/>
      <c r="BW59" s="691"/>
      <c r="BX59" s="691"/>
      <c r="BY59" s="691"/>
      <c r="BZ59" s="691"/>
      <c r="CA59" s="691"/>
      <c r="CB59" s="691"/>
      <c r="CC59" s="691"/>
      <c r="CD59" s="692"/>
      <c r="CE59" s="311"/>
      <c r="CF59" s="306"/>
      <c r="CG59" s="306"/>
      <c r="CH59" s="306"/>
      <c r="CI59" s="306"/>
      <c r="CJ59" s="306"/>
      <c r="CK59" s="306"/>
      <c r="CL59" s="306"/>
      <c r="CM59" s="306"/>
      <c r="CN59" s="306"/>
      <c r="CO59" s="306"/>
      <c r="CP59" s="306"/>
      <c r="CQ59" s="306"/>
    </row>
    <row r="60" spans="3:95" ht="6" customHeight="1">
      <c r="C60" s="857"/>
      <c r="D60" s="858"/>
      <c r="E60" s="859"/>
      <c r="F60" s="857"/>
      <c r="G60" s="858"/>
      <c r="H60" s="1369"/>
      <c r="I60" s="1373"/>
      <c r="J60" s="1337"/>
      <c r="K60" s="1337"/>
      <c r="L60" s="1337"/>
      <c r="M60" s="1337"/>
      <c r="N60" s="1337"/>
      <c r="O60" s="1337"/>
      <c r="P60" s="1337"/>
      <c r="Q60" s="1338"/>
      <c r="R60" s="1339"/>
      <c r="S60" s="776"/>
      <c r="T60" s="776"/>
      <c r="U60" s="776"/>
      <c r="V60" s="776"/>
      <c r="W60" s="776"/>
      <c r="X60" s="776"/>
      <c r="Y60" s="776"/>
      <c r="Z60" s="776"/>
      <c r="AA60" s="776"/>
      <c r="AB60" s="776"/>
      <c r="AC60" s="776"/>
      <c r="AD60" s="777"/>
      <c r="AE60" s="1340"/>
      <c r="AF60" s="776"/>
      <c r="AG60" s="776"/>
      <c r="AH60" s="776"/>
      <c r="AI60" s="776"/>
      <c r="AJ60" s="776"/>
      <c r="AK60" s="776"/>
      <c r="AL60" s="776"/>
      <c r="AM60" s="776"/>
      <c r="AN60" s="776"/>
      <c r="AO60" s="776"/>
      <c r="AP60" s="776"/>
      <c r="AQ60" s="777"/>
      <c r="AR60" s="1340"/>
      <c r="AS60" s="776"/>
      <c r="AT60" s="776"/>
      <c r="AU60" s="776"/>
      <c r="AV60" s="776"/>
      <c r="AW60" s="776"/>
      <c r="AX60" s="776"/>
      <c r="AY60" s="776"/>
      <c r="AZ60" s="776"/>
      <c r="BA60" s="776"/>
      <c r="BB60" s="776"/>
      <c r="BC60" s="776"/>
      <c r="BD60" s="777"/>
      <c r="BE60" s="1340"/>
      <c r="BF60" s="776"/>
      <c r="BG60" s="776"/>
      <c r="BH60" s="776"/>
      <c r="BI60" s="776"/>
      <c r="BJ60" s="776"/>
      <c r="BK60" s="776"/>
      <c r="BL60" s="776"/>
      <c r="BM60" s="776"/>
      <c r="BN60" s="776"/>
      <c r="BO60" s="776"/>
      <c r="BP60" s="776"/>
      <c r="BQ60" s="777"/>
      <c r="BR60" s="1340"/>
      <c r="BS60" s="776"/>
      <c r="BT60" s="776"/>
      <c r="BU60" s="776"/>
      <c r="BV60" s="776"/>
      <c r="BW60" s="776"/>
      <c r="BX60" s="776"/>
      <c r="BY60" s="776"/>
      <c r="BZ60" s="776"/>
      <c r="CA60" s="776"/>
      <c r="CB60" s="776"/>
      <c r="CC60" s="776"/>
      <c r="CD60" s="1341"/>
      <c r="CE60" s="311"/>
      <c r="CF60" s="306"/>
      <c r="CG60" s="306"/>
      <c r="CH60" s="306"/>
      <c r="CI60" s="306"/>
      <c r="CJ60" s="306"/>
      <c r="CK60" s="306"/>
      <c r="CL60" s="306"/>
      <c r="CM60" s="306"/>
      <c r="CN60" s="306"/>
      <c r="CO60" s="306"/>
      <c r="CP60" s="306"/>
      <c r="CQ60" s="306"/>
    </row>
    <row r="61" spans="3:95" ht="6" customHeight="1">
      <c r="C61" s="857"/>
      <c r="D61" s="858"/>
      <c r="E61" s="859"/>
      <c r="F61" s="857"/>
      <c r="G61" s="858"/>
      <c r="H61" s="1369"/>
      <c r="I61" s="909" t="s">
        <v>126</v>
      </c>
      <c r="J61" s="894"/>
      <c r="K61" s="894"/>
      <c r="L61" s="894"/>
      <c r="M61" s="894"/>
      <c r="N61" s="894"/>
      <c r="O61" s="894"/>
      <c r="P61" s="894"/>
      <c r="Q61" s="895"/>
      <c r="R61" s="800"/>
      <c r="S61" s="773"/>
      <c r="T61" s="773"/>
      <c r="U61" s="773"/>
      <c r="V61" s="773"/>
      <c r="W61" s="773"/>
      <c r="X61" s="773"/>
      <c r="Y61" s="773"/>
      <c r="Z61" s="773"/>
      <c r="AA61" s="773"/>
      <c r="AB61" s="773"/>
      <c r="AC61" s="773"/>
      <c r="AD61" s="774"/>
      <c r="AE61" s="1333"/>
      <c r="AF61" s="773"/>
      <c r="AG61" s="773"/>
      <c r="AH61" s="773"/>
      <c r="AI61" s="773"/>
      <c r="AJ61" s="773"/>
      <c r="AK61" s="773"/>
      <c r="AL61" s="773"/>
      <c r="AM61" s="773"/>
      <c r="AN61" s="773"/>
      <c r="AO61" s="773"/>
      <c r="AP61" s="773"/>
      <c r="AQ61" s="774"/>
      <c r="AR61" s="1333"/>
      <c r="AS61" s="773"/>
      <c r="AT61" s="773"/>
      <c r="AU61" s="773"/>
      <c r="AV61" s="773"/>
      <c r="AW61" s="773"/>
      <c r="AX61" s="773"/>
      <c r="AY61" s="773"/>
      <c r="AZ61" s="773"/>
      <c r="BA61" s="773"/>
      <c r="BB61" s="773"/>
      <c r="BC61" s="773"/>
      <c r="BD61" s="774"/>
      <c r="BE61" s="1333"/>
      <c r="BF61" s="773"/>
      <c r="BG61" s="773"/>
      <c r="BH61" s="773"/>
      <c r="BI61" s="773"/>
      <c r="BJ61" s="773"/>
      <c r="BK61" s="773"/>
      <c r="BL61" s="773"/>
      <c r="BM61" s="773"/>
      <c r="BN61" s="773"/>
      <c r="BO61" s="773"/>
      <c r="BP61" s="773"/>
      <c r="BQ61" s="774"/>
      <c r="BR61" s="1333"/>
      <c r="BS61" s="773"/>
      <c r="BT61" s="773"/>
      <c r="BU61" s="773"/>
      <c r="BV61" s="773"/>
      <c r="BW61" s="773"/>
      <c r="BX61" s="773"/>
      <c r="BY61" s="773"/>
      <c r="BZ61" s="773"/>
      <c r="CA61" s="773"/>
      <c r="CB61" s="773"/>
      <c r="CC61" s="773"/>
      <c r="CD61" s="801"/>
      <c r="CE61" s="311"/>
      <c r="CF61" s="306"/>
      <c r="CG61" s="306"/>
      <c r="CH61" s="306"/>
      <c r="CI61" s="306"/>
      <c r="CJ61" s="306"/>
      <c r="CK61" s="306"/>
      <c r="CL61" s="306"/>
      <c r="CM61" s="306"/>
      <c r="CN61" s="306"/>
      <c r="CO61" s="306"/>
      <c r="CP61" s="306"/>
      <c r="CQ61" s="306"/>
    </row>
    <row r="62" spans="3:95" ht="6" customHeight="1">
      <c r="C62" s="857"/>
      <c r="D62" s="858"/>
      <c r="E62" s="859"/>
      <c r="F62" s="857"/>
      <c r="G62" s="858"/>
      <c r="H62" s="1369"/>
      <c r="I62" s="739"/>
      <c r="J62" s="740"/>
      <c r="K62" s="740"/>
      <c r="L62" s="740"/>
      <c r="M62" s="740"/>
      <c r="N62" s="740"/>
      <c r="O62" s="740"/>
      <c r="P62" s="740"/>
      <c r="Q62" s="1329"/>
      <c r="R62" s="784"/>
      <c r="S62" s="691"/>
      <c r="T62" s="691"/>
      <c r="U62" s="691"/>
      <c r="V62" s="691"/>
      <c r="W62" s="691"/>
      <c r="X62" s="691"/>
      <c r="Y62" s="691"/>
      <c r="Z62" s="691"/>
      <c r="AA62" s="691"/>
      <c r="AB62" s="691"/>
      <c r="AC62" s="691"/>
      <c r="AD62" s="775"/>
      <c r="AE62" s="690"/>
      <c r="AF62" s="691"/>
      <c r="AG62" s="691"/>
      <c r="AH62" s="691"/>
      <c r="AI62" s="691"/>
      <c r="AJ62" s="691"/>
      <c r="AK62" s="691"/>
      <c r="AL62" s="691"/>
      <c r="AM62" s="691"/>
      <c r="AN62" s="691"/>
      <c r="AO62" s="691"/>
      <c r="AP62" s="691"/>
      <c r="AQ62" s="775"/>
      <c r="AR62" s="690"/>
      <c r="AS62" s="691"/>
      <c r="AT62" s="691"/>
      <c r="AU62" s="691"/>
      <c r="AV62" s="691"/>
      <c r="AW62" s="691"/>
      <c r="AX62" s="691"/>
      <c r="AY62" s="691"/>
      <c r="AZ62" s="691"/>
      <c r="BA62" s="691"/>
      <c r="BB62" s="691"/>
      <c r="BC62" s="691"/>
      <c r="BD62" s="775"/>
      <c r="BE62" s="690"/>
      <c r="BF62" s="691"/>
      <c r="BG62" s="691"/>
      <c r="BH62" s="691"/>
      <c r="BI62" s="691"/>
      <c r="BJ62" s="691"/>
      <c r="BK62" s="691"/>
      <c r="BL62" s="691"/>
      <c r="BM62" s="691"/>
      <c r="BN62" s="691"/>
      <c r="BO62" s="691"/>
      <c r="BP62" s="691"/>
      <c r="BQ62" s="775"/>
      <c r="BR62" s="690"/>
      <c r="BS62" s="691"/>
      <c r="BT62" s="691"/>
      <c r="BU62" s="691"/>
      <c r="BV62" s="691"/>
      <c r="BW62" s="691"/>
      <c r="BX62" s="691"/>
      <c r="BY62" s="691"/>
      <c r="BZ62" s="691"/>
      <c r="CA62" s="691"/>
      <c r="CB62" s="691"/>
      <c r="CC62" s="691"/>
      <c r="CD62" s="692"/>
      <c r="CE62" s="311"/>
      <c r="CF62" s="306"/>
      <c r="CG62" s="306"/>
      <c r="CH62" s="306"/>
      <c r="CI62" s="306"/>
      <c r="CJ62" s="306"/>
      <c r="CK62" s="306"/>
      <c r="CL62" s="306"/>
      <c r="CM62" s="306"/>
      <c r="CN62" s="306"/>
      <c r="CO62" s="306"/>
      <c r="CP62" s="306"/>
      <c r="CQ62" s="306"/>
    </row>
    <row r="63" spans="3:95" ht="6" customHeight="1">
      <c r="C63" s="857"/>
      <c r="D63" s="858"/>
      <c r="E63" s="859"/>
      <c r="F63" s="857"/>
      <c r="G63" s="858"/>
      <c r="H63" s="1369"/>
      <c r="I63" s="1373"/>
      <c r="J63" s="1337"/>
      <c r="K63" s="1337"/>
      <c r="L63" s="1337"/>
      <c r="M63" s="1337"/>
      <c r="N63" s="1337"/>
      <c r="O63" s="1337"/>
      <c r="P63" s="1337"/>
      <c r="Q63" s="1338"/>
      <c r="R63" s="1339"/>
      <c r="S63" s="776"/>
      <c r="T63" s="776"/>
      <c r="U63" s="776"/>
      <c r="V63" s="776"/>
      <c r="W63" s="776"/>
      <c r="X63" s="776"/>
      <c r="Y63" s="776"/>
      <c r="Z63" s="776"/>
      <c r="AA63" s="776"/>
      <c r="AB63" s="776"/>
      <c r="AC63" s="776"/>
      <c r="AD63" s="777"/>
      <c r="AE63" s="1340"/>
      <c r="AF63" s="776"/>
      <c r="AG63" s="776"/>
      <c r="AH63" s="776"/>
      <c r="AI63" s="776"/>
      <c r="AJ63" s="776"/>
      <c r="AK63" s="776"/>
      <c r="AL63" s="776"/>
      <c r="AM63" s="776"/>
      <c r="AN63" s="776"/>
      <c r="AO63" s="776"/>
      <c r="AP63" s="776"/>
      <c r="AQ63" s="777"/>
      <c r="AR63" s="1340"/>
      <c r="AS63" s="776"/>
      <c r="AT63" s="776"/>
      <c r="AU63" s="776"/>
      <c r="AV63" s="776"/>
      <c r="AW63" s="776"/>
      <c r="AX63" s="776"/>
      <c r="AY63" s="776"/>
      <c r="AZ63" s="776"/>
      <c r="BA63" s="776"/>
      <c r="BB63" s="776"/>
      <c r="BC63" s="776"/>
      <c r="BD63" s="777"/>
      <c r="BE63" s="1340"/>
      <c r="BF63" s="776"/>
      <c r="BG63" s="776"/>
      <c r="BH63" s="776"/>
      <c r="BI63" s="776"/>
      <c r="BJ63" s="776"/>
      <c r="BK63" s="776"/>
      <c r="BL63" s="776"/>
      <c r="BM63" s="776"/>
      <c r="BN63" s="776"/>
      <c r="BO63" s="776"/>
      <c r="BP63" s="776"/>
      <c r="BQ63" s="777"/>
      <c r="BR63" s="1340"/>
      <c r="BS63" s="776"/>
      <c r="BT63" s="776"/>
      <c r="BU63" s="776"/>
      <c r="BV63" s="776"/>
      <c r="BW63" s="776"/>
      <c r="BX63" s="776"/>
      <c r="BY63" s="776"/>
      <c r="BZ63" s="776"/>
      <c r="CA63" s="776"/>
      <c r="CB63" s="776"/>
      <c r="CC63" s="776"/>
      <c r="CD63" s="1341"/>
      <c r="CE63" s="311"/>
      <c r="CF63" s="306"/>
      <c r="CG63" s="306"/>
      <c r="CH63" s="306"/>
      <c r="CI63" s="306"/>
      <c r="CJ63" s="306"/>
      <c r="CK63" s="306"/>
      <c r="CL63" s="306"/>
      <c r="CM63" s="306"/>
      <c r="CN63" s="306"/>
      <c r="CO63" s="306"/>
      <c r="CP63" s="306"/>
      <c r="CQ63" s="306"/>
    </row>
    <row r="64" spans="3:95" ht="6" customHeight="1">
      <c r="C64" s="857"/>
      <c r="D64" s="858"/>
      <c r="E64" s="859"/>
      <c r="F64" s="857"/>
      <c r="G64" s="858"/>
      <c r="H64" s="1369"/>
      <c r="I64" s="1364" t="s">
        <v>127</v>
      </c>
      <c r="J64" s="1355"/>
      <c r="K64" s="1355"/>
      <c r="L64" s="1355"/>
      <c r="M64" s="1355"/>
      <c r="N64" s="1355"/>
      <c r="O64" s="1355"/>
      <c r="P64" s="1355"/>
      <c r="Q64" s="1356"/>
      <c r="R64" s="767">
        <f>'事業収支実績報告（法定福利費・厚生福利費内訳 ）'!L61</f>
        <v>0</v>
      </c>
      <c r="S64" s="768"/>
      <c r="T64" s="768"/>
      <c r="U64" s="768"/>
      <c r="V64" s="768"/>
      <c r="W64" s="768"/>
      <c r="X64" s="768"/>
      <c r="Y64" s="768"/>
      <c r="Z64" s="768"/>
      <c r="AA64" s="768"/>
      <c r="AB64" s="768"/>
      <c r="AC64" s="768"/>
      <c r="AD64" s="769"/>
      <c r="AE64" s="778">
        <f>'事業収支実績報告（法定福利費・厚生福利費内訳 ）'!Y61</f>
        <v>0</v>
      </c>
      <c r="AF64" s="768"/>
      <c r="AG64" s="768"/>
      <c r="AH64" s="768"/>
      <c r="AI64" s="768"/>
      <c r="AJ64" s="768"/>
      <c r="AK64" s="768"/>
      <c r="AL64" s="768"/>
      <c r="AM64" s="768"/>
      <c r="AN64" s="768"/>
      <c r="AO64" s="768"/>
      <c r="AP64" s="768"/>
      <c r="AQ64" s="769"/>
      <c r="AR64" s="778">
        <f>'事業収支実績報告（法定福利費・厚生福利費内訳 ）'!AL61</f>
        <v>0</v>
      </c>
      <c r="AS64" s="768"/>
      <c r="AT64" s="768"/>
      <c r="AU64" s="768"/>
      <c r="AV64" s="768"/>
      <c r="AW64" s="768"/>
      <c r="AX64" s="768"/>
      <c r="AY64" s="768"/>
      <c r="AZ64" s="768"/>
      <c r="BA64" s="768"/>
      <c r="BB64" s="768"/>
      <c r="BC64" s="768"/>
      <c r="BD64" s="769"/>
      <c r="BE64" s="778">
        <f>'事業収支実績報告（法定福利費・厚生福利費内訳 ）'!AY61</f>
        <v>0</v>
      </c>
      <c r="BF64" s="768"/>
      <c r="BG64" s="768"/>
      <c r="BH64" s="768"/>
      <c r="BI64" s="768"/>
      <c r="BJ64" s="768"/>
      <c r="BK64" s="768"/>
      <c r="BL64" s="768"/>
      <c r="BM64" s="768"/>
      <c r="BN64" s="768"/>
      <c r="BO64" s="768"/>
      <c r="BP64" s="768"/>
      <c r="BQ64" s="769"/>
      <c r="BR64" s="778">
        <f>'事業収支実績報告（法定福利費・厚生福利費内訳 ）'!BL61</f>
        <v>0</v>
      </c>
      <c r="BS64" s="768"/>
      <c r="BT64" s="768"/>
      <c r="BU64" s="768"/>
      <c r="BV64" s="768"/>
      <c r="BW64" s="768"/>
      <c r="BX64" s="768"/>
      <c r="BY64" s="768"/>
      <c r="BZ64" s="768"/>
      <c r="CA64" s="768"/>
      <c r="CB64" s="768"/>
      <c r="CC64" s="768"/>
      <c r="CD64" s="779"/>
      <c r="CE64" s="311"/>
      <c r="CF64" s="306"/>
      <c r="CG64" s="306"/>
      <c r="CH64" s="306"/>
      <c r="CI64" s="306"/>
      <c r="CJ64" s="306"/>
      <c r="CK64" s="306"/>
      <c r="CL64" s="306"/>
      <c r="CM64" s="306"/>
      <c r="CN64" s="306"/>
      <c r="CO64" s="306"/>
      <c r="CP64" s="306"/>
      <c r="CQ64" s="306"/>
    </row>
    <row r="65" spans="3:95" ht="6" customHeight="1">
      <c r="C65" s="857"/>
      <c r="D65" s="858"/>
      <c r="E65" s="859"/>
      <c r="F65" s="857"/>
      <c r="G65" s="858"/>
      <c r="H65" s="1369"/>
      <c r="I65" s="1365"/>
      <c r="J65" s="1358"/>
      <c r="K65" s="1358"/>
      <c r="L65" s="1358"/>
      <c r="M65" s="1358"/>
      <c r="N65" s="1358"/>
      <c r="O65" s="1358"/>
      <c r="P65" s="1358"/>
      <c r="Q65" s="1359"/>
      <c r="R65" s="763"/>
      <c r="S65" s="676"/>
      <c r="T65" s="676"/>
      <c r="U65" s="676"/>
      <c r="V65" s="676"/>
      <c r="W65" s="676"/>
      <c r="X65" s="676"/>
      <c r="Y65" s="676"/>
      <c r="Z65" s="676"/>
      <c r="AA65" s="676"/>
      <c r="AB65" s="676"/>
      <c r="AC65" s="676"/>
      <c r="AD65" s="682"/>
      <c r="AE65" s="675"/>
      <c r="AF65" s="676"/>
      <c r="AG65" s="676"/>
      <c r="AH65" s="676"/>
      <c r="AI65" s="676"/>
      <c r="AJ65" s="676"/>
      <c r="AK65" s="676"/>
      <c r="AL65" s="676"/>
      <c r="AM65" s="676"/>
      <c r="AN65" s="676"/>
      <c r="AO65" s="676"/>
      <c r="AP65" s="676"/>
      <c r="AQ65" s="682"/>
      <c r="AR65" s="675"/>
      <c r="AS65" s="676"/>
      <c r="AT65" s="676"/>
      <c r="AU65" s="676"/>
      <c r="AV65" s="676"/>
      <c r="AW65" s="676"/>
      <c r="AX65" s="676"/>
      <c r="AY65" s="676"/>
      <c r="AZ65" s="676"/>
      <c r="BA65" s="676"/>
      <c r="BB65" s="676"/>
      <c r="BC65" s="676"/>
      <c r="BD65" s="682"/>
      <c r="BE65" s="675"/>
      <c r="BF65" s="676"/>
      <c r="BG65" s="676"/>
      <c r="BH65" s="676"/>
      <c r="BI65" s="676"/>
      <c r="BJ65" s="676"/>
      <c r="BK65" s="676"/>
      <c r="BL65" s="676"/>
      <c r="BM65" s="676"/>
      <c r="BN65" s="676"/>
      <c r="BO65" s="676"/>
      <c r="BP65" s="676"/>
      <c r="BQ65" s="682"/>
      <c r="BR65" s="675"/>
      <c r="BS65" s="676"/>
      <c r="BT65" s="676"/>
      <c r="BU65" s="676"/>
      <c r="BV65" s="676"/>
      <c r="BW65" s="676"/>
      <c r="BX65" s="676"/>
      <c r="BY65" s="676"/>
      <c r="BZ65" s="676"/>
      <c r="CA65" s="676"/>
      <c r="CB65" s="676"/>
      <c r="CC65" s="676"/>
      <c r="CD65" s="677"/>
      <c r="CE65" s="311"/>
      <c r="CF65" s="306"/>
      <c r="CG65" s="306"/>
      <c r="CH65" s="306"/>
      <c r="CI65" s="306"/>
      <c r="CJ65" s="306"/>
      <c r="CK65" s="306"/>
      <c r="CL65" s="306"/>
      <c r="CM65" s="306"/>
      <c r="CN65" s="306"/>
      <c r="CO65" s="306"/>
      <c r="CP65" s="306"/>
      <c r="CQ65" s="306"/>
    </row>
    <row r="66" spans="3:95" ht="6" customHeight="1">
      <c r="C66" s="857"/>
      <c r="D66" s="858"/>
      <c r="E66" s="859"/>
      <c r="F66" s="857"/>
      <c r="G66" s="858"/>
      <c r="H66" s="1369"/>
      <c r="I66" s="1366"/>
      <c r="J66" s="1361"/>
      <c r="K66" s="1361"/>
      <c r="L66" s="1361"/>
      <c r="M66" s="1361"/>
      <c r="N66" s="1361"/>
      <c r="O66" s="1361"/>
      <c r="P66" s="1361"/>
      <c r="Q66" s="1362"/>
      <c r="R66" s="770"/>
      <c r="S66" s="771"/>
      <c r="T66" s="771"/>
      <c r="U66" s="771"/>
      <c r="V66" s="771"/>
      <c r="W66" s="771"/>
      <c r="X66" s="771"/>
      <c r="Y66" s="771"/>
      <c r="Z66" s="771"/>
      <c r="AA66" s="771"/>
      <c r="AB66" s="771"/>
      <c r="AC66" s="771"/>
      <c r="AD66" s="772"/>
      <c r="AE66" s="780"/>
      <c r="AF66" s="771"/>
      <c r="AG66" s="771"/>
      <c r="AH66" s="771"/>
      <c r="AI66" s="771"/>
      <c r="AJ66" s="771"/>
      <c r="AK66" s="771"/>
      <c r="AL66" s="771"/>
      <c r="AM66" s="771"/>
      <c r="AN66" s="771"/>
      <c r="AO66" s="771"/>
      <c r="AP66" s="771"/>
      <c r="AQ66" s="772"/>
      <c r="AR66" s="780"/>
      <c r="AS66" s="771"/>
      <c r="AT66" s="771"/>
      <c r="AU66" s="771"/>
      <c r="AV66" s="771"/>
      <c r="AW66" s="771"/>
      <c r="AX66" s="771"/>
      <c r="AY66" s="771"/>
      <c r="AZ66" s="771"/>
      <c r="BA66" s="771"/>
      <c r="BB66" s="771"/>
      <c r="BC66" s="771"/>
      <c r="BD66" s="772"/>
      <c r="BE66" s="780"/>
      <c r="BF66" s="771"/>
      <c r="BG66" s="771"/>
      <c r="BH66" s="771"/>
      <c r="BI66" s="771"/>
      <c r="BJ66" s="771"/>
      <c r="BK66" s="771"/>
      <c r="BL66" s="771"/>
      <c r="BM66" s="771"/>
      <c r="BN66" s="771"/>
      <c r="BO66" s="771"/>
      <c r="BP66" s="771"/>
      <c r="BQ66" s="772"/>
      <c r="BR66" s="780"/>
      <c r="BS66" s="771"/>
      <c r="BT66" s="771"/>
      <c r="BU66" s="771"/>
      <c r="BV66" s="771"/>
      <c r="BW66" s="771"/>
      <c r="BX66" s="771"/>
      <c r="BY66" s="771"/>
      <c r="BZ66" s="771"/>
      <c r="CA66" s="771"/>
      <c r="CB66" s="771"/>
      <c r="CC66" s="771"/>
      <c r="CD66" s="781"/>
      <c r="CE66" s="311"/>
      <c r="CF66" s="306"/>
      <c r="CG66" s="306"/>
      <c r="CH66" s="306"/>
      <c r="CI66" s="306"/>
      <c r="CJ66" s="306"/>
      <c r="CK66" s="306"/>
      <c r="CL66" s="306"/>
      <c r="CM66" s="306"/>
      <c r="CN66" s="306"/>
      <c r="CO66" s="306"/>
      <c r="CP66" s="306"/>
      <c r="CQ66" s="306"/>
    </row>
    <row r="67" spans="3:95" ht="6" customHeight="1">
      <c r="C67" s="857"/>
      <c r="D67" s="858"/>
      <c r="E67" s="859"/>
      <c r="F67" s="857"/>
      <c r="G67" s="858"/>
      <c r="H67" s="1369"/>
      <c r="I67" s="1364" t="s">
        <v>128</v>
      </c>
      <c r="J67" s="1355"/>
      <c r="K67" s="1355"/>
      <c r="L67" s="1355"/>
      <c r="M67" s="1355"/>
      <c r="N67" s="1355"/>
      <c r="O67" s="1355"/>
      <c r="P67" s="1355"/>
      <c r="Q67" s="1356"/>
      <c r="R67" s="800"/>
      <c r="S67" s="773"/>
      <c r="T67" s="773"/>
      <c r="U67" s="773"/>
      <c r="V67" s="773"/>
      <c r="W67" s="773"/>
      <c r="X67" s="773"/>
      <c r="Y67" s="773"/>
      <c r="Z67" s="773"/>
      <c r="AA67" s="773"/>
      <c r="AB67" s="773"/>
      <c r="AC67" s="773"/>
      <c r="AD67" s="774"/>
      <c r="AE67" s="1333"/>
      <c r="AF67" s="773"/>
      <c r="AG67" s="773"/>
      <c r="AH67" s="773"/>
      <c r="AI67" s="773"/>
      <c r="AJ67" s="773"/>
      <c r="AK67" s="773"/>
      <c r="AL67" s="773"/>
      <c r="AM67" s="773"/>
      <c r="AN67" s="773"/>
      <c r="AO67" s="773"/>
      <c r="AP67" s="773"/>
      <c r="AQ67" s="774"/>
      <c r="AR67" s="1333"/>
      <c r="AS67" s="773"/>
      <c r="AT67" s="773"/>
      <c r="AU67" s="773"/>
      <c r="AV67" s="773"/>
      <c r="AW67" s="773"/>
      <c r="AX67" s="773"/>
      <c r="AY67" s="773"/>
      <c r="AZ67" s="773"/>
      <c r="BA67" s="773"/>
      <c r="BB67" s="773"/>
      <c r="BC67" s="773"/>
      <c r="BD67" s="774"/>
      <c r="BE67" s="1333"/>
      <c r="BF67" s="773"/>
      <c r="BG67" s="773"/>
      <c r="BH67" s="773"/>
      <c r="BI67" s="773"/>
      <c r="BJ67" s="773"/>
      <c r="BK67" s="773"/>
      <c r="BL67" s="773"/>
      <c r="BM67" s="773"/>
      <c r="BN67" s="773"/>
      <c r="BO67" s="773"/>
      <c r="BP67" s="773"/>
      <c r="BQ67" s="774"/>
      <c r="BR67" s="1333"/>
      <c r="BS67" s="773"/>
      <c r="BT67" s="773"/>
      <c r="BU67" s="773"/>
      <c r="BV67" s="773"/>
      <c r="BW67" s="773"/>
      <c r="BX67" s="773"/>
      <c r="BY67" s="773"/>
      <c r="BZ67" s="773"/>
      <c r="CA67" s="773"/>
      <c r="CB67" s="773"/>
      <c r="CC67" s="773"/>
      <c r="CD67" s="801"/>
      <c r="CE67" s="311"/>
      <c r="CF67" s="306"/>
      <c r="CG67" s="306"/>
      <c r="CH67" s="306"/>
      <c r="CI67" s="306"/>
      <c r="CJ67" s="306"/>
      <c r="CK67" s="306"/>
      <c r="CL67" s="306"/>
      <c r="CM67" s="306"/>
      <c r="CN67" s="306"/>
      <c r="CO67" s="306"/>
      <c r="CP67" s="306"/>
      <c r="CQ67" s="306"/>
    </row>
    <row r="68" spans="3:95" ht="6" customHeight="1">
      <c r="C68" s="857"/>
      <c r="D68" s="858"/>
      <c r="E68" s="859"/>
      <c r="F68" s="857"/>
      <c r="G68" s="858"/>
      <c r="H68" s="1369"/>
      <c r="I68" s="1365"/>
      <c r="J68" s="1358"/>
      <c r="K68" s="1358"/>
      <c r="L68" s="1358"/>
      <c r="M68" s="1358"/>
      <c r="N68" s="1358"/>
      <c r="O68" s="1358"/>
      <c r="P68" s="1358"/>
      <c r="Q68" s="1359"/>
      <c r="R68" s="784"/>
      <c r="S68" s="691"/>
      <c r="T68" s="691"/>
      <c r="U68" s="691"/>
      <c r="V68" s="691"/>
      <c r="W68" s="691"/>
      <c r="X68" s="691"/>
      <c r="Y68" s="691"/>
      <c r="Z68" s="691"/>
      <c r="AA68" s="691"/>
      <c r="AB68" s="691"/>
      <c r="AC68" s="691"/>
      <c r="AD68" s="775"/>
      <c r="AE68" s="690"/>
      <c r="AF68" s="691"/>
      <c r="AG68" s="691"/>
      <c r="AH68" s="691"/>
      <c r="AI68" s="691"/>
      <c r="AJ68" s="691"/>
      <c r="AK68" s="691"/>
      <c r="AL68" s="691"/>
      <c r="AM68" s="691"/>
      <c r="AN68" s="691"/>
      <c r="AO68" s="691"/>
      <c r="AP68" s="691"/>
      <c r="AQ68" s="775"/>
      <c r="AR68" s="690"/>
      <c r="AS68" s="691"/>
      <c r="AT68" s="691"/>
      <c r="AU68" s="691"/>
      <c r="AV68" s="691"/>
      <c r="AW68" s="691"/>
      <c r="AX68" s="691"/>
      <c r="AY68" s="691"/>
      <c r="AZ68" s="691"/>
      <c r="BA68" s="691"/>
      <c r="BB68" s="691"/>
      <c r="BC68" s="691"/>
      <c r="BD68" s="775"/>
      <c r="BE68" s="690"/>
      <c r="BF68" s="691"/>
      <c r="BG68" s="691"/>
      <c r="BH68" s="691"/>
      <c r="BI68" s="691"/>
      <c r="BJ68" s="691"/>
      <c r="BK68" s="691"/>
      <c r="BL68" s="691"/>
      <c r="BM68" s="691"/>
      <c r="BN68" s="691"/>
      <c r="BO68" s="691"/>
      <c r="BP68" s="691"/>
      <c r="BQ68" s="775"/>
      <c r="BR68" s="690"/>
      <c r="BS68" s="691"/>
      <c r="BT68" s="691"/>
      <c r="BU68" s="691"/>
      <c r="BV68" s="691"/>
      <c r="BW68" s="691"/>
      <c r="BX68" s="691"/>
      <c r="BY68" s="691"/>
      <c r="BZ68" s="691"/>
      <c r="CA68" s="691"/>
      <c r="CB68" s="691"/>
      <c r="CC68" s="691"/>
      <c r="CD68" s="692"/>
      <c r="CE68" s="311"/>
      <c r="CF68" s="306"/>
      <c r="CG68" s="306"/>
      <c r="CH68" s="306"/>
      <c r="CI68" s="306"/>
      <c r="CJ68" s="306"/>
      <c r="CK68" s="306"/>
      <c r="CL68" s="306"/>
      <c r="CM68" s="306"/>
      <c r="CN68" s="306"/>
      <c r="CO68" s="306"/>
      <c r="CP68" s="306"/>
      <c r="CQ68" s="306"/>
    </row>
    <row r="69" spans="3:95" ht="6" customHeight="1">
      <c r="C69" s="857"/>
      <c r="D69" s="858"/>
      <c r="E69" s="859"/>
      <c r="F69" s="1370"/>
      <c r="G69" s="1371"/>
      <c r="H69" s="1372"/>
      <c r="I69" s="1366"/>
      <c r="J69" s="1361"/>
      <c r="K69" s="1361"/>
      <c r="L69" s="1361"/>
      <c r="M69" s="1361"/>
      <c r="N69" s="1361"/>
      <c r="O69" s="1361"/>
      <c r="P69" s="1361"/>
      <c r="Q69" s="1362"/>
      <c r="R69" s="1339"/>
      <c r="S69" s="776"/>
      <c r="T69" s="776"/>
      <c r="U69" s="776"/>
      <c r="V69" s="776"/>
      <c r="W69" s="776"/>
      <c r="X69" s="776"/>
      <c r="Y69" s="776"/>
      <c r="Z69" s="776"/>
      <c r="AA69" s="776"/>
      <c r="AB69" s="776"/>
      <c r="AC69" s="776"/>
      <c r="AD69" s="777"/>
      <c r="AE69" s="1340"/>
      <c r="AF69" s="776"/>
      <c r="AG69" s="776"/>
      <c r="AH69" s="776"/>
      <c r="AI69" s="776"/>
      <c r="AJ69" s="776"/>
      <c r="AK69" s="776"/>
      <c r="AL69" s="776"/>
      <c r="AM69" s="776"/>
      <c r="AN69" s="776"/>
      <c r="AO69" s="776"/>
      <c r="AP69" s="776"/>
      <c r="AQ69" s="777"/>
      <c r="AR69" s="1340"/>
      <c r="AS69" s="776"/>
      <c r="AT69" s="776"/>
      <c r="AU69" s="776"/>
      <c r="AV69" s="776"/>
      <c r="AW69" s="776"/>
      <c r="AX69" s="776"/>
      <c r="AY69" s="776"/>
      <c r="AZ69" s="776"/>
      <c r="BA69" s="776"/>
      <c r="BB69" s="776"/>
      <c r="BC69" s="776"/>
      <c r="BD69" s="777"/>
      <c r="BE69" s="1340"/>
      <c r="BF69" s="776"/>
      <c r="BG69" s="776"/>
      <c r="BH69" s="776"/>
      <c r="BI69" s="776"/>
      <c r="BJ69" s="776"/>
      <c r="BK69" s="776"/>
      <c r="BL69" s="776"/>
      <c r="BM69" s="776"/>
      <c r="BN69" s="776"/>
      <c r="BO69" s="776"/>
      <c r="BP69" s="776"/>
      <c r="BQ69" s="777"/>
      <c r="BR69" s="1340"/>
      <c r="BS69" s="776"/>
      <c r="BT69" s="776"/>
      <c r="BU69" s="776"/>
      <c r="BV69" s="776"/>
      <c r="BW69" s="776"/>
      <c r="BX69" s="776"/>
      <c r="BY69" s="776"/>
      <c r="BZ69" s="776"/>
      <c r="CA69" s="776"/>
      <c r="CB69" s="776"/>
      <c r="CC69" s="776"/>
      <c r="CD69" s="1341"/>
      <c r="CE69" s="311"/>
      <c r="CF69" s="306"/>
      <c r="CG69" s="306"/>
      <c r="CH69" s="306"/>
      <c r="CI69" s="306"/>
      <c r="CJ69" s="306"/>
      <c r="CK69" s="306"/>
      <c r="CL69" s="306"/>
      <c r="CM69" s="306"/>
      <c r="CN69" s="306"/>
      <c r="CO69" s="306"/>
      <c r="CP69" s="306"/>
      <c r="CQ69" s="306"/>
    </row>
    <row r="70" spans="3:95" ht="6" customHeight="1">
      <c r="C70" s="857"/>
      <c r="D70" s="858"/>
      <c r="E70" s="859"/>
      <c r="F70" s="880" t="s">
        <v>129</v>
      </c>
      <c r="G70" s="894"/>
      <c r="H70" s="894"/>
      <c r="I70" s="894"/>
      <c r="J70" s="894"/>
      <c r="K70" s="894"/>
      <c r="L70" s="894"/>
      <c r="M70" s="894"/>
      <c r="N70" s="894"/>
      <c r="O70" s="894"/>
      <c r="P70" s="894"/>
      <c r="Q70" s="895"/>
      <c r="R70" s="800"/>
      <c r="S70" s="773"/>
      <c r="T70" s="773"/>
      <c r="U70" s="773"/>
      <c r="V70" s="773"/>
      <c r="W70" s="773"/>
      <c r="X70" s="773"/>
      <c r="Y70" s="773"/>
      <c r="Z70" s="773"/>
      <c r="AA70" s="773"/>
      <c r="AB70" s="773"/>
      <c r="AC70" s="773"/>
      <c r="AD70" s="774"/>
      <c r="AE70" s="1333"/>
      <c r="AF70" s="773"/>
      <c r="AG70" s="773"/>
      <c r="AH70" s="773"/>
      <c r="AI70" s="773"/>
      <c r="AJ70" s="773"/>
      <c r="AK70" s="773"/>
      <c r="AL70" s="773"/>
      <c r="AM70" s="773"/>
      <c r="AN70" s="773"/>
      <c r="AO70" s="773"/>
      <c r="AP70" s="773"/>
      <c r="AQ70" s="774"/>
      <c r="AR70" s="1333"/>
      <c r="AS70" s="773"/>
      <c r="AT70" s="773"/>
      <c r="AU70" s="773"/>
      <c r="AV70" s="773"/>
      <c r="AW70" s="773"/>
      <c r="AX70" s="773"/>
      <c r="AY70" s="773"/>
      <c r="AZ70" s="773"/>
      <c r="BA70" s="773"/>
      <c r="BB70" s="773"/>
      <c r="BC70" s="773"/>
      <c r="BD70" s="774"/>
      <c r="BE70" s="1333"/>
      <c r="BF70" s="773"/>
      <c r="BG70" s="773"/>
      <c r="BH70" s="773"/>
      <c r="BI70" s="773"/>
      <c r="BJ70" s="773"/>
      <c r="BK70" s="773"/>
      <c r="BL70" s="773"/>
      <c r="BM70" s="773"/>
      <c r="BN70" s="773"/>
      <c r="BO70" s="773"/>
      <c r="BP70" s="773"/>
      <c r="BQ70" s="774"/>
      <c r="BR70" s="1333"/>
      <c r="BS70" s="773"/>
      <c r="BT70" s="773"/>
      <c r="BU70" s="773"/>
      <c r="BV70" s="773"/>
      <c r="BW70" s="773"/>
      <c r="BX70" s="773"/>
      <c r="BY70" s="773"/>
      <c r="BZ70" s="773"/>
      <c r="CA70" s="773"/>
      <c r="CB70" s="773"/>
      <c r="CC70" s="773"/>
      <c r="CD70" s="801"/>
      <c r="CE70" s="311"/>
      <c r="CF70" s="306"/>
      <c r="CG70" s="306"/>
      <c r="CH70" s="306"/>
      <c r="CI70" s="306"/>
      <c r="CJ70" s="306"/>
      <c r="CK70" s="306"/>
      <c r="CL70" s="306"/>
      <c r="CM70" s="306"/>
      <c r="CN70" s="306"/>
      <c r="CO70" s="306"/>
      <c r="CP70" s="306"/>
      <c r="CQ70" s="306"/>
    </row>
    <row r="71" spans="3:95" ht="6" customHeight="1">
      <c r="C71" s="857"/>
      <c r="D71" s="858"/>
      <c r="E71" s="859"/>
      <c r="F71" s="1328"/>
      <c r="G71" s="740"/>
      <c r="H71" s="740"/>
      <c r="I71" s="740"/>
      <c r="J71" s="740"/>
      <c r="K71" s="740"/>
      <c r="L71" s="740"/>
      <c r="M71" s="740"/>
      <c r="N71" s="740"/>
      <c r="O71" s="740"/>
      <c r="P71" s="740"/>
      <c r="Q71" s="1329"/>
      <c r="R71" s="784"/>
      <c r="S71" s="691"/>
      <c r="T71" s="691"/>
      <c r="U71" s="691"/>
      <c r="V71" s="691"/>
      <c r="W71" s="691"/>
      <c r="X71" s="691"/>
      <c r="Y71" s="691"/>
      <c r="Z71" s="691"/>
      <c r="AA71" s="691"/>
      <c r="AB71" s="691"/>
      <c r="AC71" s="691"/>
      <c r="AD71" s="775"/>
      <c r="AE71" s="690"/>
      <c r="AF71" s="691"/>
      <c r="AG71" s="691"/>
      <c r="AH71" s="691"/>
      <c r="AI71" s="691"/>
      <c r="AJ71" s="691"/>
      <c r="AK71" s="691"/>
      <c r="AL71" s="691"/>
      <c r="AM71" s="691"/>
      <c r="AN71" s="691"/>
      <c r="AO71" s="691"/>
      <c r="AP71" s="691"/>
      <c r="AQ71" s="775"/>
      <c r="AR71" s="690"/>
      <c r="AS71" s="691"/>
      <c r="AT71" s="691"/>
      <c r="AU71" s="691"/>
      <c r="AV71" s="691"/>
      <c r="AW71" s="691"/>
      <c r="AX71" s="691"/>
      <c r="AY71" s="691"/>
      <c r="AZ71" s="691"/>
      <c r="BA71" s="691"/>
      <c r="BB71" s="691"/>
      <c r="BC71" s="691"/>
      <c r="BD71" s="775"/>
      <c r="BE71" s="690"/>
      <c r="BF71" s="691"/>
      <c r="BG71" s="691"/>
      <c r="BH71" s="691"/>
      <c r="BI71" s="691"/>
      <c r="BJ71" s="691"/>
      <c r="BK71" s="691"/>
      <c r="BL71" s="691"/>
      <c r="BM71" s="691"/>
      <c r="BN71" s="691"/>
      <c r="BO71" s="691"/>
      <c r="BP71" s="691"/>
      <c r="BQ71" s="775"/>
      <c r="BR71" s="690"/>
      <c r="BS71" s="691"/>
      <c r="BT71" s="691"/>
      <c r="BU71" s="691"/>
      <c r="BV71" s="691"/>
      <c r="BW71" s="691"/>
      <c r="BX71" s="691"/>
      <c r="BY71" s="691"/>
      <c r="BZ71" s="691"/>
      <c r="CA71" s="691"/>
      <c r="CB71" s="691"/>
      <c r="CC71" s="691"/>
      <c r="CD71" s="692"/>
      <c r="CE71" s="311"/>
      <c r="CF71" s="306"/>
      <c r="CG71" s="306"/>
      <c r="CH71" s="306"/>
      <c r="CI71" s="306"/>
      <c r="CJ71" s="306"/>
      <c r="CK71" s="306"/>
      <c r="CL71" s="306"/>
      <c r="CM71" s="306"/>
      <c r="CN71" s="306"/>
      <c r="CO71" s="306"/>
      <c r="CP71" s="306"/>
      <c r="CQ71" s="306"/>
    </row>
    <row r="72" spans="3:95" ht="6" customHeight="1">
      <c r="C72" s="857"/>
      <c r="D72" s="858"/>
      <c r="E72" s="859"/>
      <c r="F72" s="1336"/>
      <c r="G72" s="1337"/>
      <c r="H72" s="1337"/>
      <c r="I72" s="1337"/>
      <c r="J72" s="1337"/>
      <c r="K72" s="1337"/>
      <c r="L72" s="1337"/>
      <c r="M72" s="1337"/>
      <c r="N72" s="1337"/>
      <c r="O72" s="1337"/>
      <c r="P72" s="1337"/>
      <c r="Q72" s="1338"/>
      <c r="R72" s="1339"/>
      <c r="S72" s="776"/>
      <c r="T72" s="776"/>
      <c r="U72" s="776"/>
      <c r="V72" s="776"/>
      <c r="W72" s="776"/>
      <c r="X72" s="776"/>
      <c r="Y72" s="776"/>
      <c r="Z72" s="776"/>
      <c r="AA72" s="776"/>
      <c r="AB72" s="776"/>
      <c r="AC72" s="776"/>
      <c r="AD72" s="777"/>
      <c r="AE72" s="1340"/>
      <c r="AF72" s="776"/>
      <c r="AG72" s="776"/>
      <c r="AH72" s="776"/>
      <c r="AI72" s="776"/>
      <c r="AJ72" s="776"/>
      <c r="AK72" s="776"/>
      <c r="AL72" s="776"/>
      <c r="AM72" s="776"/>
      <c r="AN72" s="776"/>
      <c r="AO72" s="776"/>
      <c r="AP72" s="776"/>
      <c r="AQ72" s="777"/>
      <c r="AR72" s="1340"/>
      <c r="AS72" s="776"/>
      <c r="AT72" s="776"/>
      <c r="AU72" s="776"/>
      <c r="AV72" s="776"/>
      <c r="AW72" s="776"/>
      <c r="AX72" s="776"/>
      <c r="AY72" s="776"/>
      <c r="AZ72" s="776"/>
      <c r="BA72" s="776"/>
      <c r="BB72" s="776"/>
      <c r="BC72" s="776"/>
      <c r="BD72" s="777"/>
      <c r="BE72" s="1340"/>
      <c r="BF72" s="776"/>
      <c r="BG72" s="776"/>
      <c r="BH72" s="776"/>
      <c r="BI72" s="776"/>
      <c r="BJ72" s="776"/>
      <c r="BK72" s="776"/>
      <c r="BL72" s="776"/>
      <c r="BM72" s="776"/>
      <c r="BN72" s="776"/>
      <c r="BO72" s="776"/>
      <c r="BP72" s="776"/>
      <c r="BQ72" s="777"/>
      <c r="BR72" s="1340"/>
      <c r="BS72" s="776"/>
      <c r="BT72" s="776"/>
      <c r="BU72" s="776"/>
      <c r="BV72" s="776"/>
      <c r="BW72" s="776"/>
      <c r="BX72" s="776"/>
      <c r="BY72" s="776"/>
      <c r="BZ72" s="776"/>
      <c r="CA72" s="776"/>
      <c r="CB72" s="776"/>
      <c r="CC72" s="776"/>
      <c r="CD72" s="1341"/>
      <c r="CE72" s="311"/>
      <c r="CF72" s="306"/>
      <c r="CG72" s="306"/>
      <c r="CH72" s="306"/>
      <c r="CI72" s="306"/>
      <c r="CJ72" s="306"/>
      <c r="CK72" s="306"/>
      <c r="CL72" s="306"/>
      <c r="CM72" s="306"/>
      <c r="CN72" s="306"/>
      <c r="CO72" s="306"/>
      <c r="CP72" s="306"/>
      <c r="CQ72" s="306"/>
    </row>
    <row r="73" spans="3:95" ht="6" customHeight="1">
      <c r="C73" s="857"/>
      <c r="D73" s="858"/>
      <c r="E73" s="859"/>
      <c r="F73" s="1374" t="s">
        <v>130</v>
      </c>
      <c r="G73" s="1375"/>
      <c r="H73" s="1376"/>
      <c r="I73" s="1364" t="s">
        <v>131</v>
      </c>
      <c r="J73" s="1355"/>
      <c r="K73" s="1355"/>
      <c r="L73" s="1355"/>
      <c r="M73" s="1355"/>
      <c r="N73" s="1355"/>
      <c r="O73" s="1355"/>
      <c r="P73" s="1355"/>
      <c r="Q73" s="1356"/>
      <c r="R73" s="1367">
        <f>'事業収支実績報告（事業用自動車明細）'!CP87</f>
        <v>0</v>
      </c>
      <c r="S73" s="768"/>
      <c r="T73" s="768"/>
      <c r="U73" s="768"/>
      <c r="V73" s="768"/>
      <c r="W73" s="768"/>
      <c r="X73" s="768"/>
      <c r="Y73" s="768"/>
      <c r="Z73" s="768"/>
      <c r="AA73" s="768"/>
      <c r="AB73" s="768"/>
      <c r="AC73" s="768"/>
      <c r="AD73" s="769"/>
      <c r="AE73" s="1363">
        <f>'事業収支実績報告（事業用自動車明細）'!CP195</f>
        <v>0</v>
      </c>
      <c r="AF73" s="768"/>
      <c r="AG73" s="768"/>
      <c r="AH73" s="768"/>
      <c r="AI73" s="768"/>
      <c r="AJ73" s="768"/>
      <c r="AK73" s="768"/>
      <c r="AL73" s="768"/>
      <c r="AM73" s="768"/>
      <c r="AN73" s="768"/>
      <c r="AO73" s="768"/>
      <c r="AP73" s="768"/>
      <c r="AQ73" s="769"/>
      <c r="AR73" s="1363">
        <f>'事業収支実績報告（事業用自動車明細）'!CP303</f>
        <v>0</v>
      </c>
      <c r="AS73" s="768"/>
      <c r="AT73" s="768"/>
      <c r="AU73" s="768"/>
      <c r="AV73" s="768"/>
      <c r="AW73" s="768"/>
      <c r="AX73" s="768"/>
      <c r="AY73" s="768"/>
      <c r="AZ73" s="768"/>
      <c r="BA73" s="768"/>
      <c r="BB73" s="768"/>
      <c r="BC73" s="768"/>
      <c r="BD73" s="769"/>
      <c r="BE73" s="1363">
        <f>'事業収支実績報告（事業用自動車明細）'!CP413</f>
        <v>0</v>
      </c>
      <c r="BF73" s="768"/>
      <c r="BG73" s="768"/>
      <c r="BH73" s="768"/>
      <c r="BI73" s="768"/>
      <c r="BJ73" s="768"/>
      <c r="BK73" s="768"/>
      <c r="BL73" s="768"/>
      <c r="BM73" s="768"/>
      <c r="BN73" s="768"/>
      <c r="BO73" s="768"/>
      <c r="BP73" s="768"/>
      <c r="BQ73" s="769"/>
      <c r="BR73" s="1363">
        <f>'事業収支実績報告（事業用自動車明細）'!CP522</f>
        <v>0</v>
      </c>
      <c r="BS73" s="768"/>
      <c r="BT73" s="768"/>
      <c r="BU73" s="768"/>
      <c r="BV73" s="768"/>
      <c r="BW73" s="768"/>
      <c r="BX73" s="768"/>
      <c r="BY73" s="768"/>
      <c r="BZ73" s="768"/>
      <c r="CA73" s="768"/>
      <c r="CB73" s="768"/>
      <c r="CC73" s="768"/>
      <c r="CD73" s="779"/>
      <c r="CE73" s="311"/>
      <c r="CF73" s="306"/>
      <c r="CG73" s="306"/>
      <c r="CH73" s="306"/>
      <c r="CI73" s="306"/>
      <c r="CJ73" s="306"/>
      <c r="CK73" s="306"/>
      <c r="CL73" s="306"/>
      <c r="CM73" s="306"/>
      <c r="CN73" s="306"/>
      <c r="CO73" s="306"/>
      <c r="CP73" s="306"/>
      <c r="CQ73" s="306"/>
    </row>
    <row r="74" spans="3:95" ht="6" customHeight="1">
      <c r="C74" s="857"/>
      <c r="D74" s="858"/>
      <c r="E74" s="859"/>
      <c r="F74" s="1377"/>
      <c r="G74" s="1378"/>
      <c r="H74" s="1379"/>
      <c r="I74" s="1365"/>
      <c r="J74" s="1358"/>
      <c r="K74" s="1358"/>
      <c r="L74" s="1358"/>
      <c r="M74" s="1358"/>
      <c r="N74" s="1358"/>
      <c r="O74" s="1358"/>
      <c r="P74" s="1358"/>
      <c r="Q74" s="1359"/>
      <c r="R74" s="763"/>
      <c r="S74" s="676"/>
      <c r="T74" s="676"/>
      <c r="U74" s="676"/>
      <c r="V74" s="676"/>
      <c r="W74" s="676"/>
      <c r="X74" s="676"/>
      <c r="Y74" s="676"/>
      <c r="Z74" s="676"/>
      <c r="AA74" s="676"/>
      <c r="AB74" s="676"/>
      <c r="AC74" s="676"/>
      <c r="AD74" s="682"/>
      <c r="AE74" s="675"/>
      <c r="AF74" s="676"/>
      <c r="AG74" s="676"/>
      <c r="AH74" s="676"/>
      <c r="AI74" s="676"/>
      <c r="AJ74" s="676"/>
      <c r="AK74" s="676"/>
      <c r="AL74" s="676"/>
      <c r="AM74" s="676"/>
      <c r="AN74" s="676"/>
      <c r="AO74" s="676"/>
      <c r="AP74" s="676"/>
      <c r="AQ74" s="682"/>
      <c r="AR74" s="675"/>
      <c r="AS74" s="676"/>
      <c r="AT74" s="676"/>
      <c r="AU74" s="676"/>
      <c r="AV74" s="676"/>
      <c r="AW74" s="676"/>
      <c r="AX74" s="676"/>
      <c r="AY74" s="676"/>
      <c r="AZ74" s="676"/>
      <c r="BA74" s="676"/>
      <c r="BB74" s="676"/>
      <c r="BC74" s="676"/>
      <c r="BD74" s="682"/>
      <c r="BE74" s="675"/>
      <c r="BF74" s="676"/>
      <c r="BG74" s="676"/>
      <c r="BH74" s="676"/>
      <c r="BI74" s="676"/>
      <c r="BJ74" s="676"/>
      <c r="BK74" s="676"/>
      <c r="BL74" s="676"/>
      <c r="BM74" s="676"/>
      <c r="BN74" s="676"/>
      <c r="BO74" s="676"/>
      <c r="BP74" s="676"/>
      <c r="BQ74" s="682"/>
      <c r="BR74" s="675"/>
      <c r="BS74" s="676"/>
      <c r="BT74" s="676"/>
      <c r="BU74" s="676"/>
      <c r="BV74" s="676"/>
      <c r="BW74" s="676"/>
      <c r="BX74" s="676"/>
      <c r="BY74" s="676"/>
      <c r="BZ74" s="676"/>
      <c r="CA74" s="676"/>
      <c r="CB74" s="676"/>
      <c r="CC74" s="676"/>
      <c r="CD74" s="677"/>
      <c r="CE74" s="311"/>
      <c r="CF74" s="306"/>
      <c r="CG74" s="306"/>
      <c r="CH74" s="306"/>
      <c r="CI74" s="306"/>
      <c r="CJ74" s="306"/>
      <c r="CK74" s="306"/>
      <c r="CL74" s="306"/>
      <c r="CM74" s="306"/>
      <c r="CN74" s="306"/>
      <c r="CO74" s="306"/>
      <c r="CP74" s="306"/>
      <c r="CQ74" s="306"/>
    </row>
    <row r="75" spans="3:95" ht="6" customHeight="1">
      <c r="C75" s="857"/>
      <c r="D75" s="858"/>
      <c r="E75" s="859"/>
      <c r="F75" s="1377"/>
      <c r="G75" s="1378"/>
      <c r="H75" s="1379"/>
      <c r="I75" s="1366"/>
      <c r="J75" s="1361"/>
      <c r="K75" s="1361"/>
      <c r="L75" s="1361"/>
      <c r="M75" s="1361"/>
      <c r="N75" s="1361"/>
      <c r="O75" s="1361"/>
      <c r="P75" s="1361"/>
      <c r="Q75" s="1362"/>
      <c r="R75" s="770"/>
      <c r="S75" s="771"/>
      <c r="T75" s="771"/>
      <c r="U75" s="771"/>
      <c r="V75" s="771"/>
      <c r="W75" s="771"/>
      <c r="X75" s="771"/>
      <c r="Y75" s="771"/>
      <c r="Z75" s="771"/>
      <c r="AA75" s="771"/>
      <c r="AB75" s="771"/>
      <c r="AC75" s="771"/>
      <c r="AD75" s="772"/>
      <c r="AE75" s="780"/>
      <c r="AF75" s="771"/>
      <c r="AG75" s="771"/>
      <c r="AH75" s="771"/>
      <c r="AI75" s="771"/>
      <c r="AJ75" s="771"/>
      <c r="AK75" s="771"/>
      <c r="AL75" s="771"/>
      <c r="AM75" s="771"/>
      <c r="AN75" s="771"/>
      <c r="AO75" s="771"/>
      <c r="AP75" s="771"/>
      <c r="AQ75" s="772"/>
      <c r="AR75" s="780"/>
      <c r="AS75" s="771"/>
      <c r="AT75" s="771"/>
      <c r="AU75" s="771"/>
      <c r="AV75" s="771"/>
      <c r="AW75" s="771"/>
      <c r="AX75" s="771"/>
      <c r="AY75" s="771"/>
      <c r="AZ75" s="771"/>
      <c r="BA75" s="771"/>
      <c r="BB75" s="771"/>
      <c r="BC75" s="771"/>
      <c r="BD75" s="772"/>
      <c r="BE75" s="780"/>
      <c r="BF75" s="771"/>
      <c r="BG75" s="771"/>
      <c r="BH75" s="771"/>
      <c r="BI75" s="771"/>
      <c r="BJ75" s="771"/>
      <c r="BK75" s="771"/>
      <c r="BL75" s="771"/>
      <c r="BM75" s="771"/>
      <c r="BN75" s="771"/>
      <c r="BO75" s="771"/>
      <c r="BP75" s="771"/>
      <c r="BQ75" s="772"/>
      <c r="BR75" s="780"/>
      <c r="BS75" s="771"/>
      <c r="BT75" s="771"/>
      <c r="BU75" s="771"/>
      <c r="BV75" s="771"/>
      <c r="BW75" s="771"/>
      <c r="BX75" s="771"/>
      <c r="BY75" s="771"/>
      <c r="BZ75" s="771"/>
      <c r="CA75" s="771"/>
      <c r="CB75" s="771"/>
      <c r="CC75" s="771"/>
      <c r="CD75" s="781"/>
      <c r="CE75" s="311"/>
      <c r="CF75" s="306"/>
      <c r="CG75" s="306"/>
      <c r="CH75" s="306"/>
      <c r="CI75" s="306"/>
      <c r="CJ75" s="306"/>
      <c r="CK75" s="306"/>
      <c r="CL75" s="306"/>
      <c r="CM75" s="306"/>
      <c r="CN75" s="306"/>
      <c r="CO75" s="306"/>
      <c r="CP75" s="306"/>
      <c r="CQ75" s="306"/>
    </row>
    <row r="76" spans="3:95" ht="6" customHeight="1">
      <c r="C76" s="857"/>
      <c r="D76" s="858"/>
      <c r="E76" s="859"/>
      <c r="F76" s="1377"/>
      <c r="G76" s="1378"/>
      <c r="H76" s="1379"/>
      <c r="I76" s="1364" t="s">
        <v>132</v>
      </c>
      <c r="J76" s="1355"/>
      <c r="K76" s="1355"/>
      <c r="L76" s="1355"/>
      <c r="M76" s="1355"/>
      <c r="N76" s="1355"/>
      <c r="O76" s="1355"/>
      <c r="P76" s="1355"/>
      <c r="Q76" s="1356"/>
      <c r="R76" s="1367">
        <f>'事業収支実績報告（事業用自動車明細）'!CF87</f>
        <v>0</v>
      </c>
      <c r="S76" s="768"/>
      <c r="T76" s="768"/>
      <c r="U76" s="768"/>
      <c r="V76" s="768"/>
      <c r="W76" s="768"/>
      <c r="X76" s="768"/>
      <c r="Y76" s="768"/>
      <c r="Z76" s="768"/>
      <c r="AA76" s="768"/>
      <c r="AB76" s="768"/>
      <c r="AC76" s="768"/>
      <c r="AD76" s="769"/>
      <c r="AE76" s="1363">
        <f>'事業収支実績報告（事業用自動車明細）'!CF195</f>
        <v>0</v>
      </c>
      <c r="AF76" s="768"/>
      <c r="AG76" s="768"/>
      <c r="AH76" s="768"/>
      <c r="AI76" s="768"/>
      <c r="AJ76" s="768"/>
      <c r="AK76" s="768"/>
      <c r="AL76" s="768"/>
      <c r="AM76" s="768"/>
      <c r="AN76" s="768"/>
      <c r="AO76" s="768"/>
      <c r="AP76" s="768"/>
      <c r="AQ76" s="769"/>
      <c r="AR76" s="1363">
        <f>'事業収支実績報告（事業用自動車明細）'!CF303</f>
        <v>0</v>
      </c>
      <c r="AS76" s="768"/>
      <c r="AT76" s="768"/>
      <c r="AU76" s="768"/>
      <c r="AV76" s="768"/>
      <c r="AW76" s="768"/>
      <c r="AX76" s="768"/>
      <c r="AY76" s="768"/>
      <c r="AZ76" s="768"/>
      <c r="BA76" s="768"/>
      <c r="BB76" s="768"/>
      <c r="BC76" s="768"/>
      <c r="BD76" s="769"/>
      <c r="BE76" s="1363">
        <f>'事業収支実績報告（事業用自動車明細）'!CF413</f>
        <v>0</v>
      </c>
      <c r="BF76" s="768"/>
      <c r="BG76" s="768"/>
      <c r="BH76" s="768"/>
      <c r="BI76" s="768"/>
      <c r="BJ76" s="768"/>
      <c r="BK76" s="768"/>
      <c r="BL76" s="768"/>
      <c r="BM76" s="768"/>
      <c r="BN76" s="768"/>
      <c r="BO76" s="768"/>
      <c r="BP76" s="768"/>
      <c r="BQ76" s="769"/>
      <c r="BR76" s="1363">
        <f>'事業収支実績報告（事業用自動車明細）'!CF522</f>
        <v>0</v>
      </c>
      <c r="BS76" s="768"/>
      <c r="BT76" s="768"/>
      <c r="BU76" s="768"/>
      <c r="BV76" s="768"/>
      <c r="BW76" s="768"/>
      <c r="BX76" s="768"/>
      <c r="BY76" s="768"/>
      <c r="BZ76" s="768"/>
      <c r="CA76" s="768"/>
      <c r="CB76" s="768"/>
      <c r="CC76" s="768"/>
      <c r="CD76" s="779"/>
      <c r="CE76" s="311"/>
      <c r="CF76" s="306"/>
      <c r="CG76" s="306"/>
      <c r="CH76" s="306"/>
      <c r="CI76" s="306"/>
      <c r="CJ76" s="306"/>
      <c r="CK76" s="306"/>
      <c r="CL76" s="306"/>
      <c r="CM76" s="306"/>
      <c r="CN76" s="306"/>
      <c r="CO76" s="306"/>
      <c r="CP76" s="306"/>
      <c r="CQ76" s="306"/>
    </row>
    <row r="77" spans="3:95" ht="6" customHeight="1">
      <c r="C77" s="857"/>
      <c r="D77" s="858"/>
      <c r="E77" s="859"/>
      <c r="F77" s="1377"/>
      <c r="G77" s="1378"/>
      <c r="H77" s="1379"/>
      <c r="I77" s="1365"/>
      <c r="J77" s="1358"/>
      <c r="K77" s="1358"/>
      <c r="L77" s="1358"/>
      <c r="M77" s="1358"/>
      <c r="N77" s="1358"/>
      <c r="O77" s="1358"/>
      <c r="P77" s="1358"/>
      <c r="Q77" s="1359"/>
      <c r="R77" s="763"/>
      <c r="S77" s="676"/>
      <c r="T77" s="676"/>
      <c r="U77" s="676"/>
      <c r="V77" s="676"/>
      <c r="W77" s="676"/>
      <c r="X77" s="676"/>
      <c r="Y77" s="676"/>
      <c r="Z77" s="676"/>
      <c r="AA77" s="676"/>
      <c r="AB77" s="676"/>
      <c r="AC77" s="676"/>
      <c r="AD77" s="682"/>
      <c r="AE77" s="675"/>
      <c r="AF77" s="676"/>
      <c r="AG77" s="676"/>
      <c r="AH77" s="676"/>
      <c r="AI77" s="676"/>
      <c r="AJ77" s="676"/>
      <c r="AK77" s="676"/>
      <c r="AL77" s="676"/>
      <c r="AM77" s="676"/>
      <c r="AN77" s="676"/>
      <c r="AO77" s="676"/>
      <c r="AP77" s="676"/>
      <c r="AQ77" s="682"/>
      <c r="AR77" s="675"/>
      <c r="AS77" s="676"/>
      <c r="AT77" s="676"/>
      <c r="AU77" s="676"/>
      <c r="AV77" s="676"/>
      <c r="AW77" s="676"/>
      <c r="AX77" s="676"/>
      <c r="AY77" s="676"/>
      <c r="AZ77" s="676"/>
      <c r="BA77" s="676"/>
      <c r="BB77" s="676"/>
      <c r="BC77" s="676"/>
      <c r="BD77" s="682"/>
      <c r="BE77" s="675"/>
      <c r="BF77" s="676"/>
      <c r="BG77" s="676"/>
      <c r="BH77" s="676"/>
      <c r="BI77" s="676"/>
      <c r="BJ77" s="676"/>
      <c r="BK77" s="676"/>
      <c r="BL77" s="676"/>
      <c r="BM77" s="676"/>
      <c r="BN77" s="676"/>
      <c r="BO77" s="676"/>
      <c r="BP77" s="676"/>
      <c r="BQ77" s="682"/>
      <c r="BR77" s="675"/>
      <c r="BS77" s="676"/>
      <c r="BT77" s="676"/>
      <c r="BU77" s="676"/>
      <c r="BV77" s="676"/>
      <c r="BW77" s="676"/>
      <c r="BX77" s="676"/>
      <c r="BY77" s="676"/>
      <c r="BZ77" s="676"/>
      <c r="CA77" s="676"/>
      <c r="CB77" s="676"/>
      <c r="CC77" s="676"/>
      <c r="CD77" s="677"/>
      <c r="CE77" s="311"/>
      <c r="CF77" s="306"/>
      <c r="CG77" s="306"/>
      <c r="CH77" s="306"/>
      <c r="CI77" s="306"/>
      <c r="CJ77" s="306"/>
      <c r="CK77" s="306"/>
      <c r="CL77" s="306"/>
      <c r="CM77" s="306"/>
      <c r="CN77" s="306"/>
      <c r="CO77" s="306"/>
      <c r="CP77" s="306"/>
      <c r="CQ77" s="306"/>
    </row>
    <row r="78" spans="3:95" ht="6" customHeight="1">
      <c r="C78" s="857"/>
      <c r="D78" s="858"/>
      <c r="E78" s="859"/>
      <c r="F78" s="1377"/>
      <c r="G78" s="1378"/>
      <c r="H78" s="1379"/>
      <c r="I78" s="1366"/>
      <c r="J78" s="1361"/>
      <c r="K78" s="1361"/>
      <c r="L78" s="1361"/>
      <c r="M78" s="1361"/>
      <c r="N78" s="1361"/>
      <c r="O78" s="1361"/>
      <c r="P78" s="1361"/>
      <c r="Q78" s="1362"/>
      <c r="R78" s="770"/>
      <c r="S78" s="771"/>
      <c r="T78" s="771"/>
      <c r="U78" s="771"/>
      <c r="V78" s="771"/>
      <c r="W78" s="771"/>
      <c r="X78" s="771"/>
      <c r="Y78" s="771"/>
      <c r="Z78" s="771"/>
      <c r="AA78" s="771"/>
      <c r="AB78" s="771"/>
      <c r="AC78" s="771"/>
      <c r="AD78" s="772"/>
      <c r="AE78" s="780"/>
      <c r="AF78" s="771"/>
      <c r="AG78" s="771"/>
      <c r="AH78" s="771"/>
      <c r="AI78" s="771"/>
      <c r="AJ78" s="771"/>
      <c r="AK78" s="771"/>
      <c r="AL78" s="771"/>
      <c r="AM78" s="771"/>
      <c r="AN78" s="771"/>
      <c r="AO78" s="771"/>
      <c r="AP78" s="771"/>
      <c r="AQ78" s="772"/>
      <c r="AR78" s="780"/>
      <c r="AS78" s="771"/>
      <c r="AT78" s="771"/>
      <c r="AU78" s="771"/>
      <c r="AV78" s="771"/>
      <c r="AW78" s="771"/>
      <c r="AX78" s="771"/>
      <c r="AY78" s="771"/>
      <c r="AZ78" s="771"/>
      <c r="BA78" s="771"/>
      <c r="BB78" s="771"/>
      <c r="BC78" s="771"/>
      <c r="BD78" s="772"/>
      <c r="BE78" s="780"/>
      <c r="BF78" s="771"/>
      <c r="BG78" s="771"/>
      <c r="BH78" s="771"/>
      <c r="BI78" s="771"/>
      <c r="BJ78" s="771"/>
      <c r="BK78" s="771"/>
      <c r="BL78" s="771"/>
      <c r="BM78" s="771"/>
      <c r="BN78" s="771"/>
      <c r="BO78" s="771"/>
      <c r="BP78" s="771"/>
      <c r="BQ78" s="772"/>
      <c r="BR78" s="780"/>
      <c r="BS78" s="771"/>
      <c r="BT78" s="771"/>
      <c r="BU78" s="771"/>
      <c r="BV78" s="771"/>
      <c r="BW78" s="771"/>
      <c r="BX78" s="771"/>
      <c r="BY78" s="771"/>
      <c r="BZ78" s="771"/>
      <c r="CA78" s="771"/>
      <c r="CB78" s="771"/>
      <c r="CC78" s="771"/>
      <c r="CD78" s="781"/>
      <c r="CE78" s="311"/>
      <c r="CF78" s="306"/>
      <c r="CG78" s="306"/>
      <c r="CH78" s="306"/>
      <c r="CI78" s="306"/>
      <c r="CJ78" s="306"/>
      <c r="CK78" s="306"/>
      <c r="CL78" s="306"/>
      <c r="CM78" s="306"/>
      <c r="CN78" s="306"/>
      <c r="CO78" s="306"/>
      <c r="CP78" s="306"/>
      <c r="CQ78" s="306"/>
    </row>
    <row r="79" spans="3:95" ht="6" customHeight="1">
      <c r="C79" s="857"/>
      <c r="D79" s="858"/>
      <c r="E79" s="859"/>
      <c r="F79" s="1377"/>
      <c r="G79" s="1378"/>
      <c r="H79" s="1379"/>
      <c r="I79" s="1364" t="s">
        <v>133</v>
      </c>
      <c r="J79" s="1355"/>
      <c r="K79" s="1355"/>
      <c r="L79" s="1355"/>
      <c r="M79" s="1355"/>
      <c r="N79" s="1355"/>
      <c r="O79" s="1355"/>
      <c r="P79" s="1355"/>
      <c r="Q79" s="1356"/>
      <c r="R79" s="1383">
        <f>'事業収支実績報告（事業用自動車明細）'!DA87</f>
        <v>0</v>
      </c>
      <c r="S79" s="773"/>
      <c r="T79" s="773"/>
      <c r="U79" s="773"/>
      <c r="V79" s="773"/>
      <c r="W79" s="773"/>
      <c r="X79" s="773"/>
      <c r="Y79" s="773"/>
      <c r="Z79" s="773"/>
      <c r="AA79" s="773"/>
      <c r="AB79" s="773"/>
      <c r="AC79" s="773"/>
      <c r="AD79" s="774"/>
      <c r="AE79" s="1353">
        <f>'事業収支実績報告（事業用自動車明細）'!DA195</f>
        <v>0</v>
      </c>
      <c r="AF79" s="773"/>
      <c r="AG79" s="773"/>
      <c r="AH79" s="773"/>
      <c r="AI79" s="773"/>
      <c r="AJ79" s="773"/>
      <c r="AK79" s="773"/>
      <c r="AL79" s="773"/>
      <c r="AM79" s="773"/>
      <c r="AN79" s="773"/>
      <c r="AO79" s="773"/>
      <c r="AP79" s="773"/>
      <c r="AQ79" s="774"/>
      <c r="AR79" s="1353">
        <f>'事業収支実績報告（事業用自動車明細）'!DA303</f>
        <v>0</v>
      </c>
      <c r="AS79" s="773"/>
      <c r="AT79" s="773"/>
      <c r="AU79" s="773"/>
      <c r="AV79" s="773"/>
      <c r="AW79" s="773"/>
      <c r="AX79" s="773"/>
      <c r="AY79" s="773"/>
      <c r="AZ79" s="773"/>
      <c r="BA79" s="773"/>
      <c r="BB79" s="773"/>
      <c r="BC79" s="773"/>
      <c r="BD79" s="774"/>
      <c r="BE79" s="1353">
        <f>'事業収支実績報告（事業用自動車明細）'!DA413</f>
        <v>0</v>
      </c>
      <c r="BF79" s="773"/>
      <c r="BG79" s="773"/>
      <c r="BH79" s="773"/>
      <c r="BI79" s="773"/>
      <c r="BJ79" s="773"/>
      <c r="BK79" s="773"/>
      <c r="BL79" s="773"/>
      <c r="BM79" s="773"/>
      <c r="BN79" s="773"/>
      <c r="BO79" s="773"/>
      <c r="BP79" s="773"/>
      <c r="BQ79" s="774"/>
      <c r="BR79" s="1353">
        <f>'事業収支実績報告（事業用自動車明細）'!DA522</f>
        <v>0</v>
      </c>
      <c r="BS79" s="773"/>
      <c r="BT79" s="773"/>
      <c r="BU79" s="773"/>
      <c r="BV79" s="773"/>
      <c r="BW79" s="773"/>
      <c r="BX79" s="773"/>
      <c r="BY79" s="773"/>
      <c r="BZ79" s="773"/>
      <c r="CA79" s="773"/>
      <c r="CB79" s="773"/>
      <c r="CC79" s="773"/>
      <c r="CD79" s="801"/>
      <c r="CE79" s="311"/>
      <c r="CF79" s="306"/>
      <c r="CG79" s="306"/>
      <c r="CH79" s="306"/>
      <c r="CI79" s="306"/>
      <c r="CJ79" s="306"/>
      <c r="CK79" s="306"/>
      <c r="CL79" s="306"/>
      <c r="CM79" s="306"/>
      <c r="CN79" s="306"/>
      <c r="CO79" s="306"/>
      <c r="CP79" s="306"/>
      <c r="CQ79" s="306"/>
    </row>
    <row r="80" spans="3:95" ht="6" customHeight="1">
      <c r="C80" s="857"/>
      <c r="D80" s="858"/>
      <c r="E80" s="859"/>
      <c r="F80" s="1377"/>
      <c r="G80" s="1378"/>
      <c r="H80" s="1379"/>
      <c r="I80" s="1365"/>
      <c r="J80" s="1358"/>
      <c r="K80" s="1358"/>
      <c r="L80" s="1358"/>
      <c r="M80" s="1358"/>
      <c r="N80" s="1358"/>
      <c r="O80" s="1358"/>
      <c r="P80" s="1358"/>
      <c r="Q80" s="1359"/>
      <c r="R80" s="784"/>
      <c r="S80" s="691"/>
      <c r="T80" s="691"/>
      <c r="U80" s="691"/>
      <c r="V80" s="691"/>
      <c r="W80" s="691"/>
      <c r="X80" s="691"/>
      <c r="Y80" s="691"/>
      <c r="Z80" s="691"/>
      <c r="AA80" s="691"/>
      <c r="AB80" s="691"/>
      <c r="AC80" s="691"/>
      <c r="AD80" s="775"/>
      <c r="AE80" s="690"/>
      <c r="AF80" s="691"/>
      <c r="AG80" s="691"/>
      <c r="AH80" s="691"/>
      <c r="AI80" s="691"/>
      <c r="AJ80" s="691"/>
      <c r="AK80" s="691"/>
      <c r="AL80" s="691"/>
      <c r="AM80" s="691"/>
      <c r="AN80" s="691"/>
      <c r="AO80" s="691"/>
      <c r="AP80" s="691"/>
      <c r="AQ80" s="775"/>
      <c r="AR80" s="690"/>
      <c r="AS80" s="691"/>
      <c r="AT80" s="691"/>
      <c r="AU80" s="691"/>
      <c r="AV80" s="691"/>
      <c r="AW80" s="691"/>
      <c r="AX80" s="691"/>
      <c r="AY80" s="691"/>
      <c r="AZ80" s="691"/>
      <c r="BA80" s="691"/>
      <c r="BB80" s="691"/>
      <c r="BC80" s="691"/>
      <c r="BD80" s="775"/>
      <c r="BE80" s="690"/>
      <c r="BF80" s="691"/>
      <c r="BG80" s="691"/>
      <c r="BH80" s="691"/>
      <c r="BI80" s="691"/>
      <c r="BJ80" s="691"/>
      <c r="BK80" s="691"/>
      <c r="BL80" s="691"/>
      <c r="BM80" s="691"/>
      <c r="BN80" s="691"/>
      <c r="BO80" s="691"/>
      <c r="BP80" s="691"/>
      <c r="BQ80" s="775"/>
      <c r="BR80" s="690"/>
      <c r="BS80" s="691"/>
      <c r="BT80" s="691"/>
      <c r="BU80" s="691"/>
      <c r="BV80" s="691"/>
      <c r="BW80" s="691"/>
      <c r="BX80" s="691"/>
      <c r="BY80" s="691"/>
      <c r="BZ80" s="691"/>
      <c r="CA80" s="691"/>
      <c r="CB80" s="691"/>
      <c r="CC80" s="691"/>
      <c r="CD80" s="692"/>
      <c r="CE80" s="311"/>
      <c r="CF80" s="306"/>
      <c r="CG80" s="306"/>
      <c r="CH80" s="306"/>
      <c r="CI80" s="306"/>
      <c r="CJ80" s="306"/>
      <c r="CK80" s="306"/>
      <c r="CL80" s="306"/>
      <c r="CM80" s="306"/>
      <c r="CN80" s="306"/>
      <c r="CO80" s="306"/>
      <c r="CP80" s="306"/>
      <c r="CQ80" s="306"/>
    </row>
    <row r="81" spans="3:95" ht="6" customHeight="1">
      <c r="C81" s="857"/>
      <c r="D81" s="858"/>
      <c r="E81" s="859"/>
      <c r="F81" s="1380"/>
      <c r="G81" s="1381"/>
      <c r="H81" s="1382"/>
      <c r="I81" s="1366"/>
      <c r="J81" s="1361"/>
      <c r="K81" s="1361"/>
      <c r="L81" s="1361"/>
      <c r="M81" s="1361"/>
      <c r="N81" s="1361"/>
      <c r="O81" s="1361"/>
      <c r="P81" s="1361"/>
      <c r="Q81" s="1362"/>
      <c r="R81" s="1339"/>
      <c r="S81" s="776"/>
      <c r="T81" s="776"/>
      <c r="U81" s="776"/>
      <c r="V81" s="776"/>
      <c r="W81" s="776"/>
      <c r="X81" s="776"/>
      <c r="Y81" s="776"/>
      <c r="Z81" s="776"/>
      <c r="AA81" s="776"/>
      <c r="AB81" s="776"/>
      <c r="AC81" s="776"/>
      <c r="AD81" s="777"/>
      <c r="AE81" s="1340"/>
      <c r="AF81" s="776"/>
      <c r="AG81" s="776"/>
      <c r="AH81" s="776"/>
      <c r="AI81" s="776"/>
      <c r="AJ81" s="776"/>
      <c r="AK81" s="776"/>
      <c r="AL81" s="776"/>
      <c r="AM81" s="776"/>
      <c r="AN81" s="776"/>
      <c r="AO81" s="776"/>
      <c r="AP81" s="776"/>
      <c r="AQ81" s="777"/>
      <c r="AR81" s="1340"/>
      <c r="AS81" s="776"/>
      <c r="AT81" s="776"/>
      <c r="AU81" s="776"/>
      <c r="AV81" s="776"/>
      <c r="AW81" s="776"/>
      <c r="AX81" s="776"/>
      <c r="AY81" s="776"/>
      <c r="AZ81" s="776"/>
      <c r="BA81" s="776"/>
      <c r="BB81" s="776"/>
      <c r="BC81" s="776"/>
      <c r="BD81" s="777"/>
      <c r="BE81" s="1340"/>
      <c r="BF81" s="776"/>
      <c r="BG81" s="776"/>
      <c r="BH81" s="776"/>
      <c r="BI81" s="776"/>
      <c r="BJ81" s="776"/>
      <c r="BK81" s="776"/>
      <c r="BL81" s="776"/>
      <c r="BM81" s="776"/>
      <c r="BN81" s="776"/>
      <c r="BO81" s="776"/>
      <c r="BP81" s="776"/>
      <c r="BQ81" s="777"/>
      <c r="BR81" s="1340"/>
      <c r="BS81" s="776"/>
      <c r="BT81" s="776"/>
      <c r="BU81" s="776"/>
      <c r="BV81" s="776"/>
      <c r="BW81" s="776"/>
      <c r="BX81" s="776"/>
      <c r="BY81" s="776"/>
      <c r="BZ81" s="776"/>
      <c r="CA81" s="776"/>
      <c r="CB81" s="776"/>
      <c r="CC81" s="776"/>
      <c r="CD81" s="1341"/>
      <c r="CE81" s="311"/>
      <c r="CF81" s="306"/>
      <c r="CG81" s="306"/>
      <c r="CH81" s="306"/>
      <c r="CI81" s="306"/>
      <c r="CJ81" s="306"/>
      <c r="CK81" s="306"/>
      <c r="CL81" s="306"/>
      <c r="CM81" s="306"/>
      <c r="CN81" s="306"/>
      <c r="CO81" s="306"/>
      <c r="CP81" s="306"/>
      <c r="CQ81" s="306"/>
    </row>
    <row r="82" spans="3:95" ht="6" customHeight="1">
      <c r="C82" s="857"/>
      <c r="D82" s="858"/>
      <c r="E82" s="859"/>
      <c r="F82" s="1354" t="s">
        <v>134</v>
      </c>
      <c r="G82" s="1355"/>
      <c r="H82" s="1355"/>
      <c r="I82" s="1355"/>
      <c r="J82" s="1355"/>
      <c r="K82" s="1355"/>
      <c r="L82" s="1355"/>
      <c r="M82" s="1355"/>
      <c r="N82" s="1355"/>
      <c r="O82" s="1355"/>
      <c r="P82" s="1355"/>
      <c r="Q82" s="1356"/>
      <c r="R82" s="800"/>
      <c r="S82" s="773"/>
      <c r="T82" s="773"/>
      <c r="U82" s="773"/>
      <c r="V82" s="773"/>
      <c r="W82" s="773"/>
      <c r="X82" s="773"/>
      <c r="Y82" s="773"/>
      <c r="Z82" s="773"/>
      <c r="AA82" s="773"/>
      <c r="AB82" s="773"/>
      <c r="AC82" s="773"/>
      <c r="AD82" s="774"/>
      <c r="AE82" s="1333"/>
      <c r="AF82" s="773"/>
      <c r="AG82" s="773"/>
      <c r="AH82" s="773"/>
      <c r="AI82" s="773"/>
      <c r="AJ82" s="773"/>
      <c r="AK82" s="773"/>
      <c r="AL82" s="773"/>
      <c r="AM82" s="773"/>
      <c r="AN82" s="773"/>
      <c r="AO82" s="773"/>
      <c r="AP82" s="773"/>
      <c r="AQ82" s="774"/>
      <c r="AR82" s="1333"/>
      <c r="AS82" s="773"/>
      <c r="AT82" s="773"/>
      <c r="AU82" s="773"/>
      <c r="AV82" s="773"/>
      <c r="AW82" s="773"/>
      <c r="AX82" s="773"/>
      <c r="AY82" s="773"/>
      <c r="AZ82" s="773"/>
      <c r="BA82" s="773"/>
      <c r="BB82" s="773"/>
      <c r="BC82" s="773"/>
      <c r="BD82" s="774"/>
      <c r="BE82" s="1333"/>
      <c r="BF82" s="773"/>
      <c r="BG82" s="773"/>
      <c r="BH82" s="773"/>
      <c r="BI82" s="773"/>
      <c r="BJ82" s="773"/>
      <c r="BK82" s="773"/>
      <c r="BL82" s="773"/>
      <c r="BM82" s="773"/>
      <c r="BN82" s="773"/>
      <c r="BO82" s="773"/>
      <c r="BP82" s="773"/>
      <c r="BQ82" s="774"/>
      <c r="BR82" s="1333"/>
      <c r="BS82" s="773"/>
      <c r="BT82" s="773"/>
      <c r="BU82" s="773"/>
      <c r="BV82" s="773"/>
      <c r="BW82" s="773"/>
      <c r="BX82" s="773"/>
      <c r="BY82" s="773"/>
      <c r="BZ82" s="773"/>
      <c r="CA82" s="773"/>
      <c r="CB82" s="773"/>
      <c r="CC82" s="773"/>
      <c r="CD82" s="801"/>
      <c r="CE82" s="311"/>
      <c r="CF82" s="306"/>
      <c r="CG82" s="306"/>
      <c r="CH82" s="306"/>
      <c r="CI82" s="306"/>
      <c r="CJ82" s="306"/>
      <c r="CK82" s="306"/>
      <c r="CL82" s="306"/>
      <c r="CM82" s="306"/>
      <c r="CN82" s="306"/>
      <c r="CO82" s="306"/>
      <c r="CP82" s="306"/>
      <c r="CQ82" s="306"/>
    </row>
    <row r="83" spans="3:95" ht="6" customHeight="1">
      <c r="C83" s="857"/>
      <c r="D83" s="858"/>
      <c r="E83" s="859"/>
      <c r="F83" s="1357"/>
      <c r="G83" s="1358"/>
      <c r="H83" s="1358"/>
      <c r="I83" s="1358"/>
      <c r="J83" s="1358"/>
      <c r="K83" s="1358"/>
      <c r="L83" s="1358"/>
      <c r="M83" s="1358"/>
      <c r="N83" s="1358"/>
      <c r="O83" s="1358"/>
      <c r="P83" s="1358"/>
      <c r="Q83" s="1359"/>
      <c r="R83" s="784"/>
      <c r="S83" s="691"/>
      <c r="T83" s="691"/>
      <c r="U83" s="691"/>
      <c r="V83" s="691"/>
      <c r="W83" s="691"/>
      <c r="X83" s="691"/>
      <c r="Y83" s="691"/>
      <c r="Z83" s="691"/>
      <c r="AA83" s="691"/>
      <c r="AB83" s="691"/>
      <c r="AC83" s="691"/>
      <c r="AD83" s="775"/>
      <c r="AE83" s="690"/>
      <c r="AF83" s="691"/>
      <c r="AG83" s="691"/>
      <c r="AH83" s="691"/>
      <c r="AI83" s="691"/>
      <c r="AJ83" s="691"/>
      <c r="AK83" s="691"/>
      <c r="AL83" s="691"/>
      <c r="AM83" s="691"/>
      <c r="AN83" s="691"/>
      <c r="AO83" s="691"/>
      <c r="AP83" s="691"/>
      <c r="AQ83" s="775"/>
      <c r="AR83" s="690"/>
      <c r="AS83" s="691"/>
      <c r="AT83" s="691"/>
      <c r="AU83" s="691"/>
      <c r="AV83" s="691"/>
      <c r="AW83" s="691"/>
      <c r="AX83" s="691"/>
      <c r="AY83" s="691"/>
      <c r="AZ83" s="691"/>
      <c r="BA83" s="691"/>
      <c r="BB83" s="691"/>
      <c r="BC83" s="691"/>
      <c r="BD83" s="775"/>
      <c r="BE83" s="690"/>
      <c r="BF83" s="691"/>
      <c r="BG83" s="691"/>
      <c r="BH83" s="691"/>
      <c r="BI83" s="691"/>
      <c r="BJ83" s="691"/>
      <c r="BK83" s="691"/>
      <c r="BL83" s="691"/>
      <c r="BM83" s="691"/>
      <c r="BN83" s="691"/>
      <c r="BO83" s="691"/>
      <c r="BP83" s="691"/>
      <c r="BQ83" s="775"/>
      <c r="BR83" s="690"/>
      <c r="BS83" s="691"/>
      <c r="BT83" s="691"/>
      <c r="BU83" s="691"/>
      <c r="BV83" s="691"/>
      <c r="BW83" s="691"/>
      <c r="BX83" s="691"/>
      <c r="BY83" s="691"/>
      <c r="BZ83" s="691"/>
      <c r="CA83" s="691"/>
      <c r="CB83" s="691"/>
      <c r="CC83" s="691"/>
      <c r="CD83" s="692"/>
      <c r="CE83" s="311"/>
      <c r="CF83" s="306"/>
      <c r="CG83" s="306"/>
      <c r="CH83" s="306"/>
      <c r="CI83" s="306"/>
      <c r="CJ83" s="306"/>
      <c r="CK83" s="306"/>
      <c r="CL83" s="306"/>
      <c r="CM83" s="306"/>
      <c r="CN83" s="306"/>
      <c r="CO83" s="306"/>
      <c r="CP83" s="306"/>
      <c r="CQ83" s="306"/>
    </row>
    <row r="84" spans="3:95" ht="6" customHeight="1">
      <c r="C84" s="857"/>
      <c r="D84" s="858"/>
      <c r="E84" s="859"/>
      <c r="F84" s="1360"/>
      <c r="G84" s="1361"/>
      <c r="H84" s="1361"/>
      <c r="I84" s="1361"/>
      <c r="J84" s="1361"/>
      <c r="K84" s="1361"/>
      <c r="L84" s="1361"/>
      <c r="M84" s="1361"/>
      <c r="N84" s="1361"/>
      <c r="O84" s="1361"/>
      <c r="P84" s="1361"/>
      <c r="Q84" s="1362"/>
      <c r="R84" s="1339"/>
      <c r="S84" s="776"/>
      <c r="T84" s="776"/>
      <c r="U84" s="776"/>
      <c r="V84" s="776"/>
      <c r="W84" s="776"/>
      <c r="X84" s="776"/>
      <c r="Y84" s="776"/>
      <c r="Z84" s="776"/>
      <c r="AA84" s="776"/>
      <c r="AB84" s="776"/>
      <c r="AC84" s="776"/>
      <c r="AD84" s="777"/>
      <c r="AE84" s="1340"/>
      <c r="AF84" s="776"/>
      <c r="AG84" s="776"/>
      <c r="AH84" s="776"/>
      <c r="AI84" s="776"/>
      <c r="AJ84" s="776"/>
      <c r="AK84" s="776"/>
      <c r="AL84" s="776"/>
      <c r="AM84" s="776"/>
      <c r="AN84" s="776"/>
      <c r="AO84" s="776"/>
      <c r="AP84" s="776"/>
      <c r="AQ84" s="777"/>
      <c r="AR84" s="1340"/>
      <c r="AS84" s="776"/>
      <c r="AT84" s="776"/>
      <c r="AU84" s="776"/>
      <c r="AV84" s="776"/>
      <c r="AW84" s="776"/>
      <c r="AX84" s="776"/>
      <c r="AY84" s="776"/>
      <c r="AZ84" s="776"/>
      <c r="BA84" s="776"/>
      <c r="BB84" s="776"/>
      <c r="BC84" s="776"/>
      <c r="BD84" s="777"/>
      <c r="BE84" s="1340"/>
      <c r="BF84" s="776"/>
      <c r="BG84" s="776"/>
      <c r="BH84" s="776"/>
      <c r="BI84" s="776"/>
      <c r="BJ84" s="776"/>
      <c r="BK84" s="776"/>
      <c r="BL84" s="776"/>
      <c r="BM84" s="776"/>
      <c r="BN84" s="776"/>
      <c r="BO84" s="776"/>
      <c r="BP84" s="776"/>
      <c r="BQ84" s="777"/>
      <c r="BR84" s="1340"/>
      <c r="BS84" s="776"/>
      <c r="BT84" s="776"/>
      <c r="BU84" s="776"/>
      <c r="BV84" s="776"/>
      <c r="BW84" s="776"/>
      <c r="BX84" s="776"/>
      <c r="BY84" s="776"/>
      <c r="BZ84" s="776"/>
      <c r="CA84" s="776"/>
      <c r="CB84" s="776"/>
      <c r="CC84" s="776"/>
      <c r="CD84" s="1341"/>
      <c r="CE84" s="311"/>
      <c r="CF84" s="306"/>
      <c r="CG84" s="306"/>
      <c r="CH84" s="306"/>
      <c r="CI84" s="306"/>
      <c r="CJ84" s="306"/>
      <c r="CK84" s="306"/>
      <c r="CL84" s="306"/>
      <c r="CM84" s="306"/>
      <c r="CN84" s="306"/>
      <c r="CO84" s="306"/>
      <c r="CP84" s="306"/>
      <c r="CQ84" s="306"/>
    </row>
    <row r="85" spans="3:95" ht="6" customHeight="1">
      <c r="C85" s="857"/>
      <c r="D85" s="858"/>
      <c r="E85" s="859"/>
      <c r="F85" s="880" t="s">
        <v>135</v>
      </c>
      <c r="G85" s="894"/>
      <c r="H85" s="894"/>
      <c r="I85" s="894"/>
      <c r="J85" s="894"/>
      <c r="K85" s="894"/>
      <c r="L85" s="894"/>
      <c r="M85" s="894"/>
      <c r="N85" s="894"/>
      <c r="O85" s="894"/>
      <c r="P85" s="894"/>
      <c r="Q85" s="895"/>
      <c r="R85" s="800"/>
      <c r="S85" s="773"/>
      <c r="T85" s="773"/>
      <c r="U85" s="773"/>
      <c r="V85" s="773"/>
      <c r="W85" s="773"/>
      <c r="X85" s="773"/>
      <c r="Y85" s="773"/>
      <c r="Z85" s="773"/>
      <c r="AA85" s="773"/>
      <c r="AB85" s="773"/>
      <c r="AC85" s="773"/>
      <c r="AD85" s="774"/>
      <c r="AE85" s="1333"/>
      <c r="AF85" s="773"/>
      <c r="AG85" s="773"/>
      <c r="AH85" s="773"/>
      <c r="AI85" s="773"/>
      <c r="AJ85" s="773"/>
      <c r="AK85" s="773"/>
      <c r="AL85" s="773"/>
      <c r="AM85" s="773"/>
      <c r="AN85" s="773"/>
      <c r="AO85" s="773"/>
      <c r="AP85" s="773"/>
      <c r="AQ85" s="774"/>
      <c r="AR85" s="1333"/>
      <c r="AS85" s="773"/>
      <c r="AT85" s="773"/>
      <c r="AU85" s="773"/>
      <c r="AV85" s="773"/>
      <c r="AW85" s="773"/>
      <c r="AX85" s="773"/>
      <c r="AY85" s="773"/>
      <c r="AZ85" s="773"/>
      <c r="BA85" s="773"/>
      <c r="BB85" s="773"/>
      <c r="BC85" s="773"/>
      <c r="BD85" s="774"/>
      <c r="BE85" s="1333"/>
      <c r="BF85" s="773"/>
      <c r="BG85" s="773"/>
      <c r="BH85" s="773"/>
      <c r="BI85" s="773"/>
      <c r="BJ85" s="773"/>
      <c r="BK85" s="773"/>
      <c r="BL85" s="773"/>
      <c r="BM85" s="773"/>
      <c r="BN85" s="773"/>
      <c r="BO85" s="773"/>
      <c r="BP85" s="773"/>
      <c r="BQ85" s="774"/>
      <c r="BR85" s="1333"/>
      <c r="BS85" s="773"/>
      <c r="BT85" s="773"/>
      <c r="BU85" s="773"/>
      <c r="BV85" s="773"/>
      <c r="BW85" s="773"/>
      <c r="BX85" s="773"/>
      <c r="BY85" s="773"/>
      <c r="BZ85" s="773"/>
      <c r="CA85" s="773"/>
      <c r="CB85" s="773"/>
      <c r="CC85" s="773"/>
      <c r="CD85" s="801"/>
      <c r="CE85" s="311"/>
      <c r="CF85" s="306"/>
      <c r="CG85" s="306"/>
      <c r="CH85" s="306"/>
      <c r="CI85" s="306"/>
      <c r="CJ85" s="306"/>
      <c r="CK85" s="306"/>
      <c r="CL85" s="306"/>
      <c r="CM85" s="306"/>
      <c r="CN85" s="306"/>
      <c r="CO85" s="306"/>
      <c r="CP85" s="306"/>
      <c r="CQ85" s="306"/>
    </row>
    <row r="86" spans="3:95" ht="6" customHeight="1">
      <c r="C86" s="857"/>
      <c r="D86" s="858"/>
      <c r="E86" s="859"/>
      <c r="F86" s="1328"/>
      <c r="G86" s="740"/>
      <c r="H86" s="740"/>
      <c r="I86" s="740"/>
      <c r="J86" s="740"/>
      <c r="K86" s="740"/>
      <c r="L86" s="740"/>
      <c r="M86" s="740"/>
      <c r="N86" s="740"/>
      <c r="O86" s="740"/>
      <c r="P86" s="740"/>
      <c r="Q86" s="1329"/>
      <c r="R86" s="784"/>
      <c r="S86" s="691"/>
      <c r="T86" s="691"/>
      <c r="U86" s="691"/>
      <c r="V86" s="691"/>
      <c r="W86" s="691"/>
      <c r="X86" s="691"/>
      <c r="Y86" s="691"/>
      <c r="Z86" s="691"/>
      <c r="AA86" s="691"/>
      <c r="AB86" s="691"/>
      <c r="AC86" s="691"/>
      <c r="AD86" s="775"/>
      <c r="AE86" s="690"/>
      <c r="AF86" s="691"/>
      <c r="AG86" s="691"/>
      <c r="AH86" s="691"/>
      <c r="AI86" s="691"/>
      <c r="AJ86" s="691"/>
      <c r="AK86" s="691"/>
      <c r="AL86" s="691"/>
      <c r="AM86" s="691"/>
      <c r="AN86" s="691"/>
      <c r="AO86" s="691"/>
      <c r="AP86" s="691"/>
      <c r="AQ86" s="775"/>
      <c r="AR86" s="690"/>
      <c r="AS86" s="691"/>
      <c r="AT86" s="691"/>
      <c r="AU86" s="691"/>
      <c r="AV86" s="691"/>
      <c r="AW86" s="691"/>
      <c r="AX86" s="691"/>
      <c r="AY86" s="691"/>
      <c r="AZ86" s="691"/>
      <c r="BA86" s="691"/>
      <c r="BB86" s="691"/>
      <c r="BC86" s="691"/>
      <c r="BD86" s="775"/>
      <c r="BE86" s="690"/>
      <c r="BF86" s="691"/>
      <c r="BG86" s="691"/>
      <c r="BH86" s="691"/>
      <c r="BI86" s="691"/>
      <c r="BJ86" s="691"/>
      <c r="BK86" s="691"/>
      <c r="BL86" s="691"/>
      <c r="BM86" s="691"/>
      <c r="BN86" s="691"/>
      <c r="BO86" s="691"/>
      <c r="BP86" s="691"/>
      <c r="BQ86" s="775"/>
      <c r="BR86" s="690"/>
      <c r="BS86" s="691"/>
      <c r="BT86" s="691"/>
      <c r="BU86" s="691"/>
      <c r="BV86" s="691"/>
      <c r="BW86" s="691"/>
      <c r="BX86" s="691"/>
      <c r="BY86" s="691"/>
      <c r="BZ86" s="691"/>
      <c r="CA86" s="691"/>
      <c r="CB86" s="691"/>
      <c r="CC86" s="691"/>
      <c r="CD86" s="692"/>
      <c r="CE86" s="311"/>
      <c r="CF86" s="306"/>
      <c r="CG86" s="306"/>
      <c r="CH86" s="306"/>
      <c r="CI86" s="306"/>
      <c r="CJ86" s="306"/>
      <c r="CK86" s="306"/>
      <c r="CL86" s="306"/>
      <c r="CM86" s="306"/>
      <c r="CN86" s="306"/>
      <c r="CO86" s="306"/>
      <c r="CP86" s="306"/>
      <c r="CQ86" s="306"/>
    </row>
    <row r="87" spans="3:95" ht="6" customHeight="1" thickBot="1">
      <c r="C87" s="857"/>
      <c r="D87" s="858"/>
      <c r="E87" s="859"/>
      <c r="F87" s="1348"/>
      <c r="G87" s="1349"/>
      <c r="H87" s="1349"/>
      <c r="I87" s="1349"/>
      <c r="J87" s="1349"/>
      <c r="K87" s="1349"/>
      <c r="L87" s="1349"/>
      <c r="M87" s="1349"/>
      <c r="N87" s="1349"/>
      <c r="O87" s="1349"/>
      <c r="P87" s="1349"/>
      <c r="Q87" s="1350"/>
      <c r="R87" s="881"/>
      <c r="S87" s="882"/>
      <c r="T87" s="882"/>
      <c r="U87" s="882"/>
      <c r="V87" s="882"/>
      <c r="W87" s="882"/>
      <c r="X87" s="882"/>
      <c r="Y87" s="882"/>
      <c r="Z87" s="882"/>
      <c r="AA87" s="882"/>
      <c r="AB87" s="882"/>
      <c r="AC87" s="882"/>
      <c r="AD87" s="1351"/>
      <c r="AE87" s="1352"/>
      <c r="AF87" s="882"/>
      <c r="AG87" s="882"/>
      <c r="AH87" s="882"/>
      <c r="AI87" s="882"/>
      <c r="AJ87" s="882"/>
      <c r="AK87" s="882"/>
      <c r="AL87" s="882"/>
      <c r="AM87" s="882"/>
      <c r="AN87" s="882"/>
      <c r="AO87" s="882"/>
      <c r="AP87" s="882"/>
      <c r="AQ87" s="1351"/>
      <c r="AR87" s="1352"/>
      <c r="AS87" s="882"/>
      <c r="AT87" s="882"/>
      <c r="AU87" s="882"/>
      <c r="AV87" s="882"/>
      <c r="AW87" s="882"/>
      <c r="AX87" s="882"/>
      <c r="AY87" s="882"/>
      <c r="AZ87" s="882"/>
      <c r="BA87" s="882"/>
      <c r="BB87" s="882"/>
      <c r="BC87" s="882"/>
      <c r="BD87" s="1351"/>
      <c r="BE87" s="1352"/>
      <c r="BF87" s="882"/>
      <c r="BG87" s="882"/>
      <c r="BH87" s="882"/>
      <c r="BI87" s="882"/>
      <c r="BJ87" s="882"/>
      <c r="BK87" s="882"/>
      <c r="BL87" s="882"/>
      <c r="BM87" s="882"/>
      <c r="BN87" s="882"/>
      <c r="BO87" s="882"/>
      <c r="BP87" s="882"/>
      <c r="BQ87" s="1351"/>
      <c r="BR87" s="1352"/>
      <c r="BS87" s="882"/>
      <c r="BT87" s="882"/>
      <c r="BU87" s="882"/>
      <c r="BV87" s="882"/>
      <c r="BW87" s="882"/>
      <c r="BX87" s="882"/>
      <c r="BY87" s="882"/>
      <c r="BZ87" s="882"/>
      <c r="CA87" s="882"/>
      <c r="CB87" s="882"/>
      <c r="CC87" s="882"/>
      <c r="CD87" s="883"/>
      <c r="CE87" s="311"/>
      <c r="CF87" s="306"/>
      <c r="CG87" s="306"/>
      <c r="CH87" s="306"/>
      <c r="CI87" s="306"/>
      <c r="CJ87" s="306"/>
      <c r="CK87" s="306"/>
      <c r="CL87" s="306"/>
      <c r="CM87" s="306"/>
      <c r="CN87" s="306"/>
      <c r="CO87" s="306"/>
      <c r="CP87" s="306"/>
      <c r="CQ87" s="306"/>
    </row>
    <row r="88" spans="3:95" ht="6" customHeight="1" thickTop="1">
      <c r="C88" s="857"/>
      <c r="D88" s="858"/>
      <c r="E88" s="859"/>
      <c r="F88" s="1342" t="s">
        <v>121</v>
      </c>
      <c r="G88" s="1343"/>
      <c r="H88" s="1343"/>
      <c r="I88" s="1343"/>
      <c r="J88" s="1343"/>
      <c r="K88" s="1343"/>
      <c r="L88" s="1343"/>
      <c r="M88" s="1343"/>
      <c r="N88" s="1343"/>
      <c r="O88" s="1343"/>
      <c r="P88" s="1343"/>
      <c r="Q88" s="1344"/>
      <c r="R88" s="1345">
        <f>SUM(R55:AD87)</f>
        <v>0</v>
      </c>
      <c r="S88" s="1346"/>
      <c r="T88" s="1346"/>
      <c r="U88" s="1346"/>
      <c r="V88" s="1346"/>
      <c r="W88" s="1346"/>
      <c r="X88" s="1346"/>
      <c r="Y88" s="1346"/>
      <c r="Z88" s="1346"/>
      <c r="AA88" s="1346"/>
      <c r="AB88" s="1346"/>
      <c r="AC88" s="1346"/>
      <c r="AD88" s="1346"/>
      <c r="AE88" s="1346">
        <f>SUM(AE55:AQ87)</f>
        <v>0</v>
      </c>
      <c r="AF88" s="1346"/>
      <c r="AG88" s="1346"/>
      <c r="AH88" s="1346"/>
      <c r="AI88" s="1346"/>
      <c r="AJ88" s="1346"/>
      <c r="AK88" s="1346"/>
      <c r="AL88" s="1346"/>
      <c r="AM88" s="1346"/>
      <c r="AN88" s="1346"/>
      <c r="AO88" s="1346"/>
      <c r="AP88" s="1346"/>
      <c r="AQ88" s="1346"/>
      <c r="AR88" s="1346">
        <f>SUM(AR55:BD87)</f>
        <v>0</v>
      </c>
      <c r="AS88" s="1346"/>
      <c r="AT88" s="1346"/>
      <c r="AU88" s="1346"/>
      <c r="AV88" s="1346"/>
      <c r="AW88" s="1346"/>
      <c r="AX88" s="1346"/>
      <c r="AY88" s="1346"/>
      <c r="AZ88" s="1346"/>
      <c r="BA88" s="1346"/>
      <c r="BB88" s="1346"/>
      <c r="BC88" s="1346"/>
      <c r="BD88" s="1346"/>
      <c r="BE88" s="1346">
        <f>SUM(BE55:BQ87)</f>
        <v>0</v>
      </c>
      <c r="BF88" s="1346"/>
      <c r="BG88" s="1346"/>
      <c r="BH88" s="1346"/>
      <c r="BI88" s="1346"/>
      <c r="BJ88" s="1346"/>
      <c r="BK88" s="1346"/>
      <c r="BL88" s="1346"/>
      <c r="BM88" s="1346"/>
      <c r="BN88" s="1346"/>
      <c r="BO88" s="1346"/>
      <c r="BP88" s="1346"/>
      <c r="BQ88" s="1346"/>
      <c r="BR88" s="1346">
        <f>SUM(BR55:CD87)</f>
        <v>0</v>
      </c>
      <c r="BS88" s="1346"/>
      <c r="BT88" s="1346"/>
      <c r="BU88" s="1346"/>
      <c r="BV88" s="1346"/>
      <c r="BW88" s="1346"/>
      <c r="BX88" s="1346"/>
      <c r="BY88" s="1346"/>
      <c r="BZ88" s="1346"/>
      <c r="CA88" s="1346"/>
      <c r="CB88" s="1346"/>
      <c r="CC88" s="1346"/>
      <c r="CD88" s="1347"/>
      <c r="CE88" s="311"/>
      <c r="CF88" s="306"/>
      <c r="CG88" s="306"/>
      <c r="CH88" s="306"/>
      <c r="CI88" s="306"/>
      <c r="CJ88" s="306"/>
      <c r="CK88" s="306"/>
      <c r="CL88" s="306"/>
      <c r="CM88" s="306"/>
      <c r="CN88" s="306"/>
      <c r="CO88" s="306"/>
      <c r="CP88" s="306"/>
      <c r="CQ88" s="306"/>
    </row>
    <row r="89" spans="3:95" ht="6" customHeight="1">
      <c r="C89" s="857"/>
      <c r="D89" s="858"/>
      <c r="E89" s="859"/>
      <c r="F89" s="660"/>
      <c r="G89" s="661"/>
      <c r="H89" s="661"/>
      <c r="I89" s="661"/>
      <c r="J89" s="661"/>
      <c r="K89" s="661"/>
      <c r="L89" s="661"/>
      <c r="M89" s="661"/>
      <c r="N89" s="661"/>
      <c r="O89" s="661"/>
      <c r="P89" s="661"/>
      <c r="Q89" s="662"/>
      <c r="R89" s="1323"/>
      <c r="S89" s="1324"/>
      <c r="T89" s="1324"/>
      <c r="U89" s="1324"/>
      <c r="V89" s="1324"/>
      <c r="W89" s="1324"/>
      <c r="X89" s="1324"/>
      <c r="Y89" s="1324"/>
      <c r="Z89" s="1324"/>
      <c r="AA89" s="1324"/>
      <c r="AB89" s="1324"/>
      <c r="AC89" s="1324"/>
      <c r="AD89" s="1324"/>
      <c r="AE89" s="1324"/>
      <c r="AF89" s="1324"/>
      <c r="AG89" s="1324"/>
      <c r="AH89" s="1324"/>
      <c r="AI89" s="1324"/>
      <c r="AJ89" s="1324"/>
      <c r="AK89" s="1324"/>
      <c r="AL89" s="1324"/>
      <c r="AM89" s="1324"/>
      <c r="AN89" s="1324"/>
      <c r="AO89" s="1324"/>
      <c r="AP89" s="1324"/>
      <c r="AQ89" s="1324"/>
      <c r="AR89" s="1324"/>
      <c r="AS89" s="1324"/>
      <c r="AT89" s="1324"/>
      <c r="AU89" s="1324"/>
      <c r="AV89" s="1324"/>
      <c r="AW89" s="1324"/>
      <c r="AX89" s="1324"/>
      <c r="AY89" s="1324"/>
      <c r="AZ89" s="1324"/>
      <c r="BA89" s="1324"/>
      <c r="BB89" s="1324"/>
      <c r="BC89" s="1324"/>
      <c r="BD89" s="1324"/>
      <c r="BE89" s="1324"/>
      <c r="BF89" s="1324"/>
      <c r="BG89" s="1324"/>
      <c r="BH89" s="1324"/>
      <c r="BI89" s="1324"/>
      <c r="BJ89" s="1324"/>
      <c r="BK89" s="1324"/>
      <c r="BL89" s="1324"/>
      <c r="BM89" s="1324"/>
      <c r="BN89" s="1324"/>
      <c r="BO89" s="1324"/>
      <c r="BP89" s="1324"/>
      <c r="BQ89" s="1324"/>
      <c r="BR89" s="1324"/>
      <c r="BS89" s="1324"/>
      <c r="BT89" s="1324"/>
      <c r="BU89" s="1324"/>
      <c r="BV89" s="1324"/>
      <c r="BW89" s="1324"/>
      <c r="BX89" s="1324"/>
      <c r="BY89" s="1324"/>
      <c r="BZ89" s="1324"/>
      <c r="CA89" s="1324"/>
      <c r="CB89" s="1324"/>
      <c r="CC89" s="1324"/>
      <c r="CD89" s="1298"/>
      <c r="CE89" s="311"/>
      <c r="CF89" s="306"/>
      <c r="CG89" s="306"/>
      <c r="CH89" s="306"/>
      <c r="CI89" s="306"/>
      <c r="CJ89" s="306"/>
      <c r="CK89" s="306"/>
      <c r="CL89" s="306"/>
      <c r="CM89" s="306"/>
      <c r="CN89" s="306"/>
      <c r="CO89" s="306"/>
      <c r="CP89" s="306"/>
      <c r="CQ89" s="306"/>
    </row>
    <row r="90" spans="3:95" ht="6" customHeight="1" thickBot="1">
      <c r="C90" s="860"/>
      <c r="D90" s="861"/>
      <c r="E90" s="862"/>
      <c r="F90" s="663"/>
      <c r="G90" s="664"/>
      <c r="H90" s="664"/>
      <c r="I90" s="664"/>
      <c r="J90" s="664"/>
      <c r="K90" s="664"/>
      <c r="L90" s="664"/>
      <c r="M90" s="664"/>
      <c r="N90" s="664"/>
      <c r="O90" s="664"/>
      <c r="P90" s="664"/>
      <c r="Q90" s="665"/>
      <c r="R90" s="1325"/>
      <c r="S90" s="1326"/>
      <c r="T90" s="1326"/>
      <c r="U90" s="1326"/>
      <c r="V90" s="1326"/>
      <c r="W90" s="1326"/>
      <c r="X90" s="1326"/>
      <c r="Y90" s="1326"/>
      <c r="Z90" s="1326"/>
      <c r="AA90" s="1326"/>
      <c r="AB90" s="1326"/>
      <c r="AC90" s="1326"/>
      <c r="AD90" s="1326"/>
      <c r="AE90" s="1326"/>
      <c r="AF90" s="1326"/>
      <c r="AG90" s="1326"/>
      <c r="AH90" s="1326"/>
      <c r="AI90" s="1326"/>
      <c r="AJ90" s="1326"/>
      <c r="AK90" s="1326"/>
      <c r="AL90" s="1326"/>
      <c r="AM90" s="1326"/>
      <c r="AN90" s="1326"/>
      <c r="AO90" s="1326"/>
      <c r="AP90" s="1326"/>
      <c r="AQ90" s="1326"/>
      <c r="AR90" s="1326"/>
      <c r="AS90" s="1326"/>
      <c r="AT90" s="1326"/>
      <c r="AU90" s="1326"/>
      <c r="AV90" s="1326"/>
      <c r="AW90" s="1326"/>
      <c r="AX90" s="1326"/>
      <c r="AY90" s="1326"/>
      <c r="AZ90" s="1326"/>
      <c r="BA90" s="1326"/>
      <c r="BB90" s="1326"/>
      <c r="BC90" s="1326"/>
      <c r="BD90" s="1326"/>
      <c r="BE90" s="1326"/>
      <c r="BF90" s="1326"/>
      <c r="BG90" s="1326"/>
      <c r="BH90" s="1326"/>
      <c r="BI90" s="1326"/>
      <c r="BJ90" s="1326"/>
      <c r="BK90" s="1326"/>
      <c r="BL90" s="1326"/>
      <c r="BM90" s="1326"/>
      <c r="BN90" s="1326"/>
      <c r="BO90" s="1326"/>
      <c r="BP90" s="1326"/>
      <c r="BQ90" s="1326"/>
      <c r="BR90" s="1326"/>
      <c r="BS90" s="1326"/>
      <c r="BT90" s="1326"/>
      <c r="BU90" s="1326"/>
      <c r="BV90" s="1326"/>
      <c r="BW90" s="1326"/>
      <c r="BX90" s="1326"/>
      <c r="BY90" s="1326"/>
      <c r="BZ90" s="1326"/>
      <c r="CA90" s="1326"/>
      <c r="CB90" s="1326"/>
      <c r="CC90" s="1326"/>
      <c r="CD90" s="1300"/>
      <c r="CE90" s="311"/>
      <c r="CF90" s="306"/>
      <c r="CG90" s="306"/>
      <c r="CH90" s="306"/>
      <c r="CI90" s="306"/>
      <c r="CJ90" s="306"/>
      <c r="CK90" s="306"/>
      <c r="CL90" s="306"/>
      <c r="CM90" s="306"/>
      <c r="CN90" s="306"/>
      <c r="CO90" s="306"/>
      <c r="CP90" s="306"/>
      <c r="CQ90" s="306"/>
    </row>
    <row r="91" spans="3:95" ht="6" customHeight="1">
      <c r="C91" s="684" t="s">
        <v>136</v>
      </c>
      <c r="D91" s="685"/>
      <c r="E91" s="685"/>
      <c r="F91" s="685"/>
      <c r="G91" s="685"/>
      <c r="H91" s="685"/>
      <c r="I91" s="685"/>
      <c r="J91" s="685"/>
      <c r="K91" s="685"/>
      <c r="L91" s="685"/>
      <c r="M91" s="685"/>
      <c r="N91" s="685"/>
      <c r="O91" s="685"/>
      <c r="P91" s="685"/>
      <c r="Q91" s="686"/>
      <c r="R91" s="1321">
        <f>R52-R88</f>
        <v>0</v>
      </c>
      <c r="S91" s="1322"/>
      <c r="T91" s="1322"/>
      <c r="U91" s="1322"/>
      <c r="V91" s="1322"/>
      <c r="W91" s="1322"/>
      <c r="X91" s="1322"/>
      <c r="Y91" s="1322"/>
      <c r="Z91" s="1322"/>
      <c r="AA91" s="1322"/>
      <c r="AB91" s="1322"/>
      <c r="AC91" s="1322"/>
      <c r="AD91" s="1322"/>
      <c r="AE91" s="1322">
        <f>AE52-AE88</f>
        <v>0</v>
      </c>
      <c r="AF91" s="1322"/>
      <c r="AG91" s="1322"/>
      <c r="AH91" s="1322"/>
      <c r="AI91" s="1322"/>
      <c r="AJ91" s="1322"/>
      <c r="AK91" s="1322"/>
      <c r="AL91" s="1322"/>
      <c r="AM91" s="1322"/>
      <c r="AN91" s="1322"/>
      <c r="AO91" s="1322"/>
      <c r="AP91" s="1322"/>
      <c r="AQ91" s="1322"/>
      <c r="AR91" s="1322">
        <f t="shared" ref="AR91" si="0">AR52-AR88</f>
        <v>0</v>
      </c>
      <c r="AS91" s="1322"/>
      <c r="AT91" s="1322"/>
      <c r="AU91" s="1322"/>
      <c r="AV91" s="1322"/>
      <c r="AW91" s="1322"/>
      <c r="AX91" s="1322"/>
      <c r="AY91" s="1322"/>
      <c r="AZ91" s="1322"/>
      <c r="BA91" s="1322"/>
      <c r="BB91" s="1322"/>
      <c r="BC91" s="1322"/>
      <c r="BD91" s="1322"/>
      <c r="BE91" s="1322">
        <f t="shared" ref="BE91" si="1">BE52-BE88</f>
        <v>0</v>
      </c>
      <c r="BF91" s="1322"/>
      <c r="BG91" s="1322"/>
      <c r="BH91" s="1322"/>
      <c r="BI91" s="1322"/>
      <c r="BJ91" s="1322"/>
      <c r="BK91" s="1322"/>
      <c r="BL91" s="1322"/>
      <c r="BM91" s="1322"/>
      <c r="BN91" s="1322"/>
      <c r="BO91" s="1322"/>
      <c r="BP91" s="1322"/>
      <c r="BQ91" s="1322"/>
      <c r="BR91" s="1322">
        <f>BR52-BR88</f>
        <v>0</v>
      </c>
      <c r="BS91" s="1322"/>
      <c r="BT91" s="1322"/>
      <c r="BU91" s="1322"/>
      <c r="BV91" s="1322"/>
      <c r="BW91" s="1322"/>
      <c r="BX91" s="1322"/>
      <c r="BY91" s="1322"/>
      <c r="BZ91" s="1322"/>
      <c r="CA91" s="1322"/>
      <c r="CB91" s="1322"/>
      <c r="CC91" s="1322"/>
      <c r="CD91" s="1327"/>
      <c r="CE91" s="311"/>
      <c r="CF91" s="306"/>
      <c r="CG91" s="306"/>
      <c r="CH91" s="306"/>
      <c r="CI91" s="306"/>
      <c r="CJ91" s="306"/>
      <c r="CK91" s="306"/>
      <c r="CL91" s="306"/>
      <c r="CM91" s="306"/>
      <c r="CN91" s="306"/>
      <c r="CO91" s="306"/>
      <c r="CP91" s="306"/>
      <c r="CQ91" s="306"/>
    </row>
    <row r="92" spans="3:95" ht="6" customHeight="1">
      <c r="C92" s="660"/>
      <c r="D92" s="661"/>
      <c r="E92" s="661"/>
      <c r="F92" s="661"/>
      <c r="G92" s="661"/>
      <c r="H92" s="661"/>
      <c r="I92" s="661"/>
      <c r="J92" s="661"/>
      <c r="K92" s="661"/>
      <c r="L92" s="661"/>
      <c r="M92" s="661"/>
      <c r="N92" s="661"/>
      <c r="O92" s="661"/>
      <c r="P92" s="661"/>
      <c r="Q92" s="662"/>
      <c r="R92" s="1323"/>
      <c r="S92" s="1324"/>
      <c r="T92" s="1324"/>
      <c r="U92" s="1324"/>
      <c r="V92" s="1324"/>
      <c r="W92" s="1324"/>
      <c r="X92" s="1324"/>
      <c r="Y92" s="1324"/>
      <c r="Z92" s="1324"/>
      <c r="AA92" s="1324"/>
      <c r="AB92" s="1324"/>
      <c r="AC92" s="1324"/>
      <c r="AD92" s="1324"/>
      <c r="AE92" s="1324"/>
      <c r="AF92" s="1324"/>
      <c r="AG92" s="1324"/>
      <c r="AH92" s="1324"/>
      <c r="AI92" s="1324"/>
      <c r="AJ92" s="1324"/>
      <c r="AK92" s="1324"/>
      <c r="AL92" s="1324"/>
      <c r="AM92" s="1324"/>
      <c r="AN92" s="1324"/>
      <c r="AO92" s="1324"/>
      <c r="AP92" s="1324"/>
      <c r="AQ92" s="1324"/>
      <c r="AR92" s="1324"/>
      <c r="AS92" s="1324"/>
      <c r="AT92" s="1324"/>
      <c r="AU92" s="1324"/>
      <c r="AV92" s="1324"/>
      <c r="AW92" s="1324"/>
      <c r="AX92" s="1324"/>
      <c r="AY92" s="1324"/>
      <c r="AZ92" s="1324"/>
      <c r="BA92" s="1324"/>
      <c r="BB92" s="1324"/>
      <c r="BC92" s="1324"/>
      <c r="BD92" s="1324"/>
      <c r="BE92" s="1324"/>
      <c r="BF92" s="1324"/>
      <c r="BG92" s="1324"/>
      <c r="BH92" s="1324"/>
      <c r="BI92" s="1324"/>
      <c r="BJ92" s="1324"/>
      <c r="BK92" s="1324"/>
      <c r="BL92" s="1324"/>
      <c r="BM92" s="1324"/>
      <c r="BN92" s="1324"/>
      <c r="BO92" s="1324"/>
      <c r="BP92" s="1324"/>
      <c r="BQ92" s="1324"/>
      <c r="BR92" s="1324"/>
      <c r="BS92" s="1324"/>
      <c r="BT92" s="1324"/>
      <c r="BU92" s="1324"/>
      <c r="BV92" s="1324"/>
      <c r="BW92" s="1324"/>
      <c r="BX92" s="1324"/>
      <c r="BY92" s="1324"/>
      <c r="BZ92" s="1324"/>
      <c r="CA92" s="1324"/>
      <c r="CB92" s="1324"/>
      <c r="CC92" s="1324"/>
      <c r="CD92" s="1298"/>
      <c r="CE92" s="311"/>
      <c r="CF92" s="306"/>
      <c r="CG92" s="306"/>
      <c r="CH92" s="306"/>
      <c r="CI92" s="306"/>
      <c r="CJ92" s="306"/>
      <c r="CK92" s="306"/>
      <c r="CL92" s="306"/>
      <c r="CM92" s="306"/>
      <c r="CN92" s="306"/>
      <c r="CO92" s="306"/>
      <c r="CP92" s="306"/>
      <c r="CQ92" s="306"/>
    </row>
    <row r="93" spans="3:95" ht="6" customHeight="1" thickBot="1">
      <c r="C93" s="663"/>
      <c r="D93" s="664"/>
      <c r="E93" s="664"/>
      <c r="F93" s="664"/>
      <c r="G93" s="664"/>
      <c r="H93" s="664"/>
      <c r="I93" s="664"/>
      <c r="J93" s="664"/>
      <c r="K93" s="664"/>
      <c r="L93" s="664"/>
      <c r="M93" s="664"/>
      <c r="N93" s="664"/>
      <c r="O93" s="664"/>
      <c r="P93" s="664"/>
      <c r="Q93" s="665"/>
      <c r="R93" s="1325"/>
      <c r="S93" s="1326"/>
      <c r="T93" s="1326"/>
      <c r="U93" s="1326"/>
      <c r="V93" s="1326"/>
      <c r="W93" s="1326"/>
      <c r="X93" s="1326"/>
      <c r="Y93" s="1326"/>
      <c r="Z93" s="1326"/>
      <c r="AA93" s="1326"/>
      <c r="AB93" s="1326"/>
      <c r="AC93" s="1326"/>
      <c r="AD93" s="1326"/>
      <c r="AE93" s="1326"/>
      <c r="AF93" s="1326"/>
      <c r="AG93" s="1326"/>
      <c r="AH93" s="1326"/>
      <c r="AI93" s="1326"/>
      <c r="AJ93" s="1326"/>
      <c r="AK93" s="1326"/>
      <c r="AL93" s="1326"/>
      <c r="AM93" s="1326"/>
      <c r="AN93" s="1326"/>
      <c r="AO93" s="1326"/>
      <c r="AP93" s="1326"/>
      <c r="AQ93" s="1326"/>
      <c r="AR93" s="1326"/>
      <c r="AS93" s="1326"/>
      <c r="AT93" s="1326"/>
      <c r="AU93" s="1326"/>
      <c r="AV93" s="1326"/>
      <c r="AW93" s="1326"/>
      <c r="AX93" s="1326"/>
      <c r="AY93" s="1326"/>
      <c r="AZ93" s="1326"/>
      <c r="BA93" s="1326"/>
      <c r="BB93" s="1326"/>
      <c r="BC93" s="1326"/>
      <c r="BD93" s="1326"/>
      <c r="BE93" s="1326"/>
      <c r="BF93" s="1326"/>
      <c r="BG93" s="1326"/>
      <c r="BH93" s="1326"/>
      <c r="BI93" s="1326"/>
      <c r="BJ93" s="1326"/>
      <c r="BK93" s="1326"/>
      <c r="BL93" s="1326"/>
      <c r="BM93" s="1326"/>
      <c r="BN93" s="1326"/>
      <c r="BO93" s="1326"/>
      <c r="BP93" s="1326"/>
      <c r="BQ93" s="1326"/>
      <c r="BR93" s="1326"/>
      <c r="BS93" s="1326"/>
      <c r="BT93" s="1326"/>
      <c r="BU93" s="1326"/>
      <c r="BV93" s="1326"/>
      <c r="BW93" s="1326"/>
      <c r="BX93" s="1326"/>
      <c r="BY93" s="1326"/>
      <c r="BZ93" s="1326"/>
      <c r="CA93" s="1326"/>
      <c r="CB93" s="1326"/>
      <c r="CC93" s="1326"/>
      <c r="CD93" s="1300"/>
      <c r="CE93" s="311"/>
      <c r="CF93" s="306"/>
      <c r="CG93" s="306"/>
      <c r="CH93" s="306"/>
      <c r="CI93" s="306"/>
      <c r="CJ93" s="306"/>
      <c r="CK93" s="306"/>
      <c r="CL93" s="306"/>
      <c r="CM93" s="306"/>
      <c r="CN93" s="306"/>
      <c r="CO93" s="306"/>
      <c r="CP93" s="306"/>
      <c r="CQ93" s="306"/>
    </row>
    <row r="94" spans="3:95" ht="6" customHeight="1">
      <c r="C94" s="1334" t="s">
        <v>137</v>
      </c>
      <c r="D94" s="737"/>
      <c r="E94" s="737"/>
      <c r="F94" s="737"/>
      <c r="G94" s="737"/>
      <c r="H94" s="737"/>
      <c r="I94" s="737"/>
      <c r="J94" s="737"/>
      <c r="K94" s="737"/>
      <c r="L94" s="737"/>
      <c r="M94" s="737"/>
      <c r="N94" s="737"/>
      <c r="O94" s="737"/>
      <c r="P94" s="737"/>
      <c r="Q94" s="1335"/>
      <c r="R94" s="910"/>
      <c r="S94" s="688"/>
      <c r="T94" s="688"/>
      <c r="U94" s="688"/>
      <c r="V94" s="688"/>
      <c r="W94" s="688"/>
      <c r="X94" s="688"/>
      <c r="Y94" s="688"/>
      <c r="Z94" s="688"/>
      <c r="AA94" s="688"/>
      <c r="AB94" s="688"/>
      <c r="AC94" s="688"/>
      <c r="AD94" s="782"/>
      <c r="AE94" s="687"/>
      <c r="AF94" s="688"/>
      <c r="AG94" s="688"/>
      <c r="AH94" s="688"/>
      <c r="AI94" s="688"/>
      <c r="AJ94" s="688"/>
      <c r="AK94" s="688"/>
      <c r="AL94" s="688"/>
      <c r="AM94" s="688"/>
      <c r="AN94" s="688"/>
      <c r="AO94" s="688"/>
      <c r="AP94" s="688"/>
      <c r="AQ94" s="782"/>
      <c r="AR94" s="687"/>
      <c r="AS94" s="688"/>
      <c r="AT94" s="688"/>
      <c r="AU94" s="688"/>
      <c r="AV94" s="688"/>
      <c r="AW94" s="688"/>
      <c r="AX94" s="688"/>
      <c r="AY94" s="688"/>
      <c r="AZ94" s="688"/>
      <c r="BA94" s="688"/>
      <c r="BB94" s="688"/>
      <c r="BC94" s="688"/>
      <c r="BD94" s="782"/>
      <c r="BE94" s="687"/>
      <c r="BF94" s="688"/>
      <c r="BG94" s="688"/>
      <c r="BH94" s="688"/>
      <c r="BI94" s="688"/>
      <c r="BJ94" s="688"/>
      <c r="BK94" s="688"/>
      <c r="BL94" s="688"/>
      <c r="BM94" s="688"/>
      <c r="BN94" s="688"/>
      <c r="BO94" s="688"/>
      <c r="BP94" s="688"/>
      <c r="BQ94" s="782"/>
      <c r="BR94" s="687"/>
      <c r="BS94" s="688"/>
      <c r="BT94" s="688"/>
      <c r="BU94" s="688"/>
      <c r="BV94" s="688"/>
      <c r="BW94" s="688"/>
      <c r="BX94" s="688"/>
      <c r="BY94" s="688"/>
      <c r="BZ94" s="688"/>
      <c r="CA94" s="688"/>
      <c r="CB94" s="688"/>
      <c r="CC94" s="688"/>
      <c r="CD94" s="689"/>
      <c r="CE94" s="311"/>
      <c r="CF94" s="306"/>
      <c r="CG94" s="306"/>
      <c r="CH94" s="306"/>
      <c r="CI94" s="306"/>
      <c r="CJ94" s="306"/>
      <c r="CK94" s="306"/>
      <c r="CL94" s="306"/>
      <c r="CM94" s="306"/>
      <c r="CN94" s="306"/>
      <c r="CO94" s="306"/>
      <c r="CP94" s="306"/>
      <c r="CQ94" s="306"/>
    </row>
    <row r="95" spans="3:95" ht="6" customHeight="1">
      <c r="C95" s="1328"/>
      <c r="D95" s="740"/>
      <c r="E95" s="740"/>
      <c r="F95" s="740"/>
      <c r="G95" s="740"/>
      <c r="H95" s="740"/>
      <c r="I95" s="740"/>
      <c r="J95" s="740"/>
      <c r="K95" s="740"/>
      <c r="L95" s="740"/>
      <c r="M95" s="740"/>
      <c r="N95" s="740"/>
      <c r="O95" s="740"/>
      <c r="P95" s="740"/>
      <c r="Q95" s="1329"/>
      <c r="R95" s="784"/>
      <c r="S95" s="691"/>
      <c r="T95" s="691"/>
      <c r="U95" s="691"/>
      <c r="V95" s="691"/>
      <c r="W95" s="691"/>
      <c r="X95" s="691"/>
      <c r="Y95" s="691"/>
      <c r="Z95" s="691"/>
      <c r="AA95" s="691"/>
      <c r="AB95" s="691"/>
      <c r="AC95" s="691"/>
      <c r="AD95" s="775"/>
      <c r="AE95" s="690"/>
      <c r="AF95" s="691"/>
      <c r="AG95" s="691"/>
      <c r="AH95" s="691"/>
      <c r="AI95" s="691"/>
      <c r="AJ95" s="691"/>
      <c r="AK95" s="691"/>
      <c r="AL95" s="691"/>
      <c r="AM95" s="691"/>
      <c r="AN95" s="691"/>
      <c r="AO95" s="691"/>
      <c r="AP95" s="691"/>
      <c r="AQ95" s="775"/>
      <c r="AR95" s="690"/>
      <c r="AS95" s="691"/>
      <c r="AT95" s="691"/>
      <c r="AU95" s="691"/>
      <c r="AV95" s="691"/>
      <c r="AW95" s="691"/>
      <c r="AX95" s="691"/>
      <c r="AY95" s="691"/>
      <c r="AZ95" s="691"/>
      <c r="BA95" s="691"/>
      <c r="BB95" s="691"/>
      <c r="BC95" s="691"/>
      <c r="BD95" s="775"/>
      <c r="BE95" s="690"/>
      <c r="BF95" s="691"/>
      <c r="BG95" s="691"/>
      <c r="BH95" s="691"/>
      <c r="BI95" s="691"/>
      <c r="BJ95" s="691"/>
      <c r="BK95" s="691"/>
      <c r="BL95" s="691"/>
      <c r="BM95" s="691"/>
      <c r="BN95" s="691"/>
      <c r="BO95" s="691"/>
      <c r="BP95" s="691"/>
      <c r="BQ95" s="775"/>
      <c r="BR95" s="690"/>
      <c r="BS95" s="691"/>
      <c r="BT95" s="691"/>
      <c r="BU95" s="691"/>
      <c r="BV95" s="691"/>
      <c r="BW95" s="691"/>
      <c r="BX95" s="691"/>
      <c r="BY95" s="691"/>
      <c r="BZ95" s="691"/>
      <c r="CA95" s="691"/>
      <c r="CB95" s="691"/>
      <c r="CC95" s="691"/>
      <c r="CD95" s="692"/>
      <c r="CE95" s="311"/>
      <c r="CF95" s="306"/>
      <c r="CG95" s="306"/>
      <c r="CH95" s="306"/>
      <c r="CI95" s="306"/>
      <c r="CJ95" s="306"/>
      <c r="CK95" s="306"/>
      <c r="CL95" s="306"/>
      <c r="CM95" s="306"/>
      <c r="CN95" s="306"/>
      <c r="CO95" s="306"/>
      <c r="CP95" s="306"/>
      <c r="CQ95" s="306"/>
    </row>
    <row r="96" spans="3:95" ht="6" customHeight="1">
      <c r="C96" s="1336"/>
      <c r="D96" s="1337"/>
      <c r="E96" s="1337"/>
      <c r="F96" s="1337"/>
      <c r="G96" s="1337"/>
      <c r="H96" s="1337"/>
      <c r="I96" s="1337"/>
      <c r="J96" s="1337"/>
      <c r="K96" s="1337"/>
      <c r="L96" s="1337"/>
      <c r="M96" s="1337"/>
      <c r="N96" s="1337"/>
      <c r="O96" s="1337"/>
      <c r="P96" s="1337"/>
      <c r="Q96" s="1338"/>
      <c r="R96" s="1339"/>
      <c r="S96" s="776"/>
      <c r="T96" s="776"/>
      <c r="U96" s="776"/>
      <c r="V96" s="776"/>
      <c r="W96" s="776"/>
      <c r="X96" s="776"/>
      <c r="Y96" s="776"/>
      <c r="Z96" s="776"/>
      <c r="AA96" s="776"/>
      <c r="AB96" s="776"/>
      <c r="AC96" s="776"/>
      <c r="AD96" s="777"/>
      <c r="AE96" s="1340"/>
      <c r="AF96" s="776"/>
      <c r="AG96" s="776"/>
      <c r="AH96" s="776"/>
      <c r="AI96" s="776"/>
      <c r="AJ96" s="776"/>
      <c r="AK96" s="776"/>
      <c r="AL96" s="776"/>
      <c r="AM96" s="776"/>
      <c r="AN96" s="776"/>
      <c r="AO96" s="776"/>
      <c r="AP96" s="776"/>
      <c r="AQ96" s="777"/>
      <c r="AR96" s="1340"/>
      <c r="AS96" s="776"/>
      <c r="AT96" s="776"/>
      <c r="AU96" s="776"/>
      <c r="AV96" s="776"/>
      <c r="AW96" s="776"/>
      <c r="AX96" s="776"/>
      <c r="AY96" s="776"/>
      <c r="AZ96" s="776"/>
      <c r="BA96" s="776"/>
      <c r="BB96" s="776"/>
      <c r="BC96" s="776"/>
      <c r="BD96" s="777"/>
      <c r="BE96" s="1340"/>
      <c r="BF96" s="776"/>
      <c r="BG96" s="776"/>
      <c r="BH96" s="776"/>
      <c r="BI96" s="776"/>
      <c r="BJ96" s="776"/>
      <c r="BK96" s="776"/>
      <c r="BL96" s="776"/>
      <c r="BM96" s="776"/>
      <c r="BN96" s="776"/>
      <c r="BO96" s="776"/>
      <c r="BP96" s="776"/>
      <c r="BQ96" s="777"/>
      <c r="BR96" s="1340"/>
      <c r="BS96" s="776"/>
      <c r="BT96" s="776"/>
      <c r="BU96" s="776"/>
      <c r="BV96" s="776"/>
      <c r="BW96" s="776"/>
      <c r="BX96" s="776"/>
      <c r="BY96" s="776"/>
      <c r="BZ96" s="776"/>
      <c r="CA96" s="776"/>
      <c r="CB96" s="776"/>
      <c r="CC96" s="776"/>
      <c r="CD96" s="1341"/>
      <c r="CE96" s="311"/>
      <c r="CF96" s="306"/>
      <c r="CG96" s="306"/>
      <c r="CH96" s="306"/>
      <c r="CI96" s="306"/>
      <c r="CJ96" s="306"/>
      <c r="CK96" s="306"/>
      <c r="CL96" s="306"/>
      <c r="CM96" s="306"/>
      <c r="CN96" s="306"/>
      <c r="CO96" s="306"/>
      <c r="CP96" s="306"/>
      <c r="CQ96" s="306"/>
    </row>
    <row r="97" spans="1:95" ht="6" customHeight="1">
      <c r="C97" s="880" t="s">
        <v>138</v>
      </c>
      <c r="D97" s="894"/>
      <c r="E97" s="894"/>
      <c r="F97" s="894"/>
      <c r="G97" s="894"/>
      <c r="H97" s="894"/>
      <c r="I97" s="894"/>
      <c r="J97" s="894"/>
      <c r="K97" s="894"/>
      <c r="L97" s="894"/>
      <c r="M97" s="894"/>
      <c r="N97" s="894"/>
      <c r="O97" s="894"/>
      <c r="P97" s="894"/>
      <c r="Q97" s="895"/>
      <c r="R97" s="800"/>
      <c r="S97" s="773"/>
      <c r="T97" s="773"/>
      <c r="U97" s="773"/>
      <c r="V97" s="773"/>
      <c r="W97" s="773"/>
      <c r="X97" s="773"/>
      <c r="Y97" s="773"/>
      <c r="Z97" s="773"/>
      <c r="AA97" s="773"/>
      <c r="AB97" s="773"/>
      <c r="AC97" s="773"/>
      <c r="AD97" s="774"/>
      <c r="AE97" s="1333"/>
      <c r="AF97" s="773"/>
      <c r="AG97" s="773"/>
      <c r="AH97" s="773"/>
      <c r="AI97" s="773"/>
      <c r="AJ97" s="773"/>
      <c r="AK97" s="773"/>
      <c r="AL97" s="773"/>
      <c r="AM97" s="773"/>
      <c r="AN97" s="773"/>
      <c r="AO97" s="773"/>
      <c r="AP97" s="773"/>
      <c r="AQ97" s="774"/>
      <c r="AR97" s="1333"/>
      <c r="AS97" s="773"/>
      <c r="AT97" s="773"/>
      <c r="AU97" s="773"/>
      <c r="AV97" s="773"/>
      <c r="AW97" s="773"/>
      <c r="AX97" s="773"/>
      <c r="AY97" s="773"/>
      <c r="AZ97" s="773"/>
      <c r="BA97" s="773"/>
      <c r="BB97" s="773"/>
      <c r="BC97" s="773"/>
      <c r="BD97" s="774"/>
      <c r="BE97" s="1333"/>
      <c r="BF97" s="773"/>
      <c r="BG97" s="773"/>
      <c r="BH97" s="773"/>
      <c r="BI97" s="773"/>
      <c r="BJ97" s="773"/>
      <c r="BK97" s="773"/>
      <c r="BL97" s="773"/>
      <c r="BM97" s="773"/>
      <c r="BN97" s="773"/>
      <c r="BO97" s="773"/>
      <c r="BP97" s="773"/>
      <c r="BQ97" s="774"/>
      <c r="BR97" s="1333"/>
      <c r="BS97" s="773"/>
      <c r="BT97" s="773"/>
      <c r="BU97" s="773"/>
      <c r="BV97" s="773"/>
      <c r="BW97" s="773"/>
      <c r="BX97" s="773"/>
      <c r="BY97" s="773"/>
      <c r="BZ97" s="773"/>
      <c r="CA97" s="773"/>
      <c r="CB97" s="773"/>
      <c r="CC97" s="773"/>
      <c r="CD97" s="801"/>
      <c r="CE97" s="311"/>
      <c r="CF97" s="306"/>
      <c r="CG97" s="306"/>
      <c r="CH97" s="306"/>
      <c r="CI97" s="306"/>
      <c r="CJ97" s="306"/>
      <c r="CK97" s="306"/>
      <c r="CL97" s="306"/>
      <c r="CM97" s="306"/>
      <c r="CN97" s="306"/>
      <c r="CO97" s="306"/>
      <c r="CP97" s="306"/>
      <c r="CQ97" s="306"/>
    </row>
    <row r="98" spans="1:95" ht="6" customHeight="1">
      <c r="C98" s="1328"/>
      <c r="D98" s="740"/>
      <c r="E98" s="740"/>
      <c r="F98" s="740"/>
      <c r="G98" s="740"/>
      <c r="H98" s="740"/>
      <c r="I98" s="740"/>
      <c r="J98" s="740"/>
      <c r="K98" s="740"/>
      <c r="L98" s="740"/>
      <c r="M98" s="740"/>
      <c r="N98" s="740"/>
      <c r="O98" s="740"/>
      <c r="P98" s="740"/>
      <c r="Q98" s="1329"/>
      <c r="R98" s="784"/>
      <c r="S98" s="691"/>
      <c r="T98" s="691"/>
      <c r="U98" s="691"/>
      <c r="V98" s="691"/>
      <c r="W98" s="691"/>
      <c r="X98" s="691"/>
      <c r="Y98" s="691"/>
      <c r="Z98" s="691"/>
      <c r="AA98" s="691"/>
      <c r="AB98" s="691"/>
      <c r="AC98" s="691"/>
      <c r="AD98" s="775"/>
      <c r="AE98" s="690"/>
      <c r="AF98" s="691"/>
      <c r="AG98" s="691"/>
      <c r="AH98" s="691"/>
      <c r="AI98" s="691"/>
      <c r="AJ98" s="691"/>
      <c r="AK98" s="691"/>
      <c r="AL98" s="691"/>
      <c r="AM98" s="691"/>
      <c r="AN98" s="691"/>
      <c r="AO98" s="691"/>
      <c r="AP98" s="691"/>
      <c r="AQ98" s="775"/>
      <c r="AR98" s="690"/>
      <c r="AS98" s="691"/>
      <c r="AT98" s="691"/>
      <c r="AU98" s="691"/>
      <c r="AV98" s="691"/>
      <c r="AW98" s="691"/>
      <c r="AX98" s="691"/>
      <c r="AY98" s="691"/>
      <c r="AZ98" s="691"/>
      <c r="BA98" s="691"/>
      <c r="BB98" s="691"/>
      <c r="BC98" s="691"/>
      <c r="BD98" s="775"/>
      <c r="BE98" s="690"/>
      <c r="BF98" s="691"/>
      <c r="BG98" s="691"/>
      <c r="BH98" s="691"/>
      <c r="BI98" s="691"/>
      <c r="BJ98" s="691"/>
      <c r="BK98" s="691"/>
      <c r="BL98" s="691"/>
      <c r="BM98" s="691"/>
      <c r="BN98" s="691"/>
      <c r="BO98" s="691"/>
      <c r="BP98" s="691"/>
      <c r="BQ98" s="775"/>
      <c r="BR98" s="690"/>
      <c r="BS98" s="691"/>
      <c r="BT98" s="691"/>
      <c r="BU98" s="691"/>
      <c r="BV98" s="691"/>
      <c r="BW98" s="691"/>
      <c r="BX98" s="691"/>
      <c r="BY98" s="691"/>
      <c r="BZ98" s="691"/>
      <c r="CA98" s="691"/>
      <c r="CB98" s="691"/>
      <c r="CC98" s="691"/>
      <c r="CD98" s="692"/>
      <c r="CE98" s="311"/>
      <c r="CF98" s="306"/>
      <c r="CG98" s="306"/>
      <c r="CH98" s="306"/>
      <c r="CI98" s="306"/>
      <c r="CJ98" s="306"/>
      <c r="CK98" s="306"/>
      <c r="CL98" s="306"/>
      <c r="CM98" s="306"/>
      <c r="CN98" s="306"/>
      <c r="CO98" s="306"/>
      <c r="CP98" s="306"/>
      <c r="CQ98" s="306"/>
    </row>
    <row r="99" spans="1:95" ht="6" customHeight="1" thickBot="1">
      <c r="C99" s="1330"/>
      <c r="D99" s="743"/>
      <c r="E99" s="743"/>
      <c r="F99" s="743"/>
      <c r="G99" s="743"/>
      <c r="H99" s="743"/>
      <c r="I99" s="743"/>
      <c r="J99" s="743"/>
      <c r="K99" s="743"/>
      <c r="L99" s="743"/>
      <c r="M99" s="743"/>
      <c r="N99" s="743"/>
      <c r="O99" s="743"/>
      <c r="P99" s="743"/>
      <c r="Q99" s="1331"/>
      <c r="R99" s="785"/>
      <c r="S99" s="694"/>
      <c r="T99" s="694"/>
      <c r="U99" s="694"/>
      <c r="V99" s="694"/>
      <c r="W99" s="694"/>
      <c r="X99" s="694"/>
      <c r="Y99" s="694"/>
      <c r="Z99" s="694"/>
      <c r="AA99" s="694"/>
      <c r="AB99" s="694"/>
      <c r="AC99" s="694"/>
      <c r="AD99" s="1332"/>
      <c r="AE99" s="693"/>
      <c r="AF99" s="694"/>
      <c r="AG99" s="694"/>
      <c r="AH99" s="694"/>
      <c r="AI99" s="694"/>
      <c r="AJ99" s="694"/>
      <c r="AK99" s="694"/>
      <c r="AL99" s="694"/>
      <c r="AM99" s="694"/>
      <c r="AN99" s="694"/>
      <c r="AO99" s="694"/>
      <c r="AP99" s="694"/>
      <c r="AQ99" s="1332"/>
      <c r="AR99" s="693"/>
      <c r="AS99" s="694"/>
      <c r="AT99" s="694"/>
      <c r="AU99" s="694"/>
      <c r="AV99" s="694"/>
      <c r="AW99" s="694"/>
      <c r="AX99" s="694"/>
      <c r="AY99" s="694"/>
      <c r="AZ99" s="694"/>
      <c r="BA99" s="694"/>
      <c r="BB99" s="694"/>
      <c r="BC99" s="694"/>
      <c r="BD99" s="1332"/>
      <c r="BE99" s="693"/>
      <c r="BF99" s="694"/>
      <c r="BG99" s="694"/>
      <c r="BH99" s="694"/>
      <c r="BI99" s="694"/>
      <c r="BJ99" s="694"/>
      <c r="BK99" s="694"/>
      <c r="BL99" s="694"/>
      <c r="BM99" s="694"/>
      <c r="BN99" s="694"/>
      <c r="BO99" s="694"/>
      <c r="BP99" s="694"/>
      <c r="BQ99" s="1332"/>
      <c r="BR99" s="693"/>
      <c r="BS99" s="694"/>
      <c r="BT99" s="694"/>
      <c r="BU99" s="694"/>
      <c r="BV99" s="694"/>
      <c r="BW99" s="694"/>
      <c r="BX99" s="694"/>
      <c r="BY99" s="694"/>
      <c r="BZ99" s="694"/>
      <c r="CA99" s="694"/>
      <c r="CB99" s="694"/>
      <c r="CC99" s="694"/>
      <c r="CD99" s="695"/>
      <c r="CE99" s="311"/>
      <c r="CF99" s="306"/>
      <c r="CG99" s="306"/>
      <c r="CH99" s="306"/>
      <c r="CI99" s="306"/>
      <c r="CJ99" s="306"/>
      <c r="CK99" s="306"/>
      <c r="CL99" s="306"/>
      <c r="CM99" s="306"/>
      <c r="CN99" s="306"/>
      <c r="CO99" s="306"/>
      <c r="CP99" s="306"/>
      <c r="CQ99" s="306"/>
    </row>
    <row r="100" spans="1:95" ht="6" customHeight="1">
      <c r="C100" s="684" t="s">
        <v>139</v>
      </c>
      <c r="D100" s="685"/>
      <c r="E100" s="685"/>
      <c r="F100" s="685"/>
      <c r="G100" s="685"/>
      <c r="H100" s="685"/>
      <c r="I100" s="685"/>
      <c r="J100" s="685"/>
      <c r="K100" s="685"/>
      <c r="L100" s="685"/>
      <c r="M100" s="685"/>
      <c r="N100" s="685"/>
      <c r="O100" s="685"/>
      <c r="P100" s="685"/>
      <c r="Q100" s="686"/>
      <c r="R100" s="1321">
        <f>R94-R97</f>
        <v>0</v>
      </c>
      <c r="S100" s="1322"/>
      <c r="T100" s="1322"/>
      <c r="U100" s="1322"/>
      <c r="V100" s="1322"/>
      <c r="W100" s="1322"/>
      <c r="X100" s="1322"/>
      <c r="Y100" s="1322"/>
      <c r="Z100" s="1322"/>
      <c r="AA100" s="1322"/>
      <c r="AB100" s="1322"/>
      <c r="AC100" s="1322"/>
      <c r="AD100" s="1322"/>
      <c r="AE100" s="765">
        <f>AE94-AE97</f>
        <v>0</v>
      </c>
      <c r="AF100" s="761"/>
      <c r="AG100" s="761"/>
      <c r="AH100" s="761"/>
      <c r="AI100" s="761"/>
      <c r="AJ100" s="761"/>
      <c r="AK100" s="761"/>
      <c r="AL100" s="761"/>
      <c r="AM100" s="761"/>
      <c r="AN100" s="761"/>
      <c r="AO100" s="761"/>
      <c r="AP100" s="761"/>
      <c r="AQ100" s="762"/>
      <c r="AR100" s="765">
        <f t="shared" ref="AR100" si="2">AR94-AR97</f>
        <v>0</v>
      </c>
      <c r="AS100" s="761"/>
      <c r="AT100" s="761"/>
      <c r="AU100" s="761"/>
      <c r="AV100" s="761"/>
      <c r="AW100" s="761"/>
      <c r="AX100" s="761"/>
      <c r="AY100" s="761"/>
      <c r="AZ100" s="761"/>
      <c r="BA100" s="761"/>
      <c r="BB100" s="761"/>
      <c r="BC100" s="761"/>
      <c r="BD100" s="762"/>
      <c r="BE100" s="765">
        <f t="shared" ref="BE100" si="3">BE94-BE97</f>
        <v>0</v>
      </c>
      <c r="BF100" s="761"/>
      <c r="BG100" s="761"/>
      <c r="BH100" s="761"/>
      <c r="BI100" s="761"/>
      <c r="BJ100" s="761"/>
      <c r="BK100" s="761"/>
      <c r="BL100" s="761"/>
      <c r="BM100" s="761"/>
      <c r="BN100" s="761"/>
      <c r="BO100" s="761"/>
      <c r="BP100" s="761"/>
      <c r="BQ100" s="762"/>
      <c r="BR100" s="765">
        <f>BR94-BR97</f>
        <v>0</v>
      </c>
      <c r="BS100" s="761"/>
      <c r="BT100" s="761"/>
      <c r="BU100" s="761"/>
      <c r="BV100" s="761"/>
      <c r="BW100" s="761"/>
      <c r="BX100" s="761"/>
      <c r="BY100" s="761"/>
      <c r="BZ100" s="761"/>
      <c r="CA100" s="761"/>
      <c r="CB100" s="761"/>
      <c r="CC100" s="761"/>
      <c r="CD100" s="766"/>
      <c r="CE100" s="311"/>
      <c r="CF100" s="306"/>
      <c r="CG100" s="306"/>
      <c r="CH100" s="306"/>
      <c r="CI100" s="306"/>
      <c r="CJ100" s="306"/>
      <c r="CK100" s="306"/>
      <c r="CL100" s="306"/>
      <c r="CM100" s="306"/>
      <c r="CN100" s="306"/>
      <c r="CO100" s="306"/>
      <c r="CP100" s="306"/>
      <c r="CQ100" s="306"/>
    </row>
    <row r="101" spans="1:95" ht="6" customHeight="1">
      <c r="C101" s="660"/>
      <c r="D101" s="661"/>
      <c r="E101" s="661"/>
      <c r="F101" s="661"/>
      <c r="G101" s="661"/>
      <c r="H101" s="661"/>
      <c r="I101" s="661"/>
      <c r="J101" s="661"/>
      <c r="K101" s="661"/>
      <c r="L101" s="661"/>
      <c r="M101" s="661"/>
      <c r="N101" s="661"/>
      <c r="O101" s="661"/>
      <c r="P101" s="661"/>
      <c r="Q101" s="662"/>
      <c r="R101" s="1323"/>
      <c r="S101" s="1324"/>
      <c r="T101" s="1324"/>
      <c r="U101" s="1324"/>
      <c r="V101" s="1324"/>
      <c r="W101" s="1324"/>
      <c r="X101" s="1324"/>
      <c r="Y101" s="1324"/>
      <c r="Z101" s="1324"/>
      <c r="AA101" s="1324"/>
      <c r="AB101" s="1324"/>
      <c r="AC101" s="1324"/>
      <c r="AD101" s="1324"/>
      <c r="AE101" s="675"/>
      <c r="AF101" s="676"/>
      <c r="AG101" s="676"/>
      <c r="AH101" s="676"/>
      <c r="AI101" s="676"/>
      <c r="AJ101" s="676"/>
      <c r="AK101" s="676"/>
      <c r="AL101" s="676"/>
      <c r="AM101" s="676"/>
      <c r="AN101" s="676"/>
      <c r="AO101" s="676"/>
      <c r="AP101" s="676"/>
      <c r="AQ101" s="682"/>
      <c r="AR101" s="675"/>
      <c r="AS101" s="676"/>
      <c r="AT101" s="676"/>
      <c r="AU101" s="676"/>
      <c r="AV101" s="676"/>
      <c r="AW101" s="676"/>
      <c r="AX101" s="676"/>
      <c r="AY101" s="676"/>
      <c r="AZ101" s="676"/>
      <c r="BA101" s="676"/>
      <c r="BB101" s="676"/>
      <c r="BC101" s="676"/>
      <c r="BD101" s="682"/>
      <c r="BE101" s="675"/>
      <c r="BF101" s="676"/>
      <c r="BG101" s="676"/>
      <c r="BH101" s="676"/>
      <c r="BI101" s="676"/>
      <c r="BJ101" s="676"/>
      <c r="BK101" s="676"/>
      <c r="BL101" s="676"/>
      <c r="BM101" s="676"/>
      <c r="BN101" s="676"/>
      <c r="BO101" s="676"/>
      <c r="BP101" s="676"/>
      <c r="BQ101" s="682"/>
      <c r="BR101" s="675"/>
      <c r="BS101" s="676"/>
      <c r="BT101" s="676"/>
      <c r="BU101" s="676"/>
      <c r="BV101" s="676"/>
      <c r="BW101" s="676"/>
      <c r="BX101" s="676"/>
      <c r="BY101" s="676"/>
      <c r="BZ101" s="676"/>
      <c r="CA101" s="676"/>
      <c r="CB101" s="676"/>
      <c r="CC101" s="676"/>
      <c r="CD101" s="677"/>
      <c r="CE101" s="311"/>
      <c r="CF101" s="306"/>
      <c r="CG101" s="306"/>
      <c r="CH101" s="306"/>
      <c r="CI101" s="306"/>
      <c r="CJ101" s="306"/>
      <c r="CK101" s="306"/>
      <c r="CL101" s="306"/>
      <c r="CM101" s="306"/>
      <c r="CN101" s="306"/>
      <c r="CO101" s="306"/>
      <c r="CP101" s="306"/>
      <c r="CQ101" s="306"/>
    </row>
    <row r="102" spans="1:95" ht="6" customHeight="1" thickBot="1">
      <c r="C102" s="663"/>
      <c r="D102" s="664"/>
      <c r="E102" s="664"/>
      <c r="F102" s="664"/>
      <c r="G102" s="664"/>
      <c r="H102" s="664"/>
      <c r="I102" s="664"/>
      <c r="J102" s="664"/>
      <c r="K102" s="664"/>
      <c r="L102" s="664"/>
      <c r="M102" s="664"/>
      <c r="N102" s="664"/>
      <c r="O102" s="664"/>
      <c r="P102" s="664"/>
      <c r="Q102" s="665"/>
      <c r="R102" s="1325"/>
      <c r="S102" s="1326"/>
      <c r="T102" s="1326"/>
      <c r="U102" s="1326"/>
      <c r="V102" s="1326"/>
      <c r="W102" s="1326"/>
      <c r="X102" s="1326"/>
      <c r="Y102" s="1326"/>
      <c r="Z102" s="1326"/>
      <c r="AA102" s="1326"/>
      <c r="AB102" s="1326"/>
      <c r="AC102" s="1326"/>
      <c r="AD102" s="1326"/>
      <c r="AE102" s="678"/>
      <c r="AF102" s="679"/>
      <c r="AG102" s="679"/>
      <c r="AH102" s="679"/>
      <c r="AI102" s="679"/>
      <c r="AJ102" s="679"/>
      <c r="AK102" s="679"/>
      <c r="AL102" s="679"/>
      <c r="AM102" s="679"/>
      <c r="AN102" s="679"/>
      <c r="AO102" s="679"/>
      <c r="AP102" s="679"/>
      <c r="AQ102" s="683"/>
      <c r="AR102" s="678"/>
      <c r="AS102" s="679"/>
      <c r="AT102" s="679"/>
      <c r="AU102" s="679"/>
      <c r="AV102" s="679"/>
      <c r="AW102" s="679"/>
      <c r="AX102" s="679"/>
      <c r="AY102" s="679"/>
      <c r="AZ102" s="679"/>
      <c r="BA102" s="679"/>
      <c r="BB102" s="679"/>
      <c r="BC102" s="679"/>
      <c r="BD102" s="683"/>
      <c r="BE102" s="678"/>
      <c r="BF102" s="679"/>
      <c r="BG102" s="679"/>
      <c r="BH102" s="679"/>
      <c r="BI102" s="679"/>
      <c r="BJ102" s="679"/>
      <c r="BK102" s="679"/>
      <c r="BL102" s="679"/>
      <c r="BM102" s="679"/>
      <c r="BN102" s="679"/>
      <c r="BO102" s="679"/>
      <c r="BP102" s="679"/>
      <c r="BQ102" s="683"/>
      <c r="BR102" s="678"/>
      <c r="BS102" s="679"/>
      <c r="BT102" s="679"/>
      <c r="BU102" s="679"/>
      <c r="BV102" s="679"/>
      <c r="BW102" s="679"/>
      <c r="BX102" s="679"/>
      <c r="BY102" s="679"/>
      <c r="BZ102" s="679"/>
      <c r="CA102" s="679"/>
      <c r="CB102" s="679"/>
      <c r="CC102" s="679"/>
      <c r="CD102" s="680"/>
      <c r="CE102" s="311"/>
      <c r="CF102" s="306"/>
      <c r="CG102" s="306"/>
      <c r="CH102" s="306"/>
      <c r="CI102" s="306"/>
      <c r="CJ102" s="306"/>
      <c r="CK102" s="306"/>
      <c r="CL102" s="306"/>
      <c r="CM102" s="306"/>
      <c r="CN102" s="306"/>
      <c r="CO102" s="306"/>
      <c r="CP102" s="306"/>
      <c r="CQ102" s="306"/>
    </row>
    <row r="103" spans="1:95" ht="6" customHeight="1">
      <c r="C103" s="684" t="s">
        <v>140</v>
      </c>
      <c r="D103" s="685"/>
      <c r="E103" s="685"/>
      <c r="F103" s="685"/>
      <c r="G103" s="685"/>
      <c r="H103" s="685"/>
      <c r="I103" s="685"/>
      <c r="J103" s="685"/>
      <c r="K103" s="685"/>
      <c r="L103" s="685"/>
      <c r="M103" s="685"/>
      <c r="N103" s="685"/>
      <c r="O103" s="685"/>
      <c r="P103" s="685"/>
      <c r="Q103" s="686"/>
      <c r="R103" s="1321">
        <f>R91+R100</f>
        <v>0</v>
      </c>
      <c r="S103" s="1322"/>
      <c r="T103" s="1322"/>
      <c r="U103" s="1322"/>
      <c r="V103" s="1322"/>
      <c r="W103" s="1322"/>
      <c r="X103" s="1322"/>
      <c r="Y103" s="1322"/>
      <c r="Z103" s="1322"/>
      <c r="AA103" s="1322"/>
      <c r="AB103" s="1322"/>
      <c r="AC103" s="1322"/>
      <c r="AD103" s="1322"/>
      <c r="AE103" s="1322">
        <f>AE91+AE100</f>
        <v>0</v>
      </c>
      <c r="AF103" s="1322"/>
      <c r="AG103" s="1322"/>
      <c r="AH103" s="1322"/>
      <c r="AI103" s="1322"/>
      <c r="AJ103" s="1322"/>
      <c r="AK103" s="1322"/>
      <c r="AL103" s="1322"/>
      <c r="AM103" s="1322"/>
      <c r="AN103" s="1322"/>
      <c r="AO103" s="1322"/>
      <c r="AP103" s="1322"/>
      <c r="AQ103" s="1322"/>
      <c r="AR103" s="1322">
        <f t="shared" ref="AR103" si="4">AR91+AR100</f>
        <v>0</v>
      </c>
      <c r="AS103" s="1322"/>
      <c r="AT103" s="1322"/>
      <c r="AU103" s="1322"/>
      <c r="AV103" s="1322"/>
      <c r="AW103" s="1322"/>
      <c r="AX103" s="1322"/>
      <c r="AY103" s="1322"/>
      <c r="AZ103" s="1322"/>
      <c r="BA103" s="1322"/>
      <c r="BB103" s="1322"/>
      <c r="BC103" s="1322"/>
      <c r="BD103" s="1322"/>
      <c r="BE103" s="1322">
        <f t="shared" ref="BE103" si="5">BE91+BE100</f>
        <v>0</v>
      </c>
      <c r="BF103" s="1322"/>
      <c r="BG103" s="1322"/>
      <c r="BH103" s="1322"/>
      <c r="BI103" s="1322"/>
      <c r="BJ103" s="1322"/>
      <c r="BK103" s="1322"/>
      <c r="BL103" s="1322"/>
      <c r="BM103" s="1322"/>
      <c r="BN103" s="1322"/>
      <c r="BO103" s="1322"/>
      <c r="BP103" s="1322"/>
      <c r="BQ103" s="1322"/>
      <c r="BR103" s="1322">
        <f>BR91+BR100</f>
        <v>0</v>
      </c>
      <c r="BS103" s="1322"/>
      <c r="BT103" s="1322"/>
      <c r="BU103" s="1322"/>
      <c r="BV103" s="1322"/>
      <c r="BW103" s="1322"/>
      <c r="BX103" s="1322"/>
      <c r="BY103" s="1322"/>
      <c r="BZ103" s="1322"/>
      <c r="CA103" s="1322"/>
      <c r="CB103" s="1322"/>
      <c r="CC103" s="1322"/>
      <c r="CD103" s="1327"/>
      <c r="CE103" s="311"/>
      <c r="CF103" s="306"/>
      <c r="CG103" s="306"/>
      <c r="CH103" s="306"/>
      <c r="CI103" s="306"/>
      <c r="CJ103" s="306"/>
      <c r="CK103" s="306"/>
      <c r="CL103" s="306"/>
      <c r="CM103" s="306"/>
      <c r="CN103" s="306"/>
      <c r="CO103" s="306"/>
      <c r="CP103" s="306"/>
      <c r="CQ103" s="306"/>
    </row>
    <row r="104" spans="1:95" ht="6" customHeight="1">
      <c r="C104" s="660"/>
      <c r="D104" s="661"/>
      <c r="E104" s="661"/>
      <c r="F104" s="661"/>
      <c r="G104" s="661"/>
      <c r="H104" s="661"/>
      <c r="I104" s="661"/>
      <c r="J104" s="661"/>
      <c r="K104" s="661"/>
      <c r="L104" s="661"/>
      <c r="M104" s="661"/>
      <c r="N104" s="661"/>
      <c r="O104" s="661"/>
      <c r="P104" s="661"/>
      <c r="Q104" s="662"/>
      <c r="R104" s="1323"/>
      <c r="S104" s="1324"/>
      <c r="T104" s="1324"/>
      <c r="U104" s="1324"/>
      <c r="V104" s="1324"/>
      <c r="W104" s="1324"/>
      <c r="X104" s="1324"/>
      <c r="Y104" s="1324"/>
      <c r="Z104" s="1324"/>
      <c r="AA104" s="1324"/>
      <c r="AB104" s="1324"/>
      <c r="AC104" s="1324"/>
      <c r="AD104" s="1324"/>
      <c r="AE104" s="1324"/>
      <c r="AF104" s="1324"/>
      <c r="AG104" s="1324"/>
      <c r="AH104" s="1324"/>
      <c r="AI104" s="1324"/>
      <c r="AJ104" s="1324"/>
      <c r="AK104" s="1324"/>
      <c r="AL104" s="1324"/>
      <c r="AM104" s="1324"/>
      <c r="AN104" s="1324"/>
      <c r="AO104" s="1324"/>
      <c r="AP104" s="1324"/>
      <c r="AQ104" s="1324"/>
      <c r="AR104" s="1324"/>
      <c r="AS104" s="1324"/>
      <c r="AT104" s="1324"/>
      <c r="AU104" s="1324"/>
      <c r="AV104" s="1324"/>
      <c r="AW104" s="1324"/>
      <c r="AX104" s="1324"/>
      <c r="AY104" s="1324"/>
      <c r="AZ104" s="1324"/>
      <c r="BA104" s="1324"/>
      <c r="BB104" s="1324"/>
      <c r="BC104" s="1324"/>
      <c r="BD104" s="1324"/>
      <c r="BE104" s="1324"/>
      <c r="BF104" s="1324"/>
      <c r="BG104" s="1324"/>
      <c r="BH104" s="1324"/>
      <c r="BI104" s="1324"/>
      <c r="BJ104" s="1324"/>
      <c r="BK104" s="1324"/>
      <c r="BL104" s="1324"/>
      <c r="BM104" s="1324"/>
      <c r="BN104" s="1324"/>
      <c r="BO104" s="1324"/>
      <c r="BP104" s="1324"/>
      <c r="BQ104" s="1324"/>
      <c r="BR104" s="1324"/>
      <c r="BS104" s="1324"/>
      <c r="BT104" s="1324"/>
      <c r="BU104" s="1324"/>
      <c r="BV104" s="1324"/>
      <c r="BW104" s="1324"/>
      <c r="BX104" s="1324"/>
      <c r="BY104" s="1324"/>
      <c r="BZ104" s="1324"/>
      <c r="CA104" s="1324"/>
      <c r="CB104" s="1324"/>
      <c r="CC104" s="1324"/>
      <c r="CD104" s="1298"/>
      <c r="CE104" s="311"/>
      <c r="CF104" s="306"/>
      <c r="CG104" s="306"/>
      <c r="CH104" s="306"/>
      <c r="CI104" s="306"/>
      <c r="CJ104" s="306"/>
      <c r="CK104" s="306"/>
      <c r="CL104" s="306"/>
      <c r="CM104" s="306"/>
      <c r="CN104" s="306"/>
      <c r="CO104" s="306"/>
      <c r="CP104" s="306"/>
      <c r="CQ104" s="306"/>
    </row>
    <row r="105" spans="1:95" ht="6" customHeight="1" thickBot="1">
      <c r="C105" s="663"/>
      <c r="D105" s="664"/>
      <c r="E105" s="664"/>
      <c r="F105" s="664"/>
      <c r="G105" s="664"/>
      <c r="H105" s="664"/>
      <c r="I105" s="664"/>
      <c r="J105" s="664"/>
      <c r="K105" s="664"/>
      <c r="L105" s="664"/>
      <c r="M105" s="664"/>
      <c r="N105" s="664"/>
      <c r="O105" s="664"/>
      <c r="P105" s="664"/>
      <c r="Q105" s="665"/>
      <c r="R105" s="1325"/>
      <c r="S105" s="1326"/>
      <c r="T105" s="1326"/>
      <c r="U105" s="1326"/>
      <c r="V105" s="1326"/>
      <c r="W105" s="1326"/>
      <c r="X105" s="1326"/>
      <c r="Y105" s="1326"/>
      <c r="Z105" s="1326"/>
      <c r="AA105" s="1326"/>
      <c r="AB105" s="1326"/>
      <c r="AC105" s="1326"/>
      <c r="AD105" s="1326"/>
      <c r="AE105" s="1326"/>
      <c r="AF105" s="1326"/>
      <c r="AG105" s="1326"/>
      <c r="AH105" s="1326"/>
      <c r="AI105" s="1326"/>
      <c r="AJ105" s="1326"/>
      <c r="AK105" s="1326"/>
      <c r="AL105" s="1326"/>
      <c r="AM105" s="1326"/>
      <c r="AN105" s="1326"/>
      <c r="AO105" s="1326"/>
      <c r="AP105" s="1326"/>
      <c r="AQ105" s="1326"/>
      <c r="AR105" s="1326"/>
      <c r="AS105" s="1326"/>
      <c r="AT105" s="1326"/>
      <c r="AU105" s="1326"/>
      <c r="AV105" s="1326"/>
      <c r="AW105" s="1326"/>
      <c r="AX105" s="1326"/>
      <c r="AY105" s="1326"/>
      <c r="AZ105" s="1326"/>
      <c r="BA105" s="1326"/>
      <c r="BB105" s="1326"/>
      <c r="BC105" s="1326"/>
      <c r="BD105" s="1326"/>
      <c r="BE105" s="1326"/>
      <c r="BF105" s="1326"/>
      <c r="BG105" s="1326"/>
      <c r="BH105" s="1326"/>
      <c r="BI105" s="1326"/>
      <c r="BJ105" s="1326"/>
      <c r="BK105" s="1326"/>
      <c r="BL105" s="1326"/>
      <c r="BM105" s="1326"/>
      <c r="BN105" s="1326"/>
      <c r="BO105" s="1326"/>
      <c r="BP105" s="1326"/>
      <c r="BQ105" s="1326"/>
      <c r="BR105" s="1326"/>
      <c r="BS105" s="1326"/>
      <c r="BT105" s="1326"/>
      <c r="BU105" s="1326"/>
      <c r="BV105" s="1326"/>
      <c r="BW105" s="1326"/>
      <c r="BX105" s="1326"/>
      <c r="BY105" s="1326"/>
      <c r="BZ105" s="1326"/>
      <c r="CA105" s="1326"/>
      <c r="CB105" s="1326"/>
      <c r="CC105" s="1326"/>
      <c r="CD105" s="1300"/>
      <c r="CE105" s="311"/>
      <c r="CF105" s="306"/>
      <c r="CG105" s="306"/>
      <c r="CH105" s="306"/>
      <c r="CI105" s="306"/>
      <c r="CJ105" s="306"/>
      <c r="CK105" s="306"/>
      <c r="CL105" s="306"/>
      <c r="CM105" s="306"/>
      <c r="CN105" s="306"/>
      <c r="CO105" s="306"/>
      <c r="CP105" s="306"/>
      <c r="CQ105" s="306"/>
    </row>
    <row r="107" spans="1:95" ht="6" customHeight="1">
      <c r="A107" s="721" t="s">
        <v>749</v>
      </c>
      <c r="B107" s="721"/>
      <c r="C107" s="721"/>
      <c r="D107" s="721"/>
      <c r="E107" s="721"/>
      <c r="F107" s="721"/>
      <c r="G107" s="721"/>
      <c r="H107" s="721"/>
      <c r="I107" s="721"/>
      <c r="J107" s="721"/>
      <c r="K107" s="721"/>
      <c r="L107" s="721"/>
      <c r="M107" s="721"/>
      <c r="N107" s="721"/>
      <c r="O107" s="721"/>
      <c r="P107" s="721"/>
      <c r="Q107" s="721"/>
      <c r="R107" s="721"/>
      <c r="S107" s="721"/>
      <c r="T107" s="721"/>
      <c r="U107" s="721"/>
      <c r="V107" s="721"/>
      <c r="W107" s="721"/>
      <c r="X107" s="721"/>
      <c r="Y107" s="721"/>
      <c r="Z107" s="721"/>
      <c r="AA107" s="721"/>
      <c r="AB107" s="721"/>
      <c r="AC107" s="721"/>
      <c r="AD107" s="721"/>
      <c r="AE107" s="721"/>
      <c r="AF107" s="721"/>
      <c r="AG107" s="721"/>
      <c r="AH107" s="721"/>
      <c r="AI107" s="721"/>
      <c r="AJ107" s="721"/>
      <c r="AK107" s="721"/>
      <c r="AL107" s="721"/>
      <c r="AM107" s="721"/>
      <c r="AN107" s="721"/>
      <c r="AO107" s="721"/>
      <c r="AP107" s="721"/>
      <c r="AQ107" s="721"/>
      <c r="AR107" s="721"/>
      <c r="AS107" s="721"/>
      <c r="AT107" s="721"/>
      <c r="AU107" s="721"/>
      <c r="AV107" s="721"/>
      <c r="AW107" s="721"/>
      <c r="AX107" s="721"/>
      <c r="AY107" s="721"/>
      <c r="AZ107" s="721"/>
      <c r="BA107" s="721"/>
      <c r="BB107" s="721"/>
      <c r="BC107" s="721"/>
      <c r="BD107" s="721"/>
      <c r="BE107" s="721"/>
      <c r="BF107" s="721"/>
      <c r="BG107" s="721"/>
      <c r="BH107" s="721"/>
      <c r="BI107" s="721"/>
      <c r="BJ107" s="721"/>
      <c r="BK107" s="721"/>
      <c r="BL107" s="721"/>
      <c r="BM107" s="721"/>
      <c r="BN107" s="721"/>
      <c r="BO107" s="721"/>
      <c r="BP107" s="721"/>
      <c r="BQ107" s="721"/>
      <c r="BR107" s="721"/>
      <c r="BS107" s="721"/>
      <c r="BT107" s="721"/>
      <c r="BU107" s="721"/>
      <c r="BV107" s="721"/>
      <c r="BW107" s="721"/>
      <c r="BX107" s="721"/>
      <c r="BY107" s="721"/>
      <c r="BZ107" s="721"/>
      <c r="CA107" s="721"/>
      <c r="CB107" s="721"/>
      <c r="CC107" s="721"/>
      <c r="CD107" s="721"/>
      <c r="CE107" s="721"/>
      <c r="CF107" s="721"/>
      <c r="CG107" s="721"/>
      <c r="CH107" s="721"/>
      <c r="CI107" s="721"/>
      <c r="CJ107" s="721"/>
      <c r="CK107" s="721"/>
      <c r="CL107" s="721"/>
      <c r="CM107" s="721"/>
      <c r="CN107" s="721"/>
      <c r="CO107" s="721"/>
    </row>
    <row r="108" spans="1:95" ht="6" customHeight="1">
      <c r="A108" s="721"/>
      <c r="B108" s="721"/>
      <c r="C108" s="721"/>
      <c r="D108" s="721"/>
      <c r="E108" s="721"/>
      <c r="F108" s="721"/>
      <c r="G108" s="721"/>
      <c r="H108" s="721"/>
      <c r="I108" s="721"/>
      <c r="J108" s="721"/>
      <c r="K108" s="721"/>
      <c r="L108" s="721"/>
      <c r="M108" s="721"/>
      <c r="N108" s="721"/>
      <c r="O108" s="721"/>
      <c r="P108" s="721"/>
      <c r="Q108" s="721"/>
      <c r="R108" s="721"/>
      <c r="S108" s="721"/>
      <c r="T108" s="721"/>
      <c r="U108" s="721"/>
      <c r="V108" s="721"/>
      <c r="W108" s="721"/>
      <c r="X108" s="721"/>
      <c r="Y108" s="721"/>
      <c r="Z108" s="721"/>
      <c r="AA108" s="721"/>
      <c r="AB108" s="721"/>
      <c r="AC108" s="721"/>
      <c r="AD108" s="721"/>
      <c r="AE108" s="721"/>
      <c r="AF108" s="721"/>
      <c r="AG108" s="721"/>
      <c r="AH108" s="721"/>
      <c r="AI108" s="721"/>
      <c r="AJ108" s="721"/>
      <c r="AK108" s="721"/>
      <c r="AL108" s="721"/>
      <c r="AM108" s="721"/>
      <c r="AN108" s="721"/>
      <c r="AO108" s="721"/>
      <c r="AP108" s="721"/>
      <c r="AQ108" s="721"/>
      <c r="AR108" s="721"/>
      <c r="AS108" s="721"/>
      <c r="AT108" s="721"/>
      <c r="AU108" s="721"/>
      <c r="AV108" s="721"/>
      <c r="AW108" s="721"/>
      <c r="AX108" s="721"/>
      <c r="AY108" s="721"/>
      <c r="AZ108" s="721"/>
      <c r="BA108" s="721"/>
      <c r="BB108" s="721"/>
      <c r="BC108" s="721"/>
      <c r="BD108" s="721"/>
      <c r="BE108" s="721"/>
      <c r="BF108" s="721"/>
      <c r="BG108" s="721"/>
      <c r="BH108" s="721"/>
      <c r="BI108" s="721"/>
      <c r="BJ108" s="721"/>
      <c r="BK108" s="721"/>
      <c r="BL108" s="721"/>
      <c r="BM108" s="721"/>
      <c r="BN108" s="721"/>
      <c r="BO108" s="721"/>
      <c r="BP108" s="721"/>
      <c r="BQ108" s="721"/>
      <c r="BR108" s="721"/>
      <c r="BS108" s="721"/>
      <c r="BT108" s="721"/>
      <c r="BU108" s="721"/>
      <c r="BV108" s="721"/>
      <c r="BW108" s="721"/>
      <c r="BX108" s="721"/>
      <c r="BY108" s="721"/>
      <c r="BZ108" s="721"/>
      <c r="CA108" s="721"/>
      <c r="CB108" s="721"/>
      <c r="CC108" s="721"/>
      <c r="CD108" s="721"/>
      <c r="CE108" s="721"/>
      <c r="CF108" s="721"/>
      <c r="CG108" s="721"/>
      <c r="CH108" s="721"/>
      <c r="CI108" s="721"/>
      <c r="CJ108" s="721"/>
      <c r="CK108" s="721"/>
      <c r="CL108" s="721"/>
      <c r="CM108" s="721"/>
      <c r="CN108" s="721"/>
      <c r="CO108" s="721"/>
    </row>
    <row r="109" spans="1:95" ht="6" customHeight="1">
      <c r="A109" s="721"/>
      <c r="B109" s="721"/>
      <c r="C109" s="721"/>
      <c r="D109" s="721"/>
      <c r="E109" s="721"/>
      <c r="F109" s="721"/>
      <c r="G109" s="721"/>
      <c r="H109" s="721"/>
      <c r="I109" s="721"/>
      <c r="J109" s="721"/>
      <c r="K109" s="721"/>
      <c r="L109" s="721"/>
      <c r="M109" s="721"/>
      <c r="N109" s="721"/>
      <c r="O109" s="721"/>
      <c r="P109" s="721"/>
      <c r="Q109" s="721"/>
      <c r="R109" s="721"/>
      <c r="S109" s="721"/>
      <c r="T109" s="721"/>
      <c r="U109" s="721"/>
      <c r="V109" s="721"/>
      <c r="W109" s="721"/>
      <c r="X109" s="721"/>
      <c r="Y109" s="721"/>
      <c r="Z109" s="721"/>
      <c r="AA109" s="721"/>
      <c r="AB109" s="721"/>
      <c r="AC109" s="721"/>
      <c r="AD109" s="721"/>
      <c r="AE109" s="721"/>
      <c r="AF109" s="721"/>
      <c r="AG109" s="721"/>
      <c r="AH109" s="721"/>
      <c r="AI109" s="721"/>
      <c r="AJ109" s="721"/>
      <c r="AK109" s="721"/>
      <c r="AL109" s="721"/>
      <c r="AM109" s="721"/>
      <c r="AN109" s="721"/>
      <c r="AO109" s="721"/>
      <c r="AP109" s="721"/>
      <c r="AQ109" s="721"/>
      <c r="AR109" s="721"/>
      <c r="AS109" s="721"/>
      <c r="AT109" s="721"/>
      <c r="AU109" s="721"/>
      <c r="AV109" s="721"/>
      <c r="AW109" s="721"/>
      <c r="AX109" s="721"/>
      <c r="AY109" s="721"/>
      <c r="AZ109" s="721"/>
      <c r="BA109" s="721"/>
      <c r="BB109" s="721"/>
      <c r="BC109" s="721"/>
      <c r="BD109" s="721"/>
      <c r="BE109" s="721"/>
      <c r="BF109" s="721"/>
      <c r="BG109" s="721"/>
      <c r="BH109" s="721"/>
      <c r="BI109" s="721"/>
      <c r="BJ109" s="721"/>
      <c r="BK109" s="721"/>
      <c r="BL109" s="721"/>
      <c r="BM109" s="721"/>
      <c r="BN109" s="721"/>
      <c r="BO109" s="721"/>
      <c r="BP109" s="721"/>
      <c r="BQ109" s="721"/>
      <c r="BR109" s="721"/>
      <c r="BS109" s="721"/>
      <c r="BT109" s="721"/>
      <c r="BU109" s="721"/>
      <c r="BV109" s="721"/>
      <c r="BW109" s="721"/>
      <c r="BX109" s="721"/>
      <c r="BY109" s="721"/>
      <c r="BZ109" s="721"/>
      <c r="CA109" s="721"/>
      <c r="CB109" s="721"/>
      <c r="CC109" s="721"/>
      <c r="CD109" s="721"/>
      <c r="CE109" s="721"/>
      <c r="CF109" s="721"/>
      <c r="CG109" s="721"/>
      <c r="CH109" s="721"/>
      <c r="CI109" s="721"/>
      <c r="CJ109" s="721"/>
      <c r="CK109" s="721"/>
      <c r="CL109" s="721"/>
      <c r="CM109" s="721"/>
      <c r="CN109" s="721"/>
      <c r="CO109" s="721"/>
    </row>
    <row r="110" spans="1:95" ht="6" customHeight="1">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303"/>
      <c r="BR110" s="303"/>
      <c r="BS110" s="303"/>
      <c r="BT110" s="303"/>
      <c r="BU110" s="303"/>
      <c r="BV110" s="303"/>
      <c r="BW110" s="303"/>
      <c r="BX110" s="303"/>
      <c r="BY110" s="303"/>
      <c r="BZ110" s="303"/>
      <c r="CA110" s="303"/>
      <c r="CB110" s="303"/>
      <c r="CC110" s="303"/>
      <c r="CD110" s="303"/>
      <c r="CE110" s="303"/>
      <c r="CF110" s="303"/>
    </row>
    <row r="111" spans="1:95" ht="6" customHeight="1">
      <c r="A111" s="303"/>
      <c r="B111" s="303"/>
      <c r="C111" s="721" t="s">
        <v>380</v>
      </c>
      <c r="D111" s="721"/>
      <c r="E111" s="721"/>
      <c r="F111" s="722"/>
      <c r="G111" s="722"/>
      <c r="H111" s="722"/>
      <c r="I111" s="722"/>
      <c r="J111" s="723">
        <f>安全投資実績!S45</f>
        <v>0</v>
      </c>
      <c r="K111" s="723"/>
      <c r="L111" s="723"/>
      <c r="M111" s="721" t="s">
        <v>115</v>
      </c>
      <c r="N111" s="721"/>
      <c r="O111" s="721"/>
      <c r="P111" s="722"/>
      <c r="Q111" s="722"/>
      <c r="R111" s="722"/>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724" t="s">
        <v>114</v>
      </c>
      <c r="AT111" s="691"/>
      <c r="AU111" s="691"/>
      <c r="AV111" s="691"/>
      <c r="AW111" s="691"/>
      <c r="AX111" s="691"/>
      <c r="AY111" s="691"/>
      <c r="AZ111" s="691"/>
      <c r="BA111" s="691"/>
      <c r="BB111" s="303"/>
      <c r="BC111" s="303"/>
      <c r="BD111" s="303"/>
      <c r="BE111" s="303"/>
      <c r="BF111" s="303"/>
      <c r="BG111" s="303"/>
      <c r="BH111" s="303"/>
      <c r="BI111" s="303"/>
      <c r="BJ111" s="303"/>
      <c r="BK111" s="303"/>
      <c r="BL111" s="303"/>
      <c r="BM111" s="303"/>
      <c r="BN111" s="303"/>
      <c r="CB111" s="303"/>
      <c r="CC111" s="303"/>
      <c r="CD111" s="303"/>
      <c r="CE111" s="303"/>
    </row>
    <row r="112" spans="1:95" ht="6" customHeight="1">
      <c r="A112" s="303"/>
      <c r="B112" s="303"/>
      <c r="C112" s="721"/>
      <c r="D112" s="721"/>
      <c r="E112" s="721"/>
      <c r="F112" s="722"/>
      <c r="G112" s="722"/>
      <c r="H112" s="722"/>
      <c r="I112" s="722"/>
      <c r="J112" s="723"/>
      <c r="K112" s="723"/>
      <c r="L112" s="723"/>
      <c r="M112" s="721"/>
      <c r="N112" s="721"/>
      <c r="O112" s="721"/>
      <c r="P112" s="722"/>
      <c r="Q112" s="722"/>
      <c r="R112" s="722"/>
      <c r="S112" s="303"/>
      <c r="T112" s="303"/>
      <c r="U112" s="303"/>
      <c r="V112" s="303"/>
      <c r="W112" s="303"/>
      <c r="X112" s="303"/>
      <c r="Y112" s="303"/>
      <c r="Z112" s="303"/>
      <c r="AA112" s="303"/>
      <c r="AB112" s="303"/>
      <c r="AC112" s="303"/>
      <c r="AD112" s="303"/>
      <c r="AE112" s="303"/>
      <c r="AF112" s="303"/>
      <c r="AG112" s="303"/>
      <c r="AH112" s="303"/>
      <c r="AI112" s="303"/>
      <c r="AJ112" s="303"/>
      <c r="AK112" s="303"/>
      <c r="AL112" s="303"/>
      <c r="AM112" s="303"/>
      <c r="AN112" s="303"/>
      <c r="AO112" s="303"/>
      <c r="AP112" s="303"/>
      <c r="AQ112" s="303"/>
      <c r="AR112" s="303"/>
      <c r="AS112" s="691"/>
      <c r="AT112" s="691"/>
      <c r="AU112" s="691"/>
      <c r="AV112" s="691"/>
      <c r="AW112" s="691"/>
      <c r="AX112" s="691"/>
      <c r="AY112" s="691"/>
      <c r="AZ112" s="691"/>
      <c r="BA112" s="691"/>
      <c r="BB112" s="303"/>
      <c r="BC112" s="303"/>
      <c r="BD112" s="303"/>
      <c r="BE112" s="303"/>
      <c r="BF112" s="303"/>
      <c r="BG112" s="303"/>
      <c r="BH112" s="303"/>
      <c r="BI112" s="303"/>
      <c r="BJ112" s="303"/>
      <c r="BK112" s="303"/>
      <c r="BL112" s="303"/>
      <c r="BM112" s="303"/>
      <c r="BN112" s="303"/>
      <c r="CB112" s="303"/>
      <c r="CC112" s="303"/>
      <c r="CD112" s="303"/>
      <c r="CE112" s="303"/>
    </row>
    <row r="113" spans="3:54" ht="6" customHeight="1" thickBot="1">
      <c r="C113" s="721"/>
      <c r="D113" s="721"/>
      <c r="E113" s="721"/>
      <c r="F113" s="722"/>
      <c r="G113" s="722"/>
      <c r="H113" s="722"/>
      <c r="I113" s="722"/>
      <c r="J113" s="723"/>
      <c r="K113" s="723"/>
      <c r="L113" s="723"/>
      <c r="M113" s="721"/>
      <c r="N113" s="721"/>
      <c r="O113" s="721"/>
      <c r="P113" s="722"/>
      <c r="Q113" s="722"/>
      <c r="R113" s="722"/>
      <c r="AS113" s="694"/>
      <c r="AT113" s="694"/>
      <c r="AU113" s="694"/>
      <c r="AV113" s="694"/>
      <c r="AW113" s="694"/>
      <c r="AX113" s="694"/>
      <c r="AY113" s="694"/>
      <c r="AZ113" s="694"/>
      <c r="BA113" s="694"/>
    </row>
    <row r="114" spans="3:54" ht="6" customHeight="1">
      <c r="C114" s="714"/>
      <c r="D114" s="715"/>
      <c r="E114" s="715"/>
      <c r="F114" s="715"/>
      <c r="G114" s="715"/>
      <c r="H114" s="715"/>
      <c r="I114" s="715"/>
      <c r="J114" s="715"/>
      <c r="K114" s="715"/>
      <c r="L114" s="715"/>
      <c r="M114" s="715"/>
      <c r="N114" s="716"/>
      <c r="O114" s="728" t="s">
        <v>141</v>
      </c>
      <c r="P114" s="729"/>
      <c r="Q114" s="729"/>
      <c r="R114" s="729"/>
      <c r="S114" s="729"/>
      <c r="T114" s="729"/>
      <c r="U114" s="729"/>
      <c r="V114" s="729"/>
      <c r="W114" s="729"/>
      <c r="X114" s="729"/>
      <c r="Y114" s="729"/>
      <c r="Z114" s="729"/>
      <c r="AA114" s="730"/>
      <c r="AB114" s="736" t="s">
        <v>381</v>
      </c>
      <c r="AC114" s="737"/>
      <c r="AD114" s="737"/>
      <c r="AE114" s="737"/>
      <c r="AF114" s="737"/>
      <c r="AG114" s="737"/>
      <c r="AH114" s="737"/>
      <c r="AI114" s="737"/>
      <c r="AJ114" s="737"/>
      <c r="AK114" s="737"/>
      <c r="AL114" s="737"/>
      <c r="AM114" s="737"/>
      <c r="AN114" s="738"/>
      <c r="AO114" s="1311" t="s">
        <v>143</v>
      </c>
      <c r="AP114" s="1312"/>
      <c r="AQ114" s="1312"/>
      <c r="AR114" s="1312"/>
      <c r="AS114" s="1312"/>
      <c r="AT114" s="1312"/>
      <c r="AU114" s="1312"/>
      <c r="AV114" s="1312"/>
      <c r="AW114" s="1312"/>
      <c r="AX114" s="1312"/>
      <c r="AY114" s="1312"/>
      <c r="AZ114" s="1312"/>
      <c r="BA114" s="1312"/>
      <c r="BB114" s="312"/>
    </row>
    <row r="115" spans="3:54" ht="6" customHeight="1">
      <c r="C115" s="696"/>
      <c r="D115" s="697"/>
      <c r="E115" s="697"/>
      <c r="F115" s="697"/>
      <c r="G115" s="697"/>
      <c r="H115" s="697"/>
      <c r="I115" s="697"/>
      <c r="J115" s="697"/>
      <c r="K115" s="697"/>
      <c r="L115" s="697"/>
      <c r="M115" s="697"/>
      <c r="N115" s="698"/>
      <c r="O115" s="731"/>
      <c r="P115" s="732"/>
      <c r="Q115" s="732"/>
      <c r="R115" s="732"/>
      <c r="S115" s="732"/>
      <c r="T115" s="732"/>
      <c r="U115" s="732"/>
      <c r="V115" s="732"/>
      <c r="W115" s="732"/>
      <c r="X115" s="732"/>
      <c r="Y115" s="732"/>
      <c r="Z115" s="732"/>
      <c r="AA115" s="733"/>
      <c r="AB115" s="739"/>
      <c r="AC115" s="740"/>
      <c r="AD115" s="740"/>
      <c r="AE115" s="740"/>
      <c r="AF115" s="740"/>
      <c r="AG115" s="740"/>
      <c r="AH115" s="740"/>
      <c r="AI115" s="740"/>
      <c r="AJ115" s="740"/>
      <c r="AK115" s="740"/>
      <c r="AL115" s="740"/>
      <c r="AM115" s="740"/>
      <c r="AN115" s="741"/>
      <c r="AO115" s="1313"/>
      <c r="AP115" s="1314"/>
      <c r="AQ115" s="1314"/>
      <c r="AR115" s="1314"/>
      <c r="AS115" s="1314"/>
      <c r="AT115" s="1314"/>
      <c r="AU115" s="1314"/>
      <c r="AV115" s="1314"/>
      <c r="AW115" s="1314"/>
      <c r="AX115" s="1314"/>
      <c r="AY115" s="1314"/>
      <c r="AZ115" s="1314"/>
      <c r="BA115" s="1314"/>
      <c r="BB115" s="312"/>
    </row>
    <row r="116" spans="3:54" ht="6" customHeight="1" thickBot="1">
      <c r="C116" s="725"/>
      <c r="D116" s="726"/>
      <c r="E116" s="726"/>
      <c r="F116" s="726"/>
      <c r="G116" s="726"/>
      <c r="H116" s="726"/>
      <c r="I116" s="726"/>
      <c r="J116" s="726"/>
      <c r="K116" s="726"/>
      <c r="L116" s="726"/>
      <c r="M116" s="726"/>
      <c r="N116" s="727"/>
      <c r="O116" s="734"/>
      <c r="P116" s="734"/>
      <c r="Q116" s="734"/>
      <c r="R116" s="734"/>
      <c r="S116" s="734"/>
      <c r="T116" s="734"/>
      <c r="U116" s="734"/>
      <c r="V116" s="734"/>
      <c r="W116" s="734"/>
      <c r="X116" s="734"/>
      <c r="Y116" s="734"/>
      <c r="Z116" s="734"/>
      <c r="AA116" s="735"/>
      <c r="AB116" s="742"/>
      <c r="AC116" s="743"/>
      <c r="AD116" s="743"/>
      <c r="AE116" s="743"/>
      <c r="AF116" s="743"/>
      <c r="AG116" s="743"/>
      <c r="AH116" s="743"/>
      <c r="AI116" s="743"/>
      <c r="AJ116" s="743"/>
      <c r="AK116" s="743"/>
      <c r="AL116" s="743"/>
      <c r="AM116" s="743"/>
      <c r="AN116" s="744"/>
      <c r="AO116" s="1315"/>
      <c r="AP116" s="1316"/>
      <c r="AQ116" s="1316"/>
      <c r="AR116" s="1316"/>
      <c r="AS116" s="1316"/>
      <c r="AT116" s="1316"/>
      <c r="AU116" s="1316"/>
      <c r="AV116" s="1316"/>
      <c r="AW116" s="1316"/>
      <c r="AX116" s="1316"/>
      <c r="AY116" s="1316"/>
      <c r="AZ116" s="1316"/>
      <c r="BA116" s="1316"/>
      <c r="BB116" s="312"/>
    </row>
    <row r="117" spans="3:54" ht="6" customHeight="1">
      <c r="C117" s="714" t="s">
        <v>116</v>
      </c>
      <c r="D117" s="715"/>
      <c r="E117" s="715"/>
      <c r="F117" s="715"/>
      <c r="G117" s="715"/>
      <c r="H117" s="715"/>
      <c r="I117" s="715"/>
      <c r="J117" s="715"/>
      <c r="K117" s="715"/>
      <c r="L117" s="715"/>
      <c r="M117" s="715"/>
      <c r="N117" s="716"/>
      <c r="O117" s="717">
        <f>SUM(R52)</f>
        <v>0</v>
      </c>
      <c r="P117" s="718"/>
      <c r="Q117" s="718"/>
      <c r="R117" s="718"/>
      <c r="S117" s="718"/>
      <c r="T117" s="718"/>
      <c r="U117" s="718"/>
      <c r="V117" s="718"/>
      <c r="W117" s="718"/>
      <c r="X117" s="718"/>
      <c r="Y117" s="718"/>
      <c r="Z117" s="718"/>
      <c r="AA117" s="718"/>
      <c r="AB117" s="719"/>
      <c r="AC117" s="719"/>
      <c r="AD117" s="719"/>
      <c r="AE117" s="719"/>
      <c r="AF117" s="719"/>
      <c r="AG117" s="719"/>
      <c r="AH117" s="719"/>
      <c r="AI117" s="719"/>
      <c r="AJ117" s="719"/>
      <c r="AK117" s="719"/>
      <c r="AL117" s="719"/>
      <c r="AM117" s="719"/>
      <c r="AN117" s="719"/>
      <c r="AO117" s="720">
        <f>SUM(O117:AN119)</f>
        <v>0</v>
      </c>
      <c r="AP117" s="1310"/>
      <c r="AQ117" s="1310"/>
      <c r="AR117" s="1310"/>
      <c r="AS117" s="1310"/>
      <c r="AT117" s="1310"/>
      <c r="AU117" s="1310"/>
      <c r="AV117" s="1310"/>
      <c r="AW117" s="1310"/>
      <c r="AX117" s="1310"/>
      <c r="AY117" s="1310"/>
      <c r="AZ117" s="1310"/>
      <c r="BA117" s="1310"/>
      <c r="BB117" s="312"/>
    </row>
    <row r="118" spans="3:54" ht="6" customHeight="1">
      <c r="C118" s="696"/>
      <c r="D118" s="697"/>
      <c r="E118" s="697"/>
      <c r="F118" s="697"/>
      <c r="G118" s="697"/>
      <c r="H118" s="697"/>
      <c r="I118" s="697"/>
      <c r="J118" s="697"/>
      <c r="K118" s="697"/>
      <c r="L118" s="697"/>
      <c r="M118" s="697"/>
      <c r="N118" s="698"/>
      <c r="O118" s="699"/>
      <c r="P118" s="700"/>
      <c r="Q118" s="700"/>
      <c r="R118" s="700"/>
      <c r="S118" s="700"/>
      <c r="T118" s="700"/>
      <c r="U118" s="700"/>
      <c r="V118" s="700"/>
      <c r="W118" s="700"/>
      <c r="X118" s="700"/>
      <c r="Y118" s="700"/>
      <c r="Z118" s="700"/>
      <c r="AA118" s="700"/>
      <c r="AB118" s="701"/>
      <c r="AC118" s="701"/>
      <c r="AD118" s="701"/>
      <c r="AE118" s="701"/>
      <c r="AF118" s="701"/>
      <c r="AG118" s="701"/>
      <c r="AH118" s="701"/>
      <c r="AI118" s="701"/>
      <c r="AJ118" s="701"/>
      <c r="AK118" s="701"/>
      <c r="AL118" s="701"/>
      <c r="AM118" s="701"/>
      <c r="AN118" s="701"/>
      <c r="AO118" s="702"/>
      <c r="AP118" s="1308"/>
      <c r="AQ118" s="1308"/>
      <c r="AR118" s="1308"/>
      <c r="AS118" s="1308"/>
      <c r="AT118" s="1308"/>
      <c r="AU118" s="1308"/>
      <c r="AV118" s="1308"/>
      <c r="AW118" s="1308"/>
      <c r="AX118" s="1308"/>
      <c r="AY118" s="1308"/>
      <c r="AZ118" s="1308"/>
      <c r="BA118" s="1308"/>
      <c r="BB118" s="312"/>
    </row>
    <row r="119" spans="3:54" ht="6" customHeight="1">
      <c r="C119" s="696"/>
      <c r="D119" s="697"/>
      <c r="E119" s="697"/>
      <c r="F119" s="697"/>
      <c r="G119" s="697"/>
      <c r="H119" s="697"/>
      <c r="I119" s="697"/>
      <c r="J119" s="697"/>
      <c r="K119" s="697"/>
      <c r="L119" s="697"/>
      <c r="M119" s="697"/>
      <c r="N119" s="698"/>
      <c r="O119" s="699"/>
      <c r="P119" s="700"/>
      <c r="Q119" s="700"/>
      <c r="R119" s="700"/>
      <c r="S119" s="700"/>
      <c r="T119" s="700"/>
      <c r="U119" s="700"/>
      <c r="V119" s="700"/>
      <c r="W119" s="700"/>
      <c r="X119" s="700"/>
      <c r="Y119" s="700"/>
      <c r="Z119" s="700"/>
      <c r="AA119" s="700"/>
      <c r="AB119" s="701"/>
      <c r="AC119" s="701"/>
      <c r="AD119" s="701"/>
      <c r="AE119" s="701"/>
      <c r="AF119" s="701"/>
      <c r="AG119" s="701"/>
      <c r="AH119" s="701"/>
      <c r="AI119" s="701"/>
      <c r="AJ119" s="701"/>
      <c r="AK119" s="701"/>
      <c r="AL119" s="701"/>
      <c r="AM119" s="701"/>
      <c r="AN119" s="701"/>
      <c r="AO119" s="702"/>
      <c r="AP119" s="1308"/>
      <c r="AQ119" s="1308"/>
      <c r="AR119" s="1308"/>
      <c r="AS119" s="1308"/>
      <c r="AT119" s="1308"/>
      <c r="AU119" s="1308"/>
      <c r="AV119" s="1308"/>
      <c r="AW119" s="1308"/>
      <c r="AX119" s="1308"/>
      <c r="AY119" s="1308"/>
      <c r="AZ119" s="1308"/>
      <c r="BA119" s="1308"/>
      <c r="BB119" s="312"/>
    </row>
    <row r="120" spans="3:54" ht="6" customHeight="1">
      <c r="C120" s="696" t="s">
        <v>122</v>
      </c>
      <c r="D120" s="697"/>
      <c r="E120" s="697"/>
      <c r="F120" s="697"/>
      <c r="G120" s="697"/>
      <c r="H120" s="697"/>
      <c r="I120" s="697"/>
      <c r="J120" s="697"/>
      <c r="K120" s="697"/>
      <c r="L120" s="697"/>
      <c r="M120" s="697"/>
      <c r="N120" s="698"/>
      <c r="O120" s="699">
        <f>SUM(R88)</f>
        <v>0</v>
      </c>
      <c r="P120" s="700"/>
      <c r="Q120" s="700"/>
      <c r="R120" s="700"/>
      <c r="S120" s="700"/>
      <c r="T120" s="700"/>
      <c r="U120" s="700"/>
      <c r="V120" s="700"/>
      <c r="W120" s="700"/>
      <c r="X120" s="700"/>
      <c r="Y120" s="700"/>
      <c r="Z120" s="700"/>
      <c r="AA120" s="700"/>
      <c r="AB120" s="701"/>
      <c r="AC120" s="701"/>
      <c r="AD120" s="701"/>
      <c r="AE120" s="701"/>
      <c r="AF120" s="701"/>
      <c r="AG120" s="701"/>
      <c r="AH120" s="701"/>
      <c r="AI120" s="701"/>
      <c r="AJ120" s="701"/>
      <c r="AK120" s="701"/>
      <c r="AL120" s="701"/>
      <c r="AM120" s="701"/>
      <c r="AN120" s="701"/>
      <c r="AO120" s="702">
        <f>SUM(O120:AN122)</f>
        <v>0</v>
      </c>
      <c r="AP120" s="1308"/>
      <c r="AQ120" s="1308"/>
      <c r="AR120" s="1308"/>
      <c r="AS120" s="1308"/>
      <c r="AT120" s="1308"/>
      <c r="AU120" s="1308"/>
      <c r="AV120" s="1308"/>
      <c r="AW120" s="1308"/>
      <c r="AX120" s="1308"/>
      <c r="AY120" s="1308"/>
      <c r="AZ120" s="1308"/>
      <c r="BA120" s="1308"/>
      <c r="BB120" s="312"/>
    </row>
    <row r="121" spans="3:54" ht="6" customHeight="1">
      <c r="C121" s="696"/>
      <c r="D121" s="697"/>
      <c r="E121" s="697"/>
      <c r="F121" s="697"/>
      <c r="G121" s="697"/>
      <c r="H121" s="697"/>
      <c r="I121" s="697"/>
      <c r="J121" s="697"/>
      <c r="K121" s="697"/>
      <c r="L121" s="697"/>
      <c r="M121" s="697"/>
      <c r="N121" s="698"/>
      <c r="O121" s="699"/>
      <c r="P121" s="700"/>
      <c r="Q121" s="700"/>
      <c r="R121" s="700"/>
      <c r="S121" s="700"/>
      <c r="T121" s="700"/>
      <c r="U121" s="700"/>
      <c r="V121" s="700"/>
      <c r="W121" s="700"/>
      <c r="X121" s="700"/>
      <c r="Y121" s="700"/>
      <c r="Z121" s="700"/>
      <c r="AA121" s="700"/>
      <c r="AB121" s="701"/>
      <c r="AC121" s="701"/>
      <c r="AD121" s="701"/>
      <c r="AE121" s="701"/>
      <c r="AF121" s="701"/>
      <c r="AG121" s="701"/>
      <c r="AH121" s="701"/>
      <c r="AI121" s="701"/>
      <c r="AJ121" s="701"/>
      <c r="AK121" s="701"/>
      <c r="AL121" s="701"/>
      <c r="AM121" s="701"/>
      <c r="AN121" s="701"/>
      <c r="AO121" s="702"/>
      <c r="AP121" s="1308"/>
      <c r="AQ121" s="1308"/>
      <c r="AR121" s="1308"/>
      <c r="AS121" s="1308"/>
      <c r="AT121" s="1308"/>
      <c r="AU121" s="1308"/>
      <c r="AV121" s="1308"/>
      <c r="AW121" s="1308"/>
      <c r="AX121" s="1308"/>
      <c r="AY121" s="1308"/>
      <c r="AZ121" s="1308"/>
      <c r="BA121" s="1308"/>
      <c r="BB121" s="312"/>
    </row>
    <row r="122" spans="3:54" ht="6" customHeight="1">
      <c r="C122" s="696"/>
      <c r="D122" s="697"/>
      <c r="E122" s="697"/>
      <c r="F122" s="697"/>
      <c r="G122" s="697"/>
      <c r="H122" s="697"/>
      <c r="I122" s="697"/>
      <c r="J122" s="697"/>
      <c r="K122" s="697"/>
      <c r="L122" s="697"/>
      <c r="M122" s="697"/>
      <c r="N122" s="698"/>
      <c r="O122" s="699"/>
      <c r="P122" s="700"/>
      <c r="Q122" s="700"/>
      <c r="R122" s="700"/>
      <c r="S122" s="700"/>
      <c r="T122" s="700"/>
      <c r="U122" s="700"/>
      <c r="V122" s="700"/>
      <c r="W122" s="700"/>
      <c r="X122" s="700"/>
      <c r="Y122" s="700"/>
      <c r="Z122" s="700"/>
      <c r="AA122" s="700"/>
      <c r="AB122" s="701"/>
      <c r="AC122" s="701"/>
      <c r="AD122" s="701"/>
      <c r="AE122" s="701"/>
      <c r="AF122" s="701"/>
      <c r="AG122" s="701"/>
      <c r="AH122" s="701"/>
      <c r="AI122" s="701"/>
      <c r="AJ122" s="701"/>
      <c r="AK122" s="701"/>
      <c r="AL122" s="701"/>
      <c r="AM122" s="701"/>
      <c r="AN122" s="701"/>
      <c r="AO122" s="702"/>
      <c r="AP122" s="1308"/>
      <c r="AQ122" s="1308"/>
      <c r="AR122" s="1308"/>
      <c r="AS122" s="1308"/>
      <c r="AT122" s="1308"/>
      <c r="AU122" s="1308"/>
      <c r="AV122" s="1308"/>
      <c r="AW122" s="1308"/>
      <c r="AX122" s="1308"/>
      <c r="AY122" s="1308"/>
      <c r="AZ122" s="1308"/>
      <c r="BA122" s="1308"/>
      <c r="BB122" s="312"/>
    </row>
    <row r="123" spans="3:54" ht="6" customHeight="1">
      <c r="C123" s="703" t="s">
        <v>136</v>
      </c>
      <c r="D123" s="704"/>
      <c r="E123" s="704"/>
      <c r="F123" s="705"/>
      <c r="G123" s="705"/>
      <c r="H123" s="705"/>
      <c r="I123" s="705"/>
      <c r="J123" s="705"/>
      <c r="K123" s="705"/>
      <c r="L123" s="705"/>
      <c r="M123" s="705"/>
      <c r="N123" s="706"/>
      <c r="O123" s="699">
        <f>O117-O120</f>
        <v>0</v>
      </c>
      <c r="P123" s="700"/>
      <c r="Q123" s="700"/>
      <c r="R123" s="700"/>
      <c r="S123" s="700"/>
      <c r="T123" s="700"/>
      <c r="U123" s="700"/>
      <c r="V123" s="700"/>
      <c r="W123" s="700"/>
      <c r="X123" s="700"/>
      <c r="Y123" s="700"/>
      <c r="Z123" s="700"/>
      <c r="AA123" s="700"/>
      <c r="AB123" s="700">
        <f>AB117-AB120</f>
        <v>0</v>
      </c>
      <c r="AC123" s="700"/>
      <c r="AD123" s="700"/>
      <c r="AE123" s="700"/>
      <c r="AF123" s="700"/>
      <c r="AG123" s="700"/>
      <c r="AH123" s="700"/>
      <c r="AI123" s="700"/>
      <c r="AJ123" s="700"/>
      <c r="AK123" s="700"/>
      <c r="AL123" s="700"/>
      <c r="AM123" s="700"/>
      <c r="AN123" s="700"/>
      <c r="AO123" s="702">
        <f>SUM(O123:AN125)</f>
        <v>0</v>
      </c>
      <c r="AP123" s="1308"/>
      <c r="AQ123" s="1308"/>
      <c r="AR123" s="1308"/>
      <c r="AS123" s="1308"/>
      <c r="AT123" s="1308"/>
      <c r="AU123" s="1308"/>
      <c r="AV123" s="1308"/>
      <c r="AW123" s="1308"/>
      <c r="AX123" s="1308"/>
      <c r="AY123" s="1308"/>
      <c r="AZ123" s="1308"/>
      <c r="BA123" s="1308"/>
      <c r="BB123" s="312"/>
    </row>
    <row r="124" spans="3:54" ht="6" customHeight="1">
      <c r="C124" s="703"/>
      <c r="D124" s="704"/>
      <c r="E124" s="704"/>
      <c r="F124" s="705"/>
      <c r="G124" s="705"/>
      <c r="H124" s="705"/>
      <c r="I124" s="705"/>
      <c r="J124" s="705"/>
      <c r="K124" s="705"/>
      <c r="L124" s="705"/>
      <c r="M124" s="705"/>
      <c r="N124" s="706"/>
      <c r="O124" s="699"/>
      <c r="P124" s="700"/>
      <c r="Q124" s="700"/>
      <c r="R124" s="700"/>
      <c r="S124" s="700"/>
      <c r="T124" s="700"/>
      <c r="U124" s="700"/>
      <c r="V124" s="700"/>
      <c r="W124" s="700"/>
      <c r="X124" s="700"/>
      <c r="Y124" s="700"/>
      <c r="Z124" s="700"/>
      <c r="AA124" s="700"/>
      <c r="AB124" s="700"/>
      <c r="AC124" s="700"/>
      <c r="AD124" s="700"/>
      <c r="AE124" s="700"/>
      <c r="AF124" s="700"/>
      <c r="AG124" s="700"/>
      <c r="AH124" s="700"/>
      <c r="AI124" s="700"/>
      <c r="AJ124" s="700"/>
      <c r="AK124" s="700"/>
      <c r="AL124" s="700"/>
      <c r="AM124" s="700"/>
      <c r="AN124" s="700"/>
      <c r="AO124" s="702"/>
      <c r="AP124" s="1308"/>
      <c r="AQ124" s="1308"/>
      <c r="AR124" s="1308"/>
      <c r="AS124" s="1308"/>
      <c r="AT124" s="1308"/>
      <c r="AU124" s="1308"/>
      <c r="AV124" s="1308"/>
      <c r="AW124" s="1308"/>
      <c r="AX124" s="1308"/>
      <c r="AY124" s="1308"/>
      <c r="AZ124" s="1308"/>
      <c r="BA124" s="1308"/>
      <c r="BB124" s="312"/>
    </row>
    <row r="125" spans="3:54" ht="6" customHeight="1" thickBot="1">
      <c r="C125" s="707"/>
      <c r="D125" s="708"/>
      <c r="E125" s="708"/>
      <c r="F125" s="709"/>
      <c r="G125" s="709"/>
      <c r="H125" s="709"/>
      <c r="I125" s="709"/>
      <c r="J125" s="709"/>
      <c r="K125" s="709"/>
      <c r="L125" s="709"/>
      <c r="M125" s="709"/>
      <c r="N125" s="710"/>
      <c r="O125" s="711"/>
      <c r="P125" s="712"/>
      <c r="Q125" s="712"/>
      <c r="R125" s="712"/>
      <c r="S125" s="712"/>
      <c r="T125" s="712"/>
      <c r="U125" s="712"/>
      <c r="V125" s="712"/>
      <c r="W125" s="712"/>
      <c r="X125" s="712"/>
      <c r="Y125" s="712"/>
      <c r="Z125" s="712"/>
      <c r="AA125" s="712"/>
      <c r="AB125" s="712"/>
      <c r="AC125" s="712"/>
      <c r="AD125" s="712"/>
      <c r="AE125" s="712"/>
      <c r="AF125" s="712"/>
      <c r="AG125" s="712"/>
      <c r="AH125" s="712"/>
      <c r="AI125" s="712"/>
      <c r="AJ125" s="712"/>
      <c r="AK125" s="712"/>
      <c r="AL125" s="712"/>
      <c r="AM125" s="712"/>
      <c r="AN125" s="712"/>
      <c r="AO125" s="713"/>
      <c r="AP125" s="1309"/>
      <c r="AQ125" s="1309"/>
      <c r="AR125" s="1309"/>
      <c r="AS125" s="1309"/>
      <c r="AT125" s="1309"/>
      <c r="AU125" s="1309"/>
      <c r="AV125" s="1309"/>
      <c r="AW125" s="1309"/>
      <c r="AX125" s="1309"/>
      <c r="AY125" s="1309"/>
      <c r="AZ125" s="1309"/>
      <c r="BA125" s="1309"/>
      <c r="BB125" s="312"/>
    </row>
    <row r="126" spans="3:54" ht="6" customHeight="1">
      <c r="C126" s="714" t="s">
        <v>137</v>
      </c>
      <c r="D126" s="715"/>
      <c r="E126" s="715"/>
      <c r="F126" s="715"/>
      <c r="G126" s="715"/>
      <c r="H126" s="715"/>
      <c r="I126" s="715"/>
      <c r="J126" s="715"/>
      <c r="K126" s="715"/>
      <c r="L126" s="715"/>
      <c r="M126" s="715"/>
      <c r="N126" s="716"/>
      <c r="O126" s="717">
        <f>SUM(R94)</f>
        <v>0</v>
      </c>
      <c r="P126" s="718"/>
      <c r="Q126" s="718"/>
      <c r="R126" s="718"/>
      <c r="S126" s="718"/>
      <c r="T126" s="718"/>
      <c r="U126" s="718"/>
      <c r="V126" s="718"/>
      <c r="W126" s="718"/>
      <c r="X126" s="718"/>
      <c r="Y126" s="718"/>
      <c r="Z126" s="718"/>
      <c r="AA126" s="718"/>
      <c r="AB126" s="719"/>
      <c r="AC126" s="719"/>
      <c r="AD126" s="719"/>
      <c r="AE126" s="719"/>
      <c r="AF126" s="719"/>
      <c r="AG126" s="719"/>
      <c r="AH126" s="719"/>
      <c r="AI126" s="719"/>
      <c r="AJ126" s="719"/>
      <c r="AK126" s="719"/>
      <c r="AL126" s="719"/>
      <c r="AM126" s="719"/>
      <c r="AN126" s="719"/>
      <c r="AO126" s="720">
        <f>SUM(O126:AN128)</f>
        <v>0</v>
      </c>
      <c r="AP126" s="1310"/>
      <c r="AQ126" s="1310"/>
      <c r="AR126" s="1310"/>
      <c r="AS126" s="1310"/>
      <c r="AT126" s="1310"/>
      <c r="AU126" s="1310"/>
      <c r="AV126" s="1310"/>
      <c r="AW126" s="1310"/>
      <c r="AX126" s="1310"/>
      <c r="AY126" s="1310"/>
      <c r="AZ126" s="1310"/>
      <c r="BA126" s="1310"/>
      <c r="BB126" s="312"/>
    </row>
    <row r="127" spans="3:54" ht="6" customHeight="1">
      <c r="C127" s="696"/>
      <c r="D127" s="697"/>
      <c r="E127" s="697"/>
      <c r="F127" s="697"/>
      <c r="G127" s="697"/>
      <c r="H127" s="697"/>
      <c r="I127" s="697"/>
      <c r="J127" s="697"/>
      <c r="K127" s="697"/>
      <c r="L127" s="697"/>
      <c r="M127" s="697"/>
      <c r="N127" s="698"/>
      <c r="O127" s="699"/>
      <c r="P127" s="700"/>
      <c r="Q127" s="700"/>
      <c r="R127" s="700"/>
      <c r="S127" s="700"/>
      <c r="T127" s="700"/>
      <c r="U127" s="700"/>
      <c r="V127" s="700"/>
      <c r="W127" s="700"/>
      <c r="X127" s="700"/>
      <c r="Y127" s="700"/>
      <c r="Z127" s="700"/>
      <c r="AA127" s="700"/>
      <c r="AB127" s="701"/>
      <c r="AC127" s="701"/>
      <c r="AD127" s="701"/>
      <c r="AE127" s="701"/>
      <c r="AF127" s="701"/>
      <c r="AG127" s="701"/>
      <c r="AH127" s="701"/>
      <c r="AI127" s="701"/>
      <c r="AJ127" s="701"/>
      <c r="AK127" s="701"/>
      <c r="AL127" s="701"/>
      <c r="AM127" s="701"/>
      <c r="AN127" s="701"/>
      <c r="AO127" s="702"/>
      <c r="AP127" s="1308"/>
      <c r="AQ127" s="1308"/>
      <c r="AR127" s="1308"/>
      <c r="AS127" s="1308"/>
      <c r="AT127" s="1308"/>
      <c r="AU127" s="1308"/>
      <c r="AV127" s="1308"/>
      <c r="AW127" s="1308"/>
      <c r="AX127" s="1308"/>
      <c r="AY127" s="1308"/>
      <c r="AZ127" s="1308"/>
      <c r="BA127" s="1308"/>
      <c r="BB127" s="312"/>
    </row>
    <row r="128" spans="3:54" ht="6" customHeight="1">
      <c r="C128" s="696"/>
      <c r="D128" s="697"/>
      <c r="E128" s="697"/>
      <c r="F128" s="697"/>
      <c r="G128" s="697"/>
      <c r="H128" s="697"/>
      <c r="I128" s="697"/>
      <c r="J128" s="697"/>
      <c r="K128" s="697"/>
      <c r="L128" s="697"/>
      <c r="M128" s="697"/>
      <c r="N128" s="698"/>
      <c r="O128" s="699"/>
      <c r="P128" s="700"/>
      <c r="Q128" s="700"/>
      <c r="R128" s="700"/>
      <c r="S128" s="700"/>
      <c r="T128" s="700"/>
      <c r="U128" s="700"/>
      <c r="V128" s="700"/>
      <c r="W128" s="700"/>
      <c r="X128" s="700"/>
      <c r="Y128" s="700"/>
      <c r="Z128" s="700"/>
      <c r="AA128" s="700"/>
      <c r="AB128" s="701"/>
      <c r="AC128" s="701"/>
      <c r="AD128" s="701"/>
      <c r="AE128" s="701"/>
      <c r="AF128" s="701"/>
      <c r="AG128" s="701"/>
      <c r="AH128" s="701"/>
      <c r="AI128" s="701"/>
      <c r="AJ128" s="701"/>
      <c r="AK128" s="701"/>
      <c r="AL128" s="701"/>
      <c r="AM128" s="701"/>
      <c r="AN128" s="701"/>
      <c r="AO128" s="702"/>
      <c r="AP128" s="1308"/>
      <c r="AQ128" s="1308"/>
      <c r="AR128" s="1308"/>
      <c r="AS128" s="1308"/>
      <c r="AT128" s="1308"/>
      <c r="AU128" s="1308"/>
      <c r="AV128" s="1308"/>
      <c r="AW128" s="1308"/>
      <c r="AX128" s="1308"/>
      <c r="AY128" s="1308"/>
      <c r="AZ128" s="1308"/>
      <c r="BA128" s="1308"/>
      <c r="BB128" s="312"/>
    </row>
    <row r="129" spans="3:71" ht="6" customHeight="1">
      <c r="C129" s="696" t="s">
        <v>138</v>
      </c>
      <c r="D129" s="697"/>
      <c r="E129" s="697"/>
      <c r="F129" s="697"/>
      <c r="G129" s="697"/>
      <c r="H129" s="697"/>
      <c r="I129" s="697"/>
      <c r="J129" s="697"/>
      <c r="K129" s="697"/>
      <c r="L129" s="697"/>
      <c r="M129" s="697"/>
      <c r="N129" s="698"/>
      <c r="O129" s="699">
        <f>SUM(R97)</f>
        <v>0</v>
      </c>
      <c r="P129" s="700"/>
      <c r="Q129" s="700"/>
      <c r="R129" s="700"/>
      <c r="S129" s="700"/>
      <c r="T129" s="700"/>
      <c r="U129" s="700"/>
      <c r="V129" s="700"/>
      <c r="W129" s="700"/>
      <c r="X129" s="700"/>
      <c r="Y129" s="700"/>
      <c r="Z129" s="700"/>
      <c r="AA129" s="700"/>
      <c r="AB129" s="701"/>
      <c r="AC129" s="701"/>
      <c r="AD129" s="701"/>
      <c r="AE129" s="701"/>
      <c r="AF129" s="701"/>
      <c r="AG129" s="701"/>
      <c r="AH129" s="701"/>
      <c r="AI129" s="701"/>
      <c r="AJ129" s="701"/>
      <c r="AK129" s="701"/>
      <c r="AL129" s="701"/>
      <c r="AM129" s="701"/>
      <c r="AN129" s="701"/>
      <c r="AO129" s="702">
        <f>SUM(O129:AN131)</f>
        <v>0</v>
      </c>
      <c r="AP129" s="1308"/>
      <c r="AQ129" s="1308"/>
      <c r="AR129" s="1308"/>
      <c r="AS129" s="1308"/>
      <c r="AT129" s="1308"/>
      <c r="AU129" s="1308"/>
      <c r="AV129" s="1308"/>
      <c r="AW129" s="1308"/>
      <c r="AX129" s="1308"/>
      <c r="AY129" s="1308"/>
      <c r="AZ129" s="1308"/>
      <c r="BA129" s="1308"/>
      <c r="BB129" s="312"/>
    </row>
    <row r="130" spans="3:71" ht="6" customHeight="1">
      <c r="C130" s="696"/>
      <c r="D130" s="697"/>
      <c r="E130" s="697"/>
      <c r="F130" s="697"/>
      <c r="G130" s="697"/>
      <c r="H130" s="697"/>
      <c r="I130" s="697"/>
      <c r="J130" s="697"/>
      <c r="K130" s="697"/>
      <c r="L130" s="697"/>
      <c r="M130" s="697"/>
      <c r="N130" s="698"/>
      <c r="O130" s="699"/>
      <c r="P130" s="700"/>
      <c r="Q130" s="700"/>
      <c r="R130" s="700"/>
      <c r="S130" s="700"/>
      <c r="T130" s="700"/>
      <c r="U130" s="700"/>
      <c r="V130" s="700"/>
      <c r="W130" s="700"/>
      <c r="X130" s="700"/>
      <c r="Y130" s="700"/>
      <c r="Z130" s="700"/>
      <c r="AA130" s="700"/>
      <c r="AB130" s="701"/>
      <c r="AC130" s="701"/>
      <c r="AD130" s="701"/>
      <c r="AE130" s="701"/>
      <c r="AF130" s="701"/>
      <c r="AG130" s="701"/>
      <c r="AH130" s="701"/>
      <c r="AI130" s="701"/>
      <c r="AJ130" s="701"/>
      <c r="AK130" s="701"/>
      <c r="AL130" s="701"/>
      <c r="AM130" s="701"/>
      <c r="AN130" s="701"/>
      <c r="AO130" s="702"/>
      <c r="AP130" s="1308"/>
      <c r="AQ130" s="1308"/>
      <c r="AR130" s="1308"/>
      <c r="AS130" s="1308"/>
      <c r="AT130" s="1308"/>
      <c r="AU130" s="1308"/>
      <c r="AV130" s="1308"/>
      <c r="AW130" s="1308"/>
      <c r="AX130" s="1308"/>
      <c r="AY130" s="1308"/>
      <c r="AZ130" s="1308"/>
      <c r="BA130" s="1308"/>
      <c r="BB130" s="312"/>
    </row>
    <row r="131" spans="3:71" ht="6" customHeight="1">
      <c r="C131" s="696"/>
      <c r="D131" s="697"/>
      <c r="E131" s="697"/>
      <c r="F131" s="697"/>
      <c r="G131" s="697"/>
      <c r="H131" s="697"/>
      <c r="I131" s="697"/>
      <c r="J131" s="697"/>
      <c r="K131" s="697"/>
      <c r="L131" s="697"/>
      <c r="M131" s="697"/>
      <c r="N131" s="698"/>
      <c r="O131" s="699"/>
      <c r="P131" s="700"/>
      <c r="Q131" s="700"/>
      <c r="R131" s="700"/>
      <c r="S131" s="700"/>
      <c r="T131" s="700"/>
      <c r="U131" s="700"/>
      <c r="V131" s="700"/>
      <c r="W131" s="700"/>
      <c r="X131" s="700"/>
      <c r="Y131" s="700"/>
      <c r="Z131" s="700"/>
      <c r="AA131" s="700"/>
      <c r="AB131" s="701"/>
      <c r="AC131" s="701"/>
      <c r="AD131" s="701"/>
      <c r="AE131" s="701"/>
      <c r="AF131" s="701"/>
      <c r="AG131" s="701"/>
      <c r="AH131" s="701"/>
      <c r="AI131" s="701"/>
      <c r="AJ131" s="701"/>
      <c r="AK131" s="701"/>
      <c r="AL131" s="701"/>
      <c r="AM131" s="701"/>
      <c r="AN131" s="701"/>
      <c r="AO131" s="702"/>
      <c r="AP131" s="1308"/>
      <c r="AQ131" s="1308"/>
      <c r="AR131" s="1308"/>
      <c r="AS131" s="1308"/>
      <c r="AT131" s="1308"/>
      <c r="AU131" s="1308"/>
      <c r="AV131" s="1308"/>
      <c r="AW131" s="1308"/>
      <c r="AX131" s="1308"/>
      <c r="AY131" s="1308"/>
      <c r="AZ131" s="1308"/>
      <c r="BA131" s="1308"/>
      <c r="BB131" s="312"/>
      <c r="BS131" s="313"/>
    </row>
    <row r="132" spans="3:71" ht="6" customHeight="1">
      <c r="C132" s="703" t="s">
        <v>139</v>
      </c>
      <c r="D132" s="704"/>
      <c r="E132" s="704"/>
      <c r="F132" s="705"/>
      <c r="G132" s="705"/>
      <c r="H132" s="705"/>
      <c r="I132" s="705"/>
      <c r="J132" s="705"/>
      <c r="K132" s="705"/>
      <c r="L132" s="705"/>
      <c r="M132" s="705"/>
      <c r="N132" s="706"/>
      <c r="O132" s="699">
        <f>O126-O129</f>
        <v>0</v>
      </c>
      <c r="P132" s="700"/>
      <c r="Q132" s="700"/>
      <c r="R132" s="700"/>
      <c r="S132" s="700"/>
      <c r="T132" s="700"/>
      <c r="U132" s="700"/>
      <c r="V132" s="700"/>
      <c r="W132" s="700"/>
      <c r="X132" s="700"/>
      <c r="Y132" s="700"/>
      <c r="Z132" s="700"/>
      <c r="AA132" s="700"/>
      <c r="AB132" s="700">
        <f>AB126-AB129</f>
        <v>0</v>
      </c>
      <c r="AC132" s="700"/>
      <c r="AD132" s="700"/>
      <c r="AE132" s="700"/>
      <c r="AF132" s="700"/>
      <c r="AG132" s="700"/>
      <c r="AH132" s="700"/>
      <c r="AI132" s="700"/>
      <c r="AJ132" s="700"/>
      <c r="AK132" s="700"/>
      <c r="AL132" s="700"/>
      <c r="AM132" s="700"/>
      <c r="AN132" s="700"/>
      <c r="AO132" s="702">
        <f>SUM(O132:AN134)</f>
        <v>0</v>
      </c>
      <c r="AP132" s="1308"/>
      <c r="AQ132" s="1308"/>
      <c r="AR132" s="1308"/>
      <c r="AS132" s="1308"/>
      <c r="AT132" s="1308"/>
      <c r="AU132" s="1308"/>
      <c r="AV132" s="1308"/>
      <c r="AW132" s="1308"/>
      <c r="AX132" s="1308"/>
      <c r="AY132" s="1308"/>
      <c r="AZ132" s="1308"/>
      <c r="BA132" s="1308"/>
      <c r="BB132" s="312"/>
    </row>
    <row r="133" spans="3:71" ht="6" customHeight="1">
      <c r="C133" s="703"/>
      <c r="D133" s="704"/>
      <c r="E133" s="704"/>
      <c r="F133" s="705"/>
      <c r="G133" s="705"/>
      <c r="H133" s="705"/>
      <c r="I133" s="705"/>
      <c r="J133" s="705"/>
      <c r="K133" s="705"/>
      <c r="L133" s="705"/>
      <c r="M133" s="705"/>
      <c r="N133" s="706"/>
      <c r="O133" s="699"/>
      <c r="P133" s="700"/>
      <c r="Q133" s="700"/>
      <c r="R133" s="700"/>
      <c r="S133" s="700"/>
      <c r="T133" s="700"/>
      <c r="U133" s="700"/>
      <c r="V133" s="700"/>
      <c r="W133" s="700"/>
      <c r="X133" s="700"/>
      <c r="Y133" s="700"/>
      <c r="Z133" s="700"/>
      <c r="AA133" s="700"/>
      <c r="AB133" s="700"/>
      <c r="AC133" s="700"/>
      <c r="AD133" s="700"/>
      <c r="AE133" s="700"/>
      <c r="AF133" s="700"/>
      <c r="AG133" s="700"/>
      <c r="AH133" s="700"/>
      <c r="AI133" s="700"/>
      <c r="AJ133" s="700"/>
      <c r="AK133" s="700"/>
      <c r="AL133" s="700"/>
      <c r="AM133" s="700"/>
      <c r="AN133" s="700"/>
      <c r="AO133" s="702"/>
      <c r="AP133" s="1308"/>
      <c r="AQ133" s="1308"/>
      <c r="AR133" s="1308"/>
      <c r="AS133" s="1308"/>
      <c r="AT133" s="1308"/>
      <c r="AU133" s="1308"/>
      <c r="AV133" s="1308"/>
      <c r="AW133" s="1308"/>
      <c r="AX133" s="1308"/>
      <c r="AY133" s="1308"/>
      <c r="AZ133" s="1308"/>
      <c r="BA133" s="1308"/>
      <c r="BB133" s="312"/>
    </row>
    <row r="134" spans="3:71" ht="6" customHeight="1" thickBot="1">
      <c r="C134" s="707"/>
      <c r="D134" s="708"/>
      <c r="E134" s="708"/>
      <c r="F134" s="709"/>
      <c r="G134" s="709"/>
      <c r="H134" s="709"/>
      <c r="I134" s="709"/>
      <c r="J134" s="709"/>
      <c r="K134" s="709"/>
      <c r="L134" s="709"/>
      <c r="M134" s="709"/>
      <c r="N134" s="710"/>
      <c r="O134" s="711"/>
      <c r="P134" s="712"/>
      <c r="Q134" s="712"/>
      <c r="R134" s="712"/>
      <c r="S134" s="712"/>
      <c r="T134" s="712"/>
      <c r="U134" s="712"/>
      <c r="V134" s="712"/>
      <c r="W134" s="712"/>
      <c r="X134" s="712"/>
      <c r="Y134" s="712"/>
      <c r="Z134" s="712"/>
      <c r="AA134" s="712"/>
      <c r="AB134" s="712"/>
      <c r="AC134" s="712"/>
      <c r="AD134" s="712"/>
      <c r="AE134" s="712"/>
      <c r="AF134" s="712"/>
      <c r="AG134" s="712"/>
      <c r="AH134" s="712"/>
      <c r="AI134" s="712"/>
      <c r="AJ134" s="712"/>
      <c r="AK134" s="712"/>
      <c r="AL134" s="712"/>
      <c r="AM134" s="712"/>
      <c r="AN134" s="712"/>
      <c r="AO134" s="713"/>
      <c r="AP134" s="1309"/>
      <c r="AQ134" s="1309"/>
      <c r="AR134" s="1309"/>
      <c r="AS134" s="1309"/>
      <c r="AT134" s="1309"/>
      <c r="AU134" s="1309"/>
      <c r="AV134" s="1309"/>
      <c r="AW134" s="1309"/>
      <c r="AX134" s="1309"/>
      <c r="AY134" s="1309"/>
      <c r="AZ134" s="1309"/>
      <c r="BA134" s="1309"/>
      <c r="BB134" s="312"/>
    </row>
    <row r="135" spans="3:71" ht="6" customHeight="1">
      <c r="C135" s="660" t="s">
        <v>140</v>
      </c>
      <c r="D135" s="661"/>
      <c r="E135" s="661"/>
      <c r="F135" s="661"/>
      <c r="G135" s="661"/>
      <c r="H135" s="661"/>
      <c r="I135" s="661"/>
      <c r="J135" s="661"/>
      <c r="K135" s="661"/>
      <c r="L135" s="661"/>
      <c r="M135" s="661"/>
      <c r="N135" s="662"/>
      <c r="O135" s="676">
        <f>O123+O132</f>
        <v>0</v>
      </c>
      <c r="P135" s="676"/>
      <c r="Q135" s="676"/>
      <c r="R135" s="676"/>
      <c r="S135" s="676"/>
      <c r="T135" s="676"/>
      <c r="U135" s="676"/>
      <c r="V135" s="676"/>
      <c r="W135" s="676"/>
      <c r="X135" s="676"/>
      <c r="Y135" s="676"/>
      <c r="Z135" s="676"/>
      <c r="AA135" s="682"/>
      <c r="AB135" s="675">
        <f>SUM(AB123,AB132)</f>
        <v>0</v>
      </c>
      <c r="AC135" s="676"/>
      <c r="AD135" s="676"/>
      <c r="AE135" s="676"/>
      <c r="AF135" s="676"/>
      <c r="AG135" s="676"/>
      <c r="AH135" s="676"/>
      <c r="AI135" s="676"/>
      <c r="AJ135" s="676"/>
      <c r="AK135" s="676"/>
      <c r="AL135" s="676"/>
      <c r="AM135" s="676"/>
      <c r="AN135" s="682"/>
      <c r="AO135" s="1298">
        <f>SUM(O135:AN137)</f>
        <v>0</v>
      </c>
      <c r="AP135" s="1299"/>
      <c r="AQ135" s="1299"/>
      <c r="AR135" s="1299"/>
      <c r="AS135" s="1299"/>
      <c r="AT135" s="1299"/>
      <c r="AU135" s="1299"/>
      <c r="AV135" s="1299"/>
      <c r="AW135" s="1299"/>
      <c r="AX135" s="1299"/>
      <c r="AY135" s="1299"/>
      <c r="AZ135" s="1299"/>
      <c r="BA135" s="1299"/>
      <c r="BB135" s="312"/>
    </row>
    <row r="136" spans="3:71" ht="6" customHeight="1">
      <c r="C136" s="660"/>
      <c r="D136" s="661"/>
      <c r="E136" s="661"/>
      <c r="F136" s="661"/>
      <c r="G136" s="661"/>
      <c r="H136" s="661"/>
      <c r="I136" s="661"/>
      <c r="J136" s="661"/>
      <c r="K136" s="661"/>
      <c r="L136" s="661"/>
      <c r="M136" s="661"/>
      <c r="N136" s="662"/>
      <c r="O136" s="676"/>
      <c r="P136" s="676"/>
      <c r="Q136" s="676"/>
      <c r="R136" s="676"/>
      <c r="S136" s="676"/>
      <c r="T136" s="676"/>
      <c r="U136" s="676"/>
      <c r="V136" s="676"/>
      <c r="W136" s="676"/>
      <c r="X136" s="676"/>
      <c r="Y136" s="676"/>
      <c r="Z136" s="676"/>
      <c r="AA136" s="682"/>
      <c r="AB136" s="675"/>
      <c r="AC136" s="676"/>
      <c r="AD136" s="676"/>
      <c r="AE136" s="676"/>
      <c r="AF136" s="676"/>
      <c r="AG136" s="676"/>
      <c r="AH136" s="676"/>
      <c r="AI136" s="676"/>
      <c r="AJ136" s="676"/>
      <c r="AK136" s="676"/>
      <c r="AL136" s="676"/>
      <c r="AM136" s="676"/>
      <c r="AN136" s="682"/>
      <c r="AO136" s="1298"/>
      <c r="AP136" s="1299"/>
      <c r="AQ136" s="1299"/>
      <c r="AR136" s="1299"/>
      <c r="AS136" s="1299"/>
      <c r="AT136" s="1299"/>
      <c r="AU136" s="1299"/>
      <c r="AV136" s="1299"/>
      <c r="AW136" s="1299"/>
      <c r="AX136" s="1299"/>
      <c r="AY136" s="1299"/>
      <c r="AZ136" s="1299"/>
      <c r="BA136" s="1299"/>
      <c r="BB136" s="312"/>
    </row>
    <row r="137" spans="3:71" ht="6" customHeight="1" thickBot="1">
      <c r="C137" s="663"/>
      <c r="D137" s="664"/>
      <c r="E137" s="664"/>
      <c r="F137" s="664"/>
      <c r="G137" s="664"/>
      <c r="H137" s="664"/>
      <c r="I137" s="664"/>
      <c r="J137" s="664"/>
      <c r="K137" s="664"/>
      <c r="L137" s="664"/>
      <c r="M137" s="664"/>
      <c r="N137" s="665"/>
      <c r="O137" s="679"/>
      <c r="P137" s="679"/>
      <c r="Q137" s="679"/>
      <c r="R137" s="679"/>
      <c r="S137" s="679"/>
      <c r="T137" s="679"/>
      <c r="U137" s="679"/>
      <c r="V137" s="679"/>
      <c r="W137" s="679"/>
      <c r="X137" s="679"/>
      <c r="Y137" s="679"/>
      <c r="Z137" s="679"/>
      <c r="AA137" s="683"/>
      <c r="AB137" s="678"/>
      <c r="AC137" s="679"/>
      <c r="AD137" s="679"/>
      <c r="AE137" s="679"/>
      <c r="AF137" s="679"/>
      <c r="AG137" s="679"/>
      <c r="AH137" s="679"/>
      <c r="AI137" s="679"/>
      <c r="AJ137" s="679"/>
      <c r="AK137" s="679"/>
      <c r="AL137" s="679"/>
      <c r="AM137" s="679"/>
      <c r="AN137" s="683"/>
      <c r="AO137" s="1300"/>
      <c r="AP137" s="1301"/>
      <c r="AQ137" s="1301"/>
      <c r="AR137" s="1301"/>
      <c r="AS137" s="1301"/>
      <c r="AT137" s="1301"/>
      <c r="AU137" s="1301"/>
      <c r="AV137" s="1301"/>
      <c r="AW137" s="1301"/>
      <c r="AX137" s="1301"/>
      <c r="AY137" s="1301"/>
      <c r="AZ137" s="1301"/>
      <c r="BA137" s="1301"/>
      <c r="BB137" s="312"/>
    </row>
    <row r="138" spans="3:71" ht="6" customHeight="1">
      <c r="C138" s="684" t="s">
        <v>144</v>
      </c>
      <c r="D138" s="685"/>
      <c r="E138" s="685"/>
      <c r="F138" s="685"/>
      <c r="G138" s="685"/>
      <c r="H138" s="685"/>
      <c r="I138" s="685"/>
      <c r="J138" s="685"/>
      <c r="K138" s="685"/>
      <c r="L138" s="685"/>
      <c r="M138" s="685"/>
      <c r="N138" s="686"/>
      <c r="O138" s="666"/>
      <c r="P138" s="667"/>
      <c r="Q138" s="667"/>
      <c r="R138" s="667"/>
      <c r="S138" s="667"/>
      <c r="T138" s="667"/>
      <c r="U138" s="667"/>
      <c r="V138" s="667"/>
      <c r="W138" s="667"/>
      <c r="X138" s="667"/>
      <c r="Y138" s="667"/>
      <c r="Z138" s="667"/>
      <c r="AA138" s="667"/>
      <c r="AB138" s="667"/>
      <c r="AC138" s="667"/>
      <c r="AD138" s="667"/>
      <c r="AE138" s="667"/>
      <c r="AF138" s="667"/>
      <c r="AG138" s="667"/>
      <c r="AH138" s="667"/>
      <c r="AI138" s="667"/>
      <c r="AJ138" s="667"/>
      <c r="AK138" s="667"/>
      <c r="AL138" s="667"/>
      <c r="AM138" s="667"/>
      <c r="AN138" s="668"/>
      <c r="AO138" s="1302"/>
      <c r="AP138" s="1303"/>
      <c r="AQ138" s="1303"/>
      <c r="AR138" s="1303"/>
      <c r="AS138" s="1303"/>
      <c r="AT138" s="1303"/>
      <c r="AU138" s="1303"/>
      <c r="AV138" s="1303"/>
      <c r="AW138" s="1303"/>
      <c r="AX138" s="1303"/>
      <c r="AY138" s="1303"/>
      <c r="AZ138" s="1303"/>
      <c r="BA138" s="1303"/>
      <c r="BB138" s="312"/>
    </row>
    <row r="139" spans="3:71" ht="6" customHeight="1">
      <c r="C139" s="660"/>
      <c r="D139" s="661"/>
      <c r="E139" s="661"/>
      <c r="F139" s="661"/>
      <c r="G139" s="661"/>
      <c r="H139" s="661"/>
      <c r="I139" s="661"/>
      <c r="J139" s="661"/>
      <c r="K139" s="661"/>
      <c r="L139" s="661"/>
      <c r="M139" s="661"/>
      <c r="N139" s="662"/>
      <c r="O139" s="669"/>
      <c r="P139" s="670"/>
      <c r="Q139" s="670"/>
      <c r="R139" s="670"/>
      <c r="S139" s="670"/>
      <c r="T139" s="670"/>
      <c r="U139" s="670"/>
      <c r="V139" s="670"/>
      <c r="W139" s="670"/>
      <c r="X139" s="670"/>
      <c r="Y139" s="670"/>
      <c r="Z139" s="670"/>
      <c r="AA139" s="670"/>
      <c r="AB139" s="670"/>
      <c r="AC139" s="670"/>
      <c r="AD139" s="670"/>
      <c r="AE139" s="670"/>
      <c r="AF139" s="670"/>
      <c r="AG139" s="670"/>
      <c r="AH139" s="670"/>
      <c r="AI139" s="670"/>
      <c r="AJ139" s="670"/>
      <c r="AK139" s="670"/>
      <c r="AL139" s="670"/>
      <c r="AM139" s="670"/>
      <c r="AN139" s="671"/>
      <c r="AO139" s="1304"/>
      <c r="AP139" s="1305"/>
      <c r="AQ139" s="1305"/>
      <c r="AR139" s="1305"/>
      <c r="AS139" s="1305"/>
      <c r="AT139" s="1305"/>
      <c r="AU139" s="1305"/>
      <c r="AV139" s="1305"/>
      <c r="AW139" s="1305"/>
      <c r="AX139" s="1305"/>
      <c r="AY139" s="1305"/>
      <c r="AZ139" s="1305"/>
      <c r="BA139" s="1305"/>
      <c r="BB139" s="312"/>
    </row>
    <row r="140" spans="3:71" ht="6" customHeight="1" thickBot="1">
      <c r="C140" s="663"/>
      <c r="D140" s="664"/>
      <c r="E140" s="664"/>
      <c r="F140" s="664"/>
      <c r="G140" s="664"/>
      <c r="H140" s="664"/>
      <c r="I140" s="664"/>
      <c r="J140" s="664"/>
      <c r="K140" s="664"/>
      <c r="L140" s="664"/>
      <c r="M140" s="664"/>
      <c r="N140" s="665"/>
      <c r="O140" s="672"/>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4"/>
      <c r="AO140" s="1306"/>
      <c r="AP140" s="1307"/>
      <c r="AQ140" s="1307"/>
      <c r="AR140" s="1307"/>
      <c r="AS140" s="1307"/>
      <c r="AT140" s="1307"/>
      <c r="AU140" s="1307"/>
      <c r="AV140" s="1307"/>
      <c r="AW140" s="1307"/>
      <c r="AX140" s="1307"/>
      <c r="AY140" s="1307"/>
      <c r="AZ140" s="1307"/>
      <c r="BA140" s="1307"/>
      <c r="BB140" s="312"/>
    </row>
    <row r="141" spans="3:71" ht="6" customHeight="1">
      <c r="C141" s="660" t="s">
        <v>145</v>
      </c>
      <c r="D141" s="661"/>
      <c r="E141" s="661"/>
      <c r="F141" s="661"/>
      <c r="G141" s="661"/>
      <c r="H141" s="661"/>
      <c r="I141" s="661"/>
      <c r="J141" s="661"/>
      <c r="K141" s="661"/>
      <c r="L141" s="661"/>
      <c r="M141" s="661"/>
      <c r="N141" s="662"/>
      <c r="O141" s="666"/>
      <c r="P141" s="667"/>
      <c r="Q141" s="667"/>
      <c r="R141" s="667"/>
      <c r="S141" s="667"/>
      <c r="T141" s="667"/>
      <c r="U141" s="667"/>
      <c r="V141" s="667"/>
      <c r="W141" s="667"/>
      <c r="X141" s="667"/>
      <c r="Y141" s="667"/>
      <c r="Z141" s="667"/>
      <c r="AA141" s="667"/>
      <c r="AB141" s="667"/>
      <c r="AC141" s="667"/>
      <c r="AD141" s="667"/>
      <c r="AE141" s="667"/>
      <c r="AF141" s="667"/>
      <c r="AG141" s="667"/>
      <c r="AH141" s="667"/>
      <c r="AI141" s="667"/>
      <c r="AJ141" s="667"/>
      <c r="AK141" s="667"/>
      <c r="AL141" s="667"/>
      <c r="AM141" s="667"/>
      <c r="AN141" s="668"/>
      <c r="AO141" s="1298">
        <f>AO135+AO138</f>
        <v>0</v>
      </c>
      <c r="AP141" s="1299"/>
      <c r="AQ141" s="1299"/>
      <c r="AR141" s="1299"/>
      <c r="AS141" s="1299"/>
      <c r="AT141" s="1299"/>
      <c r="AU141" s="1299"/>
      <c r="AV141" s="1299"/>
      <c r="AW141" s="1299"/>
      <c r="AX141" s="1299"/>
      <c r="AY141" s="1299"/>
      <c r="AZ141" s="1299"/>
      <c r="BA141" s="1299"/>
      <c r="BB141" s="312"/>
    </row>
    <row r="142" spans="3:71" ht="6" customHeight="1">
      <c r="C142" s="660"/>
      <c r="D142" s="661"/>
      <c r="E142" s="661"/>
      <c r="F142" s="661"/>
      <c r="G142" s="661"/>
      <c r="H142" s="661"/>
      <c r="I142" s="661"/>
      <c r="J142" s="661"/>
      <c r="K142" s="661"/>
      <c r="L142" s="661"/>
      <c r="M142" s="661"/>
      <c r="N142" s="662"/>
      <c r="O142" s="669"/>
      <c r="P142" s="670"/>
      <c r="Q142" s="670"/>
      <c r="R142" s="670"/>
      <c r="S142" s="670"/>
      <c r="T142" s="670"/>
      <c r="U142" s="670"/>
      <c r="V142" s="670"/>
      <c r="W142" s="670"/>
      <c r="X142" s="670"/>
      <c r="Y142" s="670"/>
      <c r="Z142" s="670"/>
      <c r="AA142" s="670"/>
      <c r="AB142" s="670"/>
      <c r="AC142" s="670"/>
      <c r="AD142" s="670"/>
      <c r="AE142" s="670"/>
      <c r="AF142" s="670"/>
      <c r="AG142" s="670"/>
      <c r="AH142" s="670"/>
      <c r="AI142" s="670"/>
      <c r="AJ142" s="670"/>
      <c r="AK142" s="670"/>
      <c r="AL142" s="670"/>
      <c r="AM142" s="670"/>
      <c r="AN142" s="671"/>
      <c r="AO142" s="1298"/>
      <c r="AP142" s="1299"/>
      <c r="AQ142" s="1299"/>
      <c r="AR142" s="1299"/>
      <c r="AS142" s="1299"/>
      <c r="AT142" s="1299"/>
      <c r="AU142" s="1299"/>
      <c r="AV142" s="1299"/>
      <c r="AW142" s="1299"/>
      <c r="AX142" s="1299"/>
      <c r="AY142" s="1299"/>
      <c r="AZ142" s="1299"/>
      <c r="BA142" s="1299"/>
      <c r="BB142" s="312"/>
    </row>
    <row r="143" spans="3:71" ht="6" customHeight="1" thickBot="1">
      <c r="C143" s="663"/>
      <c r="D143" s="664"/>
      <c r="E143" s="664"/>
      <c r="F143" s="664"/>
      <c r="G143" s="664"/>
      <c r="H143" s="664"/>
      <c r="I143" s="664"/>
      <c r="J143" s="664"/>
      <c r="K143" s="664"/>
      <c r="L143" s="664"/>
      <c r="M143" s="664"/>
      <c r="N143" s="665"/>
      <c r="O143" s="672"/>
      <c r="P143" s="673"/>
      <c r="Q143" s="673"/>
      <c r="R143" s="673"/>
      <c r="S143" s="673"/>
      <c r="T143" s="673"/>
      <c r="U143" s="673"/>
      <c r="V143" s="673"/>
      <c r="W143" s="673"/>
      <c r="X143" s="673"/>
      <c r="Y143" s="673"/>
      <c r="Z143" s="673"/>
      <c r="AA143" s="673"/>
      <c r="AB143" s="673"/>
      <c r="AC143" s="673"/>
      <c r="AD143" s="673"/>
      <c r="AE143" s="673"/>
      <c r="AF143" s="673"/>
      <c r="AG143" s="673"/>
      <c r="AH143" s="673"/>
      <c r="AI143" s="673"/>
      <c r="AJ143" s="673"/>
      <c r="AK143" s="673"/>
      <c r="AL143" s="673"/>
      <c r="AM143" s="673"/>
      <c r="AN143" s="674"/>
      <c r="AO143" s="1300"/>
      <c r="AP143" s="1301"/>
      <c r="AQ143" s="1301"/>
      <c r="AR143" s="1301"/>
      <c r="AS143" s="1301"/>
      <c r="AT143" s="1301"/>
      <c r="AU143" s="1301"/>
      <c r="AV143" s="1301"/>
      <c r="AW143" s="1301"/>
      <c r="AX143" s="1301"/>
      <c r="AY143" s="1301"/>
      <c r="AZ143" s="1301"/>
      <c r="BA143" s="1301"/>
      <c r="BB143" s="312"/>
    </row>
    <row r="146" spans="1:83" ht="6" customHeight="1">
      <c r="A146" s="303"/>
      <c r="B146" s="303"/>
      <c r="C146" s="721" t="s">
        <v>380</v>
      </c>
      <c r="D146" s="721"/>
      <c r="E146" s="721"/>
      <c r="F146" s="722"/>
      <c r="G146" s="722"/>
      <c r="H146" s="722"/>
      <c r="I146" s="722"/>
      <c r="J146" s="723">
        <f>安全投資実績!AF45</f>
        <v>0</v>
      </c>
      <c r="K146" s="723"/>
      <c r="L146" s="723"/>
      <c r="M146" s="721" t="s">
        <v>115</v>
      </c>
      <c r="N146" s="721"/>
      <c r="O146" s="721"/>
      <c r="P146" s="722"/>
      <c r="Q146" s="722"/>
      <c r="R146" s="722"/>
      <c r="S146" s="303"/>
      <c r="T146" s="303"/>
      <c r="U146" s="303"/>
      <c r="V146" s="303"/>
      <c r="W146" s="303"/>
      <c r="X146" s="303"/>
      <c r="Y146" s="303"/>
      <c r="Z146" s="303"/>
      <c r="AA146" s="303"/>
      <c r="AB146" s="303"/>
      <c r="AC146" s="303"/>
      <c r="AD146" s="303"/>
      <c r="AE146" s="303"/>
      <c r="AF146" s="303"/>
      <c r="AG146" s="303"/>
      <c r="AH146" s="303"/>
      <c r="AI146" s="303"/>
      <c r="AJ146" s="303"/>
      <c r="AK146" s="303"/>
      <c r="AL146" s="303"/>
      <c r="AM146" s="303"/>
      <c r="AN146" s="303"/>
      <c r="AO146" s="303"/>
      <c r="AP146" s="303"/>
      <c r="AQ146" s="303"/>
      <c r="AR146" s="303"/>
      <c r="AS146" s="724" t="s">
        <v>114</v>
      </c>
      <c r="AT146" s="691"/>
      <c r="AU146" s="691"/>
      <c r="AV146" s="691"/>
      <c r="AW146" s="691"/>
      <c r="AX146" s="691"/>
      <c r="AY146" s="691"/>
      <c r="AZ146" s="691"/>
      <c r="BA146" s="691"/>
      <c r="BB146" s="303"/>
      <c r="BC146" s="303"/>
      <c r="BD146" s="303"/>
      <c r="BE146" s="303"/>
      <c r="BF146" s="303"/>
      <c r="BG146" s="303"/>
      <c r="BH146" s="303"/>
      <c r="BI146" s="303"/>
      <c r="BJ146" s="303"/>
      <c r="BK146" s="303"/>
      <c r="BL146" s="303"/>
      <c r="BM146" s="303"/>
      <c r="BN146" s="303"/>
      <c r="CB146" s="303"/>
      <c r="CC146" s="303"/>
      <c r="CD146" s="303"/>
      <c r="CE146" s="303"/>
    </row>
    <row r="147" spans="1:83" ht="6" customHeight="1">
      <c r="A147" s="303"/>
      <c r="B147" s="303"/>
      <c r="C147" s="721"/>
      <c r="D147" s="721"/>
      <c r="E147" s="721"/>
      <c r="F147" s="722"/>
      <c r="G147" s="722"/>
      <c r="H147" s="722"/>
      <c r="I147" s="722"/>
      <c r="J147" s="723"/>
      <c r="K147" s="723"/>
      <c r="L147" s="723"/>
      <c r="M147" s="721"/>
      <c r="N147" s="721"/>
      <c r="O147" s="721"/>
      <c r="P147" s="722"/>
      <c r="Q147" s="722"/>
      <c r="R147" s="722"/>
      <c r="S147" s="303"/>
      <c r="T147" s="303"/>
      <c r="U147" s="303"/>
      <c r="V147" s="303"/>
      <c r="W147" s="303"/>
      <c r="X147" s="303"/>
      <c r="Y147" s="303"/>
      <c r="Z147" s="303"/>
      <c r="AA147" s="303"/>
      <c r="AB147" s="303"/>
      <c r="AC147" s="303"/>
      <c r="AD147" s="303"/>
      <c r="AE147" s="303"/>
      <c r="AF147" s="303"/>
      <c r="AG147" s="303"/>
      <c r="AH147" s="303"/>
      <c r="AI147" s="303"/>
      <c r="AJ147" s="303"/>
      <c r="AK147" s="303"/>
      <c r="AL147" s="303"/>
      <c r="AM147" s="303"/>
      <c r="AN147" s="303"/>
      <c r="AO147" s="303"/>
      <c r="AP147" s="303"/>
      <c r="AQ147" s="303"/>
      <c r="AR147" s="303"/>
      <c r="AS147" s="691"/>
      <c r="AT147" s="691"/>
      <c r="AU147" s="691"/>
      <c r="AV147" s="691"/>
      <c r="AW147" s="691"/>
      <c r="AX147" s="691"/>
      <c r="AY147" s="691"/>
      <c r="AZ147" s="691"/>
      <c r="BA147" s="691"/>
      <c r="BB147" s="303"/>
      <c r="BC147" s="303"/>
      <c r="BD147" s="303"/>
      <c r="BE147" s="303"/>
      <c r="BF147" s="303"/>
      <c r="BG147" s="303"/>
      <c r="BH147" s="303"/>
      <c r="BI147" s="303"/>
      <c r="BJ147" s="303"/>
      <c r="BK147" s="303"/>
      <c r="BL147" s="303"/>
      <c r="BM147" s="303"/>
      <c r="BN147" s="303"/>
      <c r="CB147" s="303"/>
      <c r="CC147" s="303"/>
      <c r="CD147" s="303"/>
      <c r="CE147" s="303"/>
    </row>
    <row r="148" spans="1:83" ht="6" customHeight="1" thickBot="1">
      <c r="C148" s="721"/>
      <c r="D148" s="721"/>
      <c r="E148" s="721"/>
      <c r="F148" s="722"/>
      <c r="G148" s="722"/>
      <c r="H148" s="722"/>
      <c r="I148" s="722"/>
      <c r="J148" s="723"/>
      <c r="K148" s="723"/>
      <c r="L148" s="723"/>
      <c r="M148" s="721"/>
      <c r="N148" s="721"/>
      <c r="O148" s="721"/>
      <c r="P148" s="722"/>
      <c r="Q148" s="722"/>
      <c r="R148" s="722"/>
      <c r="AS148" s="694"/>
      <c r="AT148" s="694"/>
      <c r="AU148" s="694"/>
      <c r="AV148" s="694"/>
      <c r="AW148" s="694"/>
      <c r="AX148" s="694"/>
      <c r="AY148" s="694"/>
      <c r="AZ148" s="694"/>
      <c r="BA148" s="694"/>
    </row>
    <row r="149" spans="1:83" ht="6" customHeight="1">
      <c r="C149" s="714"/>
      <c r="D149" s="715"/>
      <c r="E149" s="715"/>
      <c r="F149" s="715"/>
      <c r="G149" s="715"/>
      <c r="H149" s="715"/>
      <c r="I149" s="715"/>
      <c r="J149" s="715"/>
      <c r="K149" s="715"/>
      <c r="L149" s="715"/>
      <c r="M149" s="715"/>
      <c r="N149" s="716"/>
      <c r="O149" s="728" t="s">
        <v>141</v>
      </c>
      <c r="P149" s="729"/>
      <c r="Q149" s="729"/>
      <c r="R149" s="729"/>
      <c r="S149" s="729"/>
      <c r="T149" s="729"/>
      <c r="U149" s="729"/>
      <c r="V149" s="729"/>
      <c r="W149" s="729"/>
      <c r="X149" s="729"/>
      <c r="Y149" s="729"/>
      <c r="Z149" s="729"/>
      <c r="AA149" s="730"/>
      <c r="AB149" s="736" t="s">
        <v>381</v>
      </c>
      <c r="AC149" s="737"/>
      <c r="AD149" s="737"/>
      <c r="AE149" s="737"/>
      <c r="AF149" s="737"/>
      <c r="AG149" s="737"/>
      <c r="AH149" s="737"/>
      <c r="AI149" s="737"/>
      <c r="AJ149" s="737"/>
      <c r="AK149" s="737"/>
      <c r="AL149" s="737"/>
      <c r="AM149" s="737"/>
      <c r="AN149" s="738"/>
      <c r="AO149" s="1311" t="s">
        <v>143</v>
      </c>
      <c r="AP149" s="1312"/>
      <c r="AQ149" s="1312"/>
      <c r="AR149" s="1312"/>
      <c r="AS149" s="1312"/>
      <c r="AT149" s="1312"/>
      <c r="AU149" s="1312"/>
      <c r="AV149" s="1312"/>
      <c r="AW149" s="1312"/>
      <c r="AX149" s="1312"/>
      <c r="AY149" s="1312"/>
      <c r="AZ149" s="1312"/>
      <c r="BA149" s="1312"/>
      <c r="BB149" s="312"/>
    </row>
    <row r="150" spans="1:83" ht="6" customHeight="1">
      <c r="C150" s="696"/>
      <c r="D150" s="697"/>
      <c r="E150" s="697"/>
      <c r="F150" s="697"/>
      <c r="G150" s="697"/>
      <c r="H150" s="697"/>
      <c r="I150" s="697"/>
      <c r="J150" s="697"/>
      <c r="K150" s="697"/>
      <c r="L150" s="697"/>
      <c r="M150" s="697"/>
      <c r="N150" s="698"/>
      <c r="O150" s="731"/>
      <c r="P150" s="732"/>
      <c r="Q150" s="732"/>
      <c r="R150" s="732"/>
      <c r="S150" s="732"/>
      <c r="T150" s="732"/>
      <c r="U150" s="732"/>
      <c r="V150" s="732"/>
      <c r="W150" s="732"/>
      <c r="X150" s="732"/>
      <c r="Y150" s="732"/>
      <c r="Z150" s="732"/>
      <c r="AA150" s="733"/>
      <c r="AB150" s="739"/>
      <c r="AC150" s="740"/>
      <c r="AD150" s="740"/>
      <c r="AE150" s="740"/>
      <c r="AF150" s="740"/>
      <c r="AG150" s="740"/>
      <c r="AH150" s="740"/>
      <c r="AI150" s="740"/>
      <c r="AJ150" s="740"/>
      <c r="AK150" s="740"/>
      <c r="AL150" s="740"/>
      <c r="AM150" s="740"/>
      <c r="AN150" s="741"/>
      <c r="AO150" s="1313"/>
      <c r="AP150" s="1314"/>
      <c r="AQ150" s="1314"/>
      <c r="AR150" s="1314"/>
      <c r="AS150" s="1314"/>
      <c r="AT150" s="1314"/>
      <c r="AU150" s="1314"/>
      <c r="AV150" s="1314"/>
      <c r="AW150" s="1314"/>
      <c r="AX150" s="1314"/>
      <c r="AY150" s="1314"/>
      <c r="AZ150" s="1314"/>
      <c r="BA150" s="1314"/>
      <c r="BB150" s="312"/>
    </row>
    <row r="151" spans="1:83" ht="6" customHeight="1" thickBot="1">
      <c r="C151" s="725"/>
      <c r="D151" s="726"/>
      <c r="E151" s="726"/>
      <c r="F151" s="726"/>
      <c r="G151" s="726"/>
      <c r="H151" s="726"/>
      <c r="I151" s="726"/>
      <c r="J151" s="726"/>
      <c r="K151" s="726"/>
      <c r="L151" s="726"/>
      <c r="M151" s="726"/>
      <c r="N151" s="727"/>
      <c r="O151" s="734"/>
      <c r="P151" s="734"/>
      <c r="Q151" s="734"/>
      <c r="R151" s="734"/>
      <c r="S151" s="734"/>
      <c r="T151" s="734"/>
      <c r="U151" s="734"/>
      <c r="V151" s="734"/>
      <c r="W151" s="734"/>
      <c r="X151" s="734"/>
      <c r="Y151" s="734"/>
      <c r="Z151" s="734"/>
      <c r="AA151" s="735"/>
      <c r="AB151" s="742"/>
      <c r="AC151" s="743"/>
      <c r="AD151" s="743"/>
      <c r="AE151" s="743"/>
      <c r="AF151" s="743"/>
      <c r="AG151" s="743"/>
      <c r="AH151" s="743"/>
      <c r="AI151" s="743"/>
      <c r="AJ151" s="743"/>
      <c r="AK151" s="743"/>
      <c r="AL151" s="743"/>
      <c r="AM151" s="743"/>
      <c r="AN151" s="744"/>
      <c r="AO151" s="1315"/>
      <c r="AP151" s="1316"/>
      <c r="AQ151" s="1316"/>
      <c r="AR151" s="1316"/>
      <c r="AS151" s="1316"/>
      <c r="AT151" s="1316"/>
      <c r="AU151" s="1316"/>
      <c r="AV151" s="1316"/>
      <c r="AW151" s="1316"/>
      <c r="AX151" s="1316"/>
      <c r="AY151" s="1316"/>
      <c r="AZ151" s="1316"/>
      <c r="BA151" s="1316"/>
      <c r="BB151" s="312"/>
    </row>
    <row r="152" spans="1:83" ht="6" customHeight="1">
      <c r="C152" s="714" t="s">
        <v>116</v>
      </c>
      <c r="D152" s="715"/>
      <c r="E152" s="715"/>
      <c r="F152" s="715"/>
      <c r="G152" s="715"/>
      <c r="H152" s="715"/>
      <c r="I152" s="715"/>
      <c r="J152" s="715"/>
      <c r="K152" s="715"/>
      <c r="L152" s="715"/>
      <c r="M152" s="715"/>
      <c r="N152" s="716"/>
      <c r="O152" s="717">
        <f>SUM(AE52)</f>
        <v>0</v>
      </c>
      <c r="P152" s="718"/>
      <c r="Q152" s="718"/>
      <c r="R152" s="718"/>
      <c r="S152" s="718"/>
      <c r="T152" s="718"/>
      <c r="U152" s="718"/>
      <c r="V152" s="718"/>
      <c r="W152" s="718"/>
      <c r="X152" s="718"/>
      <c r="Y152" s="718"/>
      <c r="Z152" s="718"/>
      <c r="AA152" s="718"/>
      <c r="AB152" s="719"/>
      <c r="AC152" s="719"/>
      <c r="AD152" s="719"/>
      <c r="AE152" s="719"/>
      <c r="AF152" s="719"/>
      <c r="AG152" s="719"/>
      <c r="AH152" s="719"/>
      <c r="AI152" s="719"/>
      <c r="AJ152" s="719"/>
      <c r="AK152" s="719"/>
      <c r="AL152" s="719"/>
      <c r="AM152" s="719"/>
      <c r="AN152" s="719"/>
      <c r="AO152" s="720">
        <f>SUM(O152:AN154)</f>
        <v>0</v>
      </c>
      <c r="AP152" s="1310"/>
      <c r="AQ152" s="1310"/>
      <c r="AR152" s="1310"/>
      <c r="AS152" s="1310"/>
      <c r="AT152" s="1310"/>
      <c r="AU152" s="1310"/>
      <c r="AV152" s="1310"/>
      <c r="AW152" s="1310"/>
      <c r="AX152" s="1310"/>
      <c r="AY152" s="1310"/>
      <c r="AZ152" s="1310"/>
      <c r="BA152" s="1310"/>
      <c r="BB152" s="312"/>
    </row>
    <row r="153" spans="1:83" ht="6" customHeight="1">
      <c r="C153" s="696"/>
      <c r="D153" s="697"/>
      <c r="E153" s="697"/>
      <c r="F153" s="697"/>
      <c r="G153" s="697"/>
      <c r="H153" s="697"/>
      <c r="I153" s="697"/>
      <c r="J153" s="697"/>
      <c r="K153" s="697"/>
      <c r="L153" s="697"/>
      <c r="M153" s="697"/>
      <c r="N153" s="698"/>
      <c r="O153" s="699"/>
      <c r="P153" s="700"/>
      <c r="Q153" s="700"/>
      <c r="R153" s="700"/>
      <c r="S153" s="700"/>
      <c r="T153" s="700"/>
      <c r="U153" s="700"/>
      <c r="V153" s="700"/>
      <c r="W153" s="700"/>
      <c r="X153" s="700"/>
      <c r="Y153" s="700"/>
      <c r="Z153" s="700"/>
      <c r="AA153" s="700"/>
      <c r="AB153" s="701"/>
      <c r="AC153" s="701"/>
      <c r="AD153" s="701"/>
      <c r="AE153" s="701"/>
      <c r="AF153" s="701"/>
      <c r="AG153" s="701"/>
      <c r="AH153" s="701"/>
      <c r="AI153" s="701"/>
      <c r="AJ153" s="701"/>
      <c r="AK153" s="701"/>
      <c r="AL153" s="701"/>
      <c r="AM153" s="701"/>
      <c r="AN153" s="701"/>
      <c r="AO153" s="702"/>
      <c r="AP153" s="1308"/>
      <c r="AQ153" s="1308"/>
      <c r="AR153" s="1308"/>
      <c r="AS153" s="1308"/>
      <c r="AT153" s="1308"/>
      <c r="AU153" s="1308"/>
      <c r="AV153" s="1308"/>
      <c r="AW153" s="1308"/>
      <c r="AX153" s="1308"/>
      <c r="AY153" s="1308"/>
      <c r="AZ153" s="1308"/>
      <c r="BA153" s="1308"/>
      <c r="BB153" s="312"/>
    </row>
    <row r="154" spans="1:83" ht="6" customHeight="1">
      <c r="C154" s="696"/>
      <c r="D154" s="697"/>
      <c r="E154" s="697"/>
      <c r="F154" s="697"/>
      <c r="G154" s="697"/>
      <c r="H154" s="697"/>
      <c r="I154" s="697"/>
      <c r="J154" s="697"/>
      <c r="K154" s="697"/>
      <c r="L154" s="697"/>
      <c r="M154" s="697"/>
      <c r="N154" s="698"/>
      <c r="O154" s="699"/>
      <c r="P154" s="700"/>
      <c r="Q154" s="700"/>
      <c r="R154" s="700"/>
      <c r="S154" s="700"/>
      <c r="T154" s="700"/>
      <c r="U154" s="700"/>
      <c r="V154" s="700"/>
      <c r="W154" s="700"/>
      <c r="X154" s="700"/>
      <c r="Y154" s="700"/>
      <c r="Z154" s="700"/>
      <c r="AA154" s="700"/>
      <c r="AB154" s="701"/>
      <c r="AC154" s="701"/>
      <c r="AD154" s="701"/>
      <c r="AE154" s="701"/>
      <c r="AF154" s="701"/>
      <c r="AG154" s="701"/>
      <c r="AH154" s="701"/>
      <c r="AI154" s="701"/>
      <c r="AJ154" s="701"/>
      <c r="AK154" s="701"/>
      <c r="AL154" s="701"/>
      <c r="AM154" s="701"/>
      <c r="AN154" s="701"/>
      <c r="AO154" s="702"/>
      <c r="AP154" s="1308"/>
      <c r="AQ154" s="1308"/>
      <c r="AR154" s="1308"/>
      <c r="AS154" s="1308"/>
      <c r="AT154" s="1308"/>
      <c r="AU154" s="1308"/>
      <c r="AV154" s="1308"/>
      <c r="AW154" s="1308"/>
      <c r="AX154" s="1308"/>
      <c r="AY154" s="1308"/>
      <c r="AZ154" s="1308"/>
      <c r="BA154" s="1308"/>
      <c r="BB154" s="312"/>
    </row>
    <row r="155" spans="1:83" ht="6" customHeight="1">
      <c r="C155" s="696" t="s">
        <v>122</v>
      </c>
      <c r="D155" s="697"/>
      <c r="E155" s="697"/>
      <c r="F155" s="697"/>
      <c r="G155" s="697"/>
      <c r="H155" s="697"/>
      <c r="I155" s="697"/>
      <c r="J155" s="697"/>
      <c r="K155" s="697"/>
      <c r="L155" s="697"/>
      <c r="M155" s="697"/>
      <c r="N155" s="698"/>
      <c r="O155" s="699">
        <f>SUM(AE88)</f>
        <v>0</v>
      </c>
      <c r="P155" s="700"/>
      <c r="Q155" s="700"/>
      <c r="R155" s="700"/>
      <c r="S155" s="700"/>
      <c r="T155" s="700"/>
      <c r="U155" s="700"/>
      <c r="V155" s="700"/>
      <c r="W155" s="700"/>
      <c r="X155" s="700"/>
      <c r="Y155" s="700"/>
      <c r="Z155" s="700"/>
      <c r="AA155" s="700"/>
      <c r="AB155" s="701"/>
      <c r="AC155" s="701"/>
      <c r="AD155" s="701"/>
      <c r="AE155" s="701"/>
      <c r="AF155" s="701"/>
      <c r="AG155" s="701"/>
      <c r="AH155" s="701"/>
      <c r="AI155" s="701"/>
      <c r="AJ155" s="701"/>
      <c r="AK155" s="701"/>
      <c r="AL155" s="701"/>
      <c r="AM155" s="701"/>
      <c r="AN155" s="701"/>
      <c r="AO155" s="702">
        <f>SUM(O155:AN157)</f>
        <v>0</v>
      </c>
      <c r="AP155" s="1308"/>
      <c r="AQ155" s="1308"/>
      <c r="AR155" s="1308"/>
      <c r="AS155" s="1308"/>
      <c r="AT155" s="1308"/>
      <c r="AU155" s="1308"/>
      <c r="AV155" s="1308"/>
      <c r="AW155" s="1308"/>
      <c r="AX155" s="1308"/>
      <c r="AY155" s="1308"/>
      <c r="AZ155" s="1308"/>
      <c r="BA155" s="1308"/>
      <c r="BB155" s="312"/>
    </row>
    <row r="156" spans="1:83" ht="6" customHeight="1">
      <c r="C156" s="696"/>
      <c r="D156" s="697"/>
      <c r="E156" s="697"/>
      <c r="F156" s="697"/>
      <c r="G156" s="697"/>
      <c r="H156" s="697"/>
      <c r="I156" s="697"/>
      <c r="J156" s="697"/>
      <c r="K156" s="697"/>
      <c r="L156" s="697"/>
      <c r="M156" s="697"/>
      <c r="N156" s="698"/>
      <c r="O156" s="699"/>
      <c r="P156" s="700"/>
      <c r="Q156" s="700"/>
      <c r="R156" s="700"/>
      <c r="S156" s="700"/>
      <c r="T156" s="700"/>
      <c r="U156" s="700"/>
      <c r="V156" s="700"/>
      <c r="W156" s="700"/>
      <c r="X156" s="700"/>
      <c r="Y156" s="700"/>
      <c r="Z156" s="700"/>
      <c r="AA156" s="700"/>
      <c r="AB156" s="701"/>
      <c r="AC156" s="701"/>
      <c r="AD156" s="701"/>
      <c r="AE156" s="701"/>
      <c r="AF156" s="701"/>
      <c r="AG156" s="701"/>
      <c r="AH156" s="701"/>
      <c r="AI156" s="701"/>
      <c r="AJ156" s="701"/>
      <c r="AK156" s="701"/>
      <c r="AL156" s="701"/>
      <c r="AM156" s="701"/>
      <c r="AN156" s="701"/>
      <c r="AO156" s="702"/>
      <c r="AP156" s="1308"/>
      <c r="AQ156" s="1308"/>
      <c r="AR156" s="1308"/>
      <c r="AS156" s="1308"/>
      <c r="AT156" s="1308"/>
      <c r="AU156" s="1308"/>
      <c r="AV156" s="1308"/>
      <c r="AW156" s="1308"/>
      <c r="AX156" s="1308"/>
      <c r="AY156" s="1308"/>
      <c r="AZ156" s="1308"/>
      <c r="BA156" s="1308"/>
      <c r="BB156" s="312"/>
    </row>
    <row r="157" spans="1:83" ht="6" customHeight="1">
      <c r="C157" s="696"/>
      <c r="D157" s="697"/>
      <c r="E157" s="697"/>
      <c r="F157" s="697"/>
      <c r="G157" s="697"/>
      <c r="H157" s="697"/>
      <c r="I157" s="697"/>
      <c r="J157" s="697"/>
      <c r="K157" s="697"/>
      <c r="L157" s="697"/>
      <c r="M157" s="697"/>
      <c r="N157" s="698"/>
      <c r="O157" s="699"/>
      <c r="P157" s="700"/>
      <c r="Q157" s="700"/>
      <c r="R157" s="700"/>
      <c r="S157" s="700"/>
      <c r="T157" s="700"/>
      <c r="U157" s="700"/>
      <c r="V157" s="700"/>
      <c r="W157" s="700"/>
      <c r="X157" s="700"/>
      <c r="Y157" s="700"/>
      <c r="Z157" s="700"/>
      <c r="AA157" s="700"/>
      <c r="AB157" s="701"/>
      <c r="AC157" s="701"/>
      <c r="AD157" s="701"/>
      <c r="AE157" s="701"/>
      <c r="AF157" s="701"/>
      <c r="AG157" s="701"/>
      <c r="AH157" s="701"/>
      <c r="AI157" s="701"/>
      <c r="AJ157" s="701"/>
      <c r="AK157" s="701"/>
      <c r="AL157" s="701"/>
      <c r="AM157" s="701"/>
      <c r="AN157" s="701"/>
      <c r="AO157" s="702"/>
      <c r="AP157" s="1308"/>
      <c r="AQ157" s="1308"/>
      <c r="AR157" s="1308"/>
      <c r="AS157" s="1308"/>
      <c r="AT157" s="1308"/>
      <c r="AU157" s="1308"/>
      <c r="AV157" s="1308"/>
      <c r="AW157" s="1308"/>
      <c r="AX157" s="1308"/>
      <c r="AY157" s="1308"/>
      <c r="AZ157" s="1308"/>
      <c r="BA157" s="1308"/>
      <c r="BB157" s="312"/>
    </row>
    <row r="158" spans="1:83" ht="6" customHeight="1">
      <c r="C158" s="703" t="s">
        <v>136</v>
      </c>
      <c r="D158" s="704"/>
      <c r="E158" s="704"/>
      <c r="F158" s="705"/>
      <c r="G158" s="705"/>
      <c r="H158" s="705"/>
      <c r="I158" s="705"/>
      <c r="J158" s="705"/>
      <c r="K158" s="705"/>
      <c r="L158" s="705"/>
      <c r="M158" s="705"/>
      <c r="N158" s="706"/>
      <c r="O158" s="699">
        <f>O152-O155</f>
        <v>0</v>
      </c>
      <c r="P158" s="700"/>
      <c r="Q158" s="700"/>
      <c r="R158" s="700"/>
      <c r="S158" s="700"/>
      <c r="T158" s="700"/>
      <c r="U158" s="700"/>
      <c r="V158" s="700"/>
      <c r="W158" s="700"/>
      <c r="X158" s="700"/>
      <c r="Y158" s="700"/>
      <c r="Z158" s="700"/>
      <c r="AA158" s="700"/>
      <c r="AB158" s="700">
        <f>AB152-AB155</f>
        <v>0</v>
      </c>
      <c r="AC158" s="700"/>
      <c r="AD158" s="700"/>
      <c r="AE158" s="700"/>
      <c r="AF158" s="700"/>
      <c r="AG158" s="700"/>
      <c r="AH158" s="700"/>
      <c r="AI158" s="700"/>
      <c r="AJ158" s="700"/>
      <c r="AK158" s="700"/>
      <c r="AL158" s="700"/>
      <c r="AM158" s="700"/>
      <c r="AN158" s="700"/>
      <c r="AO158" s="702">
        <f>SUM(O158:AN160)</f>
        <v>0</v>
      </c>
      <c r="AP158" s="1308"/>
      <c r="AQ158" s="1308"/>
      <c r="AR158" s="1308"/>
      <c r="AS158" s="1308"/>
      <c r="AT158" s="1308"/>
      <c r="AU158" s="1308"/>
      <c r="AV158" s="1308"/>
      <c r="AW158" s="1308"/>
      <c r="AX158" s="1308"/>
      <c r="AY158" s="1308"/>
      <c r="AZ158" s="1308"/>
      <c r="BA158" s="1308"/>
      <c r="BB158" s="312"/>
    </row>
    <row r="159" spans="1:83" ht="6" customHeight="1">
      <c r="C159" s="703"/>
      <c r="D159" s="704"/>
      <c r="E159" s="704"/>
      <c r="F159" s="705"/>
      <c r="G159" s="705"/>
      <c r="H159" s="705"/>
      <c r="I159" s="705"/>
      <c r="J159" s="705"/>
      <c r="K159" s="705"/>
      <c r="L159" s="705"/>
      <c r="M159" s="705"/>
      <c r="N159" s="706"/>
      <c r="O159" s="699"/>
      <c r="P159" s="700"/>
      <c r="Q159" s="700"/>
      <c r="R159" s="700"/>
      <c r="S159" s="700"/>
      <c r="T159" s="700"/>
      <c r="U159" s="700"/>
      <c r="V159" s="700"/>
      <c r="W159" s="700"/>
      <c r="X159" s="700"/>
      <c r="Y159" s="700"/>
      <c r="Z159" s="700"/>
      <c r="AA159" s="700"/>
      <c r="AB159" s="700"/>
      <c r="AC159" s="700"/>
      <c r="AD159" s="700"/>
      <c r="AE159" s="700"/>
      <c r="AF159" s="700"/>
      <c r="AG159" s="700"/>
      <c r="AH159" s="700"/>
      <c r="AI159" s="700"/>
      <c r="AJ159" s="700"/>
      <c r="AK159" s="700"/>
      <c r="AL159" s="700"/>
      <c r="AM159" s="700"/>
      <c r="AN159" s="700"/>
      <c r="AO159" s="702"/>
      <c r="AP159" s="1308"/>
      <c r="AQ159" s="1308"/>
      <c r="AR159" s="1308"/>
      <c r="AS159" s="1308"/>
      <c r="AT159" s="1308"/>
      <c r="AU159" s="1308"/>
      <c r="AV159" s="1308"/>
      <c r="AW159" s="1308"/>
      <c r="AX159" s="1308"/>
      <c r="AY159" s="1308"/>
      <c r="AZ159" s="1308"/>
      <c r="BA159" s="1308"/>
      <c r="BB159" s="312"/>
    </row>
    <row r="160" spans="1:83" ht="6" customHeight="1" thickBot="1">
      <c r="C160" s="707"/>
      <c r="D160" s="708"/>
      <c r="E160" s="708"/>
      <c r="F160" s="709"/>
      <c r="G160" s="709"/>
      <c r="H160" s="709"/>
      <c r="I160" s="709"/>
      <c r="J160" s="709"/>
      <c r="K160" s="709"/>
      <c r="L160" s="709"/>
      <c r="M160" s="709"/>
      <c r="N160" s="710"/>
      <c r="O160" s="711"/>
      <c r="P160" s="712"/>
      <c r="Q160" s="712"/>
      <c r="R160" s="712"/>
      <c r="S160" s="712"/>
      <c r="T160" s="712"/>
      <c r="U160" s="712"/>
      <c r="V160" s="712"/>
      <c r="W160" s="712"/>
      <c r="X160" s="712"/>
      <c r="Y160" s="712"/>
      <c r="Z160" s="712"/>
      <c r="AA160" s="712"/>
      <c r="AB160" s="712"/>
      <c r="AC160" s="712"/>
      <c r="AD160" s="712"/>
      <c r="AE160" s="712"/>
      <c r="AF160" s="712"/>
      <c r="AG160" s="712"/>
      <c r="AH160" s="712"/>
      <c r="AI160" s="712"/>
      <c r="AJ160" s="712"/>
      <c r="AK160" s="712"/>
      <c r="AL160" s="712"/>
      <c r="AM160" s="712"/>
      <c r="AN160" s="712"/>
      <c r="AO160" s="713"/>
      <c r="AP160" s="1309"/>
      <c r="AQ160" s="1309"/>
      <c r="AR160" s="1309"/>
      <c r="AS160" s="1309"/>
      <c r="AT160" s="1309"/>
      <c r="AU160" s="1309"/>
      <c r="AV160" s="1309"/>
      <c r="AW160" s="1309"/>
      <c r="AX160" s="1309"/>
      <c r="AY160" s="1309"/>
      <c r="AZ160" s="1309"/>
      <c r="BA160" s="1309"/>
      <c r="BB160" s="312"/>
    </row>
    <row r="161" spans="3:59" ht="6" customHeight="1">
      <c r="C161" s="714" t="s">
        <v>137</v>
      </c>
      <c r="D161" s="715"/>
      <c r="E161" s="715"/>
      <c r="F161" s="715"/>
      <c r="G161" s="715"/>
      <c r="H161" s="715"/>
      <c r="I161" s="715"/>
      <c r="J161" s="715"/>
      <c r="K161" s="715"/>
      <c r="L161" s="715"/>
      <c r="M161" s="715"/>
      <c r="N161" s="716"/>
      <c r="O161" s="717">
        <f>SUM(AE94)</f>
        <v>0</v>
      </c>
      <c r="P161" s="718"/>
      <c r="Q161" s="718"/>
      <c r="R161" s="718"/>
      <c r="S161" s="718"/>
      <c r="T161" s="718"/>
      <c r="U161" s="718"/>
      <c r="V161" s="718"/>
      <c r="W161" s="718"/>
      <c r="X161" s="718"/>
      <c r="Y161" s="718"/>
      <c r="Z161" s="718"/>
      <c r="AA161" s="718"/>
      <c r="AB161" s="719"/>
      <c r="AC161" s="719"/>
      <c r="AD161" s="719"/>
      <c r="AE161" s="719"/>
      <c r="AF161" s="719"/>
      <c r="AG161" s="719"/>
      <c r="AH161" s="719"/>
      <c r="AI161" s="719"/>
      <c r="AJ161" s="719"/>
      <c r="AK161" s="719"/>
      <c r="AL161" s="719"/>
      <c r="AM161" s="719"/>
      <c r="AN161" s="719"/>
      <c r="AO161" s="720">
        <f>SUM(O161:AN163)</f>
        <v>0</v>
      </c>
      <c r="AP161" s="1310"/>
      <c r="AQ161" s="1310"/>
      <c r="AR161" s="1310"/>
      <c r="AS161" s="1310"/>
      <c r="AT161" s="1310"/>
      <c r="AU161" s="1310"/>
      <c r="AV161" s="1310"/>
      <c r="AW161" s="1310"/>
      <c r="AX161" s="1310"/>
      <c r="AY161" s="1310"/>
      <c r="AZ161" s="1310"/>
      <c r="BA161" s="1310"/>
      <c r="BB161" s="312"/>
    </row>
    <row r="162" spans="3:59" ht="6" customHeight="1">
      <c r="C162" s="696"/>
      <c r="D162" s="697"/>
      <c r="E162" s="697"/>
      <c r="F162" s="697"/>
      <c r="G162" s="697"/>
      <c r="H162" s="697"/>
      <c r="I162" s="697"/>
      <c r="J162" s="697"/>
      <c r="K162" s="697"/>
      <c r="L162" s="697"/>
      <c r="M162" s="697"/>
      <c r="N162" s="698"/>
      <c r="O162" s="699"/>
      <c r="P162" s="700"/>
      <c r="Q162" s="700"/>
      <c r="R162" s="700"/>
      <c r="S162" s="700"/>
      <c r="T162" s="700"/>
      <c r="U162" s="700"/>
      <c r="V162" s="700"/>
      <c r="W162" s="700"/>
      <c r="X162" s="700"/>
      <c r="Y162" s="700"/>
      <c r="Z162" s="700"/>
      <c r="AA162" s="700"/>
      <c r="AB162" s="701"/>
      <c r="AC162" s="701"/>
      <c r="AD162" s="701"/>
      <c r="AE162" s="701"/>
      <c r="AF162" s="701"/>
      <c r="AG162" s="701"/>
      <c r="AH162" s="701"/>
      <c r="AI162" s="701"/>
      <c r="AJ162" s="701"/>
      <c r="AK162" s="701"/>
      <c r="AL162" s="701"/>
      <c r="AM162" s="701"/>
      <c r="AN162" s="701"/>
      <c r="AO162" s="702"/>
      <c r="AP162" s="1308"/>
      <c r="AQ162" s="1308"/>
      <c r="AR162" s="1308"/>
      <c r="AS162" s="1308"/>
      <c r="AT162" s="1308"/>
      <c r="AU162" s="1308"/>
      <c r="AV162" s="1308"/>
      <c r="AW162" s="1308"/>
      <c r="AX162" s="1308"/>
      <c r="AY162" s="1308"/>
      <c r="AZ162" s="1308"/>
      <c r="BA162" s="1308"/>
      <c r="BB162" s="312"/>
    </row>
    <row r="163" spans="3:59" ht="6" customHeight="1">
      <c r="C163" s="696"/>
      <c r="D163" s="697"/>
      <c r="E163" s="697"/>
      <c r="F163" s="697"/>
      <c r="G163" s="697"/>
      <c r="H163" s="697"/>
      <c r="I163" s="697"/>
      <c r="J163" s="697"/>
      <c r="K163" s="697"/>
      <c r="L163" s="697"/>
      <c r="M163" s="697"/>
      <c r="N163" s="698"/>
      <c r="O163" s="699"/>
      <c r="P163" s="700"/>
      <c r="Q163" s="700"/>
      <c r="R163" s="700"/>
      <c r="S163" s="700"/>
      <c r="T163" s="700"/>
      <c r="U163" s="700"/>
      <c r="V163" s="700"/>
      <c r="W163" s="700"/>
      <c r="X163" s="700"/>
      <c r="Y163" s="700"/>
      <c r="Z163" s="700"/>
      <c r="AA163" s="700"/>
      <c r="AB163" s="701"/>
      <c r="AC163" s="701"/>
      <c r="AD163" s="701"/>
      <c r="AE163" s="701"/>
      <c r="AF163" s="701"/>
      <c r="AG163" s="701"/>
      <c r="AH163" s="701"/>
      <c r="AI163" s="701"/>
      <c r="AJ163" s="701"/>
      <c r="AK163" s="701"/>
      <c r="AL163" s="701"/>
      <c r="AM163" s="701"/>
      <c r="AN163" s="701"/>
      <c r="AO163" s="702"/>
      <c r="AP163" s="1308"/>
      <c r="AQ163" s="1308"/>
      <c r="AR163" s="1308"/>
      <c r="AS163" s="1308"/>
      <c r="AT163" s="1308"/>
      <c r="AU163" s="1308"/>
      <c r="AV163" s="1308"/>
      <c r="AW163" s="1308"/>
      <c r="AX163" s="1308"/>
      <c r="AY163" s="1308"/>
      <c r="AZ163" s="1308"/>
      <c r="BA163" s="1308"/>
      <c r="BB163" s="312"/>
    </row>
    <row r="164" spans="3:59" ht="6" customHeight="1">
      <c r="C164" s="696" t="s">
        <v>138</v>
      </c>
      <c r="D164" s="697"/>
      <c r="E164" s="697"/>
      <c r="F164" s="697"/>
      <c r="G164" s="697"/>
      <c r="H164" s="697"/>
      <c r="I164" s="697"/>
      <c r="J164" s="697"/>
      <c r="K164" s="697"/>
      <c r="L164" s="697"/>
      <c r="M164" s="697"/>
      <c r="N164" s="698"/>
      <c r="O164" s="699">
        <f>SUM(AE97)</f>
        <v>0</v>
      </c>
      <c r="P164" s="700"/>
      <c r="Q164" s="700"/>
      <c r="R164" s="700"/>
      <c r="S164" s="700"/>
      <c r="T164" s="700"/>
      <c r="U164" s="700"/>
      <c r="V164" s="700"/>
      <c r="W164" s="700"/>
      <c r="X164" s="700"/>
      <c r="Y164" s="700"/>
      <c r="Z164" s="700"/>
      <c r="AA164" s="700"/>
      <c r="AB164" s="701"/>
      <c r="AC164" s="701"/>
      <c r="AD164" s="701"/>
      <c r="AE164" s="701"/>
      <c r="AF164" s="701"/>
      <c r="AG164" s="701"/>
      <c r="AH164" s="701"/>
      <c r="AI164" s="701"/>
      <c r="AJ164" s="701"/>
      <c r="AK164" s="701"/>
      <c r="AL164" s="701"/>
      <c r="AM164" s="701"/>
      <c r="AN164" s="701"/>
      <c r="AO164" s="702">
        <f>SUM(O164:AN166)</f>
        <v>0</v>
      </c>
      <c r="AP164" s="1308"/>
      <c r="AQ164" s="1308"/>
      <c r="AR164" s="1308"/>
      <c r="AS164" s="1308"/>
      <c r="AT164" s="1308"/>
      <c r="AU164" s="1308"/>
      <c r="AV164" s="1308"/>
      <c r="AW164" s="1308"/>
      <c r="AX164" s="1308"/>
      <c r="AY164" s="1308"/>
      <c r="AZ164" s="1308"/>
      <c r="BA164" s="1308"/>
      <c r="BB164" s="312"/>
    </row>
    <row r="165" spans="3:59" ht="6" customHeight="1">
      <c r="C165" s="696"/>
      <c r="D165" s="697"/>
      <c r="E165" s="697"/>
      <c r="F165" s="697"/>
      <c r="G165" s="697"/>
      <c r="H165" s="697"/>
      <c r="I165" s="697"/>
      <c r="J165" s="697"/>
      <c r="K165" s="697"/>
      <c r="L165" s="697"/>
      <c r="M165" s="697"/>
      <c r="N165" s="698"/>
      <c r="O165" s="699"/>
      <c r="P165" s="700"/>
      <c r="Q165" s="700"/>
      <c r="R165" s="700"/>
      <c r="S165" s="700"/>
      <c r="T165" s="700"/>
      <c r="U165" s="700"/>
      <c r="V165" s="700"/>
      <c r="W165" s="700"/>
      <c r="X165" s="700"/>
      <c r="Y165" s="700"/>
      <c r="Z165" s="700"/>
      <c r="AA165" s="700"/>
      <c r="AB165" s="701"/>
      <c r="AC165" s="701"/>
      <c r="AD165" s="701"/>
      <c r="AE165" s="701"/>
      <c r="AF165" s="701"/>
      <c r="AG165" s="701"/>
      <c r="AH165" s="701"/>
      <c r="AI165" s="701"/>
      <c r="AJ165" s="701"/>
      <c r="AK165" s="701"/>
      <c r="AL165" s="701"/>
      <c r="AM165" s="701"/>
      <c r="AN165" s="701"/>
      <c r="AO165" s="702"/>
      <c r="AP165" s="1308"/>
      <c r="AQ165" s="1308"/>
      <c r="AR165" s="1308"/>
      <c r="AS165" s="1308"/>
      <c r="AT165" s="1308"/>
      <c r="AU165" s="1308"/>
      <c r="AV165" s="1308"/>
      <c r="AW165" s="1308"/>
      <c r="AX165" s="1308"/>
      <c r="AY165" s="1308"/>
      <c r="AZ165" s="1308"/>
      <c r="BA165" s="1308"/>
      <c r="BB165" s="312"/>
    </row>
    <row r="166" spans="3:59" ht="6" customHeight="1">
      <c r="C166" s="696"/>
      <c r="D166" s="697"/>
      <c r="E166" s="697"/>
      <c r="F166" s="697"/>
      <c r="G166" s="697"/>
      <c r="H166" s="697"/>
      <c r="I166" s="697"/>
      <c r="J166" s="697"/>
      <c r="K166" s="697"/>
      <c r="L166" s="697"/>
      <c r="M166" s="697"/>
      <c r="N166" s="698"/>
      <c r="O166" s="699"/>
      <c r="P166" s="700"/>
      <c r="Q166" s="700"/>
      <c r="R166" s="700"/>
      <c r="S166" s="700"/>
      <c r="T166" s="700"/>
      <c r="U166" s="700"/>
      <c r="V166" s="700"/>
      <c r="W166" s="700"/>
      <c r="X166" s="700"/>
      <c r="Y166" s="700"/>
      <c r="Z166" s="700"/>
      <c r="AA166" s="700"/>
      <c r="AB166" s="701"/>
      <c r="AC166" s="701"/>
      <c r="AD166" s="701"/>
      <c r="AE166" s="701"/>
      <c r="AF166" s="701"/>
      <c r="AG166" s="701"/>
      <c r="AH166" s="701"/>
      <c r="AI166" s="701"/>
      <c r="AJ166" s="701"/>
      <c r="AK166" s="701"/>
      <c r="AL166" s="701"/>
      <c r="AM166" s="701"/>
      <c r="AN166" s="701"/>
      <c r="AO166" s="702"/>
      <c r="AP166" s="1308"/>
      <c r="AQ166" s="1308"/>
      <c r="AR166" s="1308"/>
      <c r="AS166" s="1308"/>
      <c r="AT166" s="1308"/>
      <c r="AU166" s="1308"/>
      <c r="AV166" s="1308"/>
      <c r="AW166" s="1308"/>
      <c r="AX166" s="1308"/>
      <c r="AY166" s="1308"/>
      <c r="AZ166" s="1308"/>
      <c r="BA166" s="1308"/>
      <c r="BB166" s="312"/>
    </row>
    <row r="167" spans="3:59" ht="6" customHeight="1">
      <c r="C167" s="703" t="s">
        <v>139</v>
      </c>
      <c r="D167" s="704"/>
      <c r="E167" s="704"/>
      <c r="F167" s="705"/>
      <c r="G167" s="705"/>
      <c r="H167" s="705"/>
      <c r="I167" s="705"/>
      <c r="J167" s="705"/>
      <c r="K167" s="705"/>
      <c r="L167" s="705"/>
      <c r="M167" s="705"/>
      <c r="N167" s="706"/>
      <c r="O167" s="699">
        <f>O161-O164</f>
        <v>0</v>
      </c>
      <c r="P167" s="700"/>
      <c r="Q167" s="700"/>
      <c r="R167" s="700"/>
      <c r="S167" s="700"/>
      <c r="T167" s="700"/>
      <c r="U167" s="700"/>
      <c r="V167" s="700"/>
      <c r="W167" s="700"/>
      <c r="X167" s="700"/>
      <c r="Y167" s="700"/>
      <c r="Z167" s="700"/>
      <c r="AA167" s="700"/>
      <c r="AB167" s="700">
        <f>AB161-AB164</f>
        <v>0</v>
      </c>
      <c r="AC167" s="700"/>
      <c r="AD167" s="700"/>
      <c r="AE167" s="700"/>
      <c r="AF167" s="700"/>
      <c r="AG167" s="700"/>
      <c r="AH167" s="700"/>
      <c r="AI167" s="700"/>
      <c r="AJ167" s="700"/>
      <c r="AK167" s="700"/>
      <c r="AL167" s="700"/>
      <c r="AM167" s="700"/>
      <c r="AN167" s="700"/>
      <c r="AO167" s="702">
        <f>SUM(O167:AN169)</f>
        <v>0</v>
      </c>
      <c r="AP167" s="1308"/>
      <c r="AQ167" s="1308"/>
      <c r="AR167" s="1308"/>
      <c r="AS167" s="1308"/>
      <c r="AT167" s="1308"/>
      <c r="AU167" s="1308"/>
      <c r="AV167" s="1308"/>
      <c r="AW167" s="1308"/>
      <c r="AX167" s="1308"/>
      <c r="AY167" s="1308"/>
      <c r="AZ167" s="1308"/>
      <c r="BA167" s="1308"/>
      <c r="BB167" s="312"/>
    </row>
    <row r="168" spans="3:59" ht="6" customHeight="1">
      <c r="C168" s="703"/>
      <c r="D168" s="704"/>
      <c r="E168" s="704"/>
      <c r="F168" s="705"/>
      <c r="G168" s="705"/>
      <c r="H168" s="705"/>
      <c r="I168" s="705"/>
      <c r="J168" s="705"/>
      <c r="K168" s="705"/>
      <c r="L168" s="705"/>
      <c r="M168" s="705"/>
      <c r="N168" s="706"/>
      <c r="O168" s="699"/>
      <c r="P168" s="700"/>
      <c r="Q168" s="700"/>
      <c r="R168" s="700"/>
      <c r="S168" s="700"/>
      <c r="T168" s="700"/>
      <c r="U168" s="700"/>
      <c r="V168" s="700"/>
      <c r="W168" s="700"/>
      <c r="X168" s="700"/>
      <c r="Y168" s="700"/>
      <c r="Z168" s="700"/>
      <c r="AA168" s="700"/>
      <c r="AB168" s="700"/>
      <c r="AC168" s="700"/>
      <c r="AD168" s="700"/>
      <c r="AE168" s="700"/>
      <c r="AF168" s="700"/>
      <c r="AG168" s="700"/>
      <c r="AH168" s="700"/>
      <c r="AI168" s="700"/>
      <c r="AJ168" s="700"/>
      <c r="AK168" s="700"/>
      <c r="AL168" s="700"/>
      <c r="AM168" s="700"/>
      <c r="AN168" s="700"/>
      <c r="AO168" s="702"/>
      <c r="AP168" s="1308"/>
      <c r="AQ168" s="1308"/>
      <c r="AR168" s="1308"/>
      <c r="AS168" s="1308"/>
      <c r="AT168" s="1308"/>
      <c r="AU168" s="1308"/>
      <c r="AV168" s="1308"/>
      <c r="AW168" s="1308"/>
      <c r="AX168" s="1308"/>
      <c r="AY168" s="1308"/>
      <c r="AZ168" s="1308"/>
      <c r="BA168" s="1308"/>
      <c r="BB168" s="312"/>
      <c r="BG168" s="300"/>
    </row>
    <row r="169" spans="3:59" ht="6" customHeight="1" thickBot="1">
      <c r="C169" s="707"/>
      <c r="D169" s="708"/>
      <c r="E169" s="708"/>
      <c r="F169" s="709"/>
      <c r="G169" s="709"/>
      <c r="H169" s="709"/>
      <c r="I169" s="709"/>
      <c r="J169" s="709"/>
      <c r="K169" s="709"/>
      <c r="L169" s="709"/>
      <c r="M169" s="709"/>
      <c r="N169" s="710"/>
      <c r="O169" s="711"/>
      <c r="P169" s="712"/>
      <c r="Q169" s="712"/>
      <c r="R169" s="712"/>
      <c r="S169" s="712"/>
      <c r="T169" s="712"/>
      <c r="U169" s="712"/>
      <c r="V169" s="712"/>
      <c r="W169" s="712"/>
      <c r="X169" s="712"/>
      <c r="Y169" s="712"/>
      <c r="Z169" s="712"/>
      <c r="AA169" s="712"/>
      <c r="AB169" s="712"/>
      <c r="AC169" s="712"/>
      <c r="AD169" s="712"/>
      <c r="AE169" s="712"/>
      <c r="AF169" s="712"/>
      <c r="AG169" s="712"/>
      <c r="AH169" s="712"/>
      <c r="AI169" s="712"/>
      <c r="AJ169" s="712"/>
      <c r="AK169" s="712"/>
      <c r="AL169" s="712"/>
      <c r="AM169" s="712"/>
      <c r="AN169" s="712"/>
      <c r="AO169" s="713"/>
      <c r="AP169" s="1309"/>
      <c r="AQ169" s="1309"/>
      <c r="AR169" s="1309"/>
      <c r="AS169" s="1309"/>
      <c r="AT169" s="1309"/>
      <c r="AU169" s="1309"/>
      <c r="AV169" s="1309"/>
      <c r="AW169" s="1309"/>
      <c r="AX169" s="1309"/>
      <c r="AY169" s="1309"/>
      <c r="AZ169" s="1309"/>
      <c r="BA169" s="1309"/>
      <c r="BB169" s="312"/>
    </row>
    <row r="170" spans="3:59" ht="6" customHeight="1">
      <c r="C170" s="660" t="s">
        <v>140</v>
      </c>
      <c r="D170" s="661"/>
      <c r="E170" s="661"/>
      <c r="F170" s="661"/>
      <c r="G170" s="661"/>
      <c r="H170" s="661"/>
      <c r="I170" s="661"/>
      <c r="J170" s="661"/>
      <c r="K170" s="661"/>
      <c r="L170" s="661"/>
      <c r="M170" s="661"/>
      <c r="N170" s="662"/>
      <c r="O170" s="676">
        <f>O158+O167</f>
        <v>0</v>
      </c>
      <c r="P170" s="676"/>
      <c r="Q170" s="676"/>
      <c r="R170" s="676"/>
      <c r="S170" s="676"/>
      <c r="T170" s="676"/>
      <c r="U170" s="676"/>
      <c r="V170" s="676"/>
      <c r="W170" s="676"/>
      <c r="X170" s="676"/>
      <c r="Y170" s="676"/>
      <c r="Z170" s="676"/>
      <c r="AA170" s="682"/>
      <c r="AB170" s="675">
        <f>SUM(AB158,AB167)</f>
        <v>0</v>
      </c>
      <c r="AC170" s="676"/>
      <c r="AD170" s="676"/>
      <c r="AE170" s="676"/>
      <c r="AF170" s="676"/>
      <c r="AG170" s="676"/>
      <c r="AH170" s="676"/>
      <c r="AI170" s="676"/>
      <c r="AJ170" s="676"/>
      <c r="AK170" s="676"/>
      <c r="AL170" s="676"/>
      <c r="AM170" s="676"/>
      <c r="AN170" s="682"/>
      <c r="AO170" s="1298">
        <f>SUM(O170:AN172)</f>
        <v>0</v>
      </c>
      <c r="AP170" s="1299"/>
      <c r="AQ170" s="1299"/>
      <c r="AR170" s="1299"/>
      <c r="AS170" s="1299"/>
      <c r="AT170" s="1299"/>
      <c r="AU170" s="1299"/>
      <c r="AV170" s="1299"/>
      <c r="AW170" s="1299"/>
      <c r="AX170" s="1299"/>
      <c r="AY170" s="1299"/>
      <c r="AZ170" s="1299"/>
      <c r="BA170" s="1299"/>
      <c r="BB170" s="312"/>
    </row>
    <row r="171" spans="3:59" ht="6" customHeight="1">
      <c r="C171" s="660"/>
      <c r="D171" s="661"/>
      <c r="E171" s="661"/>
      <c r="F171" s="661"/>
      <c r="G171" s="661"/>
      <c r="H171" s="661"/>
      <c r="I171" s="661"/>
      <c r="J171" s="661"/>
      <c r="K171" s="661"/>
      <c r="L171" s="661"/>
      <c r="M171" s="661"/>
      <c r="N171" s="662"/>
      <c r="O171" s="676"/>
      <c r="P171" s="676"/>
      <c r="Q171" s="676"/>
      <c r="R171" s="676"/>
      <c r="S171" s="676"/>
      <c r="T171" s="676"/>
      <c r="U171" s="676"/>
      <c r="V171" s="676"/>
      <c r="W171" s="676"/>
      <c r="X171" s="676"/>
      <c r="Y171" s="676"/>
      <c r="Z171" s="676"/>
      <c r="AA171" s="682"/>
      <c r="AB171" s="675"/>
      <c r="AC171" s="676"/>
      <c r="AD171" s="676"/>
      <c r="AE171" s="676"/>
      <c r="AF171" s="676"/>
      <c r="AG171" s="676"/>
      <c r="AH171" s="676"/>
      <c r="AI171" s="676"/>
      <c r="AJ171" s="676"/>
      <c r="AK171" s="676"/>
      <c r="AL171" s="676"/>
      <c r="AM171" s="676"/>
      <c r="AN171" s="682"/>
      <c r="AO171" s="1298"/>
      <c r="AP171" s="1299"/>
      <c r="AQ171" s="1299"/>
      <c r="AR171" s="1299"/>
      <c r="AS171" s="1299"/>
      <c r="AT171" s="1299"/>
      <c r="AU171" s="1299"/>
      <c r="AV171" s="1299"/>
      <c r="AW171" s="1299"/>
      <c r="AX171" s="1299"/>
      <c r="AY171" s="1299"/>
      <c r="AZ171" s="1299"/>
      <c r="BA171" s="1299"/>
      <c r="BB171" s="312"/>
    </row>
    <row r="172" spans="3:59" ht="6" customHeight="1" thickBot="1">
      <c r="C172" s="663"/>
      <c r="D172" s="664"/>
      <c r="E172" s="664"/>
      <c r="F172" s="664"/>
      <c r="G172" s="664"/>
      <c r="H172" s="664"/>
      <c r="I172" s="664"/>
      <c r="J172" s="664"/>
      <c r="K172" s="664"/>
      <c r="L172" s="664"/>
      <c r="M172" s="664"/>
      <c r="N172" s="665"/>
      <c r="O172" s="679"/>
      <c r="P172" s="679"/>
      <c r="Q172" s="679"/>
      <c r="R172" s="679"/>
      <c r="S172" s="679"/>
      <c r="T172" s="679"/>
      <c r="U172" s="679"/>
      <c r="V172" s="679"/>
      <c r="W172" s="679"/>
      <c r="X172" s="679"/>
      <c r="Y172" s="679"/>
      <c r="Z172" s="679"/>
      <c r="AA172" s="683"/>
      <c r="AB172" s="678"/>
      <c r="AC172" s="679"/>
      <c r="AD172" s="679"/>
      <c r="AE172" s="679"/>
      <c r="AF172" s="679"/>
      <c r="AG172" s="679"/>
      <c r="AH172" s="679"/>
      <c r="AI172" s="679"/>
      <c r="AJ172" s="679"/>
      <c r="AK172" s="679"/>
      <c r="AL172" s="679"/>
      <c r="AM172" s="679"/>
      <c r="AN172" s="683"/>
      <c r="AO172" s="1300"/>
      <c r="AP172" s="1301"/>
      <c r="AQ172" s="1301"/>
      <c r="AR172" s="1301"/>
      <c r="AS172" s="1301"/>
      <c r="AT172" s="1301"/>
      <c r="AU172" s="1301"/>
      <c r="AV172" s="1301"/>
      <c r="AW172" s="1301"/>
      <c r="AX172" s="1301"/>
      <c r="AY172" s="1301"/>
      <c r="AZ172" s="1301"/>
      <c r="BA172" s="1301"/>
      <c r="BB172" s="312"/>
    </row>
    <row r="173" spans="3:59" ht="6" customHeight="1">
      <c r="C173" s="684" t="s">
        <v>144</v>
      </c>
      <c r="D173" s="685"/>
      <c r="E173" s="685"/>
      <c r="F173" s="685"/>
      <c r="G173" s="685"/>
      <c r="H173" s="685"/>
      <c r="I173" s="685"/>
      <c r="J173" s="685"/>
      <c r="K173" s="685"/>
      <c r="L173" s="685"/>
      <c r="M173" s="685"/>
      <c r="N173" s="686"/>
      <c r="O173" s="666"/>
      <c r="P173" s="667"/>
      <c r="Q173" s="667"/>
      <c r="R173" s="667"/>
      <c r="S173" s="667"/>
      <c r="T173" s="667"/>
      <c r="U173" s="667"/>
      <c r="V173" s="667"/>
      <c r="W173" s="667"/>
      <c r="X173" s="667"/>
      <c r="Y173" s="667"/>
      <c r="Z173" s="667"/>
      <c r="AA173" s="667"/>
      <c r="AB173" s="667"/>
      <c r="AC173" s="667"/>
      <c r="AD173" s="667"/>
      <c r="AE173" s="667"/>
      <c r="AF173" s="667"/>
      <c r="AG173" s="667"/>
      <c r="AH173" s="667"/>
      <c r="AI173" s="667"/>
      <c r="AJ173" s="667"/>
      <c r="AK173" s="667"/>
      <c r="AL173" s="667"/>
      <c r="AM173" s="667"/>
      <c r="AN173" s="668"/>
      <c r="AO173" s="1302"/>
      <c r="AP173" s="1303"/>
      <c r="AQ173" s="1303"/>
      <c r="AR173" s="1303"/>
      <c r="AS173" s="1303"/>
      <c r="AT173" s="1303"/>
      <c r="AU173" s="1303"/>
      <c r="AV173" s="1303"/>
      <c r="AW173" s="1303"/>
      <c r="AX173" s="1303"/>
      <c r="AY173" s="1303"/>
      <c r="AZ173" s="1303"/>
      <c r="BA173" s="1303"/>
      <c r="BB173" s="312"/>
    </row>
    <row r="174" spans="3:59" ht="6" customHeight="1">
      <c r="C174" s="660"/>
      <c r="D174" s="661"/>
      <c r="E174" s="661"/>
      <c r="F174" s="661"/>
      <c r="G174" s="661"/>
      <c r="H174" s="661"/>
      <c r="I174" s="661"/>
      <c r="J174" s="661"/>
      <c r="K174" s="661"/>
      <c r="L174" s="661"/>
      <c r="M174" s="661"/>
      <c r="N174" s="662"/>
      <c r="O174" s="669"/>
      <c r="P174" s="670"/>
      <c r="Q174" s="670"/>
      <c r="R174" s="670"/>
      <c r="S174" s="670"/>
      <c r="T174" s="670"/>
      <c r="U174" s="670"/>
      <c r="V174" s="670"/>
      <c r="W174" s="670"/>
      <c r="X174" s="670"/>
      <c r="Y174" s="670"/>
      <c r="Z174" s="670"/>
      <c r="AA174" s="670"/>
      <c r="AB174" s="670"/>
      <c r="AC174" s="670"/>
      <c r="AD174" s="670"/>
      <c r="AE174" s="670"/>
      <c r="AF174" s="670"/>
      <c r="AG174" s="670"/>
      <c r="AH174" s="670"/>
      <c r="AI174" s="670"/>
      <c r="AJ174" s="670"/>
      <c r="AK174" s="670"/>
      <c r="AL174" s="670"/>
      <c r="AM174" s="670"/>
      <c r="AN174" s="671"/>
      <c r="AO174" s="1304"/>
      <c r="AP174" s="1305"/>
      <c r="AQ174" s="1305"/>
      <c r="AR174" s="1305"/>
      <c r="AS174" s="1305"/>
      <c r="AT174" s="1305"/>
      <c r="AU174" s="1305"/>
      <c r="AV174" s="1305"/>
      <c r="AW174" s="1305"/>
      <c r="AX174" s="1305"/>
      <c r="AY174" s="1305"/>
      <c r="AZ174" s="1305"/>
      <c r="BA174" s="1305"/>
      <c r="BB174" s="312"/>
    </row>
    <row r="175" spans="3:59" ht="6" customHeight="1" thickBot="1">
      <c r="C175" s="663"/>
      <c r="D175" s="664"/>
      <c r="E175" s="664"/>
      <c r="F175" s="664"/>
      <c r="G175" s="664"/>
      <c r="H175" s="664"/>
      <c r="I175" s="664"/>
      <c r="J175" s="664"/>
      <c r="K175" s="664"/>
      <c r="L175" s="664"/>
      <c r="M175" s="664"/>
      <c r="N175" s="665"/>
      <c r="O175" s="672"/>
      <c r="P175" s="673"/>
      <c r="Q175" s="673"/>
      <c r="R175" s="673"/>
      <c r="S175" s="673"/>
      <c r="T175" s="673"/>
      <c r="U175" s="673"/>
      <c r="V175" s="673"/>
      <c r="W175" s="673"/>
      <c r="X175" s="673"/>
      <c r="Y175" s="673"/>
      <c r="Z175" s="673"/>
      <c r="AA175" s="673"/>
      <c r="AB175" s="673"/>
      <c r="AC175" s="673"/>
      <c r="AD175" s="673"/>
      <c r="AE175" s="673"/>
      <c r="AF175" s="673"/>
      <c r="AG175" s="673"/>
      <c r="AH175" s="673"/>
      <c r="AI175" s="673"/>
      <c r="AJ175" s="673"/>
      <c r="AK175" s="673"/>
      <c r="AL175" s="673"/>
      <c r="AM175" s="673"/>
      <c r="AN175" s="674"/>
      <c r="AO175" s="1306"/>
      <c r="AP175" s="1307"/>
      <c r="AQ175" s="1307"/>
      <c r="AR175" s="1307"/>
      <c r="AS175" s="1307"/>
      <c r="AT175" s="1307"/>
      <c r="AU175" s="1307"/>
      <c r="AV175" s="1307"/>
      <c r="AW175" s="1307"/>
      <c r="AX175" s="1307"/>
      <c r="AY175" s="1307"/>
      <c r="AZ175" s="1307"/>
      <c r="BA175" s="1307"/>
      <c r="BB175" s="312"/>
    </row>
    <row r="176" spans="3:59" ht="6" customHeight="1">
      <c r="C176" s="660" t="s">
        <v>145</v>
      </c>
      <c r="D176" s="661"/>
      <c r="E176" s="661"/>
      <c r="F176" s="661"/>
      <c r="G176" s="661"/>
      <c r="H176" s="661"/>
      <c r="I176" s="661"/>
      <c r="J176" s="661"/>
      <c r="K176" s="661"/>
      <c r="L176" s="661"/>
      <c r="M176" s="661"/>
      <c r="N176" s="662"/>
      <c r="O176" s="666"/>
      <c r="P176" s="667"/>
      <c r="Q176" s="667"/>
      <c r="R176" s="667"/>
      <c r="S176" s="667"/>
      <c r="T176" s="667"/>
      <c r="U176" s="667"/>
      <c r="V176" s="667"/>
      <c r="W176" s="667"/>
      <c r="X176" s="667"/>
      <c r="Y176" s="667"/>
      <c r="Z176" s="667"/>
      <c r="AA176" s="667"/>
      <c r="AB176" s="667"/>
      <c r="AC176" s="667"/>
      <c r="AD176" s="667"/>
      <c r="AE176" s="667"/>
      <c r="AF176" s="667"/>
      <c r="AG176" s="667"/>
      <c r="AH176" s="667"/>
      <c r="AI176" s="667"/>
      <c r="AJ176" s="667"/>
      <c r="AK176" s="667"/>
      <c r="AL176" s="667"/>
      <c r="AM176" s="667"/>
      <c r="AN176" s="668"/>
      <c r="AO176" s="1317">
        <f>AO170+AO173</f>
        <v>0</v>
      </c>
      <c r="AP176" s="1318"/>
      <c r="AQ176" s="1318"/>
      <c r="AR176" s="1318"/>
      <c r="AS176" s="1318"/>
      <c r="AT176" s="1318"/>
      <c r="AU176" s="1318"/>
      <c r="AV176" s="1318"/>
      <c r="AW176" s="1318"/>
      <c r="AX176" s="1318"/>
      <c r="AY176" s="1318"/>
      <c r="AZ176" s="1318"/>
      <c r="BA176" s="1318"/>
      <c r="BB176" s="312"/>
    </row>
    <row r="177" spans="1:83" ht="6" customHeight="1">
      <c r="C177" s="660"/>
      <c r="D177" s="661"/>
      <c r="E177" s="661"/>
      <c r="F177" s="661"/>
      <c r="G177" s="661"/>
      <c r="H177" s="661"/>
      <c r="I177" s="661"/>
      <c r="J177" s="661"/>
      <c r="K177" s="661"/>
      <c r="L177" s="661"/>
      <c r="M177" s="661"/>
      <c r="N177" s="662"/>
      <c r="O177" s="669"/>
      <c r="P177" s="670"/>
      <c r="Q177" s="670"/>
      <c r="R177" s="670"/>
      <c r="S177" s="670"/>
      <c r="T177" s="670"/>
      <c r="U177" s="670"/>
      <c r="V177" s="670"/>
      <c r="W177" s="670"/>
      <c r="X177" s="670"/>
      <c r="Y177" s="670"/>
      <c r="Z177" s="670"/>
      <c r="AA177" s="670"/>
      <c r="AB177" s="670"/>
      <c r="AC177" s="670"/>
      <c r="AD177" s="670"/>
      <c r="AE177" s="670"/>
      <c r="AF177" s="670"/>
      <c r="AG177" s="670"/>
      <c r="AH177" s="670"/>
      <c r="AI177" s="670"/>
      <c r="AJ177" s="670"/>
      <c r="AK177" s="670"/>
      <c r="AL177" s="670"/>
      <c r="AM177" s="670"/>
      <c r="AN177" s="671"/>
      <c r="AO177" s="1317"/>
      <c r="AP177" s="1318"/>
      <c r="AQ177" s="1318"/>
      <c r="AR177" s="1318"/>
      <c r="AS177" s="1318"/>
      <c r="AT177" s="1318"/>
      <c r="AU177" s="1318"/>
      <c r="AV177" s="1318"/>
      <c r="AW177" s="1318"/>
      <c r="AX177" s="1318"/>
      <c r="AY177" s="1318"/>
      <c r="AZ177" s="1318"/>
      <c r="BA177" s="1318"/>
      <c r="BB177" s="312"/>
    </row>
    <row r="178" spans="1:83" ht="6" customHeight="1" thickBot="1">
      <c r="C178" s="663"/>
      <c r="D178" s="664"/>
      <c r="E178" s="664"/>
      <c r="F178" s="664"/>
      <c r="G178" s="664"/>
      <c r="H178" s="664"/>
      <c r="I178" s="664"/>
      <c r="J178" s="664"/>
      <c r="K178" s="664"/>
      <c r="L178" s="664"/>
      <c r="M178" s="664"/>
      <c r="N178" s="665"/>
      <c r="O178" s="672"/>
      <c r="P178" s="673"/>
      <c r="Q178" s="673"/>
      <c r="R178" s="673"/>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4"/>
      <c r="AO178" s="1319"/>
      <c r="AP178" s="1320"/>
      <c r="AQ178" s="1320"/>
      <c r="AR178" s="1320"/>
      <c r="AS178" s="1320"/>
      <c r="AT178" s="1320"/>
      <c r="AU178" s="1320"/>
      <c r="AV178" s="1320"/>
      <c r="AW178" s="1320"/>
      <c r="AX178" s="1320"/>
      <c r="AY178" s="1320"/>
      <c r="AZ178" s="1320"/>
      <c r="BA178" s="1320"/>
      <c r="BB178" s="312"/>
    </row>
    <row r="181" spans="1:83" ht="6" customHeight="1">
      <c r="A181" s="303"/>
      <c r="B181" s="303"/>
      <c r="C181" s="721" t="s">
        <v>866</v>
      </c>
      <c r="D181" s="721"/>
      <c r="E181" s="721"/>
      <c r="F181" s="722"/>
      <c r="G181" s="722"/>
      <c r="H181" s="722"/>
      <c r="I181" s="722"/>
      <c r="J181" s="723">
        <f>安全投資実績!AS45</f>
        <v>0</v>
      </c>
      <c r="K181" s="723"/>
      <c r="L181" s="723"/>
      <c r="M181" s="721" t="s">
        <v>115</v>
      </c>
      <c r="N181" s="721"/>
      <c r="O181" s="721"/>
      <c r="P181" s="722"/>
      <c r="Q181" s="722"/>
      <c r="R181" s="722"/>
      <c r="S181" s="303"/>
      <c r="T181" s="303"/>
      <c r="U181" s="303"/>
      <c r="V181" s="303"/>
      <c r="W181" s="303"/>
      <c r="X181" s="303"/>
      <c r="Y181" s="303"/>
      <c r="Z181" s="303"/>
      <c r="AA181" s="303"/>
      <c r="AB181" s="303"/>
      <c r="AC181" s="303"/>
      <c r="AD181" s="303"/>
      <c r="AE181" s="303"/>
      <c r="AF181" s="303"/>
      <c r="AG181" s="303"/>
      <c r="AH181" s="303"/>
      <c r="AI181" s="303"/>
      <c r="AJ181" s="303"/>
      <c r="AK181" s="303"/>
      <c r="AL181" s="303"/>
      <c r="AM181" s="303"/>
      <c r="AN181" s="303"/>
      <c r="AO181" s="303"/>
      <c r="AP181" s="303"/>
      <c r="AQ181" s="303"/>
      <c r="AR181" s="303"/>
      <c r="AS181" s="724" t="s">
        <v>114</v>
      </c>
      <c r="AT181" s="691"/>
      <c r="AU181" s="691"/>
      <c r="AV181" s="691"/>
      <c r="AW181" s="691"/>
      <c r="AX181" s="691"/>
      <c r="AY181" s="691"/>
      <c r="AZ181" s="691"/>
      <c r="BA181" s="691"/>
      <c r="BB181" s="303"/>
      <c r="BC181" s="303"/>
      <c r="BD181" s="303"/>
      <c r="BE181" s="303"/>
      <c r="BF181" s="303"/>
      <c r="BG181" s="303"/>
      <c r="BH181" s="303"/>
      <c r="BI181" s="303"/>
      <c r="BJ181" s="303"/>
      <c r="BK181" s="303"/>
      <c r="BL181" s="303"/>
      <c r="BM181" s="303"/>
      <c r="BN181" s="303"/>
      <c r="CB181" s="303"/>
      <c r="CC181" s="303"/>
      <c r="CD181" s="303"/>
      <c r="CE181" s="303"/>
    </row>
    <row r="182" spans="1:83" ht="6" customHeight="1">
      <c r="A182" s="303"/>
      <c r="B182" s="303"/>
      <c r="C182" s="721"/>
      <c r="D182" s="721"/>
      <c r="E182" s="721"/>
      <c r="F182" s="722"/>
      <c r="G182" s="722"/>
      <c r="H182" s="722"/>
      <c r="I182" s="722"/>
      <c r="J182" s="723"/>
      <c r="K182" s="723"/>
      <c r="L182" s="723"/>
      <c r="M182" s="721"/>
      <c r="N182" s="721"/>
      <c r="O182" s="721"/>
      <c r="P182" s="722"/>
      <c r="Q182" s="722"/>
      <c r="R182" s="722"/>
      <c r="S182" s="303"/>
      <c r="T182" s="303"/>
      <c r="U182" s="303"/>
      <c r="V182" s="303"/>
      <c r="W182" s="303"/>
      <c r="X182" s="303"/>
      <c r="Y182" s="303"/>
      <c r="Z182" s="303"/>
      <c r="AA182" s="303"/>
      <c r="AB182" s="303"/>
      <c r="AC182" s="303"/>
      <c r="AD182" s="303"/>
      <c r="AE182" s="303"/>
      <c r="AF182" s="303"/>
      <c r="AG182" s="303"/>
      <c r="AH182" s="303"/>
      <c r="AI182" s="303"/>
      <c r="AJ182" s="303"/>
      <c r="AK182" s="303"/>
      <c r="AL182" s="303"/>
      <c r="AM182" s="303"/>
      <c r="AN182" s="303"/>
      <c r="AO182" s="303"/>
      <c r="AP182" s="303"/>
      <c r="AQ182" s="303"/>
      <c r="AR182" s="303"/>
      <c r="AS182" s="691"/>
      <c r="AT182" s="691"/>
      <c r="AU182" s="691"/>
      <c r="AV182" s="691"/>
      <c r="AW182" s="691"/>
      <c r="AX182" s="691"/>
      <c r="AY182" s="691"/>
      <c r="AZ182" s="691"/>
      <c r="BA182" s="691"/>
      <c r="BB182" s="303"/>
      <c r="BC182" s="303"/>
      <c r="BD182" s="303"/>
      <c r="BE182" s="303"/>
      <c r="BF182" s="303"/>
      <c r="BG182" s="303"/>
      <c r="BH182" s="303"/>
      <c r="BI182" s="303"/>
      <c r="BJ182" s="303"/>
      <c r="BK182" s="303"/>
      <c r="BL182" s="303"/>
      <c r="BM182" s="303"/>
      <c r="BN182" s="303"/>
      <c r="CB182" s="303"/>
      <c r="CC182" s="303"/>
      <c r="CD182" s="303"/>
      <c r="CE182" s="303"/>
    </row>
    <row r="183" spans="1:83" ht="6" customHeight="1" thickBot="1">
      <c r="C183" s="721"/>
      <c r="D183" s="721"/>
      <c r="E183" s="721"/>
      <c r="F183" s="722"/>
      <c r="G183" s="722"/>
      <c r="H183" s="722"/>
      <c r="I183" s="722"/>
      <c r="J183" s="723"/>
      <c r="K183" s="723"/>
      <c r="L183" s="723"/>
      <c r="M183" s="721"/>
      <c r="N183" s="721"/>
      <c r="O183" s="721"/>
      <c r="P183" s="722"/>
      <c r="Q183" s="722"/>
      <c r="R183" s="722"/>
      <c r="AS183" s="694"/>
      <c r="AT183" s="694"/>
      <c r="AU183" s="694"/>
      <c r="AV183" s="694"/>
      <c r="AW183" s="694"/>
      <c r="AX183" s="694"/>
      <c r="AY183" s="694"/>
      <c r="AZ183" s="694"/>
      <c r="BA183" s="694"/>
    </row>
    <row r="184" spans="1:83" ht="6" customHeight="1">
      <c r="C184" s="714"/>
      <c r="D184" s="715"/>
      <c r="E184" s="715"/>
      <c r="F184" s="715"/>
      <c r="G184" s="715"/>
      <c r="H184" s="715"/>
      <c r="I184" s="715"/>
      <c r="J184" s="715"/>
      <c r="K184" s="715"/>
      <c r="L184" s="715"/>
      <c r="M184" s="715"/>
      <c r="N184" s="716"/>
      <c r="O184" s="728" t="s">
        <v>141</v>
      </c>
      <c r="P184" s="729"/>
      <c r="Q184" s="729"/>
      <c r="R184" s="729"/>
      <c r="S184" s="729"/>
      <c r="T184" s="729"/>
      <c r="U184" s="729"/>
      <c r="V184" s="729"/>
      <c r="W184" s="729"/>
      <c r="X184" s="729"/>
      <c r="Y184" s="729"/>
      <c r="Z184" s="729"/>
      <c r="AA184" s="730"/>
      <c r="AB184" s="736" t="s">
        <v>381</v>
      </c>
      <c r="AC184" s="737"/>
      <c r="AD184" s="737"/>
      <c r="AE184" s="737"/>
      <c r="AF184" s="737"/>
      <c r="AG184" s="737"/>
      <c r="AH184" s="737"/>
      <c r="AI184" s="737"/>
      <c r="AJ184" s="737"/>
      <c r="AK184" s="737"/>
      <c r="AL184" s="737"/>
      <c r="AM184" s="737"/>
      <c r="AN184" s="738"/>
      <c r="AO184" s="1311" t="s">
        <v>143</v>
      </c>
      <c r="AP184" s="1312"/>
      <c r="AQ184" s="1312"/>
      <c r="AR184" s="1312"/>
      <c r="AS184" s="1312"/>
      <c r="AT184" s="1312"/>
      <c r="AU184" s="1312"/>
      <c r="AV184" s="1312"/>
      <c r="AW184" s="1312"/>
      <c r="AX184" s="1312"/>
      <c r="AY184" s="1312"/>
      <c r="AZ184" s="1312"/>
      <c r="BA184" s="1312"/>
      <c r="BB184" s="312"/>
    </row>
    <row r="185" spans="1:83" ht="6" customHeight="1">
      <c r="C185" s="696"/>
      <c r="D185" s="697"/>
      <c r="E185" s="697"/>
      <c r="F185" s="697"/>
      <c r="G185" s="697"/>
      <c r="H185" s="697"/>
      <c r="I185" s="697"/>
      <c r="J185" s="697"/>
      <c r="K185" s="697"/>
      <c r="L185" s="697"/>
      <c r="M185" s="697"/>
      <c r="N185" s="698"/>
      <c r="O185" s="731"/>
      <c r="P185" s="732"/>
      <c r="Q185" s="732"/>
      <c r="R185" s="732"/>
      <c r="S185" s="732"/>
      <c r="T185" s="732"/>
      <c r="U185" s="732"/>
      <c r="V185" s="732"/>
      <c r="W185" s="732"/>
      <c r="X185" s="732"/>
      <c r="Y185" s="732"/>
      <c r="Z185" s="732"/>
      <c r="AA185" s="733"/>
      <c r="AB185" s="739"/>
      <c r="AC185" s="740"/>
      <c r="AD185" s="740"/>
      <c r="AE185" s="740"/>
      <c r="AF185" s="740"/>
      <c r="AG185" s="740"/>
      <c r="AH185" s="740"/>
      <c r="AI185" s="740"/>
      <c r="AJ185" s="740"/>
      <c r="AK185" s="740"/>
      <c r="AL185" s="740"/>
      <c r="AM185" s="740"/>
      <c r="AN185" s="741"/>
      <c r="AO185" s="1313"/>
      <c r="AP185" s="1314"/>
      <c r="AQ185" s="1314"/>
      <c r="AR185" s="1314"/>
      <c r="AS185" s="1314"/>
      <c r="AT185" s="1314"/>
      <c r="AU185" s="1314"/>
      <c r="AV185" s="1314"/>
      <c r="AW185" s="1314"/>
      <c r="AX185" s="1314"/>
      <c r="AY185" s="1314"/>
      <c r="AZ185" s="1314"/>
      <c r="BA185" s="1314"/>
      <c r="BB185" s="312"/>
    </row>
    <row r="186" spans="1:83" ht="6" customHeight="1" thickBot="1">
      <c r="C186" s="725"/>
      <c r="D186" s="726"/>
      <c r="E186" s="726"/>
      <c r="F186" s="726"/>
      <c r="G186" s="726"/>
      <c r="H186" s="726"/>
      <c r="I186" s="726"/>
      <c r="J186" s="726"/>
      <c r="K186" s="726"/>
      <c r="L186" s="726"/>
      <c r="M186" s="726"/>
      <c r="N186" s="727"/>
      <c r="O186" s="734"/>
      <c r="P186" s="734"/>
      <c r="Q186" s="734"/>
      <c r="R186" s="734"/>
      <c r="S186" s="734"/>
      <c r="T186" s="734"/>
      <c r="U186" s="734"/>
      <c r="V186" s="734"/>
      <c r="W186" s="734"/>
      <c r="X186" s="734"/>
      <c r="Y186" s="734"/>
      <c r="Z186" s="734"/>
      <c r="AA186" s="735"/>
      <c r="AB186" s="742"/>
      <c r="AC186" s="743"/>
      <c r="AD186" s="743"/>
      <c r="AE186" s="743"/>
      <c r="AF186" s="743"/>
      <c r="AG186" s="743"/>
      <c r="AH186" s="743"/>
      <c r="AI186" s="743"/>
      <c r="AJ186" s="743"/>
      <c r="AK186" s="743"/>
      <c r="AL186" s="743"/>
      <c r="AM186" s="743"/>
      <c r="AN186" s="744"/>
      <c r="AO186" s="1315"/>
      <c r="AP186" s="1316"/>
      <c r="AQ186" s="1316"/>
      <c r="AR186" s="1316"/>
      <c r="AS186" s="1316"/>
      <c r="AT186" s="1316"/>
      <c r="AU186" s="1316"/>
      <c r="AV186" s="1316"/>
      <c r="AW186" s="1316"/>
      <c r="AX186" s="1316"/>
      <c r="AY186" s="1316"/>
      <c r="AZ186" s="1316"/>
      <c r="BA186" s="1316"/>
      <c r="BB186" s="312"/>
    </row>
    <row r="187" spans="1:83" ht="6" customHeight="1">
      <c r="C187" s="714" t="s">
        <v>116</v>
      </c>
      <c r="D187" s="715"/>
      <c r="E187" s="715"/>
      <c r="F187" s="715"/>
      <c r="G187" s="715"/>
      <c r="H187" s="715"/>
      <c r="I187" s="715"/>
      <c r="J187" s="715"/>
      <c r="K187" s="715"/>
      <c r="L187" s="715"/>
      <c r="M187" s="715"/>
      <c r="N187" s="716"/>
      <c r="O187" s="717">
        <f>SUM(AR52)</f>
        <v>0</v>
      </c>
      <c r="P187" s="718"/>
      <c r="Q187" s="718"/>
      <c r="R187" s="718"/>
      <c r="S187" s="718"/>
      <c r="T187" s="718"/>
      <c r="U187" s="718"/>
      <c r="V187" s="718"/>
      <c r="W187" s="718"/>
      <c r="X187" s="718"/>
      <c r="Y187" s="718"/>
      <c r="Z187" s="718"/>
      <c r="AA187" s="718"/>
      <c r="AB187" s="719"/>
      <c r="AC187" s="719"/>
      <c r="AD187" s="719"/>
      <c r="AE187" s="719"/>
      <c r="AF187" s="719"/>
      <c r="AG187" s="719"/>
      <c r="AH187" s="719"/>
      <c r="AI187" s="719"/>
      <c r="AJ187" s="719"/>
      <c r="AK187" s="719"/>
      <c r="AL187" s="719"/>
      <c r="AM187" s="719"/>
      <c r="AN187" s="719"/>
      <c r="AO187" s="720">
        <f>SUM(O187:AN189)</f>
        <v>0</v>
      </c>
      <c r="AP187" s="1310"/>
      <c r="AQ187" s="1310"/>
      <c r="AR187" s="1310"/>
      <c r="AS187" s="1310"/>
      <c r="AT187" s="1310"/>
      <c r="AU187" s="1310"/>
      <c r="AV187" s="1310"/>
      <c r="AW187" s="1310"/>
      <c r="AX187" s="1310"/>
      <c r="AY187" s="1310"/>
      <c r="AZ187" s="1310"/>
      <c r="BA187" s="1310"/>
      <c r="BB187" s="312"/>
    </row>
    <row r="188" spans="1:83" ht="6" customHeight="1">
      <c r="C188" s="696"/>
      <c r="D188" s="697"/>
      <c r="E188" s="697"/>
      <c r="F188" s="697"/>
      <c r="G188" s="697"/>
      <c r="H188" s="697"/>
      <c r="I188" s="697"/>
      <c r="J188" s="697"/>
      <c r="K188" s="697"/>
      <c r="L188" s="697"/>
      <c r="M188" s="697"/>
      <c r="N188" s="698"/>
      <c r="O188" s="699"/>
      <c r="P188" s="700"/>
      <c r="Q188" s="700"/>
      <c r="R188" s="700"/>
      <c r="S188" s="700"/>
      <c r="T188" s="700"/>
      <c r="U188" s="700"/>
      <c r="V188" s="700"/>
      <c r="W188" s="700"/>
      <c r="X188" s="700"/>
      <c r="Y188" s="700"/>
      <c r="Z188" s="700"/>
      <c r="AA188" s="700"/>
      <c r="AB188" s="701"/>
      <c r="AC188" s="701"/>
      <c r="AD188" s="701"/>
      <c r="AE188" s="701"/>
      <c r="AF188" s="701"/>
      <c r="AG188" s="701"/>
      <c r="AH188" s="701"/>
      <c r="AI188" s="701"/>
      <c r="AJ188" s="701"/>
      <c r="AK188" s="701"/>
      <c r="AL188" s="701"/>
      <c r="AM188" s="701"/>
      <c r="AN188" s="701"/>
      <c r="AO188" s="702"/>
      <c r="AP188" s="1308"/>
      <c r="AQ188" s="1308"/>
      <c r="AR188" s="1308"/>
      <c r="AS188" s="1308"/>
      <c r="AT188" s="1308"/>
      <c r="AU188" s="1308"/>
      <c r="AV188" s="1308"/>
      <c r="AW188" s="1308"/>
      <c r="AX188" s="1308"/>
      <c r="AY188" s="1308"/>
      <c r="AZ188" s="1308"/>
      <c r="BA188" s="1308"/>
      <c r="BB188" s="312"/>
    </row>
    <row r="189" spans="1:83" ht="6" customHeight="1">
      <c r="C189" s="696"/>
      <c r="D189" s="697"/>
      <c r="E189" s="697"/>
      <c r="F189" s="697"/>
      <c r="G189" s="697"/>
      <c r="H189" s="697"/>
      <c r="I189" s="697"/>
      <c r="J189" s="697"/>
      <c r="K189" s="697"/>
      <c r="L189" s="697"/>
      <c r="M189" s="697"/>
      <c r="N189" s="698"/>
      <c r="O189" s="699"/>
      <c r="P189" s="700"/>
      <c r="Q189" s="700"/>
      <c r="R189" s="700"/>
      <c r="S189" s="700"/>
      <c r="T189" s="700"/>
      <c r="U189" s="700"/>
      <c r="V189" s="700"/>
      <c r="W189" s="700"/>
      <c r="X189" s="700"/>
      <c r="Y189" s="700"/>
      <c r="Z189" s="700"/>
      <c r="AA189" s="700"/>
      <c r="AB189" s="701"/>
      <c r="AC189" s="701"/>
      <c r="AD189" s="701"/>
      <c r="AE189" s="701"/>
      <c r="AF189" s="701"/>
      <c r="AG189" s="701"/>
      <c r="AH189" s="701"/>
      <c r="AI189" s="701"/>
      <c r="AJ189" s="701"/>
      <c r="AK189" s="701"/>
      <c r="AL189" s="701"/>
      <c r="AM189" s="701"/>
      <c r="AN189" s="701"/>
      <c r="AO189" s="702"/>
      <c r="AP189" s="1308"/>
      <c r="AQ189" s="1308"/>
      <c r="AR189" s="1308"/>
      <c r="AS189" s="1308"/>
      <c r="AT189" s="1308"/>
      <c r="AU189" s="1308"/>
      <c r="AV189" s="1308"/>
      <c r="AW189" s="1308"/>
      <c r="AX189" s="1308"/>
      <c r="AY189" s="1308"/>
      <c r="AZ189" s="1308"/>
      <c r="BA189" s="1308"/>
      <c r="BB189" s="312"/>
    </row>
    <row r="190" spans="1:83" ht="6" customHeight="1">
      <c r="C190" s="696" t="s">
        <v>122</v>
      </c>
      <c r="D190" s="697"/>
      <c r="E190" s="697"/>
      <c r="F190" s="697"/>
      <c r="G190" s="697"/>
      <c r="H190" s="697"/>
      <c r="I190" s="697"/>
      <c r="J190" s="697"/>
      <c r="K190" s="697"/>
      <c r="L190" s="697"/>
      <c r="M190" s="697"/>
      <c r="N190" s="698"/>
      <c r="O190" s="699">
        <f>SUM(AR88)</f>
        <v>0</v>
      </c>
      <c r="P190" s="700"/>
      <c r="Q190" s="700"/>
      <c r="R190" s="700"/>
      <c r="S190" s="700"/>
      <c r="T190" s="700"/>
      <c r="U190" s="700"/>
      <c r="V190" s="700"/>
      <c r="W190" s="700"/>
      <c r="X190" s="700"/>
      <c r="Y190" s="700"/>
      <c r="Z190" s="700"/>
      <c r="AA190" s="700"/>
      <c r="AB190" s="701"/>
      <c r="AC190" s="701"/>
      <c r="AD190" s="701"/>
      <c r="AE190" s="701"/>
      <c r="AF190" s="701"/>
      <c r="AG190" s="701"/>
      <c r="AH190" s="701"/>
      <c r="AI190" s="701"/>
      <c r="AJ190" s="701"/>
      <c r="AK190" s="701"/>
      <c r="AL190" s="701"/>
      <c r="AM190" s="701"/>
      <c r="AN190" s="701"/>
      <c r="AO190" s="702">
        <f>SUM(O190:AN192)</f>
        <v>0</v>
      </c>
      <c r="AP190" s="1308"/>
      <c r="AQ190" s="1308"/>
      <c r="AR190" s="1308"/>
      <c r="AS190" s="1308"/>
      <c r="AT190" s="1308"/>
      <c r="AU190" s="1308"/>
      <c r="AV190" s="1308"/>
      <c r="AW190" s="1308"/>
      <c r="AX190" s="1308"/>
      <c r="AY190" s="1308"/>
      <c r="AZ190" s="1308"/>
      <c r="BA190" s="1308"/>
      <c r="BB190" s="312"/>
    </row>
    <row r="191" spans="1:83" ht="6" customHeight="1">
      <c r="C191" s="696"/>
      <c r="D191" s="697"/>
      <c r="E191" s="697"/>
      <c r="F191" s="697"/>
      <c r="G191" s="697"/>
      <c r="H191" s="697"/>
      <c r="I191" s="697"/>
      <c r="J191" s="697"/>
      <c r="K191" s="697"/>
      <c r="L191" s="697"/>
      <c r="M191" s="697"/>
      <c r="N191" s="698"/>
      <c r="O191" s="699"/>
      <c r="P191" s="700"/>
      <c r="Q191" s="700"/>
      <c r="R191" s="700"/>
      <c r="S191" s="700"/>
      <c r="T191" s="700"/>
      <c r="U191" s="700"/>
      <c r="V191" s="700"/>
      <c r="W191" s="700"/>
      <c r="X191" s="700"/>
      <c r="Y191" s="700"/>
      <c r="Z191" s="700"/>
      <c r="AA191" s="700"/>
      <c r="AB191" s="701"/>
      <c r="AC191" s="701"/>
      <c r="AD191" s="701"/>
      <c r="AE191" s="701"/>
      <c r="AF191" s="701"/>
      <c r="AG191" s="701"/>
      <c r="AH191" s="701"/>
      <c r="AI191" s="701"/>
      <c r="AJ191" s="701"/>
      <c r="AK191" s="701"/>
      <c r="AL191" s="701"/>
      <c r="AM191" s="701"/>
      <c r="AN191" s="701"/>
      <c r="AO191" s="702"/>
      <c r="AP191" s="1308"/>
      <c r="AQ191" s="1308"/>
      <c r="AR191" s="1308"/>
      <c r="AS191" s="1308"/>
      <c r="AT191" s="1308"/>
      <c r="AU191" s="1308"/>
      <c r="AV191" s="1308"/>
      <c r="AW191" s="1308"/>
      <c r="AX191" s="1308"/>
      <c r="AY191" s="1308"/>
      <c r="AZ191" s="1308"/>
      <c r="BA191" s="1308"/>
      <c r="BB191" s="312"/>
    </row>
    <row r="192" spans="1:83" ht="6" customHeight="1">
      <c r="C192" s="696"/>
      <c r="D192" s="697"/>
      <c r="E192" s="697"/>
      <c r="F192" s="697"/>
      <c r="G192" s="697"/>
      <c r="H192" s="697"/>
      <c r="I192" s="697"/>
      <c r="J192" s="697"/>
      <c r="K192" s="697"/>
      <c r="L192" s="697"/>
      <c r="M192" s="697"/>
      <c r="N192" s="698"/>
      <c r="O192" s="699"/>
      <c r="P192" s="700"/>
      <c r="Q192" s="700"/>
      <c r="R192" s="700"/>
      <c r="S192" s="700"/>
      <c r="T192" s="700"/>
      <c r="U192" s="700"/>
      <c r="V192" s="700"/>
      <c r="W192" s="700"/>
      <c r="X192" s="700"/>
      <c r="Y192" s="700"/>
      <c r="Z192" s="700"/>
      <c r="AA192" s="700"/>
      <c r="AB192" s="701"/>
      <c r="AC192" s="701"/>
      <c r="AD192" s="701"/>
      <c r="AE192" s="701"/>
      <c r="AF192" s="701"/>
      <c r="AG192" s="701"/>
      <c r="AH192" s="701"/>
      <c r="AI192" s="701"/>
      <c r="AJ192" s="701"/>
      <c r="AK192" s="701"/>
      <c r="AL192" s="701"/>
      <c r="AM192" s="701"/>
      <c r="AN192" s="701"/>
      <c r="AO192" s="702"/>
      <c r="AP192" s="1308"/>
      <c r="AQ192" s="1308"/>
      <c r="AR192" s="1308"/>
      <c r="AS192" s="1308"/>
      <c r="AT192" s="1308"/>
      <c r="AU192" s="1308"/>
      <c r="AV192" s="1308"/>
      <c r="AW192" s="1308"/>
      <c r="AX192" s="1308"/>
      <c r="AY192" s="1308"/>
      <c r="AZ192" s="1308"/>
      <c r="BA192" s="1308"/>
      <c r="BB192" s="312"/>
    </row>
    <row r="193" spans="3:80" ht="6" customHeight="1">
      <c r="C193" s="703" t="s">
        <v>136</v>
      </c>
      <c r="D193" s="704"/>
      <c r="E193" s="704"/>
      <c r="F193" s="705"/>
      <c r="G193" s="705"/>
      <c r="H193" s="705"/>
      <c r="I193" s="705"/>
      <c r="J193" s="705"/>
      <c r="K193" s="705"/>
      <c r="L193" s="705"/>
      <c r="M193" s="705"/>
      <c r="N193" s="706"/>
      <c r="O193" s="699">
        <f>O187-O190</f>
        <v>0</v>
      </c>
      <c r="P193" s="700"/>
      <c r="Q193" s="700"/>
      <c r="R193" s="700"/>
      <c r="S193" s="700"/>
      <c r="T193" s="700"/>
      <c r="U193" s="700"/>
      <c r="V193" s="700"/>
      <c r="W193" s="700"/>
      <c r="X193" s="700"/>
      <c r="Y193" s="700"/>
      <c r="Z193" s="700"/>
      <c r="AA193" s="700"/>
      <c r="AB193" s="700">
        <f>AB187-AB190</f>
        <v>0</v>
      </c>
      <c r="AC193" s="700"/>
      <c r="AD193" s="700"/>
      <c r="AE193" s="700"/>
      <c r="AF193" s="700"/>
      <c r="AG193" s="700"/>
      <c r="AH193" s="700"/>
      <c r="AI193" s="700"/>
      <c r="AJ193" s="700"/>
      <c r="AK193" s="700"/>
      <c r="AL193" s="700"/>
      <c r="AM193" s="700"/>
      <c r="AN193" s="700"/>
      <c r="AO193" s="702">
        <f>SUM(O193:AN195)</f>
        <v>0</v>
      </c>
      <c r="AP193" s="1308"/>
      <c r="AQ193" s="1308"/>
      <c r="AR193" s="1308"/>
      <c r="AS193" s="1308"/>
      <c r="AT193" s="1308"/>
      <c r="AU193" s="1308"/>
      <c r="AV193" s="1308"/>
      <c r="AW193" s="1308"/>
      <c r="AX193" s="1308"/>
      <c r="AY193" s="1308"/>
      <c r="AZ193" s="1308"/>
      <c r="BA193" s="1308"/>
      <c r="BB193" s="312"/>
    </row>
    <row r="194" spans="3:80" ht="6" customHeight="1">
      <c r="C194" s="703"/>
      <c r="D194" s="704"/>
      <c r="E194" s="704"/>
      <c r="F194" s="705"/>
      <c r="G194" s="705"/>
      <c r="H194" s="705"/>
      <c r="I194" s="705"/>
      <c r="J194" s="705"/>
      <c r="K194" s="705"/>
      <c r="L194" s="705"/>
      <c r="M194" s="705"/>
      <c r="N194" s="706"/>
      <c r="O194" s="699"/>
      <c r="P194" s="700"/>
      <c r="Q194" s="700"/>
      <c r="R194" s="700"/>
      <c r="S194" s="700"/>
      <c r="T194" s="700"/>
      <c r="U194" s="700"/>
      <c r="V194" s="700"/>
      <c r="W194" s="700"/>
      <c r="X194" s="700"/>
      <c r="Y194" s="700"/>
      <c r="Z194" s="700"/>
      <c r="AA194" s="700"/>
      <c r="AB194" s="700"/>
      <c r="AC194" s="700"/>
      <c r="AD194" s="700"/>
      <c r="AE194" s="700"/>
      <c r="AF194" s="700"/>
      <c r="AG194" s="700"/>
      <c r="AH194" s="700"/>
      <c r="AI194" s="700"/>
      <c r="AJ194" s="700"/>
      <c r="AK194" s="700"/>
      <c r="AL194" s="700"/>
      <c r="AM194" s="700"/>
      <c r="AN194" s="700"/>
      <c r="AO194" s="702"/>
      <c r="AP194" s="1308"/>
      <c r="AQ194" s="1308"/>
      <c r="AR194" s="1308"/>
      <c r="AS194" s="1308"/>
      <c r="AT194" s="1308"/>
      <c r="AU194" s="1308"/>
      <c r="AV194" s="1308"/>
      <c r="AW194" s="1308"/>
      <c r="AX194" s="1308"/>
      <c r="AY194" s="1308"/>
      <c r="AZ194" s="1308"/>
      <c r="BA194" s="1308"/>
      <c r="BB194" s="312"/>
    </row>
    <row r="195" spans="3:80" ht="6" customHeight="1" thickBot="1">
      <c r="C195" s="707"/>
      <c r="D195" s="708"/>
      <c r="E195" s="708"/>
      <c r="F195" s="709"/>
      <c r="G195" s="709"/>
      <c r="H195" s="709"/>
      <c r="I195" s="709"/>
      <c r="J195" s="709"/>
      <c r="K195" s="709"/>
      <c r="L195" s="709"/>
      <c r="M195" s="709"/>
      <c r="N195" s="710"/>
      <c r="O195" s="711"/>
      <c r="P195" s="712"/>
      <c r="Q195" s="712"/>
      <c r="R195" s="712"/>
      <c r="S195" s="712"/>
      <c r="T195" s="712"/>
      <c r="U195" s="712"/>
      <c r="V195" s="712"/>
      <c r="W195" s="712"/>
      <c r="X195" s="712"/>
      <c r="Y195" s="712"/>
      <c r="Z195" s="712"/>
      <c r="AA195" s="712"/>
      <c r="AB195" s="712"/>
      <c r="AC195" s="712"/>
      <c r="AD195" s="712"/>
      <c r="AE195" s="712"/>
      <c r="AF195" s="712"/>
      <c r="AG195" s="712"/>
      <c r="AH195" s="712"/>
      <c r="AI195" s="712"/>
      <c r="AJ195" s="712"/>
      <c r="AK195" s="712"/>
      <c r="AL195" s="712"/>
      <c r="AM195" s="712"/>
      <c r="AN195" s="712"/>
      <c r="AO195" s="713"/>
      <c r="AP195" s="1309"/>
      <c r="AQ195" s="1309"/>
      <c r="AR195" s="1309"/>
      <c r="AS195" s="1309"/>
      <c r="AT195" s="1309"/>
      <c r="AU195" s="1309"/>
      <c r="AV195" s="1309"/>
      <c r="AW195" s="1309"/>
      <c r="AX195" s="1309"/>
      <c r="AY195" s="1309"/>
      <c r="AZ195" s="1309"/>
      <c r="BA195" s="1309"/>
      <c r="BB195" s="312"/>
    </row>
    <row r="196" spans="3:80" ht="6" customHeight="1">
      <c r="C196" s="714" t="s">
        <v>137</v>
      </c>
      <c r="D196" s="715"/>
      <c r="E196" s="715"/>
      <c r="F196" s="715"/>
      <c r="G196" s="715"/>
      <c r="H196" s="715"/>
      <c r="I196" s="715"/>
      <c r="J196" s="715"/>
      <c r="K196" s="715"/>
      <c r="L196" s="715"/>
      <c r="M196" s="715"/>
      <c r="N196" s="716"/>
      <c r="O196" s="717">
        <f>SUM(AR94)</f>
        <v>0</v>
      </c>
      <c r="P196" s="718"/>
      <c r="Q196" s="718"/>
      <c r="R196" s="718"/>
      <c r="S196" s="718"/>
      <c r="T196" s="718"/>
      <c r="U196" s="718"/>
      <c r="V196" s="718"/>
      <c r="W196" s="718"/>
      <c r="X196" s="718"/>
      <c r="Y196" s="718"/>
      <c r="Z196" s="718"/>
      <c r="AA196" s="718"/>
      <c r="AB196" s="719"/>
      <c r="AC196" s="719"/>
      <c r="AD196" s="719"/>
      <c r="AE196" s="719"/>
      <c r="AF196" s="719"/>
      <c r="AG196" s="719"/>
      <c r="AH196" s="719"/>
      <c r="AI196" s="719"/>
      <c r="AJ196" s="719"/>
      <c r="AK196" s="719"/>
      <c r="AL196" s="719"/>
      <c r="AM196" s="719"/>
      <c r="AN196" s="719"/>
      <c r="AO196" s="720">
        <f>SUM(O196:AN198)</f>
        <v>0</v>
      </c>
      <c r="AP196" s="1310"/>
      <c r="AQ196" s="1310"/>
      <c r="AR196" s="1310"/>
      <c r="AS196" s="1310"/>
      <c r="AT196" s="1310"/>
      <c r="AU196" s="1310"/>
      <c r="AV196" s="1310"/>
      <c r="AW196" s="1310"/>
      <c r="AX196" s="1310"/>
      <c r="AY196" s="1310"/>
      <c r="AZ196" s="1310"/>
      <c r="BA196" s="1310"/>
      <c r="BB196" s="312"/>
    </row>
    <row r="197" spans="3:80" ht="6" customHeight="1">
      <c r="C197" s="696"/>
      <c r="D197" s="697"/>
      <c r="E197" s="697"/>
      <c r="F197" s="697"/>
      <c r="G197" s="697"/>
      <c r="H197" s="697"/>
      <c r="I197" s="697"/>
      <c r="J197" s="697"/>
      <c r="K197" s="697"/>
      <c r="L197" s="697"/>
      <c r="M197" s="697"/>
      <c r="N197" s="698"/>
      <c r="O197" s="699"/>
      <c r="P197" s="700"/>
      <c r="Q197" s="700"/>
      <c r="R197" s="700"/>
      <c r="S197" s="700"/>
      <c r="T197" s="700"/>
      <c r="U197" s="700"/>
      <c r="V197" s="700"/>
      <c r="W197" s="700"/>
      <c r="X197" s="700"/>
      <c r="Y197" s="700"/>
      <c r="Z197" s="700"/>
      <c r="AA197" s="700"/>
      <c r="AB197" s="701"/>
      <c r="AC197" s="701"/>
      <c r="AD197" s="701"/>
      <c r="AE197" s="701"/>
      <c r="AF197" s="701"/>
      <c r="AG197" s="701"/>
      <c r="AH197" s="701"/>
      <c r="AI197" s="701"/>
      <c r="AJ197" s="701"/>
      <c r="AK197" s="701"/>
      <c r="AL197" s="701"/>
      <c r="AM197" s="701"/>
      <c r="AN197" s="701"/>
      <c r="AO197" s="702"/>
      <c r="AP197" s="1308"/>
      <c r="AQ197" s="1308"/>
      <c r="AR197" s="1308"/>
      <c r="AS197" s="1308"/>
      <c r="AT197" s="1308"/>
      <c r="AU197" s="1308"/>
      <c r="AV197" s="1308"/>
      <c r="AW197" s="1308"/>
      <c r="AX197" s="1308"/>
      <c r="AY197" s="1308"/>
      <c r="AZ197" s="1308"/>
      <c r="BA197" s="1308"/>
      <c r="BB197" s="312"/>
    </row>
    <row r="198" spans="3:80" ht="6" customHeight="1">
      <c r="C198" s="696"/>
      <c r="D198" s="697"/>
      <c r="E198" s="697"/>
      <c r="F198" s="697"/>
      <c r="G198" s="697"/>
      <c r="H198" s="697"/>
      <c r="I198" s="697"/>
      <c r="J198" s="697"/>
      <c r="K198" s="697"/>
      <c r="L198" s="697"/>
      <c r="M198" s="697"/>
      <c r="N198" s="698"/>
      <c r="O198" s="699"/>
      <c r="P198" s="700"/>
      <c r="Q198" s="700"/>
      <c r="R198" s="700"/>
      <c r="S198" s="700"/>
      <c r="T198" s="700"/>
      <c r="U198" s="700"/>
      <c r="V198" s="700"/>
      <c r="W198" s="700"/>
      <c r="X198" s="700"/>
      <c r="Y198" s="700"/>
      <c r="Z198" s="700"/>
      <c r="AA198" s="700"/>
      <c r="AB198" s="701"/>
      <c r="AC198" s="701"/>
      <c r="AD198" s="701"/>
      <c r="AE198" s="701"/>
      <c r="AF198" s="701"/>
      <c r="AG198" s="701"/>
      <c r="AH198" s="701"/>
      <c r="AI198" s="701"/>
      <c r="AJ198" s="701"/>
      <c r="AK198" s="701"/>
      <c r="AL198" s="701"/>
      <c r="AM198" s="701"/>
      <c r="AN198" s="701"/>
      <c r="AO198" s="702"/>
      <c r="AP198" s="1308"/>
      <c r="AQ198" s="1308"/>
      <c r="AR198" s="1308"/>
      <c r="AS198" s="1308"/>
      <c r="AT198" s="1308"/>
      <c r="AU198" s="1308"/>
      <c r="AV198" s="1308"/>
      <c r="AW198" s="1308"/>
      <c r="AX198" s="1308"/>
      <c r="AY198" s="1308"/>
      <c r="AZ198" s="1308"/>
      <c r="BA198" s="1308"/>
      <c r="BB198" s="312"/>
    </row>
    <row r="199" spans="3:80" ht="6" customHeight="1">
      <c r="C199" s="696" t="s">
        <v>138</v>
      </c>
      <c r="D199" s="697"/>
      <c r="E199" s="697"/>
      <c r="F199" s="697"/>
      <c r="G199" s="697"/>
      <c r="H199" s="697"/>
      <c r="I199" s="697"/>
      <c r="J199" s="697"/>
      <c r="K199" s="697"/>
      <c r="L199" s="697"/>
      <c r="M199" s="697"/>
      <c r="N199" s="698"/>
      <c r="O199" s="699">
        <f>SUM(AR97)</f>
        <v>0</v>
      </c>
      <c r="P199" s="700"/>
      <c r="Q199" s="700"/>
      <c r="R199" s="700"/>
      <c r="S199" s="700"/>
      <c r="T199" s="700"/>
      <c r="U199" s="700"/>
      <c r="V199" s="700"/>
      <c r="W199" s="700"/>
      <c r="X199" s="700"/>
      <c r="Y199" s="700"/>
      <c r="Z199" s="700"/>
      <c r="AA199" s="700"/>
      <c r="AB199" s="701"/>
      <c r="AC199" s="701"/>
      <c r="AD199" s="701"/>
      <c r="AE199" s="701"/>
      <c r="AF199" s="701"/>
      <c r="AG199" s="701"/>
      <c r="AH199" s="701"/>
      <c r="AI199" s="701"/>
      <c r="AJ199" s="701"/>
      <c r="AK199" s="701"/>
      <c r="AL199" s="701"/>
      <c r="AM199" s="701"/>
      <c r="AN199" s="701"/>
      <c r="AO199" s="702">
        <f>SUM(O199:AN201)</f>
        <v>0</v>
      </c>
      <c r="AP199" s="1308"/>
      <c r="AQ199" s="1308"/>
      <c r="AR199" s="1308"/>
      <c r="AS199" s="1308"/>
      <c r="AT199" s="1308"/>
      <c r="AU199" s="1308"/>
      <c r="AV199" s="1308"/>
      <c r="AW199" s="1308"/>
      <c r="AX199" s="1308"/>
      <c r="AY199" s="1308"/>
      <c r="AZ199" s="1308"/>
      <c r="BA199" s="1308"/>
      <c r="BB199" s="312"/>
    </row>
    <row r="200" spans="3:80" ht="6" customHeight="1">
      <c r="C200" s="696"/>
      <c r="D200" s="697"/>
      <c r="E200" s="697"/>
      <c r="F200" s="697"/>
      <c r="G200" s="697"/>
      <c r="H200" s="697"/>
      <c r="I200" s="697"/>
      <c r="J200" s="697"/>
      <c r="K200" s="697"/>
      <c r="L200" s="697"/>
      <c r="M200" s="697"/>
      <c r="N200" s="698"/>
      <c r="O200" s="699"/>
      <c r="P200" s="700"/>
      <c r="Q200" s="700"/>
      <c r="R200" s="700"/>
      <c r="S200" s="700"/>
      <c r="T200" s="700"/>
      <c r="U200" s="700"/>
      <c r="V200" s="700"/>
      <c r="W200" s="700"/>
      <c r="X200" s="700"/>
      <c r="Y200" s="700"/>
      <c r="Z200" s="700"/>
      <c r="AA200" s="700"/>
      <c r="AB200" s="701"/>
      <c r="AC200" s="701"/>
      <c r="AD200" s="701"/>
      <c r="AE200" s="701"/>
      <c r="AF200" s="701"/>
      <c r="AG200" s="701"/>
      <c r="AH200" s="701"/>
      <c r="AI200" s="701"/>
      <c r="AJ200" s="701"/>
      <c r="AK200" s="701"/>
      <c r="AL200" s="701"/>
      <c r="AM200" s="701"/>
      <c r="AN200" s="701"/>
      <c r="AO200" s="702"/>
      <c r="AP200" s="1308"/>
      <c r="AQ200" s="1308"/>
      <c r="AR200" s="1308"/>
      <c r="AS200" s="1308"/>
      <c r="AT200" s="1308"/>
      <c r="AU200" s="1308"/>
      <c r="AV200" s="1308"/>
      <c r="AW200" s="1308"/>
      <c r="AX200" s="1308"/>
      <c r="AY200" s="1308"/>
      <c r="AZ200" s="1308"/>
      <c r="BA200" s="1308"/>
      <c r="BB200" s="312"/>
    </row>
    <row r="201" spans="3:80" ht="6" customHeight="1">
      <c r="C201" s="696"/>
      <c r="D201" s="697"/>
      <c r="E201" s="697"/>
      <c r="F201" s="697"/>
      <c r="G201" s="697"/>
      <c r="H201" s="697"/>
      <c r="I201" s="697"/>
      <c r="J201" s="697"/>
      <c r="K201" s="697"/>
      <c r="L201" s="697"/>
      <c r="M201" s="697"/>
      <c r="N201" s="698"/>
      <c r="O201" s="699"/>
      <c r="P201" s="700"/>
      <c r="Q201" s="700"/>
      <c r="R201" s="700"/>
      <c r="S201" s="700"/>
      <c r="T201" s="700"/>
      <c r="U201" s="700"/>
      <c r="V201" s="700"/>
      <c r="W201" s="700"/>
      <c r="X201" s="700"/>
      <c r="Y201" s="700"/>
      <c r="Z201" s="700"/>
      <c r="AA201" s="700"/>
      <c r="AB201" s="701"/>
      <c r="AC201" s="701"/>
      <c r="AD201" s="701"/>
      <c r="AE201" s="701"/>
      <c r="AF201" s="701"/>
      <c r="AG201" s="701"/>
      <c r="AH201" s="701"/>
      <c r="AI201" s="701"/>
      <c r="AJ201" s="701"/>
      <c r="AK201" s="701"/>
      <c r="AL201" s="701"/>
      <c r="AM201" s="701"/>
      <c r="AN201" s="701"/>
      <c r="AO201" s="702"/>
      <c r="AP201" s="1308"/>
      <c r="AQ201" s="1308"/>
      <c r="AR201" s="1308"/>
      <c r="AS201" s="1308"/>
      <c r="AT201" s="1308"/>
      <c r="AU201" s="1308"/>
      <c r="AV201" s="1308"/>
      <c r="AW201" s="1308"/>
      <c r="AX201" s="1308"/>
      <c r="AY201" s="1308"/>
      <c r="AZ201" s="1308"/>
      <c r="BA201" s="1308"/>
      <c r="BB201" s="312"/>
    </row>
    <row r="202" spans="3:80" ht="6" customHeight="1">
      <c r="C202" s="703" t="s">
        <v>139</v>
      </c>
      <c r="D202" s="704"/>
      <c r="E202" s="704"/>
      <c r="F202" s="705"/>
      <c r="G202" s="705"/>
      <c r="H202" s="705"/>
      <c r="I202" s="705"/>
      <c r="J202" s="705"/>
      <c r="K202" s="705"/>
      <c r="L202" s="705"/>
      <c r="M202" s="705"/>
      <c r="N202" s="706"/>
      <c r="O202" s="699">
        <f>O196-O199</f>
        <v>0</v>
      </c>
      <c r="P202" s="700"/>
      <c r="Q202" s="700"/>
      <c r="R202" s="700"/>
      <c r="S202" s="700"/>
      <c r="T202" s="700"/>
      <c r="U202" s="700"/>
      <c r="V202" s="700"/>
      <c r="W202" s="700"/>
      <c r="X202" s="700"/>
      <c r="Y202" s="700"/>
      <c r="Z202" s="700"/>
      <c r="AA202" s="700"/>
      <c r="AB202" s="700">
        <f>AB196-AB199</f>
        <v>0</v>
      </c>
      <c r="AC202" s="700"/>
      <c r="AD202" s="700"/>
      <c r="AE202" s="700"/>
      <c r="AF202" s="700"/>
      <c r="AG202" s="700"/>
      <c r="AH202" s="700"/>
      <c r="AI202" s="700"/>
      <c r="AJ202" s="700"/>
      <c r="AK202" s="700"/>
      <c r="AL202" s="700"/>
      <c r="AM202" s="700"/>
      <c r="AN202" s="700"/>
      <c r="AO202" s="702">
        <f>SUM(O202:AN204)</f>
        <v>0</v>
      </c>
      <c r="AP202" s="1308"/>
      <c r="AQ202" s="1308"/>
      <c r="AR202" s="1308"/>
      <c r="AS202" s="1308"/>
      <c r="AT202" s="1308"/>
      <c r="AU202" s="1308"/>
      <c r="AV202" s="1308"/>
      <c r="AW202" s="1308"/>
      <c r="AX202" s="1308"/>
      <c r="AY202" s="1308"/>
      <c r="AZ202" s="1308"/>
      <c r="BA202" s="1308"/>
      <c r="BB202" s="312"/>
      <c r="CB202" s="313"/>
    </row>
    <row r="203" spans="3:80" ht="6" customHeight="1">
      <c r="C203" s="703"/>
      <c r="D203" s="704"/>
      <c r="E203" s="704"/>
      <c r="F203" s="705"/>
      <c r="G203" s="705"/>
      <c r="H203" s="705"/>
      <c r="I203" s="705"/>
      <c r="J203" s="705"/>
      <c r="K203" s="705"/>
      <c r="L203" s="705"/>
      <c r="M203" s="705"/>
      <c r="N203" s="706"/>
      <c r="O203" s="699"/>
      <c r="P203" s="700"/>
      <c r="Q203" s="700"/>
      <c r="R203" s="700"/>
      <c r="S203" s="700"/>
      <c r="T203" s="700"/>
      <c r="U203" s="700"/>
      <c r="V203" s="700"/>
      <c r="W203" s="700"/>
      <c r="X203" s="700"/>
      <c r="Y203" s="700"/>
      <c r="Z203" s="700"/>
      <c r="AA203" s="700"/>
      <c r="AB203" s="700"/>
      <c r="AC203" s="700"/>
      <c r="AD203" s="700"/>
      <c r="AE203" s="700"/>
      <c r="AF203" s="700"/>
      <c r="AG203" s="700"/>
      <c r="AH203" s="700"/>
      <c r="AI203" s="700"/>
      <c r="AJ203" s="700"/>
      <c r="AK203" s="700"/>
      <c r="AL203" s="700"/>
      <c r="AM203" s="700"/>
      <c r="AN203" s="700"/>
      <c r="AO203" s="702"/>
      <c r="AP203" s="1308"/>
      <c r="AQ203" s="1308"/>
      <c r="AR203" s="1308"/>
      <c r="AS203" s="1308"/>
      <c r="AT203" s="1308"/>
      <c r="AU203" s="1308"/>
      <c r="AV203" s="1308"/>
      <c r="AW203" s="1308"/>
      <c r="AX203" s="1308"/>
      <c r="AY203" s="1308"/>
      <c r="AZ203" s="1308"/>
      <c r="BA203" s="1308"/>
      <c r="BB203" s="312"/>
    </row>
    <row r="204" spans="3:80" ht="6" customHeight="1" thickBot="1">
      <c r="C204" s="707"/>
      <c r="D204" s="708"/>
      <c r="E204" s="708"/>
      <c r="F204" s="709"/>
      <c r="G204" s="709"/>
      <c r="H204" s="709"/>
      <c r="I204" s="709"/>
      <c r="J204" s="709"/>
      <c r="K204" s="709"/>
      <c r="L204" s="709"/>
      <c r="M204" s="709"/>
      <c r="N204" s="710"/>
      <c r="O204" s="711"/>
      <c r="P204" s="712"/>
      <c r="Q204" s="712"/>
      <c r="R204" s="712"/>
      <c r="S204" s="712"/>
      <c r="T204" s="712"/>
      <c r="U204" s="712"/>
      <c r="V204" s="712"/>
      <c r="W204" s="712"/>
      <c r="X204" s="712"/>
      <c r="Y204" s="712"/>
      <c r="Z204" s="712"/>
      <c r="AA204" s="712"/>
      <c r="AB204" s="712"/>
      <c r="AC204" s="712"/>
      <c r="AD204" s="712"/>
      <c r="AE204" s="712"/>
      <c r="AF204" s="712"/>
      <c r="AG204" s="712"/>
      <c r="AH204" s="712"/>
      <c r="AI204" s="712"/>
      <c r="AJ204" s="712"/>
      <c r="AK204" s="712"/>
      <c r="AL204" s="712"/>
      <c r="AM204" s="712"/>
      <c r="AN204" s="712"/>
      <c r="AO204" s="713"/>
      <c r="AP204" s="1309"/>
      <c r="AQ204" s="1309"/>
      <c r="AR204" s="1309"/>
      <c r="AS204" s="1309"/>
      <c r="AT204" s="1309"/>
      <c r="AU204" s="1309"/>
      <c r="AV204" s="1309"/>
      <c r="AW204" s="1309"/>
      <c r="AX204" s="1309"/>
      <c r="AY204" s="1309"/>
      <c r="AZ204" s="1309"/>
      <c r="BA204" s="1309"/>
      <c r="BB204" s="312"/>
    </row>
    <row r="205" spans="3:80" ht="6" customHeight="1">
      <c r="C205" s="660" t="s">
        <v>140</v>
      </c>
      <c r="D205" s="661"/>
      <c r="E205" s="661"/>
      <c r="F205" s="661"/>
      <c r="G205" s="661"/>
      <c r="H205" s="661"/>
      <c r="I205" s="661"/>
      <c r="J205" s="661"/>
      <c r="K205" s="661"/>
      <c r="L205" s="661"/>
      <c r="M205" s="661"/>
      <c r="N205" s="662"/>
      <c r="O205" s="676">
        <f>O193+O202</f>
        <v>0</v>
      </c>
      <c r="P205" s="676"/>
      <c r="Q205" s="676"/>
      <c r="R205" s="676"/>
      <c r="S205" s="676"/>
      <c r="T205" s="676"/>
      <c r="U205" s="676"/>
      <c r="V205" s="676"/>
      <c r="W205" s="676"/>
      <c r="X205" s="676"/>
      <c r="Y205" s="676"/>
      <c r="Z205" s="676"/>
      <c r="AA205" s="682"/>
      <c r="AB205" s="675">
        <f>SUM(AB193,AB202)</f>
        <v>0</v>
      </c>
      <c r="AC205" s="676"/>
      <c r="AD205" s="676"/>
      <c r="AE205" s="676"/>
      <c r="AF205" s="676"/>
      <c r="AG205" s="676"/>
      <c r="AH205" s="676"/>
      <c r="AI205" s="676"/>
      <c r="AJ205" s="676"/>
      <c r="AK205" s="676"/>
      <c r="AL205" s="676"/>
      <c r="AM205" s="676"/>
      <c r="AN205" s="682"/>
      <c r="AO205" s="1298">
        <f>SUM(O205:AN207)</f>
        <v>0</v>
      </c>
      <c r="AP205" s="1299"/>
      <c r="AQ205" s="1299"/>
      <c r="AR205" s="1299"/>
      <c r="AS205" s="1299"/>
      <c r="AT205" s="1299"/>
      <c r="AU205" s="1299"/>
      <c r="AV205" s="1299"/>
      <c r="AW205" s="1299"/>
      <c r="AX205" s="1299"/>
      <c r="AY205" s="1299"/>
      <c r="AZ205" s="1299"/>
      <c r="BA205" s="1299"/>
      <c r="BB205" s="312"/>
    </row>
    <row r="206" spans="3:80" ht="6" customHeight="1">
      <c r="C206" s="660"/>
      <c r="D206" s="661"/>
      <c r="E206" s="661"/>
      <c r="F206" s="661"/>
      <c r="G206" s="661"/>
      <c r="H206" s="661"/>
      <c r="I206" s="661"/>
      <c r="J206" s="661"/>
      <c r="K206" s="661"/>
      <c r="L206" s="661"/>
      <c r="M206" s="661"/>
      <c r="N206" s="662"/>
      <c r="O206" s="676"/>
      <c r="P206" s="676"/>
      <c r="Q206" s="676"/>
      <c r="R206" s="676"/>
      <c r="S206" s="676"/>
      <c r="T206" s="676"/>
      <c r="U206" s="676"/>
      <c r="V206" s="676"/>
      <c r="W206" s="676"/>
      <c r="X206" s="676"/>
      <c r="Y206" s="676"/>
      <c r="Z206" s="676"/>
      <c r="AA206" s="682"/>
      <c r="AB206" s="675"/>
      <c r="AC206" s="676"/>
      <c r="AD206" s="676"/>
      <c r="AE206" s="676"/>
      <c r="AF206" s="676"/>
      <c r="AG206" s="676"/>
      <c r="AH206" s="676"/>
      <c r="AI206" s="676"/>
      <c r="AJ206" s="676"/>
      <c r="AK206" s="676"/>
      <c r="AL206" s="676"/>
      <c r="AM206" s="676"/>
      <c r="AN206" s="682"/>
      <c r="AO206" s="1298"/>
      <c r="AP206" s="1299"/>
      <c r="AQ206" s="1299"/>
      <c r="AR206" s="1299"/>
      <c r="AS206" s="1299"/>
      <c r="AT206" s="1299"/>
      <c r="AU206" s="1299"/>
      <c r="AV206" s="1299"/>
      <c r="AW206" s="1299"/>
      <c r="AX206" s="1299"/>
      <c r="AY206" s="1299"/>
      <c r="AZ206" s="1299"/>
      <c r="BA206" s="1299"/>
      <c r="BB206" s="312"/>
    </row>
    <row r="207" spans="3:80" ht="6" customHeight="1" thickBot="1">
      <c r="C207" s="663"/>
      <c r="D207" s="664"/>
      <c r="E207" s="664"/>
      <c r="F207" s="664"/>
      <c r="G207" s="664"/>
      <c r="H207" s="664"/>
      <c r="I207" s="664"/>
      <c r="J207" s="664"/>
      <c r="K207" s="664"/>
      <c r="L207" s="664"/>
      <c r="M207" s="664"/>
      <c r="N207" s="665"/>
      <c r="O207" s="679"/>
      <c r="P207" s="679"/>
      <c r="Q207" s="679"/>
      <c r="R207" s="679"/>
      <c r="S207" s="679"/>
      <c r="T207" s="679"/>
      <c r="U207" s="679"/>
      <c r="V207" s="679"/>
      <c r="W207" s="679"/>
      <c r="X207" s="679"/>
      <c r="Y207" s="679"/>
      <c r="Z207" s="679"/>
      <c r="AA207" s="683"/>
      <c r="AB207" s="678"/>
      <c r="AC207" s="679"/>
      <c r="AD207" s="679"/>
      <c r="AE207" s="679"/>
      <c r="AF207" s="679"/>
      <c r="AG207" s="679"/>
      <c r="AH207" s="679"/>
      <c r="AI207" s="679"/>
      <c r="AJ207" s="679"/>
      <c r="AK207" s="679"/>
      <c r="AL207" s="679"/>
      <c r="AM207" s="679"/>
      <c r="AN207" s="683"/>
      <c r="AO207" s="1300"/>
      <c r="AP207" s="1301"/>
      <c r="AQ207" s="1301"/>
      <c r="AR207" s="1301"/>
      <c r="AS207" s="1301"/>
      <c r="AT207" s="1301"/>
      <c r="AU207" s="1301"/>
      <c r="AV207" s="1301"/>
      <c r="AW207" s="1301"/>
      <c r="AX207" s="1301"/>
      <c r="AY207" s="1301"/>
      <c r="AZ207" s="1301"/>
      <c r="BA207" s="1301"/>
      <c r="BB207" s="312"/>
    </row>
    <row r="208" spans="3:80" ht="6" customHeight="1">
      <c r="C208" s="684" t="s">
        <v>144</v>
      </c>
      <c r="D208" s="685"/>
      <c r="E208" s="685"/>
      <c r="F208" s="685"/>
      <c r="G208" s="685"/>
      <c r="H208" s="685"/>
      <c r="I208" s="685"/>
      <c r="J208" s="685"/>
      <c r="K208" s="685"/>
      <c r="L208" s="685"/>
      <c r="M208" s="685"/>
      <c r="N208" s="686"/>
      <c r="O208" s="666"/>
      <c r="P208" s="667"/>
      <c r="Q208" s="667"/>
      <c r="R208" s="667"/>
      <c r="S208" s="667"/>
      <c r="T208" s="667"/>
      <c r="U208" s="667"/>
      <c r="V208" s="667"/>
      <c r="W208" s="667"/>
      <c r="X208" s="667"/>
      <c r="Y208" s="667"/>
      <c r="Z208" s="667"/>
      <c r="AA208" s="667"/>
      <c r="AB208" s="667"/>
      <c r="AC208" s="667"/>
      <c r="AD208" s="667"/>
      <c r="AE208" s="667"/>
      <c r="AF208" s="667"/>
      <c r="AG208" s="667"/>
      <c r="AH208" s="667"/>
      <c r="AI208" s="667"/>
      <c r="AJ208" s="667"/>
      <c r="AK208" s="667"/>
      <c r="AL208" s="667"/>
      <c r="AM208" s="667"/>
      <c r="AN208" s="668"/>
      <c r="AO208" s="1302"/>
      <c r="AP208" s="1303"/>
      <c r="AQ208" s="1303"/>
      <c r="AR208" s="1303"/>
      <c r="AS208" s="1303"/>
      <c r="AT208" s="1303"/>
      <c r="AU208" s="1303"/>
      <c r="AV208" s="1303"/>
      <c r="AW208" s="1303"/>
      <c r="AX208" s="1303"/>
      <c r="AY208" s="1303"/>
      <c r="AZ208" s="1303"/>
      <c r="BA208" s="1303"/>
      <c r="BB208" s="312"/>
    </row>
    <row r="209" spans="1:83" ht="6" customHeight="1">
      <c r="C209" s="660"/>
      <c r="D209" s="661"/>
      <c r="E209" s="661"/>
      <c r="F209" s="661"/>
      <c r="G209" s="661"/>
      <c r="H209" s="661"/>
      <c r="I209" s="661"/>
      <c r="J209" s="661"/>
      <c r="K209" s="661"/>
      <c r="L209" s="661"/>
      <c r="M209" s="661"/>
      <c r="N209" s="662"/>
      <c r="O209" s="669"/>
      <c r="P209" s="670"/>
      <c r="Q209" s="670"/>
      <c r="R209" s="670"/>
      <c r="S209" s="670"/>
      <c r="T209" s="670"/>
      <c r="U209" s="670"/>
      <c r="V209" s="670"/>
      <c r="W209" s="670"/>
      <c r="X209" s="670"/>
      <c r="Y209" s="670"/>
      <c r="Z209" s="670"/>
      <c r="AA209" s="670"/>
      <c r="AB209" s="670"/>
      <c r="AC209" s="670"/>
      <c r="AD209" s="670"/>
      <c r="AE209" s="670"/>
      <c r="AF209" s="670"/>
      <c r="AG209" s="670"/>
      <c r="AH209" s="670"/>
      <c r="AI209" s="670"/>
      <c r="AJ209" s="670"/>
      <c r="AK209" s="670"/>
      <c r="AL209" s="670"/>
      <c r="AM209" s="670"/>
      <c r="AN209" s="671"/>
      <c r="AO209" s="1304"/>
      <c r="AP209" s="1305"/>
      <c r="AQ209" s="1305"/>
      <c r="AR209" s="1305"/>
      <c r="AS209" s="1305"/>
      <c r="AT209" s="1305"/>
      <c r="AU209" s="1305"/>
      <c r="AV209" s="1305"/>
      <c r="AW209" s="1305"/>
      <c r="AX209" s="1305"/>
      <c r="AY209" s="1305"/>
      <c r="AZ209" s="1305"/>
      <c r="BA209" s="1305"/>
      <c r="BB209" s="312"/>
    </row>
    <row r="210" spans="1:83" ht="6" customHeight="1" thickBot="1">
      <c r="C210" s="663"/>
      <c r="D210" s="664"/>
      <c r="E210" s="664"/>
      <c r="F210" s="664"/>
      <c r="G210" s="664"/>
      <c r="H210" s="664"/>
      <c r="I210" s="664"/>
      <c r="J210" s="664"/>
      <c r="K210" s="664"/>
      <c r="L210" s="664"/>
      <c r="M210" s="664"/>
      <c r="N210" s="665"/>
      <c r="O210" s="672"/>
      <c r="P210" s="673"/>
      <c r="Q210" s="673"/>
      <c r="R210" s="673"/>
      <c r="S210" s="673"/>
      <c r="T210" s="673"/>
      <c r="U210" s="673"/>
      <c r="V210" s="673"/>
      <c r="W210" s="673"/>
      <c r="X210" s="673"/>
      <c r="Y210" s="673"/>
      <c r="Z210" s="673"/>
      <c r="AA210" s="673"/>
      <c r="AB210" s="673"/>
      <c r="AC210" s="673"/>
      <c r="AD210" s="673"/>
      <c r="AE210" s="673"/>
      <c r="AF210" s="673"/>
      <c r="AG210" s="673"/>
      <c r="AH210" s="673"/>
      <c r="AI210" s="673"/>
      <c r="AJ210" s="673"/>
      <c r="AK210" s="673"/>
      <c r="AL210" s="673"/>
      <c r="AM210" s="673"/>
      <c r="AN210" s="674"/>
      <c r="AO210" s="1306"/>
      <c r="AP210" s="1307"/>
      <c r="AQ210" s="1307"/>
      <c r="AR210" s="1307"/>
      <c r="AS210" s="1307"/>
      <c r="AT210" s="1307"/>
      <c r="AU210" s="1307"/>
      <c r="AV210" s="1307"/>
      <c r="AW210" s="1307"/>
      <c r="AX210" s="1307"/>
      <c r="AY210" s="1307"/>
      <c r="AZ210" s="1307"/>
      <c r="BA210" s="1307"/>
      <c r="BB210" s="312"/>
    </row>
    <row r="211" spans="1:83" ht="6" customHeight="1">
      <c r="C211" s="660" t="s">
        <v>145</v>
      </c>
      <c r="D211" s="661"/>
      <c r="E211" s="661"/>
      <c r="F211" s="661"/>
      <c r="G211" s="661"/>
      <c r="H211" s="661"/>
      <c r="I211" s="661"/>
      <c r="J211" s="661"/>
      <c r="K211" s="661"/>
      <c r="L211" s="661"/>
      <c r="M211" s="661"/>
      <c r="N211" s="662"/>
      <c r="O211" s="666"/>
      <c r="P211" s="667"/>
      <c r="Q211" s="667"/>
      <c r="R211" s="667"/>
      <c r="S211" s="667"/>
      <c r="T211" s="667"/>
      <c r="U211" s="667"/>
      <c r="V211" s="667"/>
      <c r="W211" s="667"/>
      <c r="X211" s="667"/>
      <c r="Y211" s="667"/>
      <c r="Z211" s="667"/>
      <c r="AA211" s="667"/>
      <c r="AB211" s="667"/>
      <c r="AC211" s="667"/>
      <c r="AD211" s="667"/>
      <c r="AE211" s="667"/>
      <c r="AF211" s="667"/>
      <c r="AG211" s="667"/>
      <c r="AH211" s="667"/>
      <c r="AI211" s="667"/>
      <c r="AJ211" s="667"/>
      <c r="AK211" s="667"/>
      <c r="AL211" s="667"/>
      <c r="AM211" s="667"/>
      <c r="AN211" s="668"/>
      <c r="AO211" s="1298">
        <f>AO205+AO208</f>
        <v>0</v>
      </c>
      <c r="AP211" s="1299"/>
      <c r="AQ211" s="1299"/>
      <c r="AR211" s="1299"/>
      <c r="AS211" s="1299"/>
      <c r="AT211" s="1299"/>
      <c r="AU211" s="1299"/>
      <c r="AV211" s="1299"/>
      <c r="AW211" s="1299"/>
      <c r="AX211" s="1299"/>
      <c r="AY211" s="1299"/>
      <c r="AZ211" s="1299"/>
      <c r="BA211" s="1299"/>
      <c r="BB211" s="312"/>
    </row>
    <row r="212" spans="1:83" ht="6" customHeight="1">
      <c r="C212" s="660"/>
      <c r="D212" s="661"/>
      <c r="E212" s="661"/>
      <c r="F212" s="661"/>
      <c r="G212" s="661"/>
      <c r="H212" s="661"/>
      <c r="I212" s="661"/>
      <c r="J212" s="661"/>
      <c r="K212" s="661"/>
      <c r="L212" s="661"/>
      <c r="M212" s="661"/>
      <c r="N212" s="662"/>
      <c r="O212" s="669"/>
      <c r="P212" s="670"/>
      <c r="Q212" s="670"/>
      <c r="R212" s="670"/>
      <c r="S212" s="670"/>
      <c r="T212" s="670"/>
      <c r="U212" s="670"/>
      <c r="V212" s="670"/>
      <c r="W212" s="670"/>
      <c r="X212" s="670"/>
      <c r="Y212" s="670"/>
      <c r="Z212" s="670"/>
      <c r="AA212" s="670"/>
      <c r="AB212" s="670"/>
      <c r="AC212" s="670"/>
      <c r="AD212" s="670"/>
      <c r="AE212" s="670"/>
      <c r="AF212" s="670"/>
      <c r="AG212" s="670"/>
      <c r="AH212" s="670"/>
      <c r="AI212" s="670"/>
      <c r="AJ212" s="670"/>
      <c r="AK212" s="670"/>
      <c r="AL212" s="670"/>
      <c r="AM212" s="670"/>
      <c r="AN212" s="671"/>
      <c r="AO212" s="1298"/>
      <c r="AP212" s="1299"/>
      <c r="AQ212" s="1299"/>
      <c r="AR212" s="1299"/>
      <c r="AS212" s="1299"/>
      <c r="AT212" s="1299"/>
      <c r="AU212" s="1299"/>
      <c r="AV212" s="1299"/>
      <c r="AW212" s="1299"/>
      <c r="AX212" s="1299"/>
      <c r="AY212" s="1299"/>
      <c r="AZ212" s="1299"/>
      <c r="BA212" s="1299"/>
      <c r="BB212" s="312"/>
    </row>
    <row r="213" spans="1:83" ht="6" customHeight="1" thickBot="1">
      <c r="C213" s="663"/>
      <c r="D213" s="664"/>
      <c r="E213" s="664"/>
      <c r="F213" s="664"/>
      <c r="G213" s="664"/>
      <c r="H213" s="664"/>
      <c r="I213" s="664"/>
      <c r="J213" s="664"/>
      <c r="K213" s="664"/>
      <c r="L213" s="664"/>
      <c r="M213" s="664"/>
      <c r="N213" s="665"/>
      <c r="O213" s="672"/>
      <c r="P213" s="673"/>
      <c r="Q213" s="673"/>
      <c r="R213" s="673"/>
      <c r="S213" s="673"/>
      <c r="T213" s="673"/>
      <c r="U213" s="673"/>
      <c r="V213" s="673"/>
      <c r="W213" s="673"/>
      <c r="X213" s="673"/>
      <c r="Y213" s="673"/>
      <c r="Z213" s="673"/>
      <c r="AA213" s="673"/>
      <c r="AB213" s="673"/>
      <c r="AC213" s="673"/>
      <c r="AD213" s="673"/>
      <c r="AE213" s="673"/>
      <c r="AF213" s="673"/>
      <c r="AG213" s="673"/>
      <c r="AH213" s="673"/>
      <c r="AI213" s="673"/>
      <c r="AJ213" s="673"/>
      <c r="AK213" s="673"/>
      <c r="AL213" s="673"/>
      <c r="AM213" s="673"/>
      <c r="AN213" s="674"/>
      <c r="AO213" s="1300"/>
      <c r="AP213" s="1301"/>
      <c r="AQ213" s="1301"/>
      <c r="AR213" s="1301"/>
      <c r="AS213" s="1301"/>
      <c r="AT213" s="1301"/>
      <c r="AU213" s="1301"/>
      <c r="AV213" s="1301"/>
      <c r="AW213" s="1301"/>
      <c r="AX213" s="1301"/>
      <c r="AY213" s="1301"/>
      <c r="AZ213" s="1301"/>
      <c r="BA213" s="1301"/>
      <c r="BB213" s="312"/>
    </row>
    <row r="216" spans="1:83" ht="6" customHeight="1">
      <c r="A216" s="303"/>
      <c r="B216" s="303"/>
      <c r="C216" s="721" t="s">
        <v>866</v>
      </c>
      <c r="D216" s="721"/>
      <c r="E216" s="721"/>
      <c r="F216" s="722"/>
      <c r="G216" s="722"/>
      <c r="H216" s="722"/>
      <c r="I216" s="722"/>
      <c r="J216" s="723">
        <f>安全投資実績!BF45</f>
        <v>0</v>
      </c>
      <c r="K216" s="723"/>
      <c r="L216" s="723"/>
      <c r="M216" s="721" t="s">
        <v>115</v>
      </c>
      <c r="N216" s="721"/>
      <c r="O216" s="721"/>
      <c r="P216" s="722"/>
      <c r="Q216" s="722"/>
      <c r="R216" s="722"/>
      <c r="S216" s="303"/>
      <c r="T216" s="303"/>
      <c r="U216" s="303"/>
      <c r="V216" s="303"/>
      <c r="W216" s="303"/>
      <c r="X216" s="303"/>
      <c r="Y216" s="303"/>
      <c r="Z216" s="303"/>
      <c r="AA216" s="303"/>
      <c r="AB216" s="303"/>
      <c r="AC216" s="303"/>
      <c r="AD216" s="303"/>
      <c r="AE216" s="303"/>
      <c r="AF216" s="303"/>
      <c r="AG216" s="303"/>
      <c r="AH216" s="303"/>
      <c r="AI216" s="303"/>
      <c r="AJ216" s="303"/>
      <c r="AK216" s="303"/>
      <c r="AL216" s="303"/>
      <c r="AM216" s="303"/>
      <c r="AN216" s="303"/>
      <c r="AO216" s="303"/>
      <c r="AP216" s="303"/>
      <c r="AQ216" s="303"/>
      <c r="AR216" s="303"/>
      <c r="AS216" s="724" t="s">
        <v>114</v>
      </c>
      <c r="AT216" s="691"/>
      <c r="AU216" s="691"/>
      <c r="AV216" s="691"/>
      <c r="AW216" s="691"/>
      <c r="AX216" s="691"/>
      <c r="AY216" s="691"/>
      <c r="AZ216" s="691"/>
      <c r="BA216" s="691"/>
      <c r="BB216" s="303"/>
      <c r="BC216" s="303"/>
      <c r="BD216" s="303"/>
      <c r="BE216" s="303"/>
      <c r="BF216" s="303"/>
      <c r="BG216" s="303"/>
      <c r="BH216" s="303"/>
      <c r="BI216" s="303"/>
      <c r="BJ216" s="303"/>
      <c r="BK216" s="303"/>
      <c r="BL216" s="303"/>
      <c r="BM216" s="303"/>
      <c r="BN216" s="303"/>
      <c r="CB216" s="303"/>
      <c r="CC216" s="303"/>
      <c r="CD216" s="303"/>
      <c r="CE216" s="303"/>
    </row>
    <row r="217" spans="1:83" ht="6" customHeight="1">
      <c r="A217" s="303"/>
      <c r="B217" s="303"/>
      <c r="C217" s="721"/>
      <c r="D217" s="721"/>
      <c r="E217" s="721"/>
      <c r="F217" s="722"/>
      <c r="G217" s="722"/>
      <c r="H217" s="722"/>
      <c r="I217" s="722"/>
      <c r="J217" s="723"/>
      <c r="K217" s="723"/>
      <c r="L217" s="723"/>
      <c r="M217" s="721"/>
      <c r="N217" s="721"/>
      <c r="O217" s="721"/>
      <c r="P217" s="722"/>
      <c r="Q217" s="722"/>
      <c r="R217" s="722"/>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691"/>
      <c r="AT217" s="691"/>
      <c r="AU217" s="691"/>
      <c r="AV217" s="691"/>
      <c r="AW217" s="691"/>
      <c r="AX217" s="691"/>
      <c r="AY217" s="691"/>
      <c r="AZ217" s="691"/>
      <c r="BA217" s="691"/>
      <c r="BB217" s="303"/>
      <c r="BC217" s="303"/>
      <c r="BD217" s="303"/>
      <c r="BE217" s="303"/>
      <c r="BF217" s="303"/>
      <c r="BG217" s="303"/>
      <c r="BH217" s="303"/>
      <c r="BI217" s="303"/>
      <c r="BJ217" s="303"/>
      <c r="BK217" s="303"/>
      <c r="BL217" s="303"/>
      <c r="BM217" s="303"/>
      <c r="BN217" s="303"/>
      <c r="CB217" s="303"/>
      <c r="CC217" s="303"/>
      <c r="CD217" s="303"/>
      <c r="CE217" s="303"/>
    </row>
    <row r="218" spans="1:83" ht="6" customHeight="1" thickBot="1">
      <c r="C218" s="721"/>
      <c r="D218" s="721"/>
      <c r="E218" s="721"/>
      <c r="F218" s="722"/>
      <c r="G218" s="722"/>
      <c r="H218" s="722"/>
      <c r="I218" s="722"/>
      <c r="J218" s="723"/>
      <c r="K218" s="723"/>
      <c r="L218" s="723"/>
      <c r="M218" s="721"/>
      <c r="N218" s="721"/>
      <c r="O218" s="721"/>
      <c r="P218" s="722"/>
      <c r="Q218" s="722"/>
      <c r="R218" s="722"/>
      <c r="AS218" s="694"/>
      <c r="AT218" s="694"/>
      <c r="AU218" s="694"/>
      <c r="AV218" s="694"/>
      <c r="AW218" s="694"/>
      <c r="AX218" s="694"/>
      <c r="AY218" s="694"/>
      <c r="AZ218" s="694"/>
      <c r="BA218" s="694"/>
    </row>
    <row r="219" spans="1:83" ht="6" customHeight="1">
      <c r="C219" s="714"/>
      <c r="D219" s="715"/>
      <c r="E219" s="715"/>
      <c r="F219" s="715"/>
      <c r="G219" s="715"/>
      <c r="H219" s="715"/>
      <c r="I219" s="715"/>
      <c r="J219" s="715"/>
      <c r="K219" s="715"/>
      <c r="L219" s="715"/>
      <c r="M219" s="715"/>
      <c r="N219" s="716"/>
      <c r="O219" s="728" t="s">
        <v>141</v>
      </c>
      <c r="P219" s="729"/>
      <c r="Q219" s="729"/>
      <c r="R219" s="729"/>
      <c r="S219" s="729"/>
      <c r="T219" s="729"/>
      <c r="U219" s="729"/>
      <c r="V219" s="729"/>
      <c r="W219" s="729"/>
      <c r="X219" s="729"/>
      <c r="Y219" s="729"/>
      <c r="Z219" s="729"/>
      <c r="AA219" s="730"/>
      <c r="AB219" s="736" t="s">
        <v>381</v>
      </c>
      <c r="AC219" s="737"/>
      <c r="AD219" s="737"/>
      <c r="AE219" s="737"/>
      <c r="AF219" s="737"/>
      <c r="AG219" s="737"/>
      <c r="AH219" s="737"/>
      <c r="AI219" s="737"/>
      <c r="AJ219" s="737"/>
      <c r="AK219" s="737"/>
      <c r="AL219" s="737"/>
      <c r="AM219" s="737"/>
      <c r="AN219" s="738"/>
      <c r="AO219" s="1311" t="s">
        <v>143</v>
      </c>
      <c r="AP219" s="1312"/>
      <c r="AQ219" s="1312"/>
      <c r="AR219" s="1312"/>
      <c r="AS219" s="1312"/>
      <c r="AT219" s="1312"/>
      <c r="AU219" s="1312"/>
      <c r="AV219" s="1312"/>
      <c r="AW219" s="1312"/>
      <c r="AX219" s="1312"/>
      <c r="AY219" s="1312"/>
      <c r="AZ219" s="1312"/>
      <c r="BA219" s="1312"/>
      <c r="BB219" s="312"/>
    </row>
    <row r="220" spans="1:83" ht="6" customHeight="1">
      <c r="C220" s="696"/>
      <c r="D220" s="697"/>
      <c r="E220" s="697"/>
      <c r="F220" s="697"/>
      <c r="G220" s="697"/>
      <c r="H220" s="697"/>
      <c r="I220" s="697"/>
      <c r="J220" s="697"/>
      <c r="K220" s="697"/>
      <c r="L220" s="697"/>
      <c r="M220" s="697"/>
      <c r="N220" s="698"/>
      <c r="O220" s="731"/>
      <c r="P220" s="732"/>
      <c r="Q220" s="732"/>
      <c r="R220" s="732"/>
      <c r="S220" s="732"/>
      <c r="T220" s="732"/>
      <c r="U220" s="732"/>
      <c r="V220" s="732"/>
      <c r="W220" s="732"/>
      <c r="X220" s="732"/>
      <c r="Y220" s="732"/>
      <c r="Z220" s="732"/>
      <c r="AA220" s="733"/>
      <c r="AB220" s="739"/>
      <c r="AC220" s="740"/>
      <c r="AD220" s="740"/>
      <c r="AE220" s="740"/>
      <c r="AF220" s="740"/>
      <c r="AG220" s="740"/>
      <c r="AH220" s="740"/>
      <c r="AI220" s="740"/>
      <c r="AJ220" s="740"/>
      <c r="AK220" s="740"/>
      <c r="AL220" s="740"/>
      <c r="AM220" s="740"/>
      <c r="AN220" s="741"/>
      <c r="AO220" s="1313"/>
      <c r="AP220" s="1314"/>
      <c r="AQ220" s="1314"/>
      <c r="AR220" s="1314"/>
      <c r="AS220" s="1314"/>
      <c r="AT220" s="1314"/>
      <c r="AU220" s="1314"/>
      <c r="AV220" s="1314"/>
      <c r="AW220" s="1314"/>
      <c r="AX220" s="1314"/>
      <c r="AY220" s="1314"/>
      <c r="AZ220" s="1314"/>
      <c r="BA220" s="1314"/>
      <c r="BB220" s="312"/>
    </row>
    <row r="221" spans="1:83" ht="6" customHeight="1" thickBot="1">
      <c r="C221" s="725"/>
      <c r="D221" s="726"/>
      <c r="E221" s="726"/>
      <c r="F221" s="726"/>
      <c r="G221" s="726"/>
      <c r="H221" s="726"/>
      <c r="I221" s="726"/>
      <c r="J221" s="726"/>
      <c r="K221" s="726"/>
      <c r="L221" s="726"/>
      <c r="M221" s="726"/>
      <c r="N221" s="727"/>
      <c r="O221" s="734"/>
      <c r="P221" s="734"/>
      <c r="Q221" s="734"/>
      <c r="R221" s="734"/>
      <c r="S221" s="734"/>
      <c r="T221" s="734"/>
      <c r="U221" s="734"/>
      <c r="V221" s="734"/>
      <c r="W221" s="734"/>
      <c r="X221" s="734"/>
      <c r="Y221" s="734"/>
      <c r="Z221" s="734"/>
      <c r="AA221" s="735"/>
      <c r="AB221" s="742"/>
      <c r="AC221" s="743"/>
      <c r="AD221" s="743"/>
      <c r="AE221" s="743"/>
      <c r="AF221" s="743"/>
      <c r="AG221" s="743"/>
      <c r="AH221" s="743"/>
      <c r="AI221" s="743"/>
      <c r="AJ221" s="743"/>
      <c r="AK221" s="743"/>
      <c r="AL221" s="743"/>
      <c r="AM221" s="743"/>
      <c r="AN221" s="744"/>
      <c r="AO221" s="1315"/>
      <c r="AP221" s="1316"/>
      <c r="AQ221" s="1316"/>
      <c r="AR221" s="1316"/>
      <c r="AS221" s="1316"/>
      <c r="AT221" s="1316"/>
      <c r="AU221" s="1316"/>
      <c r="AV221" s="1316"/>
      <c r="AW221" s="1316"/>
      <c r="AX221" s="1316"/>
      <c r="AY221" s="1316"/>
      <c r="AZ221" s="1316"/>
      <c r="BA221" s="1316"/>
      <c r="BB221" s="312"/>
    </row>
    <row r="222" spans="1:83" ht="6" customHeight="1">
      <c r="C222" s="714" t="s">
        <v>116</v>
      </c>
      <c r="D222" s="715"/>
      <c r="E222" s="715"/>
      <c r="F222" s="715"/>
      <c r="G222" s="715"/>
      <c r="H222" s="715"/>
      <c r="I222" s="715"/>
      <c r="J222" s="715"/>
      <c r="K222" s="715"/>
      <c r="L222" s="715"/>
      <c r="M222" s="715"/>
      <c r="N222" s="716"/>
      <c r="O222" s="717">
        <f>SUM(BE52)</f>
        <v>0</v>
      </c>
      <c r="P222" s="718"/>
      <c r="Q222" s="718"/>
      <c r="R222" s="718"/>
      <c r="S222" s="718"/>
      <c r="T222" s="718"/>
      <c r="U222" s="718"/>
      <c r="V222" s="718"/>
      <c r="W222" s="718"/>
      <c r="X222" s="718"/>
      <c r="Y222" s="718"/>
      <c r="Z222" s="718"/>
      <c r="AA222" s="718"/>
      <c r="AB222" s="719"/>
      <c r="AC222" s="719"/>
      <c r="AD222" s="719"/>
      <c r="AE222" s="719"/>
      <c r="AF222" s="719"/>
      <c r="AG222" s="719"/>
      <c r="AH222" s="719"/>
      <c r="AI222" s="719"/>
      <c r="AJ222" s="719"/>
      <c r="AK222" s="719"/>
      <c r="AL222" s="719"/>
      <c r="AM222" s="719"/>
      <c r="AN222" s="719"/>
      <c r="AO222" s="720">
        <f>SUM(O222:AN224)</f>
        <v>0</v>
      </c>
      <c r="AP222" s="1310"/>
      <c r="AQ222" s="1310"/>
      <c r="AR222" s="1310"/>
      <c r="AS222" s="1310"/>
      <c r="AT222" s="1310"/>
      <c r="AU222" s="1310"/>
      <c r="AV222" s="1310"/>
      <c r="AW222" s="1310"/>
      <c r="AX222" s="1310"/>
      <c r="AY222" s="1310"/>
      <c r="AZ222" s="1310"/>
      <c r="BA222" s="1310"/>
      <c r="BB222" s="312"/>
    </row>
    <row r="223" spans="1:83" ht="6" customHeight="1">
      <c r="C223" s="696"/>
      <c r="D223" s="697"/>
      <c r="E223" s="697"/>
      <c r="F223" s="697"/>
      <c r="G223" s="697"/>
      <c r="H223" s="697"/>
      <c r="I223" s="697"/>
      <c r="J223" s="697"/>
      <c r="K223" s="697"/>
      <c r="L223" s="697"/>
      <c r="M223" s="697"/>
      <c r="N223" s="698"/>
      <c r="O223" s="699"/>
      <c r="P223" s="700"/>
      <c r="Q223" s="700"/>
      <c r="R223" s="700"/>
      <c r="S223" s="700"/>
      <c r="T223" s="700"/>
      <c r="U223" s="700"/>
      <c r="V223" s="700"/>
      <c r="W223" s="700"/>
      <c r="X223" s="700"/>
      <c r="Y223" s="700"/>
      <c r="Z223" s="700"/>
      <c r="AA223" s="700"/>
      <c r="AB223" s="701"/>
      <c r="AC223" s="701"/>
      <c r="AD223" s="701"/>
      <c r="AE223" s="701"/>
      <c r="AF223" s="701"/>
      <c r="AG223" s="701"/>
      <c r="AH223" s="701"/>
      <c r="AI223" s="701"/>
      <c r="AJ223" s="701"/>
      <c r="AK223" s="701"/>
      <c r="AL223" s="701"/>
      <c r="AM223" s="701"/>
      <c r="AN223" s="701"/>
      <c r="AO223" s="702"/>
      <c r="AP223" s="1308"/>
      <c r="AQ223" s="1308"/>
      <c r="AR223" s="1308"/>
      <c r="AS223" s="1308"/>
      <c r="AT223" s="1308"/>
      <c r="AU223" s="1308"/>
      <c r="AV223" s="1308"/>
      <c r="AW223" s="1308"/>
      <c r="AX223" s="1308"/>
      <c r="AY223" s="1308"/>
      <c r="AZ223" s="1308"/>
      <c r="BA223" s="1308"/>
      <c r="BB223" s="312"/>
    </row>
    <row r="224" spans="1:83" ht="6" customHeight="1">
      <c r="C224" s="696"/>
      <c r="D224" s="697"/>
      <c r="E224" s="697"/>
      <c r="F224" s="697"/>
      <c r="G224" s="697"/>
      <c r="H224" s="697"/>
      <c r="I224" s="697"/>
      <c r="J224" s="697"/>
      <c r="K224" s="697"/>
      <c r="L224" s="697"/>
      <c r="M224" s="697"/>
      <c r="N224" s="698"/>
      <c r="O224" s="699"/>
      <c r="P224" s="700"/>
      <c r="Q224" s="700"/>
      <c r="R224" s="700"/>
      <c r="S224" s="700"/>
      <c r="T224" s="700"/>
      <c r="U224" s="700"/>
      <c r="V224" s="700"/>
      <c r="W224" s="700"/>
      <c r="X224" s="700"/>
      <c r="Y224" s="700"/>
      <c r="Z224" s="700"/>
      <c r="AA224" s="700"/>
      <c r="AB224" s="701"/>
      <c r="AC224" s="701"/>
      <c r="AD224" s="701"/>
      <c r="AE224" s="701"/>
      <c r="AF224" s="701"/>
      <c r="AG224" s="701"/>
      <c r="AH224" s="701"/>
      <c r="AI224" s="701"/>
      <c r="AJ224" s="701"/>
      <c r="AK224" s="701"/>
      <c r="AL224" s="701"/>
      <c r="AM224" s="701"/>
      <c r="AN224" s="701"/>
      <c r="AO224" s="702"/>
      <c r="AP224" s="1308"/>
      <c r="AQ224" s="1308"/>
      <c r="AR224" s="1308"/>
      <c r="AS224" s="1308"/>
      <c r="AT224" s="1308"/>
      <c r="AU224" s="1308"/>
      <c r="AV224" s="1308"/>
      <c r="AW224" s="1308"/>
      <c r="AX224" s="1308"/>
      <c r="AY224" s="1308"/>
      <c r="AZ224" s="1308"/>
      <c r="BA224" s="1308"/>
      <c r="BB224" s="312"/>
    </row>
    <row r="225" spans="3:64" ht="6" customHeight="1">
      <c r="C225" s="696" t="s">
        <v>122</v>
      </c>
      <c r="D225" s="697"/>
      <c r="E225" s="697"/>
      <c r="F225" s="697"/>
      <c r="G225" s="697"/>
      <c r="H225" s="697"/>
      <c r="I225" s="697"/>
      <c r="J225" s="697"/>
      <c r="K225" s="697"/>
      <c r="L225" s="697"/>
      <c r="M225" s="697"/>
      <c r="N225" s="698"/>
      <c r="O225" s="699">
        <f>SUM(BE88)</f>
        <v>0</v>
      </c>
      <c r="P225" s="700"/>
      <c r="Q225" s="700"/>
      <c r="R225" s="700"/>
      <c r="S225" s="700"/>
      <c r="T225" s="700"/>
      <c r="U225" s="700"/>
      <c r="V225" s="700"/>
      <c r="W225" s="700"/>
      <c r="X225" s="700"/>
      <c r="Y225" s="700"/>
      <c r="Z225" s="700"/>
      <c r="AA225" s="700"/>
      <c r="AB225" s="701"/>
      <c r="AC225" s="701"/>
      <c r="AD225" s="701"/>
      <c r="AE225" s="701"/>
      <c r="AF225" s="701"/>
      <c r="AG225" s="701"/>
      <c r="AH225" s="701"/>
      <c r="AI225" s="701"/>
      <c r="AJ225" s="701"/>
      <c r="AK225" s="701"/>
      <c r="AL225" s="701"/>
      <c r="AM225" s="701"/>
      <c r="AN225" s="701"/>
      <c r="AO225" s="702">
        <f>SUM(O225:AN227)</f>
        <v>0</v>
      </c>
      <c r="AP225" s="1308"/>
      <c r="AQ225" s="1308"/>
      <c r="AR225" s="1308"/>
      <c r="AS225" s="1308"/>
      <c r="AT225" s="1308"/>
      <c r="AU225" s="1308"/>
      <c r="AV225" s="1308"/>
      <c r="AW225" s="1308"/>
      <c r="AX225" s="1308"/>
      <c r="AY225" s="1308"/>
      <c r="AZ225" s="1308"/>
      <c r="BA225" s="1308"/>
      <c r="BB225" s="312"/>
    </row>
    <row r="226" spans="3:64" ht="6" customHeight="1">
      <c r="C226" s="696"/>
      <c r="D226" s="697"/>
      <c r="E226" s="697"/>
      <c r="F226" s="697"/>
      <c r="G226" s="697"/>
      <c r="H226" s="697"/>
      <c r="I226" s="697"/>
      <c r="J226" s="697"/>
      <c r="K226" s="697"/>
      <c r="L226" s="697"/>
      <c r="M226" s="697"/>
      <c r="N226" s="698"/>
      <c r="O226" s="699"/>
      <c r="P226" s="700"/>
      <c r="Q226" s="700"/>
      <c r="R226" s="700"/>
      <c r="S226" s="700"/>
      <c r="T226" s="700"/>
      <c r="U226" s="700"/>
      <c r="V226" s="700"/>
      <c r="W226" s="700"/>
      <c r="X226" s="700"/>
      <c r="Y226" s="700"/>
      <c r="Z226" s="700"/>
      <c r="AA226" s="700"/>
      <c r="AB226" s="701"/>
      <c r="AC226" s="701"/>
      <c r="AD226" s="701"/>
      <c r="AE226" s="701"/>
      <c r="AF226" s="701"/>
      <c r="AG226" s="701"/>
      <c r="AH226" s="701"/>
      <c r="AI226" s="701"/>
      <c r="AJ226" s="701"/>
      <c r="AK226" s="701"/>
      <c r="AL226" s="701"/>
      <c r="AM226" s="701"/>
      <c r="AN226" s="701"/>
      <c r="AO226" s="702"/>
      <c r="AP226" s="1308"/>
      <c r="AQ226" s="1308"/>
      <c r="AR226" s="1308"/>
      <c r="AS226" s="1308"/>
      <c r="AT226" s="1308"/>
      <c r="AU226" s="1308"/>
      <c r="AV226" s="1308"/>
      <c r="AW226" s="1308"/>
      <c r="AX226" s="1308"/>
      <c r="AY226" s="1308"/>
      <c r="AZ226" s="1308"/>
      <c r="BA226" s="1308"/>
      <c r="BB226" s="312"/>
    </row>
    <row r="227" spans="3:64" ht="6" customHeight="1">
      <c r="C227" s="696"/>
      <c r="D227" s="697"/>
      <c r="E227" s="697"/>
      <c r="F227" s="697"/>
      <c r="G227" s="697"/>
      <c r="H227" s="697"/>
      <c r="I227" s="697"/>
      <c r="J227" s="697"/>
      <c r="K227" s="697"/>
      <c r="L227" s="697"/>
      <c r="M227" s="697"/>
      <c r="N227" s="698"/>
      <c r="O227" s="699"/>
      <c r="P227" s="700"/>
      <c r="Q227" s="700"/>
      <c r="R227" s="700"/>
      <c r="S227" s="700"/>
      <c r="T227" s="700"/>
      <c r="U227" s="700"/>
      <c r="V227" s="700"/>
      <c r="W227" s="700"/>
      <c r="X227" s="700"/>
      <c r="Y227" s="700"/>
      <c r="Z227" s="700"/>
      <c r="AA227" s="700"/>
      <c r="AB227" s="701"/>
      <c r="AC227" s="701"/>
      <c r="AD227" s="701"/>
      <c r="AE227" s="701"/>
      <c r="AF227" s="701"/>
      <c r="AG227" s="701"/>
      <c r="AH227" s="701"/>
      <c r="AI227" s="701"/>
      <c r="AJ227" s="701"/>
      <c r="AK227" s="701"/>
      <c r="AL227" s="701"/>
      <c r="AM227" s="701"/>
      <c r="AN227" s="701"/>
      <c r="AO227" s="702"/>
      <c r="AP227" s="1308"/>
      <c r="AQ227" s="1308"/>
      <c r="AR227" s="1308"/>
      <c r="AS227" s="1308"/>
      <c r="AT227" s="1308"/>
      <c r="AU227" s="1308"/>
      <c r="AV227" s="1308"/>
      <c r="AW227" s="1308"/>
      <c r="AX227" s="1308"/>
      <c r="AY227" s="1308"/>
      <c r="AZ227" s="1308"/>
      <c r="BA227" s="1308"/>
      <c r="BB227" s="312"/>
      <c r="BE227" s="300"/>
    </row>
    <row r="228" spans="3:64" ht="6" customHeight="1">
      <c r="C228" s="703" t="s">
        <v>136</v>
      </c>
      <c r="D228" s="704"/>
      <c r="E228" s="704"/>
      <c r="F228" s="705"/>
      <c r="G228" s="705"/>
      <c r="H228" s="705"/>
      <c r="I228" s="705"/>
      <c r="J228" s="705"/>
      <c r="K228" s="705"/>
      <c r="L228" s="705"/>
      <c r="M228" s="705"/>
      <c r="N228" s="706"/>
      <c r="O228" s="699">
        <f>O222-O225</f>
        <v>0</v>
      </c>
      <c r="P228" s="700"/>
      <c r="Q228" s="700"/>
      <c r="R228" s="700"/>
      <c r="S228" s="700"/>
      <c r="T228" s="700"/>
      <c r="U228" s="700"/>
      <c r="V228" s="700"/>
      <c r="W228" s="700"/>
      <c r="X228" s="700"/>
      <c r="Y228" s="700"/>
      <c r="Z228" s="700"/>
      <c r="AA228" s="700"/>
      <c r="AB228" s="700">
        <f>AB222-AB225</f>
        <v>0</v>
      </c>
      <c r="AC228" s="700"/>
      <c r="AD228" s="700"/>
      <c r="AE228" s="700"/>
      <c r="AF228" s="700"/>
      <c r="AG228" s="700"/>
      <c r="AH228" s="700"/>
      <c r="AI228" s="700"/>
      <c r="AJ228" s="700"/>
      <c r="AK228" s="700"/>
      <c r="AL228" s="700"/>
      <c r="AM228" s="700"/>
      <c r="AN228" s="700"/>
      <c r="AO228" s="702">
        <f>SUM(O228:AN230)</f>
        <v>0</v>
      </c>
      <c r="AP228" s="1308"/>
      <c r="AQ228" s="1308"/>
      <c r="AR228" s="1308"/>
      <c r="AS228" s="1308"/>
      <c r="AT228" s="1308"/>
      <c r="AU228" s="1308"/>
      <c r="AV228" s="1308"/>
      <c r="AW228" s="1308"/>
      <c r="AX228" s="1308"/>
      <c r="AY228" s="1308"/>
      <c r="AZ228" s="1308"/>
      <c r="BA228" s="1308"/>
      <c r="BB228" s="312"/>
    </row>
    <row r="229" spans="3:64" ht="6" customHeight="1">
      <c r="C229" s="703"/>
      <c r="D229" s="704"/>
      <c r="E229" s="704"/>
      <c r="F229" s="705"/>
      <c r="G229" s="705"/>
      <c r="H229" s="705"/>
      <c r="I229" s="705"/>
      <c r="J229" s="705"/>
      <c r="K229" s="705"/>
      <c r="L229" s="705"/>
      <c r="M229" s="705"/>
      <c r="N229" s="706"/>
      <c r="O229" s="699"/>
      <c r="P229" s="700"/>
      <c r="Q229" s="700"/>
      <c r="R229" s="700"/>
      <c r="S229" s="700"/>
      <c r="T229" s="700"/>
      <c r="U229" s="700"/>
      <c r="V229" s="700"/>
      <c r="W229" s="700"/>
      <c r="X229" s="700"/>
      <c r="Y229" s="700"/>
      <c r="Z229" s="700"/>
      <c r="AA229" s="700"/>
      <c r="AB229" s="700"/>
      <c r="AC229" s="700"/>
      <c r="AD229" s="700"/>
      <c r="AE229" s="700"/>
      <c r="AF229" s="700"/>
      <c r="AG229" s="700"/>
      <c r="AH229" s="700"/>
      <c r="AI229" s="700"/>
      <c r="AJ229" s="700"/>
      <c r="AK229" s="700"/>
      <c r="AL229" s="700"/>
      <c r="AM229" s="700"/>
      <c r="AN229" s="700"/>
      <c r="AO229" s="702"/>
      <c r="AP229" s="1308"/>
      <c r="AQ229" s="1308"/>
      <c r="AR229" s="1308"/>
      <c r="AS229" s="1308"/>
      <c r="AT229" s="1308"/>
      <c r="AU229" s="1308"/>
      <c r="AV229" s="1308"/>
      <c r="AW229" s="1308"/>
      <c r="AX229" s="1308"/>
      <c r="AY229" s="1308"/>
      <c r="AZ229" s="1308"/>
      <c r="BA229" s="1308"/>
      <c r="BB229" s="312"/>
    </row>
    <row r="230" spans="3:64" ht="6" customHeight="1" thickBot="1">
      <c r="C230" s="707"/>
      <c r="D230" s="708"/>
      <c r="E230" s="708"/>
      <c r="F230" s="709"/>
      <c r="G230" s="709"/>
      <c r="H230" s="709"/>
      <c r="I230" s="709"/>
      <c r="J230" s="709"/>
      <c r="K230" s="709"/>
      <c r="L230" s="709"/>
      <c r="M230" s="709"/>
      <c r="N230" s="710"/>
      <c r="O230" s="711"/>
      <c r="P230" s="712"/>
      <c r="Q230" s="712"/>
      <c r="R230" s="712"/>
      <c r="S230" s="712"/>
      <c r="T230" s="712"/>
      <c r="U230" s="712"/>
      <c r="V230" s="712"/>
      <c r="W230" s="712"/>
      <c r="X230" s="712"/>
      <c r="Y230" s="712"/>
      <c r="Z230" s="712"/>
      <c r="AA230" s="712"/>
      <c r="AB230" s="712"/>
      <c r="AC230" s="712"/>
      <c r="AD230" s="712"/>
      <c r="AE230" s="712"/>
      <c r="AF230" s="712"/>
      <c r="AG230" s="712"/>
      <c r="AH230" s="712"/>
      <c r="AI230" s="712"/>
      <c r="AJ230" s="712"/>
      <c r="AK230" s="712"/>
      <c r="AL230" s="712"/>
      <c r="AM230" s="712"/>
      <c r="AN230" s="712"/>
      <c r="AO230" s="713"/>
      <c r="AP230" s="1309"/>
      <c r="AQ230" s="1309"/>
      <c r="AR230" s="1309"/>
      <c r="AS230" s="1309"/>
      <c r="AT230" s="1309"/>
      <c r="AU230" s="1309"/>
      <c r="AV230" s="1309"/>
      <c r="AW230" s="1309"/>
      <c r="AX230" s="1309"/>
      <c r="AY230" s="1309"/>
      <c r="AZ230" s="1309"/>
      <c r="BA230" s="1309"/>
      <c r="BB230" s="312"/>
    </row>
    <row r="231" spans="3:64" ht="6" customHeight="1">
      <c r="C231" s="714" t="s">
        <v>137</v>
      </c>
      <c r="D231" s="715"/>
      <c r="E231" s="715"/>
      <c r="F231" s="715"/>
      <c r="G231" s="715"/>
      <c r="H231" s="715"/>
      <c r="I231" s="715"/>
      <c r="J231" s="715"/>
      <c r="K231" s="715"/>
      <c r="L231" s="715"/>
      <c r="M231" s="715"/>
      <c r="N231" s="716"/>
      <c r="O231" s="717">
        <f>SUM(BE94)</f>
        <v>0</v>
      </c>
      <c r="P231" s="718"/>
      <c r="Q231" s="718"/>
      <c r="R231" s="718"/>
      <c r="S231" s="718"/>
      <c r="T231" s="718"/>
      <c r="U231" s="718"/>
      <c r="V231" s="718"/>
      <c r="W231" s="718"/>
      <c r="X231" s="718"/>
      <c r="Y231" s="718"/>
      <c r="Z231" s="718"/>
      <c r="AA231" s="718"/>
      <c r="AB231" s="719"/>
      <c r="AC231" s="719"/>
      <c r="AD231" s="719"/>
      <c r="AE231" s="719"/>
      <c r="AF231" s="719"/>
      <c r="AG231" s="719"/>
      <c r="AH231" s="719"/>
      <c r="AI231" s="719"/>
      <c r="AJ231" s="719"/>
      <c r="AK231" s="719"/>
      <c r="AL231" s="719"/>
      <c r="AM231" s="719"/>
      <c r="AN231" s="719"/>
      <c r="AO231" s="720">
        <f>SUM(O231:AN233)</f>
        <v>0</v>
      </c>
      <c r="AP231" s="1310"/>
      <c r="AQ231" s="1310"/>
      <c r="AR231" s="1310"/>
      <c r="AS231" s="1310"/>
      <c r="AT231" s="1310"/>
      <c r="AU231" s="1310"/>
      <c r="AV231" s="1310"/>
      <c r="AW231" s="1310"/>
      <c r="AX231" s="1310"/>
      <c r="AY231" s="1310"/>
      <c r="AZ231" s="1310"/>
      <c r="BA231" s="1310"/>
      <c r="BB231" s="312"/>
    </row>
    <row r="232" spans="3:64" ht="6" customHeight="1">
      <c r="C232" s="696"/>
      <c r="D232" s="697"/>
      <c r="E232" s="697"/>
      <c r="F232" s="697"/>
      <c r="G232" s="697"/>
      <c r="H232" s="697"/>
      <c r="I232" s="697"/>
      <c r="J232" s="697"/>
      <c r="K232" s="697"/>
      <c r="L232" s="697"/>
      <c r="M232" s="697"/>
      <c r="N232" s="698"/>
      <c r="O232" s="699"/>
      <c r="P232" s="700"/>
      <c r="Q232" s="700"/>
      <c r="R232" s="700"/>
      <c r="S232" s="700"/>
      <c r="T232" s="700"/>
      <c r="U232" s="700"/>
      <c r="V232" s="700"/>
      <c r="W232" s="700"/>
      <c r="X232" s="700"/>
      <c r="Y232" s="700"/>
      <c r="Z232" s="700"/>
      <c r="AA232" s="700"/>
      <c r="AB232" s="701"/>
      <c r="AC232" s="701"/>
      <c r="AD232" s="701"/>
      <c r="AE232" s="701"/>
      <c r="AF232" s="701"/>
      <c r="AG232" s="701"/>
      <c r="AH232" s="701"/>
      <c r="AI232" s="701"/>
      <c r="AJ232" s="701"/>
      <c r="AK232" s="701"/>
      <c r="AL232" s="701"/>
      <c r="AM232" s="701"/>
      <c r="AN232" s="701"/>
      <c r="AO232" s="702"/>
      <c r="AP232" s="1308"/>
      <c r="AQ232" s="1308"/>
      <c r="AR232" s="1308"/>
      <c r="AS232" s="1308"/>
      <c r="AT232" s="1308"/>
      <c r="AU232" s="1308"/>
      <c r="AV232" s="1308"/>
      <c r="AW232" s="1308"/>
      <c r="AX232" s="1308"/>
      <c r="AY232" s="1308"/>
      <c r="AZ232" s="1308"/>
      <c r="BA232" s="1308"/>
      <c r="BB232" s="312"/>
    </row>
    <row r="233" spans="3:64" ht="6" customHeight="1">
      <c r="C233" s="696"/>
      <c r="D233" s="697"/>
      <c r="E233" s="697"/>
      <c r="F233" s="697"/>
      <c r="G233" s="697"/>
      <c r="H233" s="697"/>
      <c r="I233" s="697"/>
      <c r="J233" s="697"/>
      <c r="K233" s="697"/>
      <c r="L233" s="697"/>
      <c r="M233" s="697"/>
      <c r="N233" s="698"/>
      <c r="O233" s="699"/>
      <c r="P233" s="700"/>
      <c r="Q233" s="700"/>
      <c r="R233" s="700"/>
      <c r="S233" s="700"/>
      <c r="T233" s="700"/>
      <c r="U233" s="700"/>
      <c r="V233" s="700"/>
      <c r="W233" s="700"/>
      <c r="X233" s="700"/>
      <c r="Y233" s="700"/>
      <c r="Z233" s="700"/>
      <c r="AA233" s="700"/>
      <c r="AB233" s="701"/>
      <c r="AC233" s="701"/>
      <c r="AD233" s="701"/>
      <c r="AE233" s="701"/>
      <c r="AF233" s="701"/>
      <c r="AG233" s="701"/>
      <c r="AH233" s="701"/>
      <c r="AI233" s="701"/>
      <c r="AJ233" s="701"/>
      <c r="AK233" s="701"/>
      <c r="AL233" s="701"/>
      <c r="AM233" s="701"/>
      <c r="AN233" s="701"/>
      <c r="AO233" s="702"/>
      <c r="AP233" s="1308"/>
      <c r="AQ233" s="1308"/>
      <c r="AR233" s="1308"/>
      <c r="AS233" s="1308"/>
      <c r="AT233" s="1308"/>
      <c r="AU233" s="1308"/>
      <c r="AV233" s="1308"/>
      <c r="AW233" s="1308"/>
      <c r="AX233" s="1308"/>
      <c r="AY233" s="1308"/>
      <c r="AZ233" s="1308"/>
      <c r="BA233" s="1308"/>
      <c r="BB233" s="312"/>
    </row>
    <row r="234" spans="3:64" ht="6" customHeight="1">
      <c r="C234" s="696" t="s">
        <v>138</v>
      </c>
      <c r="D234" s="697"/>
      <c r="E234" s="697"/>
      <c r="F234" s="697"/>
      <c r="G234" s="697"/>
      <c r="H234" s="697"/>
      <c r="I234" s="697"/>
      <c r="J234" s="697"/>
      <c r="K234" s="697"/>
      <c r="L234" s="697"/>
      <c r="M234" s="697"/>
      <c r="N234" s="698"/>
      <c r="O234" s="699">
        <f>SUM(BE97)</f>
        <v>0</v>
      </c>
      <c r="P234" s="700"/>
      <c r="Q234" s="700"/>
      <c r="R234" s="700"/>
      <c r="S234" s="700"/>
      <c r="T234" s="700"/>
      <c r="U234" s="700"/>
      <c r="V234" s="700"/>
      <c r="W234" s="700"/>
      <c r="X234" s="700"/>
      <c r="Y234" s="700"/>
      <c r="Z234" s="700"/>
      <c r="AA234" s="700"/>
      <c r="AB234" s="701"/>
      <c r="AC234" s="701"/>
      <c r="AD234" s="701"/>
      <c r="AE234" s="701"/>
      <c r="AF234" s="701"/>
      <c r="AG234" s="701"/>
      <c r="AH234" s="701"/>
      <c r="AI234" s="701"/>
      <c r="AJ234" s="701"/>
      <c r="AK234" s="701"/>
      <c r="AL234" s="701"/>
      <c r="AM234" s="701"/>
      <c r="AN234" s="701"/>
      <c r="AO234" s="702">
        <f>SUM(O234:AN236)</f>
        <v>0</v>
      </c>
      <c r="AP234" s="1308"/>
      <c r="AQ234" s="1308"/>
      <c r="AR234" s="1308"/>
      <c r="AS234" s="1308"/>
      <c r="AT234" s="1308"/>
      <c r="AU234" s="1308"/>
      <c r="AV234" s="1308"/>
      <c r="AW234" s="1308"/>
      <c r="AX234" s="1308"/>
      <c r="AY234" s="1308"/>
      <c r="AZ234" s="1308"/>
      <c r="BA234" s="1308"/>
      <c r="BB234" s="312"/>
      <c r="BL234" s="313"/>
    </row>
    <row r="235" spans="3:64" ht="6" customHeight="1">
      <c r="C235" s="696"/>
      <c r="D235" s="697"/>
      <c r="E235" s="697"/>
      <c r="F235" s="697"/>
      <c r="G235" s="697"/>
      <c r="H235" s="697"/>
      <c r="I235" s="697"/>
      <c r="J235" s="697"/>
      <c r="K235" s="697"/>
      <c r="L235" s="697"/>
      <c r="M235" s="697"/>
      <c r="N235" s="698"/>
      <c r="O235" s="699"/>
      <c r="P235" s="700"/>
      <c r="Q235" s="700"/>
      <c r="R235" s="700"/>
      <c r="S235" s="700"/>
      <c r="T235" s="700"/>
      <c r="U235" s="700"/>
      <c r="V235" s="700"/>
      <c r="W235" s="700"/>
      <c r="X235" s="700"/>
      <c r="Y235" s="700"/>
      <c r="Z235" s="700"/>
      <c r="AA235" s="700"/>
      <c r="AB235" s="701"/>
      <c r="AC235" s="701"/>
      <c r="AD235" s="701"/>
      <c r="AE235" s="701"/>
      <c r="AF235" s="701"/>
      <c r="AG235" s="701"/>
      <c r="AH235" s="701"/>
      <c r="AI235" s="701"/>
      <c r="AJ235" s="701"/>
      <c r="AK235" s="701"/>
      <c r="AL235" s="701"/>
      <c r="AM235" s="701"/>
      <c r="AN235" s="701"/>
      <c r="AO235" s="702"/>
      <c r="AP235" s="1308"/>
      <c r="AQ235" s="1308"/>
      <c r="AR235" s="1308"/>
      <c r="AS235" s="1308"/>
      <c r="AT235" s="1308"/>
      <c r="AU235" s="1308"/>
      <c r="AV235" s="1308"/>
      <c r="AW235" s="1308"/>
      <c r="AX235" s="1308"/>
      <c r="AY235" s="1308"/>
      <c r="AZ235" s="1308"/>
      <c r="BA235" s="1308"/>
      <c r="BB235" s="312"/>
    </row>
    <row r="236" spans="3:64" ht="6" customHeight="1">
      <c r="C236" s="696"/>
      <c r="D236" s="697"/>
      <c r="E236" s="697"/>
      <c r="F236" s="697"/>
      <c r="G236" s="697"/>
      <c r="H236" s="697"/>
      <c r="I236" s="697"/>
      <c r="J236" s="697"/>
      <c r="K236" s="697"/>
      <c r="L236" s="697"/>
      <c r="M236" s="697"/>
      <c r="N236" s="698"/>
      <c r="O236" s="699"/>
      <c r="P236" s="700"/>
      <c r="Q236" s="700"/>
      <c r="R236" s="700"/>
      <c r="S236" s="700"/>
      <c r="T236" s="700"/>
      <c r="U236" s="700"/>
      <c r="V236" s="700"/>
      <c r="W236" s="700"/>
      <c r="X236" s="700"/>
      <c r="Y236" s="700"/>
      <c r="Z236" s="700"/>
      <c r="AA236" s="700"/>
      <c r="AB236" s="701"/>
      <c r="AC236" s="701"/>
      <c r="AD236" s="701"/>
      <c r="AE236" s="701"/>
      <c r="AF236" s="701"/>
      <c r="AG236" s="701"/>
      <c r="AH236" s="701"/>
      <c r="AI236" s="701"/>
      <c r="AJ236" s="701"/>
      <c r="AK236" s="701"/>
      <c r="AL236" s="701"/>
      <c r="AM236" s="701"/>
      <c r="AN236" s="701"/>
      <c r="AO236" s="702"/>
      <c r="AP236" s="1308"/>
      <c r="AQ236" s="1308"/>
      <c r="AR236" s="1308"/>
      <c r="AS236" s="1308"/>
      <c r="AT236" s="1308"/>
      <c r="AU236" s="1308"/>
      <c r="AV236" s="1308"/>
      <c r="AW236" s="1308"/>
      <c r="AX236" s="1308"/>
      <c r="AY236" s="1308"/>
      <c r="AZ236" s="1308"/>
      <c r="BA236" s="1308"/>
      <c r="BB236" s="312"/>
    </row>
    <row r="237" spans="3:64" ht="6" customHeight="1">
      <c r="C237" s="703" t="s">
        <v>139</v>
      </c>
      <c r="D237" s="704"/>
      <c r="E237" s="704"/>
      <c r="F237" s="705"/>
      <c r="G237" s="705"/>
      <c r="H237" s="705"/>
      <c r="I237" s="705"/>
      <c r="J237" s="705"/>
      <c r="K237" s="705"/>
      <c r="L237" s="705"/>
      <c r="M237" s="705"/>
      <c r="N237" s="706"/>
      <c r="O237" s="699">
        <f>O231-O234</f>
        <v>0</v>
      </c>
      <c r="P237" s="700"/>
      <c r="Q237" s="700"/>
      <c r="R237" s="700"/>
      <c r="S237" s="700"/>
      <c r="T237" s="700"/>
      <c r="U237" s="700"/>
      <c r="V237" s="700"/>
      <c r="W237" s="700"/>
      <c r="X237" s="700"/>
      <c r="Y237" s="700"/>
      <c r="Z237" s="700"/>
      <c r="AA237" s="700"/>
      <c r="AB237" s="700">
        <f>AB231-AB234</f>
        <v>0</v>
      </c>
      <c r="AC237" s="700"/>
      <c r="AD237" s="700"/>
      <c r="AE237" s="700"/>
      <c r="AF237" s="700"/>
      <c r="AG237" s="700"/>
      <c r="AH237" s="700"/>
      <c r="AI237" s="700"/>
      <c r="AJ237" s="700"/>
      <c r="AK237" s="700"/>
      <c r="AL237" s="700"/>
      <c r="AM237" s="700"/>
      <c r="AN237" s="700"/>
      <c r="AO237" s="702">
        <f>SUM(O237:AN239)</f>
        <v>0</v>
      </c>
      <c r="AP237" s="1308"/>
      <c r="AQ237" s="1308"/>
      <c r="AR237" s="1308"/>
      <c r="AS237" s="1308"/>
      <c r="AT237" s="1308"/>
      <c r="AU237" s="1308"/>
      <c r="AV237" s="1308"/>
      <c r="AW237" s="1308"/>
      <c r="AX237" s="1308"/>
      <c r="AY237" s="1308"/>
      <c r="AZ237" s="1308"/>
      <c r="BA237" s="1308"/>
      <c r="BB237" s="312"/>
    </row>
    <row r="238" spans="3:64" ht="6" customHeight="1">
      <c r="C238" s="703"/>
      <c r="D238" s="704"/>
      <c r="E238" s="704"/>
      <c r="F238" s="705"/>
      <c r="G238" s="705"/>
      <c r="H238" s="705"/>
      <c r="I238" s="705"/>
      <c r="J238" s="705"/>
      <c r="K238" s="705"/>
      <c r="L238" s="705"/>
      <c r="M238" s="705"/>
      <c r="N238" s="706"/>
      <c r="O238" s="699"/>
      <c r="P238" s="700"/>
      <c r="Q238" s="700"/>
      <c r="R238" s="700"/>
      <c r="S238" s="700"/>
      <c r="T238" s="700"/>
      <c r="U238" s="700"/>
      <c r="V238" s="700"/>
      <c r="W238" s="700"/>
      <c r="X238" s="700"/>
      <c r="Y238" s="700"/>
      <c r="Z238" s="700"/>
      <c r="AA238" s="700"/>
      <c r="AB238" s="700"/>
      <c r="AC238" s="700"/>
      <c r="AD238" s="700"/>
      <c r="AE238" s="700"/>
      <c r="AF238" s="700"/>
      <c r="AG238" s="700"/>
      <c r="AH238" s="700"/>
      <c r="AI238" s="700"/>
      <c r="AJ238" s="700"/>
      <c r="AK238" s="700"/>
      <c r="AL238" s="700"/>
      <c r="AM238" s="700"/>
      <c r="AN238" s="700"/>
      <c r="AO238" s="702"/>
      <c r="AP238" s="1308"/>
      <c r="AQ238" s="1308"/>
      <c r="AR238" s="1308"/>
      <c r="AS238" s="1308"/>
      <c r="AT238" s="1308"/>
      <c r="AU238" s="1308"/>
      <c r="AV238" s="1308"/>
      <c r="AW238" s="1308"/>
      <c r="AX238" s="1308"/>
      <c r="AY238" s="1308"/>
      <c r="AZ238" s="1308"/>
      <c r="BA238" s="1308"/>
      <c r="BB238" s="312"/>
    </row>
    <row r="239" spans="3:64" ht="6" customHeight="1" thickBot="1">
      <c r="C239" s="707"/>
      <c r="D239" s="708"/>
      <c r="E239" s="708"/>
      <c r="F239" s="709"/>
      <c r="G239" s="709"/>
      <c r="H239" s="709"/>
      <c r="I239" s="709"/>
      <c r="J239" s="709"/>
      <c r="K239" s="709"/>
      <c r="L239" s="709"/>
      <c r="M239" s="709"/>
      <c r="N239" s="710"/>
      <c r="O239" s="711"/>
      <c r="P239" s="712"/>
      <c r="Q239" s="712"/>
      <c r="R239" s="712"/>
      <c r="S239" s="712"/>
      <c r="T239" s="712"/>
      <c r="U239" s="712"/>
      <c r="V239" s="712"/>
      <c r="W239" s="712"/>
      <c r="X239" s="712"/>
      <c r="Y239" s="712"/>
      <c r="Z239" s="712"/>
      <c r="AA239" s="712"/>
      <c r="AB239" s="712"/>
      <c r="AC239" s="712"/>
      <c r="AD239" s="712"/>
      <c r="AE239" s="712"/>
      <c r="AF239" s="712"/>
      <c r="AG239" s="712"/>
      <c r="AH239" s="712"/>
      <c r="AI239" s="712"/>
      <c r="AJ239" s="712"/>
      <c r="AK239" s="712"/>
      <c r="AL239" s="712"/>
      <c r="AM239" s="712"/>
      <c r="AN239" s="712"/>
      <c r="AO239" s="713"/>
      <c r="AP239" s="1309"/>
      <c r="AQ239" s="1309"/>
      <c r="AR239" s="1309"/>
      <c r="AS239" s="1309"/>
      <c r="AT239" s="1309"/>
      <c r="AU239" s="1309"/>
      <c r="AV239" s="1309"/>
      <c r="AW239" s="1309"/>
      <c r="AX239" s="1309"/>
      <c r="AY239" s="1309"/>
      <c r="AZ239" s="1309"/>
      <c r="BA239" s="1309"/>
      <c r="BB239" s="312"/>
    </row>
    <row r="240" spans="3:64" ht="6" customHeight="1">
      <c r="C240" s="660" t="s">
        <v>140</v>
      </c>
      <c r="D240" s="661"/>
      <c r="E240" s="661"/>
      <c r="F240" s="661"/>
      <c r="G240" s="661"/>
      <c r="H240" s="661"/>
      <c r="I240" s="661"/>
      <c r="J240" s="661"/>
      <c r="K240" s="661"/>
      <c r="L240" s="661"/>
      <c r="M240" s="661"/>
      <c r="N240" s="662"/>
      <c r="O240" s="676">
        <f>O228+O237</f>
        <v>0</v>
      </c>
      <c r="P240" s="676"/>
      <c r="Q240" s="676"/>
      <c r="R240" s="676"/>
      <c r="S240" s="676"/>
      <c r="T240" s="676"/>
      <c r="U240" s="676"/>
      <c r="V240" s="676"/>
      <c r="W240" s="676"/>
      <c r="X240" s="676"/>
      <c r="Y240" s="676"/>
      <c r="Z240" s="676"/>
      <c r="AA240" s="682"/>
      <c r="AB240" s="675">
        <f>SUM(AB228,AB237)</f>
        <v>0</v>
      </c>
      <c r="AC240" s="676"/>
      <c r="AD240" s="676"/>
      <c r="AE240" s="676"/>
      <c r="AF240" s="676"/>
      <c r="AG240" s="676"/>
      <c r="AH240" s="676"/>
      <c r="AI240" s="676"/>
      <c r="AJ240" s="676"/>
      <c r="AK240" s="676"/>
      <c r="AL240" s="676"/>
      <c r="AM240" s="676"/>
      <c r="AN240" s="682"/>
      <c r="AO240" s="1298">
        <f>SUM(O240:AN242)</f>
        <v>0</v>
      </c>
      <c r="AP240" s="1299"/>
      <c r="AQ240" s="1299"/>
      <c r="AR240" s="1299"/>
      <c r="AS240" s="1299"/>
      <c r="AT240" s="1299"/>
      <c r="AU240" s="1299"/>
      <c r="AV240" s="1299"/>
      <c r="AW240" s="1299"/>
      <c r="AX240" s="1299"/>
      <c r="AY240" s="1299"/>
      <c r="AZ240" s="1299"/>
      <c r="BA240" s="1299"/>
      <c r="BB240" s="312"/>
    </row>
    <row r="241" spans="1:83" ht="6" customHeight="1">
      <c r="C241" s="660"/>
      <c r="D241" s="661"/>
      <c r="E241" s="661"/>
      <c r="F241" s="661"/>
      <c r="G241" s="661"/>
      <c r="H241" s="661"/>
      <c r="I241" s="661"/>
      <c r="J241" s="661"/>
      <c r="K241" s="661"/>
      <c r="L241" s="661"/>
      <c r="M241" s="661"/>
      <c r="N241" s="662"/>
      <c r="O241" s="676"/>
      <c r="P241" s="676"/>
      <c r="Q241" s="676"/>
      <c r="R241" s="676"/>
      <c r="S241" s="676"/>
      <c r="T241" s="676"/>
      <c r="U241" s="676"/>
      <c r="V241" s="676"/>
      <c r="W241" s="676"/>
      <c r="X241" s="676"/>
      <c r="Y241" s="676"/>
      <c r="Z241" s="676"/>
      <c r="AA241" s="682"/>
      <c r="AB241" s="675"/>
      <c r="AC241" s="676"/>
      <c r="AD241" s="676"/>
      <c r="AE241" s="676"/>
      <c r="AF241" s="676"/>
      <c r="AG241" s="676"/>
      <c r="AH241" s="676"/>
      <c r="AI241" s="676"/>
      <c r="AJ241" s="676"/>
      <c r="AK241" s="676"/>
      <c r="AL241" s="676"/>
      <c r="AM241" s="676"/>
      <c r="AN241" s="682"/>
      <c r="AO241" s="1298"/>
      <c r="AP241" s="1299"/>
      <c r="AQ241" s="1299"/>
      <c r="AR241" s="1299"/>
      <c r="AS241" s="1299"/>
      <c r="AT241" s="1299"/>
      <c r="AU241" s="1299"/>
      <c r="AV241" s="1299"/>
      <c r="AW241" s="1299"/>
      <c r="AX241" s="1299"/>
      <c r="AY241" s="1299"/>
      <c r="AZ241" s="1299"/>
      <c r="BA241" s="1299"/>
      <c r="BB241" s="312"/>
    </row>
    <row r="242" spans="1:83" ht="6" customHeight="1" thickBot="1">
      <c r="C242" s="663"/>
      <c r="D242" s="664"/>
      <c r="E242" s="664"/>
      <c r="F242" s="664"/>
      <c r="G242" s="664"/>
      <c r="H242" s="664"/>
      <c r="I242" s="664"/>
      <c r="J242" s="664"/>
      <c r="K242" s="664"/>
      <c r="L242" s="664"/>
      <c r="M242" s="664"/>
      <c r="N242" s="665"/>
      <c r="O242" s="679"/>
      <c r="P242" s="679"/>
      <c r="Q242" s="679"/>
      <c r="R242" s="679"/>
      <c r="S242" s="679"/>
      <c r="T242" s="679"/>
      <c r="U242" s="679"/>
      <c r="V242" s="679"/>
      <c r="W242" s="679"/>
      <c r="X242" s="679"/>
      <c r="Y242" s="679"/>
      <c r="Z242" s="679"/>
      <c r="AA242" s="683"/>
      <c r="AB242" s="678"/>
      <c r="AC242" s="679"/>
      <c r="AD242" s="679"/>
      <c r="AE242" s="679"/>
      <c r="AF242" s="679"/>
      <c r="AG242" s="679"/>
      <c r="AH242" s="679"/>
      <c r="AI242" s="679"/>
      <c r="AJ242" s="679"/>
      <c r="AK242" s="679"/>
      <c r="AL242" s="679"/>
      <c r="AM242" s="679"/>
      <c r="AN242" s="683"/>
      <c r="AO242" s="1300"/>
      <c r="AP242" s="1301"/>
      <c r="AQ242" s="1301"/>
      <c r="AR242" s="1301"/>
      <c r="AS242" s="1301"/>
      <c r="AT242" s="1301"/>
      <c r="AU242" s="1301"/>
      <c r="AV242" s="1301"/>
      <c r="AW242" s="1301"/>
      <c r="AX242" s="1301"/>
      <c r="AY242" s="1301"/>
      <c r="AZ242" s="1301"/>
      <c r="BA242" s="1301"/>
      <c r="BB242" s="312"/>
    </row>
    <row r="243" spans="1:83" ht="6" customHeight="1">
      <c r="C243" s="684" t="s">
        <v>144</v>
      </c>
      <c r="D243" s="685"/>
      <c r="E243" s="685"/>
      <c r="F243" s="685"/>
      <c r="G243" s="685"/>
      <c r="H243" s="685"/>
      <c r="I243" s="685"/>
      <c r="J243" s="685"/>
      <c r="K243" s="685"/>
      <c r="L243" s="685"/>
      <c r="M243" s="685"/>
      <c r="N243" s="686"/>
      <c r="O243" s="666"/>
      <c r="P243" s="667"/>
      <c r="Q243" s="667"/>
      <c r="R243" s="667"/>
      <c r="S243" s="667"/>
      <c r="T243" s="667"/>
      <c r="U243" s="667"/>
      <c r="V243" s="667"/>
      <c r="W243" s="667"/>
      <c r="X243" s="667"/>
      <c r="Y243" s="667"/>
      <c r="Z243" s="667"/>
      <c r="AA243" s="667"/>
      <c r="AB243" s="667"/>
      <c r="AC243" s="667"/>
      <c r="AD243" s="667"/>
      <c r="AE243" s="667"/>
      <c r="AF243" s="667"/>
      <c r="AG243" s="667"/>
      <c r="AH243" s="667"/>
      <c r="AI243" s="667"/>
      <c r="AJ243" s="667"/>
      <c r="AK243" s="667"/>
      <c r="AL243" s="667"/>
      <c r="AM243" s="667"/>
      <c r="AN243" s="668"/>
      <c r="AO243" s="1302"/>
      <c r="AP243" s="1303"/>
      <c r="AQ243" s="1303"/>
      <c r="AR243" s="1303"/>
      <c r="AS243" s="1303"/>
      <c r="AT243" s="1303"/>
      <c r="AU243" s="1303"/>
      <c r="AV243" s="1303"/>
      <c r="AW243" s="1303"/>
      <c r="AX243" s="1303"/>
      <c r="AY243" s="1303"/>
      <c r="AZ243" s="1303"/>
      <c r="BA243" s="1303"/>
      <c r="BB243" s="312"/>
    </row>
    <row r="244" spans="1:83" ht="6" customHeight="1">
      <c r="C244" s="660"/>
      <c r="D244" s="661"/>
      <c r="E244" s="661"/>
      <c r="F244" s="661"/>
      <c r="G244" s="661"/>
      <c r="H244" s="661"/>
      <c r="I244" s="661"/>
      <c r="J244" s="661"/>
      <c r="K244" s="661"/>
      <c r="L244" s="661"/>
      <c r="M244" s="661"/>
      <c r="N244" s="662"/>
      <c r="O244" s="669"/>
      <c r="P244" s="670"/>
      <c r="Q244" s="670"/>
      <c r="R244" s="670"/>
      <c r="S244" s="670"/>
      <c r="T244" s="670"/>
      <c r="U244" s="670"/>
      <c r="V244" s="670"/>
      <c r="W244" s="670"/>
      <c r="X244" s="670"/>
      <c r="Y244" s="670"/>
      <c r="Z244" s="670"/>
      <c r="AA244" s="670"/>
      <c r="AB244" s="670"/>
      <c r="AC244" s="670"/>
      <c r="AD244" s="670"/>
      <c r="AE244" s="670"/>
      <c r="AF244" s="670"/>
      <c r="AG244" s="670"/>
      <c r="AH244" s="670"/>
      <c r="AI244" s="670"/>
      <c r="AJ244" s="670"/>
      <c r="AK244" s="670"/>
      <c r="AL244" s="670"/>
      <c r="AM244" s="670"/>
      <c r="AN244" s="671"/>
      <c r="AO244" s="1304"/>
      <c r="AP244" s="1305"/>
      <c r="AQ244" s="1305"/>
      <c r="AR244" s="1305"/>
      <c r="AS244" s="1305"/>
      <c r="AT244" s="1305"/>
      <c r="AU244" s="1305"/>
      <c r="AV244" s="1305"/>
      <c r="AW244" s="1305"/>
      <c r="AX244" s="1305"/>
      <c r="AY244" s="1305"/>
      <c r="AZ244" s="1305"/>
      <c r="BA244" s="1305"/>
      <c r="BB244" s="312"/>
    </row>
    <row r="245" spans="1:83" ht="6" customHeight="1" thickBot="1">
      <c r="C245" s="663"/>
      <c r="D245" s="664"/>
      <c r="E245" s="664"/>
      <c r="F245" s="664"/>
      <c r="G245" s="664"/>
      <c r="H245" s="664"/>
      <c r="I245" s="664"/>
      <c r="J245" s="664"/>
      <c r="K245" s="664"/>
      <c r="L245" s="664"/>
      <c r="M245" s="664"/>
      <c r="N245" s="665"/>
      <c r="O245" s="672"/>
      <c r="P245" s="673"/>
      <c r="Q245" s="673"/>
      <c r="R245" s="673"/>
      <c r="S245" s="673"/>
      <c r="T245" s="673"/>
      <c r="U245" s="673"/>
      <c r="V245" s="673"/>
      <c r="W245" s="673"/>
      <c r="X245" s="673"/>
      <c r="Y245" s="673"/>
      <c r="Z245" s="673"/>
      <c r="AA245" s="673"/>
      <c r="AB245" s="673"/>
      <c r="AC245" s="673"/>
      <c r="AD245" s="673"/>
      <c r="AE245" s="673"/>
      <c r="AF245" s="673"/>
      <c r="AG245" s="673"/>
      <c r="AH245" s="673"/>
      <c r="AI245" s="673"/>
      <c r="AJ245" s="673"/>
      <c r="AK245" s="673"/>
      <c r="AL245" s="673"/>
      <c r="AM245" s="673"/>
      <c r="AN245" s="674"/>
      <c r="AO245" s="1306"/>
      <c r="AP245" s="1307"/>
      <c r="AQ245" s="1307"/>
      <c r="AR245" s="1307"/>
      <c r="AS245" s="1307"/>
      <c r="AT245" s="1307"/>
      <c r="AU245" s="1307"/>
      <c r="AV245" s="1307"/>
      <c r="AW245" s="1307"/>
      <c r="AX245" s="1307"/>
      <c r="AY245" s="1307"/>
      <c r="AZ245" s="1307"/>
      <c r="BA245" s="1307"/>
      <c r="BB245" s="312"/>
    </row>
    <row r="246" spans="1:83" ht="6" customHeight="1">
      <c r="C246" s="660" t="s">
        <v>145</v>
      </c>
      <c r="D246" s="661"/>
      <c r="E246" s="661"/>
      <c r="F246" s="661"/>
      <c r="G246" s="661"/>
      <c r="H246" s="661"/>
      <c r="I246" s="661"/>
      <c r="J246" s="661"/>
      <c r="K246" s="661"/>
      <c r="L246" s="661"/>
      <c r="M246" s="661"/>
      <c r="N246" s="662"/>
      <c r="O246" s="666"/>
      <c r="P246" s="667"/>
      <c r="Q246" s="667"/>
      <c r="R246" s="667"/>
      <c r="S246" s="667"/>
      <c r="T246" s="667"/>
      <c r="U246" s="667"/>
      <c r="V246" s="667"/>
      <c r="W246" s="667"/>
      <c r="X246" s="667"/>
      <c r="Y246" s="667"/>
      <c r="Z246" s="667"/>
      <c r="AA246" s="667"/>
      <c r="AB246" s="667"/>
      <c r="AC246" s="667"/>
      <c r="AD246" s="667"/>
      <c r="AE246" s="667"/>
      <c r="AF246" s="667"/>
      <c r="AG246" s="667"/>
      <c r="AH246" s="667"/>
      <c r="AI246" s="667"/>
      <c r="AJ246" s="667"/>
      <c r="AK246" s="667"/>
      <c r="AL246" s="667"/>
      <c r="AM246" s="667"/>
      <c r="AN246" s="668"/>
      <c r="AO246" s="1298">
        <f>AO240+AO243</f>
        <v>0</v>
      </c>
      <c r="AP246" s="1299"/>
      <c r="AQ246" s="1299"/>
      <c r="AR246" s="1299"/>
      <c r="AS246" s="1299"/>
      <c r="AT246" s="1299"/>
      <c r="AU246" s="1299"/>
      <c r="AV246" s="1299"/>
      <c r="AW246" s="1299"/>
      <c r="AX246" s="1299"/>
      <c r="AY246" s="1299"/>
      <c r="AZ246" s="1299"/>
      <c r="BA246" s="1299"/>
      <c r="BB246" s="312"/>
    </row>
    <row r="247" spans="1:83" ht="6" customHeight="1">
      <c r="C247" s="660"/>
      <c r="D247" s="661"/>
      <c r="E247" s="661"/>
      <c r="F247" s="661"/>
      <c r="G247" s="661"/>
      <c r="H247" s="661"/>
      <c r="I247" s="661"/>
      <c r="J247" s="661"/>
      <c r="K247" s="661"/>
      <c r="L247" s="661"/>
      <c r="M247" s="661"/>
      <c r="N247" s="662"/>
      <c r="O247" s="669"/>
      <c r="P247" s="670"/>
      <c r="Q247" s="670"/>
      <c r="R247" s="670"/>
      <c r="S247" s="670"/>
      <c r="T247" s="670"/>
      <c r="U247" s="670"/>
      <c r="V247" s="670"/>
      <c r="W247" s="670"/>
      <c r="X247" s="670"/>
      <c r="Y247" s="670"/>
      <c r="Z247" s="670"/>
      <c r="AA247" s="670"/>
      <c r="AB247" s="670"/>
      <c r="AC247" s="670"/>
      <c r="AD247" s="670"/>
      <c r="AE247" s="670"/>
      <c r="AF247" s="670"/>
      <c r="AG247" s="670"/>
      <c r="AH247" s="670"/>
      <c r="AI247" s="670"/>
      <c r="AJ247" s="670"/>
      <c r="AK247" s="670"/>
      <c r="AL247" s="670"/>
      <c r="AM247" s="670"/>
      <c r="AN247" s="671"/>
      <c r="AO247" s="1298"/>
      <c r="AP247" s="1299"/>
      <c r="AQ247" s="1299"/>
      <c r="AR247" s="1299"/>
      <c r="AS247" s="1299"/>
      <c r="AT247" s="1299"/>
      <c r="AU247" s="1299"/>
      <c r="AV247" s="1299"/>
      <c r="AW247" s="1299"/>
      <c r="AX247" s="1299"/>
      <c r="AY247" s="1299"/>
      <c r="AZ247" s="1299"/>
      <c r="BA247" s="1299"/>
      <c r="BB247" s="312"/>
    </row>
    <row r="248" spans="1:83" ht="6" customHeight="1" thickBot="1">
      <c r="C248" s="663"/>
      <c r="D248" s="664"/>
      <c r="E248" s="664"/>
      <c r="F248" s="664"/>
      <c r="G248" s="664"/>
      <c r="H248" s="664"/>
      <c r="I248" s="664"/>
      <c r="J248" s="664"/>
      <c r="K248" s="664"/>
      <c r="L248" s="664"/>
      <c r="M248" s="664"/>
      <c r="N248" s="665"/>
      <c r="O248" s="672"/>
      <c r="P248" s="673"/>
      <c r="Q248" s="673"/>
      <c r="R248" s="673"/>
      <c r="S248" s="673"/>
      <c r="T248" s="673"/>
      <c r="U248" s="673"/>
      <c r="V248" s="673"/>
      <c r="W248" s="673"/>
      <c r="X248" s="673"/>
      <c r="Y248" s="673"/>
      <c r="Z248" s="673"/>
      <c r="AA248" s="673"/>
      <c r="AB248" s="673"/>
      <c r="AC248" s="673"/>
      <c r="AD248" s="673"/>
      <c r="AE248" s="673"/>
      <c r="AF248" s="673"/>
      <c r="AG248" s="673"/>
      <c r="AH248" s="673"/>
      <c r="AI248" s="673"/>
      <c r="AJ248" s="673"/>
      <c r="AK248" s="673"/>
      <c r="AL248" s="673"/>
      <c r="AM248" s="673"/>
      <c r="AN248" s="674"/>
      <c r="AO248" s="1300"/>
      <c r="AP248" s="1301"/>
      <c r="AQ248" s="1301"/>
      <c r="AR248" s="1301"/>
      <c r="AS248" s="1301"/>
      <c r="AT248" s="1301"/>
      <c r="AU248" s="1301"/>
      <c r="AV248" s="1301"/>
      <c r="AW248" s="1301"/>
      <c r="AX248" s="1301"/>
      <c r="AY248" s="1301"/>
      <c r="AZ248" s="1301"/>
      <c r="BA248" s="1301"/>
      <c r="BB248" s="312"/>
    </row>
    <row r="251" spans="1:83" ht="6" customHeight="1">
      <c r="A251" s="303"/>
      <c r="B251" s="303"/>
      <c r="C251" s="721" t="s">
        <v>776</v>
      </c>
      <c r="D251" s="721"/>
      <c r="E251" s="721"/>
      <c r="F251" s="722"/>
      <c r="G251" s="722"/>
      <c r="H251" s="722"/>
      <c r="I251" s="722"/>
      <c r="J251" s="723">
        <f>安全投資実績!BS45</f>
        <v>0</v>
      </c>
      <c r="K251" s="723"/>
      <c r="L251" s="723"/>
      <c r="M251" s="721" t="s">
        <v>115</v>
      </c>
      <c r="N251" s="721"/>
      <c r="O251" s="721"/>
      <c r="P251" s="722"/>
      <c r="Q251" s="722"/>
      <c r="R251" s="722"/>
      <c r="S251" s="303"/>
      <c r="T251" s="303"/>
      <c r="U251" s="303"/>
      <c r="V251" s="303"/>
      <c r="W251" s="303"/>
      <c r="X251" s="303"/>
      <c r="Y251" s="303"/>
      <c r="Z251" s="303"/>
      <c r="AA251" s="303"/>
      <c r="AB251" s="303"/>
      <c r="AC251" s="303"/>
      <c r="AD251" s="303"/>
      <c r="AE251" s="303"/>
      <c r="AF251" s="303"/>
      <c r="AG251" s="303"/>
      <c r="AH251" s="303"/>
      <c r="AI251" s="303"/>
      <c r="AJ251" s="303"/>
      <c r="AK251" s="303"/>
      <c r="AL251" s="303"/>
      <c r="AM251" s="303"/>
      <c r="AN251" s="303"/>
      <c r="AO251" s="303"/>
      <c r="AP251" s="303"/>
      <c r="AQ251" s="303"/>
      <c r="AR251" s="303"/>
      <c r="AS251" s="724" t="s">
        <v>114</v>
      </c>
      <c r="AT251" s="691"/>
      <c r="AU251" s="691"/>
      <c r="AV251" s="691"/>
      <c r="AW251" s="691"/>
      <c r="AX251" s="691"/>
      <c r="AY251" s="691"/>
      <c r="AZ251" s="691"/>
      <c r="BA251" s="691"/>
      <c r="BB251" s="303"/>
      <c r="BC251" s="303"/>
      <c r="BD251" s="303"/>
      <c r="BE251" s="303"/>
      <c r="BF251" s="303"/>
      <c r="BG251" s="303"/>
      <c r="BH251" s="303"/>
      <c r="BI251" s="303"/>
      <c r="BJ251" s="303"/>
      <c r="BK251" s="303"/>
      <c r="BL251" s="303"/>
      <c r="BM251" s="303"/>
      <c r="BN251" s="303"/>
      <c r="CB251" s="303"/>
      <c r="CC251" s="303"/>
      <c r="CD251" s="303"/>
      <c r="CE251" s="303"/>
    </row>
    <row r="252" spans="1:83" ht="6" customHeight="1">
      <c r="A252" s="303"/>
      <c r="B252" s="303"/>
      <c r="C252" s="721"/>
      <c r="D252" s="721"/>
      <c r="E252" s="721"/>
      <c r="F252" s="722"/>
      <c r="G252" s="722"/>
      <c r="H252" s="722"/>
      <c r="I252" s="722"/>
      <c r="J252" s="723"/>
      <c r="K252" s="723"/>
      <c r="L252" s="723"/>
      <c r="M252" s="721"/>
      <c r="N252" s="721"/>
      <c r="O252" s="721"/>
      <c r="P252" s="722"/>
      <c r="Q252" s="722"/>
      <c r="R252" s="722"/>
      <c r="S252" s="303"/>
      <c r="T252" s="303"/>
      <c r="U252" s="303"/>
      <c r="V252" s="303"/>
      <c r="W252" s="303"/>
      <c r="X252" s="303"/>
      <c r="Y252" s="303"/>
      <c r="Z252" s="303"/>
      <c r="AA252" s="303"/>
      <c r="AB252" s="303"/>
      <c r="AC252" s="303"/>
      <c r="AD252" s="303"/>
      <c r="AE252" s="303"/>
      <c r="AF252" s="303"/>
      <c r="AG252" s="303"/>
      <c r="AH252" s="303"/>
      <c r="AI252" s="303"/>
      <c r="AJ252" s="303"/>
      <c r="AK252" s="303"/>
      <c r="AL252" s="303"/>
      <c r="AM252" s="303"/>
      <c r="AN252" s="303"/>
      <c r="AO252" s="303"/>
      <c r="AP252" s="303"/>
      <c r="AQ252" s="303"/>
      <c r="AR252" s="303"/>
      <c r="AS252" s="691"/>
      <c r="AT252" s="691"/>
      <c r="AU252" s="691"/>
      <c r="AV252" s="691"/>
      <c r="AW252" s="691"/>
      <c r="AX252" s="691"/>
      <c r="AY252" s="691"/>
      <c r="AZ252" s="691"/>
      <c r="BA252" s="691"/>
      <c r="BB252" s="303"/>
      <c r="BC252" s="303"/>
      <c r="BD252" s="303"/>
      <c r="BE252" s="303"/>
      <c r="BF252" s="303"/>
      <c r="BG252" s="303"/>
      <c r="BH252" s="303"/>
      <c r="BI252" s="303"/>
      <c r="BJ252" s="303"/>
      <c r="BK252" s="303"/>
      <c r="BL252" s="303"/>
      <c r="BM252" s="303"/>
      <c r="BN252" s="303"/>
      <c r="CB252" s="303"/>
      <c r="CC252" s="303"/>
      <c r="CD252" s="303"/>
      <c r="CE252" s="303"/>
    </row>
    <row r="253" spans="1:83" ht="6" customHeight="1" thickBot="1">
      <c r="C253" s="721"/>
      <c r="D253" s="721"/>
      <c r="E253" s="721"/>
      <c r="F253" s="722"/>
      <c r="G253" s="722"/>
      <c r="H253" s="722"/>
      <c r="I253" s="722"/>
      <c r="J253" s="723"/>
      <c r="K253" s="723"/>
      <c r="L253" s="723"/>
      <c r="M253" s="721"/>
      <c r="N253" s="721"/>
      <c r="O253" s="721"/>
      <c r="P253" s="722"/>
      <c r="Q253" s="722"/>
      <c r="R253" s="722"/>
      <c r="AS253" s="694"/>
      <c r="AT253" s="694"/>
      <c r="AU253" s="694"/>
      <c r="AV253" s="694"/>
      <c r="AW253" s="694"/>
      <c r="AX253" s="694"/>
      <c r="AY253" s="694"/>
      <c r="AZ253" s="694"/>
      <c r="BA253" s="694"/>
    </row>
    <row r="254" spans="1:83" ht="6" customHeight="1">
      <c r="C254" s="714"/>
      <c r="D254" s="715"/>
      <c r="E254" s="715"/>
      <c r="F254" s="715"/>
      <c r="G254" s="715"/>
      <c r="H254" s="715"/>
      <c r="I254" s="715"/>
      <c r="J254" s="715"/>
      <c r="K254" s="715"/>
      <c r="L254" s="715"/>
      <c r="M254" s="715"/>
      <c r="N254" s="716"/>
      <c r="O254" s="728" t="s">
        <v>141</v>
      </c>
      <c r="P254" s="729"/>
      <c r="Q254" s="729"/>
      <c r="R254" s="729"/>
      <c r="S254" s="729"/>
      <c r="T254" s="729"/>
      <c r="U254" s="729"/>
      <c r="V254" s="729"/>
      <c r="W254" s="729"/>
      <c r="X254" s="729"/>
      <c r="Y254" s="729"/>
      <c r="Z254" s="729"/>
      <c r="AA254" s="730"/>
      <c r="AB254" s="736" t="s">
        <v>381</v>
      </c>
      <c r="AC254" s="737"/>
      <c r="AD254" s="737"/>
      <c r="AE254" s="737"/>
      <c r="AF254" s="737"/>
      <c r="AG254" s="737"/>
      <c r="AH254" s="737"/>
      <c r="AI254" s="737"/>
      <c r="AJ254" s="737"/>
      <c r="AK254" s="737"/>
      <c r="AL254" s="737"/>
      <c r="AM254" s="737"/>
      <c r="AN254" s="738"/>
      <c r="AO254" s="1311" t="s">
        <v>143</v>
      </c>
      <c r="AP254" s="1312"/>
      <c r="AQ254" s="1312"/>
      <c r="AR254" s="1312"/>
      <c r="AS254" s="1312"/>
      <c r="AT254" s="1312"/>
      <c r="AU254" s="1312"/>
      <c r="AV254" s="1312"/>
      <c r="AW254" s="1312"/>
      <c r="AX254" s="1312"/>
      <c r="AY254" s="1312"/>
      <c r="AZ254" s="1312"/>
      <c r="BA254" s="1312"/>
      <c r="BB254" s="312"/>
    </row>
    <row r="255" spans="1:83" ht="6" customHeight="1">
      <c r="C255" s="696"/>
      <c r="D255" s="697"/>
      <c r="E255" s="697"/>
      <c r="F255" s="697"/>
      <c r="G255" s="697"/>
      <c r="H255" s="697"/>
      <c r="I255" s="697"/>
      <c r="J255" s="697"/>
      <c r="K255" s="697"/>
      <c r="L255" s="697"/>
      <c r="M255" s="697"/>
      <c r="N255" s="698"/>
      <c r="O255" s="731"/>
      <c r="P255" s="732"/>
      <c r="Q255" s="732"/>
      <c r="R255" s="732"/>
      <c r="S255" s="732"/>
      <c r="T255" s="732"/>
      <c r="U255" s="732"/>
      <c r="V255" s="732"/>
      <c r="W255" s="732"/>
      <c r="X255" s="732"/>
      <c r="Y255" s="732"/>
      <c r="Z255" s="732"/>
      <c r="AA255" s="733"/>
      <c r="AB255" s="739"/>
      <c r="AC255" s="740"/>
      <c r="AD255" s="740"/>
      <c r="AE255" s="740"/>
      <c r="AF255" s="740"/>
      <c r="AG255" s="740"/>
      <c r="AH255" s="740"/>
      <c r="AI255" s="740"/>
      <c r="AJ255" s="740"/>
      <c r="AK255" s="740"/>
      <c r="AL255" s="740"/>
      <c r="AM255" s="740"/>
      <c r="AN255" s="741"/>
      <c r="AO255" s="1313"/>
      <c r="AP255" s="1314"/>
      <c r="AQ255" s="1314"/>
      <c r="AR255" s="1314"/>
      <c r="AS255" s="1314"/>
      <c r="AT255" s="1314"/>
      <c r="AU255" s="1314"/>
      <c r="AV255" s="1314"/>
      <c r="AW255" s="1314"/>
      <c r="AX255" s="1314"/>
      <c r="AY255" s="1314"/>
      <c r="AZ255" s="1314"/>
      <c r="BA255" s="1314"/>
      <c r="BB255" s="312"/>
    </row>
    <row r="256" spans="1:83" ht="6" customHeight="1" thickBot="1">
      <c r="C256" s="725"/>
      <c r="D256" s="726"/>
      <c r="E256" s="726"/>
      <c r="F256" s="726"/>
      <c r="G256" s="726"/>
      <c r="H256" s="726"/>
      <c r="I256" s="726"/>
      <c r="J256" s="726"/>
      <c r="K256" s="726"/>
      <c r="L256" s="726"/>
      <c r="M256" s="726"/>
      <c r="N256" s="727"/>
      <c r="O256" s="734"/>
      <c r="P256" s="734"/>
      <c r="Q256" s="734"/>
      <c r="R256" s="734"/>
      <c r="S256" s="734"/>
      <c r="T256" s="734"/>
      <c r="U256" s="734"/>
      <c r="V256" s="734"/>
      <c r="W256" s="734"/>
      <c r="X256" s="734"/>
      <c r="Y256" s="734"/>
      <c r="Z256" s="734"/>
      <c r="AA256" s="735"/>
      <c r="AB256" s="742"/>
      <c r="AC256" s="743"/>
      <c r="AD256" s="743"/>
      <c r="AE256" s="743"/>
      <c r="AF256" s="743"/>
      <c r="AG256" s="743"/>
      <c r="AH256" s="743"/>
      <c r="AI256" s="743"/>
      <c r="AJ256" s="743"/>
      <c r="AK256" s="743"/>
      <c r="AL256" s="743"/>
      <c r="AM256" s="743"/>
      <c r="AN256" s="744"/>
      <c r="AO256" s="1315"/>
      <c r="AP256" s="1316"/>
      <c r="AQ256" s="1316"/>
      <c r="AR256" s="1316"/>
      <c r="AS256" s="1316"/>
      <c r="AT256" s="1316"/>
      <c r="AU256" s="1316"/>
      <c r="AV256" s="1316"/>
      <c r="AW256" s="1316"/>
      <c r="AX256" s="1316"/>
      <c r="AY256" s="1316"/>
      <c r="AZ256" s="1316"/>
      <c r="BA256" s="1316"/>
      <c r="BB256" s="312"/>
    </row>
    <row r="257" spans="3:54" ht="6" customHeight="1">
      <c r="C257" s="714" t="s">
        <v>116</v>
      </c>
      <c r="D257" s="715"/>
      <c r="E257" s="715"/>
      <c r="F257" s="715"/>
      <c r="G257" s="715"/>
      <c r="H257" s="715"/>
      <c r="I257" s="715"/>
      <c r="J257" s="715"/>
      <c r="K257" s="715"/>
      <c r="L257" s="715"/>
      <c r="M257" s="715"/>
      <c r="N257" s="716"/>
      <c r="O257" s="717">
        <f>SUM(BR52)</f>
        <v>0</v>
      </c>
      <c r="P257" s="718"/>
      <c r="Q257" s="718"/>
      <c r="R257" s="718"/>
      <c r="S257" s="718"/>
      <c r="T257" s="718"/>
      <c r="U257" s="718"/>
      <c r="V257" s="718"/>
      <c r="W257" s="718"/>
      <c r="X257" s="718"/>
      <c r="Y257" s="718"/>
      <c r="Z257" s="718"/>
      <c r="AA257" s="718"/>
      <c r="AB257" s="719"/>
      <c r="AC257" s="719"/>
      <c r="AD257" s="719"/>
      <c r="AE257" s="719"/>
      <c r="AF257" s="719"/>
      <c r="AG257" s="719"/>
      <c r="AH257" s="719"/>
      <c r="AI257" s="719"/>
      <c r="AJ257" s="719"/>
      <c r="AK257" s="719"/>
      <c r="AL257" s="719"/>
      <c r="AM257" s="719"/>
      <c r="AN257" s="719"/>
      <c r="AO257" s="720">
        <f>SUM(O257:AN259)</f>
        <v>0</v>
      </c>
      <c r="AP257" s="1310"/>
      <c r="AQ257" s="1310"/>
      <c r="AR257" s="1310"/>
      <c r="AS257" s="1310"/>
      <c r="AT257" s="1310"/>
      <c r="AU257" s="1310"/>
      <c r="AV257" s="1310"/>
      <c r="AW257" s="1310"/>
      <c r="AX257" s="1310"/>
      <c r="AY257" s="1310"/>
      <c r="AZ257" s="1310"/>
      <c r="BA257" s="1310"/>
      <c r="BB257" s="312"/>
    </row>
    <row r="258" spans="3:54" ht="6" customHeight="1">
      <c r="C258" s="696"/>
      <c r="D258" s="697"/>
      <c r="E258" s="697"/>
      <c r="F258" s="697"/>
      <c r="G258" s="697"/>
      <c r="H258" s="697"/>
      <c r="I258" s="697"/>
      <c r="J258" s="697"/>
      <c r="K258" s="697"/>
      <c r="L258" s="697"/>
      <c r="M258" s="697"/>
      <c r="N258" s="698"/>
      <c r="O258" s="699"/>
      <c r="P258" s="700"/>
      <c r="Q258" s="700"/>
      <c r="R258" s="700"/>
      <c r="S258" s="700"/>
      <c r="T258" s="700"/>
      <c r="U258" s="700"/>
      <c r="V258" s="700"/>
      <c r="W258" s="700"/>
      <c r="X258" s="700"/>
      <c r="Y258" s="700"/>
      <c r="Z258" s="700"/>
      <c r="AA258" s="700"/>
      <c r="AB258" s="701"/>
      <c r="AC258" s="701"/>
      <c r="AD258" s="701"/>
      <c r="AE258" s="701"/>
      <c r="AF258" s="701"/>
      <c r="AG258" s="701"/>
      <c r="AH258" s="701"/>
      <c r="AI258" s="701"/>
      <c r="AJ258" s="701"/>
      <c r="AK258" s="701"/>
      <c r="AL258" s="701"/>
      <c r="AM258" s="701"/>
      <c r="AN258" s="701"/>
      <c r="AO258" s="702"/>
      <c r="AP258" s="1308"/>
      <c r="AQ258" s="1308"/>
      <c r="AR258" s="1308"/>
      <c r="AS258" s="1308"/>
      <c r="AT258" s="1308"/>
      <c r="AU258" s="1308"/>
      <c r="AV258" s="1308"/>
      <c r="AW258" s="1308"/>
      <c r="AX258" s="1308"/>
      <c r="AY258" s="1308"/>
      <c r="AZ258" s="1308"/>
      <c r="BA258" s="1308"/>
      <c r="BB258" s="312"/>
    </row>
    <row r="259" spans="3:54" ht="6" customHeight="1">
      <c r="C259" s="696"/>
      <c r="D259" s="697"/>
      <c r="E259" s="697"/>
      <c r="F259" s="697"/>
      <c r="G259" s="697"/>
      <c r="H259" s="697"/>
      <c r="I259" s="697"/>
      <c r="J259" s="697"/>
      <c r="K259" s="697"/>
      <c r="L259" s="697"/>
      <c r="M259" s="697"/>
      <c r="N259" s="698"/>
      <c r="O259" s="699"/>
      <c r="P259" s="700"/>
      <c r="Q259" s="700"/>
      <c r="R259" s="700"/>
      <c r="S259" s="700"/>
      <c r="T259" s="700"/>
      <c r="U259" s="700"/>
      <c r="V259" s="700"/>
      <c r="W259" s="700"/>
      <c r="X259" s="700"/>
      <c r="Y259" s="700"/>
      <c r="Z259" s="700"/>
      <c r="AA259" s="700"/>
      <c r="AB259" s="701"/>
      <c r="AC259" s="701"/>
      <c r="AD259" s="701"/>
      <c r="AE259" s="701"/>
      <c r="AF259" s="701"/>
      <c r="AG259" s="701"/>
      <c r="AH259" s="701"/>
      <c r="AI259" s="701"/>
      <c r="AJ259" s="701"/>
      <c r="AK259" s="701"/>
      <c r="AL259" s="701"/>
      <c r="AM259" s="701"/>
      <c r="AN259" s="701"/>
      <c r="AO259" s="702"/>
      <c r="AP259" s="1308"/>
      <c r="AQ259" s="1308"/>
      <c r="AR259" s="1308"/>
      <c r="AS259" s="1308"/>
      <c r="AT259" s="1308"/>
      <c r="AU259" s="1308"/>
      <c r="AV259" s="1308"/>
      <c r="AW259" s="1308"/>
      <c r="AX259" s="1308"/>
      <c r="AY259" s="1308"/>
      <c r="AZ259" s="1308"/>
      <c r="BA259" s="1308"/>
      <c r="BB259" s="312"/>
    </row>
    <row r="260" spans="3:54" ht="6" customHeight="1">
      <c r="C260" s="696" t="s">
        <v>122</v>
      </c>
      <c r="D260" s="697"/>
      <c r="E260" s="697"/>
      <c r="F260" s="697"/>
      <c r="G260" s="697"/>
      <c r="H260" s="697"/>
      <c r="I260" s="697"/>
      <c r="J260" s="697"/>
      <c r="K260" s="697"/>
      <c r="L260" s="697"/>
      <c r="M260" s="697"/>
      <c r="N260" s="698"/>
      <c r="O260" s="699">
        <f>SUM(BR88)</f>
        <v>0</v>
      </c>
      <c r="P260" s="700"/>
      <c r="Q260" s="700"/>
      <c r="R260" s="700"/>
      <c r="S260" s="700"/>
      <c r="T260" s="700"/>
      <c r="U260" s="700"/>
      <c r="V260" s="700"/>
      <c r="W260" s="700"/>
      <c r="X260" s="700"/>
      <c r="Y260" s="700"/>
      <c r="Z260" s="700"/>
      <c r="AA260" s="700"/>
      <c r="AB260" s="701"/>
      <c r="AC260" s="701"/>
      <c r="AD260" s="701"/>
      <c r="AE260" s="701"/>
      <c r="AF260" s="701"/>
      <c r="AG260" s="701"/>
      <c r="AH260" s="701"/>
      <c r="AI260" s="701"/>
      <c r="AJ260" s="701"/>
      <c r="AK260" s="701"/>
      <c r="AL260" s="701"/>
      <c r="AM260" s="701"/>
      <c r="AN260" s="701"/>
      <c r="AO260" s="702">
        <f>SUM(O260:AN262)</f>
        <v>0</v>
      </c>
      <c r="AP260" s="1308"/>
      <c r="AQ260" s="1308"/>
      <c r="AR260" s="1308"/>
      <c r="AS260" s="1308"/>
      <c r="AT260" s="1308"/>
      <c r="AU260" s="1308"/>
      <c r="AV260" s="1308"/>
      <c r="AW260" s="1308"/>
      <c r="AX260" s="1308"/>
      <c r="AY260" s="1308"/>
      <c r="AZ260" s="1308"/>
      <c r="BA260" s="1308"/>
      <c r="BB260" s="312"/>
    </row>
    <row r="261" spans="3:54" ht="6" customHeight="1">
      <c r="C261" s="696"/>
      <c r="D261" s="697"/>
      <c r="E261" s="697"/>
      <c r="F261" s="697"/>
      <c r="G261" s="697"/>
      <c r="H261" s="697"/>
      <c r="I261" s="697"/>
      <c r="J261" s="697"/>
      <c r="K261" s="697"/>
      <c r="L261" s="697"/>
      <c r="M261" s="697"/>
      <c r="N261" s="698"/>
      <c r="O261" s="699"/>
      <c r="P261" s="700"/>
      <c r="Q261" s="700"/>
      <c r="R261" s="700"/>
      <c r="S261" s="700"/>
      <c r="T261" s="700"/>
      <c r="U261" s="700"/>
      <c r="V261" s="700"/>
      <c r="W261" s="700"/>
      <c r="X261" s="700"/>
      <c r="Y261" s="700"/>
      <c r="Z261" s="700"/>
      <c r="AA261" s="700"/>
      <c r="AB261" s="701"/>
      <c r="AC261" s="701"/>
      <c r="AD261" s="701"/>
      <c r="AE261" s="701"/>
      <c r="AF261" s="701"/>
      <c r="AG261" s="701"/>
      <c r="AH261" s="701"/>
      <c r="AI261" s="701"/>
      <c r="AJ261" s="701"/>
      <c r="AK261" s="701"/>
      <c r="AL261" s="701"/>
      <c r="AM261" s="701"/>
      <c r="AN261" s="701"/>
      <c r="AO261" s="702"/>
      <c r="AP261" s="1308"/>
      <c r="AQ261" s="1308"/>
      <c r="AR261" s="1308"/>
      <c r="AS261" s="1308"/>
      <c r="AT261" s="1308"/>
      <c r="AU261" s="1308"/>
      <c r="AV261" s="1308"/>
      <c r="AW261" s="1308"/>
      <c r="AX261" s="1308"/>
      <c r="AY261" s="1308"/>
      <c r="AZ261" s="1308"/>
      <c r="BA261" s="1308"/>
      <c r="BB261" s="312"/>
    </row>
    <row r="262" spans="3:54" ht="6" customHeight="1">
      <c r="C262" s="696"/>
      <c r="D262" s="697"/>
      <c r="E262" s="697"/>
      <c r="F262" s="697"/>
      <c r="G262" s="697"/>
      <c r="H262" s="697"/>
      <c r="I262" s="697"/>
      <c r="J262" s="697"/>
      <c r="K262" s="697"/>
      <c r="L262" s="697"/>
      <c r="M262" s="697"/>
      <c r="N262" s="698"/>
      <c r="O262" s="699"/>
      <c r="P262" s="700"/>
      <c r="Q262" s="700"/>
      <c r="R262" s="700"/>
      <c r="S262" s="700"/>
      <c r="T262" s="700"/>
      <c r="U262" s="700"/>
      <c r="V262" s="700"/>
      <c r="W262" s="700"/>
      <c r="X262" s="700"/>
      <c r="Y262" s="700"/>
      <c r="Z262" s="700"/>
      <c r="AA262" s="700"/>
      <c r="AB262" s="701"/>
      <c r="AC262" s="701"/>
      <c r="AD262" s="701"/>
      <c r="AE262" s="701"/>
      <c r="AF262" s="701"/>
      <c r="AG262" s="701"/>
      <c r="AH262" s="701"/>
      <c r="AI262" s="701"/>
      <c r="AJ262" s="701"/>
      <c r="AK262" s="701"/>
      <c r="AL262" s="701"/>
      <c r="AM262" s="701"/>
      <c r="AN262" s="701"/>
      <c r="AO262" s="702"/>
      <c r="AP262" s="1308"/>
      <c r="AQ262" s="1308"/>
      <c r="AR262" s="1308"/>
      <c r="AS262" s="1308"/>
      <c r="AT262" s="1308"/>
      <c r="AU262" s="1308"/>
      <c r="AV262" s="1308"/>
      <c r="AW262" s="1308"/>
      <c r="AX262" s="1308"/>
      <c r="AY262" s="1308"/>
      <c r="AZ262" s="1308"/>
      <c r="BA262" s="1308"/>
      <c r="BB262" s="312"/>
    </row>
    <row r="263" spans="3:54" ht="6" customHeight="1">
      <c r="C263" s="703" t="s">
        <v>136</v>
      </c>
      <c r="D263" s="704"/>
      <c r="E263" s="704"/>
      <c r="F263" s="705"/>
      <c r="G263" s="705"/>
      <c r="H263" s="705"/>
      <c r="I263" s="705"/>
      <c r="J263" s="705"/>
      <c r="K263" s="705"/>
      <c r="L263" s="705"/>
      <c r="M263" s="705"/>
      <c r="N263" s="706"/>
      <c r="O263" s="699">
        <f>O257-O260</f>
        <v>0</v>
      </c>
      <c r="P263" s="700"/>
      <c r="Q263" s="700"/>
      <c r="R263" s="700"/>
      <c r="S263" s="700"/>
      <c r="T263" s="700"/>
      <c r="U263" s="700"/>
      <c r="V263" s="700"/>
      <c r="W263" s="700"/>
      <c r="X263" s="700"/>
      <c r="Y263" s="700"/>
      <c r="Z263" s="700"/>
      <c r="AA263" s="700"/>
      <c r="AB263" s="700">
        <f>AB257-AB260</f>
        <v>0</v>
      </c>
      <c r="AC263" s="700"/>
      <c r="AD263" s="700"/>
      <c r="AE263" s="700"/>
      <c r="AF263" s="700"/>
      <c r="AG263" s="700"/>
      <c r="AH263" s="700"/>
      <c r="AI263" s="700"/>
      <c r="AJ263" s="700"/>
      <c r="AK263" s="700"/>
      <c r="AL263" s="700"/>
      <c r="AM263" s="700"/>
      <c r="AN263" s="700"/>
      <c r="AO263" s="702">
        <f>SUM(O263:AN265)</f>
        <v>0</v>
      </c>
      <c r="AP263" s="1308"/>
      <c r="AQ263" s="1308"/>
      <c r="AR263" s="1308"/>
      <c r="AS263" s="1308"/>
      <c r="AT263" s="1308"/>
      <c r="AU263" s="1308"/>
      <c r="AV263" s="1308"/>
      <c r="AW263" s="1308"/>
      <c r="AX263" s="1308"/>
      <c r="AY263" s="1308"/>
      <c r="AZ263" s="1308"/>
      <c r="BA263" s="1308"/>
      <c r="BB263" s="312"/>
    </row>
    <row r="264" spans="3:54" ht="6" customHeight="1">
      <c r="C264" s="703"/>
      <c r="D264" s="704"/>
      <c r="E264" s="704"/>
      <c r="F264" s="705"/>
      <c r="G264" s="705"/>
      <c r="H264" s="705"/>
      <c r="I264" s="705"/>
      <c r="J264" s="705"/>
      <c r="K264" s="705"/>
      <c r="L264" s="705"/>
      <c r="M264" s="705"/>
      <c r="N264" s="706"/>
      <c r="O264" s="699"/>
      <c r="P264" s="700"/>
      <c r="Q264" s="700"/>
      <c r="R264" s="700"/>
      <c r="S264" s="700"/>
      <c r="T264" s="700"/>
      <c r="U264" s="700"/>
      <c r="V264" s="700"/>
      <c r="W264" s="700"/>
      <c r="X264" s="700"/>
      <c r="Y264" s="700"/>
      <c r="Z264" s="700"/>
      <c r="AA264" s="700"/>
      <c r="AB264" s="700"/>
      <c r="AC264" s="700"/>
      <c r="AD264" s="700"/>
      <c r="AE264" s="700"/>
      <c r="AF264" s="700"/>
      <c r="AG264" s="700"/>
      <c r="AH264" s="700"/>
      <c r="AI264" s="700"/>
      <c r="AJ264" s="700"/>
      <c r="AK264" s="700"/>
      <c r="AL264" s="700"/>
      <c r="AM264" s="700"/>
      <c r="AN264" s="700"/>
      <c r="AO264" s="702"/>
      <c r="AP264" s="1308"/>
      <c r="AQ264" s="1308"/>
      <c r="AR264" s="1308"/>
      <c r="AS264" s="1308"/>
      <c r="AT264" s="1308"/>
      <c r="AU264" s="1308"/>
      <c r="AV264" s="1308"/>
      <c r="AW264" s="1308"/>
      <c r="AX264" s="1308"/>
      <c r="AY264" s="1308"/>
      <c r="AZ264" s="1308"/>
      <c r="BA264" s="1308"/>
      <c r="BB264" s="312"/>
    </row>
    <row r="265" spans="3:54" ht="6" customHeight="1" thickBot="1">
      <c r="C265" s="707"/>
      <c r="D265" s="708"/>
      <c r="E265" s="708"/>
      <c r="F265" s="709"/>
      <c r="G265" s="709"/>
      <c r="H265" s="709"/>
      <c r="I265" s="709"/>
      <c r="J265" s="709"/>
      <c r="K265" s="709"/>
      <c r="L265" s="709"/>
      <c r="M265" s="709"/>
      <c r="N265" s="710"/>
      <c r="O265" s="711"/>
      <c r="P265" s="712"/>
      <c r="Q265" s="712"/>
      <c r="R265" s="712"/>
      <c r="S265" s="712"/>
      <c r="T265" s="712"/>
      <c r="U265" s="712"/>
      <c r="V265" s="712"/>
      <c r="W265" s="712"/>
      <c r="X265" s="712"/>
      <c r="Y265" s="712"/>
      <c r="Z265" s="712"/>
      <c r="AA265" s="712"/>
      <c r="AB265" s="712"/>
      <c r="AC265" s="712"/>
      <c r="AD265" s="712"/>
      <c r="AE265" s="712"/>
      <c r="AF265" s="712"/>
      <c r="AG265" s="712"/>
      <c r="AH265" s="712"/>
      <c r="AI265" s="712"/>
      <c r="AJ265" s="712"/>
      <c r="AK265" s="712"/>
      <c r="AL265" s="712"/>
      <c r="AM265" s="712"/>
      <c r="AN265" s="712"/>
      <c r="AO265" s="713"/>
      <c r="AP265" s="1309"/>
      <c r="AQ265" s="1309"/>
      <c r="AR265" s="1309"/>
      <c r="AS265" s="1309"/>
      <c r="AT265" s="1309"/>
      <c r="AU265" s="1309"/>
      <c r="AV265" s="1309"/>
      <c r="AW265" s="1309"/>
      <c r="AX265" s="1309"/>
      <c r="AY265" s="1309"/>
      <c r="AZ265" s="1309"/>
      <c r="BA265" s="1309"/>
      <c r="BB265" s="312"/>
    </row>
    <row r="266" spans="3:54" ht="6" customHeight="1">
      <c r="C266" s="714" t="s">
        <v>137</v>
      </c>
      <c r="D266" s="715"/>
      <c r="E266" s="715"/>
      <c r="F266" s="715"/>
      <c r="G266" s="715"/>
      <c r="H266" s="715"/>
      <c r="I266" s="715"/>
      <c r="J266" s="715"/>
      <c r="K266" s="715"/>
      <c r="L266" s="715"/>
      <c r="M266" s="715"/>
      <c r="N266" s="716"/>
      <c r="O266" s="717">
        <f>SUM(BR94)</f>
        <v>0</v>
      </c>
      <c r="P266" s="718"/>
      <c r="Q266" s="718"/>
      <c r="R266" s="718"/>
      <c r="S266" s="718"/>
      <c r="T266" s="718"/>
      <c r="U266" s="718"/>
      <c r="V266" s="718"/>
      <c r="W266" s="718"/>
      <c r="X266" s="718"/>
      <c r="Y266" s="718"/>
      <c r="Z266" s="718"/>
      <c r="AA266" s="718"/>
      <c r="AB266" s="719"/>
      <c r="AC266" s="719"/>
      <c r="AD266" s="719"/>
      <c r="AE266" s="719"/>
      <c r="AF266" s="719"/>
      <c r="AG266" s="719"/>
      <c r="AH266" s="719"/>
      <c r="AI266" s="719"/>
      <c r="AJ266" s="719"/>
      <c r="AK266" s="719"/>
      <c r="AL266" s="719"/>
      <c r="AM266" s="719"/>
      <c r="AN266" s="719"/>
      <c r="AO266" s="720">
        <f>SUM(O266:AN268)</f>
        <v>0</v>
      </c>
      <c r="AP266" s="1310"/>
      <c r="AQ266" s="1310"/>
      <c r="AR266" s="1310"/>
      <c r="AS266" s="1310"/>
      <c r="AT266" s="1310"/>
      <c r="AU266" s="1310"/>
      <c r="AV266" s="1310"/>
      <c r="AW266" s="1310"/>
      <c r="AX266" s="1310"/>
      <c r="AY266" s="1310"/>
      <c r="AZ266" s="1310"/>
      <c r="BA266" s="1310"/>
      <c r="BB266" s="312"/>
    </row>
    <row r="267" spans="3:54" ht="6" customHeight="1">
      <c r="C267" s="696"/>
      <c r="D267" s="697"/>
      <c r="E267" s="697"/>
      <c r="F267" s="697"/>
      <c r="G267" s="697"/>
      <c r="H267" s="697"/>
      <c r="I267" s="697"/>
      <c r="J267" s="697"/>
      <c r="K267" s="697"/>
      <c r="L267" s="697"/>
      <c r="M267" s="697"/>
      <c r="N267" s="698"/>
      <c r="O267" s="699"/>
      <c r="P267" s="700"/>
      <c r="Q267" s="700"/>
      <c r="R267" s="700"/>
      <c r="S267" s="700"/>
      <c r="T267" s="700"/>
      <c r="U267" s="700"/>
      <c r="V267" s="700"/>
      <c r="W267" s="700"/>
      <c r="X267" s="700"/>
      <c r="Y267" s="700"/>
      <c r="Z267" s="700"/>
      <c r="AA267" s="700"/>
      <c r="AB267" s="701"/>
      <c r="AC267" s="701"/>
      <c r="AD267" s="701"/>
      <c r="AE267" s="701"/>
      <c r="AF267" s="701"/>
      <c r="AG267" s="701"/>
      <c r="AH267" s="701"/>
      <c r="AI267" s="701"/>
      <c r="AJ267" s="701"/>
      <c r="AK267" s="701"/>
      <c r="AL267" s="701"/>
      <c r="AM267" s="701"/>
      <c r="AN267" s="701"/>
      <c r="AO267" s="702"/>
      <c r="AP267" s="1308"/>
      <c r="AQ267" s="1308"/>
      <c r="AR267" s="1308"/>
      <c r="AS267" s="1308"/>
      <c r="AT267" s="1308"/>
      <c r="AU267" s="1308"/>
      <c r="AV267" s="1308"/>
      <c r="AW267" s="1308"/>
      <c r="AX267" s="1308"/>
      <c r="AY267" s="1308"/>
      <c r="AZ267" s="1308"/>
      <c r="BA267" s="1308"/>
      <c r="BB267" s="312"/>
    </row>
    <row r="268" spans="3:54" ht="6" customHeight="1">
      <c r="C268" s="696"/>
      <c r="D268" s="697"/>
      <c r="E268" s="697"/>
      <c r="F268" s="697"/>
      <c r="G268" s="697"/>
      <c r="H268" s="697"/>
      <c r="I268" s="697"/>
      <c r="J268" s="697"/>
      <c r="K268" s="697"/>
      <c r="L268" s="697"/>
      <c r="M268" s="697"/>
      <c r="N268" s="698"/>
      <c r="O268" s="699"/>
      <c r="P268" s="700"/>
      <c r="Q268" s="700"/>
      <c r="R268" s="700"/>
      <c r="S268" s="700"/>
      <c r="T268" s="700"/>
      <c r="U268" s="700"/>
      <c r="V268" s="700"/>
      <c r="W268" s="700"/>
      <c r="X268" s="700"/>
      <c r="Y268" s="700"/>
      <c r="Z268" s="700"/>
      <c r="AA268" s="700"/>
      <c r="AB268" s="701"/>
      <c r="AC268" s="701"/>
      <c r="AD268" s="701"/>
      <c r="AE268" s="701"/>
      <c r="AF268" s="701"/>
      <c r="AG268" s="701"/>
      <c r="AH268" s="701"/>
      <c r="AI268" s="701"/>
      <c r="AJ268" s="701"/>
      <c r="AK268" s="701"/>
      <c r="AL268" s="701"/>
      <c r="AM268" s="701"/>
      <c r="AN268" s="701"/>
      <c r="AO268" s="702"/>
      <c r="AP268" s="1308"/>
      <c r="AQ268" s="1308"/>
      <c r="AR268" s="1308"/>
      <c r="AS268" s="1308"/>
      <c r="AT268" s="1308"/>
      <c r="AU268" s="1308"/>
      <c r="AV268" s="1308"/>
      <c r="AW268" s="1308"/>
      <c r="AX268" s="1308"/>
      <c r="AY268" s="1308"/>
      <c r="AZ268" s="1308"/>
      <c r="BA268" s="1308"/>
      <c r="BB268" s="312"/>
    </row>
    <row r="269" spans="3:54" ht="6" customHeight="1">
      <c r="C269" s="696" t="s">
        <v>138</v>
      </c>
      <c r="D269" s="697"/>
      <c r="E269" s="697"/>
      <c r="F269" s="697"/>
      <c r="G269" s="697"/>
      <c r="H269" s="697"/>
      <c r="I269" s="697"/>
      <c r="J269" s="697"/>
      <c r="K269" s="697"/>
      <c r="L269" s="697"/>
      <c r="M269" s="697"/>
      <c r="N269" s="698"/>
      <c r="O269" s="699">
        <f>SUM(BR97)</f>
        <v>0</v>
      </c>
      <c r="P269" s="700"/>
      <c r="Q269" s="700"/>
      <c r="R269" s="700"/>
      <c r="S269" s="700"/>
      <c r="T269" s="700"/>
      <c r="U269" s="700"/>
      <c r="V269" s="700"/>
      <c r="W269" s="700"/>
      <c r="X269" s="700"/>
      <c r="Y269" s="700"/>
      <c r="Z269" s="700"/>
      <c r="AA269" s="700"/>
      <c r="AB269" s="701"/>
      <c r="AC269" s="701"/>
      <c r="AD269" s="701"/>
      <c r="AE269" s="701"/>
      <c r="AF269" s="701"/>
      <c r="AG269" s="701"/>
      <c r="AH269" s="701"/>
      <c r="AI269" s="701"/>
      <c r="AJ269" s="701"/>
      <c r="AK269" s="701"/>
      <c r="AL269" s="701"/>
      <c r="AM269" s="701"/>
      <c r="AN269" s="701"/>
      <c r="AO269" s="702">
        <f>SUM(O269:AN271)</f>
        <v>0</v>
      </c>
      <c r="AP269" s="1308"/>
      <c r="AQ269" s="1308"/>
      <c r="AR269" s="1308"/>
      <c r="AS269" s="1308"/>
      <c r="AT269" s="1308"/>
      <c r="AU269" s="1308"/>
      <c r="AV269" s="1308"/>
      <c r="AW269" s="1308"/>
      <c r="AX269" s="1308"/>
      <c r="AY269" s="1308"/>
      <c r="AZ269" s="1308"/>
      <c r="BA269" s="1308"/>
      <c r="BB269" s="312"/>
    </row>
    <row r="270" spans="3:54" ht="6" customHeight="1">
      <c r="C270" s="696"/>
      <c r="D270" s="697"/>
      <c r="E270" s="697"/>
      <c r="F270" s="697"/>
      <c r="G270" s="697"/>
      <c r="H270" s="697"/>
      <c r="I270" s="697"/>
      <c r="J270" s="697"/>
      <c r="K270" s="697"/>
      <c r="L270" s="697"/>
      <c r="M270" s="697"/>
      <c r="N270" s="698"/>
      <c r="O270" s="699"/>
      <c r="P270" s="700"/>
      <c r="Q270" s="700"/>
      <c r="R270" s="700"/>
      <c r="S270" s="700"/>
      <c r="T270" s="700"/>
      <c r="U270" s="700"/>
      <c r="V270" s="700"/>
      <c r="W270" s="700"/>
      <c r="X270" s="700"/>
      <c r="Y270" s="700"/>
      <c r="Z270" s="700"/>
      <c r="AA270" s="700"/>
      <c r="AB270" s="701"/>
      <c r="AC270" s="701"/>
      <c r="AD270" s="701"/>
      <c r="AE270" s="701"/>
      <c r="AF270" s="701"/>
      <c r="AG270" s="701"/>
      <c r="AH270" s="701"/>
      <c r="AI270" s="701"/>
      <c r="AJ270" s="701"/>
      <c r="AK270" s="701"/>
      <c r="AL270" s="701"/>
      <c r="AM270" s="701"/>
      <c r="AN270" s="701"/>
      <c r="AO270" s="702"/>
      <c r="AP270" s="1308"/>
      <c r="AQ270" s="1308"/>
      <c r="AR270" s="1308"/>
      <c r="AS270" s="1308"/>
      <c r="AT270" s="1308"/>
      <c r="AU270" s="1308"/>
      <c r="AV270" s="1308"/>
      <c r="AW270" s="1308"/>
      <c r="AX270" s="1308"/>
      <c r="AY270" s="1308"/>
      <c r="AZ270" s="1308"/>
      <c r="BA270" s="1308"/>
      <c r="BB270" s="312"/>
    </row>
    <row r="271" spans="3:54" ht="6" customHeight="1">
      <c r="C271" s="696"/>
      <c r="D271" s="697"/>
      <c r="E271" s="697"/>
      <c r="F271" s="697"/>
      <c r="G271" s="697"/>
      <c r="H271" s="697"/>
      <c r="I271" s="697"/>
      <c r="J271" s="697"/>
      <c r="K271" s="697"/>
      <c r="L271" s="697"/>
      <c r="M271" s="697"/>
      <c r="N271" s="698"/>
      <c r="O271" s="699"/>
      <c r="P271" s="700"/>
      <c r="Q271" s="700"/>
      <c r="R271" s="700"/>
      <c r="S271" s="700"/>
      <c r="T271" s="700"/>
      <c r="U271" s="700"/>
      <c r="V271" s="700"/>
      <c r="W271" s="700"/>
      <c r="X271" s="700"/>
      <c r="Y271" s="700"/>
      <c r="Z271" s="700"/>
      <c r="AA271" s="700"/>
      <c r="AB271" s="701"/>
      <c r="AC271" s="701"/>
      <c r="AD271" s="701"/>
      <c r="AE271" s="701"/>
      <c r="AF271" s="701"/>
      <c r="AG271" s="701"/>
      <c r="AH271" s="701"/>
      <c r="AI271" s="701"/>
      <c r="AJ271" s="701"/>
      <c r="AK271" s="701"/>
      <c r="AL271" s="701"/>
      <c r="AM271" s="701"/>
      <c r="AN271" s="701"/>
      <c r="AO271" s="702"/>
      <c r="AP271" s="1308"/>
      <c r="AQ271" s="1308"/>
      <c r="AR271" s="1308"/>
      <c r="AS271" s="1308"/>
      <c r="AT271" s="1308"/>
      <c r="AU271" s="1308"/>
      <c r="AV271" s="1308"/>
      <c r="AW271" s="1308"/>
      <c r="AX271" s="1308"/>
      <c r="AY271" s="1308"/>
      <c r="AZ271" s="1308"/>
      <c r="BA271" s="1308"/>
      <c r="BB271" s="312"/>
    </row>
    <row r="272" spans="3:54" ht="6" customHeight="1">
      <c r="C272" s="703" t="s">
        <v>139</v>
      </c>
      <c r="D272" s="704"/>
      <c r="E272" s="704"/>
      <c r="F272" s="705"/>
      <c r="G272" s="705"/>
      <c r="H272" s="705"/>
      <c r="I272" s="705"/>
      <c r="J272" s="705"/>
      <c r="K272" s="705"/>
      <c r="L272" s="705"/>
      <c r="M272" s="705"/>
      <c r="N272" s="706"/>
      <c r="O272" s="699">
        <f>O266-O269</f>
        <v>0</v>
      </c>
      <c r="P272" s="700"/>
      <c r="Q272" s="700"/>
      <c r="R272" s="700"/>
      <c r="S272" s="700"/>
      <c r="T272" s="700"/>
      <c r="U272" s="700"/>
      <c r="V272" s="700"/>
      <c r="W272" s="700"/>
      <c r="X272" s="700"/>
      <c r="Y272" s="700"/>
      <c r="Z272" s="700"/>
      <c r="AA272" s="700"/>
      <c r="AB272" s="700">
        <f>AB266-AB269</f>
        <v>0</v>
      </c>
      <c r="AC272" s="700"/>
      <c r="AD272" s="700"/>
      <c r="AE272" s="700"/>
      <c r="AF272" s="700"/>
      <c r="AG272" s="700"/>
      <c r="AH272" s="700"/>
      <c r="AI272" s="700"/>
      <c r="AJ272" s="700"/>
      <c r="AK272" s="700"/>
      <c r="AL272" s="700"/>
      <c r="AM272" s="700"/>
      <c r="AN272" s="700"/>
      <c r="AO272" s="702">
        <f>SUM(O272:AN274)</f>
        <v>0</v>
      </c>
      <c r="AP272" s="1308"/>
      <c r="AQ272" s="1308"/>
      <c r="AR272" s="1308"/>
      <c r="AS272" s="1308"/>
      <c r="AT272" s="1308"/>
      <c r="AU272" s="1308"/>
      <c r="AV272" s="1308"/>
      <c r="AW272" s="1308"/>
      <c r="AX272" s="1308"/>
      <c r="AY272" s="1308"/>
      <c r="AZ272" s="1308"/>
      <c r="BA272" s="1308"/>
      <c r="BB272" s="312"/>
    </row>
    <row r="273" spans="3:95" ht="6" customHeight="1">
      <c r="C273" s="703"/>
      <c r="D273" s="704"/>
      <c r="E273" s="704"/>
      <c r="F273" s="705"/>
      <c r="G273" s="705"/>
      <c r="H273" s="705"/>
      <c r="I273" s="705"/>
      <c r="J273" s="705"/>
      <c r="K273" s="705"/>
      <c r="L273" s="705"/>
      <c r="M273" s="705"/>
      <c r="N273" s="706"/>
      <c r="O273" s="699"/>
      <c r="P273" s="700"/>
      <c r="Q273" s="700"/>
      <c r="R273" s="700"/>
      <c r="S273" s="700"/>
      <c r="T273" s="700"/>
      <c r="U273" s="700"/>
      <c r="V273" s="700"/>
      <c r="W273" s="700"/>
      <c r="X273" s="700"/>
      <c r="Y273" s="700"/>
      <c r="Z273" s="700"/>
      <c r="AA273" s="700"/>
      <c r="AB273" s="700"/>
      <c r="AC273" s="700"/>
      <c r="AD273" s="700"/>
      <c r="AE273" s="700"/>
      <c r="AF273" s="700"/>
      <c r="AG273" s="700"/>
      <c r="AH273" s="700"/>
      <c r="AI273" s="700"/>
      <c r="AJ273" s="700"/>
      <c r="AK273" s="700"/>
      <c r="AL273" s="700"/>
      <c r="AM273" s="700"/>
      <c r="AN273" s="700"/>
      <c r="AO273" s="702"/>
      <c r="AP273" s="1308"/>
      <c r="AQ273" s="1308"/>
      <c r="AR273" s="1308"/>
      <c r="AS273" s="1308"/>
      <c r="AT273" s="1308"/>
      <c r="AU273" s="1308"/>
      <c r="AV273" s="1308"/>
      <c r="AW273" s="1308"/>
      <c r="AX273" s="1308"/>
      <c r="AY273" s="1308"/>
      <c r="AZ273" s="1308"/>
      <c r="BA273" s="1308"/>
      <c r="BB273" s="312"/>
    </row>
    <row r="274" spans="3:95" ht="6" customHeight="1" thickBot="1">
      <c r="C274" s="707"/>
      <c r="D274" s="708"/>
      <c r="E274" s="708"/>
      <c r="F274" s="709"/>
      <c r="G274" s="709"/>
      <c r="H274" s="709"/>
      <c r="I274" s="709"/>
      <c r="J274" s="709"/>
      <c r="K274" s="709"/>
      <c r="L274" s="709"/>
      <c r="M274" s="709"/>
      <c r="N274" s="710"/>
      <c r="O274" s="711"/>
      <c r="P274" s="712"/>
      <c r="Q274" s="712"/>
      <c r="R274" s="712"/>
      <c r="S274" s="712"/>
      <c r="T274" s="712"/>
      <c r="U274" s="712"/>
      <c r="V274" s="712"/>
      <c r="W274" s="712"/>
      <c r="X274" s="712"/>
      <c r="Y274" s="712"/>
      <c r="Z274" s="712"/>
      <c r="AA274" s="712"/>
      <c r="AB274" s="712"/>
      <c r="AC274" s="712"/>
      <c r="AD274" s="712"/>
      <c r="AE274" s="712"/>
      <c r="AF274" s="712"/>
      <c r="AG274" s="712"/>
      <c r="AH274" s="712"/>
      <c r="AI274" s="712"/>
      <c r="AJ274" s="712"/>
      <c r="AK274" s="712"/>
      <c r="AL274" s="712"/>
      <c r="AM274" s="712"/>
      <c r="AN274" s="712"/>
      <c r="AO274" s="713"/>
      <c r="AP274" s="1309"/>
      <c r="AQ274" s="1309"/>
      <c r="AR274" s="1309"/>
      <c r="AS274" s="1309"/>
      <c r="AT274" s="1309"/>
      <c r="AU274" s="1309"/>
      <c r="AV274" s="1309"/>
      <c r="AW274" s="1309"/>
      <c r="AX274" s="1309"/>
      <c r="AY274" s="1309"/>
      <c r="AZ274" s="1309"/>
      <c r="BA274" s="1309"/>
      <c r="BB274" s="312"/>
    </row>
    <row r="275" spans="3:95" ht="6" customHeight="1">
      <c r="C275" s="660" t="s">
        <v>140</v>
      </c>
      <c r="D275" s="661"/>
      <c r="E275" s="661"/>
      <c r="F275" s="661"/>
      <c r="G275" s="661"/>
      <c r="H275" s="661"/>
      <c r="I275" s="661"/>
      <c r="J275" s="661"/>
      <c r="K275" s="661"/>
      <c r="L275" s="661"/>
      <c r="M275" s="661"/>
      <c r="N275" s="662"/>
      <c r="O275" s="676">
        <f>O263+O272</f>
        <v>0</v>
      </c>
      <c r="P275" s="676"/>
      <c r="Q275" s="676"/>
      <c r="R275" s="676"/>
      <c r="S275" s="676"/>
      <c r="T275" s="676"/>
      <c r="U275" s="676"/>
      <c r="V275" s="676"/>
      <c r="W275" s="676"/>
      <c r="X275" s="676"/>
      <c r="Y275" s="676"/>
      <c r="Z275" s="676"/>
      <c r="AA275" s="682"/>
      <c r="AB275" s="675">
        <f>SUM(AB263,AB272)</f>
        <v>0</v>
      </c>
      <c r="AC275" s="676"/>
      <c r="AD275" s="676"/>
      <c r="AE275" s="676"/>
      <c r="AF275" s="676"/>
      <c r="AG275" s="676"/>
      <c r="AH275" s="676"/>
      <c r="AI275" s="676"/>
      <c r="AJ275" s="676"/>
      <c r="AK275" s="676"/>
      <c r="AL275" s="676"/>
      <c r="AM275" s="676"/>
      <c r="AN275" s="682"/>
      <c r="AO275" s="1298">
        <f>SUM(O275:AN277)</f>
        <v>0</v>
      </c>
      <c r="AP275" s="1299"/>
      <c r="AQ275" s="1299"/>
      <c r="AR275" s="1299"/>
      <c r="AS275" s="1299"/>
      <c r="AT275" s="1299"/>
      <c r="AU275" s="1299"/>
      <c r="AV275" s="1299"/>
      <c r="AW275" s="1299"/>
      <c r="AX275" s="1299"/>
      <c r="AY275" s="1299"/>
      <c r="AZ275" s="1299"/>
      <c r="BA275" s="1299"/>
      <c r="BB275" s="312"/>
    </row>
    <row r="276" spans="3:95" ht="6" customHeight="1">
      <c r="C276" s="660"/>
      <c r="D276" s="661"/>
      <c r="E276" s="661"/>
      <c r="F276" s="661"/>
      <c r="G276" s="661"/>
      <c r="H276" s="661"/>
      <c r="I276" s="661"/>
      <c r="J276" s="661"/>
      <c r="K276" s="661"/>
      <c r="L276" s="661"/>
      <c r="M276" s="661"/>
      <c r="N276" s="662"/>
      <c r="O276" s="676"/>
      <c r="P276" s="676"/>
      <c r="Q276" s="676"/>
      <c r="R276" s="676"/>
      <c r="S276" s="676"/>
      <c r="T276" s="676"/>
      <c r="U276" s="676"/>
      <c r="V276" s="676"/>
      <c r="W276" s="676"/>
      <c r="X276" s="676"/>
      <c r="Y276" s="676"/>
      <c r="Z276" s="676"/>
      <c r="AA276" s="682"/>
      <c r="AB276" s="675"/>
      <c r="AC276" s="676"/>
      <c r="AD276" s="676"/>
      <c r="AE276" s="676"/>
      <c r="AF276" s="676"/>
      <c r="AG276" s="676"/>
      <c r="AH276" s="676"/>
      <c r="AI276" s="676"/>
      <c r="AJ276" s="676"/>
      <c r="AK276" s="676"/>
      <c r="AL276" s="676"/>
      <c r="AM276" s="676"/>
      <c r="AN276" s="682"/>
      <c r="AO276" s="1298"/>
      <c r="AP276" s="1299"/>
      <c r="AQ276" s="1299"/>
      <c r="AR276" s="1299"/>
      <c r="AS276" s="1299"/>
      <c r="AT276" s="1299"/>
      <c r="AU276" s="1299"/>
      <c r="AV276" s="1299"/>
      <c r="AW276" s="1299"/>
      <c r="AX276" s="1299"/>
      <c r="AY276" s="1299"/>
      <c r="AZ276" s="1299"/>
      <c r="BA276" s="1299"/>
      <c r="BB276" s="312"/>
    </row>
    <row r="277" spans="3:95" ht="6" customHeight="1" thickBot="1">
      <c r="C277" s="663"/>
      <c r="D277" s="664"/>
      <c r="E277" s="664"/>
      <c r="F277" s="664"/>
      <c r="G277" s="664"/>
      <c r="H277" s="664"/>
      <c r="I277" s="664"/>
      <c r="J277" s="664"/>
      <c r="K277" s="664"/>
      <c r="L277" s="664"/>
      <c r="M277" s="664"/>
      <c r="N277" s="665"/>
      <c r="O277" s="679"/>
      <c r="P277" s="679"/>
      <c r="Q277" s="679"/>
      <c r="R277" s="679"/>
      <c r="S277" s="679"/>
      <c r="T277" s="679"/>
      <c r="U277" s="679"/>
      <c r="V277" s="679"/>
      <c r="W277" s="679"/>
      <c r="X277" s="679"/>
      <c r="Y277" s="679"/>
      <c r="Z277" s="679"/>
      <c r="AA277" s="683"/>
      <c r="AB277" s="678"/>
      <c r="AC277" s="679"/>
      <c r="AD277" s="679"/>
      <c r="AE277" s="679"/>
      <c r="AF277" s="679"/>
      <c r="AG277" s="679"/>
      <c r="AH277" s="679"/>
      <c r="AI277" s="679"/>
      <c r="AJ277" s="679"/>
      <c r="AK277" s="679"/>
      <c r="AL277" s="679"/>
      <c r="AM277" s="679"/>
      <c r="AN277" s="683"/>
      <c r="AO277" s="1300"/>
      <c r="AP277" s="1301"/>
      <c r="AQ277" s="1301"/>
      <c r="AR277" s="1301"/>
      <c r="AS277" s="1301"/>
      <c r="AT277" s="1301"/>
      <c r="AU277" s="1301"/>
      <c r="AV277" s="1301"/>
      <c r="AW277" s="1301"/>
      <c r="AX277" s="1301"/>
      <c r="AY277" s="1301"/>
      <c r="AZ277" s="1301"/>
      <c r="BA277" s="1301"/>
      <c r="BB277" s="312"/>
    </row>
    <row r="278" spans="3:95" ht="6" customHeight="1">
      <c r="C278" s="684" t="s">
        <v>144</v>
      </c>
      <c r="D278" s="685"/>
      <c r="E278" s="685"/>
      <c r="F278" s="685"/>
      <c r="G278" s="685"/>
      <c r="H278" s="685"/>
      <c r="I278" s="685"/>
      <c r="J278" s="685"/>
      <c r="K278" s="685"/>
      <c r="L278" s="685"/>
      <c r="M278" s="685"/>
      <c r="N278" s="686"/>
      <c r="O278" s="666"/>
      <c r="P278" s="667"/>
      <c r="Q278" s="667"/>
      <c r="R278" s="667"/>
      <c r="S278" s="667"/>
      <c r="T278" s="667"/>
      <c r="U278" s="667"/>
      <c r="V278" s="667"/>
      <c r="W278" s="667"/>
      <c r="X278" s="667"/>
      <c r="Y278" s="667"/>
      <c r="Z278" s="667"/>
      <c r="AA278" s="667"/>
      <c r="AB278" s="667"/>
      <c r="AC278" s="667"/>
      <c r="AD278" s="667"/>
      <c r="AE278" s="667"/>
      <c r="AF278" s="667"/>
      <c r="AG278" s="667"/>
      <c r="AH278" s="667"/>
      <c r="AI278" s="667"/>
      <c r="AJ278" s="667"/>
      <c r="AK278" s="667"/>
      <c r="AL278" s="667"/>
      <c r="AM278" s="667"/>
      <c r="AN278" s="668"/>
      <c r="AO278" s="1302"/>
      <c r="AP278" s="1303"/>
      <c r="AQ278" s="1303"/>
      <c r="AR278" s="1303"/>
      <c r="AS278" s="1303"/>
      <c r="AT278" s="1303"/>
      <c r="AU278" s="1303"/>
      <c r="AV278" s="1303"/>
      <c r="AW278" s="1303"/>
      <c r="AX278" s="1303"/>
      <c r="AY278" s="1303"/>
      <c r="AZ278" s="1303"/>
      <c r="BA278" s="1303"/>
      <c r="BB278" s="312"/>
    </row>
    <row r="279" spans="3:95" ht="6" customHeight="1">
      <c r="C279" s="660"/>
      <c r="D279" s="661"/>
      <c r="E279" s="661"/>
      <c r="F279" s="661"/>
      <c r="G279" s="661"/>
      <c r="H279" s="661"/>
      <c r="I279" s="661"/>
      <c r="J279" s="661"/>
      <c r="K279" s="661"/>
      <c r="L279" s="661"/>
      <c r="M279" s="661"/>
      <c r="N279" s="662"/>
      <c r="O279" s="669"/>
      <c r="P279" s="670"/>
      <c r="Q279" s="670"/>
      <c r="R279" s="670"/>
      <c r="S279" s="670"/>
      <c r="T279" s="670"/>
      <c r="U279" s="670"/>
      <c r="V279" s="670"/>
      <c r="W279" s="670"/>
      <c r="X279" s="670"/>
      <c r="Y279" s="670"/>
      <c r="Z279" s="670"/>
      <c r="AA279" s="670"/>
      <c r="AB279" s="670"/>
      <c r="AC279" s="670"/>
      <c r="AD279" s="670"/>
      <c r="AE279" s="670"/>
      <c r="AF279" s="670"/>
      <c r="AG279" s="670"/>
      <c r="AH279" s="670"/>
      <c r="AI279" s="670"/>
      <c r="AJ279" s="670"/>
      <c r="AK279" s="670"/>
      <c r="AL279" s="670"/>
      <c r="AM279" s="670"/>
      <c r="AN279" s="671"/>
      <c r="AO279" s="1304"/>
      <c r="AP279" s="1305"/>
      <c r="AQ279" s="1305"/>
      <c r="AR279" s="1305"/>
      <c r="AS279" s="1305"/>
      <c r="AT279" s="1305"/>
      <c r="AU279" s="1305"/>
      <c r="AV279" s="1305"/>
      <c r="AW279" s="1305"/>
      <c r="AX279" s="1305"/>
      <c r="AY279" s="1305"/>
      <c r="AZ279" s="1305"/>
      <c r="BA279" s="1305"/>
      <c r="BB279" s="312"/>
    </row>
    <row r="280" spans="3:95" ht="6" customHeight="1" thickBot="1">
      <c r="C280" s="663"/>
      <c r="D280" s="664"/>
      <c r="E280" s="664"/>
      <c r="F280" s="664"/>
      <c r="G280" s="664"/>
      <c r="H280" s="664"/>
      <c r="I280" s="664"/>
      <c r="J280" s="664"/>
      <c r="K280" s="664"/>
      <c r="L280" s="664"/>
      <c r="M280" s="664"/>
      <c r="N280" s="665"/>
      <c r="O280" s="672"/>
      <c r="P280" s="673"/>
      <c r="Q280" s="673"/>
      <c r="R280" s="673"/>
      <c r="S280" s="673"/>
      <c r="T280" s="673"/>
      <c r="U280" s="673"/>
      <c r="V280" s="673"/>
      <c r="W280" s="673"/>
      <c r="X280" s="673"/>
      <c r="Y280" s="673"/>
      <c r="Z280" s="673"/>
      <c r="AA280" s="673"/>
      <c r="AB280" s="673"/>
      <c r="AC280" s="673"/>
      <c r="AD280" s="673"/>
      <c r="AE280" s="673"/>
      <c r="AF280" s="673"/>
      <c r="AG280" s="673"/>
      <c r="AH280" s="673"/>
      <c r="AI280" s="673"/>
      <c r="AJ280" s="673"/>
      <c r="AK280" s="673"/>
      <c r="AL280" s="673"/>
      <c r="AM280" s="673"/>
      <c r="AN280" s="674"/>
      <c r="AO280" s="1306"/>
      <c r="AP280" s="1307"/>
      <c r="AQ280" s="1307"/>
      <c r="AR280" s="1307"/>
      <c r="AS280" s="1307"/>
      <c r="AT280" s="1307"/>
      <c r="AU280" s="1307"/>
      <c r="AV280" s="1307"/>
      <c r="AW280" s="1307"/>
      <c r="AX280" s="1307"/>
      <c r="AY280" s="1307"/>
      <c r="AZ280" s="1307"/>
      <c r="BA280" s="1307"/>
      <c r="BB280" s="312"/>
    </row>
    <row r="281" spans="3:95" ht="6" customHeight="1">
      <c r="C281" s="660" t="s">
        <v>145</v>
      </c>
      <c r="D281" s="661"/>
      <c r="E281" s="661"/>
      <c r="F281" s="661"/>
      <c r="G281" s="661"/>
      <c r="H281" s="661"/>
      <c r="I281" s="661"/>
      <c r="J281" s="661"/>
      <c r="K281" s="661"/>
      <c r="L281" s="661"/>
      <c r="M281" s="661"/>
      <c r="N281" s="662"/>
      <c r="O281" s="666"/>
      <c r="P281" s="667"/>
      <c r="Q281" s="667"/>
      <c r="R281" s="667"/>
      <c r="S281" s="667"/>
      <c r="T281" s="667"/>
      <c r="U281" s="667"/>
      <c r="V281" s="667"/>
      <c r="W281" s="667"/>
      <c r="X281" s="667"/>
      <c r="Y281" s="667"/>
      <c r="Z281" s="667"/>
      <c r="AA281" s="667"/>
      <c r="AB281" s="667"/>
      <c r="AC281" s="667"/>
      <c r="AD281" s="667"/>
      <c r="AE281" s="667"/>
      <c r="AF281" s="667"/>
      <c r="AG281" s="667"/>
      <c r="AH281" s="667"/>
      <c r="AI281" s="667"/>
      <c r="AJ281" s="667"/>
      <c r="AK281" s="667"/>
      <c r="AL281" s="667"/>
      <c r="AM281" s="667"/>
      <c r="AN281" s="668"/>
      <c r="AO281" s="1298">
        <f>AO275+AO278</f>
        <v>0</v>
      </c>
      <c r="AP281" s="1299"/>
      <c r="AQ281" s="1299"/>
      <c r="AR281" s="1299"/>
      <c r="AS281" s="1299"/>
      <c r="AT281" s="1299"/>
      <c r="AU281" s="1299"/>
      <c r="AV281" s="1299"/>
      <c r="AW281" s="1299"/>
      <c r="AX281" s="1299"/>
      <c r="AY281" s="1299"/>
      <c r="AZ281" s="1299"/>
      <c r="BA281" s="1299"/>
      <c r="BB281" s="312"/>
    </row>
    <row r="282" spans="3:95" ht="6" customHeight="1">
      <c r="C282" s="660"/>
      <c r="D282" s="661"/>
      <c r="E282" s="661"/>
      <c r="F282" s="661"/>
      <c r="G282" s="661"/>
      <c r="H282" s="661"/>
      <c r="I282" s="661"/>
      <c r="J282" s="661"/>
      <c r="K282" s="661"/>
      <c r="L282" s="661"/>
      <c r="M282" s="661"/>
      <c r="N282" s="662"/>
      <c r="O282" s="669"/>
      <c r="P282" s="670"/>
      <c r="Q282" s="670"/>
      <c r="R282" s="670"/>
      <c r="S282" s="670"/>
      <c r="T282" s="670"/>
      <c r="U282" s="670"/>
      <c r="V282" s="670"/>
      <c r="W282" s="670"/>
      <c r="X282" s="670"/>
      <c r="Y282" s="670"/>
      <c r="Z282" s="670"/>
      <c r="AA282" s="670"/>
      <c r="AB282" s="670"/>
      <c r="AC282" s="670"/>
      <c r="AD282" s="670"/>
      <c r="AE282" s="670"/>
      <c r="AF282" s="670"/>
      <c r="AG282" s="670"/>
      <c r="AH282" s="670"/>
      <c r="AI282" s="670"/>
      <c r="AJ282" s="670"/>
      <c r="AK282" s="670"/>
      <c r="AL282" s="670"/>
      <c r="AM282" s="670"/>
      <c r="AN282" s="671"/>
      <c r="AO282" s="1298"/>
      <c r="AP282" s="1299"/>
      <c r="AQ282" s="1299"/>
      <c r="AR282" s="1299"/>
      <c r="AS282" s="1299"/>
      <c r="AT282" s="1299"/>
      <c r="AU282" s="1299"/>
      <c r="AV282" s="1299"/>
      <c r="AW282" s="1299"/>
      <c r="AX282" s="1299"/>
      <c r="AY282" s="1299"/>
      <c r="AZ282" s="1299"/>
      <c r="BA282" s="1299"/>
      <c r="BB282" s="312"/>
    </row>
    <row r="283" spans="3:95" ht="6" customHeight="1" thickBot="1">
      <c r="C283" s="663"/>
      <c r="D283" s="664"/>
      <c r="E283" s="664"/>
      <c r="F283" s="664"/>
      <c r="G283" s="664"/>
      <c r="H283" s="664"/>
      <c r="I283" s="664"/>
      <c r="J283" s="664"/>
      <c r="K283" s="664"/>
      <c r="L283" s="664"/>
      <c r="M283" s="664"/>
      <c r="N283" s="665"/>
      <c r="O283" s="672"/>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c r="AN283" s="674"/>
      <c r="AO283" s="1300"/>
      <c r="AP283" s="1301"/>
      <c r="AQ283" s="1301"/>
      <c r="AR283" s="1301"/>
      <c r="AS283" s="1301"/>
      <c r="AT283" s="1301"/>
      <c r="AU283" s="1301"/>
      <c r="AV283" s="1301"/>
      <c r="AW283" s="1301"/>
      <c r="AX283" s="1301"/>
      <c r="AY283" s="1301"/>
      <c r="AZ283" s="1301"/>
      <c r="BA283" s="1301"/>
      <c r="BB283" s="312"/>
    </row>
    <row r="286" spans="3:95" ht="6" customHeight="1">
      <c r="C286" s="681"/>
      <c r="D286" s="681"/>
      <c r="E286" s="681"/>
      <c r="F286" s="681"/>
      <c r="G286" s="681"/>
      <c r="H286" s="681"/>
      <c r="I286" s="681"/>
      <c r="J286" s="681"/>
      <c r="K286" s="681"/>
      <c r="L286" s="681"/>
      <c r="M286" s="681"/>
      <c r="N286" s="681"/>
      <c r="O286" s="681"/>
      <c r="P286" s="681"/>
      <c r="Q286" s="681"/>
      <c r="R286" s="681"/>
      <c r="S286" s="681"/>
      <c r="T286" s="681"/>
      <c r="U286" s="681"/>
      <c r="V286" s="681"/>
      <c r="W286" s="681"/>
      <c r="X286" s="681"/>
      <c r="Y286" s="681"/>
      <c r="Z286" s="681"/>
      <c r="AA286" s="681"/>
      <c r="AB286" s="681"/>
      <c r="AC286" s="681"/>
      <c r="AD286" s="681"/>
      <c r="AE286" s="681"/>
      <c r="AF286" s="681"/>
      <c r="AG286" s="681"/>
      <c r="AH286" s="681"/>
      <c r="AI286" s="681"/>
      <c r="AJ286" s="681"/>
      <c r="AK286" s="681"/>
      <c r="AL286" s="681"/>
      <c r="AM286" s="681"/>
      <c r="AN286" s="681"/>
      <c r="AO286" s="681"/>
      <c r="AP286" s="681"/>
      <c r="AQ286" s="681"/>
      <c r="AR286" s="681"/>
      <c r="AS286" s="681"/>
      <c r="AT286" s="681"/>
      <c r="AU286" s="681"/>
      <c r="AV286" s="681"/>
      <c r="AW286" s="681"/>
      <c r="AX286" s="681"/>
      <c r="AY286" s="681"/>
      <c r="AZ286" s="681"/>
      <c r="BA286" s="681"/>
      <c r="BB286" s="681"/>
      <c r="BC286" s="681"/>
      <c r="BD286" s="681"/>
      <c r="BE286" s="681"/>
      <c r="BF286" s="681"/>
      <c r="BG286" s="681"/>
      <c r="BH286" s="681"/>
      <c r="BI286" s="681"/>
      <c r="BJ286" s="681"/>
      <c r="BK286" s="681"/>
      <c r="BL286" s="681"/>
      <c r="BM286" s="681"/>
      <c r="BN286" s="681"/>
      <c r="BO286" s="681"/>
      <c r="BP286" s="681"/>
      <c r="BQ286" s="681"/>
      <c r="BR286" s="681"/>
      <c r="BS286" s="681"/>
      <c r="BT286" s="681"/>
      <c r="BU286" s="681"/>
      <c r="BV286" s="681"/>
      <c r="BW286" s="681"/>
      <c r="BX286" s="681"/>
      <c r="BY286" s="681"/>
      <c r="BZ286" s="681"/>
      <c r="CA286" s="681"/>
      <c r="CB286" s="681"/>
      <c r="CC286" s="681"/>
      <c r="CD286" s="681"/>
      <c r="CE286" s="681"/>
      <c r="CF286" s="681"/>
      <c r="CG286" s="681"/>
      <c r="CH286" s="681"/>
      <c r="CI286" s="681"/>
      <c r="CJ286" s="681"/>
      <c r="CK286" s="681"/>
      <c r="CL286" s="681"/>
      <c r="CM286" s="681"/>
      <c r="CN286" s="681"/>
      <c r="CO286" s="681"/>
      <c r="CP286" s="681"/>
      <c r="CQ286" s="681"/>
    </row>
    <row r="287" spans="3:95" ht="6" customHeight="1">
      <c r="C287" s="681"/>
      <c r="D287" s="681"/>
      <c r="E287" s="681"/>
      <c r="F287" s="681"/>
      <c r="G287" s="681"/>
      <c r="H287" s="681"/>
      <c r="I287" s="681"/>
      <c r="J287" s="681"/>
      <c r="K287" s="681"/>
      <c r="L287" s="681"/>
      <c r="M287" s="681"/>
      <c r="N287" s="681"/>
      <c r="O287" s="681"/>
      <c r="P287" s="681"/>
      <c r="Q287" s="681"/>
      <c r="R287" s="681"/>
      <c r="S287" s="681"/>
      <c r="T287" s="681"/>
      <c r="U287" s="681"/>
      <c r="V287" s="681"/>
      <c r="W287" s="681"/>
      <c r="X287" s="681"/>
      <c r="Y287" s="681"/>
      <c r="Z287" s="681"/>
      <c r="AA287" s="681"/>
      <c r="AB287" s="681"/>
      <c r="AC287" s="681"/>
      <c r="AD287" s="681"/>
      <c r="AE287" s="681"/>
      <c r="AF287" s="681"/>
      <c r="AG287" s="681"/>
      <c r="AH287" s="681"/>
      <c r="AI287" s="681"/>
      <c r="AJ287" s="681"/>
      <c r="AK287" s="681"/>
      <c r="AL287" s="681"/>
      <c r="AM287" s="681"/>
      <c r="AN287" s="681"/>
      <c r="AO287" s="681"/>
      <c r="AP287" s="681"/>
      <c r="AQ287" s="681"/>
      <c r="AR287" s="681"/>
      <c r="AS287" s="681"/>
      <c r="AT287" s="681"/>
      <c r="AU287" s="681"/>
      <c r="AV287" s="681"/>
      <c r="AW287" s="681"/>
      <c r="AX287" s="681"/>
      <c r="AY287" s="681"/>
      <c r="AZ287" s="681"/>
      <c r="BA287" s="681"/>
      <c r="BB287" s="681"/>
      <c r="BC287" s="681"/>
      <c r="BD287" s="681"/>
      <c r="BE287" s="681"/>
      <c r="BF287" s="681"/>
      <c r="BG287" s="681"/>
      <c r="BH287" s="681"/>
      <c r="BI287" s="681"/>
      <c r="BJ287" s="681"/>
      <c r="BK287" s="681"/>
      <c r="BL287" s="681"/>
      <c r="BM287" s="681"/>
      <c r="BN287" s="681"/>
      <c r="BO287" s="681"/>
      <c r="BP287" s="681"/>
      <c r="BQ287" s="681"/>
      <c r="BR287" s="681"/>
      <c r="BS287" s="681"/>
      <c r="BT287" s="681"/>
      <c r="BU287" s="681"/>
      <c r="BV287" s="681"/>
      <c r="BW287" s="681"/>
      <c r="BX287" s="681"/>
      <c r="BY287" s="681"/>
      <c r="BZ287" s="681"/>
      <c r="CA287" s="681"/>
      <c r="CB287" s="681"/>
      <c r="CC287" s="681"/>
      <c r="CD287" s="681"/>
      <c r="CE287" s="681"/>
      <c r="CF287" s="681"/>
      <c r="CG287" s="681"/>
      <c r="CH287" s="681"/>
      <c r="CI287" s="681"/>
      <c r="CJ287" s="681"/>
      <c r="CK287" s="681"/>
      <c r="CL287" s="681"/>
      <c r="CM287" s="681"/>
      <c r="CN287" s="681"/>
      <c r="CO287" s="681"/>
      <c r="CP287" s="681"/>
      <c r="CQ287" s="681"/>
    </row>
    <row r="288" spans="3:95" ht="6" customHeight="1">
      <c r="C288" s="681"/>
      <c r="D288" s="681"/>
      <c r="E288" s="681"/>
      <c r="F288" s="681"/>
      <c r="G288" s="681"/>
      <c r="H288" s="681"/>
      <c r="I288" s="681"/>
      <c r="J288" s="681"/>
      <c r="K288" s="681"/>
      <c r="L288" s="681"/>
      <c r="M288" s="681"/>
      <c r="N288" s="681"/>
      <c r="O288" s="681"/>
      <c r="P288" s="681"/>
      <c r="Q288" s="681"/>
      <c r="R288" s="681"/>
      <c r="S288" s="681"/>
      <c r="T288" s="681"/>
      <c r="U288" s="681"/>
      <c r="V288" s="681"/>
      <c r="W288" s="681"/>
      <c r="X288" s="681"/>
      <c r="Y288" s="681"/>
      <c r="Z288" s="681"/>
      <c r="AA288" s="681"/>
      <c r="AB288" s="681"/>
      <c r="AC288" s="681"/>
      <c r="AD288" s="681"/>
      <c r="AE288" s="681"/>
      <c r="AF288" s="681"/>
      <c r="AG288" s="681"/>
      <c r="AH288" s="681"/>
      <c r="AI288" s="681"/>
      <c r="AJ288" s="681"/>
      <c r="AK288" s="681"/>
      <c r="AL288" s="681"/>
      <c r="AM288" s="681"/>
      <c r="AN288" s="681"/>
      <c r="AO288" s="681"/>
      <c r="AP288" s="681"/>
      <c r="AQ288" s="681"/>
      <c r="AR288" s="681"/>
      <c r="AS288" s="681"/>
      <c r="AT288" s="681"/>
      <c r="AU288" s="681"/>
      <c r="AV288" s="681"/>
      <c r="AW288" s="681"/>
      <c r="AX288" s="681"/>
      <c r="AY288" s="681"/>
      <c r="AZ288" s="681"/>
      <c r="BA288" s="681"/>
      <c r="BB288" s="681"/>
      <c r="BC288" s="681"/>
      <c r="BD288" s="681"/>
      <c r="BE288" s="681"/>
      <c r="BF288" s="681"/>
      <c r="BG288" s="681"/>
      <c r="BH288" s="681"/>
      <c r="BI288" s="681"/>
      <c r="BJ288" s="681"/>
      <c r="BK288" s="681"/>
      <c r="BL288" s="681"/>
      <c r="BM288" s="681"/>
      <c r="BN288" s="681"/>
      <c r="BO288" s="681"/>
      <c r="BP288" s="681"/>
      <c r="BQ288" s="681"/>
      <c r="BR288" s="681"/>
      <c r="BS288" s="681"/>
      <c r="BT288" s="681"/>
      <c r="BU288" s="681"/>
      <c r="BV288" s="681"/>
      <c r="BW288" s="681"/>
      <c r="BX288" s="681"/>
      <c r="BY288" s="681"/>
      <c r="BZ288" s="681"/>
      <c r="CA288" s="681"/>
      <c r="CB288" s="681"/>
      <c r="CC288" s="681"/>
      <c r="CD288" s="681"/>
      <c r="CE288" s="681"/>
      <c r="CF288" s="681"/>
      <c r="CG288" s="681"/>
      <c r="CH288" s="681"/>
      <c r="CI288" s="681"/>
      <c r="CJ288" s="681"/>
      <c r="CK288" s="681"/>
      <c r="CL288" s="681"/>
      <c r="CM288" s="681"/>
      <c r="CN288" s="681"/>
      <c r="CO288" s="681"/>
      <c r="CP288" s="681"/>
      <c r="CQ288" s="681"/>
    </row>
    <row r="289" spans="3:95" ht="6" customHeight="1">
      <c r="C289" s="681"/>
      <c r="D289" s="681"/>
      <c r="E289" s="681"/>
      <c r="F289" s="681"/>
      <c r="G289" s="681"/>
      <c r="H289" s="681"/>
      <c r="I289" s="681"/>
      <c r="J289" s="681"/>
      <c r="K289" s="681"/>
      <c r="L289" s="681"/>
      <c r="M289" s="681"/>
      <c r="N289" s="681"/>
      <c r="O289" s="681"/>
      <c r="P289" s="681"/>
      <c r="Q289" s="681"/>
      <c r="R289" s="681"/>
      <c r="S289" s="681"/>
      <c r="T289" s="681"/>
      <c r="U289" s="681"/>
      <c r="V289" s="681"/>
      <c r="W289" s="681"/>
      <c r="X289" s="681"/>
      <c r="Y289" s="681"/>
      <c r="Z289" s="681"/>
      <c r="AA289" s="681"/>
      <c r="AB289" s="681"/>
      <c r="AC289" s="681"/>
      <c r="AD289" s="681"/>
      <c r="AE289" s="681"/>
      <c r="AF289" s="681"/>
      <c r="AG289" s="681"/>
      <c r="AH289" s="681"/>
      <c r="AI289" s="681"/>
      <c r="AJ289" s="681"/>
      <c r="AK289" s="681"/>
      <c r="AL289" s="681"/>
      <c r="AM289" s="681"/>
      <c r="AN289" s="681"/>
      <c r="AO289" s="681"/>
      <c r="AP289" s="681"/>
      <c r="AQ289" s="681"/>
      <c r="AR289" s="681"/>
      <c r="AS289" s="681"/>
      <c r="AT289" s="681"/>
      <c r="AU289" s="681"/>
      <c r="AV289" s="681"/>
      <c r="AW289" s="681"/>
      <c r="AX289" s="681"/>
      <c r="AY289" s="681"/>
      <c r="AZ289" s="681"/>
      <c r="BA289" s="681"/>
      <c r="BB289" s="681"/>
      <c r="BC289" s="681"/>
      <c r="BD289" s="681"/>
      <c r="BE289" s="681"/>
      <c r="BF289" s="681"/>
      <c r="BG289" s="681"/>
      <c r="BH289" s="681"/>
      <c r="BI289" s="681"/>
      <c r="BJ289" s="681"/>
      <c r="BK289" s="681"/>
      <c r="BL289" s="681"/>
      <c r="BM289" s="681"/>
      <c r="BN289" s="681"/>
      <c r="BO289" s="681"/>
      <c r="BP289" s="681"/>
      <c r="BQ289" s="681"/>
      <c r="BR289" s="681"/>
      <c r="BS289" s="681"/>
      <c r="BT289" s="681"/>
      <c r="BU289" s="681"/>
      <c r="BV289" s="681"/>
      <c r="BW289" s="681"/>
      <c r="BX289" s="681"/>
      <c r="BY289" s="681"/>
      <c r="BZ289" s="681"/>
      <c r="CA289" s="681"/>
      <c r="CB289" s="681"/>
      <c r="CC289" s="681"/>
      <c r="CD289" s="681"/>
      <c r="CE289" s="681"/>
      <c r="CF289" s="681"/>
      <c r="CG289" s="681"/>
      <c r="CH289" s="681"/>
      <c r="CI289" s="681"/>
      <c r="CJ289" s="681"/>
      <c r="CK289" s="681"/>
      <c r="CL289" s="681"/>
      <c r="CM289" s="681"/>
      <c r="CN289" s="681"/>
      <c r="CO289" s="681"/>
      <c r="CP289" s="681"/>
      <c r="CQ289" s="681"/>
    </row>
  </sheetData>
  <mergeCells count="382">
    <mergeCell ref="CI1:CK3"/>
    <mergeCell ref="AQ7:BF9"/>
    <mergeCell ref="BG7:CN9"/>
    <mergeCell ref="AQ11:BF13"/>
    <mergeCell ref="BG11:CN13"/>
    <mergeCell ref="AQ15:BF17"/>
    <mergeCell ref="BG15:CN17"/>
    <mergeCell ref="BM1:BS3"/>
    <mergeCell ref="BT1:BV3"/>
    <mergeCell ref="BW1:BY3"/>
    <mergeCell ref="BZ1:CB3"/>
    <mergeCell ref="CC1:CE3"/>
    <mergeCell ref="CF1:CH3"/>
    <mergeCell ref="A23:CN25"/>
    <mergeCell ref="A30:CF32"/>
    <mergeCell ref="BV34:CD36"/>
    <mergeCell ref="C37:Q39"/>
    <mergeCell ref="R37:V39"/>
    <mergeCell ref="W37:Y39"/>
    <mergeCell ref="Z37:AD39"/>
    <mergeCell ref="AE37:AI39"/>
    <mergeCell ref="AJ37:AL39"/>
    <mergeCell ref="AM37:AQ39"/>
    <mergeCell ref="BR37:BV39"/>
    <mergeCell ref="BW37:BY39"/>
    <mergeCell ref="BZ37:CD39"/>
    <mergeCell ref="AR37:AV39"/>
    <mergeCell ref="AW37:AY39"/>
    <mergeCell ref="AZ37:BD39"/>
    <mergeCell ref="BE37:BI39"/>
    <mergeCell ref="BJ37:BL39"/>
    <mergeCell ref="BM37:BQ39"/>
    <mergeCell ref="BR52:CD54"/>
    <mergeCell ref="F49:Q51"/>
    <mergeCell ref="R49:AD51"/>
    <mergeCell ref="AE49:AQ51"/>
    <mergeCell ref="AR49:BD51"/>
    <mergeCell ref="BE49:BQ51"/>
    <mergeCell ref="BR49:CD51"/>
    <mergeCell ref="C40:E54"/>
    <mergeCell ref="F40:Q42"/>
    <mergeCell ref="R40:AD42"/>
    <mergeCell ref="AE40:AQ42"/>
    <mergeCell ref="AR40:BD42"/>
    <mergeCell ref="BE40:BQ42"/>
    <mergeCell ref="BR40:CD42"/>
    <mergeCell ref="F43:G48"/>
    <mergeCell ref="BR43:CD45"/>
    <mergeCell ref="H46:Q48"/>
    <mergeCell ref="R46:AD48"/>
    <mergeCell ref="AE46:AQ48"/>
    <mergeCell ref="AR46:BD48"/>
    <mergeCell ref="BE46:BQ48"/>
    <mergeCell ref="BR46:CD48"/>
    <mergeCell ref="H43:Q45"/>
    <mergeCell ref="R43:AD45"/>
    <mergeCell ref="AR43:BD45"/>
    <mergeCell ref="BE43:BQ45"/>
    <mergeCell ref="F52:Q54"/>
    <mergeCell ref="R52:AD54"/>
    <mergeCell ref="AE52:AQ54"/>
    <mergeCell ref="AR52:BD54"/>
    <mergeCell ref="BE52:BQ54"/>
    <mergeCell ref="R58:AD60"/>
    <mergeCell ref="AE58:AQ60"/>
    <mergeCell ref="AR58:BD60"/>
    <mergeCell ref="BE58:BQ60"/>
    <mergeCell ref="AE43:AQ45"/>
    <mergeCell ref="BR64:CD66"/>
    <mergeCell ref="BE55:BQ57"/>
    <mergeCell ref="BR55:CD57"/>
    <mergeCell ref="I58:Q60"/>
    <mergeCell ref="BR58:CD60"/>
    <mergeCell ref="I55:Q57"/>
    <mergeCell ref="R55:AD57"/>
    <mergeCell ref="AE55:AQ57"/>
    <mergeCell ref="AR55:BD57"/>
    <mergeCell ref="F73:H81"/>
    <mergeCell ref="I73:Q75"/>
    <mergeCell ref="R73:AD75"/>
    <mergeCell ref="AE73:AQ75"/>
    <mergeCell ref="AR73:BD75"/>
    <mergeCell ref="BE73:BQ75"/>
    <mergeCell ref="I79:Q81"/>
    <mergeCell ref="R79:AD81"/>
    <mergeCell ref="AE79:AQ81"/>
    <mergeCell ref="AR79:BD81"/>
    <mergeCell ref="F70:Q72"/>
    <mergeCell ref="R70:AD72"/>
    <mergeCell ref="AE70:AQ72"/>
    <mergeCell ref="AR70:BD72"/>
    <mergeCell ref="BE70:BQ72"/>
    <mergeCell ref="BR70:CD72"/>
    <mergeCell ref="I67:Q69"/>
    <mergeCell ref="R67:AD69"/>
    <mergeCell ref="AE67:AQ69"/>
    <mergeCell ref="AR67:BD69"/>
    <mergeCell ref="BE67:BQ69"/>
    <mergeCell ref="BR67:CD69"/>
    <mergeCell ref="F55:H69"/>
    <mergeCell ref="BE61:BQ63"/>
    <mergeCell ref="BR61:CD63"/>
    <mergeCell ref="I64:Q66"/>
    <mergeCell ref="R64:AD66"/>
    <mergeCell ref="AE64:AQ66"/>
    <mergeCell ref="AR64:BD66"/>
    <mergeCell ref="I61:Q63"/>
    <mergeCell ref="R61:AD63"/>
    <mergeCell ref="AE61:AQ63"/>
    <mergeCell ref="AR61:BD63"/>
    <mergeCell ref="BE64:BQ66"/>
    <mergeCell ref="AR82:BD84"/>
    <mergeCell ref="BE82:BQ84"/>
    <mergeCell ref="BR82:CD84"/>
    <mergeCell ref="BR73:CD75"/>
    <mergeCell ref="I76:Q78"/>
    <mergeCell ref="R76:AD78"/>
    <mergeCell ref="AE76:AQ78"/>
    <mergeCell ref="AR76:BD78"/>
    <mergeCell ref="BE76:BQ78"/>
    <mergeCell ref="BR76:CD78"/>
    <mergeCell ref="C91:Q93"/>
    <mergeCell ref="R91:AD93"/>
    <mergeCell ref="AE91:AQ93"/>
    <mergeCell ref="AR91:BD93"/>
    <mergeCell ref="BE91:BQ93"/>
    <mergeCell ref="BR91:CD93"/>
    <mergeCell ref="F88:Q90"/>
    <mergeCell ref="R88:AD90"/>
    <mergeCell ref="AE88:AQ90"/>
    <mergeCell ref="AR88:BD90"/>
    <mergeCell ref="BE88:BQ90"/>
    <mergeCell ref="BR88:CD90"/>
    <mergeCell ref="C55:E90"/>
    <mergeCell ref="F85:Q87"/>
    <mergeCell ref="R85:AD87"/>
    <mergeCell ref="AE85:AQ87"/>
    <mergeCell ref="AR85:BD87"/>
    <mergeCell ref="BE85:BQ87"/>
    <mergeCell ref="BR85:CD87"/>
    <mergeCell ref="BE79:BQ81"/>
    <mergeCell ref="BR79:CD81"/>
    <mergeCell ref="F82:Q84"/>
    <mergeCell ref="R82:AD84"/>
    <mergeCell ref="AE82:AQ84"/>
    <mergeCell ref="C97:Q99"/>
    <mergeCell ref="R97:AD99"/>
    <mergeCell ref="AE97:AQ99"/>
    <mergeCell ref="AR97:BD99"/>
    <mergeCell ref="BE97:BQ99"/>
    <mergeCell ref="BR97:CD99"/>
    <mergeCell ref="C94:Q96"/>
    <mergeCell ref="R94:AD96"/>
    <mergeCell ref="AE94:AQ96"/>
    <mergeCell ref="AR94:BD96"/>
    <mergeCell ref="BE94:BQ96"/>
    <mergeCell ref="BR94:CD96"/>
    <mergeCell ref="C103:Q105"/>
    <mergeCell ref="R103:AD105"/>
    <mergeCell ref="AE103:AQ105"/>
    <mergeCell ref="AR103:BD105"/>
    <mergeCell ref="BE103:BQ105"/>
    <mergeCell ref="BR103:CD105"/>
    <mergeCell ref="C100:Q102"/>
    <mergeCell ref="R100:AD102"/>
    <mergeCell ref="AE100:AQ102"/>
    <mergeCell ref="AR100:BD102"/>
    <mergeCell ref="BE100:BQ102"/>
    <mergeCell ref="BR100:CD102"/>
    <mergeCell ref="AO120:BA122"/>
    <mergeCell ref="C111:I113"/>
    <mergeCell ref="J111:L113"/>
    <mergeCell ref="M111:R113"/>
    <mergeCell ref="AS111:BA113"/>
    <mergeCell ref="C114:N116"/>
    <mergeCell ref="O114:AA116"/>
    <mergeCell ref="AB114:AN116"/>
    <mergeCell ref="AO114:BA116"/>
    <mergeCell ref="A107:CO109"/>
    <mergeCell ref="C129:N131"/>
    <mergeCell ref="O129:AA131"/>
    <mergeCell ref="AB129:AN131"/>
    <mergeCell ref="AO129:BA131"/>
    <mergeCell ref="C132:N134"/>
    <mergeCell ref="O132:AA134"/>
    <mergeCell ref="AB132:AN134"/>
    <mergeCell ref="AO132:BA134"/>
    <mergeCell ref="C123:N125"/>
    <mergeCell ref="O123:AA125"/>
    <mergeCell ref="AB123:AN125"/>
    <mergeCell ref="AO123:BA125"/>
    <mergeCell ref="C126:N128"/>
    <mergeCell ref="O126:AA128"/>
    <mergeCell ref="AB126:AN128"/>
    <mergeCell ref="AO126:BA128"/>
    <mergeCell ref="C117:N119"/>
    <mergeCell ref="O117:AA119"/>
    <mergeCell ref="AB117:AN119"/>
    <mergeCell ref="AO117:BA119"/>
    <mergeCell ref="C120:N122"/>
    <mergeCell ref="O120:AA122"/>
    <mergeCell ref="AB120:AN122"/>
    <mergeCell ref="C141:N143"/>
    <mergeCell ref="O141:AN143"/>
    <mergeCell ref="AO141:BA143"/>
    <mergeCell ref="C146:I148"/>
    <mergeCell ref="J146:L148"/>
    <mergeCell ref="M146:R148"/>
    <mergeCell ref="AS146:BA148"/>
    <mergeCell ref="C135:N137"/>
    <mergeCell ref="O135:AA137"/>
    <mergeCell ref="AB135:AN137"/>
    <mergeCell ref="AO135:BA137"/>
    <mergeCell ref="C138:N140"/>
    <mergeCell ref="O138:AN140"/>
    <mergeCell ref="AO138:BA140"/>
    <mergeCell ref="C155:N157"/>
    <mergeCell ref="O155:AA157"/>
    <mergeCell ref="AB155:AN157"/>
    <mergeCell ref="AO155:BA157"/>
    <mergeCell ref="C158:N160"/>
    <mergeCell ref="O158:AA160"/>
    <mergeCell ref="AB158:AN160"/>
    <mergeCell ref="AO158:BA160"/>
    <mergeCell ref="C149:N151"/>
    <mergeCell ref="O149:AA151"/>
    <mergeCell ref="AB149:AN151"/>
    <mergeCell ref="AO149:BA151"/>
    <mergeCell ref="C152:N154"/>
    <mergeCell ref="O152:AA154"/>
    <mergeCell ref="AB152:AN154"/>
    <mergeCell ref="AO152:BA154"/>
    <mergeCell ref="C167:N169"/>
    <mergeCell ref="O167:AA169"/>
    <mergeCell ref="AB167:AN169"/>
    <mergeCell ref="AO167:BA169"/>
    <mergeCell ref="C170:N172"/>
    <mergeCell ref="O170:AA172"/>
    <mergeCell ref="AB170:AN172"/>
    <mergeCell ref="AO170:BA172"/>
    <mergeCell ref="C161:N163"/>
    <mergeCell ref="O161:AA163"/>
    <mergeCell ref="AB161:AN163"/>
    <mergeCell ref="AO161:BA163"/>
    <mergeCell ref="C164:N166"/>
    <mergeCell ref="O164:AA166"/>
    <mergeCell ref="AB164:AN166"/>
    <mergeCell ref="AO164:BA166"/>
    <mergeCell ref="C181:I183"/>
    <mergeCell ref="J181:L183"/>
    <mergeCell ref="M181:R183"/>
    <mergeCell ref="AS181:BA183"/>
    <mergeCell ref="C184:N186"/>
    <mergeCell ref="O184:AA186"/>
    <mergeCell ref="AB184:AN186"/>
    <mergeCell ref="AO184:BA186"/>
    <mergeCell ref="C173:N175"/>
    <mergeCell ref="O173:AN175"/>
    <mergeCell ref="AO173:BA175"/>
    <mergeCell ref="C176:N178"/>
    <mergeCell ref="O176:AN178"/>
    <mergeCell ref="AO176:BA178"/>
    <mergeCell ref="C193:N195"/>
    <mergeCell ref="O193:AA195"/>
    <mergeCell ref="AB193:AN195"/>
    <mergeCell ref="AO193:BA195"/>
    <mergeCell ref="C196:N198"/>
    <mergeCell ref="O196:AA198"/>
    <mergeCell ref="AB196:AN198"/>
    <mergeCell ref="AO196:BA198"/>
    <mergeCell ref="C187:N189"/>
    <mergeCell ref="O187:AA189"/>
    <mergeCell ref="AB187:AN189"/>
    <mergeCell ref="AO187:BA189"/>
    <mergeCell ref="C190:N192"/>
    <mergeCell ref="O190:AA192"/>
    <mergeCell ref="AB190:AN192"/>
    <mergeCell ref="AO190:BA192"/>
    <mergeCell ref="C205:N207"/>
    <mergeCell ref="O205:AA207"/>
    <mergeCell ref="AB205:AN207"/>
    <mergeCell ref="AO205:BA207"/>
    <mergeCell ref="C208:N210"/>
    <mergeCell ref="O208:AN210"/>
    <mergeCell ref="AO208:BA210"/>
    <mergeCell ref="C199:N201"/>
    <mergeCell ref="O199:AA201"/>
    <mergeCell ref="AB199:AN201"/>
    <mergeCell ref="AO199:BA201"/>
    <mergeCell ref="C202:N204"/>
    <mergeCell ref="O202:AA204"/>
    <mergeCell ref="AB202:AN204"/>
    <mergeCell ref="AO202:BA204"/>
    <mergeCell ref="C219:N221"/>
    <mergeCell ref="O219:AA221"/>
    <mergeCell ref="AB219:AN221"/>
    <mergeCell ref="AO219:BA221"/>
    <mergeCell ref="C222:N224"/>
    <mergeCell ref="O222:AA224"/>
    <mergeCell ref="AB222:AN224"/>
    <mergeCell ref="AO222:BA224"/>
    <mergeCell ref="C211:N213"/>
    <mergeCell ref="O211:AN213"/>
    <mergeCell ref="AO211:BA213"/>
    <mergeCell ref="C216:I218"/>
    <mergeCell ref="J216:L218"/>
    <mergeCell ref="M216:R218"/>
    <mergeCell ref="AS216:BA218"/>
    <mergeCell ref="C231:N233"/>
    <mergeCell ref="O231:AA233"/>
    <mergeCell ref="AB231:AN233"/>
    <mergeCell ref="AO231:BA233"/>
    <mergeCell ref="C234:N236"/>
    <mergeCell ref="O234:AA236"/>
    <mergeCell ref="AB234:AN236"/>
    <mergeCell ref="AO234:BA236"/>
    <mergeCell ref="C225:N227"/>
    <mergeCell ref="O225:AA227"/>
    <mergeCell ref="AB225:AN227"/>
    <mergeCell ref="AO225:BA227"/>
    <mergeCell ref="C228:N230"/>
    <mergeCell ref="O228:AA230"/>
    <mergeCell ref="AB228:AN230"/>
    <mergeCell ref="AO228:BA230"/>
    <mergeCell ref="C243:N245"/>
    <mergeCell ref="O243:AN245"/>
    <mergeCell ref="AO243:BA245"/>
    <mergeCell ref="C246:N248"/>
    <mergeCell ref="O246:AN248"/>
    <mergeCell ref="AO246:BA248"/>
    <mergeCell ref="C237:N239"/>
    <mergeCell ref="O237:AA239"/>
    <mergeCell ref="AB237:AN239"/>
    <mergeCell ref="AO237:BA239"/>
    <mergeCell ref="C240:N242"/>
    <mergeCell ref="O240:AA242"/>
    <mergeCell ref="AB240:AN242"/>
    <mergeCell ref="AO240:BA242"/>
    <mergeCell ref="C257:N259"/>
    <mergeCell ref="O257:AA259"/>
    <mergeCell ref="AB257:AN259"/>
    <mergeCell ref="AO257:BA259"/>
    <mergeCell ref="C260:N262"/>
    <mergeCell ref="O260:AA262"/>
    <mergeCell ref="AB260:AN262"/>
    <mergeCell ref="AO260:BA262"/>
    <mergeCell ref="C251:I253"/>
    <mergeCell ref="J251:L253"/>
    <mergeCell ref="M251:R253"/>
    <mergeCell ref="AS251:BA253"/>
    <mergeCell ref="C254:N256"/>
    <mergeCell ref="O254:AA256"/>
    <mergeCell ref="AB254:AN256"/>
    <mergeCell ref="AO254:BA256"/>
    <mergeCell ref="C269:N271"/>
    <mergeCell ref="O269:AA271"/>
    <mergeCell ref="AB269:AN271"/>
    <mergeCell ref="AO269:BA271"/>
    <mergeCell ref="C272:N274"/>
    <mergeCell ref="O272:AA274"/>
    <mergeCell ref="AB272:AN274"/>
    <mergeCell ref="AO272:BA274"/>
    <mergeCell ref="C263:N265"/>
    <mergeCell ref="O263:AA265"/>
    <mergeCell ref="AB263:AN265"/>
    <mergeCell ref="AO263:BA265"/>
    <mergeCell ref="C266:N268"/>
    <mergeCell ref="O266:AA268"/>
    <mergeCell ref="AB266:AN268"/>
    <mergeCell ref="AO266:BA268"/>
    <mergeCell ref="C281:N283"/>
    <mergeCell ref="O281:AN283"/>
    <mergeCell ref="AO281:BA283"/>
    <mergeCell ref="C286:CQ287"/>
    <mergeCell ref="C288:CQ289"/>
    <mergeCell ref="C275:N277"/>
    <mergeCell ref="O275:AA277"/>
    <mergeCell ref="AB275:AN277"/>
    <mergeCell ref="AO275:BA277"/>
    <mergeCell ref="C278:N280"/>
    <mergeCell ref="O278:AN280"/>
    <mergeCell ref="AO278:BA280"/>
  </mergeCells>
  <phoneticPr fontId="1"/>
  <pageMargins left="0.56000000000000005" right="0.2" top="0.74803149606299213" bottom="0.74803149606299213" header="0.31496062992125984" footer="0.31496062992125984"/>
  <pageSetup paperSize="9" scale="94" orientation="portrait" blackAndWhite="1" r:id="rId1"/>
  <rowBreaks count="2" manualBreakCount="2">
    <brk id="106" max="16383" man="1"/>
    <brk id="250" max="16383" man="1"/>
  </rowBreaks>
  <ignoredErrors>
    <ignoredError sqref="O263 O228 O193 O158 O123"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M80"/>
  <sheetViews>
    <sheetView showZeros="0" zoomScale="120" zoomScaleNormal="120" zoomScaleSheetLayoutView="80" workbookViewId="0">
      <selection activeCell="AI88" sqref="AI88:AI89"/>
    </sheetView>
  </sheetViews>
  <sheetFormatPr defaultColWidth="1" defaultRowHeight="6" customHeight="1"/>
  <cols>
    <col min="1" max="16384" width="1" style="297"/>
  </cols>
  <sheetData>
    <row r="1" spans="2:91" ht="6" customHeight="1">
      <c r="CD1" s="926" t="s">
        <v>146</v>
      </c>
      <c r="CE1" s="926"/>
      <c r="CF1" s="926"/>
      <c r="CG1" s="926"/>
      <c r="CH1" s="926"/>
      <c r="CI1" s="926"/>
      <c r="CJ1" s="926"/>
      <c r="CK1" s="926"/>
    </row>
    <row r="2" spans="2:91" ht="6" customHeight="1">
      <c r="CD2" s="926"/>
      <c r="CE2" s="926"/>
      <c r="CF2" s="926"/>
      <c r="CG2" s="926"/>
      <c r="CH2" s="926"/>
      <c r="CI2" s="926"/>
      <c r="CJ2" s="926"/>
      <c r="CK2" s="926"/>
    </row>
    <row r="3" spans="2:91" ht="6" customHeight="1">
      <c r="CD3" s="926"/>
      <c r="CE3" s="926"/>
      <c r="CF3" s="926"/>
      <c r="CG3" s="926"/>
      <c r="CH3" s="926"/>
      <c r="CI3" s="926"/>
      <c r="CJ3" s="926"/>
      <c r="CK3" s="926"/>
    </row>
    <row r="4" spans="2:91" ht="6" customHeight="1">
      <c r="CD4" s="275"/>
      <c r="CE4" s="275"/>
      <c r="CF4" s="275"/>
      <c r="CG4" s="275"/>
      <c r="CH4" s="275"/>
      <c r="CI4" s="275"/>
      <c r="CJ4" s="275"/>
      <c r="CK4" s="275"/>
    </row>
    <row r="5" spans="2:91" ht="6" customHeight="1">
      <c r="B5" s="786" t="s">
        <v>382</v>
      </c>
      <c r="C5" s="786"/>
      <c r="D5" s="786"/>
      <c r="E5" s="915"/>
      <c r="F5" s="915"/>
      <c r="G5" s="915"/>
      <c r="H5" s="915"/>
      <c r="I5" s="915"/>
      <c r="J5" s="915"/>
      <c r="K5" s="915"/>
      <c r="L5" s="915"/>
      <c r="M5" s="915"/>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row>
    <row r="6" spans="2:91" ht="6" customHeight="1">
      <c r="B6" s="786"/>
      <c r="C6" s="786"/>
      <c r="D6" s="786"/>
      <c r="E6" s="915"/>
      <c r="F6" s="915"/>
      <c r="G6" s="915"/>
      <c r="H6" s="915"/>
      <c r="I6" s="915"/>
      <c r="J6" s="915"/>
      <c r="K6" s="915"/>
      <c r="L6" s="915"/>
      <c r="M6" s="915"/>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row>
    <row r="7" spans="2:91" ht="6" customHeight="1">
      <c r="B7" s="786"/>
      <c r="C7" s="786"/>
      <c r="D7" s="786"/>
      <c r="E7" s="915"/>
      <c r="F7" s="915"/>
      <c r="G7" s="915"/>
      <c r="H7" s="915"/>
      <c r="I7" s="915"/>
      <c r="J7" s="915"/>
      <c r="K7" s="915"/>
      <c r="L7" s="915"/>
      <c r="M7" s="915"/>
      <c r="N7" s="722"/>
      <c r="O7" s="722"/>
      <c r="P7" s="722"/>
      <c r="Q7" s="722"/>
      <c r="R7" s="722"/>
      <c r="S7" s="722"/>
      <c r="T7" s="722"/>
      <c r="U7" s="722"/>
      <c r="V7" s="722"/>
      <c r="W7" s="722"/>
      <c r="X7" s="722"/>
      <c r="Y7" s="722"/>
      <c r="Z7" s="722"/>
      <c r="AA7" s="722"/>
      <c r="AB7" s="722"/>
      <c r="AC7" s="722"/>
      <c r="AD7" s="722"/>
      <c r="AE7" s="722"/>
      <c r="AF7" s="722"/>
      <c r="AG7" s="722"/>
      <c r="AH7" s="722"/>
      <c r="AI7" s="722"/>
      <c r="AJ7" s="722"/>
      <c r="AK7" s="722"/>
      <c r="AL7" s="722"/>
      <c r="AM7" s="722"/>
      <c r="AN7" s="722"/>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row>
    <row r="8" spans="2:91" ht="6" customHeight="1">
      <c r="B8" s="296"/>
      <c r="C8" s="1411"/>
      <c r="D8" s="1412"/>
      <c r="E8" s="1412"/>
      <c r="F8" s="1435"/>
      <c r="G8" s="1435"/>
      <c r="H8" s="1435"/>
      <c r="I8" s="1435"/>
      <c r="J8" s="1435"/>
      <c r="K8" s="1435"/>
      <c r="L8" s="1435"/>
      <c r="M8" s="1445"/>
      <c r="N8" s="1411" t="s">
        <v>380</v>
      </c>
      <c r="O8" s="1412"/>
      <c r="P8" s="1412"/>
      <c r="Q8" s="1412"/>
      <c r="R8" s="1412"/>
      <c r="S8" s="889">
        <f>安全投資実績!S45</f>
        <v>0</v>
      </c>
      <c r="T8" s="1441"/>
      <c r="U8" s="1441"/>
      <c r="V8" s="1412" t="s">
        <v>115</v>
      </c>
      <c r="W8" s="1412"/>
      <c r="X8" s="1412"/>
      <c r="Y8" s="1412"/>
      <c r="Z8" s="900"/>
      <c r="AA8" s="1411" t="s">
        <v>380</v>
      </c>
      <c r="AB8" s="1412"/>
      <c r="AC8" s="1412"/>
      <c r="AD8" s="1412"/>
      <c r="AE8" s="1412"/>
      <c r="AF8" s="889">
        <f>安全投資実績!AF45</f>
        <v>0</v>
      </c>
      <c r="AG8" s="1441"/>
      <c r="AH8" s="1441"/>
      <c r="AI8" s="1412" t="s">
        <v>115</v>
      </c>
      <c r="AJ8" s="1412"/>
      <c r="AK8" s="1412"/>
      <c r="AL8" s="1412"/>
      <c r="AM8" s="900"/>
      <c r="AN8" s="1411" t="s">
        <v>36</v>
      </c>
      <c r="AO8" s="1412"/>
      <c r="AP8" s="1412"/>
      <c r="AQ8" s="1412"/>
      <c r="AR8" s="1412"/>
      <c r="AS8" s="889">
        <f>安全投資実績!AS45</f>
        <v>0</v>
      </c>
      <c r="AT8" s="1441"/>
      <c r="AU8" s="1441"/>
      <c r="AV8" s="1412" t="s">
        <v>115</v>
      </c>
      <c r="AW8" s="1412"/>
      <c r="AX8" s="1412"/>
      <c r="AY8" s="1412"/>
      <c r="AZ8" s="900"/>
      <c r="BA8" s="1411" t="s">
        <v>36</v>
      </c>
      <c r="BB8" s="1412"/>
      <c r="BC8" s="1412"/>
      <c r="BD8" s="1412"/>
      <c r="BE8" s="1412"/>
      <c r="BF8" s="889">
        <f>安全投資実績!BF45</f>
        <v>0</v>
      </c>
      <c r="BG8" s="1441"/>
      <c r="BH8" s="1441"/>
      <c r="BI8" s="1412" t="s">
        <v>115</v>
      </c>
      <c r="BJ8" s="1412"/>
      <c r="BK8" s="1412"/>
      <c r="BL8" s="1412"/>
      <c r="BM8" s="900"/>
      <c r="BN8" s="1411" t="s">
        <v>776</v>
      </c>
      <c r="BO8" s="1412"/>
      <c r="BP8" s="1412"/>
      <c r="BQ8" s="1412"/>
      <c r="BR8" s="1412"/>
      <c r="BS8" s="889">
        <f>安全投資実績!BS45</f>
        <v>0</v>
      </c>
      <c r="BT8" s="1441"/>
      <c r="BU8" s="1441"/>
      <c r="BV8" s="1412" t="s">
        <v>115</v>
      </c>
      <c r="BW8" s="1412"/>
      <c r="BX8" s="1412"/>
      <c r="BY8" s="1412"/>
      <c r="BZ8" s="900"/>
      <c r="CA8" s="314"/>
      <c r="CB8" s="315"/>
      <c r="CC8" s="315"/>
      <c r="CD8" s="315"/>
      <c r="CE8" s="315"/>
      <c r="CF8" s="310"/>
      <c r="CG8" s="316"/>
      <c r="CH8" s="316"/>
      <c r="CI8" s="315"/>
      <c r="CJ8" s="315"/>
      <c r="CK8" s="315"/>
      <c r="CL8" s="315"/>
      <c r="CM8" s="315"/>
    </row>
    <row r="9" spans="2:91" ht="6" customHeight="1">
      <c r="B9" s="296"/>
      <c r="C9" s="1413"/>
      <c r="D9" s="661"/>
      <c r="E9" s="661"/>
      <c r="F9" s="1437"/>
      <c r="G9" s="1437"/>
      <c r="H9" s="1437"/>
      <c r="I9" s="1437"/>
      <c r="J9" s="1437"/>
      <c r="K9" s="1437"/>
      <c r="L9" s="1437"/>
      <c r="M9" s="1446"/>
      <c r="N9" s="1413"/>
      <c r="O9" s="661"/>
      <c r="P9" s="661"/>
      <c r="Q9" s="661"/>
      <c r="R9" s="661"/>
      <c r="S9" s="1442"/>
      <c r="T9" s="1442"/>
      <c r="U9" s="1442"/>
      <c r="V9" s="661"/>
      <c r="W9" s="661"/>
      <c r="X9" s="661"/>
      <c r="Y9" s="661"/>
      <c r="Z9" s="1444"/>
      <c r="AA9" s="1413"/>
      <c r="AB9" s="661"/>
      <c r="AC9" s="661"/>
      <c r="AD9" s="661"/>
      <c r="AE9" s="661"/>
      <c r="AF9" s="1442"/>
      <c r="AG9" s="1442"/>
      <c r="AH9" s="1442"/>
      <c r="AI9" s="661"/>
      <c r="AJ9" s="661"/>
      <c r="AK9" s="661"/>
      <c r="AL9" s="661"/>
      <c r="AM9" s="1444"/>
      <c r="AN9" s="1413"/>
      <c r="AO9" s="661"/>
      <c r="AP9" s="661"/>
      <c r="AQ9" s="661"/>
      <c r="AR9" s="661"/>
      <c r="AS9" s="1442"/>
      <c r="AT9" s="1442"/>
      <c r="AU9" s="1442"/>
      <c r="AV9" s="661"/>
      <c r="AW9" s="661"/>
      <c r="AX9" s="661"/>
      <c r="AY9" s="661"/>
      <c r="AZ9" s="1444"/>
      <c r="BA9" s="1413"/>
      <c r="BB9" s="661"/>
      <c r="BC9" s="661"/>
      <c r="BD9" s="661"/>
      <c r="BE9" s="661"/>
      <c r="BF9" s="1442"/>
      <c r="BG9" s="1442"/>
      <c r="BH9" s="1442"/>
      <c r="BI9" s="661"/>
      <c r="BJ9" s="661"/>
      <c r="BK9" s="661"/>
      <c r="BL9" s="661"/>
      <c r="BM9" s="1444"/>
      <c r="BN9" s="1413"/>
      <c r="BO9" s="661"/>
      <c r="BP9" s="661"/>
      <c r="BQ9" s="661"/>
      <c r="BR9" s="661"/>
      <c r="BS9" s="1442"/>
      <c r="BT9" s="1442"/>
      <c r="BU9" s="1442"/>
      <c r="BV9" s="661"/>
      <c r="BW9" s="661"/>
      <c r="BX9" s="661"/>
      <c r="BY9" s="661"/>
      <c r="BZ9" s="1444"/>
      <c r="CA9" s="314"/>
      <c r="CB9" s="315"/>
      <c r="CC9" s="315"/>
      <c r="CD9" s="315"/>
      <c r="CE9" s="315"/>
      <c r="CF9" s="316"/>
      <c r="CG9" s="316"/>
      <c r="CH9" s="316"/>
      <c r="CI9" s="315"/>
      <c r="CJ9" s="315"/>
      <c r="CK9" s="315"/>
      <c r="CL9" s="315"/>
      <c r="CM9" s="315"/>
    </row>
    <row r="10" spans="2:91" ht="6" customHeight="1">
      <c r="B10" s="296"/>
      <c r="C10" s="1414"/>
      <c r="D10" s="1415"/>
      <c r="E10" s="1415"/>
      <c r="F10" s="1439"/>
      <c r="G10" s="1439"/>
      <c r="H10" s="1439"/>
      <c r="I10" s="1439"/>
      <c r="J10" s="1439"/>
      <c r="K10" s="1439"/>
      <c r="L10" s="1439"/>
      <c r="M10" s="1447"/>
      <c r="N10" s="1414"/>
      <c r="O10" s="1415"/>
      <c r="P10" s="1415"/>
      <c r="Q10" s="1415"/>
      <c r="R10" s="1415"/>
      <c r="S10" s="1443"/>
      <c r="T10" s="1443"/>
      <c r="U10" s="1443"/>
      <c r="V10" s="1415"/>
      <c r="W10" s="1415"/>
      <c r="X10" s="1415"/>
      <c r="Y10" s="1415"/>
      <c r="Z10" s="871"/>
      <c r="AA10" s="1414"/>
      <c r="AB10" s="1415"/>
      <c r="AC10" s="1415"/>
      <c r="AD10" s="1415"/>
      <c r="AE10" s="1415"/>
      <c r="AF10" s="1443"/>
      <c r="AG10" s="1443"/>
      <c r="AH10" s="1443"/>
      <c r="AI10" s="1415"/>
      <c r="AJ10" s="1415"/>
      <c r="AK10" s="1415"/>
      <c r="AL10" s="1415"/>
      <c r="AM10" s="871"/>
      <c r="AN10" s="1414"/>
      <c r="AO10" s="1415"/>
      <c r="AP10" s="1415"/>
      <c r="AQ10" s="1415"/>
      <c r="AR10" s="1415"/>
      <c r="AS10" s="1443"/>
      <c r="AT10" s="1443"/>
      <c r="AU10" s="1443"/>
      <c r="AV10" s="1415"/>
      <c r="AW10" s="1415"/>
      <c r="AX10" s="1415"/>
      <c r="AY10" s="1415"/>
      <c r="AZ10" s="871"/>
      <c r="BA10" s="1414"/>
      <c r="BB10" s="1415"/>
      <c r="BC10" s="1415"/>
      <c r="BD10" s="1415"/>
      <c r="BE10" s="1415"/>
      <c r="BF10" s="1443"/>
      <c r="BG10" s="1443"/>
      <c r="BH10" s="1443"/>
      <c r="BI10" s="1415"/>
      <c r="BJ10" s="1415"/>
      <c r="BK10" s="1415"/>
      <c r="BL10" s="1415"/>
      <c r="BM10" s="871"/>
      <c r="BN10" s="1414"/>
      <c r="BO10" s="1415"/>
      <c r="BP10" s="1415"/>
      <c r="BQ10" s="1415"/>
      <c r="BR10" s="1415"/>
      <c r="BS10" s="1443"/>
      <c r="BT10" s="1443"/>
      <c r="BU10" s="1443"/>
      <c r="BV10" s="1415"/>
      <c r="BW10" s="1415"/>
      <c r="BX10" s="1415"/>
      <c r="BY10" s="1415"/>
      <c r="BZ10" s="871"/>
      <c r="CA10" s="314"/>
      <c r="CB10" s="315"/>
      <c r="CC10" s="315"/>
      <c r="CD10" s="315"/>
      <c r="CE10" s="315"/>
      <c r="CF10" s="316"/>
      <c r="CG10" s="316"/>
      <c r="CH10" s="316"/>
      <c r="CI10" s="315"/>
      <c r="CJ10" s="315"/>
      <c r="CK10" s="315"/>
      <c r="CL10" s="315"/>
      <c r="CM10" s="315"/>
    </row>
    <row r="11" spans="2:91" ht="6" customHeight="1">
      <c r="B11" s="296"/>
      <c r="C11" s="1432" t="s">
        <v>167</v>
      </c>
      <c r="D11" s="1432"/>
      <c r="E11" s="1432"/>
      <c r="F11" s="1433"/>
      <c r="G11" s="1433"/>
      <c r="H11" s="1433"/>
      <c r="I11" s="1433"/>
      <c r="J11" s="1433"/>
      <c r="K11" s="1433"/>
      <c r="L11" s="1433"/>
      <c r="M11" s="1433"/>
      <c r="N11" s="1434"/>
      <c r="O11" s="1435"/>
      <c r="P11" s="1435"/>
      <c r="Q11" s="1435"/>
      <c r="R11" s="1435"/>
      <c r="S11" s="1435"/>
      <c r="T11" s="1435"/>
      <c r="U11" s="1435"/>
      <c r="V11" s="1435"/>
      <c r="W11" s="1435"/>
      <c r="X11" s="1396" t="s">
        <v>168</v>
      </c>
      <c r="Y11" s="1396"/>
      <c r="Z11" s="1397"/>
      <c r="AA11" s="1434"/>
      <c r="AB11" s="1435"/>
      <c r="AC11" s="1435"/>
      <c r="AD11" s="1435"/>
      <c r="AE11" s="1435"/>
      <c r="AF11" s="1435"/>
      <c r="AG11" s="1435"/>
      <c r="AH11" s="1435"/>
      <c r="AI11" s="1435"/>
      <c r="AJ11" s="1435"/>
      <c r="AK11" s="1396" t="s">
        <v>168</v>
      </c>
      <c r="AL11" s="1396"/>
      <c r="AM11" s="1397"/>
      <c r="AN11" s="1434"/>
      <c r="AO11" s="1435"/>
      <c r="AP11" s="1435"/>
      <c r="AQ11" s="1435"/>
      <c r="AR11" s="1435"/>
      <c r="AS11" s="1435"/>
      <c r="AT11" s="1435"/>
      <c r="AU11" s="1435"/>
      <c r="AV11" s="1435"/>
      <c r="AW11" s="1435"/>
      <c r="AX11" s="1396" t="s">
        <v>168</v>
      </c>
      <c r="AY11" s="1396"/>
      <c r="AZ11" s="1397"/>
      <c r="BA11" s="1434"/>
      <c r="BB11" s="1435"/>
      <c r="BC11" s="1435"/>
      <c r="BD11" s="1435"/>
      <c r="BE11" s="1435"/>
      <c r="BF11" s="1435"/>
      <c r="BG11" s="1435"/>
      <c r="BH11" s="1435"/>
      <c r="BI11" s="1435"/>
      <c r="BJ11" s="1435"/>
      <c r="BK11" s="1396" t="s">
        <v>168</v>
      </c>
      <c r="BL11" s="1396"/>
      <c r="BM11" s="1397"/>
      <c r="BN11" s="1434"/>
      <c r="BO11" s="1435"/>
      <c r="BP11" s="1435"/>
      <c r="BQ11" s="1435"/>
      <c r="BR11" s="1435"/>
      <c r="BS11" s="1435"/>
      <c r="BT11" s="1435"/>
      <c r="BU11" s="1435"/>
      <c r="BV11" s="1435"/>
      <c r="BW11" s="1435"/>
      <c r="BX11" s="1396" t="s">
        <v>168</v>
      </c>
      <c r="BY11" s="1396"/>
      <c r="BZ11" s="1397"/>
      <c r="CA11" s="317"/>
      <c r="CB11" s="318"/>
      <c r="CC11" s="318"/>
      <c r="CD11" s="318"/>
      <c r="CE11" s="318"/>
      <c r="CF11" s="318"/>
      <c r="CG11" s="318"/>
      <c r="CH11" s="318"/>
      <c r="CI11" s="318"/>
      <c r="CJ11" s="318"/>
      <c r="CK11" s="315"/>
      <c r="CL11" s="315"/>
      <c r="CM11" s="315"/>
    </row>
    <row r="12" spans="2:91" ht="6" customHeight="1">
      <c r="B12" s="296"/>
      <c r="C12" s="1432"/>
      <c r="D12" s="1432"/>
      <c r="E12" s="1432"/>
      <c r="F12" s="1433"/>
      <c r="G12" s="1433"/>
      <c r="H12" s="1433"/>
      <c r="I12" s="1433"/>
      <c r="J12" s="1433"/>
      <c r="K12" s="1433"/>
      <c r="L12" s="1433"/>
      <c r="M12" s="1433"/>
      <c r="N12" s="1436"/>
      <c r="O12" s="1437"/>
      <c r="P12" s="1437"/>
      <c r="Q12" s="1437"/>
      <c r="R12" s="1437"/>
      <c r="S12" s="1437"/>
      <c r="T12" s="1437"/>
      <c r="U12" s="1437"/>
      <c r="V12" s="1437"/>
      <c r="W12" s="1437"/>
      <c r="X12" s="1398"/>
      <c r="Y12" s="1398"/>
      <c r="Z12" s="1399"/>
      <c r="AA12" s="1436"/>
      <c r="AB12" s="1437"/>
      <c r="AC12" s="1437"/>
      <c r="AD12" s="1437"/>
      <c r="AE12" s="1437"/>
      <c r="AF12" s="1437"/>
      <c r="AG12" s="1437"/>
      <c r="AH12" s="1437"/>
      <c r="AI12" s="1437"/>
      <c r="AJ12" s="1437"/>
      <c r="AK12" s="1398"/>
      <c r="AL12" s="1398"/>
      <c r="AM12" s="1399"/>
      <c r="AN12" s="1436"/>
      <c r="AO12" s="1437"/>
      <c r="AP12" s="1437"/>
      <c r="AQ12" s="1437"/>
      <c r="AR12" s="1437"/>
      <c r="AS12" s="1437"/>
      <c r="AT12" s="1437"/>
      <c r="AU12" s="1437"/>
      <c r="AV12" s="1437"/>
      <c r="AW12" s="1437"/>
      <c r="AX12" s="1398"/>
      <c r="AY12" s="1398"/>
      <c r="AZ12" s="1399"/>
      <c r="BA12" s="1436"/>
      <c r="BB12" s="1437"/>
      <c r="BC12" s="1437"/>
      <c r="BD12" s="1437"/>
      <c r="BE12" s="1437"/>
      <c r="BF12" s="1437"/>
      <c r="BG12" s="1437"/>
      <c r="BH12" s="1437"/>
      <c r="BI12" s="1437"/>
      <c r="BJ12" s="1437"/>
      <c r="BK12" s="1398"/>
      <c r="BL12" s="1398"/>
      <c r="BM12" s="1399"/>
      <c r="BN12" s="1436"/>
      <c r="BO12" s="1437"/>
      <c r="BP12" s="1437"/>
      <c r="BQ12" s="1437"/>
      <c r="BR12" s="1437"/>
      <c r="BS12" s="1437"/>
      <c r="BT12" s="1437"/>
      <c r="BU12" s="1437"/>
      <c r="BV12" s="1437"/>
      <c r="BW12" s="1437"/>
      <c r="BX12" s="1398"/>
      <c r="BY12" s="1398"/>
      <c r="BZ12" s="1399"/>
      <c r="CA12" s="317"/>
      <c r="CB12" s="318"/>
      <c r="CC12" s="318"/>
      <c r="CD12" s="318"/>
      <c r="CE12" s="318"/>
      <c r="CF12" s="318"/>
      <c r="CG12" s="318"/>
      <c r="CH12" s="318"/>
      <c r="CI12" s="318"/>
      <c r="CJ12" s="318"/>
      <c r="CK12" s="315"/>
      <c r="CL12" s="315"/>
      <c r="CM12" s="315"/>
    </row>
    <row r="13" spans="2:91" ht="6" customHeight="1">
      <c r="B13" s="296"/>
      <c r="C13" s="1432"/>
      <c r="D13" s="1432"/>
      <c r="E13" s="1432"/>
      <c r="F13" s="1433"/>
      <c r="G13" s="1433"/>
      <c r="H13" s="1433"/>
      <c r="I13" s="1433"/>
      <c r="J13" s="1433"/>
      <c r="K13" s="1433"/>
      <c r="L13" s="1433"/>
      <c r="M13" s="1433"/>
      <c r="N13" s="1438"/>
      <c r="O13" s="1439"/>
      <c r="P13" s="1439"/>
      <c r="Q13" s="1439"/>
      <c r="R13" s="1439"/>
      <c r="S13" s="1439"/>
      <c r="T13" s="1439"/>
      <c r="U13" s="1439"/>
      <c r="V13" s="1439"/>
      <c r="W13" s="1439"/>
      <c r="X13" s="1400"/>
      <c r="Y13" s="1400"/>
      <c r="Z13" s="1401"/>
      <c r="AA13" s="1438"/>
      <c r="AB13" s="1439"/>
      <c r="AC13" s="1439"/>
      <c r="AD13" s="1439"/>
      <c r="AE13" s="1439"/>
      <c r="AF13" s="1439"/>
      <c r="AG13" s="1439"/>
      <c r="AH13" s="1439"/>
      <c r="AI13" s="1439"/>
      <c r="AJ13" s="1439"/>
      <c r="AK13" s="1400"/>
      <c r="AL13" s="1400"/>
      <c r="AM13" s="1401"/>
      <c r="AN13" s="1438"/>
      <c r="AO13" s="1439"/>
      <c r="AP13" s="1439"/>
      <c r="AQ13" s="1439"/>
      <c r="AR13" s="1439"/>
      <c r="AS13" s="1439"/>
      <c r="AT13" s="1439"/>
      <c r="AU13" s="1439"/>
      <c r="AV13" s="1439"/>
      <c r="AW13" s="1439"/>
      <c r="AX13" s="1400"/>
      <c r="AY13" s="1400"/>
      <c r="AZ13" s="1401"/>
      <c r="BA13" s="1438"/>
      <c r="BB13" s="1439"/>
      <c r="BC13" s="1439"/>
      <c r="BD13" s="1439"/>
      <c r="BE13" s="1439"/>
      <c r="BF13" s="1439"/>
      <c r="BG13" s="1439"/>
      <c r="BH13" s="1439"/>
      <c r="BI13" s="1439"/>
      <c r="BJ13" s="1439"/>
      <c r="BK13" s="1400"/>
      <c r="BL13" s="1400"/>
      <c r="BM13" s="1401"/>
      <c r="BN13" s="1438"/>
      <c r="BO13" s="1439"/>
      <c r="BP13" s="1439"/>
      <c r="BQ13" s="1439"/>
      <c r="BR13" s="1439"/>
      <c r="BS13" s="1439"/>
      <c r="BT13" s="1439"/>
      <c r="BU13" s="1439"/>
      <c r="BV13" s="1439"/>
      <c r="BW13" s="1439"/>
      <c r="BX13" s="1400"/>
      <c r="BY13" s="1400"/>
      <c r="BZ13" s="1401"/>
      <c r="CA13" s="317"/>
      <c r="CB13" s="318"/>
      <c r="CC13" s="318"/>
      <c r="CD13" s="318"/>
      <c r="CE13" s="318"/>
      <c r="CF13" s="318"/>
      <c r="CG13" s="318"/>
      <c r="CH13" s="318"/>
      <c r="CI13" s="318"/>
      <c r="CJ13" s="318"/>
      <c r="CK13" s="315"/>
      <c r="CL13" s="315"/>
      <c r="CM13" s="315"/>
    </row>
    <row r="14" spans="2:91" ht="6" customHeight="1">
      <c r="B14" s="296"/>
      <c r="C14" s="1432" t="s">
        <v>169</v>
      </c>
      <c r="D14" s="1432"/>
      <c r="E14" s="1432"/>
      <c r="F14" s="1433"/>
      <c r="G14" s="1433"/>
      <c r="H14" s="1433"/>
      <c r="I14" s="1433"/>
      <c r="J14" s="1433"/>
      <c r="K14" s="1433"/>
      <c r="L14" s="1433"/>
      <c r="M14" s="1433"/>
      <c r="N14" s="1434"/>
      <c r="O14" s="1435"/>
      <c r="P14" s="1435"/>
      <c r="Q14" s="1435"/>
      <c r="R14" s="1435"/>
      <c r="S14" s="1435"/>
      <c r="T14" s="1435"/>
      <c r="U14" s="1435"/>
      <c r="V14" s="1435"/>
      <c r="W14" s="1435"/>
      <c r="X14" s="1396" t="s">
        <v>170</v>
      </c>
      <c r="Y14" s="1396"/>
      <c r="Z14" s="1397"/>
      <c r="AA14" s="1434"/>
      <c r="AB14" s="1435"/>
      <c r="AC14" s="1435"/>
      <c r="AD14" s="1435"/>
      <c r="AE14" s="1435"/>
      <c r="AF14" s="1435"/>
      <c r="AG14" s="1435"/>
      <c r="AH14" s="1435"/>
      <c r="AI14" s="1435"/>
      <c r="AJ14" s="1435"/>
      <c r="AK14" s="1396" t="s">
        <v>170</v>
      </c>
      <c r="AL14" s="1396"/>
      <c r="AM14" s="1397"/>
      <c r="AN14" s="1434"/>
      <c r="AO14" s="1435"/>
      <c r="AP14" s="1435"/>
      <c r="AQ14" s="1435"/>
      <c r="AR14" s="1435"/>
      <c r="AS14" s="1435"/>
      <c r="AT14" s="1435"/>
      <c r="AU14" s="1435"/>
      <c r="AV14" s="1435"/>
      <c r="AW14" s="1435"/>
      <c r="AX14" s="1396" t="s">
        <v>170</v>
      </c>
      <c r="AY14" s="1396"/>
      <c r="AZ14" s="1397"/>
      <c r="BA14" s="1434"/>
      <c r="BB14" s="1435"/>
      <c r="BC14" s="1435"/>
      <c r="BD14" s="1435"/>
      <c r="BE14" s="1435"/>
      <c r="BF14" s="1435"/>
      <c r="BG14" s="1435"/>
      <c r="BH14" s="1435"/>
      <c r="BI14" s="1435"/>
      <c r="BJ14" s="1435"/>
      <c r="BK14" s="1396" t="s">
        <v>170</v>
      </c>
      <c r="BL14" s="1396"/>
      <c r="BM14" s="1397"/>
      <c r="BN14" s="1434"/>
      <c r="BO14" s="1435"/>
      <c r="BP14" s="1435"/>
      <c r="BQ14" s="1435"/>
      <c r="BR14" s="1435"/>
      <c r="BS14" s="1435"/>
      <c r="BT14" s="1435"/>
      <c r="BU14" s="1435"/>
      <c r="BV14" s="1435"/>
      <c r="BW14" s="1435"/>
      <c r="BX14" s="1396" t="s">
        <v>170</v>
      </c>
      <c r="BY14" s="1396"/>
      <c r="BZ14" s="1397"/>
      <c r="CA14" s="317"/>
      <c r="CB14" s="318"/>
      <c r="CC14" s="318"/>
      <c r="CD14" s="318"/>
      <c r="CE14" s="318"/>
      <c r="CF14" s="318"/>
      <c r="CG14" s="318"/>
      <c r="CH14" s="318"/>
      <c r="CI14" s="318"/>
      <c r="CJ14" s="318"/>
      <c r="CK14" s="315"/>
      <c r="CL14" s="315"/>
      <c r="CM14" s="315"/>
    </row>
    <row r="15" spans="2:91" ht="6" customHeight="1">
      <c r="B15" s="296"/>
      <c r="C15" s="1432"/>
      <c r="D15" s="1432"/>
      <c r="E15" s="1432"/>
      <c r="F15" s="1433"/>
      <c r="G15" s="1433"/>
      <c r="H15" s="1433"/>
      <c r="I15" s="1433"/>
      <c r="J15" s="1433"/>
      <c r="K15" s="1433"/>
      <c r="L15" s="1433"/>
      <c r="M15" s="1433"/>
      <c r="N15" s="1436"/>
      <c r="O15" s="1437"/>
      <c r="P15" s="1437"/>
      <c r="Q15" s="1437"/>
      <c r="R15" s="1437"/>
      <c r="S15" s="1437"/>
      <c r="T15" s="1437"/>
      <c r="U15" s="1437"/>
      <c r="V15" s="1437"/>
      <c r="W15" s="1437"/>
      <c r="X15" s="1398"/>
      <c r="Y15" s="1398"/>
      <c r="Z15" s="1399"/>
      <c r="AA15" s="1436"/>
      <c r="AB15" s="1437"/>
      <c r="AC15" s="1437"/>
      <c r="AD15" s="1437"/>
      <c r="AE15" s="1437"/>
      <c r="AF15" s="1437"/>
      <c r="AG15" s="1437"/>
      <c r="AH15" s="1437"/>
      <c r="AI15" s="1437"/>
      <c r="AJ15" s="1437"/>
      <c r="AK15" s="1398"/>
      <c r="AL15" s="1398"/>
      <c r="AM15" s="1399"/>
      <c r="AN15" s="1436"/>
      <c r="AO15" s="1437"/>
      <c r="AP15" s="1437"/>
      <c r="AQ15" s="1437"/>
      <c r="AR15" s="1437"/>
      <c r="AS15" s="1437"/>
      <c r="AT15" s="1437"/>
      <c r="AU15" s="1437"/>
      <c r="AV15" s="1437"/>
      <c r="AW15" s="1437"/>
      <c r="AX15" s="1398"/>
      <c r="AY15" s="1398"/>
      <c r="AZ15" s="1399"/>
      <c r="BA15" s="1436"/>
      <c r="BB15" s="1437"/>
      <c r="BC15" s="1437"/>
      <c r="BD15" s="1437"/>
      <c r="BE15" s="1437"/>
      <c r="BF15" s="1437"/>
      <c r="BG15" s="1437"/>
      <c r="BH15" s="1437"/>
      <c r="BI15" s="1437"/>
      <c r="BJ15" s="1437"/>
      <c r="BK15" s="1398"/>
      <c r="BL15" s="1398"/>
      <c r="BM15" s="1399"/>
      <c r="BN15" s="1436"/>
      <c r="BO15" s="1437"/>
      <c r="BP15" s="1437"/>
      <c r="BQ15" s="1437"/>
      <c r="BR15" s="1437"/>
      <c r="BS15" s="1437"/>
      <c r="BT15" s="1437"/>
      <c r="BU15" s="1437"/>
      <c r="BV15" s="1437"/>
      <c r="BW15" s="1437"/>
      <c r="BX15" s="1398"/>
      <c r="BY15" s="1398"/>
      <c r="BZ15" s="1399"/>
      <c r="CA15" s="317"/>
      <c r="CB15" s="318"/>
      <c r="CC15" s="318"/>
      <c r="CD15" s="318"/>
      <c r="CE15" s="318"/>
      <c r="CF15" s="318"/>
      <c r="CG15" s="318"/>
      <c r="CH15" s="318"/>
      <c r="CI15" s="318"/>
      <c r="CJ15" s="318"/>
      <c r="CK15" s="315"/>
      <c r="CL15" s="315"/>
      <c r="CM15" s="315"/>
    </row>
    <row r="16" spans="2:91" ht="6" customHeight="1">
      <c r="B16" s="296"/>
      <c r="C16" s="1432"/>
      <c r="D16" s="1432"/>
      <c r="E16" s="1432"/>
      <c r="F16" s="1433"/>
      <c r="G16" s="1433"/>
      <c r="H16" s="1433"/>
      <c r="I16" s="1433"/>
      <c r="J16" s="1433"/>
      <c r="K16" s="1433"/>
      <c r="L16" s="1433"/>
      <c r="M16" s="1433"/>
      <c r="N16" s="1438"/>
      <c r="O16" s="1439"/>
      <c r="P16" s="1439"/>
      <c r="Q16" s="1439"/>
      <c r="R16" s="1439"/>
      <c r="S16" s="1439"/>
      <c r="T16" s="1439"/>
      <c r="U16" s="1439"/>
      <c r="V16" s="1439"/>
      <c r="W16" s="1439"/>
      <c r="X16" s="1400"/>
      <c r="Y16" s="1400"/>
      <c r="Z16" s="1401"/>
      <c r="AA16" s="1438"/>
      <c r="AB16" s="1439"/>
      <c r="AC16" s="1439"/>
      <c r="AD16" s="1439"/>
      <c r="AE16" s="1439"/>
      <c r="AF16" s="1439"/>
      <c r="AG16" s="1439"/>
      <c r="AH16" s="1439"/>
      <c r="AI16" s="1439"/>
      <c r="AJ16" s="1439"/>
      <c r="AK16" s="1400"/>
      <c r="AL16" s="1400"/>
      <c r="AM16" s="1401"/>
      <c r="AN16" s="1438"/>
      <c r="AO16" s="1439"/>
      <c r="AP16" s="1439"/>
      <c r="AQ16" s="1439"/>
      <c r="AR16" s="1439"/>
      <c r="AS16" s="1439"/>
      <c r="AT16" s="1439"/>
      <c r="AU16" s="1439"/>
      <c r="AV16" s="1439"/>
      <c r="AW16" s="1439"/>
      <c r="AX16" s="1400"/>
      <c r="AY16" s="1400"/>
      <c r="AZ16" s="1401"/>
      <c r="BA16" s="1438"/>
      <c r="BB16" s="1439"/>
      <c r="BC16" s="1439"/>
      <c r="BD16" s="1439"/>
      <c r="BE16" s="1439"/>
      <c r="BF16" s="1439"/>
      <c r="BG16" s="1439"/>
      <c r="BH16" s="1439"/>
      <c r="BI16" s="1439"/>
      <c r="BJ16" s="1439"/>
      <c r="BK16" s="1400"/>
      <c r="BL16" s="1400"/>
      <c r="BM16" s="1401"/>
      <c r="BN16" s="1438"/>
      <c r="BO16" s="1439"/>
      <c r="BP16" s="1439"/>
      <c r="BQ16" s="1439"/>
      <c r="BR16" s="1439"/>
      <c r="BS16" s="1439"/>
      <c r="BT16" s="1439"/>
      <c r="BU16" s="1439"/>
      <c r="BV16" s="1439"/>
      <c r="BW16" s="1439"/>
      <c r="BX16" s="1400"/>
      <c r="BY16" s="1400"/>
      <c r="BZ16" s="1401"/>
      <c r="CA16" s="317"/>
      <c r="CB16" s="318"/>
      <c r="CC16" s="318"/>
      <c r="CD16" s="318"/>
      <c r="CE16" s="318"/>
      <c r="CF16" s="318"/>
      <c r="CG16" s="318"/>
      <c r="CH16" s="318"/>
      <c r="CI16" s="318"/>
      <c r="CJ16" s="318"/>
      <c r="CK16" s="315"/>
      <c r="CL16" s="315"/>
      <c r="CM16" s="315"/>
    </row>
    <row r="17" spans="2:91" ht="6" customHeight="1">
      <c r="B17" s="296"/>
      <c r="C17" s="1432" t="s">
        <v>171</v>
      </c>
      <c r="D17" s="1432"/>
      <c r="E17" s="1432"/>
      <c r="F17" s="1433"/>
      <c r="G17" s="1433"/>
      <c r="H17" s="1433"/>
      <c r="I17" s="1433"/>
      <c r="J17" s="1433"/>
      <c r="K17" s="1433"/>
      <c r="L17" s="1433"/>
      <c r="M17" s="1433"/>
      <c r="N17" s="1434"/>
      <c r="O17" s="1435"/>
      <c r="P17" s="1435"/>
      <c r="Q17" s="1435"/>
      <c r="R17" s="1435"/>
      <c r="S17" s="1435"/>
      <c r="T17" s="1435"/>
      <c r="U17" s="1435"/>
      <c r="V17" s="1435"/>
      <c r="W17" s="1435"/>
      <c r="X17" s="1396" t="s">
        <v>168</v>
      </c>
      <c r="Y17" s="1396"/>
      <c r="Z17" s="1397"/>
      <c r="AA17" s="1434"/>
      <c r="AB17" s="1435"/>
      <c r="AC17" s="1435"/>
      <c r="AD17" s="1435"/>
      <c r="AE17" s="1435"/>
      <c r="AF17" s="1435"/>
      <c r="AG17" s="1435"/>
      <c r="AH17" s="1435"/>
      <c r="AI17" s="1435"/>
      <c r="AJ17" s="1435"/>
      <c r="AK17" s="1396" t="s">
        <v>168</v>
      </c>
      <c r="AL17" s="1396"/>
      <c r="AM17" s="1397"/>
      <c r="AN17" s="1434"/>
      <c r="AO17" s="1435"/>
      <c r="AP17" s="1435"/>
      <c r="AQ17" s="1435"/>
      <c r="AR17" s="1435"/>
      <c r="AS17" s="1435"/>
      <c r="AT17" s="1435"/>
      <c r="AU17" s="1435"/>
      <c r="AV17" s="1435"/>
      <c r="AW17" s="1435"/>
      <c r="AX17" s="1396" t="s">
        <v>168</v>
      </c>
      <c r="AY17" s="1396"/>
      <c r="AZ17" s="1397"/>
      <c r="BA17" s="1434"/>
      <c r="BB17" s="1435"/>
      <c r="BC17" s="1435"/>
      <c r="BD17" s="1435"/>
      <c r="BE17" s="1435"/>
      <c r="BF17" s="1435"/>
      <c r="BG17" s="1435"/>
      <c r="BH17" s="1435"/>
      <c r="BI17" s="1435"/>
      <c r="BJ17" s="1435"/>
      <c r="BK17" s="1396" t="s">
        <v>168</v>
      </c>
      <c r="BL17" s="1396"/>
      <c r="BM17" s="1397"/>
      <c r="BN17" s="1434"/>
      <c r="BO17" s="1435"/>
      <c r="BP17" s="1435"/>
      <c r="BQ17" s="1435"/>
      <c r="BR17" s="1435"/>
      <c r="BS17" s="1435"/>
      <c r="BT17" s="1435"/>
      <c r="BU17" s="1435"/>
      <c r="BV17" s="1435"/>
      <c r="BW17" s="1435"/>
      <c r="BX17" s="1396" t="s">
        <v>168</v>
      </c>
      <c r="BY17" s="1396"/>
      <c r="BZ17" s="1397"/>
      <c r="CA17" s="317"/>
      <c r="CB17" s="318"/>
      <c r="CC17" s="318"/>
      <c r="CD17" s="318"/>
      <c r="CE17" s="318"/>
      <c r="CF17" s="318"/>
      <c r="CG17" s="318"/>
      <c r="CH17" s="318"/>
      <c r="CI17" s="318"/>
      <c r="CJ17" s="318"/>
      <c r="CK17" s="315"/>
      <c r="CL17" s="315"/>
      <c r="CM17" s="315"/>
    </row>
    <row r="18" spans="2:91" ht="6" customHeight="1">
      <c r="B18" s="296"/>
      <c r="C18" s="1432"/>
      <c r="D18" s="1432"/>
      <c r="E18" s="1432"/>
      <c r="F18" s="1433"/>
      <c r="G18" s="1433"/>
      <c r="H18" s="1433"/>
      <c r="I18" s="1433"/>
      <c r="J18" s="1433"/>
      <c r="K18" s="1433"/>
      <c r="L18" s="1433"/>
      <c r="M18" s="1433"/>
      <c r="N18" s="1436"/>
      <c r="O18" s="1437"/>
      <c r="P18" s="1437"/>
      <c r="Q18" s="1437"/>
      <c r="R18" s="1437"/>
      <c r="S18" s="1437"/>
      <c r="T18" s="1437"/>
      <c r="U18" s="1437"/>
      <c r="V18" s="1437"/>
      <c r="W18" s="1437"/>
      <c r="X18" s="1398"/>
      <c r="Y18" s="1398"/>
      <c r="Z18" s="1399"/>
      <c r="AA18" s="1436"/>
      <c r="AB18" s="1437"/>
      <c r="AC18" s="1437"/>
      <c r="AD18" s="1437"/>
      <c r="AE18" s="1437"/>
      <c r="AF18" s="1437"/>
      <c r="AG18" s="1437"/>
      <c r="AH18" s="1437"/>
      <c r="AI18" s="1437"/>
      <c r="AJ18" s="1437"/>
      <c r="AK18" s="1398"/>
      <c r="AL18" s="1398"/>
      <c r="AM18" s="1399"/>
      <c r="AN18" s="1436"/>
      <c r="AO18" s="1437"/>
      <c r="AP18" s="1437"/>
      <c r="AQ18" s="1437"/>
      <c r="AR18" s="1437"/>
      <c r="AS18" s="1437"/>
      <c r="AT18" s="1437"/>
      <c r="AU18" s="1437"/>
      <c r="AV18" s="1437"/>
      <c r="AW18" s="1437"/>
      <c r="AX18" s="1398"/>
      <c r="AY18" s="1398"/>
      <c r="AZ18" s="1399"/>
      <c r="BA18" s="1436"/>
      <c r="BB18" s="1437"/>
      <c r="BC18" s="1437"/>
      <c r="BD18" s="1437"/>
      <c r="BE18" s="1437"/>
      <c r="BF18" s="1437"/>
      <c r="BG18" s="1437"/>
      <c r="BH18" s="1437"/>
      <c r="BI18" s="1437"/>
      <c r="BJ18" s="1437"/>
      <c r="BK18" s="1398"/>
      <c r="BL18" s="1398"/>
      <c r="BM18" s="1399"/>
      <c r="BN18" s="1436"/>
      <c r="BO18" s="1437"/>
      <c r="BP18" s="1437"/>
      <c r="BQ18" s="1437"/>
      <c r="BR18" s="1437"/>
      <c r="BS18" s="1437"/>
      <c r="BT18" s="1437"/>
      <c r="BU18" s="1437"/>
      <c r="BV18" s="1437"/>
      <c r="BW18" s="1437"/>
      <c r="BX18" s="1398"/>
      <c r="BY18" s="1398"/>
      <c r="BZ18" s="1399"/>
      <c r="CA18" s="317"/>
      <c r="CB18" s="318"/>
      <c r="CC18" s="318"/>
      <c r="CD18" s="318"/>
      <c r="CE18" s="318"/>
      <c r="CF18" s="318"/>
      <c r="CG18" s="318"/>
      <c r="CH18" s="318"/>
      <c r="CI18" s="318"/>
      <c r="CJ18" s="318"/>
      <c r="CK18" s="315"/>
      <c r="CL18" s="315"/>
      <c r="CM18" s="315"/>
    </row>
    <row r="19" spans="2:91" ht="6" customHeight="1">
      <c r="B19" s="296"/>
      <c r="C19" s="1432"/>
      <c r="D19" s="1432"/>
      <c r="E19" s="1432"/>
      <c r="F19" s="1433"/>
      <c r="G19" s="1433"/>
      <c r="H19" s="1433"/>
      <c r="I19" s="1433"/>
      <c r="J19" s="1433"/>
      <c r="K19" s="1433"/>
      <c r="L19" s="1433"/>
      <c r="M19" s="1433"/>
      <c r="N19" s="1438"/>
      <c r="O19" s="1439"/>
      <c r="P19" s="1439"/>
      <c r="Q19" s="1439"/>
      <c r="R19" s="1439"/>
      <c r="S19" s="1439"/>
      <c r="T19" s="1439"/>
      <c r="U19" s="1439"/>
      <c r="V19" s="1439"/>
      <c r="W19" s="1439"/>
      <c r="X19" s="1400"/>
      <c r="Y19" s="1400"/>
      <c r="Z19" s="1401"/>
      <c r="AA19" s="1438"/>
      <c r="AB19" s="1439"/>
      <c r="AC19" s="1439"/>
      <c r="AD19" s="1439"/>
      <c r="AE19" s="1439"/>
      <c r="AF19" s="1439"/>
      <c r="AG19" s="1439"/>
      <c r="AH19" s="1439"/>
      <c r="AI19" s="1439"/>
      <c r="AJ19" s="1439"/>
      <c r="AK19" s="1400"/>
      <c r="AL19" s="1400"/>
      <c r="AM19" s="1401"/>
      <c r="AN19" s="1438"/>
      <c r="AO19" s="1439"/>
      <c r="AP19" s="1439"/>
      <c r="AQ19" s="1439"/>
      <c r="AR19" s="1439"/>
      <c r="AS19" s="1439"/>
      <c r="AT19" s="1439"/>
      <c r="AU19" s="1439"/>
      <c r="AV19" s="1439"/>
      <c r="AW19" s="1439"/>
      <c r="AX19" s="1400"/>
      <c r="AY19" s="1400"/>
      <c r="AZ19" s="1401"/>
      <c r="BA19" s="1438"/>
      <c r="BB19" s="1439"/>
      <c r="BC19" s="1439"/>
      <c r="BD19" s="1439"/>
      <c r="BE19" s="1439"/>
      <c r="BF19" s="1439"/>
      <c r="BG19" s="1439"/>
      <c r="BH19" s="1439"/>
      <c r="BI19" s="1439"/>
      <c r="BJ19" s="1439"/>
      <c r="BK19" s="1400"/>
      <c r="BL19" s="1400"/>
      <c r="BM19" s="1401"/>
      <c r="BN19" s="1438"/>
      <c r="BO19" s="1439"/>
      <c r="BP19" s="1439"/>
      <c r="BQ19" s="1439"/>
      <c r="BR19" s="1439"/>
      <c r="BS19" s="1439"/>
      <c r="BT19" s="1439"/>
      <c r="BU19" s="1439"/>
      <c r="BV19" s="1439"/>
      <c r="BW19" s="1439"/>
      <c r="BX19" s="1400"/>
      <c r="BY19" s="1400"/>
      <c r="BZ19" s="1401"/>
      <c r="CA19" s="317"/>
      <c r="CB19" s="318"/>
      <c r="CC19" s="318"/>
      <c r="CD19" s="318"/>
      <c r="CE19" s="318"/>
      <c r="CF19" s="318"/>
      <c r="CG19" s="318"/>
      <c r="CH19" s="318"/>
      <c r="CI19" s="318"/>
      <c r="CJ19" s="318"/>
      <c r="CK19" s="315"/>
      <c r="CL19" s="315"/>
      <c r="CM19" s="315"/>
    </row>
    <row r="20" spans="2:91" ht="6" customHeight="1">
      <c r="B20" s="296"/>
      <c r="C20" s="1432" t="s">
        <v>172</v>
      </c>
      <c r="D20" s="1432"/>
      <c r="E20" s="1432"/>
      <c r="F20" s="1433"/>
      <c r="G20" s="1433"/>
      <c r="H20" s="1433"/>
      <c r="I20" s="1433"/>
      <c r="J20" s="1433"/>
      <c r="K20" s="1433"/>
      <c r="L20" s="1433"/>
      <c r="M20" s="1433"/>
      <c r="N20" s="1434"/>
      <c r="O20" s="1435"/>
      <c r="P20" s="1435"/>
      <c r="Q20" s="1435"/>
      <c r="R20" s="1435"/>
      <c r="S20" s="1435"/>
      <c r="T20" s="1435"/>
      <c r="U20" s="1435"/>
      <c r="V20" s="1435"/>
      <c r="W20" s="1435"/>
      <c r="X20" s="1396" t="s">
        <v>170</v>
      </c>
      <c r="Y20" s="1396"/>
      <c r="Z20" s="1397"/>
      <c r="AA20" s="1434"/>
      <c r="AB20" s="1435"/>
      <c r="AC20" s="1435"/>
      <c r="AD20" s="1435"/>
      <c r="AE20" s="1435"/>
      <c r="AF20" s="1435"/>
      <c r="AG20" s="1435"/>
      <c r="AH20" s="1435"/>
      <c r="AI20" s="1435"/>
      <c r="AJ20" s="1435"/>
      <c r="AK20" s="1396" t="s">
        <v>170</v>
      </c>
      <c r="AL20" s="1396"/>
      <c r="AM20" s="1397"/>
      <c r="AN20" s="1434"/>
      <c r="AO20" s="1435"/>
      <c r="AP20" s="1435"/>
      <c r="AQ20" s="1435"/>
      <c r="AR20" s="1435"/>
      <c r="AS20" s="1435"/>
      <c r="AT20" s="1435"/>
      <c r="AU20" s="1435"/>
      <c r="AV20" s="1435"/>
      <c r="AW20" s="1435"/>
      <c r="AX20" s="1396" t="s">
        <v>170</v>
      </c>
      <c r="AY20" s="1396"/>
      <c r="AZ20" s="1397"/>
      <c r="BA20" s="1434"/>
      <c r="BB20" s="1435"/>
      <c r="BC20" s="1435"/>
      <c r="BD20" s="1435"/>
      <c r="BE20" s="1435"/>
      <c r="BF20" s="1435"/>
      <c r="BG20" s="1435"/>
      <c r="BH20" s="1435"/>
      <c r="BI20" s="1435"/>
      <c r="BJ20" s="1435"/>
      <c r="BK20" s="1396" t="s">
        <v>170</v>
      </c>
      <c r="BL20" s="1396"/>
      <c r="BM20" s="1397"/>
      <c r="BN20" s="1434"/>
      <c r="BO20" s="1435"/>
      <c r="BP20" s="1435"/>
      <c r="BQ20" s="1435"/>
      <c r="BR20" s="1435"/>
      <c r="BS20" s="1435"/>
      <c r="BT20" s="1435"/>
      <c r="BU20" s="1435"/>
      <c r="BV20" s="1435"/>
      <c r="BW20" s="1435"/>
      <c r="BX20" s="1396" t="s">
        <v>170</v>
      </c>
      <c r="BY20" s="1396"/>
      <c r="BZ20" s="1397"/>
      <c r="CA20" s="317"/>
      <c r="CB20" s="318"/>
      <c r="CC20" s="318"/>
      <c r="CD20" s="318"/>
      <c r="CE20" s="318"/>
      <c r="CF20" s="318"/>
      <c r="CG20" s="318"/>
      <c r="CH20" s="318"/>
      <c r="CI20" s="318"/>
      <c r="CJ20" s="318"/>
      <c r="CK20" s="315"/>
      <c r="CL20" s="315"/>
      <c r="CM20" s="315"/>
    </row>
    <row r="21" spans="2:91" ht="6" customHeight="1">
      <c r="B21" s="296"/>
      <c r="C21" s="1432"/>
      <c r="D21" s="1432"/>
      <c r="E21" s="1432"/>
      <c r="F21" s="1433"/>
      <c r="G21" s="1433"/>
      <c r="H21" s="1433"/>
      <c r="I21" s="1433"/>
      <c r="J21" s="1433"/>
      <c r="K21" s="1433"/>
      <c r="L21" s="1433"/>
      <c r="M21" s="1433"/>
      <c r="N21" s="1436"/>
      <c r="O21" s="1437"/>
      <c r="P21" s="1437"/>
      <c r="Q21" s="1437"/>
      <c r="R21" s="1437"/>
      <c r="S21" s="1437"/>
      <c r="T21" s="1437"/>
      <c r="U21" s="1437"/>
      <c r="V21" s="1437"/>
      <c r="W21" s="1437"/>
      <c r="X21" s="1398"/>
      <c r="Y21" s="1398"/>
      <c r="Z21" s="1399"/>
      <c r="AA21" s="1436"/>
      <c r="AB21" s="1437"/>
      <c r="AC21" s="1437"/>
      <c r="AD21" s="1437"/>
      <c r="AE21" s="1437"/>
      <c r="AF21" s="1437"/>
      <c r="AG21" s="1437"/>
      <c r="AH21" s="1437"/>
      <c r="AI21" s="1437"/>
      <c r="AJ21" s="1437"/>
      <c r="AK21" s="1398"/>
      <c r="AL21" s="1398"/>
      <c r="AM21" s="1399"/>
      <c r="AN21" s="1436"/>
      <c r="AO21" s="1437"/>
      <c r="AP21" s="1437"/>
      <c r="AQ21" s="1437"/>
      <c r="AR21" s="1437"/>
      <c r="AS21" s="1437"/>
      <c r="AT21" s="1437"/>
      <c r="AU21" s="1437"/>
      <c r="AV21" s="1437"/>
      <c r="AW21" s="1437"/>
      <c r="AX21" s="1398"/>
      <c r="AY21" s="1398"/>
      <c r="AZ21" s="1399"/>
      <c r="BA21" s="1436"/>
      <c r="BB21" s="1437"/>
      <c r="BC21" s="1437"/>
      <c r="BD21" s="1437"/>
      <c r="BE21" s="1437"/>
      <c r="BF21" s="1437"/>
      <c r="BG21" s="1437"/>
      <c r="BH21" s="1437"/>
      <c r="BI21" s="1437"/>
      <c r="BJ21" s="1437"/>
      <c r="BK21" s="1398"/>
      <c r="BL21" s="1398"/>
      <c r="BM21" s="1399"/>
      <c r="BN21" s="1436"/>
      <c r="BO21" s="1437"/>
      <c r="BP21" s="1437"/>
      <c r="BQ21" s="1437"/>
      <c r="BR21" s="1437"/>
      <c r="BS21" s="1437"/>
      <c r="BT21" s="1437"/>
      <c r="BU21" s="1437"/>
      <c r="BV21" s="1437"/>
      <c r="BW21" s="1437"/>
      <c r="BX21" s="1398"/>
      <c r="BY21" s="1398"/>
      <c r="BZ21" s="1399"/>
      <c r="CA21" s="317"/>
      <c r="CB21" s="318"/>
      <c r="CC21" s="318"/>
      <c r="CD21" s="318"/>
      <c r="CE21" s="318"/>
      <c r="CF21" s="318"/>
      <c r="CG21" s="318"/>
      <c r="CH21" s="318"/>
      <c r="CI21" s="318"/>
      <c r="CJ21" s="318"/>
      <c r="CK21" s="315"/>
      <c r="CL21" s="315"/>
      <c r="CM21" s="315"/>
    </row>
    <row r="22" spans="2:91" ht="6" customHeight="1">
      <c r="B22" s="296"/>
      <c r="C22" s="1432"/>
      <c r="D22" s="1432"/>
      <c r="E22" s="1432"/>
      <c r="F22" s="1433"/>
      <c r="G22" s="1433"/>
      <c r="H22" s="1433"/>
      <c r="I22" s="1433"/>
      <c r="J22" s="1433"/>
      <c r="K22" s="1433"/>
      <c r="L22" s="1433"/>
      <c r="M22" s="1433"/>
      <c r="N22" s="1438"/>
      <c r="O22" s="1439"/>
      <c r="P22" s="1439"/>
      <c r="Q22" s="1439"/>
      <c r="R22" s="1439"/>
      <c r="S22" s="1439"/>
      <c r="T22" s="1439"/>
      <c r="U22" s="1439"/>
      <c r="V22" s="1439"/>
      <c r="W22" s="1439"/>
      <c r="X22" s="1400"/>
      <c r="Y22" s="1400"/>
      <c r="Z22" s="1401"/>
      <c r="AA22" s="1438"/>
      <c r="AB22" s="1439"/>
      <c r="AC22" s="1439"/>
      <c r="AD22" s="1439"/>
      <c r="AE22" s="1439"/>
      <c r="AF22" s="1439"/>
      <c r="AG22" s="1439"/>
      <c r="AH22" s="1439"/>
      <c r="AI22" s="1439"/>
      <c r="AJ22" s="1439"/>
      <c r="AK22" s="1400"/>
      <c r="AL22" s="1400"/>
      <c r="AM22" s="1401"/>
      <c r="AN22" s="1438"/>
      <c r="AO22" s="1439"/>
      <c r="AP22" s="1439"/>
      <c r="AQ22" s="1439"/>
      <c r="AR22" s="1439"/>
      <c r="AS22" s="1439"/>
      <c r="AT22" s="1439"/>
      <c r="AU22" s="1439"/>
      <c r="AV22" s="1439"/>
      <c r="AW22" s="1439"/>
      <c r="AX22" s="1400"/>
      <c r="AY22" s="1400"/>
      <c r="AZ22" s="1401"/>
      <c r="BA22" s="1438"/>
      <c r="BB22" s="1439"/>
      <c r="BC22" s="1439"/>
      <c r="BD22" s="1439"/>
      <c r="BE22" s="1439"/>
      <c r="BF22" s="1439"/>
      <c r="BG22" s="1439"/>
      <c r="BH22" s="1439"/>
      <c r="BI22" s="1439"/>
      <c r="BJ22" s="1439"/>
      <c r="BK22" s="1400"/>
      <c r="BL22" s="1400"/>
      <c r="BM22" s="1401"/>
      <c r="BN22" s="1438"/>
      <c r="BO22" s="1439"/>
      <c r="BP22" s="1439"/>
      <c r="BQ22" s="1439"/>
      <c r="BR22" s="1439"/>
      <c r="BS22" s="1439"/>
      <c r="BT22" s="1439"/>
      <c r="BU22" s="1439"/>
      <c r="BV22" s="1439"/>
      <c r="BW22" s="1439"/>
      <c r="BX22" s="1400"/>
      <c r="BY22" s="1400"/>
      <c r="BZ22" s="1401"/>
      <c r="CA22" s="317"/>
      <c r="CB22" s="318"/>
      <c r="CC22" s="318"/>
      <c r="CD22" s="318"/>
      <c r="CE22" s="318"/>
      <c r="CF22" s="318"/>
      <c r="CG22" s="318"/>
      <c r="CH22" s="318"/>
      <c r="CI22" s="318"/>
      <c r="CJ22" s="318"/>
      <c r="CK22" s="315"/>
      <c r="CL22" s="315"/>
      <c r="CM22" s="315"/>
    </row>
    <row r="23" spans="2:91" ht="6" customHeight="1">
      <c r="B23" s="296"/>
      <c r="C23" s="1432" t="s">
        <v>173</v>
      </c>
      <c r="D23" s="1432"/>
      <c r="E23" s="1432"/>
      <c r="F23" s="1433"/>
      <c r="G23" s="1433"/>
      <c r="H23" s="1433"/>
      <c r="I23" s="1433"/>
      <c r="J23" s="1433"/>
      <c r="K23" s="1433"/>
      <c r="L23" s="1433"/>
      <c r="M23" s="1433"/>
      <c r="N23" s="1434"/>
      <c r="O23" s="1435"/>
      <c r="P23" s="1435"/>
      <c r="Q23" s="1435"/>
      <c r="R23" s="1435"/>
      <c r="S23" s="1435"/>
      <c r="T23" s="1435"/>
      <c r="U23" s="1435"/>
      <c r="V23" s="1435"/>
      <c r="W23" s="1435"/>
      <c r="X23" s="1396" t="s">
        <v>168</v>
      </c>
      <c r="Y23" s="1396"/>
      <c r="Z23" s="1397"/>
      <c r="AA23" s="1434"/>
      <c r="AB23" s="1435"/>
      <c r="AC23" s="1435"/>
      <c r="AD23" s="1435"/>
      <c r="AE23" s="1435"/>
      <c r="AF23" s="1435"/>
      <c r="AG23" s="1435"/>
      <c r="AH23" s="1435"/>
      <c r="AI23" s="1435"/>
      <c r="AJ23" s="1435"/>
      <c r="AK23" s="1396" t="s">
        <v>168</v>
      </c>
      <c r="AL23" s="1396"/>
      <c r="AM23" s="1397"/>
      <c r="AN23" s="1434"/>
      <c r="AO23" s="1435"/>
      <c r="AP23" s="1435"/>
      <c r="AQ23" s="1435"/>
      <c r="AR23" s="1435"/>
      <c r="AS23" s="1435"/>
      <c r="AT23" s="1435"/>
      <c r="AU23" s="1435"/>
      <c r="AV23" s="1435"/>
      <c r="AW23" s="1435"/>
      <c r="AX23" s="1396" t="s">
        <v>168</v>
      </c>
      <c r="AY23" s="1396"/>
      <c r="AZ23" s="1397"/>
      <c r="BA23" s="1434"/>
      <c r="BB23" s="1435"/>
      <c r="BC23" s="1435"/>
      <c r="BD23" s="1435"/>
      <c r="BE23" s="1435"/>
      <c r="BF23" s="1435"/>
      <c r="BG23" s="1435"/>
      <c r="BH23" s="1435"/>
      <c r="BI23" s="1435"/>
      <c r="BJ23" s="1435"/>
      <c r="BK23" s="1396" t="s">
        <v>168</v>
      </c>
      <c r="BL23" s="1396"/>
      <c r="BM23" s="1397"/>
      <c r="BN23" s="1434"/>
      <c r="BO23" s="1435"/>
      <c r="BP23" s="1435"/>
      <c r="BQ23" s="1435"/>
      <c r="BR23" s="1435"/>
      <c r="BS23" s="1435"/>
      <c r="BT23" s="1435"/>
      <c r="BU23" s="1435"/>
      <c r="BV23" s="1435"/>
      <c r="BW23" s="1435"/>
      <c r="BX23" s="1396" t="s">
        <v>168</v>
      </c>
      <c r="BY23" s="1396"/>
      <c r="BZ23" s="1397"/>
      <c r="CA23" s="317"/>
      <c r="CB23" s="318"/>
      <c r="CC23" s="318"/>
      <c r="CD23" s="318"/>
      <c r="CE23" s="319"/>
      <c r="CF23" s="318"/>
      <c r="CG23" s="318"/>
      <c r="CH23" s="318"/>
      <c r="CI23" s="318"/>
      <c r="CJ23" s="318"/>
      <c r="CK23" s="315"/>
      <c r="CL23" s="315"/>
      <c r="CM23" s="315"/>
    </row>
    <row r="24" spans="2:91" ht="6" customHeight="1">
      <c r="B24" s="296"/>
      <c r="C24" s="1432"/>
      <c r="D24" s="1432"/>
      <c r="E24" s="1432"/>
      <c r="F24" s="1433"/>
      <c r="G24" s="1433"/>
      <c r="H24" s="1433"/>
      <c r="I24" s="1433"/>
      <c r="J24" s="1433"/>
      <c r="K24" s="1433"/>
      <c r="L24" s="1433"/>
      <c r="M24" s="1433"/>
      <c r="N24" s="1436"/>
      <c r="O24" s="1437"/>
      <c r="P24" s="1437"/>
      <c r="Q24" s="1437"/>
      <c r="R24" s="1437"/>
      <c r="S24" s="1437"/>
      <c r="T24" s="1437"/>
      <c r="U24" s="1437"/>
      <c r="V24" s="1437"/>
      <c r="W24" s="1437"/>
      <c r="X24" s="1398"/>
      <c r="Y24" s="1398"/>
      <c r="Z24" s="1399"/>
      <c r="AA24" s="1436"/>
      <c r="AB24" s="1437"/>
      <c r="AC24" s="1437"/>
      <c r="AD24" s="1437"/>
      <c r="AE24" s="1437"/>
      <c r="AF24" s="1437"/>
      <c r="AG24" s="1437"/>
      <c r="AH24" s="1437"/>
      <c r="AI24" s="1437"/>
      <c r="AJ24" s="1437"/>
      <c r="AK24" s="1398"/>
      <c r="AL24" s="1398"/>
      <c r="AM24" s="1399"/>
      <c r="AN24" s="1436"/>
      <c r="AO24" s="1437"/>
      <c r="AP24" s="1437"/>
      <c r="AQ24" s="1437"/>
      <c r="AR24" s="1437"/>
      <c r="AS24" s="1437"/>
      <c r="AT24" s="1437"/>
      <c r="AU24" s="1437"/>
      <c r="AV24" s="1437"/>
      <c r="AW24" s="1437"/>
      <c r="AX24" s="1398"/>
      <c r="AY24" s="1398"/>
      <c r="AZ24" s="1399"/>
      <c r="BA24" s="1436"/>
      <c r="BB24" s="1437"/>
      <c r="BC24" s="1437"/>
      <c r="BD24" s="1437"/>
      <c r="BE24" s="1437"/>
      <c r="BF24" s="1437"/>
      <c r="BG24" s="1437"/>
      <c r="BH24" s="1437"/>
      <c r="BI24" s="1437"/>
      <c r="BJ24" s="1437"/>
      <c r="BK24" s="1398"/>
      <c r="BL24" s="1398"/>
      <c r="BM24" s="1399"/>
      <c r="BN24" s="1436"/>
      <c r="BO24" s="1437"/>
      <c r="BP24" s="1437"/>
      <c r="BQ24" s="1437"/>
      <c r="BR24" s="1437"/>
      <c r="BS24" s="1437"/>
      <c r="BT24" s="1437"/>
      <c r="BU24" s="1437"/>
      <c r="BV24" s="1437"/>
      <c r="BW24" s="1437"/>
      <c r="BX24" s="1398"/>
      <c r="BY24" s="1398"/>
      <c r="BZ24" s="1399"/>
      <c r="CA24" s="317"/>
      <c r="CB24" s="318"/>
      <c r="CC24" s="318"/>
      <c r="CD24" s="318"/>
      <c r="CE24" s="318"/>
      <c r="CF24" s="318"/>
      <c r="CG24" s="318"/>
      <c r="CH24" s="318"/>
      <c r="CI24" s="318"/>
      <c r="CJ24" s="318"/>
      <c r="CK24" s="315"/>
      <c r="CL24" s="315"/>
      <c r="CM24" s="315"/>
    </row>
    <row r="25" spans="2:91" ht="6" customHeight="1">
      <c r="B25" s="296"/>
      <c r="C25" s="1432"/>
      <c r="D25" s="1432"/>
      <c r="E25" s="1432"/>
      <c r="F25" s="1433"/>
      <c r="G25" s="1433"/>
      <c r="H25" s="1433"/>
      <c r="I25" s="1433"/>
      <c r="J25" s="1433"/>
      <c r="K25" s="1433"/>
      <c r="L25" s="1433"/>
      <c r="M25" s="1433"/>
      <c r="N25" s="1438"/>
      <c r="O25" s="1439"/>
      <c r="P25" s="1439"/>
      <c r="Q25" s="1439"/>
      <c r="R25" s="1439"/>
      <c r="S25" s="1439"/>
      <c r="T25" s="1439"/>
      <c r="U25" s="1439"/>
      <c r="V25" s="1439"/>
      <c r="W25" s="1439"/>
      <c r="X25" s="1400"/>
      <c r="Y25" s="1400"/>
      <c r="Z25" s="1401"/>
      <c r="AA25" s="1438"/>
      <c r="AB25" s="1439"/>
      <c r="AC25" s="1439"/>
      <c r="AD25" s="1439"/>
      <c r="AE25" s="1439"/>
      <c r="AF25" s="1439"/>
      <c r="AG25" s="1439"/>
      <c r="AH25" s="1439"/>
      <c r="AI25" s="1439"/>
      <c r="AJ25" s="1439"/>
      <c r="AK25" s="1400"/>
      <c r="AL25" s="1400"/>
      <c r="AM25" s="1401"/>
      <c r="AN25" s="1438"/>
      <c r="AO25" s="1439"/>
      <c r="AP25" s="1439"/>
      <c r="AQ25" s="1439"/>
      <c r="AR25" s="1439"/>
      <c r="AS25" s="1439"/>
      <c r="AT25" s="1439"/>
      <c r="AU25" s="1439"/>
      <c r="AV25" s="1439"/>
      <c r="AW25" s="1439"/>
      <c r="AX25" s="1400"/>
      <c r="AY25" s="1400"/>
      <c r="AZ25" s="1401"/>
      <c r="BA25" s="1438"/>
      <c r="BB25" s="1439"/>
      <c r="BC25" s="1439"/>
      <c r="BD25" s="1439"/>
      <c r="BE25" s="1439"/>
      <c r="BF25" s="1439"/>
      <c r="BG25" s="1439"/>
      <c r="BH25" s="1439"/>
      <c r="BI25" s="1439"/>
      <c r="BJ25" s="1439"/>
      <c r="BK25" s="1400"/>
      <c r="BL25" s="1400"/>
      <c r="BM25" s="1401"/>
      <c r="BN25" s="1438"/>
      <c r="BO25" s="1439"/>
      <c r="BP25" s="1439"/>
      <c r="BQ25" s="1439"/>
      <c r="BR25" s="1439"/>
      <c r="BS25" s="1439"/>
      <c r="BT25" s="1439"/>
      <c r="BU25" s="1439"/>
      <c r="BV25" s="1439"/>
      <c r="BW25" s="1439"/>
      <c r="BX25" s="1400"/>
      <c r="BY25" s="1400"/>
      <c r="BZ25" s="1401"/>
      <c r="CA25" s="317"/>
      <c r="CB25" s="318"/>
      <c r="CC25" s="318"/>
      <c r="CD25" s="318"/>
      <c r="CE25" s="318"/>
      <c r="CF25" s="318"/>
      <c r="CG25" s="318"/>
      <c r="CH25" s="318"/>
      <c r="CI25" s="318"/>
      <c r="CJ25" s="318"/>
      <c r="CK25" s="315"/>
      <c r="CL25" s="315"/>
      <c r="CM25" s="315"/>
    </row>
    <row r="26" spans="2:91" ht="6" customHeight="1">
      <c r="B26" s="296"/>
      <c r="C26" s="1432" t="s">
        <v>174</v>
      </c>
      <c r="D26" s="1432"/>
      <c r="E26" s="1432"/>
      <c r="F26" s="1433"/>
      <c r="G26" s="1433"/>
      <c r="H26" s="1433"/>
      <c r="I26" s="1433"/>
      <c r="J26" s="1433"/>
      <c r="K26" s="1433"/>
      <c r="L26" s="1433"/>
      <c r="M26" s="1433"/>
      <c r="N26" s="1434"/>
      <c r="O26" s="1435"/>
      <c r="P26" s="1435"/>
      <c r="Q26" s="1435"/>
      <c r="R26" s="1435"/>
      <c r="S26" s="1435"/>
      <c r="T26" s="1435"/>
      <c r="U26" s="1435"/>
      <c r="V26" s="1435"/>
      <c r="W26" s="1435"/>
      <c r="X26" s="1396" t="s">
        <v>170</v>
      </c>
      <c r="Y26" s="1396"/>
      <c r="Z26" s="1397"/>
      <c r="AA26" s="1434"/>
      <c r="AB26" s="1435"/>
      <c r="AC26" s="1440"/>
      <c r="AD26" s="1435"/>
      <c r="AE26" s="1435"/>
      <c r="AF26" s="1435"/>
      <c r="AG26" s="1435"/>
      <c r="AH26" s="1435"/>
      <c r="AI26" s="1435"/>
      <c r="AJ26" s="1435"/>
      <c r="AK26" s="1396" t="s">
        <v>170</v>
      </c>
      <c r="AL26" s="1396"/>
      <c r="AM26" s="1397"/>
      <c r="AN26" s="1434"/>
      <c r="AO26" s="1435"/>
      <c r="AP26" s="1435"/>
      <c r="AQ26" s="1435"/>
      <c r="AR26" s="1435"/>
      <c r="AS26" s="1435"/>
      <c r="AT26" s="1435"/>
      <c r="AU26" s="1435"/>
      <c r="AV26" s="1435"/>
      <c r="AW26" s="1435"/>
      <c r="AX26" s="1396" t="s">
        <v>170</v>
      </c>
      <c r="AY26" s="1396"/>
      <c r="AZ26" s="1397"/>
      <c r="BA26" s="1434"/>
      <c r="BB26" s="1435"/>
      <c r="BC26" s="1435"/>
      <c r="BD26" s="1435"/>
      <c r="BE26" s="1435"/>
      <c r="BF26" s="1435"/>
      <c r="BG26" s="1435"/>
      <c r="BH26" s="1435"/>
      <c r="BI26" s="1435"/>
      <c r="BJ26" s="1435"/>
      <c r="BK26" s="1396" t="s">
        <v>170</v>
      </c>
      <c r="BL26" s="1396"/>
      <c r="BM26" s="1397"/>
      <c r="BN26" s="1434"/>
      <c r="BO26" s="1435"/>
      <c r="BP26" s="1435"/>
      <c r="BQ26" s="1435"/>
      <c r="BR26" s="1435"/>
      <c r="BS26" s="1435"/>
      <c r="BT26" s="1435"/>
      <c r="BU26" s="1435"/>
      <c r="BV26" s="1435"/>
      <c r="BW26" s="1435"/>
      <c r="BX26" s="1396" t="s">
        <v>170</v>
      </c>
      <c r="BY26" s="1396"/>
      <c r="BZ26" s="1397"/>
      <c r="CA26" s="317"/>
      <c r="CB26" s="318"/>
      <c r="CC26" s="318"/>
      <c r="CD26" s="318"/>
      <c r="CE26" s="318"/>
      <c r="CF26" s="318"/>
      <c r="CG26" s="318"/>
      <c r="CH26" s="318"/>
      <c r="CI26" s="318"/>
      <c r="CJ26" s="318"/>
      <c r="CK26" s="315"/>
      <c r="CL26" s="315"/>
      <c r="CM26" s="315"/>
    </row>
    <row r="27" spans="2:91" ht="6" customHeight="1">
      <c r="B27" s="296"/>
      <c r="C27" s="1432"/>
      <c r="D27" s="1432"/>
      <c r="E27" s="1432"/>
      <c r="F27" s="1433"/>
      <c r="G27" s="1433"/>
      <c r="H27" s="1433"/>
      <c r="I27" s="1433"/>
      <c r="J27" s="1433"/>
      <c r="K27" s="1433"/>
      <c r="L27" s="1433"/>
      <c r="M27" s="1433"/>
      <c r="N27" s="1436"/>
      <c r="O27" s="1437"/>
      <c r="P27" s="1437"/>
      <c r="Q27" s="1437"/>
      <c r="R27" s="1437"/>
      <c r="S27" s="1437"/>
      <c r="T27" s="1437"/>
      <c r="U27" s="1437"/>
      <c r="V27" s="1437"/>
      <c r="W27" s="1437"/>
      <c r="X27" s="1398"/>
      <c r="Y27" s="1398"/>
      <c r="Z27" s="1399"/>
      <c r="AA27" s="1436"/>
      <c r="AB27" s="1437"/>
      <c r="AC27" s="1437"/>
      <c r="AD27" s="1437"/>
      <c r="AE27" s="1437"/>
      <c r="AF27" s="1437"/>
      <c r="AG27" s="1437"/>
      <c r="AH27" s="1437"/>
      <c r="AI27" s="1437"/>
      <c r="AJ27" s="1437"/>
      <c r="AK27" s="1398"/>
      <c r="AL27" s="1398"/>
      <c r="AM27" s="1399"/>
      <c r="AN27" s="1436"/>
      <c r="AO27" s="1437"/>
      <c r="AP27" s="1437"/>
      <c r="AQ27" s="1437"/>
      <c r="AR27" s="1437"/>
      <c r="AS27" s="1437"/>
      <c r="AT27" s="1437"/>
      <c r="AU27" s="1437"/>
      <c r="AV27" s="1437"/>
      <c r="AW27" s="1437"/>
      <c r="AX27" s="1398"/>
      <c r="AY27" s="1398"/>
      <c r="AZ27" s="1399"/>
      <c r="BA27" s="1436"/>
      <c r="BB27" s="1437"/>
      <c r="BC27" s="1437"/>
      <c r="BD27" s="1437"/>
      <c r="BE27" s="1437"/>
      <c r="BF27" s="1437"/>
      <c r="BG27" s="1437"/>
      <c r="BH27" s="1437"/>
      <c r="BI27" s="1437"/>
      <c r="BJ27" s="1437"/>
      <c r="BK27" s="1398"/>
      <c r="BL27" s="1398"/>
      <c r="BM27" s="1399"/>
      <c r="BN27" s="1436"/>
      <c r="BO27" s="1437"/>
      <c r="BP27" s="1437"/>
      <c r="BQ27" s="1437"/>
      <c r="BR27" s="1437"/>
      <c r="BS27" s="1437"/>
      <c r="BT27" s="1437"/>
      <c r="BU27" s="1437"/>
      <c r="BV27" s="1437"/>
      <c r="BW27" s="1437"/>
      <c r="BX27" s="1398"/>
      <c r="BY27" s="1398"/>
      <c r="BZ27" s="1399"/>
      <c r="CA27" s="317"/>
      <c r="CB27" s="318"/>
      <c r="CC27" s="318"/>
      <c r="CD27" s="318"/>
      <c r="CE27" s="318"/>
      <c r="CF27" s="318"/>
      <c r="CG27" s="318"/>
      <c r="CH27" s="318"/>
      <c r="CI27" s="318"/>
      <c r="CJ27" s="318"/>
      <c r="CK27" s="315"/>
      <c r="CL27" s="315"/>
      <c r="CM27" s="315"/>
    </row>
    <row r="28" spans="2:91" ht="6" customHeight="1">
      <c r="B28" s="296"/>
      <c r="C28" s="1432"/>
      <c r="D28" s="1432"/>
      <c r="E28" s="1432"/>
      <c r="F28" s="1433"/>
      <c r="G28" s="1433"/>
      <c r="H28" s="1433"/>
      <c r="I28" s="1433"/>
      <c r="J28" s="1433"/>
      <c r="K28" s="1433"/>
      <c r="L28" s="1433"/>
      <c r="M28" s="1433"/>
      <c r="N28" s="1438"/>
      <c r="O28" s="1439"/>
      <c r="P28" s="1439"/>
      <c r="Q28" s="1439"/>
      <c r="R28" s="1439"/>
      <c r="S28" s="1439"/>
      <c r="T28" s="1439"/>
      <c r="U28" s="1439"/>
      <c r="V28" s="1439"/>
      <c r="W28" s="1439"/>
      <c r="X28" s="1400"/>
      <c r="Y28" s="1400"/>
      <c r="Z28" s="1401"/>
      <c r="AA28" s="1438"/>
      <c r="AB28" s="1439"/>
      <c r="AC28" s="1439"/>
      <c r="AD28" s="1439"/>
      <c r="AE28" s="1439"/>
      <c r="AF28" s="1439"/>
      <c r="AG28" s="1439"/>
      <c r="AH28" s="1439"/>
      <c r="AI28" s="1439"/>
      <c r="AJ28" s="1439"/>
      <c r="AK28" s="1400"/>
      <c r="AL28" s="1400"/>
      <c r="AM28" s="1401"/>
      <c r="AN28" s="1438"/>
      <c r="AO28" s="1439"/>
      <c r="AP28" s="1439"/>
      <c r="AQ28" s="1439"/>
      <c r="AR28" s="1439"/>
      <c r="AS28" s="1439"/>
      <c r="AT28" s="1439"/>
      <c r="AU28" s="1439"/>
      <c r="AV28" s="1439"/>
      <c r="AW28" s="1439"/>
      <c r="AX28" s="1400"/>
      <c r="AY28" s="1400"/>
      <c r="AZ28" s="1401"/>
      <c r="BA28" s="1438"/>
      <c r="BB28" s="1439"/>
      <c r="BC28" s="1439"/>
      <c r="BD28" s="1439"/>
      <c r="BE28" s="1439"/>
      <c r="BF28" s="1439"/>
      <c r="BG28" s="1439"/>
      <c r="BH28" s="1439"/>
      <c r="BI28" s="1439"/>
      <c r="BJ28" s="1439"/>
      <c r="BK28" s="1400"/>
      <c r="BL28" s="1400"/>
      <c r="BM28" s="1401"/>
      <c r="BN28" s="1438"/>
      <c r="BO28" s="1439"/>
      <c r="BP28" s="1439"/>
      <c r="BQ28" s="1439"/>
      <c r="BR28" s="1439"/>
      <c r="BS28" s="1439"/>
      <c r="BT28" s="1439"/>
      <c r="BU28" s="1439"/>
      <c r="BV28" s="1439"/>
      <c r="BW28" s="1439"/>
      <c r="BX28" s="1400"/>
      <c r="BY28" s="1400"/>
      <c r="BZ28" s="1401"/>
      <c r="CA28" s="317"/>
      <c r="CB28" s="318"/>
      <c r="CC28" s="318"/>
      <c r="CD28" s="318"/>
      <c r="CE28" s="318"/>
      <c r="CF28" s="318"/>
      <c r="CG28" s="318"/>
      <c r="CH28" s="318"/>
      <c r="CI28" s="318"/>
      <c r="CJ28" s="318"/>
      <c r="CK28" s="315"/>
      <c r="CL28" s="315"/>
      <c r="CM28" s="315"/>
    </row>
    <row r="29" spans="2:91" ht="6" customHeight="1">
      <c r="B29" s="296"/>
      <c r="C29" s="1432" t="s">
        <v>175</v>
      </c>
      <c r="D29" s="1432"/>
      <c r="E29" s="1432"/>
      <c r="F29" s="1433"/>
      <c r="G29" s="1433"/>
      <c r="H29" s="1433"/>
      <c r="I29" s="1433"/>
      <c r="J29" s="1433"/>
      <c r="K29" s="1433"/>
      <c r="L29" s="1433"/>
      <c r="M29" s="1433"/>
      <c r="N29" s="1434"/>
      <c r="O29" s="1435"/>
      <c r="P29" s="1435"/>
      <c r="Q29" s="1435"/>
      <c r="R29" s="1435"/>
      <c r="S29" s="1435"/>
      <c r="T29" s="1435"/>
      <c r="U29" s="1435"/>
      <c r="V29" s="1435"/>
      <c r="W29" s="1435"/>
      <c r="X29" s="1396" t="s">
        <v>168</v>
      </c>
      <c r="Y29" s="1396"/>
      <c r="Z29" s="1397"/>
      <c r="AA29" s="1434"/>
      <c r="AB29" s="1435"/>
      <c r="AC29" s="1435"/>
      <c r="AD29" s="1435"/>
      <c r="AE29" s="1435"/>
      <c r="AF29" s="1435"/>
      <c r="AG29" s="1435"/>
      <c r="AH29" s="1435"/>
      <c r="AI29" s="1435"/>
      <c r="AJ29" s="1435"/>
      <c r="AK29" s="1396" t="s">
        <v>168</v>
      </c>
      <c r="AL29" s="1396"/>
      <c r="AM29" s="1397"/>
      <c r="AN29" s="1434"/>
      <c r="AO29" s="1435"/>
      <c r="AP29" s="1435"/>
      <c r="AQ29" s="1435"/>
      <c r="AR29" s="1435"/>
      <c r="AS29" s="1435"/>
      <c r="AT29" s="1435"/>
      <c r="AU29" s="1435"/>
      <c r="AV29" s="1435"/>
      <c r="AW29" s="1435"/>
      <c r="AX29" s="1396" t="s">
        <v>168</v>
      </c>
      <c r="AY29" s="1396"/>
      <c r="AZ29" s="1397"/>
      <c r="BA29" s="1434"/>
      <c r="BB29" s="1435"/>
      <c r="BC29" s="1435"/>
      <c r="BD29" s="1435"/>
      <c r="BE29" s="1435"/>
      <c r="BF29" s="1435"/>
      <c r="BG29" s="1435"/>
      <c r="BH29" s="1435"/>
      <c r="BI29" s="1435"/>
      <c r="BJ29" s="1435"/>
      <c r="BK29" s="1396" t="s">
        <v>168</v>
      </c>
      <c r="BL29" s="1396"/>
      <c r="BM29" s="1397"/>
      <c r="BN29" s="1434"/>
      <c r="BO29" s="1435"/>
      <c r="BP29" s="1435"/>
      <c r="BQ29" s="1435"/>
      <c r="BR29" s="1435"/>
      <c r="BS29" s="1435"/>
      <c r="BT29" s="1435"/>
      <c r="BU29" s="1435"/>
      <c r="BV29" s="1435"/>
      <c r="BW29" s="1435"/>
      <c r="BX29" s="1396" t="s">
        <v>168</v>
      </c>
      <c r="BY29" s="1396"/>
      <c r="BZ29" s="1397"/>
      <c r="CA29" s="317"/>
      <c r="CB29" s="318"/>
      <c r="CC29" s="318"/>
      <c r="CD29" s="318"/>
      <c r="CE29" s="318"/>
      <c r="CF29" s="318"/>
      <c r="CG29" s="318"/>
      <c r="CH29" s="318"/>
      <c r="CI29" s="318"/>
      <c r="CJ29" s="318"/>
      <c r="CK29" s="315"/>
      <c r="CL29" s="315"/>
      <c r="CM29" s="315"/>
    </row>
    <row r="30" spans="2:91" ht="6" customHeight="1">
      <c r="B30" s="296"/>
      <c r="C30" s="1432"/>
      <c r="D30" s="1432"/>
      <c r="E30" s="1432"/>
      <c r="F30" s="1433"/>
      <c r="G30" s="1433"/>
      <c r="H30" s="1433"/>
      <c r="I30" s="1433"/>
      <c r="J30" s="1433"/>
      <c r="K30" s="1433"/>
      <c r="L30" s="1433"/>
      <c r="M30" s="1433"/>
      <c r="N30" s="1436"/>
      <c r="O30" s="1437"/>
      <c r="P30" s="1437"/>
      <c r="Q30" s="1437"/>
      <c r="R30" s="1437"/>
      <c r="S30" s="1437"/>
      <c r="T30" s="1437"/>
      <c r="U30" s="1437"/>
      <c r="V30" s="1437"/>
      <c r="W30" s="1437"/>
      <c r="X30" s="1398"/>
      <c r="Y30" s="1398"/>
      <c r="Z30" s="1399"/>
      <c r="AA30" s="1436"/>
      <c r="AB30" s="1437"/>
      <c r="AC30" s="1437"/>
      <c r="AD30" s="1437"/>
      <c r="AE30" s="1437"/>
      <c r="AF30" s="1437"/>
      <c r="AG30" s="1437"/>
      <c r="AH30" s="1437"/>
      <c r="AI30" s="1437"/>
      <c r="AJ30" s="1437"/>
      <c r="AK30" s="1398"/>
      <c r="AL30" s="1398"/>
      <c r="AM30" s="1399"/>
      <c r="AN30" s="1436"/>
      <c r="AO30" s="1437"/>
      <c r="AP30" s="1437"/>
      <c r="AQ30" s="1437"/>
      <c r="AR30" s="1437"/>
      <c r="AS30" s="1437"/>
      <c r="AT30" s="1437"/>
      <c r="AU30" s="1437"/>
      <c r="AV30" s="1437"/>
      <c r="AW30" s="1437"/>
      <c r="AX30" s="1398"/>
      <c r="AY30" s="1398"/>
      <c r="AZ30" s="1399"/>
      <c r="BA30" s="1436"/>
      <c r="BB30" s="1437"/>
      <c r="BC30" s="1437"/>
      <c r="BD30" s="1437"/>
      <c r="BE30" s="1437"/>
      <c r="BF30" s="1437"/>
      <c r="BG30" s="1437"/>
      <c r="BH30" s="1437"/>
      <c r="BI30" s="1437"/>
      <c r="BJ30" s="1437"/>
      <c r="BK30" s="1398"/>
      <c r="BL30" s="1398"/>
      <c r="BM30" s="1399"/>
      <c r="BN30" s="1436"/>
      <c r="BO30" s="1437"/>
      <c r="BP30" s="1437"/>
      <c r="BQ30" s="1437"/>
      <c r="BR30" s="1437"/>
      <c r="BS30" s="1437"/>
      <c r="BT30" s="1437"/>
      <c r="BU30" s="1437"/>
      <c r="BV30" s="1437"/>
      <c r="BW30" s="1437"/>
      <c r="BX30" s="1398"/>
      <c r="BY30" s="1398"/>
      <c r="BZ30" s="1399"/>
      <c r="CA30" s="317"/>
      <c r="CB30" s="318"/>
      <c r="CC30" s="318"/>
      <c r="CD30" s="318"/>
      <c r="CE30" s="318"/>
      <c r="CF30" s="318"/>
      <c r="CG30" s="318"/>
      <c r="CH30" s="318"/>
      <c r="CI30" s="318"/>
      <c r="CJ30" s="318"/>
      <c r="CK30" s="315"/>
      <c r="CL30" s="315"/>
      <c r="CM30" s="315"/>
    </row>
    <row r="31" spans="2:91" ht="6" customHeight="1">
      <c r="B31" s="296"/>
      <c r="C31" s="1432"/>
      <c r="D31" s="1432"/>
      <c r="E31" s="1432"/>
      <c r="F31" s="1433"/>
      <c r="G31" s="1433"/>
      <c r="H31" s="1433"/>
      <c r="I31" s="1433"/>
      <c r="J31" s="1433"/>
      <c r="K31" s="1433"/>
      <c r="L31" s="1433"/>
      <c r="M31" s="1433"/>
      <c r="N31" s="1438"/>
      <c r="O31" s="1439"/>
      <c r="P31" s="1439"/>
      <c r="Q31" s="1439"/>
      <c r="R31" s="1439"/>
      <c r="S31" s="1439"/>
      <c r="T31" s="1439"/>
      <c r="U31" s="1439"/>
      <c r="V31" s="1439"/>
      <c r="W31" s="1439"/>
      <c r="X31" s="1400"/>
      <c r="Y31" s="1400"/>
      <c r="Z31" s="1401"/>
      <c r="AA31" s="1438"/>
      <c r="AB31" s="1439"/>
      <c r="AC31" s="1439"/>
      <c r="AD31" s="1439"/>
      <c r="AE31" s="1439"/>
      <c r="AF31" s="1439"/>
      <c r="AG31" s="1439"/>
      <c r="AH31" s="1439"/>
      <c r="AI31" s="1439"/>
      <c r="AJ31" s="1439"/>
      <c r="AK31" s="1400"/>
      <c r="AL31" s="1400"/>
      <c r="AM31" s="1401"/>
      <c r="AN31" s="1438"/>
      <c r="AO31" s="1439"/>
      <c r="AP31" s="1439"/>
      <c r="AQ31" s="1439"/>
      <c r="AR31" s="1439"/>
      <c r="AS31" s="1439"/>
      <c r="AT31" s="1439"/>
      <c r="AU31" s="1439"/>
      <c r="AV31" s="1439"/>
      <c r="AW31" s="1439"/>
      <c r="AX31" s="1400"/>
      <c r="AY31" s="1400"/>
      <c r="AZ31" s="1401"/>
      <c r="BA31" s="1438"/>
      <c r="BB31" s="1439"/>
      <c r="BC31" s="1439"/>
      <c r="BD31" s="1439"/>
      <c r="BE31" s="1439"/>
      <c r="BF31" s="1439"/>
      <c r="BG31" s="1439"/>
      <c r="BH31" s="1439"/>
      <c r="BI31" s="1439"/>
      <c r="BJ31" s="1439"/>
      <c r="BK31" s="1400"/>
      <c r="BL31" s="1400"/>
      <c r="BM31" s="1401"/>
      <c r="BN31" s="1438"/>
      <c r="BO31" s="1439"/>
      <c r="BP31" s="1439"/>
      <c r="BQ31" s="1439"/>
      <c r="BR31" s="1439"/>
      <c r="BS31" s="1439"/>
      <c r="BT31" s="1439"/>
      <c r="BU31" s="1439"/>
      <c r="BV31" s="1439"/>
      <c r="BW31" s="1439"/>
      <c r="BX31" s="1400"/>
      <c r="BY31" s="1400"/>
      <c r="BZ31" s="1401"/>
      <c r="CA31" s="317"/>
      <c r="CB31" s="318"/>
      <c r="CC31" s="318"/>
      <c r="CD31" s="318"/>
      <c r="CE31" s="318"/>
      <c r="CF31" s="318"/>
      <c r="CG31" s="318"/>
      <c r="CH31" s="318"/>
      <c r="CI31" s="318"/>
      <c r="CJ31" s="318"/>
      <c r="CK31" s="315"/>
      <c r="CL31" s="315"/>
      <c r="CM31" s="315"/>
    </row>
    <row r="32" spans="2:91" ht="6" customHeight="1">
      <c r="B32" s="296"/>
      <c r="C32" s="1432" t="s">
        <v>176</v>
      </c>
      <c r="D32" s="1432"/>
      <c r="E32" s="1432"/>
      <c r="F32" s="1433"/>
      <c r="G32" s="1433"/>
      <c r="H32" s="1433"/>
      <c r="I32" s="1433"/>
      <c r="J32" s="1433"/>
      <c r="K32" s="1433"/>
      <c r="L32" s="1433"/>
      <c r="M32" s="1433"/>
      <c r="N32" s="1434"/>
      <c r="O32" s="1435"/>
      <c r="P32" s="1435"/>
      <c r="Q32" s="1435"/>
      <c r="R32" s="1435"/>
      <c r="S32" s="1435"/>
      <c r="T32" s="1435"/>
      <c r="U32" s="1435"/>
      <c r="V32" s="1435"/>
      <c r="W32" s="1435"/>
      <c r="X32" s="1396" t="s">
        <v>170</v>
      </c>
      <c r="Y32" s="1396"/>
      <c r="Z32" s="1397"/>
      <c r="AA32" s="1434"/>
      <c r="AB32" s="1435"/>
      <c r="AC32" s="1435"/>
      <c r="AD32" s="1435"/>
      <c r="AE32" s="1435"/>
      <c r="AF32" s="1435"/>
      <c r="AG32" s="1435"/>
      <c r="AH32" s="1435"/>
      <c r="AI32" s="1435"/>
      <c r="AJ32" s="1435"/>
      <c r="AK32" s="1396" t="s">
        <v>170</v>
      </c>
      <c r="AL32" s="1396"/>
      <c r="AM32" s="1397"/>
      <c r="AN32" s="1434"/>
      <c r="AO32" s="1435"/>
      <c r="AP32" s="1435"/>
      <c r="AQ32" s="1435"/>
      <c r="AR32" s="1435"/>
      <c r="AS32" s="1435"/>
      <c r="AT32" s="1435"/>
      <c r="AU32" s="1435"/>
      <c r="AV32" s="1435"/>
      <c r="AW32" s="1435"/>
      <c r="AX32" s="1396" t="s">
        <v>170</v>
      </c>
      <c r="AY32" s="1396"/>
      <c r="AZ32" s="1397"/>
      <c r="BA32" s="1434"/>
      <c r="BB32" s="1435"/>
      <c r="BC32" s="1435"/>
      <c r="BD32" s="1435"/>
      <c r="BE32" s="1435"/>
      <c r="BF32" s="1435"/>
      <c r="BG32" s="1435"/>
      <c r="BH32" s="1435"/>
      <c r="BI32" s="1435"/>
      <c r="BJ32" s="1435"/>
      <c r="BK32" s="1396" t="s">
        <v>170</v>
      </c>
      <c r="BL32" s="1396"/>
      <c r="BM32" s="1397"/>
      <c r="BN32" s="1434"/>
      <c r="BO32" s="1435"/>
      <c r="BP32" s="1435"/>
      <c r="BQ32" s="1435"/>
      <c r="BR32" s="1435"/>
      <c r="BS32" s="1435"/>
      <c r="BT32" s="1435"/>
      <c r="BU32" s="1435"/>
      <c r="BV32" s="1435"/>
      <c r="BW32" s="1435"/>
      <c r="BX32" s="1396" t="s">
        <v>170</v>
      </c>
      <c r="BY32" s="1396"/>
      <c r="BZ32" s="1397"/>
      <c r="CA32" s="317"/>
      <c r="CB32" s="318"/>
      <c r="CC32" s="318"/>
      <c r="CD32" s="318"/>
      <c r="CE32" s="318"/>
      <c r="CF32" s="318"/>
      <c r="CG32" s="318"/>
      <c r="CH32" s="318"/>
      <c r="CI32" s="318"/>
      <c r="CJ32" s="318"/>
      <c r="CK32" s="315"/>
      <c r="CL32" s="315"/>
      <c r="CM32" s="315"/>
    </row>
    <row r="33" spans="1:91" ht="6" customHeight="1">
      <c r="B33" s="296"/>
      <c r="C33" s="1432"/>
      <c r="D33" s="1432"/>
      <c r="E33" s="1432"/>
      <c r="F33" s="1433"/>
      <c r="G33" s="1433"/>
      <c r="H33" s="1433"/>
      <c r="I33" s="1433"/>
      <c r="J33" s="1433"/>
      <c r="K33" s="1433"/>
      <c r="L33" s="1433"/>
      <c r="M33" s="1433"/>
      <c r="N33" s="1436"/>
      <c r="O33" s="1437"/>
      <c r="P33" s="1437"/>
      <c r="Q33" s="1437"/>
      <c r="R33" s="1437"/>
      <c r="S33" s="1437"/>
      <c r="T33" s="1437"/>
      <c r="U33" s="1437"/>
      <c r="V33" s="1437"/>
      <c r="W33" s="1437"/>
      <c r="X33" s="1398"/>
      <c r="Y33" s="1398"/>
      <c r="Z33" s="1399"/>
      <c r="AA33" s="1436"/>
      <c r="AB33" s="1437"/>
      <c r="AC33" s="1437"/>
      <c r="AD33" s="1437"/>
      <c r="AE33" s="1437"/>
      <c r="AF33" s="1437"/>
      <c r="AG33" s="1437"/>
      <c r="AH33" s="1437"/>
      <c r="AI33" s="1437"/>
      <c r="AJ33" s="1437"/>
      <c r="AK33" s="1398"/>
      <c r="AL33" s="1398"/>
      <c r="AM33" s="1399"/>
      <c r="AN33" s="1436"/>
      <c r="AO33" s="1437"/>
      <c r="AP33" s="1437"/>
      <c r="AQ33" s="1437"/>
      <c r="AR33" s="1437"/>
      <c r="AS33" s="1437"/>
      <c r="AT33" s="1437"/>
      <c r="AU33" s="1437"/>
      <c r="AV33" s="1437"/>
      <c r="AW33" s="1437"/>
      <c r="AX33" s="1398"/>
      <c r="AY33" s="1398"/>
      <c r="AZ33" s="1399"/>
      <c r="BA33" s="1436"/>
      <c r="BB33" s="1437"/>
      <c r="BC33" s="1437"/>
      <c r="BD33" s="1437"/>
      <c r="BE33" s="1437"/>
      <c r="BF33" s="1437"/>
      <c r="BG33" s="1437"/>
      <c r="BH33" s="1437"/>
      <c r="BI33" s="1437"/>
      <c r="BJ33" s="1437"/>
      <c r="BK33" s="1398"/>
      <c r="BL33" s="1398"/>
      <c r="BM33" s="1399"/>
      <c r="BN33" s="1436"/>
      <c r="BO33" s="1437"/>
      <c r="BP33" s="1437"/>
      <c r="BQ33" s="1437"/>
      <c r="BR33" s="1437"/>
      <c r="BS33" s="1437"/>
      <c r="BT33" s="1437"/>
      <c r="BU33" s="1437"/>
      <c r="BV33" s="1437"/>
      <c r="BW33" s="1437"/>
      <c r="BX33" s="1398"/>
      <c r="BY33" s="1398"/>
      <c r="BZ33" s="1399"/>
      <c r="CA33" s="317"/>
      <c r="CB33" s="318"/>
      <c r="CC33" s="318"/>
      <c r="CD33" s="318"/>
      <c r="CE33" s="318"/>
      <c r="CF33" s="318"/>
      <c r="CG33" s="318"/>
      <c r="CH33" s="318"/>
      <c r="CI33" s="318"/>
      <c r="CJ33" s="318"/>
      <c r="CK33" s="315"/>
      <c r="CL33" s="315"/>
      <c r="CM33" s="315"/>
    </row>
    <row r="34" spans="1:91" ht="6" customHeight="1">
      <c r="B34" s="296"/>
      <c r="C34" s="1432"/>
      <c r="D34" s="1432"/>
      <c r="E34" s="1432"/>
      <c r="F34" s="1433"/>
      <c r="G34" s="1433"/>
      <c r="H34" s="1433"/>
      <c r="I34" s="1433"/>
      <c r="J34" s="1433"/>
      <c r="K34" s="1433"/>
      <c r="L34" s="1433"/>
      <c r="M34" s="1433"/>
      <c r="N34" s="1438"/>
      <c r="O34" s="1439"/>
      <c r="P34" s="1439"/>
      <c r="Q34" s="1439"/>
      <c r="R34" s="1439"/>
      <c r="S34" s="1439"/>
      <c r="T34" s="1439"/>
      <c r="U34" s="1439"/>
      <c r="V34" s="1439"/>
      <c r="W34" s="1439"/>
      <c r="X34" s="1400"/>
      <c r="Y34" s="1400"/>
      <c r="Z34" s="1401"/>
      <c r="AA34" s="1438"/>
      <c r="AB34" s="1439"/>
      <c r="AC34" s="1439"/>
      <c r="AD34" s="1439"/>
      <c r="AE34" s="1439"/>
      <c r="AF34" s="1439"/>
      <c r="AG34" s="1439"/>
      <c r="AH34" s="1439"/>
      <c r="AI34" s="1439"/>
      <c r="AJ34" s="1439"/>
      <c r="AK34" s="1400"/>
      <c r="AL34" s="1400"/>
      <c r="AM34" s="1401"/>
      <c r="AN34" s="1438"/>
      <c r="AO34" s="1439"/>
      <c r="AP34" s="1439"/>
      <c r="AQ34" s="1439"/>
      <c r="AR34" s="1439"/>
      <c r="AS34" s="1439"/>
      <c r="AT34" s="1439"/>
      <c r="AU34" s="1439"/>
      <c r="AV34" s="1439"/>
      <c r="AW34" s="1439"/>
      <c r="AX34" s="1400"/>
      <c r="AY34" s="1400"/>
      <c r="AZ34" s="1401"/>
      <c r="BA34" s="1438"/>
      <c r="BB34" s="1439"/>
      <c r="BC34" s="1439"/>
      <c r="BD34" s="1439"/>
      <c r="BE34" s="1439"/>
      <c r="BF34" s="1439"/>
      <c r="BG34" s="1439"/>
      <c r="BH34" s="1439"/>
      <c r="BI34" s="1439"/>
      <c r="BJ34" s="1439"/>
      <c r="BK34" s="1400"/>
      <c r="BL34" s="1400"/>
      <c r="BM34" s="1401"/>
      <c r="BN34" s="1438"/>
      <c r="BO34" s="1439"/>
      <c r="BP34" s="1439"/>
      <c r="BQ34" s="1439"/>
      <c r="BR34" s="1439"/>
      <c r="BS34" s="1439"/>
      <c r="BT34" s="1439"/>
      <c r="BU34" s="1439"/>
      <c r="BV34" s="1439"/>
      <c r="BW34" s="1439"/>
      <c r="BX34" s="1400"/>
      <c r="BY34" s="1400"/>
      <c r="BZ34" s="1401"/>
      <c r="CA34" s="317"/>
      <c r="CB34" s="318"/>
      <c r="CC34" s="318"/>
      <c r="CD34" s="318"/>
      <c r="CE34" s="318"/>
      <c r="CF34" s="318"/>
      <c r="CG34" s="318"/>
      <c r="CH34" s="318"/>
      <c r="CI34" s="318"/>
      <c r="CJ34" s="318"/>
      <c r="CK34" s="315"/>
      <c r="CL34" s="315"/>
      <c r="CM34" s="315"/>
    </row>
    <row r="35" spans="1:91" ht="6" customHeight="1">
      <c r="B35" s="296"/>
      <c r="C35" s="1430" t="s">
        <v>177</v>
      </c>
      <c r="D35" s="1430"/>
      <c r="E35" s="1430"/>
      <c r="F35" s="1431"/>
      <c r="G35" s="1431"/>
      <c r="H35" s="1431"/>
      <c r="I35" s="1431"/>
      <c r="J35" s="1431"/>
      <c r="K35" s="1431"/>
      <c r="L35" s="1431"/>
      <c r="M35" s="1431"/>
      <c r="N35" s="1426">
        <f>SUM(N11,N17,N23,N29)</f>
        <v>0</v>
      </c>
      <c r="O35" s="1427"/>
      <c r="P35" s="1427"/>
      <c r="Q35" s="1427"/>
      <c r="R35" s="1427"/>
      <c r="S35" s="1427"/>
      <c r="T35" s="1427"/>
      <c r="U35" s="1427"/>
      <c r="V35" s="1427"/>
      <c r="W35" s="1427"/>
      <c r="X35" s="1398" t="s">
        <v>168</v>
      </c>
      <c r="Y35" s="1398"/>
      <c r="Z35" s="1399"/>
      <c r="AA35" s="1426">
        <f>SUM(AA11,AA17,AA23,AA29)</f>
        <v>0</v>
      </c>
      <c r="AB35" s="1427"/>
      <c r="AC35" s="1427"/>
      <c r="AD35" s="1427"/>
      <c r="AE35" s="1427"/>
      <c r="AF35" s="1427"/>
      <c r="AG35" s="1427"/>
      <c r="AH35" s="1427"/>
      <c r="AI35" s="1427"/>
      <c r="AJ35" s="1427"/>
      <c r="AK35" s="1398" t="s">
        <v>168</v>
      </c>
      <c r="AL35" s="1398"/>
      <c r="AM35" s="1399"/>
      <c r="AN35" s="1426">
        <f>SUM(AN11,AN17,AN23,AN29)</f>
        <v>0</v>
      </c>
      <c r="AO35" s="1427"/>
      <c r="AP35" s="1427"/>
      <c r="AQ35" s="1427"/>
      <c r="AR35" s="1427"/>
      <c r="AS35" s="1427"/>
      <c r="AT35" s="1427"/>
      <c r="AU35" s="1427"/>
      <c r="AV35" s="1427"/>
      <c r="AW35" s="1427"/>
      <c r="AX35" s="1422" t="s">
        <v>168</v>
      </c>
      <c r="AY35" s="1422"/>
      <c r="AZ35" s="1423"/>
      <c r="BA35" s="1426">
        <f>SUM(BA11,BA17,BA23,BA29)</f>
        <v>0</v>
      </c>
      <c r="BB35" s="1427"/>
      <c r="BC35" s="1427"/>
      <c r="BD35" s="1427"/>
      <c r="BE35" s="1427"/>
      <c r="BF35" s="1427"/>
      <c r="BG35" s="1427"/>
      <c r="BH35" s="1427"/>
      <c r="BI35" s="1427"/>
      <c r="BJ35" s="1427"/>
      <c r="BK35" s="1398" t="s">
        <v>168</v>
      </c>
      <c r="BL35" s="1398"/>
      <c r="BM35" s="1399"/>
      <c r="BN35" s="1426">
        <f>SUM(BN11,BN17,BN23,BN29)</f>
        <v>0</v>
      </c>
      <c r="BO35" s="1427"/>
      <c r="BP35" s="1427"/>
      <c r="BQ35" s="1427"/>
      <c r="BR35" s="1427"/>
      <c r="BS35" s="1427"/>
      <c r="BT35" s="1427"/>
      <c r="BU35" s="1427"/>
      <c r="BV35" s="1427"/>
      <c r="BW35" s="1427"/>
      <c r="BX35" s="1398" t="s">
        <v>168</v>
      </c>
      <c r="BY35" s="1398"/>
      <c r="BZ35" s="1399"/>
      <c r="CA35" s="317"/>
      <c r="CB35" s="318"/>
      <c r="CC35" s="318"/>
      <c r="CD35" s="318"/>
      <c r="CE35" s="318"/>
      <c r="CF35" s="318"/>
      <c r="CG35" s="318"/>
      <c r="CH35" s="318"/>
      <c r="CI35" s="318"/>
      <c r="CJ35" s="318"/>
      <c r="CK35" s="315"/>
      <c r="CL35" s="315"/>
      <c r="CM35" s="315"/>
    </row>
    <row r="36" spans="1:91" ht="6" customHeight="1">
      <c r="B36" s="296"/>
      <c r="C36" s="1432"/>
      <c r="D36" s="1432"/>
      <c r="E36" s="1432"/>
      <c r="F36" s="1433"/>
      <c r="G36" s="1433"/>
      <c r="H36" s="1433"/>
      <c r="I36" s="1433"/>
      <c r="J36" s="1433"/>
      <c r="K36" s="1433"/>
      <c r="L36" s="1433"/>
      <c r="M36" s="1433"/>
      <c r="N36" s="1426"/>
      <c r="O36" s="1427"/>
      <c r="P36" s="1427"/>
      <c r="Q36" s="1427"/>
      <c r="R36" s="1427"/>
      <c r="S36" s="1427"/>
      <c r="T36" s="1427"/>
      <c r="U36" s="1427"/>
      <c r="V36" s="1427"/>
      <c r="W36" s="1427"/>
      <c r="X36" s="1398"/>
      <c r="Y36" s="1398"/>
      <c r="Z36" s="1399"/>
      <c r="AA36" s="1426"/>
      <c r="AB36" s="1427"/>
      <c r="AC36" s="1427"/>
      <c r="AD36" s="1427"/>
      <c r="AE36" s="1427"/>
      <c r="AF36" s="1427"/>
      <c r="AG36" s="1427"/>
      <c r="AH36" s="1427"/>
      <c r="AI36" s="1427"/>
      <c r="AJ36" s="1427"/>
      <c r="AK36" s="1398"/>
      <c r="AL36" s="1398"/>
      <c r="AM36" s="1399"/>
      <c r="AN36" s="1426"/>
      <c r="AO36" s="1427"/>
      <c r="AP36" s="1427"/>
      <c r="AQ36" s="1427"/>
      <c r="AR36" s="1427"/>
      <c r="AS36" s="1427"/>
      <c r="AT36" s="1427"/>
      <c r="AU36" s="1427"/>
      <c r="AV36" s="1427"/>
      <c r="AW36" s="1427"/>
      <c r="AX36" s="1422"/>
      <c r="AY36" s="1422"/>
      <c r="AZ36" s="1423"/>
      <c r="BA36" s="1426"/>
      <c r="BB36" s="1427"/>
      <c r="BC36" s="1427"/>
      <c r="BD36" s="1427"/>
      <c r="BE36" s="1427"/>
      <c r="BF36" s="1427"/>
      <c r="BG36" s="1427"/>
      <c r="BH36" s="1427"/>
      <c r="BI36" s="1427"/>
      <c r="BJ36" s="1427"/>
      <c r="BK36" s="1398"/>
      <c r="BL36" s="1398"/>
      <c r="BM36" s="1399"/>
      <c r="BN36" s="1426"/>
      <c r="BO36" s="1427"/>
      <c r="BP36" s="1427"/>
      <c r="BQ36" s="1427"/>
      <c r="BR36" s="1427"/>
      <c r="BS36" s="1427"/>
      <c r="BT36" s="1427"/>
      <c r="BU36" s="1427"/>
      <c r="BV36" s="1427"/>
      <c r="BW36" s="1427"/>
      <c r="BX36" s="1398"/>
      <c r="BY36" s="1398"/>
      <c r="BZ36" s="1399"/>
      <c r="CA36" s="317"/>
      <c r="CB36" s="318"/>
      <c r="CC36" s="318"/>
      <c r="CD36" s="318"/>
      <c r="CE36" s="318"/>
      <c r="CF36" s="318"/>
      <c r="CG36" s="318"/>
      <c r="CH36" s="318"/>
      <c r="CI36" s="318"/>
      <c r="CJ36" s="318"/>
      <c r="CK36" s="315"/>
      <c r="CL36" s="315"/>
      <c r="CM36" s="315"/>
    </row>
    <row r="37" spans="1:91" ht="6" customHeight="1">
      <c r="B37" s="296"/>
      <c r="C37" s="1432"/>
      <c r="D37" s="1432"/>
      <c r="E37" s="1432"/>
      <c r="F37" s="1433"/>
      <c r="G37" s="1433"/>
      <c r="H37" s="1433"/>
      <c r="I37" s="1433"/>
      <c r="J37" s="1433"/>
      <c r="K37" s="1433"/>
      <c r="L37" s="1433"/>
      <c r="M37" s="1433"/>
      <c r="N37" s="1428"/>
      <c r="O37" s="1429"/>
      <c r="P37" s="1429"/>
      <c r="Q37" s="1429"/>
      <c r="R37" s="1429"/>
      <c r="S37" s="1429"/>
      <c r="T37" s="1429"/>
      <c r="U37" s="1429"/>
      <c r="V37" s="1429"/>
      <c r="W37" s="1429"/>
      <c r="X37" s="1400"/>
      <c r="Y37" s="1400"/>
      <c r="Z37" s="1401"/>
      <c r="AA37" s="1428"/>
      <c r="AB37" s="1429"/>
      <c r="AC37" s="1429"/>
      <c r="AD37" s="1429"/>
      <c r="AE37" s="1429"/>
      <c r="AF37" s="1429"/>
      <c r="AG37" s="1429"/>
      <c r="AH37" s="1429"/>
      <c r="AI37" s="1429"/>
      <c r="AJ37" s="1429"/>
      <c r="AK37" s="1400"/>
      <c r="AL37" s="1400"/>
      <c r="AM37" s="1401"/>
      <c r="AN37" s="1428"/>
      <c r="AO37" s="1429"/>
      <c r="AP37" s="1429"/>
      <c r="AQ37" s="1429"/>
      <c r="AR37" s="1429"/>
      <c r="AS37" s="1429"/>
      <c r="AT37" s="1429"/>
      <c r="AU37" s="1429"/>
      <c r="AV37" s="1429"/>
      <c r="AW37" s="1429"/>
      <c r="AX37" s="1424"/>
      <c r="AY37" s="1424"/>
      <c r="AZ37" s="1425"/>
      <c r="BA37" s="1428"/>
      <c r="BB37" s="1429"/>
      <c r="BC37" s="1429"/>
      <c r="BD37" s="1429"/>
      <c r="BE37" s="1429"/>
      <c r="BF37" s="1429"/>
      <c r="BG37" s="1429"/>
      <c r="BH37" s="1429"/>
      <c r="BI37" s="1429"/>
      <c r="BJ37" s="1429"/>
      <c r="BK37" s="1400"/>
      <c r="BL37" s="1400"/>
      <c r="BM37" s="1401"/>
      <c r="BN37" s="1428"/>
      <c r="BO37" s="1429"/>
      <c r="BP37" s="1429"/>
      <c r="BQ37" s="1429"/>
      <c r="BR37" s="1429"/>
      <c r="BS37" s="1429"/>
      <c r="BT37" s="1429"/>
      <c r="BU37" s="1429"/>
      <c r="BV37" s="1429"/>
      <c r="BW37" s="1429"/>
      <c r="BX37" s="1400"/>
      <c r="BY37" s="1400"/>
      <c r="BZ37" s="1401"/>
      <c r="CA37" s="317"/>
      <c r="CB37" s="318"/>
      <c r="CC37" s="318"/>
      <c r="CD37" s="318"/>
      <c r="CE37" s="318"/>
      <c r="CF37" s="318"/>
      <c r="CG37" s="318"/>
      <c r="CH37" s="318"/>
      <c r="CI37" s="318"/>
      <c r="CJ37" s="318"/>
      <c r="CK37" s="315"/>
      <c r="CL37" s="315"/>
      <c r="CM37" s="315"/>
    </row>
    <row r="38" spans="1:91" ht="6" customHeight="1">
      <c r="CD38" s="275"/>
      <c r="CE38" s="275"/>
      <c r="CF38" s="275"/>
      <c r="CG38" s="275"/>
      <c r="CH38" s="275"/>
      <c r="CI38" s="275"/>
      <c r="CJ38" s="275"/>
      <c r="CK38" s="275"/>
    </row>
    <row r="39" spans="1:91" ht="6" customHeight="1">
      <c r="CD39" s="275"/>
      <c r="CE39" s="275"/>
      <c r="CF39" s="275"/>
      <c r="CG39" s="275"/>
      <c r="CH39" s="275"/>
      <c r="CI39" s="275"/>
      <c r="CJ39" s="275"/>
      <c r="CK39" s="275"/>
    </row>
    <row r="42" spans="1:91" ht="6" customHeight="1">
      <c r="A42" s="296"/>
      <c r="B42" s="786" t="s">
        <v>383</v>
      </c>
      <c r="C42" s="915"/>
      <c r="D42" s="915"/>
      <c r="E42" s="915"/>
      <c r="F42" s="915"/>
      <c r="G42" s="915"/>
      <c r="H42" s="915"/>
      <c r="I42" s="915"/>
      <c r="J42" s="915"/>
      <c r="K42" s="915"/>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296"/>
      <c r="BK42" s="296"/>
      <c r="BL42" s="296"/>
      <c r="BM42" s="296"/>
      <c r="BN42" s="296"/>
      <c r="BO42" s="296"/>
      <c r="BP42" s="296"/>
      <c r="BQ42" s="296"/>
      <c r="BR42" s="296"/>
      <c r="BS42" s="296"/>
      <c r="BT42" s="296"/>
      <c r="BU42" s="296"/>
      <c r="BV42" s="296"/>
      <c r="BW42" s="296"/>
      <c r="BX42" s="296"/>
      <c r="BY42" s="296"/>
      <c r="BZ42" s="296"/>
      <c r="CA42" s="296"/>
      <c r="CB42" s="296"/>
      <c r="CC42" s="296"/>
      <c r="CD42" s="296"/>
    </row>
    <row r="43" spans="1:91" ht="6" customHeight="1">
      <c r="A43" s="296"/>
      <c r="B43" s="915"/>
      <c r="C43" s="915"/>
      <c r="D43" s="915"/>
      <c r="E43" s="915"/>
      <c r="F43" s="915"/>
      <c r="G43" s="915"/>
      <c r="H43" s="915"/>
      <c r="I43" s="915"/>
      <c r="J43" s="915"/>
      <c r="K43" s="915"/>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296"/>
      <c r="BK43" s="296"/>
      <c r="BL43" s="296"/>
      <c r="BM43" s="296"/>
      <c r="BN43" s="296"/>
      <c r="BO43" s="296"/>
      <c r="BP43" s="296"/>
      <c r="BQ43" s="296"/>
      <c r="BR43" s="296"/>
      <c r="BS43" s="296"/>
      <c r="BT43" s="296"/>
      <c r="BU43" s="296"/>
      <c r="BV43" s="296"/>
      <c r="BW43" s="296"/>
      <c r="BX43" s="296"/>
      <c r="BY43" s="296"/>
      <c r="BZ43" s="296"/>
      <c r="CA43" s="296"/>
      <c r="CB43" s="296"/>
      <c r="CC43" s="296"/>
      <c r="CD43" s="296"/>
    </row>
    <row r="44" spans="1:91" ht="6" customHeight="1">
      <c r="A44" s="296"/>
      <c r="B44" s="915"/>
      <c r="C44" s="915"/>
      <c r="D44" s="915"/>
      <c r="E44" s="915"/>
      <c r="F44" s="915"/>
      <c r="G44" s="915"/>
      <c r="H44" s="915"/>
      <c r="I44" s="915"/>
      <c r="J44" s="915"/>
      <c r="K44" s="915"/>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296"/>
      <c r="BK44" s="296"/>
      <c r="BL44" s="296"/>
      <c r="BM44" s="296"/>
      <c r="BN44" s="296"/>
      <c r="BO44" s="296"/>
      <c r="BP44" s="296"/>
      <c r="BQ44" s="296"/>
      <c r="BR44" s="296"/>
      <c r="BS44" s="296"/>
      <c r="BT44" s="296"/>
      <c r="BU44" s="296"/>
      <c r="BV44" s="296"/>
      <c r="BW44" s="296"/>
      <c r="BX44" s="296"/>
      <c r="BY44" s="296"/>
      <c r="BZ44" s="296"/>
      <c r="CA44" s="296"/>
      <c r="CB44" s="296"/>
      <c r="CC44" s="296"/>
      <c r="CD44" s="296"/>
    </row>
    <row r="45" spans="1:91" ht="6" customHeight="1">
      <c r="A45" s="296"/>
      <c r="B45" s="320"/>
      <c r="C45" s="320"/>
      <c r="D45" s="320"/>
      <c r="E45" s="320"/>
      <c r="F45" s="320"/>
      <c r="G45" s="320"/>
      <c r="H45" s="320"/>
      <c r="I45" s="320"/>
      <c r="J45" s="320"/>
      <c r="K45" s="320"/>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6"/>
      <c r="BK45" s="296"/>
      <c r="BL45" s="296"/>
      <c r="BM45" s="296"/>
      <c r="BN45" s="296"/>
      <c r="BO45" s="296"/>
      <c r="BP45" s="296"/>
      <c r="BQ45" s="296"/>
      <c r="BR45" s="296"/>
      <c r="BS45" s="296"/>
      <c r="BT45" s="296"/>
      <c r="BU45" s="296"/>
      <c r="BV45" s="296"/>
      <c r="BW45" s="296"/>
      <c r="BX45" s="296"/>
      <c r="BY45" s="296"/>
      <c r="BZ45" s="296"/>
      <c r="CA45" s="296"/>
      <c r="CB45" s="296"/>
      <c r="CC45" s="296"/>
      <c r="CD45" s="296"/>
    </row>
    <row r="46" spans="1:91" ht="6" customHeight="1">
      <c r="C46" s="1333"/>
      <c r="D46" s="773"/>
      <c r="E46" s="773"/>
      <c r="F46" s="773"/>
      <c r="G46" s="773"/>
      <c r="H46" s="773"/>
      <c r="I46" s="773"/>
      <c r="J46" s="773"/>
      <c r="K46" s="774"/>
      <c r="L46" s="892" t="s">
        <v>380</v>
      </c>
      <c r="M46" s="892"/>
      <c r="N46" s="892"/>
      <c r="O46" s="892"/>
      <c r="P46" s="892"/>
      <c r="Q46" s="888">
        <f>安全投資実績!S45</f>
        <v>0</v>
      </c>
      <c r="R46" s="888"/>
      <c r="S46" s="888"/>
      <c r="T46" s="892" t="s">
        <v>115</v>
      </c>
      <c r="U46" s="892"/>
      <c r="V46" s="892"/>
      <c r="W46" s="892"/>
      <c r="X46" s="905"/>
      <c r="Y46" s="908" t="s">
        <v>380</v>
      </c>
      <c r="Z46" s="892"/>
      <c r="AA46" s="892"/>
      <c r="AB46" s="892"/>
      <c r="AC46" s="892"/>
      <c r="AD46" s="888">
        <f>安全投資実績!AF45</f>
        <v>0</v>
      </c>
      <c r="AE46" s="888"/>
      <c r="AF46" s="888"/>
      <c r="AG46" s="892" t="s">
        <v>115</v>
      </c>
      <c r="AH46" s="892"/>
      <c r="AI46" s="892"/>
      <c r="AJ46" s="892"/>
      <c r="AK46" s="905"/>
      <c r="AL46" s="1411" t="s">
        <v>36</v>
      </c>
      <c r="AM46" s="1412"/>
      <c r="AN46" s="1412"/>
      <c r="AO46" s="1412"/>
      <c r="AP46" s="1412"/>
      <c r="AQ46" s="888">
        <f>安全投資実績!AS45</f>
        <v>0</v>
      </c>
      <c r="AR46" s="888"/>
      <c r="AS46" s="888"/>
      <c r="AT46" s="892" t="s">
        <v>115</v>
      </c>
      <c r="AU46" s="892"/>
      <c r="AV46" s="892"/>
      <c r="AW46" s="892"/>
      <c r="AX46" s="905"/>
      <c r="AY46" s="1411" t="s">
        <v>36</v>
      </c>
      <c r="AZ46" s="1412"/>
      <c r="BA46" s="1412"/>
      <c r="BB46" s="1412"/>
      <c r="BC46" s="1412"/>
      <c r="BD46" s="888">
        <f>安全投資実績!BF45</f>
        <v>0</v>
      </c>
      <c r="BE46" s="888"/>
      <c r="BF46" s="888"/>
      <c r="BG46" s="892" t="s">
        <v>115</v>
      </c>
      <c r="BH46" s="892"/>
      <c r="BI46" s="892"/>
      <c r="BJ46" s="892"/>
      <c r="BK46" s="905"/>
      <c r="BL46" s="892" t="s">
        <v>776</v>
      </c>
      <c r="BM46" s="892"/>
      <c r="BN46" s="892"/>
      <c r="BO46" s="892"/>
      <c r="BP46" s="892"/>
      <c r="BQ46" s="888">
        <f>安全投資実績!BS45</f>
        <v>0</v>
      </c>
      <c r="BR46" s="888"/>
      <c r="BS46" s="888"/>
      <c r="BT46" s="892" t="s">
        <v>115</v>
      </c>
      <c r="BU46" s="892"/>
      <c r="BV46" s="892"/>
      <c r="BW46" s="892"/>
      <c r="BX46" s="905"/>
      <c r="BY46" s="309"/>
      <c r="BZ46" s="309"/>
      <c r="CA46" s="309"/>
      <c r="CB46" s="309"/>
      <c r="CC46" s="309"/>
      <c r="CD46" s="310"/>
      <c r="CE46" s="310"/>
      <c r="CF46" s="310"/>
      <c r="CG46" s="309"/>
      <c r="CH46" s="309"/>
      <c r="CI46" s="309"/>
      <c r="CJ46" s="309"/>
      <c r="CK46" s="309"/>
    </row>
    <row r="47" spans="1:91" ht="6" customHeight="1">
      <c r="C47" s="690"/>
      <c r="D47" s="691"/>
      <c r="E47" s="691"/>
      <c r="F47" s="691"/>
      <c r="G47" s="691"/>
      <c r="H47" s="691"/>
      <c r="I47" s="691"/>
      <c r="J47" s="691"/>
      <c r="K47" s="775"/>
      <c r="L47" s="892"/>
      <c r="M47" s="892"/>
      <c r="N47" s="892"/>
      <c r="O47" s="892"/>
      <c r="P47" s="892"/>
      <c r="Q47" s="888"/>
      <c r="R47" s="888"/>
      <c r="S47" s="888"/>
      <c r="T47" s="892"/>
      <c r="U47" s="892"/>
      <c r="V47" s="892"/>
      <c r="W47" s="892"/>
      <c r="X47" s="905"/>
      <c r="Y47" s="908"/>
      <c r="Z47" s="892"/>
      <c r="AA47" s="892"/>
      <c r="AB47" s="892"/>
      <c r="AC47" s="892"/>
      <c r="AD47" s="888"/>
      <c r="AE47" s="888"/>
      <c r="AF47" s="888"/>
      <c r="AG47" s="892"/>
      <c r="AH47" s="892"/>
      <c r="AI47" s="892"/>
      <c r="AJ47" s="892"/>
      <c r="AK47" s="905"/>
      <c r="AL47" s="1413"/>
      <c r="AM47" s="661"/>
      <c r="AN47" s="661"/>
      <c r="AO47" s="661"/>
      <c r="AP47" s="661"/>
      <c r="AQ47" s="888"/>
      <c r="AR47" s="888"/>
      <c r="AS47" s="888"/>
      <c r="AT47" s="892"/>
      <c r="AU47" s="892"/>
      <c r="AV47" s="892"/>
      <c r="AW47" s="892"/>
      <c r="AX47" s="905"/>
      <c r="AY47" s="1413"/>
      <c r="AZ47" s="661"/>
      <c r="BA47" s="661"/>
      <c r="BB47" s="661"/>
      <c r="BC47" s="661"/>
      <c r="BD47" s="888"/>
      <c r="BE47" s="888"/>
      <c r="BF47" s="888"/>
      <c r="BG47" s="892"/>
      <c r="BH47" s="892"/>
      <c r="BI47" s="892"/>
      <c r="BJ47" s="892"/>
      <c r="BK47" s="905"/>
      <c r="BL47" s="892"/>
      <c r="BM47" s="892"/>
      <c r="BN47" s="892"/>
      <c r="BO47" s="892"/>
      <c r="BP47" s="892"/>
      <c r="BQ47" s="888"/>
      <c r="BR47" s="888"/>
      <c r="BS47" s="888"/>
      <c r="BT47" s="892"/>
      <c r="BU47" s="892"/>
      <c r="BV47" s="892"/>
      <c r="BW47" s="892"/>
      <c r="BX47" s="905"/>
      <c r="BY47" s="309"/>
      <c r="BZ47" s="309"/>
      <c r="CA47" s="309"/>
      <c r="CB47" s="309"/>
      <c r="CC47" s="309"/>
      <c r="CD47" s="310"/>
      <c r="CE47" s="310"/>
      <c r="CF47" s="310"/>
      <c r="CG47" s="309"/>
      <c r="CH47" s="309"/>
      <c r="CI47" s="309"/>
      <c r="CJ47" s="309"/>
      <c r="CK47" s="309"/>
    </row>
    <row r="48" spans="1:91" ht="6" customHeight="1">
      <c r="C48" s="1340"/>
      <c r="D48" s="776"/>
      <c r="E48" s="776"/>
      <c r="F48" s="776"/>
      <c r="G48" s="776"/>
      <c r="H48" s="776"/>
      <c r="I48" s="776"/>
      <c r="J48" s="776"/>
      <c r="K48" s="777"/>
      <c r="L48" s="894"/>
      <c r="M48" s="894"/>
      <c r="N48" s="894"/>
      <c r="O48" s="894"/>
      <c r="P48" s="894"/>
      <c r="Q48" s="889"/>
      <c r="R48" s="889"/>
      <c r="S48" s="889"/>
      <c r="T48" s="894"/>
      <c r="U48" s="894"/>
      <c r="V48" s="894"/>
      <c r="W48" s="894"/>
      <c r="X48" s="906"/>
      <c r="Y48" s="909"/>
      <c r="Z48" s="894"/>
      <c r="AA48" s="894"/>
      <c r="AB48" s="894"/>
      <c r="AC48" s="894"/>
      <c r="AD48" s="889"/>
      <c r="AE48" s="889"/>
      <c r="AF48" s="889"/>
      <c r="AG48" s="894"/>
      <c r="AH48" s="894"/>
      <c r="AI48" s="894"/>
      <c r="AJ48" s="894"/>
      <c r="AK48" s="906"/>
      <c r="AL48" s="1414"/>
      <c r="AM48" s="1415"/>
      <c r="AN48" s="1415"/>
      <c r="AO48" s="1415"/>
      <c r="AP48" s="1415"/>
      <c r="AQ48" s="889"/>
      <c r="AR48" s="889"/>
      <c r="AS48" s="889"/>
      <c r="AT48" s="894"/>
      <c r="AU48" s="894"/>
      <c r="AV48" s="894"/>
      <c r="AW48" s="894"/>
      <c r="AX48" s="906"/>
      <c r="AY48" s="1414"/>
      <c r="AZ48" s="1415"/>
      <c r="BA48" s="1415"/>
      <c r="BB48" s="1415"/>
      <c r="BC48" s="1415"/>
      <c r="BD48" s="889"/>
      <c r="BE48" s="889"/>
      <c r="BF48" s="889"/>
      <c r="BG48" s="894"/>
      <c r="BH48" s="894"/>
      <c r="BI48" s="894"/>
      <c r="BJ48" s="894"/>
      <c r="BK48" s="906"/>
      <c r="BL48" s="894"/>
      <c r="BM48" s="894"/>
      <c r="BN48" s="894"/>
      <c r="BO48" s="894"/>
      <c r="BP48" s="894"/>
      <c r="BQ48" s="889"/>
      <c r="BR48" s="889"/>
      <c r="BS48" s="889"/>
      <c r="BT48" s="892"/>
      <c r="BU48" s="892"/>
      <c r="BV48" s="892"/>
      <c r="BW48" s="892"/>
      <c r="BX48" s="905"/>
      <c r="BY48" s="309"/>
      <c r="BZ48" s="309"/>
      <c r="CA48" s="309"/>
      <c r="CB48" s="309"/>
      <c r="CC48" s="309"/>
      <c r="CD48" s="310"/>
      <c r="CE48" s="310"/>
      <c r="CF48" s="310"/>
      <c r="CG48" s="309"/>
      <c r="CH48" s="309"/>
      <c r="CI48" s="309"/>
      <c r="CJ48" s="309"/>
      <c r="CK48" s="309"/>
    </row>
    <row r="49" spans="3:89" ht="6" customHeight="1">
      <c r="C49" s="1410" t="s">
        <v>179</v>
      </c>
      <c r="D49" s="1410"/>
      <c r="E49" s="1410"/>
      <c r="F49" s="1410"/>
      <c r="G49" s="1410"/>
      <c r="H49" s="1410"/>
      <c r="I49" s="1410"/>
      <c r="J49" s="1410"/>
      <c r="K49" s="1410"/>
      <c r="L49" s="1402"/>
      <c r="M49" s="1403"/>
      <c r="N49" s="1403"/>
      <c r="O49" s="1403"/>
      <c r="P49" s="1403"/>
      <c r="Q49" s="1403"/>
      <c r="R49" s="1403"/>
      <c r="S49" s="1403"/>
      <c r="T49" s="1403"/>
      <c r="U49" s="1403"/>
      <c r="V49" s="1396" t="s">
        <v>168</v>
      </c>
      <c r="W49" s="1396"/>
      <c r="X49" s="1397"/>
      <c r="Y49" s="1402"/>
      <c r="Z49" s="1403"/>
      <c r="AA49" s="1403"/>
      <c r="AB49" s="1403"/>
      <c r="AC49" s="1403"/>
      <c r="AD49" s="1403"/>
      <c r="AE49" s="1403"/>
      <c r="AF49" s="1403"/>
      <c r="AG49" s="1403"/>
      <c r="AH49" s="1403"/>
      <c r="AI49" s="1396" t="s">
        <v>168</v>
      </c>
      <c r="AJ49" s="1396"/>
      <c r="AK49" s="1397"/>
      <c r="AL49" s="1402"/>
      <c r="AM49" s="1403"/>
      <c r="AN49" s="1403"/>
      <c r="AO49" s="1403"/>
      <c r="AP49" s="1403"/>
      <c r="AQ49" s="1403"/>
      <c r="AR49" s="1403"/>
      <c r="AS49" s="1403"/>
      <c r="AT49" s="1403"/>
      <c r="AU49" s="1403"/>
      <c r="AV49" s="1396" t="s">
        <v>168</v>
      </c>
      <c r="AW49" s="1396"/>
      <c r="AX49" s="1397"/>
      <c r="AY49" s="1402"/>
      <c r="AZ49" s="1403"/>
      <c r="BA49" s="1403"/>
      <c r="BB49" s="1403"/>
      <c r="BC49" s="1403"/>
      <c r="BD49" s="1403"/>
      <c r="BE49" s="1403"/>
      <c r="BF49" s="1403"/>
      <c r="BG49" s="1403"/>
      <c r="BH49" s="1403"/>
      <c r="BI49" s="1396" t="s">
        <v>168</v>
      </c>
      <c r="BJ49" s="1396"/>
      <c r="BK49" s="1397"/>
      <c r="BL49" s="1402"/>
      <c r="BM49" s="1403"/>
      <c r="BN49" s="1403"/>
      <c r="BO49" s="1403"/>
      <c r="BP49" s="1403"/>
      <c r="BQ49" s="1403"/>
      <c r="BR49" s="1403"/>
      <c r="BS49" s="1403"/>
      <c r="BT49" s="1403"/>
      <c r="BU49" s="1403"/>
      <c r="BV49" s="1396" t="s">
        <v>168</v>
      </c>
      <c r="BW49" s="1396"/>
      <c r="BX49" s="1397"/>
      <c r="BY49" s="317"/>
      <c r="BZ49" s="318"/>
      <c r="CA49" s="318"/>
      <c r="CB49" s="318"/>
      <c r="CC49" s="318"/>
      <c r="CD49" s="318"/>
      <c r="CE49" s="318"/>
      <c r="CF49" s="318"/>
      <c r="CG49" s="318"/>
      <c r="CH49" s="318"/>
      <c r="CI49" s="315"/>
      <c r="CJ49" s="315"/>
      <c r="CK49" s="315"/>
    </row>
    <row r="50" spans="3:89" ht="6" customHeight="1">
      <c r="C50" s="833"/>
      <c r="D50" s="833"/>
      <c r="E50" s="833"/>
      <c r="F50" s="833"/>
      <c r="G50" s="833"/>
      <c r="H50" s="833"/>
      <c r="I50" s="833"/>
      <c r="J50" s="833"/>
      <c r="K50" s="833"/>
      <c r="L50" s="1404"/>
      <c r="M50" s="1405"/>
      <c r="N50" s="1405"/>
      <c r="O50" s="1405"/>
      <c r="P50" s="1405"/>
      <c r="Q50" s="1405"/>
      <c r="R50" s="1405"/>
      <c r="S50" s="1405"/>
      <c r="T50" s="1405"/>
      <c r="U50" s="1405"/>
      <c r="V50" s="1398"/>
      <c r="W50" s="1398"/>
      <c r="X50" s="1399"/>
      <c r="Y50" s="1404"/>
      <c r="Z50" s="1405"/>
      <c r="AA50" s="1405"/>
      <c r="AB50" s="1405"/>
      <c r="AC50" s="1405"/>
      <c r="AD50" s="1405"/>
      <c r="AE50" s="1405"/>
      <c r="AF50" s="1405"/>
      <c r="AG50" s="1405"/>
      <c r="AH50" s="1405"/>
      <c r="AI50" s="1398"/>
      <c r="AJ50" s="1398"/>
      <c r="AK50" s="1399"/>
      <c r="AL50" s="1404"/>
      <c r="AM50" s="1405"/>
      <c r="AN50" s="1405"/>
      <c r="AO50" s="1405"/>
      <c r="AP50" s="1405"/>
      <c r="AQ50" s="1405"/>
      <c r="AR50" s="1405"/>
      <c r="AS50" s="1405"/>
      <c r="AT50" s="1405"/>
      <c r="AU50" s="1405"/>
      <c r="AV50" s="1398"/>
      <c r="AW50" s="1398"/>
      <c r="AX50" s="1399"/>
      <c r="AY50" s="1404"/>
      <c r="AZ50" s="1405"/>
      <c r="BA50" s="1405"/>
      <c r="BB50" s="1405"/>
      <c r="BC50" s="1405"/>
      <c r="BD50" s="1405"/>
      <c r="BE50" s="1405"/>
      <c r="BF50" s="1405"/>
      <c r="BG50" s="1405"/>
      <c r="BH50" s="1405"/>
      <c r="BI50" s="1398"/>
      <c r="BJ50" s="1398"/>
      <c r="BK50" s="1399"/>
      <c r="BL50" s="1404"/>
      <c r="BM50" s="1405"/>
      <c r="BN50" s="1405"/>
      <c r="BO50" s="1405"/>
      <c r="BP50" s="1405"/>
      <c r="BQ50" s="1405"/>
      <c r="BR50" s="1405"/>
      <c r="BS50" s="1405"/>
      <c r="BT50" s="1405"/>
      <c r="BU50" s="1405"/>
      <c r="BV50" s="1398"/>
      <c r="BW50" s="1398"/>
      <c r="BX50" s="1399"/>
      <c r="BY50" s="317"/>
      <c r="BZ50" s="318"/>
      <c r="CA50" s="318"/>
      <c r="CB50" s="318"/>
      <c r="CC50" s="318"/>
      <c r="CD50" s="318"/>
      <c r="CE50" s="318"/>
      <c r="CF50" s="318"/>
      <c r="CG50" s="318"/>
      <c r="CH50" s="318"/>
      <c r="CI50" s="315"/>
      <c r="CJ50" s="315"/>
      <c r="CK50" s="315"/>
    </row>
    <row r="51" spans="3:89" ht="6" customHeight="1">
      <c r="C51" s="833"/>
      <c r="D51" s="833"/>
      <c r="E51" s="833"/>
      <c r="F51" s="833"/>
      <c r="G51" s="833"/>
      <c r="H51" s="833"/>
      <c r="I51" s="833"/>
      <c r="J51" s="833"/>
      <c r="K51" s="833"/>
      <c r="L51" s="1406"/>
      <c r="M51" s="1407"/>
      <c r="N51" s="1407"/>
      <c r="O51" s="1407"/>
      <c r="P51" s="1407"/>
      <c r="Q51" s="1407"/>
      <c r="R51" s="1407"/>
      <c r="S51" s="1407"/>
      <c r="T51" s="1407"/>
      <c r="U51" s="1407"/>
      <c r="V51" s="1400"/>
      <c r="W51" s="1400"/>
      <c r="X51" s="1401"/>
      <c r="Y51" s="1406"/>
      <c r="Z51" s="1407"/>
      <c r="AA51" s="1407"/>
      <c r="AB51" s="1407"/>
      <c r="AC51" s="1407"/>
      <c r="AD51" s="1407"/>
      <c r="AE51" s="1407"/>
      <c r="AF51" s="1407"/>
      <c r="AG51" s="1407"/>
      <c r="AH51" s="1407"/>
      <c r="AI51" s="1400"/>
      <c r="AJ51" s="1400"/>
      <c r="AK51" s="1401"/>
      <c r="AL51" s="1406"/>
      <c r="AM51" s="1407"/>
      <c r="AN51" s="1407"/>
      <c r="AO51" s="1407"/>
      <c r="AP51" s="1407"/>
      <c r="AQ51" s="1407"/>
      <c r="AR51" s="1407"/>
      <c r="AS51" s="1407"/>
      <c r="AT51" s="1407"/>
      <c r="AU51" s="1407"/>
      <c r="AV51" s="1400"/>
      <c r="AW51" s="1400"/>
      <c r="AX51" s="1401"/>
      <c r="AY51" s="1406"/>
      <c r="AZ51" s="1407"/>
      <c r="BA51" s="1407"/>
      <c r="BB51" s="1407"/>
      <c r="BC51" s="1407"/>
      <c r="BD51" s="1407"/>
      <c r="BE51" s="1407"/>
      <c r="BF51" s="1407"/>
      <c r="BG51" s="1407"/>
      <c r="BH51" s="1407"/>
      <c r="BI51" s="1400"/>
      <c r="BJ51" s="1400"/>
      <c r="BK51" s="1401"/>
      <c r="BL51" s="1406"/>
      <c r="BM51" s="1407"/>
      <c r="BN51" s="1407"/>
      <c r="BO51" s="1407"/>
      <c r="BP51" s="1407"/>
      <c r="BQ51" s="1407"/>
      <c r="BR51" s="1407"/>
      <c r="BS51" s="1407"/>
      <c r="BT51" s="1407"/>
      <c r="BU51" s="1407"/>
      <c r="BV51" s="1400"/>
      <c r="BW51" s="1400"/>
      <c r="BX51" s="1401"/>
      <c r="BY51" s="317"/>
      <c r="BZ51" s="318"/>
      <c r="CA51" s="318"/>
      <c r="CB51" s="318"/>
      <c r="CC51" s="318"/>
      <c r="CD51" s="318"/>
      <c r="CE51" s="318"/>
      <c r="CF51" s="318"/>
      <c r="CG51" s="318"/>
      <c r="CH51" s="318"/>
      <c r="CI51" s="315"/>
      <c r="CJ51" s="315"/>
      <c r="CK51" s="315"/>
    </row>
    <row r="52" spans="3:89" ht="6" customHeight="1">
      <c r="C52" s="833" t="s">
        <v>180</v>
      </c>
      <c r="D52" s="833"/>
      <c r="E52" s="833"/>
      <c r="F52" s="833"/>
      <c r="G52" s="833"/>
      <c r="H52" s="833"/>
      <c r="I52" s="833"/>
      <c r="J52" s="833"/>
      <c r="K52" s="833"/>
      <c r="L52" s="1402"/>
      <c r="M52" s="1403"/>
      <c r="N52" s="1403"/>
      <c r="O52" s="1403"/>
      <c r="P52" s="1403"/>
      <c r="Q52" s="1403"/>
      <c r="R52" s="1403"/>
      <c r="S52" s="1403"/>
      <c r="T52" s="1403"/>
      <c r="U52" s="1403"/>
      <c r="V52" s="1396" t="s">
        <v>168</v>
      </c>
      <c r="W52" s="1396"/>
      <c r="X52" s="1397"/>
      <c r="Y52" s="1402"/>
      <c r="Z52" s="1403"/>
      <c r="AA52" s="1403"/>
      <c r="AB52" s="1403"/>
      <c r="AC52" s="1403"/>
      <c r="AD52" s="1403"/>
      <c r="AE52" s="1403"/>
      <c r="AF52" s="1403"/>
      <c r="AG52" s="1403"/>
      <c r="AH52" s="1403"/>
      <c r="AI52" s="1396" t="s">
        <v>168</v>
      </c>
      <c r="AJ52" s="1396"/>
      <c r="AK52" s="1397"/>
      <c r="AL52" s="1402"/>
      <c r="AM52" s="1403"/>
      <c r="AN52" s="1403"/>
      <c r="AO52" s="1403"/>
      <c r="AP52" s="1403"/>
      <c r="AQ52" s="1403"/>
      <c r="AR52" s="1403"/>
      <c r="AS52" s="1403"/>
      <c r="AT52" s="1403"/>
      <c r="AU52" s="1403"/>
      <c r="AV52" s="1396" t="s">
        <v>168</v>
      </c>
      <c r="AW52" s="1396"/>
      <c r="AX52" s="1397"/>
      <c r="AY52" s="1402"/>
      <c r="AZ52" s="1403"/>
      <c r="BA52" s="1403"/>
      <c r="BB52" s="1403"/>
      <c r="BC52" s="1403"/>
      <c r="BD52" s="1403"/>
      <c r="BE52" s="1403"/>
      <c r="BF52" s="1403"/>
      <c r="BG52" s="1403"/>
      <c r="BH52" s="1403"/>
      <c r="BI52" s="1396" t="s">
        <v>168</v>
      </c>
      <c r="BJ52" s="1396"/>
      <c r="BK52" s="1397"/>
      <c r="BL52" s="1402"/>
      <c r="BM52" s="1403"/>
      <c r="BN52" s="1403"/>
      <c r="BO52" s="1403"/>
      <c r="BP52" s="1403"/>
      <c r="BQ52" s="1403"/>
      <c r="BR52" s="1403"/>
      <c r="BS52" s="1403"/>
      <c r="BT52" s="1403"/>
      <c r="BU52" s="1403"/>
      <c r="BV52" s="1396" t="s">
        <v>168</v>
      </c>
      <c r="BW52" s="1396"/>
      <c r="BX52" s="1397"/>
      <c r="BY52" s="317"/>
      <c r="BZ52" s="318"/>
      <c r="CA52" s="318"/>
      <c r="CB52" s="318"/>
      <c r="CC52" s="318"/>
      <c r="CD52" s="318"/>
      <c r="CE52" s="318"/>
      <c r="CF52" s="318"/>
      <c r="CG52" s="318"/>
      <c r="CH52" s="318"/>
      <c r="CI52" s="315"/>
      <c r="CJ52" s="315"/>
      <c r="CK52" s="315"/>
    </row>
    <row r="53" spans="3:89" ht="6" customHeight="1">
      <c r="C53" s="833"/>
      <c r="D53" s="833"/>
      <c r="E53" s="833"/>
      <c r="F53" s="833"/>
      <c r="G53" s="833"/>
      <c r="H53" s="833"/>
      <c r="I53" s="833"/>
      <c r="J53" s="833"/>
      <c r="K53" s="833"/>
      <c r="L53" s="1404"/>
      <c r="M53" s="1405"/>
      <c r="N53" s="1405"/>
      <c r="O53" s="1405"/>
      <c r="P53" s="1405"/>
      <c r="Q53" s="1405"/>
      <c r="R53" s="1405"/>
      <c r="S53" s="1405"/>
      <c r="T53" s="1405"/>
      <c r="U53" s="1405"/>
      <c r="V53" s="1398"/>
      <c r="W53" s="1398"/>
      <c r="X53" s="1399"/>
      <c r="Y53" s="1404"/>
      <c r="Z53" s="1405"/>
      <c r="AA53" s="1405"/>
      <c r="AB53" s="1405"/>
      <c r="AC53" s="1405"/>
      <c r="AD53" s="1405"/>
      <c r="AE53" s="1405"/>
      <c r="AF53" s="1405"/>
      <c r="AG53" s="1405"/>
      <c r="AH53" s="1405"/>
      <c r="AI53" s="1398"/>
      <c r="AJ53" s="1398"/>
      <c r="AK53" s="1399"/>
      <c r="AL53" s="1404"/>
      <c r="AM53" s="1405"/>
      <c r="AN53" s="1405"/>
      <c r="AO53" s="1405"/>
      <c r="AP53" s="1405"/>
      <c r="AQ53" s="1405"/>
      <c r="AR53" s="1405"/>
      <c r="AS53" s="1405"/>
      <c r="AT53" s="1405"/>
      <c r="AU53" s="1405"/>
      <c r="AV53" s="1398"/>
      <c r="AW53" s="1398"/>
      <c r="AX53" s="1399"/>
      <c r="AY53" s="1404"/>
      <c r="AZ53" s="1405"/>
      <c r="BA53" s="1405"/>
      <c r="BB53" s="1405"/>
      <c r="BC53" s="1405"/>
      <c r="BD53" s="1405"/>
      <c r="BE53" s="1405"/>
      <c r="BF53" s="1405"/>
      <c r="BG53" s="1405"/>
      <c r="BH53" s="1405"/>
      <c r="BI53" s="1398"/>
      <c r="BJ53" s="1398"/>
      <c r="BK53" s="1399"/>
      <c r="BL53" s="1404"/>
      <c r="BM53" s="1405"/>
      <c r="BN53" s="1405"/>
      <c r="BO53" s="1405"/>
      <c r="BP53" s="1405"/>
      <c r="BQ53" s="1405"/>
      <c r="BR53" s="1405"/>
      <c r="BS53" s="1405"/>
      <c r="BT53" s="1405"/>
      <c r="BU53" s="1405"/>
      <c r="BV53" s="1398"/>
      <c r="BW53" s="1398"/>
      <c r="BX53" s="1399"/>
      <c r="BY53" s="317"/>
      <c r="BZ53" s="318"/>
      <c r="CA53" s="318"/>
      <c r="CB53" s="318"/>
      <c r="CC53" s="318"/>
      <c r="CD53" s="318"/>
      <c r="CE53" s="318"/>
      <c r="CF53" s="318"/>
      <c r="CG53" s="318"/>
      <c r="CH53" s="318"/>
      <c r="CI53" s="315"/>
      <c r="CJ53" s="315"/>
      <c r="CK53" s="315"/>
    </row>
    <row r="54" spans="3:89" ht="6" customHeight="1">
      <c r="C54" s="833"/>
      <c r="D54" s="833"/>
      <c r="E54" s="833"/>
      <c r="F54" s="833"/>
      <c r="G54" s="833"/>
      <c r="H54" s="833"/>
      <c r="I54" s="833"/>
      <c r="J54" s="833"/>
      <c r="K54" s="833"/>
      <c r="L54" s="1406"/>
      <c r="M54" s="1407"/>
      <c r="N54" s="1407"/>
      <c r="O54" s="1407"/>
      <c r="P54" s="1407"/>
      <c r="Q54" s="1407"/>
      <c r="R54" s="1407"/>
      <c r="S54" s="1407"/>
      <c r="T54" s="1407"/>
      <c r="U54" s="1407"/>
      <c r="V54" s="1400"/>
      <c r="W54" s="1400"/>
      <c r="X54" s="1401"/>
      <c r="Y54" s="1406"/>
      <c r="Z54" s="1407"/>
      <c r="AA54" s="1407"/>
      <c r="AB54" s="1407"/>
      <c r="AC54" s="1407"/>
      <c r="AD54" s="1407"/>
      <c r="AE54" s="1407"/>
      <c r="AF54" s="1407"/>
      <c r="AG54" s="1407"/>
      <c r="AH54" s="1407"/>
      <c r="AI54" s="1400"/>
      <c r="AJ54" s="1400"/>
      <c r="AK54" s="1401"/>
      <c r="AL54" s="1406"/>
      <c r="AM54" s="1407"/>
      <c r="AN54" s="1407"/>
      <c r="AO54" s="1407"/>
      <c r="AP54" s="1407"/>
      <c r="AQ54" s="1407"/>
      <c r="AR54" s="1407"/>
      <c r="AS54" s="1407"/>
      <c r="AT54" s="1407"/>
      <c r="AU54" s="1407"/>
      <c r="AV54" s="1400"/>
      <c r="AW54" s="1400"/>
      <c r="AX54" s="1401"/>
      <c r="AY54" s="1406"/>
      <c r="AZ54" s="1407"/>
      <c r="BA54" s="1407"/>
      <c r="BB54" s="1407"/>
      <c r="BC54" s="1407"/>
      <c r="BD54" s="1407"/>
      <c r="BE54" s="1407"/>
      <c r="BF54" s="1407"/>
      <c r="BG54" s="1407"/>
      <c r="BH54" s="1407"/>
      <c r="BI54" s="1400"/>
      <c r="BJ54" s="1400"/>
      <c r="BK54" s="1401"/>
      <c r="BL54" s="1406"/>
      <c r="BM54" s="1407"/>
      <c r="BN54" s="1407"/>
      <c r="BO54" s="1407"/>
      <c r="BP54" s="1407"/>
      <c r="BQ54" s="1407"/>
      <c r="BR54" s="1407"/>
      <c r="BS54" s="1407"/>
      <c r="BT54" s="1407"/>
      <c r="BU54" s="1407"/>
      <c r="BV54" s="1400"/>
      <c r="BW54" s="1400"/>
      <c r="BX54" s="1401"/>
      <c r="BY54" s="317"/>
      <c r="BZ54" s="318"/>
      <c r="CA54" s="318"/>
      <c r="CB54" s="318"/>
      <c r="CC54" s="318"/>
      <c r="CD54" s="318"/>
      <c r="CE54" s="318"/>
      <c r="CF54" s="318"/>
      <c r="CG54" s="318"/>
      <c r="CH54" s="318"/>
      <c r="CI54" s="315"/>
      <c r="CJ54" s="315"/>
      <c r="CK54" s="315"/>
    </row>
    <row r="55" spans="3:89" ht="6" customHeight="1">
      <c r="C55" s="833" t="s">
        <v>181</v>
      </c>
      <c r="D55" s="833"/>
      <c r="E55" s="833"/>
      <c r="F55" s="833"/>
      <c r="G55" s="833"/>
      <c r="H55" s="833"/>
      <c r="I55" s="833"/>
      <c r="J55" s="833"/>
      <c r="K55" s="833"/>
      <c r="L55" s="1402"/>
      <c r="M55" s="1403"/>
      <c r="N55" s="1403"/>
      <c r="O55" s="1403"/>
      <c r="P55" s="1403"/>
      <c r="Q55" s="1403"/>
      <c r="R55" s="1403"/>
      <c r="S55" s="1403"/>
      <c r="T55" s="1403"/>
      <c r="U55" s="1403"/>
      <c r="V55" s="1396" t="s">
        <v>168</v>
      </c>
      <c r="W55" s="1396"/>
      <c r="X55" s="1397"/>
      <c r="Y55" s="1402"/>
      <c r="Z55" s="1403"/>
      <c r="AA55" s="1403"/>
      <c r="AB55" s="1403"/>
      <c r="AC55" s="1403"/>
      <c r="AD55" s="1403"/>
      <c r="AE55" s="1403"/>
      <c r="AF55" s="1403"/>
      <c r="AG55" s="1403"/>
      <c r="AH55" s="1403"/>
      <c r="AI55" s="1396" t="s">
        <v>168</v>
      </c>
      <c r="AJ55" s="1396"/>
      <c r="AK55" s="1397"/>
      <c r="AL55" s="1402"/>
      <c r="AM55" s="1403"/>
      <c r="AN55" s="1403"/>
      <c r="AO55" s="1403"/>
      <c r="AP55" s="1403"/>
      <c r="AQ55" s="1403"/>
      <c r="AR55" s="1403"/>
      <c r="AS55" s="1403"/>
      <c r="AT55" s="1403"/>
      <c r="AU55" s="1403"/>
      <c r="AV55" s="1396" t="s">
        <v>168</v>
      </c>
      <c r="AW55" s="1396"/>
      <c r="AX55" s="1397"/>
      <c r="AY55" s="1402"/>
      <c r="AZ55" s="1403"/>
      <c r="BA55" s="1403"/>
      <c r="BB55" s="1403"/>
      <c r="BC55" s="1403"/>
      <c r="BD55" s="1403"/>
      <c r="BE55" s="1403"/>
      <c r="BF55" s="1403"/>
      <c r="BG55" s="1403"/>
      <c r="BH55" s="1403"/>
      <c r="BI55" s="1396" t="s">
        <v>168</v>
      </c>
      <c r="BJ55" s="1396"/>
      <c r="BK55" s="1397"/>
      <c r="BL55" s="1402"/>
      <c r="BM55" s="1403"/>
      <c r="BN55" s="1403"/>
      <c r="BO55" s="1403"/>
      <c r="BP55" s="1403"/>
      <c r="BQ55" s="1403"/>
      <c r="BR55" s="1403"/>
      <c r="BS55" s="1403"/>
      <c r="BT55" s="1403"/>
      <c r="BU55" s="1403"/>
      <c r="BV55" s="1396" t="s">
        <v>168</v>
      </c>
      <c r="BW55" s="1396"/>
      <c r="BX55" s="1397"/>
      <c r="BY55" s="317"/>
      <c r="BZ55" s="318"/>
      <c r="CA55" s="318"/>
      <c r="CB55" s="318"/>
      <c r="CC55" s="318"/>
      <c r="CD55" s="318"/>
      <c r="CE55" s="318"/>
      <c r="CF55" s="318"/>
      <c r="CG55" s="318"/>
      <c r="CH55" s="318"/>
      <c r="CI55" s="315"/>
      <c r="CJ55" s="315"/>
      <c r="CK55" s="315"/>
    </row>
    <row r="56" spans="3:89" ht="6" customHeight="1">
      <c r="C56" s="833"/>
      <c r="D56" s="833"/>
      <c r="E56" s="833"/>
      <c r="F56" s="833"/>
      <c r="G56" s="833"/>
      <c r="H56" s="833"/>
      <c r="I56" s="833"/>
      <c r="J56" s="833"/>
      <c r="K56" s="833"/>
      <c r="L56" s="1404"/>
      <c r="M56" s="1405"/>
      <c r="N56" s="1405"/>
      <c r="O56" s="1405"/>
      <c r="P56" s="1405"/>
      <c r="Q56" s="1405"/>
      <c r="R56" s="1405"/>
      <c r="S56" s="1405"/>
      <c r="T56" s="1405"/>
      <c r="U56" s="1405"/>
      <c r="V56" s="1398"/>
      <c r="W56" s="1398"/>
      <c r="X56" s="1399"/>
      <c r="Y56" s="1404"/>
      <c r="Z56" s="1405"/>
      <c r="AA56" s="1405"/>
      <c r="AB56" s="1405"/>
      <c r="AC56" s="1405"/>
      <c r="AD56" s="1405"/>
      <c r="AE56" s="1405"/>
      <c r="AF56" s="1405"/>
      <c r="AG56" s="1405"/>
      <c r="AH56" s="1405"/>
      <c r="AI56" s="1398"/>
      <c r="AJ56" s="1398"/>
      <c r="AK56" s="1399"/>
      <c r="AL56" s="1404"/>
      <c r="AM56" s="1405"/>
      <c r="AN56" s="1405"/>
      <c r="AO56" s="1405"/>
      <c r="AP56" s="1405"/>
      <c r="AQ56" s="1405"/>
      <c r="AR56" s="1405"/>
      <c r="AS56" s="1405"/>
      <c r="AT56" s="1405"/>
      <c r="AU56" s="1405"/>
      <c r="AV56" s="1398"/>
      <c r="AW56" s="1398"/>
      <c r="AX56" s="1399"/>
      <c r="AY56" s="1404"/>
      <c r="AZ56" s="1405"/>
      <c r="BA56" s="1405"/>
      <c r="BB56" s="1405"/>
      <c r="BC56" s="1405"/>
      <c r="BD56" s="1405"/>
      <c r="BE56" s="1405"/>
      <c r="BF56" s="1405"/>
      <c r="BG56" s="1405"/>
      <c r="BH56" s="1405"/>
      <c r="BI56" s="1398"/>
      <c r="BJ56" s="1398"/>
      <c r="BK56" s="1399"/>
      <c r="BL56" s="1404"/>
      <c r="BM56" s="1405"/>
      <c r="BN56" s="1405"/>
      <c r="BO56" s="1405"/>
      <c r="BP56" s="1405"/>
      <c r="BQ56" s="1405"/>
      <c r="BR56" s="1405"/>
      <c r="BS56" s="1405"/>
      <c r="BT56" s="1405"/>
      <c r="BU56" s="1405"/>
      <c r="BV56" s="1398"/>
      <c r="BW56" s="1398"/>
      <c r="BX56" s="1399"/>
      <c r="BY56" s="317"/>
      <c r="BZ56" s="318"/>
      <c r="CA56" s="318"/>
      <c r="CB56" s="318"/>
      <c r="CC56" s="318"/>
      <c r="CD56" s="318"/>
      <c r="CE56" s="318"/>
      <c r="CF56" s="318"/>
      <c r="CG56" s="318"/>
      <c r="CH56" s="318"/>
      <c r="CI56" s="315"/>
      <c r="CJ56" s="315"/>
      <c r="CK56" s="315"/>
    </row>
    <row r="57" spans="3:89" ht="6" customHeight="1">
      <c r="C57" s="833"/>
      <c r="D57" s="833"/>
      <c r="E57" s="833"/>
      <c r="F57" s="833"/>
      <c r="G57" s="833"/>
      <c r="H57" s="833"/>
      <c r="I57" s="833"/>
      <c r="J57" s="833"/>
      <c r="K57" s="833"/>
      <c r="L57" s="1406"/>
      <c r="M57" s="1407"/>
      <c r="N57" s="1407"/>
      <c r="O57" s="1407"/>
      <c r="P57" s="1407"/>
      <c r="Q57" s="1407"/>
      <c r="R57" s="1407"/>
      <c r="S57" s="1407"/>
      <c r="T57" s="1407"/>
      <c r="U57" s="1407"/>
      <c r="V57" s="1400"/>
      <c r="W57" s="1400"/>
      <c r="X57" s="1401"/>
      <c r="Y57" s="1406"/>
      <c r="Z57" s="1407"/>
      <c r="AA57" s="1407"/>
      <c r="AB57" s="1407"/>
      <c r="AC57" s="1407"/>
      <c r="AD57" s="1407"/>
      <c r="AE57" s="1407"/>
      <c r="AF57" s="1407"/>
      <c r="AG57" s="1407"/>
      <c r="AH57" s="1407"/>
      <c r="AI57" s="1400"/>
      <c r="AJ57" s="1400"/>
      <c r="AK57" s="1401"/>
      <c r="AL57" s="1406"/>
      <c r="AM57" s="1407"/>
      <c r="AN57" s="1407"/>
      <c r="AO57" s="1407"/>
      <c r="AP57" s="1407"/>
      <c r="AQ57" s="1407"/>
      <c r="AR57" s="1407"/>
      <c r="AS57" s="1407"/>
      <c r="AT57" s="1407"/>
      <c r="AU57" s="1407"/>
      <c r="AV57" s="1400"/>
      <c r="AW57" s="1400"/>
      <c r="AX57" s="1401"/>
      <c r="AY57" s="1406"/>
      <c r="AZ57" s="1407"/>
      <c r="BA57" s="1407"/>
      <c r="BB57" s="1407"/>
      <c r="BC57" s="1407"/>
      <c r="BD57" s="1407"/>
      <c r="BE57" s="1407"/>
      <c r="BF57" s="1407"/>
      <c r="BG57" s="1407"/>
      <c r="BH57" s="1407"/>
      <c r="BI57" s="1400"/>
      <c r="BJ57" s="1400"/>
      <c r="BK57" s="1401"/>
      <c r="BL57" s="1406"/>
      <c r="BM57" s="1407"/>
      <c r="BN57" s="1407"/>
      <c r="BO57" s="1407"/>
      <c r="BP57" s="1407"/>
      <c r="BQ57" s="1407"/>
      <c r="BR57" s="1407"/>
      <c r="BS57" s="1407"/>
      <c r="BT57" s="1407"/>
      <c r="BU57" s="1407"/>
      <c r="BV57" s="1400"/>
      <c r="BW57" s="1400"/>
      <c r="BX57" s="1401"/>
      <c r="BY57" s="317"/>
      <c r="BZ57" s="318"/>
      <c r="CA57" s="318"/>
      <c r="CB57" s="318"/>
      <c r="CC57" s="318"/>
      <c r="CD57" s="318"/>
      <c r="CE57" s="318"/>
      <c r="CF57" s="318"/>
      <c r="CG57" s="318"/>
      <c r="CH57" s="318"/>
      <c r="CI57" s="315"/>
      <c r="CJ57" s="315"/>
      <c r="CK57" s="315"/>
    </row>
    <row r="58" spans="3:89" ht="6" customHeight="1">
      <c r="C58" s="833" t="s">
        <v>182</v>
      </c>
      <c r="D58" s="833"/>
      <c r="E58" s="833"/>
      <c r="F58" s="833"/>
      <c r="G58" s="833"/>
      <c r="H58" s="833"/>
      <c r="I58" s="833"/>
      <c r="J58" s="833"/>
      <c r="K58" s="833"/>
      <c r="L58" s="1402"/>
      <c r="M58" s="1403"/>
      <c r="N58" s="1403"/>
      <c r="O58" s="1403"/>
      <c r="P58" s="1403"/>
      <c r="Q58" s="1403"/>
      <c r="R58" s="1403"/>
      <c r="S58" s="1403"/>
      <c r="T58" s="1403"/>
      <c r="U58" s="1403"/>
      <c r="V58" s="1396" t="s">
        <v>168</v>
      </c>
      <c r="W58" s="1396"/>
      <c r="X58" s="1397"/>
      <c r="Y58" s="1402"/>
      <c r="Z58" s="1403"/>
      <c r="AA58" s="1403"/>
      <c r="AB58" s="1403"/>
      <c r="AC58" s="1403"/>
      <c r="AD58" s="1403"/>
      <c r="AE58" s="1403"/>
      <c r="AF58" s="1403"/>
      <c r="AG58" s="1403"/>
      <c r="AH58" s="1403"/>
      <c r="AI58" s="1396" t="s">
        <v>168</v>
      </c>
      <c r="AJ58" s="1396"/>
      <c r="AK58" s="1397"/>
      <c r="AL58" s="1402"/>
      <c r="AM58" s="1403"/>
      <c r="AN58" s="1403"/>
      <c r="AO58" s="1403"/>
      <c r="AP58" s="1403"/>
      <c r="AQ58" s="1403"/>
      <c r="AR58" s="1403"/>
      <c r="AS58" s="1403"/>
      <c r="AT58" s="1403"/>
      <c r="AU58" s="1403"/>
      <c r="AV58" s="1396" t="s">
        <v>168</v>
      </c>
      <c r="AW58" s="1396"/>
      <c r="AX58" s="1397"/>
      <c r="AY58" s="1402"/>
      <c r="AZ58" s="1403"/>
      <c r="BA58" s="1403"/>
      <c r="BB58" s="1403"/>
      <c r="BC58" s="1403"/>
      <c r="BD58" s="1403"/>
      <c r="BE58" s="1403"/>
      <c r="BF58" s="1403"/>
      <c r="BG58" s="1403"/>
      <c r="BH58" s="1403"/>
      <c r="BI58" s="1396" t="s">
        <v>168</v>
      </c>
      <c r="BJ58" s="1396"/>
      <c r="BK58" s="1397"/>
      <c r="BL58" s="1402"/>
      <c r="BM58" s="1403"/>
      <c r="BN58" s="1403"/>
      <c r="BO58" s="1403"/>
      <c r="BP58" s="1403"/>
      <c r="BQ58" s="1403"/>
      <c r="BR58" s="1403"/>
      <c r="BS58" s="1403"/>
      <c r="BT58" s="1403"/>
      <c r="BU58" s="1403"/>
      <c r="BV58" s="1396" t="s">
        <v>168</v>
      </c>
      <c r="BW58" s="1396"/>
      <c r="BX58" s="1397"/>
      <c r="BY58" s="317"/>
      <c r="BZ58" s="318"/>
      <c r="CA58" s="318"/>
      <c r="CB58" s="318"/>
      <c r="CC58" s="318"/>
      <c r="CD58" s="318"/>
      <c r="CE58" s="318"/>
      <c r="CF58" s="318"/>
      <c r="CG58" s="318"/>
      <c r="CH58" s="318"/>
      <c r="CI58" s="315"/>
      <c r="CJ58" s="315"/>
      <c r="CK58" s="315"/>
    </row>
    <row r="59" spans="3:89" ht="6" customHeight="1">
      <c r="C59" s="833"/>
      <c r="D59" s="833"/>
      <c r="E59" s="833"/>
      <c r="F59" s="833"/>
      <c r="G59" s="833"/>
      <c r="H59" s="833"/>
      <c r="I59" s="833"/>
      <c r="J59" s="833"/>
      <c r="K59" s="833"/>
      <c r="L59" s="1404"/>
      <c r="M59" s="1405"/>
      <c r="N59" s="1405"/>
      <c r="O59" s="1405"/>
      <c r="P59" s="1405"/>
      <c r="Q59" s="1405"/>
      <c r="R59" s="1405"/>
      <c r="S59" s="1405"/>
      <c r="T59" s="1405"/>
      <c r="U59" s="1405"/>
      <c r="V59" s="1398"/>
      <c r="W59" s="1398"/>
      <c r="X59" s="1399"/>
      <c r="Y59" s="1404"/>
      <c r="Z59" s="1405"/>
      <c r="AA59" s="1405"/>
      <c r="AB59" s="1405"/>
      <c r="AC59" s="1405"/>
      <c r="AD59" s="1405"/>
      <c r="AE59" s="1405"/>
      <c r="AF59" s="1405"/>
      <c r="AG59" s="1405"/>
      <c r="AH59" s="1405"/>
      <c r="AI59" s="1398"/>
      <c r="AJ59" s="1398"/>
      <c r="AK59" s="1399"/>
      <c r="AL59" s="1404"/>
      <c r="AM59" s="1405"/>
      <c r="AN59" s="1405"/>
      <c r="AO59" s="1405"/>
      <c r="AP59" s="1405"/>
      <c r="AQ59" s="1405"/>
      <c r="AR59" s="1405"/>
      <c r="AS59" s="1405"/>
      <c r="AT59" s="1405"/>
      <c r="AU59" s="1405"/>
      <c r="AV59" s="1398"/>
      <c r="AW59" s="1398"/>
      <c r="AX59" s="1399"/>
      <c r="AY59" s="1404"/>
      <c r="AZ59" s="1405"/>
      <c r="BA59" s="1405"/>
      <c r="BB59" s="1405"/>
      <c r="BC59" s="1405"/>
      <c r="BD59" s="1405"/>
      <c r="BE59" s="1405"/>
      <c r="BF59" s="1405"/>
      <c r="BG59" s="1405"/>
      <c r="BH59" s="1405"/>
      <c r="BI59" s="1398"/>
      <c r="BJ59" s="1398"/>
      <c r="BK59" s="1399"/>
      <c r="BL59" s="1404"/>
      <c r="BM59" s="1405"/>
      <c r="BN59" s="1405"/>
      <c r="BO59" s="1405"/>
      <c r="BP59" s="1405"/>
      <c r="BQ59" s="1405"/>
      <c r="BR59" s="1405"/>
      <c r="BS59" s="1405"/>
      <c r="BT59" s="1405"/>
      <c r="BU59" s="1405"/>
      <c r="BV59" s="1398"/>
      <c r="BW59" s="1398"/>
      <c r="BX59" s="1399"/>
      <c r="BY59" s="317"/>
      <c r="BZ59" s="318"/>
      <c r="CA59" s="318"/>
      <c r="CB59" s="318"/>
      <c r="CC59" s="318"/>
      <c r="CD59" s="318"/>
      <c r="CE59" s="318"/>
      <c r="CF59" s="318"/>
      <c r="CG59" s="318"/>
      <c r="CH59" s="318"/>
      <c r="CI59" s="315"/>
      <c r="CJ59" s="315"/>
      <c r="CK59" s="315"/>
    </row>
    <row r="60" spans="3:89" ht="6" customHeight="1">
      <c r="C60" s="833"/>
      <c r="D60" s="833"/>
      <c r="E60" s="833"/>
      <c r="F60" s="833"/>
      <c r="G60" s="833"/>
      <c r="H60" s="833"/>
      <c r="I60" s="833"/>
      <c r="J60" s="833"/>
      <c r="K60" s="833"/>
      <c r="L60" s="1406"/>
      <c r="M60" s="1407"/>
      <c r="N60" s="1407"/>
      <c r="O60" s="1407"/>
      <c r="P60" s="1407"/>
      <c r="Q60" s="1407"/>
      <c r="R60" s="1407"/>
      <c r="S60" s="1407"/>
      <c r="T60" s="1407"/>
      <c r="U60" s="1407"/>
      <c r="V60" s="1400"/>
      <c r="W60" s="1400"/>
      <c r="X60" s="1401"/>
      <c r="Y60" s="1406"/>
      <c r="Z60" s="1407"/>
      <c r="AA60" s="1407"/>
      <c r="AB60" s="1407"/>
      <c r="AC60" s="1407"/>
      <c r="AD60" s="1407"/>
      <c r="AE60" s="1407"/>
      <c r="AF60" s="1407"/>
      <c r="AG60" s="1407"/>
      <c r="AH60" s="1407"/>
      <c r="AI60" s="1400"/>
      <c r="AJ60" s="1400"/>
      <c r="AK60" s="1401"/>
      <c r="AL60" s="1406"/>
      <c r="AM60" s="1407"/>
      <c r="AN60" s="1407"/>
      <c r="AO60" s="1407"/>
      <c r="AP60" s="1407"/>
      <c r="AQ60" s="1407"/>
      <c r="AR60" s="1407"/>
      <c r="AS60" s="1407"/>
      <c r="AT60" s="1407"/>
      <c r="AU60" s="1407"/>
      <c r="AV60" s="1400"/>
      <c r="AW60" s="1400"/>
      <c r="AX60" s="1401"/>
      <c r="AY60" s="1406"/>
      <c r="AZ60" s="1407"/>
      <c r="BA60" s="1407"/>
      <c r="BB60" s="1407"/>
      <c r="BC60" s="1407"/>
      <c r="BD60" s="1407"/>
      <c r="BE60" s="1407"/>
      <c r="BF60" s="1407"/>
      <c r="BG60" s="1407"/>
      <c r="BH60" s="1407"/>
      <c r="BI60" s="1400"/>
      <c r="BJ60" s="1400"/>
      <c r="BK60" s="1401"/>
      <c r="BL60" s="1406"/>
      <c r="BM60" s="1407"/>
      <c r="BN60" s="1407"/>
      <c r="BO60" s="1407"/>
      <c r="BP60" s="1407"/>
      <c r="BQ60" s="1407"/>
      <c r="BR60" s="1407"/>
      <c r="BS60" s="1407"/>
      <c r="BT60" s="1407"/>
      <c r="BU60" s="1407"/>
      <c r="BV60" s="1400"/>
      <c r="BW60" s="1400"/>
      <c r="BX60" s="1401"/>
      <c r="BY60" s="317"/>
      <c r="BZ60" s="318"/>
      <c r="CA60" s="318"/>
      <c r="CB60" s="318"/>
      <c r="CC60" s="318"/>
      <c r="CD60" s="318"/>
      <c r="CE60" s="318"/>
      <c r="CF60" s="318"/>
      <c r="CG60" s="318"/>
      <c r="CH60" s="318"/>
      <c r="CI60" s="315"/>
      <c r="CJ60" s="315"/>
      <c r="CK60" s="315"/>
    </row>
    <row r="61" spans="3:89" ht="6" customHeight="1">
      <c r="C61" s="833" t="s">
        <v>121</v>
      </c>
      <c r="D61" s="833"/>
      <c r="E61" s="833"/>
      <c r="F61" s="833"/>
      <c r="G61" s="833"/>
      <c r="H61" s="833"/>
      <c r="I61" s="833"/>
      <c r="J61" s="833"/>
      <c r="K61" s="833"/>
      <c r="L61" s="1416">
        <f>SUM(L49:U60)</f>
        <v>0</v>
      </c>
      <c r="M61" s="1417"/>
      <c r="N61" s="1417"/>
      <c r="O61" s="1417"/>
      <c r="P61" s="1417"/>
      <c r="Q61" s="1417"/>
      <c r="R61" s="1417"/>
      <c r="S61" s="1417"/>
      <c r="T61" s="1417"/>
      <c r="U61" s="1417"/>
      <c r="V61" s="1396" t="s">
        <v>168</v>
      </c>
      <c r="W61" s="1396"/>
      <c r="X61" s="1397"/>
      <c r="Y61" s="1416">
        <f>SUM(Y49:AH60)</f>
        <v>0</v>
      </c>
      <c r="Z61" s="1417"/>
      <c r="AA61" s="1417"/>
      <c r="AB61" s="1417"/>
      <c r="AC61" s="1417"/>
      <c r="AD61" s="1417"/>
      <c r="AE61" s="1417"/>
      <c r="AF61" s="1417"/>
      <c r="AG61" s="1417"/>
      <c r="AH61" s="1417"/>
      <c r="AI61" s="1396" t="s">
        <v>168</v>
      </c>
      <c r="AJ61" s="1396"/>
      <c r="AK61" s="1397"/>
      <c r="AL61" s="1416">
        <f>SUM(AL49:AU60)</f>
        <v>0</v>
      </c>
      <c r="AM61" s="1417"/>
      <c r="AN61" s="1417"/>
      <c r="AO61" s="1417"/>
      <c r="AP61" s="1417"/>
      <c r="AQ61" s="1417"/>
      <c r="AR61" s="1417"/>
      <c r="AS61" s="1417"/>
      <c r="AT61" s="1417"/>
      <c r="AU61" s="1417"/>
      <c r="AV61" s="1396" t="s">
        <v>168</v>
      </c>
      <c r="AW61" s="1396"/>
      <c r="AX61" s="1397"/>
      <c r="AY61" s="1416">
        <f>SUM(AY49:BH60)</f>
        <v>0</v>
      </c>
      <c r="AZ61" s="1417"/>
      <c r="BA61" s="1417"/>
      <c r="BB61" s="1417"/>
      <c r="BC61" s="1417"/>
      <c r="BD61" s="1417"/>
      <c r="BE61" s="1417"/>
      <c r="BF61" s="1417"/>
      <c r="BG61" s="1417"/>
      <c r="BH61" s="1417"/>
      <c r="BI61" s="1396" t="s">
        <v>168</v>
      </c>
      <c r="BJ61" s="1396"/>
      <c r="BK61" s="1397"/>
      <c r="BL61" s="1416">
        <f>SUM(BL49:BU60)</f>
        <v>0</v>
      </c>
      <c r="BM61" s="1417"/>
      <c r="BN61" s="1417"/>
      <c r="BO61" s="1417"/>
      <c r="BP61" s="1417"/>
      <c r="BQ61" s="1417"/>
      <c r="BR61" s="1417"/>
      <c r="BS61" s="1417"/>
      <c r="BT61" s="1417"/>
      <c r="BU61" s="1417"/>
      <c r="BV61" s="1396" t="s">
        <v>168</v>
      </c>
      <c r="BW61" s="1396"/>
      <c r="BX61" s="1397"/>
      <c r="BY61" s="317"/>
      <c r="BZ61" s="318"/>
      <c r="CA61" s="318"/>
      <c r="CB61" s="318"/>
      <c r="CC61" s="318"/>
      <c r="CD61" s="318"/>
      <c r="CE61" s="318"/>
      <c r="CF61" s="318"/>
      <c r="CG61" s="318"/>
      <c r="CH61" s="318"/>
      <c r="CI61" s="315"/>
      <c r="CJ61" s="315"/>
      <c r="CK61" s="315"/>
    </row>
    <row r="62" spans="3:89" ht="6" customHeight="1">
      <c r="C62" s="833"/>
      <c r="D62" s="833"/>
      <c r="E62" s="833"/>
      <c r="F62" s="833"/>
      <c r="G62" s="833"/>
      <c r="H62" s="833"/>
      <c r="I62" s="833"/>
      <c r="J62" s="833"/>
      <c r="K62" s="833"/>
      <c r="L62" s="1418"/>
      <c r="M62" s="1419"/>
      <c r="N62" s="1419"/>
      <c r="O62" s="1419"/>
      <c r="P62" s="1419"/>
      <c r="Q62" s="1419"/>
      <c r="R62" s="1419"/>
      <c r="S62" s="1419"/>
      <c r="T62" s="1419"/>
      <c r="U62" s="1419"/>
      <c r="V62" s="1398"/>
      <c r="W62" s="1398"/>
      <c r="X62" s="1399"/>
      <c r="Y62" s="1418"/>
      <c r="Z62" s="1419"/>
      <c r="AA62" s="1419"/>
      <c r="AB62" s="1419"/>
      <c r="AC62" s="1419"/>
      <c r="AD62" s="1419"/>
      <c r="AE62" s="1419"/>
      <c r="AF62" s="1419"/>
      <c r="AG62" s="1419"/>
      <c r="AH62" s="1419"/>
      <c r="AI62" s="1398"/>
      <c r="AJ62" s="1398"/>
      <c r="AK62" s="1399"/>
      <c r="AL62" s="1418"/>
      <c r="AM62" s="1419"/>
      <c r="AN62" s="1419"/>
      <c r="AO62" s="1419"/>
      <c r="AP62" s="1419"/>
      <c r="AQ62" s="1419"/>
      <c r="AR62" s="1419"/>
      <c r="AS62" s="1419"/>
      <c r="AT62" s="1419"/>
      <c r="AU62" s="1419"/>
      <c r="AV62" s="1398"/>
      <c r="AW62" s="1398"/>
      <c r="AX62" s="1399"/>
      <c r="AY62" s="1418"/>
      <c r="AZ62" s="1419"/>
      <c r="BA62" s="1419"/>
      <c r="BB62" s="1419"/>
      <c r="BC62" s="1419"/>
      <c r="BD62" s="1419"/>
      <c r="BE62" s="1419"/>
      <c r="BF62" s="1419"/>
      <c r="BG62" s="1419"/>
      <c r="BH62" s="1419"/>
      <c r="BI62" s="1398"/>
      <c r="BJ62" s="1398"/>
      <c r="BK62" s="1399"/>
      <c r="BL62" s="1418"/>
      <c r="BM62" s="1419"/>
      <c r="BN62" s="1419"/>
      <c r="BO62" s="1419"/>
      <c r="BP62" s="1419"/>
      <c r="BQ62" s="1419"/>
      <c r="BR62" s="1419"/>
      <c r="BS62" s="1419"/>
      <c r="BT62" s="1419"/>
      <c r="BU62" s="1419"/>
      <c r="BV62" s="1398"/>
      <c r="BW62" s="1398"/>
      <c r="BX62" s="1399"/>
      <c r="BY62" s="317"/>
      <c r="BZ62" s="318"/>
      <c r="CA62" s="318"/>
      <c r="CB62" s="318"/>
      <c r="CC62" s="318"/>
      <c r="CD62" s="318"/>
      <c r="CE62" s="318"/>
      <c r="CF62" s="318"/>
      <c r="CG62" s="318"/>
      <c r="CH62" s="318"/>
      <c r="CI62" s="315"/>
      <c r="CJ62" s="315"/>
      <c r="CK62" s="315"/>
    </row>
    <row r="63" spans="3:89" ht="6" customHeight="1">
      <c r="C63" s="833"/>
      <c r="D63" s="833"/>
      <c r="E63" s="833"/>
      <c r="F63" s="833"/>
      <c r="G63" s="833"/>
      <c r="H63" s="833"/>
      <c r="I63" s="833"/>
      <c r="J63" s="833"/>
      <c r="K63" s="833"/>
      <c r="L63" s="1420"/>
      <c r="M63" s="1421"/>
      <c r="N63" s="1421"/>
      <c r="O63" s="1421"/>
      <c r="P63" s="1421"/>
      <c r="Q63" s="1421"/>
      <c r="R63" s="1421"/>
      <c r="S63" s="1421"/>
      <c r="T63" s="1421"/>
      <c r="U63" s="1421"/>
      <c r="V63" s="1400"/>
      <c r="W63" s="1400"/>
      <c r="X63" s="1401"/>
      <c r="Y63" s="1420"/>
      <c r="Z63" s="1421"/>
      <c r="AA63" s="1421"/>
      <c r="AB63" s="1421"/>
      <c r="AC63" s="1421"/>
      <c r="AD63" s="1421"/>
      <c r="AE63" s="1421"/>
      <c r="AF63" s="1421"/>
      <c r="AG63" s="1421"/>
      <c r="AH63" s="1421"/>
      <c r="AI63" s="1400"/>
      <c r="AJ63" s="1400"/>
      <c r="AK63" s="1401"/>
      <c r="AL63" s="1420"/>
      <c r="AM63" s="1421"/>
      <c r="AN63" s="1421"/>
      <c r="AO63" s="1421"/>
      <c r="AP63" s="1421"/>
      <c r="AQ63" s="1421"/>
      <c r="AR63" s="1421"/>
      <c r="AS63" s="1421"/>
      <c r="AT63" s="1421"/>
      <c r="AU63" s="1421"/>
      <c r="AV63" s="1400"/>
      <c r="AW63" s="1400"/>
      <c r="AX63" s="1401"/>
      <c r="AY63" s="1420"/>
      <c r="AZ63" s="1421"/>
      <c r="BA63" s="1421"/>
      <c r="BB63" s="1421"/>
      <c r="BC63" s="1421"/>
      <c r="BD63" s="1421"/>
      <c r="BE63" s="1421"/>
      <c r="BF63" s="1421"/>
      <c r="BG63" s="1421"/>
      <c r="BH63" s="1421"/>
      <c r="BI63" s="1400"/>
      <c r="BJ63" s="1400"/>
      <c r="BK63" s="1401"/>
      <c r="BL63" s="1420"/>
      <c r="BM63" s="1421"/>
      <c r="BN63" s="1421"/>
      <c r="BO63" s="1421"/>
      <c r="BP63" s="1421"/>
      <c r="BQ63" s="1421"/>
      <c r="BR63" s="1421"/>
      <c r="BS63" s="1421"/>
      <c r="BT63" s="1421"/>
      <c r="BU63" s="1421"/>
      <c r="BV63" s="1400"/>
      <c r="BW63" s="1400"/>
      <c r="BX63" s="1401"/>
      <c r="BY63" s="317"/>
      <c r="BZ63" s="318"/>
      <c r="CA63" s="318"/>
      <c r="CB63" s="318"/>
      <c r="CC63" s="318"/>
      <c r="CD63" s="318"/>
      <c r="CE63" s="318"/>
      <c r="CF63" s="318"/>
      <c r="CG63" s="318"/>
      <c r="CH63" s="318"/>
      <c r="CI63" s="315"/>
      <c r="CJ63" s="315"/>
      <c r="CK63" s="315"/>
    </row>
    <row r="64" spans="3:89" s="305" customFormat="1" ht="6" customHeight="1">
      <c r="C64" s="321"/>
      <c r="D64" s="321"/>
      <c r="E64" s="321"/>
      <c r="F64" s="321"/>
      <c r="G64" s="321"/>
      <c r="H64" s="321"/>
      <c r="I64" s="321"/>
      <c r="J64" s="321"/>
      <c r="K64" s="321"/>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06"/>
      <c r="BZ64" s="306"/>
      <c r="CA64" s="306"/>
      <c r="CB64" s="306"/>
      <c r="CC64" s="306"/>
      <c r="CD64" s="306"/>
      <c r="CE64" s="306"/>
      <c r="CF64" s="306"/>
      <c r="CG64" s="306"/>
      <c r="CH64" s="306"/>
      <c r="CI64" s="306"/>
      <c r="CJ64" s="306"/>
      <c r="CK64" s="306"/>
    </row>
    <row r="65" spans="1:89" s="305" customFormat="1" ht="6" customHeight="1">
      <c r="C65" s="323"/>
      <c r="D65" s="323"/>
      <c r="E65" s="323"/>
      <c r="F65" s="323"/>
      <c r="G65" s="323"/>
      <c r="H65" s="323"/>
      <c r="I65" s="323"/>
      <c r="J65" s="323"/>
      <c r="K65" s="323"/>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306"/>
      <c r="BC65" s="306"/>
      <c r="BD65" s="306"/>
      <c r="BE65" s="306"/>
      <c r="BF65" s="306"/>
      <c r="BG65" s="306"/>
      <c r="BH65" s="306"/>
      <c r="BI65" s="306"/>
      <c r="BJ65" s="306"/>
      <c r="BK65" s="306"/>
      <c r="BL65" s="306"/>
      <c r="BM65" s="306"/>
      <c r="BN65" s="306"/>
      <c r="BO65" s="306"/>
      <c r="BP65" s="306"/>
      <c r="BQ65" s="306"/>
      <c r="BR65" s="306"/>
      <c r="BS65" s="306"/>
      <c r="BT65" s="306"/>
      <c r="BU65" s="306"/>
      <c r="BV65" s="306"/>
      <c r="BW65" s="306"/>
      <c r="BX65" s="306"/>
      <c r="BY65" s="306"/>
      <c r="BZ65" s="306"/>
      <c r="CA65" s="306"/>
      <c r="CB65" s="306"/>
      <c r="CC65" s="306"/>
      <c r="CD65" s="306"/>
      <c r="CE65" s="306"/>
      <c r="CF65" s="306"/>
      <c r="CG65" s="306"/>
      <c r="CH65" s="306"/>
      <c r="CI65" s="306"/>
      <c r="CJ65" s="306"/>
      <c r="CK65" s="306"/>
    </row>
    <row r="66" spans="1:89" s="305" customFormat="1" ht="6" customHeight="1">
      <c r="C66" s="323"/>
      <c r="D66" s="323"/>
      <c r="E66" s="323"/>
      <c r="F66" s="323"/>
      <c r="G66" s="323"/>
      <c r="H66" s="323"/>
      <c r="I66" s="323"/>
      <c r="J66" s="323"/>
      <c r="K66" s="323"/>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row>
    <row r="67" spans="1:89" ht="6" customHeight="1">
      <c r="A67" s="296"/>
      <c r="B67" s="786" t="s">
        <v>384</v>
      </c>
      <c r="C67" s="915"/>
      <c r="D67" s="915"/>
      <c r="E67" s="915"/>
      <c r="F67" s="915"/>
      <c r="G67" s="915"/>
      <c r="H67" s="915"/>
      <c r="I67" s="915"/>
      <c r="J67" s="915"/>
      <c r="K67" s="915"/>
      <c r="L67" s="722"/>
      <c r="M67" s="722"/>
      <c r="N67" s="722"/>
      <c r="O67" s="722"/>
      <c r="P67" s="722"/>
      <c r="Q67" s="722"/>
      <c r="R67" s="722"/>
      <c r="S67" s="722"/>
      <c r="T67" s="722"/>
      <c r="U67" s="722"/>
      <c r="V67" s="722"/>
      <c r="W67" s="722"/>
      <c r="X67" s="722"/>
      <c r="Y67" s="722"/>
      <c r="Z67" s="722"/>
      <c r="AA67" s="722"/>
      <c r="AB67" s="722"/>
      <c r="AC67" s="722"/>
      <c r="AD67" s="722"/>
      <c r="AE67" s="722"/>
      <c r="AF67" s="722"/>
      <c r="AG67" s="722"/>
      <c r="AH67" s="722"/>
      <c r="AI67" s="722"/>
      <c r="AJ67" s="722"/>
      <c r="AK67" s="722"/>
      <c r="AL67" s="722"/>
      <c r="AM67" s="722"/>
      <c r="AN67" s="722"/>
      <c r="AO67" s="722"/>
      <c r="AP67" s="722"/>
      <c r="AQ67" s="722"/>
      <c r="AR67" s="722"/>
      <c r="AS67" s="722"/>
      <c r="AT67" s="722"/>
      <c r="AU67" s="722"/>
      <c r="AV67" s="722"/>
      <c r="AW67" s="722"/>
      <c r="AX67" s="722"/>
      <c r="AY67" s="722"/>
      <c r="AZ67" s="722"/>
      <c r="BA67" s="722"/>
      <c r="BB67" s="722"/>
      <c r="BC67" s="722"/>
      <c r="BD67" s="722"/>
      <c r="BE67" s="722"/>
      <c r="BF67" s="722"/>
      <c r="BG67" s="722"/>
      <c r="BH67" s="722"/>
      <c r="BI67" s="722"/>
      <c r="BJ67" s="296"/>
      <c r="BK67" s="296"/>
      <c r="BL67" s="296"/>
      <c r="BM67" s="296"/>
      <c r="BN67" s="296"/>
      <c r="BO67" s="296"/>
      <c r="BP67" s="296"/>
      <c r="BQ67" s="296"/>
      <c r="BR67" s="296"/>
      <c r="BS67" s="296"/>
      <c r="BT67" s="296"/>
      <c r="BU67" s="296"/>
      <c r="BV67" s="296"/>
      <c r="BW67" s="296"/>
      <c r="BX67" s="296"/>
      <c r="BY67" s="324"/>
      <c r="BZ67" s="325"/>
      <c r="CA67" s="325"/>
      <c r="CB67" s="325"/>
      <c r="CC67" s="325"/>
      <c r="CD67" s="325"/>
      <c r="CE67" s="306"/>
      <c r="CF67" s="306"/>
      <c r="CG67" s="306"/>
      <c r="CH67" s="306"/>
      <c r="CI67" s="306"/>
      <c r="CJ67" s="306"/>
      <c r="CK67" s="306"/>
    </row>
    <row r="68" spans="1:89" ht="6" customHeight="1">
      <c r="A68" s="296"/>
      <c r="B68" s="915"/>
      <c r="C68" s="915"/>
      <c r="D68" s="915"/>
      <c r="E68" s="915"/>
      <c r="F68" s="915"/>
      <c r="G68" s="915"/>
      <c r="H68" s="915"/>
      <c r="I68" s="915"/>
      <c r="J68" s="915"/>
      <c r="K68" s="915"/>
      <c r="L68" s="722"/>
      <c r="M68" s="722"/>
      <c r="N68" s="722"/>
      <c r="O68" s="722"/>
      <c r="P68" s="722"/>
      <c r="Q68" s="722"/>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c r="AS68" s="722"/>
      <c r="AT68" s="722"/>
      <c r="AU68" s="722"/>
      <c r="AV68" s="722"/>
      <c r="AW68" s="722"/>
      <c r="AX68" s="722"/>
      <c r="AY68" s="722"/>
      <c r="AZ68" s="722"/>
      <c r="BA68" s="722"/>
      <c r="BB68" s="722"/>
      <c r="BC68" s="722"/>
      <c r="BD68" s="722"/>
      <c r="BE68" s="722"/>
      <c r="BF68" s="722"/>
      <c r="BG68" s="722"/>
      <c r="BH68" s="722"/>
      <c r="BI68" s="722"/>
      <c r="BJ68" s="296"/>
      <c r="BK68" s="296"/>
      <c r="BL68" s="296"/>
      <c r="BM68" s="296"/>
      <c r="BN68" s="296"/>
      <c r="BO68" s="296"/>
      <c r="BP68" s="296"/>
      <c r="BQ68" s="296"/>
      <c r="BR68" s="296"/>
      <c r="BS68" s="296"/>
      <c r="BT68" s="296"/>
      <c r="BU68" s="296"/>
      <c r="BV68" s="296"/>
      <c r="BW68" s="296"/>
      <c r="BX68" s="296"/>
      <c r="BY68" s="325"/>
      <c r="BZ68" s="325"/>
      <c r="CA68" s="325"/>
      <c r="CB68" s="325"/>
      <c r="CC68" s="325"/>
      <c r="CD68" s="325"/>
      <c r="CE68" s="306"/>
      <c r="CF68" s="306"/>
      <c r="CG68" s="306"/>
      <c r="CH68" s="306"/>
      <c r="CI68" s="306"/>
      <c r="CJ68" s="306"/>
      <c r="CK68" s="306"/>
    </row>
    <row r="69" spans="1:89" ht="6" customHeight="1">
      <c r="A69" s="296"/>
      <c r="B69" s="915"/>
      <c r="C69" s="915"/>
      <c r="D69" s="915"/>
      <c r="E69" s="915"/>
      <c r="F69" s="915"/>
      <c r="G69" s="915"/>
      <c r="H69" s="915"/>
      <c r="I69" s="915"/>
      <c r="J69" s="915"/>
      <c r="K69" s="915"/>
      <c r="L69" s="722"/>
      <c r="M69" s="722"/>
      <c r="N69" s="722"/>
      <c r="O69" s="722"/>
      <c r="P69" s="722"/>
      <c r="Q69" s="722"/>
      <c r="R69" s="722"/>
      <c r="S69" s="722"/>
      <c r="T69" s="722"/>
      <c r="U69" s="722"/>
      <c r="V69" s="722"/>
      <c r="W69" s="722"/>
      <c r="X69" s="722"/>
      <c r="Y69" s="722"/>
      <c r="Z69" s="722"/>
      <c r="AA69" s="722"/>
      <c r="AB69" s="722"/>
      <c r="AC69" s="722"/>
      <c r="AD69" s="722"/>
      <c r="AE69" s="722"/>
      <c r="AF69" s="722"/>
      <c r="AG69" s="722"/>
      <c r="AH69" s="722"/>
      <c r="AI69" s="722"/>
      <c r="AJ69" s="722"/>
      <c r="AK69" s="722"/>
      <c r="AL69" s="722"/>
      <c r="AM69" s="722"/>
      <c r="AN69" s="722"/>
      <c r="AO69" s="722"/>
      <c r="AP69" s="722"/>
      <c r="AQ69" s="722"/>
      <c r="AR69" s="722"/>
      <c r="AS69" s="722"/>
      <c r="AT69" s="722"/>
      <c r="AU69" s="722"/>
      <c r="AV69" s="722"/>
      <c r="AW69" s="722"/>
      <c r="AX69" s="722"/>
      <c r="AY69" s="722"/>
      <c r="AZ69" s="722"/>
      <c r="BA69" s="722"/>
      <c r="BB69" s="722"/>
      <c r="BC69" s="722"/>
      <c r="BD69" s="722"/>
      <c r="BE69" s="722"/>
      <c r="BF69" s="722"/>
      <c r="BG69" s="722"/>
      <c r="BH69" s="722"/>
      <c r="BI69" s="722"/>
      <c r="BJ69" s="296"/>
      <c r="BK69" s="296"/>
      <c r="BL69" s="296"/>
      <c r="BM69" s="296"/>
      <c r="BN69" s="296"/>
      <c r="BO69" s="296"/>
      <c r="BP69" s="296"/>
      <c r="BQ69" s="296"/>
      <c r="BR69" s="296"/>
      <c r="BS69" s="296"/>
      <c r="BT69" s="296"/>
      <c r="BU69" s="296"/>
      <c r="BV69" s="296"/>
      <c r="BW69" s="296"/>
      <c r="BX69" s="296"/>
      <c r="BY69" s="325"/>
      <c r="BZ69" s="325"/>
      <c r="CA69" s="325"/>
      <c r="CB69" s="325"/>
      <c r="CC69" s="325"/>
      <c r="CD69" s="325"/>
      <c r="CE69" s="306"/>
      <c r="CF69" s="306"/>
      <c r="CG69" s="306"/>
      <c r="CH69" s="306"/>
      <c r="CI69" s="306"/>
      <c r="CJ69" s="306"/>
      <c r="CK69" s="306"/>
    </row>
    <row r="70" spans="1:89" ht="6" customHeight="1">
      <c r="A70" s="296"/>
      <c r="B70" s="320"/>
      <c r="C70" s="320"/>
      <c r="D70" s="320"/>
      <c r="E70" s="320"/>
      <c r="F70" s="320"/>
      <c r="G70" s="320"/>
      <c r="H70" s="320"/>
      <c r="I70" s="320"/>
      <c r="J70" s="320"/>
      <c r="K70" s="320"/>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6"/>
      <c r="BK70" s="296"/>
      <c r="BL70" s="296"/>
      <c r="BM70" s="296"/>
      <c r="BN70" s="296"/>
      <c r="BO70" s="296"/>
      <c r="BP70" s="296"/>
      <c r="BQ70" s="296"/>
      <c r="BR70" s="296"/>
      <c r="BS70" s="296"/>
      <c r="BT70" s="296"/>
      <c r="BU70" s="296"/>
      <c r="BV70" s="296"/>
      <c r="BW70" s="296"/>
      <c r="BX70" s="296"/>
      <c r="BY70" s="325"/>
      <c r="BZ70" s="325"/>
      <c r="CA70" s="325"/>
      <c r="CB70" s="325"/>
      <c r="CC70" s="325"/>
      <c r="CD70" s="325"/>
      <c r="CE70" s="306"/>
      <c r="CF70" s="306"/>
      <c r="CG70" s="306"/>
      <c r="CH70" s="306"/>
      <c r="CI70" s="306"/>
      <c r="CJ70" s="306"/>
      <c r="CK70" s="306"/>
    </row>
    <row r="71" spans="1:89" ht="6" customHeight="1">
      <c r="C71" s="1333"/>
      <c r="D71" s="773"/>
      <c r="E71" s="773"/>
      <c r="F71" s="773"/>
      <c r="G71" s="773"/>
      <c r="H71" s="773"/>
      <c r="I71" s="773"/>
      <c r="J71" s="773"/>
      <c r="K71" s="774"/>
      <c r="L71" s="892" t="s">
        <v>380</v>
      </c>
      <c r="M71" s="892"/>
      <c r="N71" s="892"/>
      <c r="O71" s="892"/>
      <c r="P71" s="892"/>
      <c r="Q71" s="888">
        <f>安全投資実績!S45</f>
        <v>0</v>
      </c>
      <c r="R71" s="888"/>
      <c r="S71" s="888"/>
      <c r="T71" s="892" t="s">
        <v>115</v>
      </c>
      <c r="U71" s="892"/>
      <c r="V71" s="892"/>
      <c r="W71" s="892"/>
      <c r="X71" s="905"/>
      <c r="Y71" s="908" t="s">
        <v>380</v>
      </c>
      <c r="Z71" s="892"/>
      <c r="AA71" s="892"/>
      <c r="AB71" s="892"/>
      <c r="AC71" s="892"/>
      <c r="AD71" s="888">
        <f>安全投資実績!AF45</f>
        <v>0</v>
      </c>
      <c r="AE71" s="888"/>
      <c r="AF71" s="888"/>
      <c r="AG71" s="892" t="s">
        <v>115</v>
      </c>
      <c r="AH71" s="892"/>
      <c r="AI71" s="892"/>
      <c r="AJ71" s="892"/>
      <c r="AK71" s="905"/>
      <c r="AL71" s="1411" t="s">
        <v>36</v>
      </c>
      <c r="AM71" s="1412"/>
      <c r="AN71" s="1412"/>
      <c r="AO71" s="1412"/>
      <c r="AP71" s="1412"/>
      <c r="AQ71" s="888">
        <f>安全投資実績!AS45</f>
        <v>0</v>
      </c>
      <c r="AR71" s="888"/>
      <c r="AS71" s="888"/>
      <c r="AT71" s="892" t="s">
        <v>115</v>
      </c>
      <c r="AU71" s="892"/>
      <c r="AV71" s="892"/>
      <c r="AW71" s="892"/>
      <c r="AX71" s="905"/>
      <c r="AY71" s="1411" t="s">
        <v>36</v>
      </c>
      <c r="AZ71" s="1412"/>
      <c r="BA71" s="1412"/>
      <c r="BB71" s="1412"/>
      <c r="BC71" s="1412"/>
      <c r="BD71" s="888">
        <f>安全投資実績!BF45</f>
        <v>0</v>
      </c>
      <c r="BE71" s="888"/>
      <c r="BF71" s="888"/>
      <c r="BG71" s="892" t="s">
        <v>115</v>
      </c>
      <c r="BH71" s="892"/>
      <c r="BI71" s="892"/>
      <c r="BJ71" s="892"/>
      <c r="BK71" s="905"/>
      <c r="BL71" s="892" t="s">
        <v>776</v>
      </c>
      <c r="BM71" s="892"/>
      <c r="BN71" s="892"/>
      <c r="BO71" s="892"/>
      <c r="BP71" s="892"/>
      <c r="BQ71" s="888">
        <f>安全投資実績!BS45</f>
        <v>0</v>
      </c>
      <c r="BR71" s="888"/>
      <c r="BS71" s="888"/>
      <c r="BT71" s="892" t="s">
        <v>115</v>
      </c>
      <c r="BU71" s="892"/>
      <c r="BV71" s="892"/>
      <c r="BW71" s="892"/>
      <c r="BX71" s="905"/>
      <c r="BY71" s="309"/>
      <c r="BZ71" s="309"/>
      <c r="CA71" s="309"/>
      <c r="CB71" s="309"/>
      <c r="CC71" s="309"/>
      <c r="CD71" s="310"/>
      <c r="CE71" s="310"/>
      <c r="CF71" s="310"/>
      <c r="CG71" s="309"/>
      <c r="CH71" s="309"/>
      <c r="CI71" s="309"/>
      <c r="CJ71" s="309"/>
      <c r="CK71" s="309"/>
    </row>
    <row r="72" spans="1:89" ht="6" customHeight="1">
      <c r="C72" s="690"/>
      <c r="D72" s="691"/>
      <c r="E72" s="691"/>
      <c r="F72" s="691"/>
      <c r="G72" s="691"/>
      <c r="H72" s="691"/>
      <c r="I72" s="691"/>
      <c r="J72" s="691"/>
      <c r="K72" s="775"/>
      <c r="L72" s="892"/>
      <c r="M72" s="892"/>
      <c r="N72" s="892"/>
      <c r="O72" s="892"/>
      <c r="P72" s="892"/>
      <c r="Q72" s="888"/>
      <c r="R72" s="888"/>
      <c r="S72" s="888"/>
      <c r="T72" s="892"/>
      <c r="U72" s="892"/>
      <c r="V72" s="892"/>
      <c r="W72" s="892"/>
      <c r="X72" s="905"/>
      <c r="Y72" s="908"/>
      <c r="Z72" s="892"/>
      <c r="AA72" s="892"/>
      <c r="AB72" s="892"/>
      <c r="AC72" s="892"/>
      <c r="AD72" s="888"/>
      <c r="AE72" s="888"/>
      <c r="AF72" s="888"/>
      <c r="AG72" s="892"/>
      <c r="AH72" s="892"/>
      <c r="AI72" s="892"/>
      <c r="AJ72" s="892"/>
      <c r="AK72" s="905"/>
      <c r="AL72" s="1413"/>
      <c r="AM72" s="661"/>
      <c r="AN72" s="661"/>
      <c r="AO72" s="661"/>
      <c r="AP72" s="661"/>
      <c r="AQ72" s="888"/>
      <c r="AR72" s="888"/>
      <c r="AS72" s="888"/>
      <c r="AT72" s="892"/>
      <c r="AU72" s="892"/>
      <c r="AV72" s="892"/>
      <c r="AW72" s="892"/>
      <c r="AX72" s="905"/>
      <c r="AY72" s="1413"/>
      <c r="AZ72" s="661"/>
      <c r="BA72" s="661"/>
      <c r="BB72" s="661"/>
      <c r="BC72" s="661"/>
      <c r="BD72" s="888"/>
      <c r="BE72" s="888"/>
      <c r="BF72" s="888"/>
      <c r="BG72" s="892"/>
      <c r="BH72" s="892"/>
      <c r="BI72" s="892"/>
      <c r="BJ72" s="892"/>
      <c r="BK72" s="905"/>
      <c r="BL72" s="892"/>
      <c r="BM72" s="892"/>
      <c r="BN72" s="892"/>
      <c r="BO72" s="892"/>
      <c r="BP72" s="892"/>
      <c r="BQ72" s="888"/>
      <c r="BR72" s="888"/>
      <c r="BS72" s="888"/>
      <c r="BT72" s="892"/>
      <c r="BU72" s="892"/>
      <c r="BV72" s="892"/>
      <c r="BW72" s="892"/>
      <c r="BX72" s="905"/>
      <c r="BY72" s="309"/>
      <c r="BZ72" s="309"/>
      <c r="CA72" s="309"/>
      <c r="CB72" s="309"/>
      <c r="CC72" s="309"/>
      <c r="CD72" s="310"/>
      <c r="CE72" s="310"/>
      <c r="CF72" s="310"/>
      <c r="CG72" s="309"/>
      <c r="CH72" s="309"/>
      <c r="CI72" s="309"/>
      <c r="CJ72" s="309"/>
      <c r="CK72" s="309"/>
    </row>
    <row r="73" spans="1:89" ht="6" customHeight="1">
      <c r="C73" s="1340"/>
      <c r="D73" s="776"/>
      <c r="E73" s="776"/>
      <c r="F73" s="776"/>
      <c r="G73" s="776"/>
      <c r="H73" s="776"/>
      <c r="I73" s="776"/>
      <c r="J73" s="776"/>
      <c r="K73" s="777"/>
      <c r="L73" s="894"/>
      <c r="M73" s="894"/>
      <c r="N73" s="894"/>
      <c r="O73" s="894"/>
      <c r="P73" s="894"/>
      <c r="Q73" s="889"/>
      <c r="R73" s="889"/>
      <c r="S73" s="889"/>
      <c r="T73" s="894"/>
      <c r="U73" s="894"/>
      <c r="V73" s="894"/>
      <c r="W73" s="894"/>
      <c r="X73" s="906"/>
      <c r="Y73" s="909"/>
      <c r="Z73" s="894"/>
      <c r="AA73" s="894"/>
      <c r="AB73" s="894"/>
      <c r="AC73" s="894"/>
      <c r="AD73" s="889"/>
      <c r="AE73" s="889"/>
      <c r="AF73" s="889"/>
      <c r="AG73" s="894"/>
      <c r="AH73" s="894"/>
      <c r="AI73" s="894"/>
      <c r="AJ73" s="894"/>
      <c r="AK73" s="906"/>
      <c r="AL73" s="1414"/>
      <c r="AM73" s="1415"/>
      <c r="AN73" s="1415"/>
      <c r="AO73" s="1415"/>
      <c r="AP73" s="1415"/>
      <c r="AQ73" s="889"/>
      <c r="AR73" s="889"/>
      <c r="AS73" s="889"/>
      <c r="AT73" s="894"/>
      <c r="AU73" s="894"/>
      <c r="AV73" s="894"/>
      <c r="AW73" s="894"/>
      <c r="AX73" s="906"/>
      <c r="AY73" s="1414"/>
      <c r="AZ73" s="1415"/>
      <c r="BA73" s="1415"/>
      <c r="BB73" s="1415"/>
      <c r="BC73" s="1415"/>
      <c r="BD73" s="889"/>
      <c r="BE73" s="889"/>
      <c r="BF73" s="889"/>
      <c r="BG73" s="894"/>
      <c r="BH73" s="894"/>
      <c r="BI73" s="894"/>
      <c r="BJ73" s="894"/>
      <c r="BK73" s="906"/>
      <c r="BL73" s="894"/>
      <c r="BM73" s="894"/>
      <c r="BN73" s="894"/>
      <c r="BO73" s="894"/>
      <c r="BP73" s="894"/>
      <c r="BQ73" s="889"/>
      <c r="BR73" s="889"/>
      <c r="BS73" s="889"/>
      <c r="BT73" s="894"/>
      <c r="BU73" s="894"/>
      <c r="BV73" s="894"/>
      <c r="BW73" s="894"/>
      <c r="BX73" s="906"/>
      <c r="BY73" s="309"/>
      <c r="BZ73" s="309"/>
      <c r="CA73" s="309"/>
      <c r="CB73" s="309"/>
      <c r="CC73" s="309"/>
      <c r="CD73" s="310"/>
      <c r="CE73" s="310"/>
      <c r="CF73" s="310"/>
      <c r="CG73" s="309"/>
      <c r="CH73" s="309"/>
      <c r="CI73" s="309"/>
      <c r="CJ73" s="309"/>
      <c r="CK73" s="309"/>
    </row>
    <row r="74" spans="1:89" ht="6" customHeight="1">
      <c r="C74" s="1410" t="s">
        <v>184</v>
      </c>
      <c r="D74" s="1410"/>
      <c r="E74" s="1410"/>
      <c r="F74" s="1410"/>
      <c r="G74" s="1410"/>
      <c r="H74" s="1410"/>
      <c r="I74" s="1410"/>
      <c r="J74" s="1410"/>
      <c r="K74" s="1410"/>
      <c r="L74" s="1402"/>
      <c r="M74" s="1403"/>
      <c r="N74" s="1403"/>
      <c r="O74" s="1403"/>
      <c r="P74" s="1403"/>
      <c r="Q74" s="1403"/>
      <c r="R74" s="1403"/>
      <c r="S74" s="1403"/>
      <c r="T74" s="1403"/>
      <c r="U74" s="1403"/>
      <c r="V74" s="1396" t="s">
        <v>168</v>
      </c>
      <c r="W74" s="1396"/>
      <c r="X74" s="1397"/>
      <c r="Y74" s="1402"/>
      <c r="Z74" s="1403"/>
      <c r="AA74" s="1403"/>
      <c r="AB74" s="1403"/>
      <c r="AC74" s="1403"/>
      <c r="AD74" s="1403"/>
      <c r="AE74" s="1403"/>
      <c r="AF74" s="1403"/>
      <c r="AG74" s="1403"/>
      <c r="AH74" s="1403"/>
      <c r="AI74" s="1396" t="s">
        <v>168</v>
      </c>
      <c r="AJ74" s="1396"/>
      <c r="AK74" s="1397"/>
      <c r="AL74" s="1402"/>
      <c r="AM74" s="1403"/>
      <c r="AN74" s="1403"/>
      <c r="AO74" s="1403"/>
      <c r="AP74" s="1403"/>
      <c r="AQ74" s="1403"/>
      <c r="AR74" s="1403"/>
      <c r="AS74" s="1403"/>
      <c r="AT74" s="1403"/>
      <c r="AU74" s="1403"/>
      <c r="AV74" s="1396" t="s">
        <v>168</v>
      </c>
      <c r="AW74" s="1396"/>
      <c r="AX74" s="1397"/>
      <c r="AY74" s="1402"/>
      <c r="AZ74" s="1403"/>
      <c r="BA74" s="1403"/>
      <c r="BB74" s="1403"/>
      <c r="BC74" s="1403"/>
      <c r="BD74" s="1403"/>
      <c r="BE74" s="1403"/>
      <c r="BF74" s="1403"/>
      <c r="BG74" s="1403"/>
      <c r="BH74" s="1403"/>
      <c r="BI74" s="1396" t="s">
        <v>168</v>
      </c>
      <c r="BJ74" s="1396"/>
      <c r="BK74" s="1397"/>
      <c r="BL74" s="1402"/>
      <c r="BM74" s="1403"/>
      <c r="BN74" s="1403"/>
      <c r="BO74" s="1403"/>
      <c r="BP74" s="1403"/>
      <c r="BQ74" s="1403"/>
      <c r="BR74" s="1403"/>
      <c r="BS74" s="1403"/>
      <c r="BT74" s="1403"/>
      <c r="BU74" s="1403"/>
      <c r="BV74" s="1396" t="s">
        <v>168</v>
      </c>
      <c r="BW74" s="1396"/>
      <c r="BX74" s="1397"/>
      <c r="BY74" s="317"/>
      <c r="BZ74" s="318"/>
      <c r="CA74" s="318"/>
      <c r="CB74" s="318"/>
      <c r="CC74" s="318"/>
      <c r="CD74" s="318"/>
      <c r="CE74" s="318"/>
      <c r="CF74" s="318"/>
      <c r="CG74" s="318"/>
      <c r="CH74" s="318"/>
      <c r="CI74" s="315"/>
      <c r="CJ74" s="315"/>
      <c r="CK74" s="315"/>
    </row>
    <row r="75" spans="1:89" ht="6" customHeight="1">
      <c r="C75" s="833"/>
      <c r="D75" s="833"/>
      <c r="E75" s="833"/>
      <c r="F75" s="833"/>
      <c r="G75" s="833"/>
      <c r="H75" s="833"/>
      <c r="I75" s="833"/>
      <c r="J75" s="833"/>
      <c r="K75" s="833"/>
      <c r="L75" s="1404"/>
      <c r="M75" s="1405"/>
      <c r="N75" s="1405"/>
      <c r="O75" s="1405"/>
      <c r="P75" s="1405"/>
      <c r="Q75" s="1405"/>
      <c r="R75" s="1405"/>
      <c r="S75" s="1405"/>
      <c r="T75" s="1405"/>
      <c r="U75" s="1405"/>
      <c r="V75" s="1398"/>
      <c r="W75" s="1398"/>
      <c r="X75" s="1399"/>
      <c r="Y75" s="1404"/>
      <c r="Z75" s="1405"/>
      <c r="AA75" s="1405"/>
      <c r="AB75" s="1405"/>
      <c r="AC75" s="1405"/>
      <c r="AD75" s="1405"/>
      <c r="AE75" s="1405"/>
      <c r="AF75" s="1405"/>
      <c r="AG75" s="1405"/>
      <c r="AH75" s="1405"/>
      <c r="AI75" s="1398"/>
      <c r="AJ75" s="1398"/>
      <c r="AK75" s="1399"/>
      <c r="AL75" s="1404"/>
      <c r="AM75" s="1405"/>
      <c r="AN75" s="1405"/>
      <c r="AO75" s="1405"/>
      <c r="AP75" s="1405"/>
      <c r="AQ75" s="1405"/>
      <c r="AR75" s="1405"/>
      <c r="AS75" s="1405"/>
      <c r="AT75" s="1405"/>
      <c r="AU75" s="1405"/>
      <c r="AV75" s="1398"/>
      <c r="AW75" s="1398"/>
      <c r="AX75" s="1399"/>
      <c r="AY75" s="1404"/>
      <c r="AZ75" s="1405"/>
      <c r="BA75" s="1405"/>
      <c r="BB75" s="1405"/>
      <c r="BC75" s="1405"/>
      <c r="BD75" s="1405"/>
      <c r="BE75" s="1405"/>
      <c r="BF75" s="1405"/>
      <c r="BG75" s="1405"/>
      <c r="BH75" s="1405"/>
      <c r="BI75" s="1398"/>
      <c r="BJ75" s="1398"/>
      <c r="BK75" s="1399"/>
      <c r="BL75" s="1404"/>
      <c r="BM75" s="1405"/>
      <c r="BN75" s="1405"/>
      <c r="BO75" s="1405"/>
      <c r="BP75" s="1405"/>
      <c r="BQ75" s="1405"/>
      <c r="BR75" s="1405"/>
      <c r="BS75" s="1405"/>
      <c r="BT75" s="1405"/>
      <c r="BU75" s="1405"/>
      <c r="BV75" s="1398"/>
      <c r="BW75" s="1398"/>
      <c r="BX75" s="1399"/>
      <c r="BY75" s="317"/>
      <c r="BZ75" s="318"/>
      <c r="CA75" s="318"/>
      <c r="CB75" s="318"/>
      <c r="CC75" s="318"/>
      <c r="CD75" s="318"/>
      <c r="CE75" s="318"/>
      <c r="CF75" s="318"/>
      <c r="CG75" s="318"/>
      <c r="CH75" s="318"/>
      <c r="CI75" s="315"/>
      <c r="CJ75" s="315"/>
      <c r="CK75" s="315"/>
    </row>
    <row r="76" spans="1:89" ht="6" customHeight="1">
      <c r="C76" s="833"/>
      <c r="D76" s="833"/>
      <c r="E76" s="833"/>
      <c r="F76" s="833"/>
      <c r="G76" s="833"/>
      <c r="H76" s="833"/>
      <c r="I76" s="833"/>
      <c r="J76" s="833"/>
      <c r="K76" s="833"/>
      <c r="L76" s="1406"/>
      <c r="M76" s="1407"/>
      <c r="N76" s="1407"/>
      <c r="O76" s="1407"/>
      <c r="P76" s="1407"/>
      <c r="Q76" s="1407"/>
      <c r="R76" s="1407"/>
      <c r="S76" s="1407"/>
      <c r="T76" s="1407"/>
      <c r="U76" s="1407"/>
      <c r="V76" s="1400"/>
      <c r="W76" s="1400"/>
      <c r="X76" s="1401"/>
      <c r="Y76" s="1406"/>
      <c r="Z76" s="1407"/>
      <c r="AA76" s="1407"/>
      <c r="AB76" s="1407"/>
      <c r="AC76" s="1407"/>
      <c r="AD76" s="1407"/>
      <c r="AE76" s="1407"/>
      <c r="AF76" s="1407"/>
      <c r="AG76" s="1407"/>
      <c r="AH76" s="1407"/>
      <c r="AI76" s="1400"/>
      <c r="AJ76" s="1400"/>
      <c r="AK76" s="1401"/>
      <c r="AL76" s="1406"/>
      <c r="AM76" s="1407"/>
      <c r="AN76" s="1407"/>
      <c r="AO76" s="1407"/>
      <c r="AP76" s="1407"/>
      <c r="AQ76" s="1407"/>
      <c r="AR76" s="1407"/>
      <c r="AS76" s="1407"/>
      <c r="AT76" s="1407"/>
      <c r="AU76" s="1407"/>
      <c r="AV76" s="1400"/>
      <c r="AW76" s="1400"/>
      <c r="AX76" s="1401"/>
      <c r="AY76" s="1406"/>
      <c r="AZ76" s="1407"/>
      <c r="BA76" s="1407"/>
      <c r="BB76" s="1407"/>
      <c r="BC76" s="1407"/>
      <c r="BD76" s="1407"/>
      <c r="BE76" s="1407"/>
      <c r="BF76" s="1407"/>
      <c r="BG76" s="1407"/>
      <c r="BH76" s="1407"/>
      <c r="BI76" s="1400"/>
      <c r="BJ76" s="1400"/>
      <c r="BK76" s="1401"/>
      <c r="BL76" s="1406"/>
      <c r="BM76" s="1407"/>
      <c r="BN76" s="1407"/>
      <c r="BO76" s="1407"/>
      <c r="BP76" s="1407"/>
      <c r="BQ76" s="1407"/>
      <c r="BR76" s="1407"/>
      <c r="BS76" s="1407"/>
      <c r="BT76" s="1407"/>
      <c r="BU76" s="1407"/>
      <c r="BV76" s="1400"/>
      <c r="BW76" s="1400"/>
      <c r="BX76" s="1401"/>
      <c r="BY76" s="317"/>
      <c r="BZ76" s="318"/>
      <c r="CA76" s="318"/>
      <c r="CB76" s="318"/>
      <c r="CC76" s="318"/>
      <c r="CD76" s="318"/>
      <c r="CE76" s="318"/>
      <c r="CF76" s="318"/>
      <c r="CG76" s="318"/>
      <c r="CH76" s="318"/>
      <c r="CI76" s="315"/>
      <c r="CJ76" s="315"/>
      <c r="CK76" s="315"/>
    </row>
    <row r="78" spans="1:89" ht="6" customHeight="1">
      <c r="C78" s="1408" t="s">
        <v>732</v>
      </c>
      <c r="D78" s="1409"/>
      <c r="E78" s="1409"/>
      <c r="F78" s="1409"/>
      <c r="G78" s="1409"/>
      <c r="H78" s="1409"/>
      <c r="I78" s="1409"/>
      <c r="J78" s="1409"/>
      <c r="K78" s="1409"/>
      <c r="L78" s="1409"/>
      <c r="M78" s="1409"/>
      <c r="N78" s="1409"/>
      <c r="O78" s="1409"/>
      <c r="P78" s="1409"/>
      <c r="Q78" s="1409"/>
      <c r="R78" s="1409"/>
      <c r="S78" s="1409"/>
      <c r="T78" s="1409"/>
      <c r="U78" s="1409"/>
      <c r="V78" s="1409"/>
      <c r="W78" s="1409"/>
      <c r="X78" s="1409"/>
      <c r="Y78" s="1409"/>
      <c r="Z78" s="1409"/>
      <c r="AA78" s="1409"/>
      <c r="AB78" s="1409"/>
      <c r="AC78" s="1409"/>
      <c r="AD78" s="1409"/>
      <c r="AE78" s="1409"/>
      <c r="AF78" s="1409"/>
      <c r="AG78" s="1409"/>
      <c r="AH78" s="1409"/>
      <c r="AI78" s="1409"/>
      <c r="AJ78" s="1409"/>
      <c r="AK78" s="1409"/>
      <c r="AL78" s="1409"/>
      <c r="AM78" s="1409"/>
      <c r="AN78" s="1409"/>
      <c r="AO78" s="1409"/>
      <c r="AP78" s="1409"/>
      <c r="AQ78" s="1409"/>
      <c r="AR78" s="1409"/>
      <c r="AS78" s="1409"/>
      <c r="AT78" s="1409"/>
      <c r="AU78" s="1409"/>
      <c r="AV78" s="1409"/>
      <c r="AW78" s="1409"/>
      <c r="AX78" s="1409"/>
      <c r="AY78" s="1409"/>
      <c r="AZ78" s="1409"/>
      <c r="BA78" s="1409"/>
      <c r="BB78" s="1409"/>
      <c r="BC78" s="1409"/>
      <c r="BD78" s="1409"/>
      <c r="BE78" s="1409"/>
      <c r="BF78" s="1409"/>
      <c r="BG78" s="1409"/>
      <c r="BH78" s="1409"/>
      <c r="BI78" s="1409"/>
      <c r="BJ78" s="1409"/>
      <c r="BK78" s="1409"/>
      <c r="BL78" s="1409"/>
      <c r="BM78" s="1409"/>
      <c r="BN78" s="1409"/>
      <c r="BO78" s="1409"/>
      <c r="BP78" s="1409"/>
    </row>
    <row r="79" spans="1:89" ht="6" customHeight="1">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1409"/>
      <c r="AB79" s="1409"/>
      <c r="AC79" s="1409"/>
      <c r="AD79" s="1409"/>
      <c r="AE79" s="1409"/>
      <c r="AF79" s="1409"/>
      <c r="AG79" s="1409"/>
      <c r="AH79" s="1409"/>
      <c r="AI79" s="1409"/>
      <c r="AJ79" s="1409"/>
      <c r="AK79" s="1409"/>
      <c r="AL79" s="1409"/>
      <c r="AM79" s="1409"/>
      <c r="AN79" s="1409"/>
      <c r="AO79" s="1409"/>
      <c r="AP79" s="1409"/>
      <c r="AQ79" s="1409"/>
      <c r="AR79" s="1409"/>
      <c r="AS79" s="1409"/>
      <c r="AT79" s="1409"/>
      <c r="AU79" s="1409"/>
      <c r="AV79" s="1409"/>
      <c r="AW79" s="1409"/>
      <c r="AX79" s="1409"/>
      <c r="AY79" s="1409"/>
      <c r="AZ79" s="1409"/>
      <c r="BA79" s="1409"/>
      <c r="BB79" s="1409"/>
      <c r="BC79" s="1409"/>
      <c r="BD79" s="1409"/>
      <c r="BE79" s="1409"/>
      <c r="BF79" s="1409"/>
      <c r="BG79" s="1409"/>
      <c r="BH79" s="1409"/>
      <c r="BI79" s="1409"/>
      <c r="BJ79" s="1409"/>
      <c r="BK79" s="1409"/>
      <c r="BL79" s="1409"/>
      <c r="BM79" s="1409"/>
      <c r="BN79" s="1409"/>
      <c r="BO79" s="1409"/>
      <c r="BP79" s="1409"/>
    </row>
    <row r="80" spans="1:89" ht="6" customHeight="1">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09"/>
      <c r="AJ80" s="1409"/>
      <c r="AK80" s="1409"/>
      <c r="AL80" s="1409"/>
      <c r="AM80" s="1409"/>
      <c r="AN80" s="1409"/>
      <c r="AO80" s="1409"/>
      <c r="AP80" s="1409"/>
      <c r="AQ80" s="1409"/>
      <c r="AR80" s="1409"/>
      <c r="AS80" s="1409"/>
      <c r="AT80" s="1409"/>
      <c r="AU80" s="1409"/>
      <c r="AV80" s="1409"/>
      <c r="AW80" s="1409"/>
      <c r="AX80" s="1409"/>
      <c r="AY80" s="1409"/>
      <c r="AZ80" s="1409"/>
      <c r="BA80" s="1409"/>
      <c r="BB80" s="1409"/>
      <c r="BC80" s="1409"/>
      <c r="BD80" s="1409"/>
      <c r="BE80" s="1409"/>
      <c r="BF80" s="1409"/>
      <c r="BG80" s="1409"/>
      <c r="BH80" s="1409"/>
      <c r="BI80" s="1409"/>
      <c r="BJ80" s="1409"/>
      <c r="BK80" s="1409"/>
      <c r="BL80" s="1409"/>
      <c r="BM80" s="1409"/>
      <c r="BN80" s="1409"/>
      <c r="BO80" s="1409"/>
      <c r="BP80" s="1409"/>
    </row>
  </sheetData>
  <mergeCells count="218">
    <mergeCell ref="AS8:AU10"/>
    <mergeCell ref="AV8:AZ10"/>
    <mergeCell ref="BA8:BE10"/>
    <mergeCell ref="BF8:BH10"/>
    <mergeCell ref="BI8:BM10"/>
    <mergeCell ref="BK11:BM13"/>
    <mergeCell ref="CD1:CK3"/>
    <mergeCell ref="B5:AN7"/>
    <mergeCell ref="C8:M10"/>
    <mergeCell ref="N8:R10"/>
    <mergeCell ref="S8:U10"/>
    <mergeCell ref="V8:Z10"/>
    <mergeCell ref="AA8:AE10"/>
    <mergeCell ref="AF8:AH10"/>
    <mergeCell ref="AI8:AM10"/>
    <mergeCell ref="AN8:AR10"/>
    <mergeCell ref="BS8:BU10"/>
    <mergeCell ref="BV8:BZ10"/>
    <mergeCell ref="BN8:BR10"/>
    <mergeCell ref="BN11:BW13"/>
    <mergeCell ref="BX11:BZ13"/>
    <mergeCell ref="BA11:BJ13"/>
    <mergeCell ref="C14:M16"/>
    <mergeCell ref="N14:W16"/>
    <mergeCell ref="X14:Z16"/>
    <mergeCell ref="AA14:AJ16"/>
    <mergeCell ref="AK14:AM16"/>
    <mergeCell ref="AN14:AW16"/>
    <mergeCell ref="AX14:AZ16"/>
    <mergeCell ref="C11:M13"/>
    <mergeCell ref="N11:W13"/>
    <mergeCell ref="X11:Z13"/>
    <mergeCell ref="AA11:AJ13"/>
    <mergeCell ref="AK11:AM13"/>
    <mergeCell ref="AN11:AW13"/>
    <mergeCell ref="AX11:AZ13"/>
    <mergeCell ref="C20:M22"/>
    <mergeCell ref="N20:W22"/>
    <mergeCell ref="X20:Z22"/>
    <mergeCell ref="AA20:AJ22"/>
    <mergeCell ref="AK20:AM22"/>
    <mergeCell ref="BA14:BJ16"/>
    <mergeCell ref="BK14:BM16"/>
    <mergeCell ref="BN14:BW16"/>
    <mergeCell ref="BX14:BZ16"/>
    <mergeCell ref="C17:M19"/>
    <mergeCell ref="N17:W19"/>
    <mergeCell ref="X17:Z19"/>
    <mergeCell ref="AA17:AJ19"/>
    <mergeCell ref="AK17:AM19"/>
    <mergeCell ref="AN17:AW19"/>
    <mergeCell ref="AN20:AW22"/>
    <mergeCell ref="AX20:AZ22"/>
    <mergeCell ref="BA20:BJ22"/>
    <mergeCell ref="BK20:BM22"/>
    <mergeCell ref="BN20:BW22"/>
    <mergeCell ref="BX20:BZ22"/>
    <mergeCell ref="AX17:AZ19"/>
    <mergeCell ref="BA17:BJ19"/>
    <mergeCell ref="BK17:BM19"/>
    <mergeCell ref="BN17:BW19"/>
    <mergeCell ref="BX17:BZ19"/>
    <mergeCell ref="C26:M28"/>
    <mergeCell ref="N26:W28"/>
    <mergeCell ref="X26:Z28"/>
    <mergeCell ref="AA26:AJ28"/>
    <mergeCell ref="AK26:AM28"/>
    <mergeCell ref="C23:M25"/>
    <mergeCell ref="N23:W25"/>
    <mergeCell ref="X23:Z25"/>
    <mergeCell ref="AA23:AJ25"/>
    <mergeCell ref="AK23:AM25"/>
    <mergeCell ref="AN26:AW28"/>
    <mergeCell ref="AX26:AZ28"/>
    <mergeCell ref="BA26:BJ28"/>
    <mergeCell ref="BK26:BM28"/>
    <mergeCell ref="BN26:BW28"/>
    <mergeCell ref="BX26:BZ28"/>
    <mergeCell ref="AX23:AZ25"/>
    <mergeCell ref="BA23:BJ25"/>
    <mergeCell ref="BK23:BM25"/>
    <mergeCell ref="BN23:BW25"/>
    <mergeCell ref="BX23:BZ25"/>
    <mergeCell ref="AN23:AW25"/>
    <mergeCell ref="C32:M34"/>
    <mergeCell ref="N32:W34"/>
    <mergeCell ref="X32:Z34"/>
    <mergeCell ref="AA32:AJ34"/>
    <mergeCell ref="AK32:AM34"/>
    <mergeCell ref="C29:M31"/>
    <mergeCell ref="N29:W31"/>
    <mergeCell ref="X29:Z31"/>
    <mergeCell ref="AA29:AJ31"/>
    <mergeCell ref="AK29:AM31"/>
    <mergeCell ref="AN32:AW34"/>
    <mergeCell ref="AX32:AZ34"/>
    <mergeCell ref="BA32:BJ34"/>
    <mergeCell ref="BK32:BM34"/>
    <mergeCell ref="BN32:BW34"/>
    <mergeCell ref="BX32:BZ34"/>
    <mergeCell ref="AX29:AZ31"/>
    <mergeCell ref="BA29:BJ31"/>
    <mergeCell ref="BK29:BM31"/>
    <mergeCell ref="BN29:BW31"/>
    <mergeCell ref="BX29:BZ31"/>
    <mergeCell ref="AN29:AW31"/>
    <mergeCell ref="T46:X48"/>
    <mergeCell ref="Y46:AC48"/>
    <mergeCell ref="AD46:AF48"/>
    <mergeCell ref="AX35:AZ37"/>
    <mergeCell ref="BA35:BJ37"/>
    <mergeCell ref="BK35:BM37"/>
    <mergeCell ref="BN35:BW37"/>
    <mergeCell ref="BX35:BZ37"/>
    <mergeCell ref="B42:BI44"/>
    <mergeCell ref="C35:M37"/>
    <mergeCell ref="N35:W37"/>
    <mergeCell ref="X35:Z37"/>
    <mergeCell ref="AA35:AJ37"/>
    <mergeCell ref="AK35:AM37"/>
    <mergeCell ref="AN35:AW37"/>
    <mergeCell ref="C52:K54"/>
    <mergeCell ref="L52:U54"/>
    <mergeCell ref="V52:X54"/>
    <mergeCell ref="Y52:AH54"/>
    <mergeCell ref="AI52:AK54"/>
    <mergeCell ref="BG46:BK48"/>
    <mergeCell ref="BL46:BP48"/>
    <mergeCell ref="BQ46:BS48"/>
    <mergeCell ref="BT46:BX48"/>
    <mergeCell ref="C49:K51"/>
    <mergeCell ref="L49:U51"/>
    <mergeCell ref="V49:X51"/>
    <mergeCell ref="Y49:AH51"/>
    <mergeCell ref="AI49:AK51"/>
    <mergeCell ref="AL49:AU51"/>
    <mergeCell ref="AG46:AK48"/>
    <mergeCell ref="AL46:AP48"/>
    <mergeCell ref="AQ46:AS48"/>
    <mergeCell ref="AT46:AX48"/>
    <mergeCell ref="AY46:BC48"/>
    <mergeCell ref="BD46:BF48"/>
    <mergeCell ref="C46:K48"/>
    <mergeCell ref="L46:P48"/>
    <mergeCell ref="Q46:S48"/>
    <mergeCell ref="AL52:AU54"/>
    <mergeCell ref="AV52:AX54"/>
    <mergeCell ref="AY52:BH54"/>
    <mergeCell ref="BI52:BK54"/>
    <mergeCell ref="BL52:BU54"/>
    <mergeCell ref="BV52:BX54"/>
    <mergeCell ref="AV49:AX51"/>
    <mergeCell ref="AY49:BH51"/>
    <mergeCell ref="BI49:BK51"/>
    <mergeCell ref="BL49:BU51"/>
    <mergeCell ref="BV49:BX51"/>
    <mergeCell ref="C58:K60"/>
    <mergeCell ref="L58:U60"/>
    <mergeCell ref="V58:X60"/>
    <mergeCell ref="Y58:AH60"/>
    <mergeCell ref="AI58:AK60"/>
    <mergeCell ref="C55:K57"/>
    <mergeCell ref="L55:U57"/>
    <mergeCell ref="V55:X57"/>
    <mergeCell ref="Y55:AH57"/>
    <mergeCell ref="AI55:AK57"/>
    <mergeCell ref="AL58:AU60"/>
    <mergeCell ref="AV58:AX60"/>
    <mergeCell ref="AY58:BH60"/>
    <mergeCell ref="BI58:BK60"/>
    <mergeCell ref="BL58:BU60"/>
    <mergeCell ref="BV58:BX60"/>
    <mergeCell ref="AV55:AX57"/>
    <mergeCell ref="AY55:BH57"/>
    <mergeCell ref="BI55:BK57"/>
    <mergeCell ref="BL55:BU57"/>
    <mergeCell ref="BV55:BX57"/>
    <mergeCell ref="AL55:AU57"/>
    <mergeCell ref="Q71:S73"/>
    <mergeCell ref="T71:X73"/>
    <mergeCell ref="Y71:AC73"/>
    <mergeCell ref="AD71:AF73"/>
    <mergeCell ref="AV61:AX63"/>
    <mergeCell ref="AY61:BH63"/>
    <mergeCell ref="BI61:BK63"/>
    <mergeCell ref="BL61:BU63"/>
    <mergeCell ref="BV61:BX63"/>
    <mergeCell ref="B67:BI69"/>
    <mergeCell ref="C61:K63"/>
    <mergeCell ref="L61:U63"/>
    <mergeCell ref="V61:X63"/>
    <mergeCell ref="Y61:AH63"/>
    <mergeCell ref="AI61:AK63"/>
    <mergeCell ref="AL61:AU63"/>
    <mergeCell ref="AV74:AX76"/>
    <mergeCell ref="AY74:BH76"/>
    <mergeCell ref="BI74:BK76"/>
    <mergeCell ref="BL74:BU76"/>
    <mergeCell ref="BV74:BX76"/>
    <mergeCell ref="C78:BP80"/>
    <mergeCell ref="BG71:BK73"/>
    <mergeCell ref="BL71:BP73"/>
    <mergeCell ref="BQ71:BS73"/>
    <mergeCell ref="BT71:BX73"/>
    <mergeCell ref="C74:K76"/>
    <mergeCell ref="L74:U76"/>
    <mergeCell ref="V74:X76"/>
    <mergeCell ref="Y74:AH76"/>
    <mergeCell ref="AI74:AK76"/>
    <mergeCell ref="AL74:AU76"/>
    <mergeCell ref="AG71:AK73"/>
    <mergeCell ref="AL71:AP73"/>
    <mergeCell ref="AQ71:AS73"/>
    <mergeCell ref="AT71:AX73"/>
    <mergeCell ref="AY71:BC73"/>
    <mergeCell ref="BD71:BF73"/>
    <mergeCell ref="C71:K73"/>
    <mergeCell ref="L71:P73"/>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E543"/>
  <sheetViews>
    <sheetView showZeros="0" topLeftCell="J67" zoomScale="87" zoomScaleNormal="87" zoomScaleSheetLayoutView="49" workbookViewId="0">
      <selection activeCell="AI87" sqref="AI87:AM89"/>
    </sheetView>
  </sheetViews>
  <sheetFormatPr defaultColWidth="1" defaultRowHeight="13.5"/>
  <cols>
    <col min="1" max="4" width="1" style="297"/>
    <col min="5" max="5" width="1" style="297" customWidth="1"/>
    <col min="6" max="61" width="1" style="297"/>
    <col min="62" max="62" width="1" style="297" customWidth="1"/>
    <col min="63" max="174" width="1" style="297"/>
    <col min="175" max="175" width="1" style="297" customWidth="1"/>
    <col min="176" max="260" width="1" style="297"/>
    <col min="261" max="261" width="1" style="297" customWidth="1"/>
    <col min="262" max="317" width="1" style="297"/>
    <col min="318" max="318" width="1" style="297" customWidth="1"/>
    <col min="319" max="430" width="1" style="297"/>
    <col min="431" max="431" width="1" style="297" customWidth="1"/>
    <col min="432" max="516" width="1" style="297"/>
    <col min="517" max="517" width="1" style="297" customWidth="1"/>
    <col min="518" max="573" width="1" style="297"/>
    <col min="574" max="574" width="1" style="297" customWidth="1"/>
    <col min="575" max="686" width="1" style="297"/>
    <col min="687" max="687" width="1" style="297" customWidth="1"/>
    <col min="688" max="772" width="1" style="297"/>
    <col min="773" max="773" width="1" style="297" customWidth="1"/>
    <col min="774" max="829" width="1" style="297"/>
    <col min="830" max="830" width="1" style="297" customWidth="1"/>
    <col min="831" max="942" width="1" style="297"/>
    <col min="943" max="943" width="1" style="297" customWidth="1"/>
    <col min="944" max="1028" width="1" style="297"/>
    <col min="1029" max="1029" width="1" style="297" customWidth="1"/>
    <col min="1030" max="1085" width="1" style="297"/>
    <col min="1086" max="1086" width="1" style="297" customWidth="1"/>
    <col min="1087" max="1198" width="1" style="297"/>
    <col min="1199" max="1199" width="1" style="297" customWidth="1"/>
    <col min="1200" max="1284" width="1" style="297"/>
    <col min="1285" max="1285" width="1" style="297" customWidth="1"/>
    <col min="1286" max="1341" width="1" style="297"/>
    <col min="1342" max="1342" width="1" style="297" customWidth="1"/>
    <col min="1343" max="1454" width="1" style="297"/>
    <col min="1455" max="1455" width="1" style="297" customWidth="1"/>
    <col min="1456" max="1540" width="1" style="297"/>
    <col min="1541" max="1541" width="1" style="297" customWidth="1"/>
    <col min="1542" max="1597" width="1" style="297"/>
    <col min="1598" max="1598" width="1" style="297" customWidth="1"/>
    <col min="1599" max="1710" width="1" style="297"/>
    <col min="1711" max="1711" width="1" style="297" customWidth="1"/>
    <col min="1712" max="1796" width="1" style="297"/>
    <col min="1797" max="1797" width="1" style="297" customWidth="1"/>
    <col min="1798" max="1853" width="1" style="297"/>
    <col min="1854" max="1854" width="1" style="297" customWidth="1"/>
    <col min="1855" max="1966" width="1" style="297"/>
    <col min="1967" max="1967" width="1" style="297" customWidth="1"/>
    <col min="1968" max="2052" width="1" style="297"/>
    <col min="2053" max="2053" width="1" style="297" customWidth="1"/>
    <col min="2054" max="2109" width="1" style="297"/>
    <col min="2110" max="2110" width="1" style="297" customWidth="1"/>
    <col min="2111" max="2222" width="1" style="297"/>
    <col min="2223" max="2223" width="1" style="297" customWidth="1"/>
    <col min="2224" max="2308" width="1" style="297"/>
    <col min="2309" max="2309" width="1" style="297" customWidth="1"/>
    <col min="2310" max="2365" width="1" style="297"/>
    <col min="2366" max="2366" width="1" style="297" customWidth="1"/>
    <col min="2367" max="2478" width="1" style="297"/>
    <col min="2479" max="2479" width="1" style="297" customWidth="1"/>
    <col min="2480" max="2564" width="1" style="297"/>
    <col min="2565" max="2565" width="1" style="297" customWidth="1"/>
    <col min="2566" max="2621" width="1" style="297"/>
    <col min="2622" max="2622" width="1" style="297" customWidth="1"/>
    <col min="2623" max="2734" width="1" style="297"/>
    <col min="2735" max="2735" width="1" style="297" customWidth="1"/>
    <col min="2736" max="2820" width="1" style="297"/>
    <col min="2821" max="2821" width="1" style="297" customWidth="1"/>
    <col min="2822" max="2877" width="1" style="297"/>
    <col min="2878" max="2878" width="1" style="297" customWidth="1"/>
    <col min="2879" max="2990" width="1" style="297"/>
    <col min="2991" max="2991" width="1" style="297" customWidth="1"/>
    <col min="2992" max="3076" width="1" style="297"/>
    <col min="3077" max="3077" width="1" style="297" customWidth="1"/>
    <col min="3078" max="3133" width="1" style="297"/>
    <col min="3134" max="3134" width="1" style="297" customWidth="1"/>
    <col min="3135" max="3246" width="1" style="297"/>
    <col min="3247" max="3247" width="1" style="297" customWidth="1"/>
    <col min="3248" max="3332" width="1" style="297"/>
    <col min="3333" max="3333" width="1" style="297" customWidth="1"/>
    <col min="3334" max="3389" width="1" style="297"/>
    <col min="3390" max="3390" width="1" style="297" customWidth="1"/>
    <col min="3391" max="3502" width="1" style="297"/>
    <col min="3503" max="3503" width="1" style="297" customWidth="1"/>
    <col min="3504" max="3588" width="1" style="297"/>
    <col min="3589" max="3589" width="1" style="297" customWidth="1"/>
    <col min="3590" max="3645" width="1" style="297"/>
    <col min="3646" max="3646" width="1" style="297" customWidth="1"/>
    <col min="3647" max="3758" width="1" style="297"/>
    <col min="3759" max="3759" width="1" style="297" customWidth="1"/>
    <col min="3760" max="3844" width="1" style="297"/>
    <col min="3845" max="3845" width="1" style="297" customWidth="1"/>
    <col min="3846" max="3901" width="1" style="297"/>
    <col min="3902" max="3902" width="1" style="297" customWidth="1"/>
    <col min="3903" max="4014" width="1" style="297"/>
    <col min="4015" max="4015" width="1" style="297" customWidth="1"/>
    <col min="4016" max="4100" width="1" style="297"/>
    <col min="4101" max="4101" width="1" style="297" customWidth="1"/>
    <col min="4102" max="4157" width="1" style="297"/>
    <col min="4158" max="4158" width="1" style="297" customWidth="1"/>
    <col min="4159" max="4270" width="1" style="297"/>
    <col min="4271" max="4271" width="1" style="297" customWidth="1"/>
    <col min="4272" max="4356" width="1" style="297"/>
    <col min="4357" max="4357" width="1" style="297" customWidth="1"/>
    <col min="4358" max="4413" width="1" style="297"/>
    <col min="4414" max="4414" width="1" style="297" customWidth="1"/>
    <col min="4415" max="4526" width="1" style="297"/>
    <col min="4527" max="4527" width="1" style="297" customWidth="1"/>
    <col min="4528" max="4612" width="1" style="297"/>
    <col min="4613" max="4613" width="1" style="297" customWidth="1"/>
    <col min="4614" max="4669" width="1" style="297"/>
    <col min="4670" max="4670" width="1" style="297" customWidth="1"/>
    <col min="4671" max="4782" width="1" style="297"/>
    <col min="4783" max="4783" width="1" style="297" customWidth="1"/>
    <col min="4784" max="4868" width="1" style="297"/>
    <col min="4869" max="4869" width="1" style="297" customWidth="1"/>
    <col min="4870" max="4925" width="1" style="297"/>
    <col min="4926" max="4926" width="1" style="297" customWidth="1"/>
    <col min="4927" max="5038" width="1" style="297"/>
    <col min="5039" max="5039" width="1" style="297" customWidth="1"/>
    <col min="5040" max="5124" width="1" style="297"/>
    <col min="5125" max="5125" width="1" style="297" customWidth="1"/>
    <col min="5126" max="5181" width="1" style="297"/>
    <col min="5182" max="5182" width="1" style="297" customWidth="1"/>
    <col min="5183" max="5294" width="1" style="297"/>
    <col min="5295" max="5295" width="1" style="297" customWidth="1"/>
    <col min="5296" max="5380" width="1" style="297"/>
    <col min="5381" max="5381" width="1" style="297" customWidth="1"/>
    <col min="5382" max="5437" width="1" style="297"/>
    <col min="5438" max="5438" width="1" style="297" customWidth="1"/>
    <col min="5439" max="5550" width="1" style="297"/>
    <col min="5551" max="5551" width="1" style="297" customWidth="1"/>
    <col min="5552" max="5636" width="1" style="297"/>
    <col min="5637" max="5637" width="1" style="297" customWidth="1"/>
    <col min="5638" max="5693" width="1" style="297"/>
    <col min="5694" max="5694" width="1" style="297" customWidth="1"/>
    <col min="5695" max="5806" width="1" style="297"/>
    <col min="5807" max="5807" width="1" style="297" customWidth="1"/>
    <col min="5808" max="5892" width="1" style="297"/>
    <col min="5893" max="5893" width="1" style="297" customWidth="1"/>
    <col min="5894" max="5949" width="1" style="297"/>
    <col min="5950" max="5950" width="1" style="297" customWidth="1"/>
    <col min="5951" max="6062" width="1" style="297"/>
    <col min="6063" max="6063" width="1" style="297" customWidth="1"/>
    <col min="6064" max="6148" width="1" style="297"/>
    <col min="6149" max="6149" width="1" style="297" customWidth="1"/>
    <col min="6150" max="6205" width="1" style="297"/>
    <col min="6206" max="6206" width="1" style="297" customWidth="1"/>
    <col min="6207" max="6318" width="1" style="297"/>
    <col min="6319" max="6319" width="1" style="297" customWidth="1"/>
    <col min="6320" max="6404" width="1" style="297"/>
    <col min="6405" max="6405" width="1" style="297" customWidth="1"/>
    <col min="6406" max="6461" width="1" style="297"/>
    <col min="6462" max="6462" width="1" style="297" customWidth="1"/>
    <col min="6463" max="6574" width="1" style="297"/>
    <col min="6575" max="6575" width="1" style="297" customWidth="1"/>
    <col min="6576" max="6660" width="1" style="297"/>
    <col min="6661" max="6661" width="1" style="297" customWidth="1"/>
    <col min="6662" max="6717" width="1" style="297"/>
    <col min="6718" max="6718" width="1" style="297" customWidth="1"/>
    <col min="6719" max="6830" width="1" style="297"/>
    <col min="6831" max="6831" width="1" style="297" customWidth="1"/>
    <col min="6832" max="6916" width="1" style="297"/>
    <col min="6917" max="6917" width="1" style="297" customWidth="1"/>
    <col min="6918" max="6973" width="1" style="297"/>
    <col min="6974" max="6974" width="1" style="297" customWidth="1"/>
    <col min="6975" max="7086" width="1" style="297"/>
    <col min="7087" max="7087" width="1" style="297" customWidth="1"/>
    <col min="7088" max="7172" width="1" style="297"/>
    <col min="7173" max="7173" width="1" style="297" customWidth="1"/>
    <col min="7174" max="7229" width="1" style="297"/>
    <col min="7230" max="7230" width="1" style="297" customWidth="1"/>
    <col min="7231" max="7342" width="1" style="297"/>
    <col min="7343" max="7343" width="1" style="297" customWidth="1"/>
    <col min="7344" max="7428" width="1" style="297"/>
    <col min="7429" max="7429" width="1" style="297" customWidth="1"/>
    <col min="7430" max="7485" width="1" style="297"/>
    <col min="7486" max="7486" width="1" style="297" customWidth="1"/>
    <col min="7487" max="7598" width="1" style="297"/>
    <col min="7599" max="7599" width="1" style="297" customWidth="1"/>
    <col min="7600" max="7684" width="1" style="297"/>
    <col min="7685" max="7685" width="1" style="297" customWidth="1"/>
    <col min="7686" max="7741" width="1" style="297"/>
    <col min="7742" max="7742" width="1" style="297" customWidth="1"/>
    <col min="7743" max="7854" width="1" style="297"/>
    <col min="7855" max="7855" width="1" style="297" customWidth="1"/>
    <col min="7856" max="7940" width="1" style="297"/>
    <col min="7941" max="7941" width="1" style="297" customWidth="1"/>
    <col min="7942" max="7997" width="1" style="297"/>
    <col min="7998" max="7998" width="1" style="297" customWidth="1"/>
    <col min="7999" max="8110" width="1" style="297"/>
    <col min="8111" max="8111" width="1" style="297" customWidth="1"/>
    <col min="8112" max="8196" width="1" style="297"/>
    <col min="8197" max="8197" width="1" style="297" customWidth="1"/>
    <col min="8198" max="8253" width="1" style="297"/>
    <col min="8254" max="8254" width="1" style="297" customWidth="1"/>
    <col min="8255" max="8366" width="1" style="297"/>
    <col min="8367" max="8367" width="1" style="297" customWidth="1"/>
    <col min="8368" max="8452" width="1" style="297"/>
    <col min="8453" max="8453" width="1" style="297" customWidth="1"/>
    <col min="8454" max="8509" width="1" style="297"/>
    <col min="8510" max="8510" width="1" style="297" customWidth="1"/>
    <col min="8511" max="8622" width="1" style="297"/>
    <col min="8623" max="8623" width="1" style="297" customWidth="1"/>
    <col min="8624" max="8708" width="1" style="297"/>
    <col min="8709" max="8709" width="1" style="297" customWidth="1"/>
    <col min="8710" max="8765" width="1" style="297"/>
    <col min="8766" max="8766" width="1" style="297" customWidth="1"/>
    <col min="8767" max="8878" width="1" style="297"/>
    <col min="8879" max="8879" width="1" style="297" customWidth="1"/>
    <col min="8880" max="8964" width="1" style="297"/>
    <col min="8965" max="8965" width="1" style="297" customWidth="1"/>
    <col min="8966" max="9021" width="1" style="297"/>
    <col min="9022" max="9022" width="1" style="297" customWidth="1"/>
    <col min="9023" max="9134" width="1" style="297"/>
    <col min="9135" max="9135" width="1" style="297" customWidth="1"/>
    <col min="9136" max="9220" width="1" style="297"/>
    <col min="9221" max="9221" width="1" style="297" customWidth="1"/>
    <col min="9222" max="9277" width="1" style="297"/>
    <col min="9278" max="9278" width="1" style="297" customWidth="1"/>
    <col min="9279" max="9390" width="1" style="297"/>
    <col min="9391" max="9391" width="1" style="297" customWidth="1"/>
    <col min="9392" max="9476" width="1" style="297"/>
    <col min="9477" max="9477" width="1" style="297" customWidth="1"/>
    <col min="9478" max="9533" width="1" style="297"/>
    <col min="9534" max="9534" width="1" style="297" customWidth="1"/>
    <col min="9535" max="9646" width="1" style="297"/>
    <col min="9647" max="9647" width="1" style="297" customWidth="1"/>
    <col min="9648" max="9732" width="1" style="297"/>
    <col min="9733" max="9733" width="1" style="297" customWidth="1"/>
    <col min="9734" max="9789" width="1" style="297"/>
    <col min="9790" max="9790" width="1" style="297" customWidth="1"/>
    <col min="9791" max="9902" width="1" style="297"/>
    <col min="9903" max="9903" width="1" style="297" customWidth="1"/>
    <col min="9904" max="9988" width="1" style="297"/>
    <col min="9989" max="9989" width="1" style="297" customWidth="1"/>
    <col min="9990" max="10045" width="1" style="297"/>
    <col min="10046" max="10046" width="1" style="297" customWidth="1"/>
    <col min="10047" max="10158" width="1" style="297"/>
    <col min="10159" max="10159" width="1" style="297" customWidth="1"/>
    <col min="10160" max="10244" width="1" style="297"/>
    <col min="10245" max="10245" width="1" style="297" customWidth="1"/>
    <col min="10246" max="10301" width="1" style="297"/>
    <col min="10302" max="10302" width="1" style="297" customWidth="1"/>
    <col min="10303" max="10414" width="1" style="297"/>
    <col min="10415" max="10415" width="1" style="297" customWidth="1"/>
    <col min="10416" max="10500" width="1" style="297"/>
    <col min="10501" max="10501" width="1" style="297" customWidth="1"/>
    <col min="10502" max="10557" width="1" style="297"/>
    <col min="10558" max="10558" width="1" style="297" customWidth="1"/>
    <col min="10559" max="10670" width="1" style="297"/>
    <col min="10671" max="10671" width="1" style="297" customWidth="1"/>
    <col min="10672" max="10756" width="1" style="297"/>
    <col min="10757" max="10757" width="1" style="297" customWidth="1"/>
    <col min="10758" max="10813" width="1" style="297"/>
    <col min="10814" max="10814" width="1" style="297" customWidth="1"/>
    <col min="10815" max="10926" width="1" style="297"/>
    <col min="10927" max="10927" width="1" style="297" customWidth="1"/>
    <col min="10928" max="11012" width="1" style="297"/>
    <col min="11013" max="11013" width="1" style="297" customWidth="1"/>
    <col min="11014" max="11069" width="1" style="297"/>
    <col min="11070" max="11070" width="1" style="297" customWidth="1"/>
    <col min="11071" max="11182" width="1" style="297"/>
    <col min="11183" max="11183" width="1" style="297" customWidth="1"/>
    <col min="11184" max="11268" width="1" style="297"/>
    <col min="11269" max="11269" width="1" style="297" customWidth="1"/>
    <col min="11270" max="11325" width="1" style="297"/>
    <col min="11326" max="11326" width="1" style="297" customWidth="1"/>
    <col min="11327" max="11438" width="1" style="297"/>
    <col min="11439" max="11439" width="1" style="297" customWidth="1"/>
    <col min="11440" max="11524" width="1" style="297"/>
    <col min="11525" max="11525" width="1" style="297" customWidth="1"/>
    <col min="11526" max="11581" width="1" style="297"/>
    <col min="11582" max="11582" width="1" style="297" customWidth="1"/>
    <col min="11583" max="11694" width="1" style="297"/>
    <col min="11695" max="11695" width="1" style="297" customWidth="1"/>
    <col min="11696" max="11780" width="1" style="297"/>
    <col min="11781" max="11781" width="1" style="297" customWidth="1"/>
    <col min="11782" max="11837" width="1" style="297"/>
    <col min="11838" max="11838" width="1" style="297" customWidth="1"/>
    <col min="11839" max="11950" width="1" style="297"/>
    <col min="11951" max="11951" width="1" style="297" customWidth="1"/>
    <col min="11952" max="12036" width="1" style="297"/>
    <col min="12037" max="12037" width="1" style="297" customWidth="1"/>
    <col min="12038" max="12093" width="1" style="297"/>
    <col min="12094" max="12094" width="1" style="297" customWidth="1"/>
    <col min="12095" max="12206" width="1" style="297"/>
    <col min="12207" max="12207" width="1" style="297" customWidth="1"/>
    <col min="12208" max="12292" width="1" style="297"/>
    <col min="12293" max="12293" width="1" style="297" customWidth="1"/>
    <col min="12294" max="12349" width="1" style="297"/>
    <col min="12350" max="12350" width="1" style="297" customWidth="1"/>
    <col min="12351" max="12462" width="1" style="297"/>
    <col min="12463" max="12463" width="1" style="297" customWidth="1"/>
    <col min="12464" max="12548" width="1" style="297"/>
    <col min="12549" max="12549" width="1" style="297" customWidth="1"/>
    <col min="12550" max="12605" width="1" style="297"/>
    <col min="12606" max="12606" width="1" style="297" customWidth="1"/>
    <col min="12607" max="12718" width="1" style="297"/>
    <col min="12719" max="12719" width="1" style="297" customWidth="1"/>
    <col min="12720" max="12804" width="1" style="297"/>
    <col min="12805" max="12805" width="1" style="297" customWidth="1"/>
    <col min="12806" max="12861" width="1" style="297"/>
    <col min="12862" max="12862" width="1" style="297" customWidth="1"/>
    <col min="12863" max="12974" width="1" style="297"/>
    <col min="12975" max="12975" width="1" style="297" customWidth="1"/>
    <col min="12976" max="13060" width="1" style="297"/>
    <col min="13061" max="13061" width="1" style="297" customWidth="1"/>
    <col min="13062" max="13117" width="1" style="297"/>
    <col min="13118" max="13118" width="1" style="297" customWidth="1"/>
    <col min="13119" max="13230" width="1" style="297"/>
    <col min="13231" max="13231" width="1" style="297" customWidth="1"/>
    <col min="13232" max="13316" width="1" style="297"/>
    <col min="13317" max="13317" width="1" style="297" customWidth="1"/>
    <col min="13318" max="13373" width="1" style="297"/>
    <col min="13374" max="13374" width="1" style="297" customWidth="1"/>
    <col min="13375" max="13486" width="1" style="297"/>
    <col min="13487" max="13487" width="1" style="297" customWidth="1"/>
    <col min="13488" max="13572" width="1" style="297"/>
    <col min="13573" max="13573" width="1" style="297" customWidth="1"/>
    <col min="13574" max="13629" width="1" style="297"/>
    <col min="13630" max="13630" width="1" style="297" customWidth="1"/>
    <col min="13631" max="13742" width="1" style="297"/>
    <col min="13743" max="13743" width="1" style="297" customWidth="1"/>
    <col min="13744" max="13828" width="1" style="297"/>
    <col min="13829" max="13829" width="1" style="297" customWidth="1"/>
    <col min="13830" max="13885" width="1" style="297"/>
    <col min="13886" max="13886" width="1" style="297" customWidth="1"/>
    <col min="13887" max="13998" width="1" style="297"/>
    <col min="13999" max="13999" width="1" style="297" customWidth="1"/>
    <col min="14000" max="14084" width="1" style="297"/>
    <col min="14085" max="14085" width="1" style="297" customWidth="1"/>
    <col min="14086" max="14141" width="1" style="297"/>
    <col min="14142" max="14142" width="1" style="297" customWidth="1"/>
    <col min="14143" max="14254" width="1" style="297"/>
    <col min="14255" max="14255" width="1" style="297" customWidth="1"/>
    <col min="14256" max="14340" width="1" style="297"/>
    <col min="14341" max="14341" width="1" style="297" customWidth="1"/>
    <col min="14342" max="14397" width="1" style="297"/>
    <col min="14398" max="14398" width="1" style="297" customWidth="1"/>
    <col min="14399" max="14510" width="1" style="297"/>
    <col min="14511" max="14511" width="1" style="297" customWidth="1"/>
    <col min="14512" max="14596" width="1" style="297"/>
    <col min="14597" max="14597" width="1" style="297" customWidth="1"/>
    <col min="14598" max="14653" width="1" style="297"/>
    <col min="14654" max="14654" width="1" style="297" customWidth="1"/>
    <col min="14655" max="14766" width="1" style="297"/>
    <col min="14767" max="14767" width="1" style="297" customWidth="1"/>
    <col min="14768" max="14852" width="1" style="297"/>
    <col min="14853" max="14853" width="1" style="297" customWidth="1"/>
    <col min="14854" max="14909" width="1" style="297"/>
    <col min="14910" max="14910" width="1" style="297" customWidth="1"/>
    <col min="14911" max="15022" width="1" style="297"/>
    <col min="15023" max="15023" width="1" style="297" customWidth="1"/>
    <col min="15024" max="15108" width="1" style="297"/>
    <col min="15109" max="15109" width="1" style="297" customWidth="1"/>
    <col min="15110" max="15165" width="1" style="297"/>
    <col min="15166" max="15166" width="1" style="297" customWidth="1"/>
    <col min="15167" max="15278" width="1" style="297"/>
    <col min="15279" max="15279" width="1" style="297" customWidth="1"/>
    <col min="15280" max="15364" width="1" style="297"/>
    <col min="15365" max="15365" width="1" style="297" customWidth="1"/>
    <col min="15366" max="15421" width="1" style="297"/>
    <col min="15422" max="15422" width="1" style="297" customWidth="1"/>
    <col min="15423" max="15534" width="1" style="297"/>
    <col min="15535" max="15535" width="1" style="297" customWidth="1"/>
    <col min="15536" max="15620" width="1" style="297"/>
    <col min="15621" max="15621" width="1" style="297" customWidth="1"/>
    <col min="15622" max="15677" width="1" style="297"/>
    <col min="15678" max="15678" width="1" style="297" customWidth="1"/>
    <col min="15679" max="15790" width="1" style="297"/>
    <col min="15791" max="15791" width="1" style="297" customWidth="1"/>
    <col min="15792" max="15876" width="1" style="297"/>
    <col min="15877" max="15877" width="1" style="297" customWidth="1"/>
    <col min="15878" max="15933" width="1" style="297"/>
    <col min="15934" max="15934" width="1" style="297" customWidth="1"/>
    <col min="15935" max="16046" width="1" style="297"/>
    <col min="16047" max="16047" width="1" style="297" customWidth="1"/>
    <col min="16048" max="16132" width="1" style="297"/>
    <col min="16133" max="16133" width="1" style="297" customWidth="1"/>
    <col min="16134" max="16189" width="1" style="297"/>
    <col min="16190" max="16190" width="1" style="297" customWidth="1"/>
    <col min="16191" max="16302" width="1" style="297"/>
    <col min="16303" max="16303" width="1" style="297" customWidth="1"/>
    <col min="16304" max="16384" width="1" style="297"/>
  </cols>
  <sheetData>
    <row r="1" spans="1:187" ht="6" customHeight="1">
      <c r="FW1" s="926" t="s">
        <v>165</v>
      </c>
      <c r="FX1" s="926"/>
      <c r="FY1" s="926"/>
      <c r="FZ1" s="926"/>
      <c r="GA1" s="926"/>
      <c r="GB1" s="926"/>
      <c r="GC1" s="926"/>
      <c r="GD1" s="926"/>
    </row>
    <row r="2" spans="1:187" ht="6" customHeight="1">
      <c r="FW2" s="926"/>
      <c r="FX2" s="926"/>
      <c r="FY2" s="926"/>
      <c r="FZ2" s="926"/>
      <c r="GA2" s="926"/>
      <c r="GB2" s="926"/>
      <c r="GC2" s="926"/>
      <c r="GD2" s="926"/>
    </row>
    <row r="3" spans="1:187" ht="6" customHeight="1">
      <c r="FW3" s="926"/>
      <c r="FX3" s="926"/>
      <c r="FY3" s="926"/>
      <c r="FZ3" s="926"/>
      <c r="GA3" s="926"/>
      <c r="GB3" s="926"/>
      <c r="GC3" s="926"/>
      <c r="GD3" s="926"/>
    </row>
    <row r="4" spans="1:187" ht="6" customHeight="1"/>
    <row r="5" spans="1:187" ht="6" customHeight="1">
      <c r="A5" s="1510" t="s">
        <v>385</v>
      </c>
      <c r="B5" s="1510"/>
      <c r="C5" s="1510"/>
      <c r="D5" s="1510"/>
      <c r="E5" s="1510"/>
      <c r="F5" s="1510"/>
      <c r="G5" s="1510"/>
      <c r="H5" s="1510"/>
      <c r="I5" s="1510"/>
      <c r="J5" s="1510"/>
      <c r="K5" s="1510"/>
      <c r="L5" s="1510"/>
      <c r="M5" s="1510"/>
      <c r="N5" s="1510"/>
      <c r="O5" s="1510"/>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8"/>
      <c r="AZ5" s="748"/>
      <c r="BA5" s="748"/>
      <c r="BB5" s="748"/>
      <c r="BC5" s="748"/>
      <c r="BD5" s="748"/>
      <c r="BE5" s="748"/>
      <c r="BF5" s="748"/>
      <c r="BG5" s="748"/>
      <c r="BH5" s="748"/>
      <c r="BI5" s="748"/>
      <c r="BJ5" s="748"/>
      <c r="BK5" s="748"/>
      <c r="BL5" s="748"/>
      <c r="BM5" s="748"/>
      <c r="BN5" s="748"/>
      <c r="BO5" s="748"/>
      <c r="BP5" s="748"/>
      <c r="BQ5" s="748"/>
      <c r="BR5" s="748"/>
      <c r="BS5" s="748"/>
      <c r="BT5" s="748"/>
      <c r="BU5" s="748"/>
      <c r="BV5" s="748"/>
      <c r="BW5" s="748"/>
      <c r="BX5" s="748"/>
      <c r="BY5" s="748"/>
      <c r="BZ5" s="748"/>
      <c r="CA5" s="748"/>
      <c r="CB5" s="748"/>
      <c r="CC5" s="748"/>
      <c r="CD5" s="748"/>
      <c r="CE5" s="748"/>
      <c r="CF5" s="748"/>
      <c r="CG5" s="748"/>
      <c r="CH5" s="748"/>
      <c r="CI5" s="748"/>
      <c r="CJ5" s="748"/>
      <c r="CK5" s="748"/>
      <c r="CL5" s="748"/>
      <c r="CM5" s="748"/>
      <c r="CN5" s="748"/>
      <c r="CO5" s="748"/>
      <c r="CP5" s="748"/>
      <c r="CQ5" s="748"/>
      <c r="CR5" s="748"/>
      <c r="CS5" s="748"/>
      <c r="CT5" s="748"/>
      <c r="CU5" s="748"/>
      <c r="CV5" s="748"/>
      <c r="CW5" s="748"/>
      <c r="CX5" s="748"/>
      <c r="CY5" s="748"/>
      <c r="CZ5" s="748"/>
      <c r="DA5" s="748"/>
      <c r="DB5" s="748"/>
      <c r="DC5" s="748"/>
      <c r="DD5" s="748"/>
      <c r="DE5" s="748"/>
      <c r="DF5" s="748"/>
      <c r="DG5" s="748"/>
      <c r="DH5" s="748"/>
      <c r="DI5" s="748"/>
      <c r="DJ5" s="748"/>
      <c r="DK5" s="748"/>
      <c r="DL5" s="748"/>
      <c r="DM5" s="748"/>
      <c r="DN5" s="748"/>
      <c r="DO5" s="748"/>
      <c r="DP5" s="748"/>
      <c r="DQ5" s="748"/>
      <c r="DR5" s="748"/>
      <c r="DS5" s="748"/>
      <c r="DT5" s="748"/>
      <c r="DU5" s="748"/>
      <c r="DV5" s="748"/>
      <c r="DW5" s="748"/>
      <c r="DX5" s="748"/>
      <c r="DY5" s="748"/>
      <c r="DZ5" s="748"/>
      <c r="EA5" s="748"/>
      <c r="EB5" s="748"/>
      <c r="EC5" s="748"/>
      <c r="ED5" s="748"/>
      <c r="EE5" s="748"/>
      <c r="EF5" s="748"/>
      <c r="EG5" s="748"/>
      <c r="EH5" s="748"/>
      <c r="EI5" s="748"/>
      <c r="EJ5" s="748"/>
      <c r="EK5" s="748"/>
      <c r="EL5" s="748"/>
      <c r="EM5" s="748"/>
      <c r="EN5" s="722"/>
      <c r="EO5" s="722"/>
      <c r="EP5" s="722"/>
      <c r="EQ5" s="722"/>
      <c r="ER5" s="722"/>
      <c r="ES5" s="722"/>
      <c r="ET5" s="722"/>
      <c r="EU5" s="722"/>
      <c r="EV5" s="722"/>
      <c r="EW5" s="722"/>
      <c r="EX5" s="722"/>
      <c r="EY5" s="722"/>
      <c r="EZ5" s="722"/>
      <c r="FA5" s="722"/>
      <c r="FB5" s="722"/>
      <c r="FC5" s="722"/>
      <c r="FD5" s="722"/>
      <c r="FE5" s="722"/>
      <c r="FF5" s="722"/>
      <c r="FG5" s="722"/>
      <c r="FH5" s="722"/>
      <c r="FI5" s="722"/>
      <c r="FJ5" s="722"/>
      <c r="FK5" s="722"/>
      <c r="FL5" s="722"/>
      <c r="FM5" s="722"/>
      <c r="FN5" s="722"/>
      <c r="FO5" s="722"/>
      <c r="FP5" s="722"/>
      <c r="FQ5" s="722"/>
      <c r="FR5" s="722"/>
      <c r="FS5" s="722"/>
      <c r="FT5" s="722"/>
      <c r="FU5" s="722"/>
      <c r="FV5" s="722"/>
      <c r="FW5" s="722"/>
      <c r="FX5" s="722"/>
      <c r="FY5" s="722"/>
      <c r="FZ5" s="722"/>
      <c r="GA5" s="722"/>
      <c r="GB5" s="722"/>
      <c r="GC5" s="722"/>
      <c r="GD5" s="722"/>
    </row>
    <row r="6" spans="1:187" ht="6" customHeight="1">
      <c r="A6" s="748"/>
      <c r="B6" s="748"/>
      <c r="C6" s="748"/>
      <c r="D6" s="748"/>
      <c r="E6" s="748"/>
      <c r="F6" s="748"/>
      <c r="G6" s="748"/>
      <c r="H6" s="748"/>
      <c r="I6" s="748"/>
      <c r="J6" s="748"/>
      <c r="K6" s="748"/>
      <c r="L6" s="748"/>
      <c r="M6" s="748"/>
      <c r="N6" s="748"/>
      <c r="O6" s="748"/>
      <c r="P6" s="748"/>
      <c r="Q6" s="748"/>
      <c r="R6" s="748"/>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8"/>
      <c r="AZ6" s="748"/>
      <c r="BA6" s="748"/>
      <c r="BB6" s="748"/>
      <c r="BC6" s="748"/>
      <c r="BD6" s="748"/>
      <c r="BE6" s="748"/>
      <c r="BF6" s="748"/>
      <c r="BG6" s="748"/>
      <c r="BH6" s="748"/>
      <c r="BI6" s="748"/>
      <c r="BJ6" s="748"/>
      <c r="BK6" s="748"/>
      <c r="BL6" s="748"/>
      <c r="BM6" s="748"/>
      <c r="BN6" s="748"/>
      <c r="BO6" s="748"/>
      <c r="BP6" s="748"/>
      <c r="BQ6" s="748"/>
      <c r="BR6" s="748"/>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22"/>
      <c r="EO6" s="722"/>
      <c r="EP6" s="722"/>
      <c r="EQ6" s="722"/>
      <c r="ER6" s="722"/>
      <c r="ES6" s="722"/>
      <c r="ET6" s="722"/>
      <c r="EU6" s="722"/>
      <c r="EV6" s="722"/>
      <c r="EW6" s="722"/>
      <c r="EX6" s="722"/>
      <c r="EY6" s="722"/>
      <c r="EZ6" s="722"/>
      <c r="FA6" s="722"/>
      <c r="FB6" s="722"/>
      <c r="FC6" s="722"/>
      <c r="FD6" s="722"/>
      <c r="FE6" s="722"/>
      <c r="FF6" s="722"/>
      <c r="FG6" s="722"/>
      <c r="FH6" s="722"/>
      <c r="FI6" s="722"/>
      <c r="FJ6" s="722"/>
      <c r="FK6" s="722"/>
      <c r="FL6" s="722"/>
      <c r="FM6" s="722"/>
      <c r="FN6" s="722"/>
      <c r="FO6" s="722"/>
      <c r="FP6" s="722"/>
      <c r="FQ6" s="722"/>
      <c r="FR6" s="722"/>
      <c r="FS6" s="722"/>
      <c r="FT6" s="722"/>
      <c r="FU6" s="722"/>
      <c r="FV6" s="722"/>
      <c r="FW6" s="722"/>
      <c r="FX6" s="722"/>
      <c r="FY6" s="722"/>
      <c r="FZ6" s="722"/>
      <c r="GA6" s="722"/>
      <c r="GB6" s="722"/>
      <c r="GC6" s="722"/>
      <c r="GD6" s="722"/>
    </row>
    <row r="7" spans="1:187" ht="6" customHeight="1">
      <c r="A7" s="748"/>
      <c r="B7" s="748"/>
      <c r="C7" s="748"/>
      <c r="D7" s="748"/>
      <c r="E7" s="748"/>
      <c r="F7" s="748"/>
      <c r="G7" s="748"/>
      <c r="H7" s="748"/>
      <c r="I7" s="748"/>
      <c r="J7" s="748"/>
      <c r="K7" s="748"/>
      <c r="L7" s="748"/>
      <c r="M7" s="748"/>
      <c r="N7" s="748"/>
      <c r="O7" s="748"/>
      <c r="P7" s="748"/>
      <c r="Q7" s="748"/>
      <c r="R7" s="748"/>
      <c r="S7" s="748"/>
      <c r="T7" s="748"/>
      <c r="U7" s="748"/>
      <c r="V7" s="748"/>
      <c r="W7" s="748"/>
      <c r="X7" s="748"/>
      <c r="Y7" s="748"/>
      <c r="Z7" s="748"/>
      <c r="AA7" s="748"/>
      <c r="AB7" s="748"/>
      <c r="AC7" s="748"/>
      <c r="AD7" s="748"/>
      <c r="AE7" s="748"/>
      <c r="AF7" s="748"/>
      <c r="AG7" s="748"/>
      <c r="AH7" s="748"/>
      <c r="AI7" s="748"/>
      <c r="AJ7" s="748"/>
      <c r="AK7" s="748"/>
      <c r="AL7" s="748"/>
      <c r="AM7" s="748"/>
      <c r="AN7" s="748"/>
      <c r="AO7" s="748"/>
      <c r="AP7" s="748"/>
      <c r="AQ7" s="748"/>
      <c r="AR7" s="748"/>
      <c r="AS7" s="748"/>
      <c r="AT7" s="748"/>
      <c r="AU7" s="748"/>
      <c r="AV7" s="748"/>
      <c r="AW7" s="748"/>
      <c r="AX7" s="748"/>
      <c r="AY7" s="748"/>
      <c r="AZ7" s="748"/>
      <c r="BA7" s="748"/>
      <c r="BB7" s="748"/>
      <c r="BC7" s="748"/>
      <c r="BD7" s="748"/>
      <c r="BE7" s="748"/>
      <c r="BF7" s="748"/>
      <c r="BG7" s="748"/>
      <c r="BH7" s="748"/>
      <c r="BI7" s="748"/>
      <c r="BJ7" s="748"/>
      <c r="BK7" s="748"/>
      <c r="BL7" s="748"/>
      <c r="BM7" s="748"/>
      <c r="BN7" s="748"/>
      <c r="BO7" s="748"/>
      <c r="BP7" s="748"/>
      <c r="BQ7" s="748"/>
      <c r="BR7" s="748"/>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c r="CU7" s="748"/>
      <c r="CV7" s="748"/>
      <c r="CW7" s="748"/>
      <c r="CX7" s="748"/>
      <c r="CY7" s="748"/>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22"/>
      <c r="EO7" s="722"/>
      <c r="EP7" s="722"/>
      <c r="EQ7" s="722"/>
      <c r="ER7" s="722"/>
      <c r="ES7" s="722"/>
      <c r="ET7" s="722"/>
      <c r="EU7" s="722"/>
      <c r="EV7" s="722"/>
      <c r="EW7" s="722"/>
      <c r="EX7" s="722"/>
      <c r="EY7" s="722"/>
      <c r="EZ7" s="722"/>
      <c r="FA7" s="722"/>
      <c r="FB7" s="722"/>
      <c r="FC7" s="722"/>
      <c r="FD7" s="722"/>
      <c r="FE7" s="722"/>
      <c r="FF7" s="722"/>
      <c r="FG7" s="722"/>
      <c r="FH7" s="722"/>
      <c r="FI7" s="722"/>
      <c r="FJ7" s="722"/>
      <c r="FK7" s="722"/>
      <c r="FL7" s="722"/>
      <c r="FM7" s="722"/>
      <c r="FN7" s="722"/>
      <c r="FO7" s="722"/>
      <c r="FP7" s="722"/>
      <c r="FQ7" s="722"/>
      <c r="FR7" s="722"/>
      <c r="FS7" s="722"/>
      <c r="FT7" s="722"/>
      <c r="FU7" s="722"/>
      <c r="FV7" s="722"/>
      <c r="FW7" s="722"/>
      <c r="FX7" s="722"/>
      <c r="FY7" s="722"/>
      <c r="FZ7" s="722"/>
      <c r="GA7" s="722"/>
      <c r="GB7" s="722"/>
      <c r="GC7" s="722"/>
      <c r="GD7" s="722"/>
    </row>
    <row r="8" spans="1:187" ht="6" customHeight="1">
      <c r="A8" s="277"/>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U8" s="277"/>
      <c r="BV8" s="277"/>
      <c r="BW8" s="277"/>
      <c r="CS8" s="721" t="s">
        <v>386</v>
      </c>
      <c r="CT8" s="722"/>
      <c r="CU8" s="722"/>
      <c r="CV8" s="722"/>
      <c r="CW8" s="722"/>
      <c r="CX8" s="722"/>
      <c r="CY8" s="722"/>
      <c r="CZ8" s="722"/>
      <c r="DA8" s="753">
        <f>安全投資実績!S45</f>
        <v>0</v>
      </c>
      <c r="DB8" s="753"/>
      <c r="DC8" s="753"/>
      <c r="DD8" s="721" t="s">
        <v>188</v>
      </c>
      <c r="DE8" s="721"/>
      <c r="DF8" s="721"/>
      <c r="DG8" s="721"/>
      <c r="DH8" s="721"/>
      <c r="DI8" s="721"/>
      <c r="DJ8" s="721"/>
      <c r="DK8" s="721"/>
      <c r="DL8" s="277"/>
      <c r="DM8" s="277"/>
      <c r="DN8" s="277"/>
      <c r="DO8" s="277"/>
      <c r="DP8" s="277"/>
      <c r="DQ8" s="277"/>
      <c r="DR8" s="277"/>
      <c r="DS8" s="277"/>
      <c r="DT8" s="277"/>
      <c r="DU8" s="277"/>
      <c r="DV8" s="277"/>
      <c r="DW8" s="277"/>
      <c r="DX8" s="277"/>
      <c r="DY8" s="277"/>
      <c r="DZ8" s="277"/>
      <c r="EA8" s="277"/>
      <c r="EB8" s="277"/>
      <c r="EC8" s="277"/>
      <c r="ED8" s="277"/>
      <c r="EE8" s="277"/>
      <c r="EF8" s="277"/>
      <c r="EG8" s="277"/>
      <c r="EH8" s="277"/>
      <c r="EI8" s="277"/>
      <c r="EJ8" s="277"/>
      <c r="EK8" s="277"/>
      <c r="EL8" s="277"/>
    </row>
    <row r="9" spans="1:187" ht="6" customHeight="1">
      <c r="A9" s="277"/>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CS9" s="722"/>
      <c r="CT9" s="722"/>
      <c r="CU9" s="722"/>
      <c r="CV9" s="722"/>
      <c r="CW9" s="722"/>
      <c r="CX9" s="722"/>
      <c r="CY9" s="722"/>
      <c r="CZ9" s="722"/>
      <c r="DA9" s="753"/>
      <c r="DB9" s="753"/>
      <c r="DC9" s="753"/>
      <c r="DD9" s="721"/>
      <c r="DE9" s="721"/>
      <c r="DF9" s="721"/>
      <c r="DG9" s="721"/>
      <c r="DH9" s="721"/>
      <c r="DI9" s="721"/>
      <c r="DJ9" s="721"/>
      <c r="DK9" s="721"/>
      <c r="DL9" s="277"/>
      <c r="DM9" s="277"/>
      <c r="DN9" s="277"/>
      <c r="DO9" s="277"/>
      <c r="DP9" s="277"/>
      <c r="DQ9" s="277"/>
      <c r="DR9" s="277"/>
      <c r="DS9" s="277"/>
      <c r="DT9" s="277"/>
      <c r="DU9" s="277"/>
      <c r="DV9" s="277"/>
      <c r="DW9" s="277"/>
      <c r="DX9" s="277"/>
      <c r="DY9" s="277"/>
      <c r="DZ9" s="277"/>
      <c r="EA9" s="277"/>
      <c r="EB9" s="277"/>
      <c r="EC9" s="277"/>
      <c r="ED9" s="277"/>
      <c r="EE9" s="277"/>
      <c r="EF9" s="277"/>
      <c r="EG9" s="277"/>
      <c r="EH9" s="277"/>
      <c r="EI9" s="277"/>
      <c r="EJ9" s="320"/>
      <c r="EK9" s="277"/>
      <c r="EL9" s="277"/>
    </row>
    <row r="10" spans="1:187" ht="6" customHeight="1">
      <c r="A10" s="277"/>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CS10" s="722"/>
      <c r="CT10" s="722"/>
      <c r="CU10" s="722"/>
      <c r="CV10" s="722"/>
      <c r="CW10" s="722"/>
      <c r="CX10" s="722"/>
      <c r="CY10" s="722"/>
      <c r="CZ10" s="722"/>
      <c r="DA10" s="753"/>
      <c r="DB10" s="753"/>
      <c r="DC10" s="753"/>
      <c r="DD10" s="721"/>
      <c r="DE10" s="721"/>
      <c r="DF10" s="721"/>
      <c r="DG10" s="721"/>
      <c r="DH10" s="721"/>
      <c r="DI10" s="721"/>
      <c r="DJ10" s="721"/>
      <c r="DK10" s="721"/>
      <c r="DL10" s="277"/>
      <c r="DM10" s="277"/>
      <c r="DN10" s="277"/>
      <c r="DO10" s="277"/>
      <c r="DP10" s="277"/>
      <c r="DQ10" s="277"/>
      <c r="DR10" s="277"/>
      <c r="DS10" s="277"/>
      <c r="DT10" s="277"/>
      <c r="DU10" s="277"/>
      <c r="DV10" s="277"/>
      <c r="DW10" s="277"/>
      <c r="DX10" s="277"/>
      <c r="DY10" s="277"/>
      <c r="DZ10" s="277"/>
      <c r="EA10" s="277"/>
      <c r="EB10" s="277"/>
      <c r="EC10" s="277"/>
      <c r="ED10" s="277"/>
      <c r="EE10" s="277"/>
      <c r="EF10" s="277"/>
      <c r="EG10" s="277"/>
      <c r="EH10" s="277"/>
      <c r="EI10" s="277"/>
      <c r="EJ10" s="277"/>
      <c r="EK10" s="277"/>
      <c r="EL10" s="277"/>
      <c r="EM10" s="1513" t="s">
        <v>735</v>
      </c>
      <c r="EN10" s="1513"/>
      <c r="EO10" s="1513"/>
      <c r="EP10" s="1513"/>
      <c r="EQ10" s="1513"/>
      <c r="ER10" s="1513"/>
      <c r="ES10" s="1513"/>
      <c r="ET10" s="1513"/>
      <c r="EU10" s="1513"/>
      <c r="EV10" s="1513"/>
      <c r="EW10" s="1513"/>
      <c r="EX10" s="1513"/>
      <c r="EY10" s="1513"/>
      <c r="EZ10" s="1513"/>
      <c r="FA10" s="1513"/>
      <c r="FB10" s="1513"/>
      <c r="FC10" s="1513"/>
      <c r="FD10" s="1513"/>
      <c r="FE10" s="1513"/>
      <c r="FF10" s="1513"/>
      <c r="FG10" s="1513"/>
      <c r="FH10" s="1513"/>
      <c r="FI10" s="1513"/>
      <c r="FJ10" s="1513"/>
      <c r="FK10" s="1513"/>
      <c r="FL10" s="1513"/>
      <c r="FM10" s="1513"/>
      <c r="FN10" s="1513"/>
      <c r="FO10" s="1513"/>
      <c r="FP10" s="1513"/>
      <c r="FQ10" s="1513"/>
      <c r="FR10" s="1513"/>
      <c r="FS10" s="1513"/>
      <c r="FT10" s="1513"/>
      <c r="FU10" s="1513"/>
      <c r="FV10" s="1513"/>
      <c r="FW10" s="1513"/>
      <c r="FX10" s="1513"/>
      <c r="FY10" s="1513"/>
      <c r="FZ10" s="1513"/>
      <c r="GA10" s="1513"/>
      <c r="GB10" s="1513"/>
      <c r="GC10" s="1513"/>
      <c r="GD10" s="1513"/>
      <c r="GE10" s="299"/>
    </row>
    <row r="11" spans="1:187" ht="6" customHeight="1">
      <c r="A11" s="325"/>
      <c r="B11" s="325"/>
      <c r="C11" s="325"/>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1513"/>
      <c r="EN11" s="1513"/>
      <c r="EO11" s="1513"/>
      <c r="EP11" s="1513"/>
      <c r="EQ11" s="1513"/>
      <c r="ER11" s="1513"/>
      <c r="ES11" s="1513"/>
      <c r="ET11" s="1513"/>
      <c r="EU11" s="1513"/>
      <c r="EV11" s="1513"/>
      <c r="EW11" s="1513"/>
      <c r="EX11" s="1513"/>
      <c r="EY11" s="1513"/>
      <c r="EZ11" s="1513"/>
      <c r="FA11" s="1513"/>
      <c r="FB11" s="1513"/>
      <c r="FC11" s="1513"/>
      <c r="FD11" s="1513"/>
      <c r="FE11" s="1513"/>
      <c r="FF11" s="1513"/>
      <c r="FG11" s="1513"/>
      <c r="FH11" s="1513"/>
      <c r="FI11" s="1513"/>
      <c r="FJ11" s="1513"/>
      <c r="FK11" s="1513"/>
      <c r="FL11" s="1513"/>
      <c r="FM11" s="1513"/>
      <c r="FN11" s="1513"/>
      <c r="FO11" s="1513"/>
      <c r="FP11" s="1513"/>
      <c r="FQ11" s="1513"/>
      <c r="FR11" s="1513"/>
      <c r="FS11" s="1513"/>
      <c r="FT11" s="1513"/>
      <c r="FU11" s="1513"/>
      <c r="FV11" s="1513"/>
      <c r="FW11" s="1513"/>
      <c r="FX11" s="1513"/>
      <c r="FY11" s="1513"/>
      <c r="FZ11" s="1513"/>
      <c r="GA11" s="1513"/>
      <c r="GB11" s="1513"/>
      <c r="GC11" s="1513"/>
      <c r="GD11" s="1513"/>
    </row>
    <row r="12" spans="1:187" ht="6" customHeight="1">
      <c r="A12" s="296"/>
      <c r="B12" s="296"/>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1513"/>
      <c r="EN12" s="1513"/>
      <c r="EO12" s="1513"/>
      <c r="EP12" s="1513"/>
      <c r="EQ12" s="1513"/>
      <c r="ER12" s="1513"/>
      <c r="ES12" s="1513"/>
      <c r="ET12" s="1513"/>
      <c r="EU12" s="1513"/>
      <c r="EV12" s="1513"/>
      <c r="EW12" s="1513"/>
      <c r="EX12" s="1513"/>
      <c r="EY12" s="1513"/>
      <c r="EZ12" s="1513"/>
      <c r="FA12" s="1513"/>
      <c r="FB12" s="1513"/>
      <c r="FC12" s="1513"/>
      <c r="FD12" s="1513"/>
      <c r="FE12" s="1513"/>
      <c r="FF12" s="1513"/>
      <c r="FG12" s="1513"/>
      <c r="FH12" s="1513"/>
      <c r="FI12" s="1513"/>
      <c r="FJ12" s="1513"/>
      <c r="FK12" s="1513"/>
      <c r="FL12" s="1513"/>
      <c r="FM12" s="1513"/>
      <c r="FN12" s="1513"/>
      <c r="FO12" s="1513"/>
      <c r="FP12" s="1513"/>
      <c r="FQ12" s="1513"/>
      <c r="FR12" s="1513"/>
      <c r="FS12" s="1513"/>
      <c r="FT12" s="1513"/>
      <c r="FU12" s="1513"/>
      <c r="FV12" s="1513"/>
      <c r="FW12" s="1513"/>
      <c r="FX12" s="1513"/>
      <c r="FY12" s="1513"/>
      <c r="FZ12" s="1513"/>
      <c r="GA12" s="1513"/>
      <c r="GB12" s="1513"/>
      <c r="GC12" s="1513"/>
      <c r="GD12" s="1513"/>
    </row>
    <row r="13" spans="1:187" ht="6" customHeight="1">
      <c r="A13" s="296"/>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1513"/>
      <c r="EN13" s="1513"/>
      <c r="EO13" s="1513"/>
      <c r="EP13" s="1513"/>
      <c r="EQ13" s="1513"/>
      <c r="ER13" s="1513"/>
      <c r="ES13" s="1513"/>
      <c r="ET13" s="1513"/>
      <c r="EU13" s="1513"/>
      <c r="EV13" s="1513"/>
      <c r="EW13" s="1513"/>
      <c r="EX13" s="1513"/>
      <c r="EY13" s="1513"/>
      <c r="EZ13" s="1513"/>
      <c r="FA13" s="1513"/>
      <c r="FB13" s="1513"/>
      <c r="FC13" s="1513"/>
      <c r="FD13" s="1513"/>
      <c r="FE13" s="1513"/>
      <c r="FF13" s="1513"/>
      <c r="FG13" s="1513"/>
      <c r="FH13" s="1513"/>
      <c r="FI13" s="1513"/>
      <c r="FJ13" s="1513"/>
      <c r="FK13" s="1513"/>
      <c r="FL13" s="1513"/>
      <c r="FM13" s="1513"/>
      <c r="FN13" s="1513"/>
      <c r="FO13" s="1513"/>
      <c r="FP13" s="1513"/>
      <c r="FQ13" s="1513"/>
      <c r="FR13" s="1513"/>
      <c r="FS13" s="1513"/>
      <c r="FT13" s="1513"/>
      <c r="FU13" s="1513"/>
      <c r="FV13" s="1513"/>
      <c r="FW13" s="1513"/>
      <c r="FX13" s="1513"/>
      <c r="FY13" s="1513"/>
      <c r="FZ13" s="1513"/>
      <c r="GA13" s="1513"/>
      <c r="GB13" s="1513"/>
      <c r="GC13" s="1513"/>
      <c r="GD13" s="1513"/>
    </row>
    <row r="14" spans="1:187" ht="6" customHeight="1">
      <c r="A14" s="296"/>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1513"/>
      <c r="EN14" s="1513"/>
      <c r="EO14" s="1513"/>
      <c r="EP14" s="1513"/>
      <c r="EQ14" s="1513"/>
      <c r="ER14" s="1513"/>
      <c r="ES14" s="1513"/>
      <c r="ET14" s="1513"/>
      <c r="EU14" s="1513"/>
      <c r="EV14" s="1513"/>
      <c r="EW14" s="1513"/>
      <c r="EX14" s="1513"/>
      <c r="EY14" s="1513"/>
      <c r="EZ14" s="1513"/>
      <c r="FA14" s="1513"/>
      <c r="FB14" s="1513"/>
      <c r="FC14" s="1513"/>
      <c r="FD14" s="1513"/>
      <c r="FE14" s="1513"/>
      <c r="FF14" s="1513"/>
      <c r="FG14" s="1513"/>
      <c r="FH14" s="1513"/>
      <c r="FI14" s="1513"/>
      <c r="FJ14" s="1513"/>
      <c r="FK14" s="1513"/>
      <c r="FL14" s="1513"/>
      <c r="FM14" s="1513"/>
      <c r="FN14" s="1513"/>
      <c r="FO14" s="1513"/>
      <c r="FP14" s="1513"/>
      <c r="FQ14" s="1513"/>
      <c r="FR14" s="1513"/>
      <c r="FS14" s="1513"/>
      <c r="FT14" s="1513"/>
      <c r="FU14" s="1513"/>
      <c r="FV14" s="1513"/>
      <c r="FW14" s="1513"/>
      <c r="FX14" s="1513"/>
      <c r="FY14" s="1513"/>
      <c r="FZ14" s="1513"/>
      <c r="GA14" s="1513"/>
      <c r="GB14" s="1513"/>
      <c r="GC14" s="1513"/>
      <c r="GD14" s="1513"/>
    </row>
    <row r="15" spans="1:187" ht="6" customHeight="1">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1514"/>
      <c r="EN15" s="1514"/>
      <c r="EO15" s="1514"/>
      <c r="EP15" s="1514"/>
      <c r="EQ15" s="1514"/>
      <c r="ER15" s="1514"/>
      <c r="ES15" s="1514"/>
      <c r="ET15" s="1514"/>
      <c r="EU15" s="1514"/>
      <c r="EV15" s="1514"/>
      <c r="EW15" s="1514"/>
      <c r="EX15" s="1514"/>
      <c r="EY15" s="1514"/>
      <c r="EZ15" s="1514"/>
      <c r="FA15" s="1514"/>
      <c r="FB15" s="1514"/>
      <c r="FC15" s="1514"/>
      <c r="FD15" s="1514"/>
      <c r="FE15" s="1514"/>
      <c r="FF15" s="1514"/>
      <c r="FG15" s="1514"/>
      <c r="FH15" s="1514"/>
      <c r="FI15" s="1514"/>
      <c r="FJ15" s="1514"/>
      <c r="FK15" s="1514"/>
      <c r="FL15" s="1514"/>
      <c r="FM15" s="1514"/>
      <c r="FN15" s="1514"/>
      <c r="FO15" s="1514"/>
      <c r="FP15" s="1514"/>
      <c r="FQ15" s="1514"/>
      <c r="FR15" s="1514"/>
      <c r="FS15" s="1514"/>
      <c r="FT15" s="1514"/>
      <c r="FU15" s="1514"/>
      <c r="FV15" s="1514"/>
      <c r="FW15" s="1514"/>
      <c r="FX15" s="1514"/>
      <c r="FY15" s="1514"/>
      <c r="FZ15" s="1514"/>
      <c r="GA15" s="1514"/>
      <c r="GB15" s="1514"/>
      <c r="GC15" s="1514"/>
      <c r="GD15" s="1514"/>
    </row>
    <row r="16" spans="1:187" ht="6" customHeight="1">
      <c r="A16" s="325"/>
      <c r="B16" s="1494"/>
      <c r="C16" s="701"/>
      <c r="D16" s="701"/>
      <c r="E16" s="701"/>
      <c r="F16" s="1500" t="s">
        <v>189</v>
      </c>
      <c r="G16" s="1499"/>
      <c r="H16" s="1499"/>
      <c r="I16" s="1499"/>
      <c r="J16" s="1499"/>
      <c r="K16" s="1499"/>
      <c r="L16" s="1499"/>
      <c r="M16" s="1499"/>
      <c r="N16" s="1499"/>
      <c r="O16" s="1499"/>
      <c r="P16" s="1499" t="s">
        <v>190</v>
      </c>
      <c r="Q16" s="1499"/>
      <c r="R16" s="1499"/>
      <c r="S16" s="1499"/>
      <c r="T16" s="1499"/>
      <c r="U16" s="1499"/>
      <c r="V16" s="1499"/>
      <c r="W16" s="1499"/>
      <c r="X16" s="1499"/>
      <c r="Y16" s="1499"/>
      <c r="Z16" s="1499"/>
      <c r="AA16" s="1499"/>
      <c r="AB16" s="1499"/>
      <c r="AC16" s="1499"/>
      <c r="AD16" s="1500" t="s">
        <v>191</v>
      </c>
      <c r="AE16" s="1499"/>
      <c r="AF16" s="1499"/>
      <c r="AG16" s="1499"/>
      <c r="AH16" s="1499"/>
      <c r="AI16" s="1500" t="s">
        <v>192</v>
      </c>
      <c r="AJ16" s="1499"/>
      <c r="AK16" s="1499"/>
      <c r="AL16" s="1499"/>
      <c r="AM16" s="1499"/>
      <c r="AN16" s="1500" t="s">
        <v>193</v>
      </c>
      <c r="AO16" s="1499"/>
      <c r="AP16" s="1499"/>
      <c r="AQ16" s="1499"/>
      <c r="AR16" s="1499"/>
      <c r="AS16" s="1499"/>
      <c r="AT16" s="1499"/>
      <c r="AU16" s="1499"/>
      <c r="AV16" s="1499"/>
      <c r="AW16" s="1499"/>
      <c r="AX16" s="1500" t="s">
        <v>194</v>
      </c>
      <c r="AY16" s="1499"/>
      <c r="AZ16" s="1499"/>
      <c r="BA16" s="1499"/>
      <c r="BB16" s="1499"/>
      <c r="BC16" s="1500" t="s">
        <v>195</v>
      </c>
      <c r="BD16" s="1499"/>
      <c r="BE16" s="1499"/>
      <c r="BF16" s="1499"/>
      <c r="BG16" s="1499"/>
      <c r="BH16" s="1499"/>
      <c r="BI16" s="1499"/>
      <c r="BJ16" s="1499"/>
      <c r="BK16" s="1499"/>
      <c r="BL16" s="1500" t="s">
        <v>196</v>
      </c>
      <c r="BM16" s="1499"/>
      <c r="BN16" s="1499"/>
      <c r="BO16" s="1499"/>
      <c r="BP16" s="1499"/>
      <c r="BQ16" s="1499"/>
      <c r="BR16" s="1499"/>
      <c r="BS16" s="1499"/>
      <c r="BT16" s="1499"/>
      <c r="BU16" s="1499"/>
      <c r="BV16" s="1500" t="s">
        <v>197</v>
      </c>
      <c r="BW16" s="1499"/>
      <c r="BX16" s="1499"/>
      <c r="BY16" s="1499"/>
      <c r="BZ16" s="1499"/>
      <c r="CA16" s="1499"/>
      <c r="CB16" s="1499"/>
      <c r="CC16" s="1499"/>
      <c r="CD16" s="1499"/>
      <c r="CE16" s="1499"/>
      <c r="CF16" s="1500" t="s">
        <v>198</v>
      </c>
      <c r="CG16" s="1499"/>
      <c r="CH16" s="1499"/>
      <c r="CI16" s="1499"/>
      <c r="CJ16" s="1499"/>
      <c r="CK16" s="1499"/>
      <c r="CL16" s="1499"/>
      <c r="CM16" s="1499"/>
      <c r="CN16" s="1499"/>
      <c r="CO16" s="1499"/>
      <c r="CP16" s="1500" t="s">
        <v>199</v>
      </c>
      <c r="CQ16" s="1499"/>
      <c r="CR16" s="1499"/>
      <c r="CS16" s="1499"/>
      <c r="CT16" s="1499"/>
      <c r="CU16" s="1499"/>
      <c r="CV16" s="1499"/>
      <c r="CW16" s="1499"/>
      <c r="CX16" s="1499"/>
      <c r="CY16" s="1499"/>
      <c r="CZ16" s="1499"/>
      <c r="DA16" s="1500" t="s">
        <v>200</v>
      </c>
      <c r="DB16" s="1499"/>
      <c r="DC16" s="1499"/>
      <c r="DD16" s="1499"/>
      <c r="DE16" s="1499"/>
      <c r="DF16" s="1499"/>
      <c r="DG16" s="1499"/>
      <c r="DH16" s="1499"/>
      <c r="DI16" s="1499"/>
      <c r="DJ16" s="1499"/>
      <c r="DK16" s="1499"/>
      <c r="DL16" s="1501" t="s">
        <v>201</v>
      </c>
      <c r="DM16" s="1502"/>
      <c r="DN16" s="1502"/>
      <c r="DO16" s="1502"/>
      <c r="DP16" s="1502"/>
      <c r="DQ16" s="1503"/>
      <c r="DR16" s="1500" t="s">
        <v>202</v>
      </c>
      <c r="DS16" s="1499"/>
      <c r="DT16" s="1499"/>
      <c r="DU16" s="1499"/>
      <c r="DV16" s="1499"/>
      <c r="DW16" s="1499"/>
      <c r="DX16" s="1499"/>
      <c r="DY16" s="1499"/>
      <c r="DZ16" s="1499"/>
      <c r="EA16" s="1499"/>
      <c r="EB16" s="1499"/>
      <c r="EC16" s="1500" t="s">
        <v>203</v>
      </c>
      <c r="ED16" s="1499"/>
      <c r="EE16" s="1499"/>
      <c r="EF16" s="1499"/>
      <c r="EG16" s="1499"/>
      <c r="EH16" s="1499"/>
      <c r="EI16" s="1499"/>
      <c r="EJ16" s="1499"/>
      <c r="EK16" s="1499"/>
      <c r="EL16" s="1499"/>
      <c r="EM16" s="1499"/>
      <c r="EN16" s="1500" t="s">
        <v>204</v>
      </c>
      <c r="EO16" s="1499"/>
      <c r="EP16" s="1499"/>
      <c r="EQ16" s="1499"/>
      <c r="ER16" s="1499"/>
      <c r="ES16" s="1499"/>
      <c r="ET16" s="1499"/>
      <c r="EU16" s="1499"/>
      <c r="EV16" s="1499"/>
      <c r="EW16" s="1500" t="s">
        <v>205</v>
      </c>
      <c r="EX16" s="1499"/>
      <c r="EY16" s="1499"/>
      <c r="EZ16" s="1499"/>
      <c r="FA16" s="1499"/>
      <c r="FB16" s="1499"/>
      <c r="FC16" s="1499"/>
      <c r="FD16" s="1499"/>
      <c r="FE16" s="1499"/>
      <c r="FF16" s="1499"/>
      <c r="FG16" s="1499"/>
      <c r="FH16" s="1499" t="s">
        <v>206</v>
      </c>
      <c r="FI16" s="1499"/>
      <c r="FJ16" s="1499"/>
      <c r="FK16" s="1499"/>
      <c r="FL16" s="1499"/>
      <c r="FM16" s="1499"/>
      <c r="FN16" s="1499"/>
      <c r="FO16" s="1499"/>
      <c r="FP16" s="1499"/>
      <c r="FQ16" s="1499"/>
      <c r="FR16" s="1499"/>
      <c r="FS16" s="1499"/>
      <c r="FT16" s="1500" t="s">
        <v>207</v>
      </c>
      <c r="FU16" s="1499"/>
      <c r="FV16" s="1499"/>
      <c r="FW16" s="1499"/>
      <c r="FX16" s="1499"/>
      <c r="FY16" s="1499"/>
      <c r="FZ16" s="1499"/>
      <c r="GA16" s="1499"/>
      <c r="GB16" s="1499"/>
      <c r="GC16" s="1499"/>
      <c r="GD16" s="1499"/>
    </row>
    <row r="17" spans="1:186" ht="6" customHeight="1">
      <c r="A17" s="325"/>
      <c r="B17" s="701"/>
      <c r="C17" s="701"/>
      <c r="D17" s="701"/>
      <c r="E17" s="701"/>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499"/>
      <c r="AD17" s="1499"/>
      <c r="AE17" s="1499"/>
      <c r="AF17" s="1499"/>
      <c r="AG17" s="1499"/>
      <c r="AH17" s="1499"/>
      <c r="AI17" s="1499"/>
      <c r="AJ17" s="1499"/>
      <c r="AK17" s="1499"/>
      <c r="AL17" s="1499"/>
      <c r="AM17" s="1499"/>
      <c r="AN17" s="1499"/>
      <c r="AO17" s="1499"/>
      <c r="AP17" s="1499"/>
      <c r="AQ17" s="1499"/>
      <c r="AR17" s="1499"/>
      <c r="AS17" s="1499"/>
      <c r="AT17" s="1499"/>
      <c r="AU17" s="1499"/>
      <c r="AV17" s="1499"/>
      <c r="AW17" s="1499"/>
      <c r="AX17" s="1499"/>
      <c r="AY17" s="1499"/>
      <c r="AZ17" s="1499"/>
      <c r="BA17" s="1499"/>
      <c r="BB17" s="1499"/>
      <c r="BC17" s="1499"/>
      <c r="BD17" s="1499"/>
      <c r="BE17" s="1499"/>
      <c r="BF17" s="1499"/>
      <c r="BG17" s="1499"/>
      <c r="BH17" s="1499"/>
      <c r="BI17" s="1499"/>
      <c r="BJ17" s="1499"/>
      <c r="BK17" s="1499"/>
      <c r="BL17" s="1499"/>
      <c r="BM17" s="1499"/>
      <c r="BN17" s="1499"/>
      <c r="BO17" s="1499"/>
      <c r="BP17" s="1499"/>
      <c r="BQ17" s="1499"/>
      <c r="BR17" s="1499"/>
      <c r="BS17" s="1499"/>
      <c r="BT17" s="1499"/>
      <c r="BU17" s="1499"/>
      <c r="BV17" s="1499"/>
      <c r="BW17" s="1499"/>
      <c r="BX17" s="1499"/>
      <c r="BY17" s="1499"/>
      <c r="BZ17" s="1499"/>
      <c r="CA17" s="1499"/>
      <c r="CB17" s="1499"/>
      <c r="CC17" s="1499"/>
      <c r="CD17" s="1499"/>
      <c r="CE17" s="1499"/>
      <c r="CF17" s="1499"/>
      <c r="CG17" s="1499"/>
      <c r="CH17" s="1499"/>
      <c r="CI17" s="1499"/>
      <c r="CJ17" s="1499"/>
      <c r="CK17" s="1499"/>
      <c r="CL17" s="1499"/>
      <c r="CM17" s="1499"/>
      <c r="CN17" s="1499"/>
      <c r="CO17" s="1499"/>
      <c r="CP17" s="1499"/>
      <c r="CQ17" s="1499"/>
      <c r="CR17" s="1499"/>
      <c r="CS17" s="1499"/>
      <c r="CT17" s="1499"/>
      <c r="CU17" s="1499"/>
      <c r="CV17" s="1499"/>
      <c r="CW17" s="1499"/>
      <c r="CX17" s="1499"/>
      <c r="CY17" s="1499"/>
      <c r="CZ17" s="1499"/>
      <c r="DA17" s="1499"/>
      <c r="DB17" s="1499"/>
      <c r="DC17" s="1499"/>
      <c r="DD17" s="1499"/>
      <c r="DE17" s="1499"/>
      <c r="DF17" s="1499"/>
      <c r="DG17" s="1499"/>
      <c r="DH17" s="1499"/>
      <c r="DI17" s="1499"/>
      <c r="DJ17" s="1499"/>
      <c r="DK17" s="1499"/>
      <c r="DL17" s="1504"/>
      <c r="DM17" s="1505"/>
      <c r="DN17" s="1505"/>
      <c r="DO17" s="1505"/>
      <c r="DP17" s="1505"/>
      <c r="DQ17" s="1506"/>
      <c r="DR17" s="1499"/>
      <c r="DS17" s="1499"/>
      <c r="DT17" s="1499"/>
      <c r="DU17" s="1499"/>
      <c r="DV17" s="1499"/>
      <c r="DW17" s="1499"/>
      <c r="DX17" s="1499"/>
      <c r="DY17" s="1499"/>
      <c r="DZ17" s="1499"/>
      <c r="EA17" s="1499"/>
      <c r="EB17" s="1499"/>
      <c r="EC17" s="1499"/>
      <c r="ED17" s="1499"/>
      <c r="EE17" s="1499"/>
      <c r="EF17" s="1499"/>
      <c r="EG17" s="1499"/>
      <c r="EH17" s="1499"/>
      <c r="EI17" s="1499"/>
      <c r="EJ17" s="1499"/>
      <c r="EK17" s="1499"/>
      <c r="EL17" s="1499"/>
      <c r="EM17" s="1499"/>
      <c r="EN17" s="1499"/>
      <c r="EO17" s="1499"/>
      <c r="EP17" s="1499"/>
      <c r="EQ17" s="1499"/>
      <c r="ER17" s="1499"/>
      <c r="ES17" s="1499"/>
      <c r="ET17" s="1499"/>
      <c r="EU17" s="1499"/>
      <c r="EV17" s="1499"/>
      <c r="EW17" s="1499"/>
      <c r="EX17" s="1499"/>
      <c r="EY17" s="1499"/>
      <c r="EZ17" s="1499"/>
      <c r="FA17" s="1499"/>
      <c r="FB17" s="1499"/>
      <c r="FC17" s="1499"/>
      <c r="FD17" s="1499"/>
      <c r="FE17" s="1499"/>
      <c r="FF17" s="1499"/>
      <c r="FG17" s="1499"/>
      <c r="FH17" s="1499"/>
      <c r="FI17" s="1499"/>
      <c r="FJ17" s="1499"/>
      <c r="FK17" s="1499"/>
      <c r="FL17" s="1499"/>
      <c r="FM17" s="1499"/>
      <c r="FN17" s="1499"/>
      <c r="FO17" s="1499"/>
      <c r="FP17" s="1499"/>
      <c r="FQ17" s="1499"/>
      <c r="FR17" s="1499"/>
      <c r="FS17" s="1499"/>
      <c r="FT17" s="1499"/>
      <c r="FU17" s="1499"/>
      <c r="FV17" s="1499"/>
      <c r="FW17" s="1499"/>
      <c r="FX17" s="1499"/>
      <c r="FY17" s="1499"/>
      <c r="FZ17" s="1499"/>
      <c r="GA17" s="1499"/>
      <c r="GB17" s="1499"/>
      <c r="GC17" s="1499"/>
      <c r="GD17" s="1499"/>
    </row>
    <row r="18" spans="1:186" ht="6" customHeight="1">
      <c r="A18" s="325"/>
      <c r="B18" s="701"/>
      <c r="C18" s="701"/>
      <c r="D18" s="701"/>
      <c r="E18" s="701"/>
      <c r="F18" s="1499"/>
      <c r="G18" s="1499"/>
      <c r="H18" s="1499"/>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AK18" s="1499"/>
      <c r="AL18" s="1499"/>
      <c r="AM18" s="1499"/>
      <c r="AN18" s="1499"/>
      <c r="AO18" s="1499"/>
      <c r="AP18" s="1499"/>
      <c r="AQ18" s="1499"/>
      <c r="AR18" s="1499"/>
      <c r="AS18" s="1499"/>
      <c r="AT18" s="1499"/>
      <c r="AU18" s="1499"/>
      <c r="AV18" s="1499"/>
      <c r="AW18" s="1499"/>
      <c r="AX18" s="1499"/>
      <c r="AY18" s="1499"/>
      <c r="AZ18" s="1499"/>
      <c r="BA18" s="1499"/>
      <c r="BB18" s="1499"/>
      <c r="BC18" s="1499"/>
      <c r="BD18" s="1499"/>
      <c r="BE18" s="1499"/>
      <c r="BF18" s="1499"/>
      <c r="BG18" s="1499"/>
      <c r="BH18" s="1499"/>
      <c r="BI18" s="1499"/>
      <c r="BJ18" s="1499"/>
      <c r="BK18" s="1499"/>
      <c r="BL18" s="1499"/>
      <c r="BM18" s="1499"/>
      <c r="BN18" s="1499"/>
      <c r="BO18" s="1499"/>
      <c r="BP18" s="1499"/>
      <c r="BQ18" s="1499"/>
      <c r="BR18" s="1499"/>
      <c r="BS18" s="1499"/>
      <c r="BT18" s="1499"/>
      <c r="BU18" s="1499"/>
      <c r="BV18" s="1499"/>
      <c r="BW18" s="1499"/>
      <c r="BX18" s="1499"/>
      <c r="BY18" s="1499"/>
      <c r="BZ18" s="1499"/>
      <c r="CA18" s="1499"/>
      <c r="CB18" s="1499"/>
      <c r="CC18" s="1499"/>
      <c r="CD18" s="1499"/>
      <c r="CE18" s="1499"/>
      <c r="CF18" s="1499"/>
      <c r="CG18" s="1499"/>
      <c r="CH18" s="1499"/>
      <c r="CI18" s="1499"/>
      <c r="CJ18" s="1499"/>
      <c r="CK18" s="1499"/>
      <c r="CL18" s="1499"/>
      <c r="CM18" s="1499"/>
      <c r="CN18" s="1499"/>
      <c r="CO18" s="1499"/>
      <c r="CP18" s="1499"/>
      <c r="CQ18" s="1499"/>
      <c r="CR18" s="1499"/>
      <c r="CS18" s="1499"/>
      <c r="CT18" s="1499"/>
      <c r="CU18" s="1499"/>
      <c r="CV18" s="1499"/>
      <c r="CW18" s="1499"/>
      <c r="CX18" s="1499"/>
      <c r="CY18" s="1499"/>
      <c r="CZ18" s="1499"/>
      <c r="DA18" s="1499"/>
      <c r="DB18" s="1499"/>
      <c r="DC18" s="1499"/>
      <c r="DD18" s="1499"/>
      <c r="DE18" s="1499"/>
      <c r="DF18" s="1499"/>
      <c r="DG18" s="1499"/>
      <c r="DH18" s="1499"/>
      <c r="DI18" s="1499"/>
      <c r="DJ18" s="1499"/>
      <c r="DK18" s="1499"/>
      <c r="DL18" s="1504"/>
      <c r="DM18" s="1505"/>
      <c r="DN18" s="1505"/>
      <c r="DO18" s="1505"/>
      <c r="DP18" s="1505"/>
      <c r="DQ18" s="1506"/>
      <c r="DR18" s="1499"/>
      <c r="DS18" s="1499"/>
      <c r="DT18" s="1499"/>
      <c r="DU18" s="1499"/>
      <c r="DV18" s="1499"/>
      <c r="DW18" s="1499"/>
      <c r="DX18" s="1499"/>
      <c r="DY18" s="1499"/>
      <c r="DZ18" s="1499"/>
      <c r="EA18" s="1499"/>
      <c r="EB18" s="1499"/>
      <c r="EC18" s="1499"/>
      <c r="ED18" s="1499"/>
      <c r="EE18" s="1499"/>
      <c r="EF18" s="1499"/>
      <c r="EG18" s="1499"/>
      <c r="EH18" s="1499"/>
      <c r="EI18" s="1499"/>
      <c r="EJ18" s="1499"/>
      <c r="EK18" s="1499"/>
      <c r="EL18" s="1499"/>
      <c r="EM18" s="1499"/>
      <c r="EN18" s="1499"/>
      <c r="EO18" s="1499"/>
      <c r="EP18" s="1499"/>
      <c r="EQ18" s="1499"/>
      <c r="ER18" s="1499"/>
      <c r="ES18" s="1499"/>
      <c r="ET18" s="1499"/>
      <c r="EU18" s="1499"/>
      <c r="EV18" s="1499"/>
      <c r="EW18" s="1499"/>
      <c r="EX18" s="1499"/>
      <c r="EY18" s="1499"/>
      <c r="EZ18" s="1499"/>
      <c r="FA18" s="1499"/>
      <c r="FB18" s="1499"/>
      <c r="FC18" s="1499"/>
      <c r="FD18" s="1499"/>
      <c r="FE18" s="1499"/>
      <c r="FF18" s="1499"/>
      <c r="FG18" s="1499"/>
      <c r="FH18" s="1499"/>
      <c r="FI18" s="1499"/>
      <c r="FJ18" s="1499"/>
      <c r="FK18" s="1499"/>
      <c r="FL18" s="1499"/>
      <c r="FM18" s="1499"/>
      <c r="FN18" s="1499"/>
      <c r="FO18" s="1499"/>
      <c r="FP18" s="1499"/>
      <c r="FQ18" s="1499"/>
      <c r="FR18" s="1499"/>
      <c r="FS18" s="1499"/>
      <c r="FT18" s="1499"/>
      <c r="FU18" s="1499"/>
      <c r="FV18" s="1499"/>
      <c r="FW18" s="1499"/>
      <c r="FX18" s="1499"/>
      <c r="FY18" s="1499"/>
      <c r="FZ18" s="1499"/>
      <c r="GA18" s="1499"/>
      <c r="GB18" s="1499"/>
      <c r="GC18" s="1499"/>
      <c r="GD18" s="1499"/>
    </row>
    <row r="19" spans="1:186" ht="6" customHeight="1">
      <c r="A19" s="325"/>
      <c r="B19" s="701"/>
      <c r="C19" s="701"/>
      <c r="D19" s="701"/>
      <c r="E19" s="701"/>
      <c r="F19" s="1499"/>
      <c r="G19" s="1499"/>
      <c r="H19" s="1499"/>
      <c r="I19" s="1499"/>
      <c r="J19" s="1499"/>
      <c r="K19" s="1499"/>
      <c r="L19" s="1499"/>
      <c r="M19" s="1499"/>
      <c r="N19" s="1499"/>
      <c r="O19" s="1499"/>
      <c r="P19" s="1499"/>
      <c r="Q19" s="1499"/>
      <c r="R19" s="1499"/>
      <c r="S19" s="1499"/>
      <c r="T19" s="1499"/>
      <c r="U19" s="1499"/>
      <c r="V19" s="1499"/>
      <c r="W19" s="1499"/>
      <c r="X19" s="1499"/>
      <c r="Y19" s="1499"/>
      <c r="Z19" s="1499"/>
      <c r="AA19" s="1499"/>
      <c r="AB19" s="1499"/>
      <c r="AC19" s="1499"/>
      <c r="AD19" s="1499"/>
      <c r="AE19" s="1499"/>
      <c r="AF19" s="1499"/>
      <c r="AG19" s="1499"/>
      <c r="AH19" s="1499"/>
      <c r="AI19" s="1499"/>
      <c r="AJ19" s="1499"/>
      <c r="AK19" s="1499"/>
      <c r="AL19" s="1499"/>
      <c r="AM19" s="1499"/>
      <c r="AN19" s="1499"/>
      <c r="AO19" s="1499"/>
      <c r="AP19" s="1499"/>
      <c r="AQ19" s="1499"/>
      <c r="AR19" s="1499"/>
      <c r="AS19" s="1499"/>
      <c r="AT19" s="1499"/>
      <c r="AU19" s="1499"/>
      <c r="AV19" s="1499"/>
      <c r="AW19" s="1499"/>
      <c r="AX19" s="1499"/>
      <c r="AY19" s="1499"/>
      <c r="AZ19" s="1499"/>
      <c r="BA19" s="1499"/>
      <c r="BB19" s="1499"/>
      <c r="BC19" s="1499"/>
      <c r="BD19" s="1499"/>
      <c r="BE19" s="1499"/>
      <c r="BF19" s="1499"/>
      <c r="BG19" s="1499"/>
      <c r="BH19" s="1499"/>
      <c r="BI19" s="1499"/>
      <c r="BJ19" s="1499"/>
      <c r="BK19" s="1499"/>
      <c r="BL19" s="1499"/>
      <c r="BM19" s="1499"/>
      <c r="BN19" s="1499"/>
      <c r="BO19" s="1499"/>
      <c r="BP19" s="1499"/>
      <c r="BQ19" s="1499"/>
      <c r="BR19" s="1499"/>
      <c r="BS19" s="1499"/>
      <c r="BT19" s="1499"/>
      <c r="BU19" s="1499"/>
      <c r="BV19" s="1499"/>
      <c r="BW19" s="1499"/>
      <c r="BX19" s="1499"/>
      <c r="BY19" s="1499"/>
      <c r="BZ19" s="1499"/>
      <c r="CA19" s="1499"/>
      <c r="CB19" s="1499"/>
      <c r="CC19" s="1499"/>
      <c r="CD19" s="1499"/>
      <c r="CE19" s="1499"/>
      <c r="CF19" s="1499"/>
      <c r="CG19" s="1499"/>
      <c r="CH19" s="1499"/>
      <c r="CI19" s="1499"/>
      <c r="CJ19" s="1499"/>
      <c r="CK19" s="1499"/>
      <c r="CL19" s="1499"/>
      <c r="CM19" s="1499"/>
      <c r="CN19" s="1499"/>
      <c r="CO19" s="1499"/>
      <c r="CP19" s="1499"/>
      <c r="CQ19" s="1499"/>
      <c r="CR19" s="1499"/>
      <c r="CS19" s="1499"/>
      <c r="CT19" s="1499"/>
      <c r="CU19" s="1499"/>
      <c r="CV19" s="1499"/>
      <c r="CW19" s="1499"/>
      <c r="CX19" s="1499"/>
      <c r="CY19" s="1499"/>
      <c r="CZ19" s="1499"/>
      <c r="DA19" s="1499"/>
      <c r="DB19" s="1499"/>
      <c r="DC19" s="1499"/>
      <c r="DD19" s="1499"/>
      <c r="DE19" s="1499"/>
      <c r="DF19" s="1499"/>
      <c r="DG19" s="1499"/>
      <c r="DH19" s="1499"/>
      <c r="DI19" s="1499"/>
      <c r="DJ19" s="1499"/>
      <c r="DK19" s="1499"/>
      <c r="DL19" s="1504"/>
      <c r="DM19" s="1505"/>
      <c r="DN19" s="1505"/>
      <c r="DO19" s="1505"/>
      <c r="DP19" s="1505"/>
      <c r="DQ19" s="1506"/>
      <c r="DR19" s="1499"/>
      <c r="DS19" s="1499"/>
      <c r="DT19" s="1499"/>
      <c r="DU19" s="1499"/>
      <c r="DV19" s="1499"/>
      <c r="DW19" s="1499"/>
      <c r="DX19" s="1499"/>
      <c r="DY19" s="1499"/>
      <c r="DZ19" s="1499"/>
      <c r="EA19" s="1499"/>
      <c r="EB19" s="1499"/>
      <c r="EC19" s="1499"/>
      <c r="ED19" s="1499"/>
      <c r="EE19" s="1499"/>
      <c r="EF19" s="1499"/>
      <c r="EG19" s="1499"/>
      <c r="EH19" s="1499"/>
      <c r="EI19" s="1499"/>
      <c r="EJ19" s="1499"/>
      <c r="EK19" s="1499"/>
      <c r="EL19" s="1499"/>
      <c r="EM19" s="1499"/>
      <c r="EN19" s="1499"/>
      <c r="EO19" s="1499"/>
      <c r="EP19" s="1499"/>
      <c r="EQ19" s="1499"/>
      <c r="ER19" s="1499"/>
      <c r="ES19" s="1499"/>
      <c r="ET19" s="1499"/>
      <c r="EU19" s="1499"/>
      <c r="EV19" s="1499"/>
      <c r="EW19" s="1499"/>
      <c r="EX19" s="1499"/>
      <c r="EY19" s="1499"/>
      <c r="EZ19" s="1499"/>
      <c r="FA19" s="1499"/>
      <c r="FB19" s="1499"/>
      <c r="FC19" s="1499"/>
      <c r="FD19" s="1499"/>
      <c r="FE19" s="1499"/>
      <c r="FF19" s="1499"/>
      <c r="FG19" s="1499"/>
      <c r="FH19" s="1499"/>
      <c r="FI19" s="1499"/>
      <c r="FJ19" s="1499"/>
      <c r="FK19" s="1499"/>
      <c r="FL19" s="1499"/>
      <c r="FM19" s="1499"/>
      <c r="FN19" s="1499"/>
      <c r="FO19" s="1499"/>
      <c r="FP19" s="1499"/>
      <c r="FQ19" s="1499"/>
      <c r="FR19" s="1499"/>
      <c r="FS19" s="1499"/>
      <c r="FT19" s="1499"/>
      <c r="FU19" s="1499"/>
      <c r="FV19" s="1499"/>
      <c r="FW19" s="1499"/>
      <c r="FX19" s="1499"/>
      <c r="FY19" s="1499"/>
      <c r="FZ19" s="1499"/>
      <c r="GA19" s="1499"/>
      <c r="GB19" s="1499"/>
      <c r="GC19" s="1499"/>
      <c r="GD19" s="1499"/>
    </row>
    <row r="20" spans="1:186" ht="6" customHeight="1">
      <c r="A20" s="325"/>
      <c r="B20" s="701"/>
      <c r="C20" s="701"/>
      <c r="D20" s="701"/>
      <c r="E20" s="701"/>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c r="AK20" s="1499"/>
      <c r="AL20" s="1499"/>
      <c r="AM20" s="1499"/>
      <c r="AN20" s="1499"/>
      <c r="AO20" s="1499"/>
      <c r="AP20" s="1499"/>
      <c r="AQ20" s="1499"/>
      <c r="AR20" s="1499"/>
      <c r="AS20" s="1499"/>
      <c r="AT20" s="1499"/>
      <c r="AU20" s="1499"/>
      <c r="AV20" s="1499"/>
      <c r="AW20" s="1499"/>
      <c r="AX20" s="1499"/>
      <c r="AY20" s="1499"/>
      <c r="AZ20" s="1499"/>
      <c r="BA20" s="1499"/>
      <c r="BB20" s="1499"/>
      <c r="BC20" s="1499"/>
      <c r="BD20" s="1499"/>
      <c r="BE20" s="1499"/>
      <c r="BF20" s="1499"/>
      <c r="BG20" s="1499"/>
      <c r="BH20" s="1499"/>
      <c r="BI20" s="1499"/>
      <c r="BJ20" s="1499"/>
      <c r="BK20" s="1499"/>
      <c r="BL20" s="1499"/>
      <c r="BM20" s="1499"/>
      <c r="BN20" s="1499"/>
      <c r="BO20" s="1499"/>
      <c r="BP20" s="1499"/>
      <c r="BQ20" s="1499"/>
      <c r="BR20" s="1499"/>
      <c r="BS20" s="1499"/>
      <c r="BT20" s="1499"/>
      <c r="BU20" s="1499"/>
      <c r="BV20" s="1499"/>
      <c r="BW20" s="1499"/>
      <c r="BX20" s="1499"/>
      <c r="BY20" s="1499"/>
      <c r="BZ20" s="1499"/>
      <c r="CA20" s="1499"/>
      <c r="CB20" s="1499"/>
      <c r="CC20" s="1499"/>
      <c r="CD20" s="1499"/>
      <c r="CE20" s="1499"/>
      <c r="CF20" s="1499"/>
      <c r="CG20" s="1499"/>
      <c r="CH20" s="1499"/>
      <c r="CI20" s="1499"/>
      <c r="CJ20" s="1499"/>
      <c r="CK20" s="1499"/>
      <c r="CL20" s="1499"/>
      <c r="CM20" s="1499"/>
      <c r="CN20" s="1499"/>
      <c r="CO20" s="1499"/>
      <c r="CP20" s="1499"/>
      <c r="CQ20" s="1499"/>
      <c r="CR20" s="1499"/>
      <c r="CS20" s="1499"/>
      <c r="CT20" s="1499"/>
      <c r="CU20" s="1499"/>
      <c r="CV20" s="1499"/>
      <c r="CW20" s="1499"/>
      <c r="CX20" s="1499"/>
      <c r="CY20" s="1499"/>
      <c r="CZ20" s="1499"/>
      <c r="DA20" s="1499"/>
      <c r="DB20" s="1499"/>
      <c r="DC20" s="1499"/>
      <c r="DD20" s="1499"/>
      <c r="DE20" s="1499"/>
      <c r="DF20" s="1499"/>
      <c r="DG20" s="1499"/>
      <c r="DH20" s="1499"/>
      <c r="DI20" s="1499"/>
      <c r="DJ20" s="1499"/>
      <c r="DK20" s="1499"/>
      <c r="DL20" s="1504"/>
      <c r="DM20" s="1505"/>
      <c r="DN20" s="1505"/>
      <c r="DO20" s="1505"/>
      <c r="DP20" s="1505"/>
      <c r="DQ20" s="1506"/>
      <c r="DR20" s="1499"/>
      <c r="DS20" s="1499"/>
      <c r="DT20" s="1499"/>
      <c r="DU20" s="1499"/>
      <c r="DV20" s="1499"/>
      <c r="DW20" s="1499"/>
      <c r="DX20" s="1499"/>
      <c r="DY20" s="1499"/>
      <c r="DZ20" s="1499"/>
      <c r="EA20" s="1499"/>
      <c r="EB20" s="1499"/>
      <c r="EC20" s="1499"/>
      <c r="ED20" s="1499"/>
      <c r="EE20" s="1499"/>
      <c r="EF20" s="1499"/>
      <c r="EG20" s="1499"/>
      <c r="EH20" s="1499"/>
      <c r="EI20" s="1499"/>
      <c r="EJ20" s="1499"/>
      <c r="EK20" s="1499"/>
      <c r="EL20" s="1499"/>
      <c r="EM20" s="1499"/>
      <c r="EN20" s="1499"/>
      <c r="EO20" s="1499"/>
      <c r="EP20" s="1499"/>
      <c r="EQ20" s="1499"/>
      <c r="ER20" s="1499"/>
      <c r="ES20" s="1499"/>
      <c r="ET20" s="1499"/>
      <c r="EU20" s="1499"/>
      <c r="EV20" s="1499"/>
      <c r="EW20" s="1499"/>
      <c r="EX20" s="1499"/>
      <c r="EY20" s="1499"/>
      <c r="EZ20" s="1499"/>
      <c r="FA20" s="1499"/>
      <c r="FB20" s="1499"/>
      <c r="FC20" s="1499"/>
      <c r="FD20" s="1499"/>
      <c r="FE20" s="1499"/>
      <c r="FF20" s="1499"/>
      <c r="FG20" s="1499"/>
      <c r="FH20" s="1499"/>
      <c r="FI20" s="1499"/>
      <c r="FJ20" s="1499"/>
      <c r="FK20" s="1499"/>
      <c r="FL20" s="1499"/>
      <c r="FM20" s="1499"/>
      <c r="FN20" s="1499"/>
      <c r="FO20" s="1499"/>
      <c r="FP20" s="1499"/>
      <c r="FQ20" s="1499"/>
      <c r="FR20" s="1499"/>
      <c r="FS20" s="1499"/>
      <c r="FT20" s="1499"/>
      <c r="FU20" s="1499"/>
      <c r="FV20" s="1499"/>
      <c r="FW20" s="1499"/>
      <c r="FX20" s="1499"/>
      <c r="FY20" s="1499"/>
      <c r="FZ20" s="1499"/>
      <c r="GA20" s="1499"/>
      <c r="GB20" s="1499"/>
      <c r="GC20" s="1499"/>
      <c r="GD20" s="1499"/>
    </row>
    <row r="21" spans="1:186" ht="6" customHeight="1">
      <c r="A21" s="325"/>
      <c r="B21" s="701"/>
      <c r="C21" s="701"/>
      <c r="D21" s="701"/>
      <c r="E21" s="701"/>
      <c r="F21" s="1499"/>
      <c r="G21" s="1499"/>
      <c r="H21" s="1499"/>
      <c r="I21" s="1499"/>
      <c r="J21" s="1499"/>
      <c r="K21" s="1499"/>
      <c r="L21" s="1499"/>
      <c r="M21" s="1499"/>
      <c r="N21" s="1499"/>
      <c r="O21" s="1499"/>
      <c r="P21" s="1499"/>
      <c r="Q21" s="1499"/>
      <c r="R21" s="1499"/>
      <c r="S21" s="1499"/>
      <c r="T21" s="1499"/>
      <c r="U21" s="1499"/>
      <c r="V21" s="1499"/>
      <c r="W21" s="1499"/>
      <c r="X21" s="1499"/>
      <c r="Y21" s="1499"/>
      <c r="Z21" s="1499"/>
      <c r="AA21" s="1499"/>
      <c r="AB21" s="1499"/>
      <c r="AC21" s="1499"/>
      <c r="AD21" s="1499"/>
      <c r="AE21" s="1499"/>
      <c r="AF21" s="1499"/>
      <c r="AG21" s="1499"/>
      <c r="AH21" s="1499"/>
      <c r="AI21" s="1499"/>
      <c r="AJ21" s="1499"/>
      <c r="AK21" s="1499"/>
      <c r="AL21" s="1499"/>
      <c r="AM21" s="1499"/>
      <c r="AN21" s="1499"/>
      <c r="AO21" s="1499"/>
      <c r="AP21" s="1499"/>
      <c r="AQ21" s="1499"/>
      <c r="AR21" s="1499"/>
      <c r="AS21" s="1499"/>
      <c r="AT21" s="1499"/>
      <c r="AU21" s="1499"/>
      <c r="AV21" s="1499"/>
      <c r="AW21" s="1499"/>
      <c r="AX21" s="1499"/>
      <c r="AY21" s="1499"/>
      <c r="AZ21" s="1499"/>
      <c r="BA21" s="1499"/>
      <c r="BB21" s="1499"/>
      <c r="BC21" s="1499"/>
      <c r="BD21" s="1499"/>
      <c r="BE21" s="1499"/>
      <c r="BF21" s="1499"/>
      <c r="BG21" s="1499"/>
      <c r="BH21" s="1499"/>
      <c r="BI21" s="1499"/>
      <c r="BJ21" s="1499"/>
      <c r="BK21" s="1499"/>
      <c r="BL21" s="1499"/>
      <c r="BM21" s="1499"/>
      <c r="BN21" s="1499"/>
      <c r="BO21" s="1499"/>
      <c r="BP21" s="1499"/>
      <c r="BQ21" s="1499"/>
      <c r="BR21" s="1499"/>
      <c r="BS21" s="1499"/>
      <c r="BT21" s="1499"/>
      <c r="BU21" s="1499"/>
      <c r="BV21" s="1499"/>
      <c r="BW21" s="1499"/>
      <c r="BX21" s="1499"/>
      <c r="BY21" s="1499"/>
      <c r="BZ21" s="1499"/>
      <c r="CA21" s="1499"/>
      <c r="CB21" s="1499"/>
      <c r="CC21" s="1499"/>
      <c r="CD21" s="1499"/>
      <c r="CE21" s="1499"/>
      <c r="CF21" s="1499"/>
      <c r="CG21" s="1499"/>
      <c r="CH21" s="1499"/>
      <c r="CI21" s="1499"/>
      <c r="CJ21" s="1499"/>
      <c r="CK21" s="1499"/>
      <c r="CL21" s="1499"/>
      <c r="CM21" s="1499"/>
      <c r="CN21" s="1499"/>
      <c r="CO21" s="1499"/>
      <c r="CP21" s="1499"/>
      <c r="CQ21" s="1499"/>
      <c r="CR21" s="1499"/>
      <c r="CS21" s="1499"/>
      <c r="CT21" s="1499"/>
      <c r="CU21" s="1499"/>
      <c r="CV21" s="1499"/>
      <c r="CW21" s="1499"/>
      <c r="CX21" s="1499"/>
      <c r="CY21" s="1499"/>
      <c r="CZ21" s="1499"/>
      <c r="DA21" s="1499"/>
      <c r="DB21" s="1499"/>
      <c r="DC21" s="1499"/>
      <c r="DD21" s="1499"/>
      <c r="DE21" s="1499"/>
      <c r="DF21" s="1499"/>
      <c r="DG21" s="1499"/>
      <c r="DH21" s="1499"/>
      <c r="DI21" s="1499"/>
      <c r="DJ21" s="1499"/>
      <c r="DK21" s="1499"/>
      <c r="DL21" s="1504"/>
      <c r="DM21" s="1505"/>
      <c r="DN21" s="1505"/>
      <c r="DO21" s="1505"/>
      <c r="DP21" s="1505"/>
      <c r="DQ21" s="1506"/>
      <c r="DR21" s="1499"/>
      <c r="DS21" s="1499"/>
      <c r="DT21" s="1499"/>
      <c r="DU21" s="1499"/>
      <c r="DV21" s="1499"/>
      <c r="DW21" s="1499"/>
      <c r="DX21" s="1499"/>
      <c r="DY21" s="1499"/>
      <c r="DZ21" s="1499"/>
      <c r="EA21" s="1499"/>
      <c r="EB21" s="1499"/>
      <c r="EC21" s="1499"/>
      <c r="ED21" s="1499"/>
      <c r="EE21" s="1499"/>
      <c r="EF21" s="1499"/>
      <c r="EG21" s="1499"/>
      <c r="EH21" s="1499"/>
      <c r="EI21" s="1499"/>
      <c r="EJ21" s="1499"/>
      <c r="EK21" s="1499"/>
      <c r="EL21" s="1499"/>
      <c r="EM21" s="1499"/>
      <c r="EN21" s="1499"/>
      <c r="EO21" s="1499"/>
      <c r="EP21" s="1499"/>
      <c r="EQ21" s="1499"/>
      <c r="ER21" s="1499"/>
      <c r="ES21" s="1499"/>
      <c r="ET21" s="1499"/>
      <c r="EU21" s="1499"/>
      <c r="EV21" s="1499"/>
      <c r="EW21" s="1499"/>
      <c r="EX21" s="1499"/>
      <c r="EY21" s="1499"/>
      <c r="EZ21" s="1499"/>
      <c r="FA21" s="1499"/>
      <c r="FB21" s="1499"/>
      <c r="FC21" s="1499"/>
      <c r="FD21" s="1499"/>
      <c r="FE21" s="1499"/>
      <c r="FF21" s="1499"/>
      <c r="FG21" s="1499"/>
      <c r="FH21" s="1499"/>
      <c r="FI21" s="1499"/>
      <c r="FJ21" s="1499"/>
      <c r="FK21" s="1499"/>
      <c r="FL21" s="1499"/>
      <c r="FM21" s="1499"/>
      <c r="FN21" s="1499"/>
      <c r="FO21" s="1499"/>
      <c r="FP21" s="1499"/>
      <c r="FQ21" s="1499"/>
      <c r="FR21" s="1499"/>
      <c r="FS21" s="1499"/>
      <c r="FT21" s="1499"/>
      <c r="FU21" s="1499"/>
      <c r="FV21" s="1499"/>
      <c r="FW21" s="1499"/>
      <c r="FX21" s="1499"/>
      <c r="FY21" s="1499"/>
      <c r="FZ21" s="1499"/>
      <c r="GA21" s="1499"/>
      <c r="GB21" s="1499"/>
      <c r="GC21" s="1499"/>
      <c r="GD21" s="1499"/>
    </row>
    <row r="22" spans="1:186" ht="6" customHeight="1">
      <c r="A22" s="325"/>
      <c r="B22" s="701"/>
      <c r="C22" s="701"/>
      <c r="D22" s="701"/>
      <c r="E22" s="701"/>
      <c r="F22" s="1499"/>
      <c r="G22" s="1499"/>
      <c r="H22" s="1499"/>
      <c r="I22" s="1499"/>
      <c r="J22" s="1499"/>
      <c r="K22" s="1499"/>
      <c r="L22" s="1499"/>
      <c r="M22" s="1499"/>
      <c r="N22" s="1499"/>
      <c r="O22" s="1499"/>
      <c r="P22" s="1499"/>
      <c r="Q22" s="1499"/>
      <c r="R22" s="1499"/>
      <c r="S22" s="1499"/>
      <c r="T22" s="1499"/>
      <c r="U22" s="1499"/>
      <c r="V22" s="1499"/>
      <c r="W22" s="1499"/>
      <c r="X22" s="1499"/>
      <c r="Y22" s="1499"/>
      <c r="Z22" s="1499"/>
      <c r="AA22" s="1499"/>
      <c r="AB22" s="1499"/>
      <c r="AC22" s="1499"/>
      <c r="AD22" s="1499"/>
      <c r="AE22" s="1499"/>
      <c r="AF22" s="1499"/>
      <c r="AG22" s="1499"/>
      <c r="AH22" s="1499"/>
      <c r="AI22" s="1499"/>
      <c r="AJ22" s="1499"/>
      <c r="AK22" s="1499"/>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99"/>
      <c r="BN22" s="1499"/>
      <c r="BO22" s="1499"/>
      <c r="BP22" s="1499"/>
      <c r="BQ22" s="1499"/>
      <c r="BR22" s="1499"/>
      <c r="BS22" s="1499"/>
      <c r="BT22" s="1499"/>
      <c r="BU22" s="1499"/>
      <c r="BV22" s="1499"/>
      <c r="BW22" s="1499"/>
      <c r="BX22" s="1499"/>
      <c r="BY22" s="1499"/>
      <c r="BZ22" s="1499"/>
      <c r="CA22" s="1499"/>
      <c r="CB22" s="1499"/>
      <c r="CC22" s="1499"/>
      <c r="CD22" s="1499"/>
      <c r="CE22" s="1499"/>
      <c r="CF22" s="1499"/>
      <c r="CG22" s="1499"/>
      <c r="CH22" s="1499"/>
      <c r="CI22" s="1499"/>
      <c r="CJ22" s="1499"/>
      <c r="CK22" s="1499"/>
      <c r="CL22" s="1499"/>
      <c r="CM22" s="1499"/>
      <c r="CN22" s="1499"/>
      <c r="CO22" s="1499"/>
      <c r="CP22" s="1499"/>
      <c r="CQ22" s="1499"/>
      <c r="CR22" s="1499"/>
      <c r="CS22" s="1499"/>
      <c r="CT22" s="1499"/>
      <c r="CU22" s="1499"/>
      <c r="CV22" s="1499"/>
      <c r="CW22" s="1499"/>
      <c r="CX22" s="1499"/>
      <c r="CY22" s="1499"/>
      <c r="CZ22" s="1499"/>
      <c r="DA22" s="1499"/>
      <c r="DB22" s="1499"/>
      <c r="DC22" s="1499"/>
      <c r="DD22" s="1499"/>
      <c r="DE22" s="1499"/>
      <c r="DF22" s="1499"/>
      <c r="DG22" s="1499"/>
      <c r="DH22" s="1499"/>
      <c r="DI22" s="1499"/>
      <c r="DJ22" s="1499"/>
      <c r="DK22" s="1499"/>
      <c r="DL22" s="1504"/>
      <c r="DM22" s="1505"/>
      <c r="DN22" s="1505"/>
      <c r="DO22" s="1505"/>
      <c r="DP22" s="1505"/>
      <c r="DQ22" s="1506"/>
      <c r="DR22" s="1499"/>
      <c r="DS22" s="1499"/>
      <c r="DT22" s="1499"/>
      <c r="DU22" s="1499"/>
      <c r="DV22" s="1499"/>
      <c r="DW22" s="1499"/>
      <c r="DX22" s="1499"/>
      <c r="DY22" s="1499"/>
      <c r="DZ22" s="1499"/>
      <c r="EA22" s="1499"/>
      <c r="EB22" s="1499"/>
      <c r="EC22" s="1499"/>
      <c r="ED22" s="1499"/>
      <c r="EE22" s="1499"/>
      <c r="EF22" s="1499"/>
      <c r="EG22" s="1499"/>
      <c r="EH22" s="1499"/>
      <c r="EI22" s="1499"/>
      <c r="EJ22" s="1499"/>
      <c r="EK22" s="1499"/>
      <c r="EL22" s="1499"/>
      <c r="EM22" s="1499"/>
      <c r="EN22" s="1499"/>
      <c r="EO22" s="1499"/>
      <c r="EP22" s="1499"/>
      <c r="EQ22" s="1499"/>
      <c r="ER22" s="1499"/>
      <c r="ES22" s="1499"/>
      <c r="ET22" s="1499"/>
      <c r="EU22" s="1499"/>
      <c r="EV22" s="1499"/>
      <c r="EW22" s="1499"/>
      <c r="EX22" s="1499"/>
      <c r="EY22" s="1499"/>
      <c r="EZ22" s="1499"/>
      <c r="FA22" s="1499"/>
      <c r="FB22" s="1499"/>
      <c r="FC22" s="1499"/>
      <c r="FD22" s="1499"/>
      <c r="FE22" s="1499"/>
      <c r="FF22" s="1499"/>
      <c r="FG22" s="1499"/>
      <c r="FH22" s="1499"/>
      <c r="FI22" s="1499"/>
      <c r="FJ22" s="1499"/>
      <c r="FK22" s="1499"/>
      <c r="FL22" s="1499"/>
      <c r="FM22" s="1499"/>
      <c r="FN22" s="1499"/>
      <c r="FO22" s="1499"/>
      <c r="FP22" s="1499"/>
      <c r="FQ22" s="1499"/>
      <c r="FR22" s="1499"/>
      <c r="FS22" s="1499"/>
      <c r="FT22" s="1499"/>
      <c r="FU22" s="1499"/>
      <c r="FV22" s="1499"/>
      <c r="FW22" s="1499"/>
      <c r="FX22" s="1499"/>
      <c r="FY22" s="1499"/>
      <c r="FZ22" s="1499"/>
      <c r="GA22" s="1499"/>
      <c r="GB22" s="1499"/>
      <c r="GC22" s="1499"/>
      <c r="GD22" s="1499"/>
    </row>
    <row r="23" spans="1:186" ht="6" customHeight="1">
      <c r="A23" s="325"/>
      <c r="B23" s="701"/>
      <c r="C23" s="701"/>
      <c r="D23" s="701"/>
      <c r="E23" s="701"/>
      <c r="F23" s="1499"/>
      <c r="G23" s="1499"/>
      <c r="H23" s="1499"/>
      <c r="I23" s="1499"/>
      <c r="J23" s="1499"/>
      <c r="K23" s="1499"/>
      <c r="L23" s="1499"/>
      <c r="M23" s="1499"/>
      <c r="N23" s="1499"/>
      <c r="O23" s="1499"/>
      <c r="P23" s="1499"/>
      <c r="Q23" s="1499"/>
      <c r="R23" s="1499"/>
      <c r="S23" s="1499"/>
      <c r="T23" s="1499"/>
      <c r="U23" s="1499"/>
      <c r="V23" s="1499"/>
      <c r="W23" s="1499"/>
      <c r="X23" s="1499"/>
      <c r="Y23" s="1499"/>
      <c r="Z23" s="1499"/>
      <c r="AA23" s="1499"/>
      <c r="AB23" s="1499"/>
      <c r="AC23" s="1499"/>
      <c r="AD23" s="1499"/>
      <c r="AE23" s="1499"/>
      <c r="AF23" s="1499"/>
      <c r="AG23" s="1499"/>
      <c r="AH23" s="1499"/>
      <c r="AI23" s="1499"/>
      <c r="AJ23" s="1499"/>
      <c r="AK23" s="1499"/>
      <c r="AL23" s="1499"/>
      <c r="AM23" s="1499"/>
      <c r="AN23" s="1499"/>
      <c r="AO23" s="1499"/>
      <c r="AP23" s="1499"/>
      <c r="AQ23" s="1499"/>
      <c r="AR23" s="1499"/>
      <c r="AS23" s="1499"/>
      <c r="AT23" s="1499"/>
      <c r="AU23" s="1499"/>
      <c r="AV23" s="1499"/>
      <c r="AW23" s="1499"/>
      <c r="AX23" s="1499"/>
      <c r="AY23" s="1499"/>
      <c r="AZ23" s="1499"/>
      <c r="BA23" s="1499"/>
      <c r="BB23" s="1499"/>
      <c r="BC23" s="1499"/>
      <c r="BD23" s="1499"/>
      <c r="BE23" s="1499"/>
      <c r="BF23" s="1499"/>
      <c r="BG23" s="1499"/>
      <c r="BH23" s="1499"/>
      <c r="BI23" s="1499"/>
      <c r="BJ23" s="1499"/>
      <c r="BK23" s="1499"/>
      <c r="BL23" s="1499"/>
      <c r="BM23" s="1499"/>
      <c r="BN23" s="1499"/>
      <c r="BO23" s="1499"/>
      <c r="BP23" s="1499"/>
      <c r="BQ23" s="1499"/>
      <c r="BR23" s="1499"/>
      <c r="BS23" s="1499"/>
      <c r="BT23" s="1499"/>
      <c r="BU23" s="1499"/>
      <c r="BV23" s="1499"/>
      <c r="BW23" s="1499"/>
      <c r="BX23" s="1499"/>
      <c r="BY23" s="1499"/>
      <c r="BZ23" s="1499"/>
      <c r="CA23" s="1499"/>
      <c r="CB23" s="1499"/>
      <c r="CC23" s="1499"/>
      <c r="CD23" s="1499"/>
      <c r="CE23" s="1499"/>
      <c r="CF23" s="1499"/>
      <c r="CG23" s="1499"/>
      <c r="CH23" s="1499"/>
      <c r="CI23" s="1499"/>
      <c r="CJ23" s="1499"/>
      <c r="CK23" s="1499"/>
      <c r="CL23" s="1499"/>
      <c r="CM23" s="1499"/>
      <c r="CN23" s="1499"/>
      <c r="CO23" s="1499"/>
      <c r="CP23" s="1499"/>
      <c r="CQ23" s="1499"/>
      <c r="CR23" s="1499"/>
      <c r="CS23" s="1499"/>
      <c r="CT23" s="1499"/>
      <c r="CU23" s="1499"/>
      <c r="CV23" s="1499"/>
      <c r="CW23" s="1499"/>
      <c r="CX23" s="1499"/>
      <c r="CY23" s="1499"/>
      <c r="CZ23" s="1499"/>
      <c r="DA23" s="1499"/>
      <c r="DB23" s="1499"/>
      <c r="DC23" s="1499"/>
      <c r="DD23" s="1499"/>
      <c r="DE23" s="1499"/>
      <c r="DF23" s="1499"/>
      <c r="DG23" s="1499"/>
      <c r="DH23" s="1499"/>
      <c r="DI23" s="1499"/>
      <c r="DJ23" s="1499"/>
      <c r="DK23" s="1499"/>
      <c r="DL23" s="1504"/>
      <c r="DM23" s="1505"/>
      <c r="DN23" s="1505"/>
      <c r="DO23" s="1505"/>
      <c r="DP23" s="1505"/>
      <c r="DQ23" s="1506"/>
      <c r="DR23" s="1499"/>
      <c r="DS23" s="1499"/>
      <c r="DT23" s="1499"/>
      <c r="DU23" s="1499"/>
      <c r="DV23" s="1499"/>
      <c r="DW23" s="1499"/>
      <c r="DX23" s="1499"/>
      <c r="DY23" s="1499"/>
      <c r="DZ23" s="1499"/>
      <c r="EA23" s="1499"/>
      <c r="EB23" s="1499"/>
      <c r="EC23" s="1499"/>
      <c r="ED23" s="1499"/>
      <c r="EE23" s="1499"/>
      <c r="EF23" s="1499"/>
      <c r="EG23" s="1499"/>
      <c r="EH23" s="1499"/>
      <c r="EI23" s="1499"/>
      <c r="EJ23" s="1499"/>
      <c r="EK23" s="1499"/>
      <c r="EL23" s="1499"/>
      <c r="EM23" s="1499"/>
      <c r="EN23" s="1499"/>
      <c r="EO23" s="1499"/>
      <c r="EP23" s="1499"/>
      <c r="EQ23" s="1499"/>
      <c r="ER23" s="1499"/>
      <c r="ES23" s="1499"/>
      <c r="ET23" s="1499"/>
      <c r="EU23" s="1499"/>
      <c r="EV23" s="1499"/>
      <c r="EW23" s="1499"/>
      <c r="EX23" s="1499"/>
      <c r="EY23" s="1499"/>
      <c r="EZ23" s="1499"/>
      <c r="FA23" s="1499"/>
      <c r="FB23" s="1499"/>
      <c r="FC23" s="1499"/>
      <c r="FD23" s="1499"/>
      <c r="FE23" s="1499"/>
      <c r="FF23" s="1499"/>
      <c r="FG23" s="1499"/>
      <c r="FH23" s="1499"/>
      <c r="FI23" s="1499"/>
      <c r="FJ23" s="1499"/>
      <c r="FK23" s="1499"/>
      <c r="FL23" s="1499"/>
      <c r="FM23" s="1499"/>
      <c r="FN23" s="1499"/>
      <c r="FO23" s="1499"/>
      <c r="FP23" s="1499"/>
      <c r="FQ23" s="1499"/>
      <c r="FR23" s="1499"/>
      <c r="FS23" s="1499"/>
      <c r="FT23" s="1499"/>
      <c r="FU23" s="1499"/>
      <c r="FV23" s="1499"/>
      <c r="FW23" s="1499"/>
      <c r="FX23" s="1499"/>
      <c r="FY23" s="1499"/>
      <c r="FZ23" s="1499"/>
      <c r="GA23" s="1499"/>
      <c r="GB23" s="1499"/>
      <c r="GC23" s="1499"/>
      <c r="GD23" s="1499"/>
    </row>
    <row r="24" spans="1:186" ht="6" customHeight="1">
      <c r="A24" s="325"/>
      <c r="B24" s="701"/>
      <c r="C24" s="701"/>
      <c r="D24" s="701"/>
      <c r="E24" s="701"/>
      <c r="F24" s="1468"/>
      <c r="G24" s="1468"/>
      <c r="H24" s="1468"/>
      <c r="I24" s="1468"/>
      <c r="J24" s="1468"/>
      <c r="K24" s="1468"/>
      <c r="L24" s="1468"/>
      <c r="M24" s="1468"/>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c r="AT24" s="1468"/>
      <c r="AU24" s="1468"/>
      <c r="AV24" s="1468"/>
      <c r="AW24" s="1468"/>
      <c r="AX24" s="1468"/>
      <c r="AY24" s="1468"/>
      <c r="AZ24" s="1468"/>
      <c r="BA24" s="1468"/>
      <c r="BB24" s="1468"/>
      <c r="BC24" s="1468"/>
      <c r="BD24" s="1468"/>
      <c r="BE24" s="1468"/>
      <c r="BF24" s="1468"/>
      <c r="BG24" s="1468"/>
      <c r="BH24" s="1468"/>
      <c r="BI24" s="1468"/>
      <c r="BJ24" s="1468"/>
      <c r="BK24" s="1468"/>
      <c r="BL24" s="1468"/>
      <c r="BM24" s="1468"/>
      <c r="BN24" s="1468"/>
      <c r="BO24" s="1468"/>
      <c r="BP24" s="1468"/>
      <c r="BQ24" s="1468"/>
      <c r="BR24" s="1468"/>
      <c r="BS24" s="1468"/>
      <c r="BT24" s="1468"/>
      <c r="BU24" s="1468"/>
      <c r="BV24" s="1468"/>
      <c r="BW24" s="1468"/>
      <c r="BX24" s="1468"/>
      <c r="BY24" s="1468"/>
      <c r="BZ24" s="1468"/>
      <c r="CA24" s="1468"/>
      <c r="CB24" s="1468"/>
      <c r="CC24" s="1468"/>
      <c r="CD24" s="1468"/>
      <c r="CE24" s="1468"/>
      <c r="CF24" s="1468"/>
      <c r="CG24" s="1468"/>
      <c r="CH24" s="1468"/>
      <c r="CI24" s="1468"/>
      <c r="CJ24" s="1468"/>
      <c r="CK24" s="1468"/>
      <c r="CL24" s="1468"/>
      <c r="CM24" s="1468"/>
      <c r="CN24" s="1468"/>
      <c r="CO24" s="1468"/>
      <c r="CP24" s="1468"/>
      <c r="CQ24" s="1468"/>
      <c r="CR24" s="1468"/>
      <c r="CS24" s="1468"/>
      <c r="CT24" s="1468"/>
      <c r="CU24" s="1468"/>
      <c r="CV24" s="1468"/>
      <c r="CW24" s="1468"/>
      <c r="CX24" s="1468"/>
      <c r="CY24" s="1468"/>
      <c r="CZ24" s="1468"/>
      <c r="DA24" s="1468"/>
      <c r="DB24" s="1468"/>
      <c r="DC24" s="1468"/>
      <c r="DD24" s="1468"/>
      <c r="DE24" s="1468"/>
      <c r="DF24" s="1468"/>
      <c r="DG24" s="1468"/>
      <c r="DH24" s="1468"/>
      <c r="DI24" s="1468"/>
      <c r="DJ24" s="1468"/>
      <c r="DK24" s="1468"/>
      <c r="DL24" s="1504"/>
      <c r="DM24" s="1505"/>
      <c r="DN24" s="1505"/>
      <c r="DO24" s="1505"/>
      <c r="DP24" s="1505"/>
      <c r="DQ24" s="1506"/>
      <c r="DR24" s="1468"/>
      <c r="DS24" s="1468"/>
      <c r="DT24" s="1468"/>
      <c r="DU24" s="1468"/>
      <c r="DV24" s="1468"/>
      <c r="DW24" s="1468"/>
      <c r="DX24" s="1468"/>
      <c r="DY24" s="1468"/>
      <c r="DZ24" s="1468"/>
      <c r="EA24" s="1468"/>
      <c r="EB24" s="1468"/>
      <c r="EC24" s="1468"/>
      <c r="ED24" s="1468"/>
      <c r="EE24" s="1468"/>
      <c r="EF24" s="1468"/>
      <c r="EG24" s="1468"/>
      <c r="EH24" s="1468"/>
      <c r="EI24" s="1468"/>
      <c r="EJ24" s="1468"/>
      <c r="EK24" s="1468"/>
      <c r="EL24" s="1468"/>
      <c r="EM24" s="1468"/>
      <c r="EN24" s="1468"/>
      <c r="EO24" s="1468"/>
      <c r="EP24" s="1468"/>
      <c r="EQ24" s="1468"/>
      <c r="ER24" s="1468"/>
      <c r="ES24" s="1468"/>
      <c r="ET24" s="1468"/>
      <c r="EU24" s="1468"/>
      <c r="EV24" s="1468"/>
      <c r="EW24" s="1468"/>
      <c r="EX24" s="1468"/>
      <c r="EY24" s="1468"/>
      <c r="EZ24" s="1468"/>
      <c r="FA24" s="1468"/>
      <c r="FB24" s="1468"/>
      <c r="FC24" s="1468"/>
      <c r="FD24" s="1468"/>
      <c r="FE24" s="1468"/>
      <c r="FF24" s="1468"/>
      <c r="FG24" s="1468"/>
      <c r="FH24" s="1468"/>
      <c r="FI24" s="1468"/>
      <c r="FJ24" s="1468"/>
      <c r="FK24" s="1468"/>
      <c r="FL24" s="1468"/>
      <c r="FM24" s="1468"/>
      <c r="FN24" s="1468"/>
      <c r="FO24" s="1468"/>
      <c r="FP24" s="1468"/>
      <c r="FQ24" s="1468"/>
      <c r="FR24" s="1468"/>
      <c r="FS24" s="1468"/>
      <c r="FT24" s="1468"/>
      <c r="FU24" s="1468"/>
      <c r="FV24" s="1468"/>
      <c r="FW24" s="1468"/>
      <c r="FX24" s="1468"/>
      <c r="FY24" s="1468"/>
      <c r="FZ24" s="1468"/>
      <c r="GA24" s="1468"/>
      <c r="GB24" s="1468"/>
      <c r="GC24" s="1468"/>
      <c r="GD24" s="1468"/>
    </row>
    <row r="25" spans="1:186" ht="6" customHeight="1">
      <c r="A25" s="325"/>
      <c r="B25" s="701"/>
      <c r="C25" s="701"/>
      <c r="D25" s="701"/>
      <c r="E25" s="701"/>
      <c r="F25" s="1468"/>
      <c r="G25" s="1468"/>
      <c r="H25" s="1468"/>
      <c r="I25" s="1468"/>
      <c r="J25" s="1468"/>
      <c r="K25" s="1468"/>
      <c r="L25" s="1468"/>
      <c r="M25" s="1468"/>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8"/>
      <c r="AL25" s="1468"/>
      <c r="AM25" s="1468"/>
      <c r="AN25" s="1468"/>
      <c r="AO25" s="1468"/>
      <c r="AP25" s="1468"/>
      <c r="AQ25" s="1468"/>
      <c r="AR25" s="1468"/>
      <c r="AS25" s="1468"/>
      <c r="AT25" s="1468"/>
      <c r="AU25" s="1468"/>
      <c r="AV25" s="1468"/>
      <c r="AW25" s="1468"/>
      <c r="AX25" s="1468"/>
      <c r="AY25" s="1468"/>
      <c r="AZ25" s="1468"/>
      <c r="BA25" s="1468"/>
      <c r="BB25" s="1468"/>
      <c r="BC25" s="1468"/>
      <c r="BD25" s="1468"/>
      <c r="BE25" s="1468"/>
      <c r="BF25" s="1468"/>
      <c r="BG25" s="1468"/>
      <c r="BH25" s="1468"/>
      <c r="BI25" s="1468"/>
      <c r="BJ25" s="1468"/>
      <c r="BK25" s="1468"/>
      <c r="BL25" s="1468"/>
      <c r="BM25" s="1468"/>
      <c r="BN25" s="1468"/>
      <c r="BO25" s="1468"/>
      <c r="BP25" s="1468"/>
      <c r="BQ25" s="1468"/>
      <c r="BR25" s="1468"/>
      <c r="BS25" s="1468"/>
      <c r="BT25" s="1468"/>
      <c r="BU25" s="1468"/>
      <c r="BV25" s="1468"/>
      <c r="BW25" s="1468"/>
      <c r="BX25" s="1468"/>
      <c r="BY25" s="1468"/>
      <c r="BZ25" s="1468"/>
      <c r="CA25" s="1468"/>
      <c r="CB25" s="1468"/>
      <c r="CC25" s="1468"/>
      <c r="CD25" s="1468"/>
      <c r="CE25" s="1468"/>
      <c r="CF25" s="1468"/>
      <c r="CG25" s="1468"/>
      <c r="CH25" s="1468"/>
      <c r="CI25" s="1468"/>
      <c r="CJ25" s="1468"/>
      <c r="CK25" s="1468"/>
      <c r="CL25" s="1468"/>
      <c r="CM25" s="1468"/>
      <c r="CN25" s="1468"/>
      <c r="CO25" s="1468"/>
      <c r="CP25" s="1468"/>
      <c r="CQ25" s="1468"/>
      <c r="CR25" s="1468"/>
      <c r="CS25" s="1468"/>
      <c r="CT25" s="1468"/>
      <c r="CU25" s="1468"/>
      <c r="CV25" s="1468"/>
      <c r="CW25" s="1468"/>
      <c r="CX25" s="1468"/>
      <c r="CY25" s="1468"/>
      <c r="CZ25" s="1468"/>
      <c r="DA25" s="1468"/>
      <c r="DB25" s="1468"/>
      <c r="DC25" s="1468"/>
      <c r="DD25" s="1468"/>
      <c r="DE25" s="1468"/>
      <c r="DF25" s="1468"/>
      <c r="DG25" s="1468"/>
      <c r="DH25" s="1468"/>
      <c r="DI25" s="1468"/>
      <c r="DJ25" s="1468"/>
      <c r="DK25" s="1468"/>
      <c r="DL25" s="1504"/>
      <c r="DM25" s="1505"/>
      <c r="DN25" s="1505"/>
      <c r="DO25" s="1505"/>
      <c r="DP25" s="1505"/>
      <c r="DQ25" s="1506"/>
      <c r="DR25" s="1468"/>
      <c r="DS25" s="1468"/>
      <c r="DT25" s="1468"/>
      <c r="DU25" s="1468"/>
      <c r="DV25" s="1468"/>
      <c r="DW25" s="1468"/>
      <c r="DX25" s="1468"/>
      <c r="DY25" s="1468"/>
      <c r="DZ25" s="1468"/>
      <c r="EA25" s="1468"/>
      <c r="EB25" s="1468"/>
      <c r="EC25" s="1468"/>
      <c r="ED25" s="1468"/>
      <c r="EE25" s="1468"/>
      <c r="EF25" s="1468"/>
      <c r="EG25" s="1468"/>
      <c r="EH25" s="1468"/>
      <c r="EI25" s="1468"/>
      <c r="EJ25" s="1468"/>
      <c r="EK25" s="1468"/>
      <c r="EL25" s="1468"/>
      <c r="EM25" s="1468"/>
      <c r="EN25" s="1468"/>
      <c r="EO25" s="1468"/>
      <c r="EP25" s="1468"/>
      <c r="EQ25" s="1468"/>
      <c r="ER25" s="1468"/>
      <c r="ES25" s="1468"/>
      <c r="ET25" s="1468"/>
      <c r="EU25" s="1468"/>
      <c r="EV25" s="1468"/>
      <c r="EW25" s="1468"/>
      <c r="EX25" s="1468"/>
      <c r="EY25" s="1468"/>
      <c r="EZ25" s="1468"/>
      <c r="FA25" s="1468"/>
      <c r="FB25" s="1468"/>
      <c r="FC25" s="1468"/>
      <c r="FD25" s="1468"/>
      <c r="FE25" s="1468"/>
      <c r="FF25" s="1468"/>
      <c r="FG25" s="1468"/>
      <c r="FH25" s="1468"/>
      <c r="FI25" s="1468"/>
      <c r="FJ25" s="1468"/>
      <c r="FK25" s="1468"/>
      <c r="FL25" s="1468"/>
      <c r="FM25" s="1468"/>
      <c r="FN25" s="1468"/>
      <c r="FO25" s="1468"/>
      <c r="FP25" s="1468"/>
      <c r="FQ25" s="1468"/>
      <c r="FR25" s="1468"/>
      <c r="FS25" s="1468"/>
      <c r="FT25" s="1468"/>
      <c r="FU25" s="1468"/>
      <c r="FV25" s="1468"/>
      <c r="FW25" s="1468"/>
      <c r="FX25" s="1468"/>
      <c r="FY25" s="1468"/>
      <c r="FZ25" s="1468"/>
      <c r="GA25" s="1468"/>
      <c r="GB25" s="1468"/>
      <c r="GC25" s="1468"/>
      <c r="GD25" s="1468"/>
    </row>
    <row r="26" spans="1:186" ht="6" customHeight="1">
      <c r="A26" s="325"/>
      <c r="B26" s="701"/>
      <c r="C26" s="701"/>
      <c r="D26" s="701"/>
      <c r="E26" s="701"/>
      <c r="F26" s="1468"/>
      <c r="G26" s="1468"/>
      <c r="H26" s="1468"/>
      <c r="I26" s="1468"/>
      <c r="J26" s="1468"/>
      <c r="K26" s="1468"/>
      <c r="L26" s="1468"/>
      <c r="M26" s="1468"/>
      <c r="N26" s="1468"/>
      <c r="O26" s="1468"/>
      <c r="P26" s="1468"/>
      <c r="Q26" s="1468"/>
      <c r="R26" s="1468"/>
      <c r="S26" s="1468"/>
      <c r="T26" s="1468"/>
      <c r="U26" s="1468"/>
      <c r="V26" s="1468"/>
      <c r="W26" s="1468"/>
      <c r="X26" s="1468"/>
      <c r="Y26" s="1468"/>
      <c r="Z26" s="1468"/>
      <c r="AA26" s="1468"/>
      <c r="AB26" s="1468"/>
      <c r="AC26" s="1467"/>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8"/>
      <c r="BM26" s="1468"/>
      <c r="BN26" s="1468"/>
      <c r="BO26" s="1468"/>
      <c r="BP26" s="1468"/>
      <c r="BQ26" s="1468"/>
      <c r="BR26" s="1468"/>
      <c r="BS26" s="1468"/>
      <c r="BT26" s="1468"/>
      <c r="BU26" s="1468"/>
      <c r="BV26" s="1468"/>
      <c r="BW26" s="1468"/>
      <c r="BX26" s="1468"/>
      <c r="BY26" s="1468"/>
      <c r="BZ26" s="1468"/>
      <c r="CA26" s="1468"/>
      <c r="CB26" s="1468"/>
      <c r="CC26" s="1468"/>
      <c r="CD26" s="1468"/>
      <c r="CE26" s="1468"/>
      <c r="CF26" s="1468"/>
      <c r="CG26" s="1468"/>
      <c r="CH26" s="1468"/>
      <c r="CI26" s="1468"/>
      <c r="CJ26" s="1468"/>
      <c r="CK26" s="1468"/>
      <c r="CL26" s="1468"/>
      <c r="CM26" s="1468"/>
      <c r="CN26" s="1468"/>
      <c r="CO26" s="1468"/>
      <c r="CP26" s="1468"/>
      <c r="CQ26" s="1468"/>
      <c r="CR26" s="1468"/>
      <c r="CS26" s="1468"/>
      <c r="CT26" s="1468"/>
      <c r="CU26" s="1468"/>
      <c r="CV26" s="1468"/>
      <c r="CW26" s="1468"/>
      <c r="CX26" s="1468"/>
      <c r="CY26" s="1468"/>
      <c r="CZ26" s="1468"/>
      <c r="DA26" s="1468"/>
      <c r="DB26" s="1468"/>
      <c r="DC26" s="1468"/>
      <c r="DD26" s="1468"/>
      <c r="DE26" s="1468"/>
      <c r="DF26" s="1468"/>
      <c r="DG26" s="1468"/>
      <c r="DH26" s="1468"/>
      <c r="DI26" s="1468"/>
      <c r="DJ26" s="1468"/>
      <c r="DK26" s="1468"/>
      <c r="DL26" s="1507"/>
      <c r="DM26" s="1508"/>
      <c r="DN26" s="1508"/>
      <c r="DO26" s="1508"/>
      <c r="DP26" s="1508"/>
      <c r="DQ26" s="1509"/>
      <c r="DR26" s="1468"/>
      <c r="DS26" s="1468"/>
      <c r="DT26" s="1468"/>
      <c r="DU26" s="1468"/>
      <c r="DV26" s="1468"/>
      <c r="DW26" s="1468"/>
      <c r="DX26" s="1468"/>
      <c r="DY26" s="1468"/>
      <c r="DZ26" s="1468"/>
      <c r="EA26" s="1468"/>
      <c r="EB26" s="1468"/>
      <c r="EC26" s="1468"/>
      <c r="ED26" s="1468"/>
      <c r="EE26" s="1468"/>
      <c r="EF26" s="1468"/>
      <c r="EG26" s="1468"/>
      <c r="EH26" s="1468"/>
      <c r="EI26" s="1468"/>
      <c r="EJ26" s="1468"/>
      <c r="EK26" s="1468"/>
      <c r="EL26" s="1468"/>
      <c r="EM26" s="1468"/>
      <c r="EN26" s="1468"/>
      <c r="EO26" s="1468"/>
      <c r="EP26" s="1468"/>
      <c r="EQ26" s="1468"/>
      <c r="ER26" s="1468"/>
      <c r="ES26" s="1468"/>
      <c r="ET26" s="1468"/>
      <c r="EU26" s="1468"/>
      <c r="EV26" s="1468"/>
      <c r="EW26" s="1468"/>
      <c r="EX26" s="1468"/>
      <c r="EY26" s="1468"/>
      <c r="EZ26" s="1468"/>
      <c r="FA26" s="1468"/>
      <c r="FB26" s="1468"/>
      <c r="FC26" s="1468"/>
      <c r="FD26" s="1468"/>
      <c r="FE26" s="1468"/>
      <c r="FF26" s="1468"/>
      <c r="FG26" s="1468"/>
      <c r="FH26" s="1468"/>
      <c r="FI26" s="1468"/>
      <c r="FJ26" s="1468"/>
      <c r="FK26" s="1468"/>
      <c r="FL26" s="1468"/>
      <c r="FM26" s="1468"/>
      <c r="FN26" s="1468"/>
      <c r="FO26" s="1468"/>
      <c r="FP26" s="1468"/>
      <c r="FQ26" s="1468"/>
      <c r="FR26" s="1468"/>
      <c r="FS26" s="1468"/>
      <c r="FT26" s="1468"/>
      <c r="FU26" s="1468"/>
      <c r="FV26" s="1468"/>
      <c r="FW26" s="1468"/>
      <c r="FX26" s="1468"/>
      <c r="FY26" s="1468"/>
      <c r="FZ26" s="1468"/>
      <c r="GA26" s="1468"/>
      <c r="GB26" s="1468"/>
      <c r="GC26" s="1468"/>
      <c r="GD26" s="1468"/>
    </row>
    <row r="27" spans="1:186" ht="6" customHeight="1">
      <c r="A27" s="325"/>
      <c r="B27" s="1494">
        <v>1</v>
      </c>
      <c r="C27" s="701"/>
      <c r="D27" s="701"/>
      <c r="E27" s="701"/>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1479"/>
      <c r="AM27" s="1479"/>
      <c r="AN27" s="1479"/>
      <c r="AO27" s="1479"/>
      <c r="AP27" s="1479"/>
      <c r="AQ27" s="1479"/>
      <c r="AR27" s="1479"/>
      <c r="AS27" s="1479"/>
      <c r="AT27" s="1479"/>
      <c r="AU27" s="1479"/>
      <c r="AV27" s="1479"/>
      <c r="AW27" s="1479"/>
      <c r="AX27" s="1492"/>
      <c r="AY27" s="1492"/>
      <c r="AZ27" s="1492"/>
      <c r="BA27" s="1492"/>
      <c r="BB27" s="1492"/>
      <c r="BC27" s="1479"/>
      <c r="BD27" s="1479"/>
      <c r="BE27" s="1479"/>
      <c r="BF27" s="1479"/>
      <c r="BG27" s="1479"/>
      <c r="BH27" s="1479"/>
      <c r="BI27" s="1479"/>
      <c r="BJ27" s="1479"/>
      <c r="BK27" s="1479"/>
      <c r="BL27" s="1479"/>
      <c r="BM27" s="1479"/>
      <c r="BN27" s="1479"/>
      <c r="BO27" s="1479"/>
      <c r="BP27" s="1479"/>
      <c r="BQ27" s="1479"/>
      <c r="BR27" s="1479"/>
      <c r="BS27" s="1479"/>
      <c r="BT27" s="1479"/>
      <c r="BU27" s="1479"/>
      <c r="BV27" s="1479"/>
      <c r="BW27" s="1479"/>
      <c r="BX27" s="1479"/>
      <c r="BY27" s="1479"/>
      <c r="BZ27" s="1479"/>
      <c r="CA27" s="1479"/>
      <c r="CB27" s="1479"/>
      <c r="CC27" s="1479"/>
      <c r="CD27" s="1479"/>
      <c r="CE27" s="1479"/>
      <c r="CF27" s="1498"/>
      <c r="CG27" s="1484"/>
      <c r="CH27" s="1484"/>
      <c r="CI27" s="1484"/>
      <c r="CJ27" s="1484"/>
      <c r="CK27" s="1484"/>
      <c r="CL27" s="1484"/>
      <c r="CM27" s="1484"/>
      <c r="CN27" s="1484"/>
      <c r="CO27" s="1484"/>
      <c r="CP27" s="1484"/>
      <c r="CQ27" s="1484"/>
      <c r="CR27" s="1484"/>
      <c r="CS27" s="1484"/>
      <c r="CT27" s="1484"/>
      <c r="CU27" s="1484"/>
      <c r="CV27" s="1484"/>
      <c r="CW27" s="1484"/>
      <c r="CX27" s="1484"/>
      <c r="CY27" s="1484"/>
      <c r="CZ27" s="1484"/>
      <c r="DA27" s="1484"/>
      <c r="DB27" s="1484"/>
      <c r="DC27" s="1484"/>
      <c r="DD27" s="1484"/>
      <c r="DE27" s="1484"/>
      <c r="DF27" s="1484"/>
      <c r="DG27" s="1484"/>
      <c r="DH27" s="1484"/>
      <c r="DI27" s="1484"/>
      <c r="DJ27" s="1484"/>
      <c r="DK27" s="1484"/>
      <c r="DL27" s="1486"/>
      <c r="DM27" s="1487"/>
      <c r="DN27" s="1487"/>
      <c r="DO27" s="1487"/>
      <c r="DP27" s="1487"/>
      <c r="DQ27" s="1488"/>
      <c r="DR27" s="1479"/>
      <c r="DS27" s="1479"/>
      <c r="DT27" s="1479"/>
      <c r="DU27" s="1479"/>
      <c r="DV27" s="1479"/>
      <c r="DW27" s="1479"/>
      <c r="DX27" s="1479"/>
      <c r="DY27" s="1479"/>
      <c r="DZ27" s="1479"/>
      <c r="EA27" s="1479"/>
      <c r="EB27" s="1479"/>
      <c r="EC27" s="1492"/>
      <c r="ED27" s="1492"/>
      <c r="EE27" s="1492"/>
      <c r="EF27" s="1492"/>
      <c r="EG27" s="1492"/>
      <c r="EH27" s="1492"/>
      <c r="EI27" s="1492"/>
      <c r="EJ27" s="1492"/>
      <c r="EK27" s="1492"/>
      <c r="EL27" s="1492"/>
      <c r="EM27" s="1492"/>
      <c r="EN27" s="1479"/>
      <c r="EO27" s="1479"/>
      <c r="EP27" s="1479"/>
      <c r="EQ27" s="1479"/>
      <c r="ER27" s="1479"/>
      <c r="ES27" s="1479"/>
      <c r="ET27" s="1479"/>
      <c r="EU27" s="1479"/>
      <c r="EV27" s="1479"/>
      <c r="EW27" s="1484"/>
      <c r="EX27" s="1484"/>
      <c r="EY27" s="1484"/>
      <c r="EZ27" s="1484"/>
      <c r="FA27" s="1484"/>
      <c r="FB27" s="1484"/>
      <c r="FC27" s="1484"/>
      <c r="FD27" s="1484"/>
      <c r="FE27" s="1484"/>
      <c r="FF27" s="1484"/>
      <c r="FG27" s="1484"/>
      <c r="FH27" s="1479"/>
      <c r="FI27" s="1479"/>
      <c r="FJ27" s="1479"/>
      <c r="FK27" s="1479"/>
      <c r="FL27" s="1479"/>
      <c r="FM27" s="1479"/>
      <c r="FN27" s="1479"/>
      <c r="FO27" s="1479"/>
      <c r="FP27" s="1479"/>
      <c r="FQ27" s="1479"/>
      <c r="FR27" s="1479"/>
      <c r="FS27" s="1479"/>
      <c r="FT27" s="1479"/>
      <c r="FU27" s="1479"/>
      <c r="FV27" s="1479"/>
      <c r="FW27" s="1479"/>
      <c r="FX27" s="1479"/>
      <c r="FY27" s="1479"/>
      <c r="FZ27" s="1479"/>
      <c r="GA27" s="1479"/>
      <c r="GB27" s="1479"/>
      <c r="GC27" s="1479"/>
      <c r="GD27" s="1479"/>
    </row>
    <row r="28" spans="1:186" ht="6" customHeight="1">
      <c r="A28" s="325"/>
      <c r="B28" s="701"/>
      <c r="C28" s="701"/>
      <c r="D28" s="701"/>
      <c r="E28" s="701"/>
      <c r="F28" s="1479"/>
      <c r="G28" s="1479"/>
      <c r="H28" s="1479"/>
      <c r="I28" s="1479"/>
      <c r="J28" s="1479"/>
      <c r="K28" s="1479"/>
      <c r="L28" s="1479"/>
      <c r="M28" s="1479"/>
      <c r="N28" s="1479"/>
      <c r="O28" s="1479"/>
      <c r="P28" s="1479"/>
      <c r="Q28" s="1479"/>
      <c r="R28" s="1479"/>
      <c r="S28" s="1479"/>
      <c r="T28" s="1479"/>
      <c r="U28" s="1479"/>
      <c r="V28" s="1479"/>
      <c r="W28" s="1479"/>
      <c r="X28" s="1479"/>
      <c r="Y28" s="1479"/>
      <c r="Z28" s="1479"/>
      <c r="AA28" s="1479"/>
      <c r="AB28" s="1479"/>
      <c r="AC28" s="1479"/>
      <c r="AD28" s="1479"/>
      <c r="AE28" s="1479"/>
      <c r="AF28" s="1479"/>
      <c r="AG28" s="1479"/>
      <c r="AH28" s="1479"/>
      <c r="AI28" s="1479"/>
      <c r="AJ28" s="1479"/>
      <c r="AK28" s="1479"/>
      <c r="AL28" s="1479"/>
      <c r="AM28" s="1479"/>
      <c r="AN28" s="1479"/>
      <c r="AO28" s="1479"/>
      <c r="AP28" s="1479"/>
      <c r="AQ28" s="1479"/>
      <c r="AR28" s="1479"/>
      <c r="AS28" s="1479"/>
      <c r="AT28" s="1479"/>
      <c r="AU28" s="1479"/>
      <c r="AV28" s="1479"/>
      <c r="AW28" s="1479"/>
      <c r="AX28" s="1492"/>
      <c r="AY28" s="1492"/>
      <c r="AZ28" s="1492"/>
      <c r="BA28" s="1492"/>
      <c r="BB28" s="1492"/>
      <c r="BC28" s="1479"/>
      <c r="BD28" s="1479"/>
      <c r="BE28" s="1479"/>
      <c r="BF28" s="1479"/>
      <c r="BG28" s="1479"/>
      <c r="BH28" s="1479"/>
      <c r="BI28" s="1479"/>
      <c r="BJ28" s="1479"/>
      <c r="BK28" s="1479"/>
      <c r="BL28" s="1479"/>
      <c r="BM28" s="1479"/>
      <c r="BN28" s="1479"/>
      <c r="BO28" s="1479"/>
      <c r="BP28" s="1479"/>
      <c r="BQ28" s="1479"/>
      <c r="BR28" s="1479"/>
      <c r="BS28" s="1479"/>
      <c r="BT28" s="1479"/>
      <c r="BU28" s="1479"/>
      <c r="BV28" s="1479"/>
      <c r="BW28" s="1479"/>
      <c r="BX28" s="1479"/>
      <c r="BY28" s="1479"/>
      <c r="BZ28" s="1479"/>
      <c r="CA28" s="1479"/>
      <c r="CB28" s="1479"/>
      <c r="CC28" s="1479"/>
      <c r="CD28" s="1479"/>
      <c r="CE28" s="1479"/>
      <c r="CF28" s="1484"/>
      <c r="CG28" s="1484"/>
      <c r="CH28" s="1484"/>
      <c r="CI28" s="1484"/>
      <c r="CJ28" s="1484"/>
      <c r="CK28" s="1484"/>
      <c r="CL28" s="1484"/>
      <c r="CM28" s="1484"/>
      <c r="CN28" s="1484"/>
      <c r="CO28" s="1484"/>
      <c r="CP28" s="1484"/>
      <c r="CQ28" s="1484"/>
      <c r="CR28" s="1484"/>
      <c r="CS28" s="1484"/>
      <c r="CT28" s="1484"/>
      <c r="CU28" s="1484"/>
      <c r="CV28" s="1484"/>
      <c r="CW28" s="1484"/>
      <c r="CX28" s="1484"/>
      <c r="CY28" s="1484"/>
      <c r="CZ28" s="1484"/>
      <c r="DA28" s="1484"/>
      <c r="DB28" s="1484"/>
      <c r="DC28" s="1484"/>
      <c r="DD28" s="1484"/>
      <c r="DE28" s="1484"/>
      <c r="DF28" s="1484"/>
      <c r="DG28" s="1484"/>
      <c r="DH28" s="1484"/>
      <c r="DI28" s="1484"/>
      <c r="DJ28" s="1484"/>
      <c r="DK28" s="1484"/>
      <c r="DL28" s="1489"/>
      <c r="DM28" s="1490"/>
      <c r="DN28" s="1490"/>
      <c r="DO28" s="1490"/>
      <c r="DP28" s="1490"/>
      <c r="DQ28" s="1491"/>
      <c r="DR28" s="1479"/>
      <c r="DS28" s="1479"/>
      <c r="DT28" s="1479"/>
      <c r="DU28" s="1479"/>
      <c r="DV28" s="1479"/>
      <c r="DW28" s="1479"/>
      <c r="DX28" s="1479"/>
      <c r="DY28" s="1479"/>
      <c r="DZ28" s="1479"/>
      <c r="EA28" s="1479"/>
      <c r="EB28" s="1479"/>
      <c r="EC28" s="1492"/>
      <c r="ED28" s="1492"/>
      <c r="EE28" s="1492"/>
      <c r="EF28" s="1492"/>
      <c r="EG28" s="1492"/>
      <c r="EH28" s="1492"/>
      <c r="EI28" s="1492"/>
      <c r="EJ28" s="1492"/>
      <c r="EK28" s="1492"/>
      <c r="EL28" s="1492"/>
      <c r="EM28" s="1492"/>
      <c r="EN28" s="1479"/>
      <c r="EO28" s="1479"/>
      <c r="EP28" s="1479"/>
      <c r="EQ28" s="1479"/>
      <c r="ER28" s="1479"/>
      <c r="ES28" s="1479"/>
      <c r="ET28" s="1479"/>
      <c r="EU28" s="1479"/>
      <c r="EV28" s="1479"/>
      <c r="EW28" s="1484"/>
      <c r="EX28" s="1484"/>
      <c r="EY28" s="1484"/>
      <c r="EZ28" s="1484"/>
      <c r="FA28" s="1484"/>
      <c r="FB28" s="1484"/>
      <c r="FC28" s="1484"/>
      <c r="FD28" s="1484"/>
      <c r="FE28" s="1484"/>
      <c r="FF28" s="1484"/>
      <c r="FG28" s="1484"/>
      <c r="FH28" s="1479"/>
      <c r="FI28" s="1479"/>
      <c r="FJ28" s="1479"/>
      <c r="FK28" s="1479"/>
      <c r="FL28" s="1479"/>
      <c r="FM28" s="1479"/>
      <c r="FN28" s="1479"/>
      <c r="FO28" s="1479"/>
      <c r="FP28" s="1479"/>
      <c r="FQ28" s="1479"/>
      <c r="FR28" s="1479"/>
      <c r="FS28" s="1479"/>
      <c r="FT28" s="1479"/>
      <c r="FU28" s="1479"/>
      <c r="FV28" s="1479"/>
      <c r="FW28" s="1479"/>
      <c r="FX28" s="1479"/>
      <c r="FY28" s="1479"/>
      <c r="FZ28" s="1479"/>
      <c r="GA28" s="1479"/>
      <c r="GB28" s="1479"/>
      <c r="GC28" s="1479"/>
      <c r="GD28" s="1479"/>
    </row>
    <row r="29" spans="1:186" ht="6" customHeight="1">
      <c r="A29" s="325"/>
      <c r="B29" s="701"/>
      <c r="C29" s="701"/>
      <c r="D29" s="701"/>
      <c r="E29" s="701"/>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AU29" s="1479"/>
      <c r="AV29" s="1479"/>
      <c r="AW29" s="1479"/>
      <c r="AX29" s="1492"/>
      <c r="AY29" s="1492"/>
      <c r="AZ29" s="1492"/>
      <c r="BA29" s="1492"/>
      <c r="BB29" s="1492"/>
      <c r="BC29" s="1479"/>
      <c r="BD29" s="1479"/>
      <c r="BE29" s="1479"/>
      <c r="BF29" s="1479"/>
      <c r="BG29" s="1479"/>
      <c r="BH29" s="1479"/>
      <c r="BI29" s="1479"/>
      <c r="BJ29" s="1479"/>
      <c r="BK29" s="1479"/>
      <c r="BL29" s="1479"/>
      <c r="BM29" s="1479"/>
      <c r="BN29" s="1479"/>
      <c r="BO29" s="1479"/>
      <c r="BP29" s="1479"/>
      <c r="BQ29" s="1479"/>
      <c r="BR29" s="1479"/>
      <c r="BS29" s="1479"/>
      <c r="BT29" s="1479"/>
      <c r="BU29" s="1479"/>
      <c r="BV29" s="1479"/>
      <c r="BW29" s="1479"/>
      <c r="BX29" s="1479"/>
      <c r="BY29" s="1479"/>
      <c r="BZ29" s="1479"/>
      <c r="CA29" s="1479"/>
      <c r="CB29" s="1479"/>
      <c r="CC29" s="1479"/>
      <c r="CD29" s="1479"/>
      <c r="CE29" s="1479"/>
      <c r="CF29" s="1484"/>
      <c r="CG29" s="1484"/>
      <c r="CH29" s="1484"/>
      <c r="CI29" s="1484"/>
      <c r="CJ29" s="1484"/>
      <c r="CK29" s="1484"/>
      <c r="CL29" s="1484"/>
      <c r="CM29" s="1484"/>
      <c r="CN29" s="1484"/>
      <c r="CO29" s="1484"/>
      <c r="CP29" s="1484"/>
      <c r="CQ29" s="1484"/>
      <c r="CR29" s="1484"/>
      <c r="CS29" s="1484"/>
      <c r="CT29" s="1484"/>
      <c r="CU29" s="1484"/>
      <c r="CV29" s="1484"/>
      <c r="CW29" s="1484"/>
      <c r="CX29" s="1484"/>
      <c r="CY29" s="1484"/>
      <c r="CZ29" s="1484"/>
      <c r="DA29" s="1484"/>
      <c r="DB29" s="1484"/>
      <c r="DC29" s="1484"/>
      <c r="DD29" s="1484"/>
      <c r="DE29" s="1484"/>
      <c r="DF29" s="1484"/>
      <c r="DG29" s="1484"/>
      <c r="DH29" s="1484"/>
      <c r="DI29" s="1484"/>
      <c r="DJ29" s="1484"/>
      <c r="DK29" s="1484"/>
      <c r="DL29" s="1495"/>
      <c r="DM29" s="1496"/>
      <c r="DN29" s="1496"/>
      <c r="DO29" s="1496"/>
      <c r="DP29" s="1496"/>
      <c r="DQ29" s="1497"/>
      <c r="DR29" s="1479"/>
      <c r="DS29" s="1479"/>
      <c r="DT29" s="1479"/>
      <c r="DU29" s="1479"/>
      <c r="DV29" s="1479"/>
      <c r="DW29" s="1479"/>
      <c r="DX29" s="1479"/>
      <c r="DY29" s="1479"/>
      <c r="DZ29" s="1479"/>
      <c r="EA29" s="1479"/>
      <c r="EB29" s="1479"/>
      <c r="EC29" s="1492"/>
      <c r="ED29" s="1492"/>
      <c r="EE29" s="1492"/>
      <c r="EF29" s="1492"/>
      <c r="EG29" s="1492"/>
      <c r="EH29" s="1492"/>
      <c r="EI29" s="1492"/>
      <c r="EJ29" s="1492"/>
      <c r="EK29" s="1492"/>
      <c r="EL29" s="1492"/>
      <c r="EM29" s="1492"/>
      <c r="EN29" s="1479"/>
      <c r="EO29" s="1479"/>
      <c r="EP29" s="1479"/>
      <c r="EQ29" s="1479"/>
      <c r="ER29" s="1479"/>
      <c r="ES29" s="1479"/>
      <c r="ET29" s="1479"/>
      <c r="EU29" s="1479"/>
      <c r="EV29" s="1479"/>
      <c r="EW29" s="1484"/>
      <c r="EX29" s="1484"/>
      <c r="EY29" s="1484"/>
      <c r="EZ29" s="1484"/>
      <c r="FA29" s="1484"/>
      <c r="FB29" s="1484"/>
      <c r="FC29" s="1484"/>
      <c r="FD29" s="1484"/>
      <c r="FE29" s="1484"/>
      <c r="FF29" s="1484"/>
      <c r="FG29" s="1484"/>
      <c r="FH29" s="1479"/>
      <c r="FI29" s="1479"/>
      <c r="FJ29" s="1479"/>
      <c r="FK29" s="1479"/>
      <c r="FL29" s="1479"/>
      <c r="FM29" s="1479"/>
      <c r="FN29" s="1479"/>
      <c r="FO29" s="1479"/>
      <c r="FP29" s="1479"/>
      <c r="FQ29" s="1479"/>
      <c r="FR29" s="1479"/>
      <c r="FS29" s="1479"/>
      <c r="FT29" s="1479"/>
      <c r="FU29" s="1479"/>
      <c r="FV29" s="1479"/>
      <c r="FW29" s="1479"/>
      <c r="FX29" s="1479"/>
      <c r="FY29" s="1479"/>
      <c r="FZ29" s="1479"/>
      <c r="GA29" s="1479"/>
      <c r="GB29" s="1479"/>
      <c r="GC29" s="1479"/>
      <c r="GD29" s="1479"/>
    </row>
    <row r="30" spans="1:186" ht="6" customHeight="1">
      <c r="A30" s="325"/>
      <c r="B30" s="1494">
        <v>2</v>
      </c>
      <c r="C30" s="701"/>
      <c r="D30" s="701"/>
      <c r="E30" s="701"/>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1479"/>
      <c r="AM30" s="1479"/>
      <c r="AN30" s="1479"/>
      <c r="AO30" s="1479"/>
      <c r="AP30" s="1479"/>
      <c r="AQ30" s="1479"/>
      <c r="AR30" s="1479"/>
      <c r="AS30" s="1479"/>
      <c r="AT30" s="1479"/>
      <c r="AU30" s="1479"/>
      <c r="AV30" s="1479"/>
      <c r="AW30" s="1479"/>
      <c r="AX30" s="1492"/>
      <c r="AY30" s="1492"/>
      <c r="AZ30" s="1492"/>
      <c r="BA30" s="1492"/>
      <c r="BB30" s="1492"/>
      <c r="BC30" s="1479"/>
      <c r="BD30" s="1479"/>
      <c r="BE30" s="1479"/>
      <c r="BF30" s="1479"/>
      <c r="BG30" s="1479"/>
      <c r="BH30" s="1479"/>
      <c r="BI30" s="1479"/>
      <c r="BJ30" s="1479"/>
      <c r="BK30" s="1479"/>
      <c r="BL30" s="1479"/>
      <c r="BM30" s="1479"/>
      <c r="BN30" s="1479"/>
      <c r="BO30" s="1479"/>
      <c r="BP30" s="1479"/>
      <c r="BQ30" s="1479"/>
      <c r="BR30" s="1479"/>
      <c r="BS30" s="1479"/>
      <c r="BT30" s="1479"/>
      <c r="BU30" s="1479"/>
      <c r="BV30" s="1479"/>
      <c r="BW30" s="1479"/>
      <c r="BX30" s="1479"/>
      <c r="BY30" s="1479"/>
      <c r="BZ30" s="1479"/>
      <c r="CA30" s="1479"/>
      <c r="CB30" s="1479"/>
      <c r="CC30" s="1479"/>
      <c r="CD30" s="1479"/>
      <c r="CE30" s="1479"/>
      <c r="CF30" s="1484"/>
      <c r="CG30" s="1484"/>
      <c r="CH30" s="1484"/>
      <c r="CI30" s="1484"/>
      <c r="CJ30" s="1484"/>
      <c r="CK30" s="1484"/>
      <c r="CL30" s="1484"/>
      <c r="CM30" s="1484"/>
      <c r="CN30" s="1484"/>
      <c r="CO30" s="1484"/>
      <c r="CP30" s="1484"/>
      <c r="CQ30" s="1484"/>
      <c r="CR30" s="1484"/>
      <c r="CS30" s="1484"/>
      <c r="CT30" s="1484"/>
      <c r="CU30" s="1484"/>
      <c r="CV30" s="1484"/>
      <c r="CW30" s="1484"/>
      <c r="CX30" s="1484"/>
      <c r="CY30" s="1484"/>
      <c r="CZ30" s="1484"/>
      <c r="DA30" s="1484"/>
      <c r="DB30" s="1484"/>
      <c r="DC30" s="1484"/>
      <c r="DD30" s="1484"/>
      <c r="DE30" s="1484"/>
      <c r="DF30" s="1484"/>
      <c r="DG30" s="1484"/>
      <c r="DH30" s="1484"/>
      <c r="DI30" s="1484"/>
      <c r="DJ30" s="1484"/>
      <c r="DK30" s="1484"/>
      <c r="DL30" s="1486"/>
      <c r="DM30" s="1487"/>
      <c r="DN30" s="1487"/>
      <c r="DO30" s="1487"/>
      <c r="DP30" s="1487"/>
      <c r="DQ30" s="1488"/>
      <c r="DR30" s="1479"/>
      <c r="DS30" s="1479"/>
      <c r="DT30" s="1479"/>
      <c r="DU30" s="1479"/>
      <c r="DV30" s="1479"/>
      <c r="DW30" s="1479"/>
      <c r="DX30" s="1479"/>
      <c r="DY30" s="1479"/>
      <c r="DZ30" s="1479"/>
      <c r="EA30" s="1479"/>
      <c r="EB30" s="1479"/>
      <c r="EC30" s="1492"/>
      <c r="ED30" s="1492"/>
      <c r="EE30" s="1492"/>
      <c r="EF30" s="1492"/>
      <c r="EG30" s="1492"/>
      <c r="EH30" s="1492"/>
      <c r="EI30" s="1492"/>
      <c r="EJ30" s="1492"/>
      <c r="EK30" s="1492"/>
      <c r="EL30" s="1492"/>
      <c r="EM30" s="1492"/>
      <c r="EN30" s="1479"/>
      <c r="EO30" s="1479"/>
      <c r="EP30" s="1479"/>
      <c r="EQ30" s="1479"/>
      <c r="ER30" s="1479"/>
      <c r="ES30" s="1479"/>
      <c r="ET30" s="1479"/>
      <c r="EU30" s="1479"/>
      <c r="EV30" s="1479"/>
      <c r="EW30" s="1484"/>
      <c r="EX30" s="1484"/>
      <c r="EY30" s="1484"/>
      <c r="EZ30" s="1484"/>
      <c r="FA30" s="1484"/>
      <c r="FB30" s="1484"/>
      <c r="FC30" s="1484"/>
      <c r="FD30" s="1484"/>
      <c r="FE30" s="1484"/>
      <c r="FF30" s="1484"/>
      <c r="FG30" s="1484"/>
      <c r="FH30" s="1479"/>
      <c r="FI30" s="1479"/>
      <c r="FJ30" s="1479"/>
      <c r="FK30" s="1479"/>
      <c r="FL30" s="1479"/>
      <c r="FM30" s="1479"/>
      <c r="FN30" s="1479"/>
      <c r="FO30" s="1479"/>
      <c r="FP30" s="1479"/>
      <c r="FQ30" s="1479"/>
      <c r="FR30" s="1479"/>
      <c r="FS30" s="1479"/>
      <c r="FT30" s="1479"/>
      <c r="FU30" s="1479"/>
      <c r="FV30" s="1479"/>
      <c r="FW30" s="1479"/>
      <c r="FX30" s="1479"/>
      <c r="FY30" s="1479"/>
      <c r="FZ30" s="1479"/>
      <c r="GA30" s="1479"/>
      <c r="GB30" s="1479"/>
      <c r="GC30" s="1479"/>
      <c r="GD30" s="1479"/>
    </row>
    <row r="31" spans="1:186" ht="6" customHeight="1">
      <c r="A31" s="325"/>
      <c r="B31" s="701"/>
      <c r="C31" s="701"/>
      <c r="D31" s="701"/>
      <c r="E31" s="701"/>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79"/>
      <c r="AT31" s="1479"/>
      <c r="AU31" s="1479"/>
      <c r="AV31" s="1479"/>
      <c r="AW31" s="1479"/>
      <c r="AX31" s="1492"/>
      <c r="AY31" s="1492"/>
      <c r="AZ31" s="1492"/>
      <c r="BA31" s="1492"/>
      <c r="BB31" s="1492"/>
      <c r="BC31" s="1479"/>
      <c r="BD31" s="1479"/>
      <c r="BE31" s="1479"/>
      <c r="BF31" s="1479"/>
      <c r="BG31" s="1479"/>
      <c r="BH31" s="1479"/>
      <c r="BI31" s="1479"/>
      <c r="BJ31" s="1479"/>
      <c r="BK31" s="1479"/>
      <c r="BL31" s="1479"/>
      <c r="BM31" s="1479"/>
      <c r="BN31" s="1479"/>
      <c r="BO31" s="1479"/>
      <c r="BP31" s="1479"/>
      <c r="BQ31" s="1479"/>
      <c r="BR31" s="1479"/>
      <c r="BS31" s="1479"/>
      <c r="BT31" s="1479"/>
      <c r="BU31" s="1479"/>
      <c r="BV31" s="1479"/>
      <c r="BW31" s="1479"/>
      <c r="BX31" s="1479"/>
      <c r="BY31" s="1479"/>
      <c r="BZ31" s="1479"/>
      <c r="CA31" s="1479"/>
      <c r="CB31" s="1479"/>
      <c r="CC31" s="1479"/>
      <c r="CD31" s="1479"/>
      <c r="CE31" s="1479"/>
      <c r="CF31" s="1484"/>
      <c r="CG31" s="1484"/>
      <c r="CH31" s="1484"/>
      <c r="CI31" s="1484"/>
      <c r="CJ31" s="1484"/>
      <c r="CK31" s="1484"/>
      <c r="CL31" s="1484"/>
      <c r="CM31" s="1484"/>
      <c r="CN31" s="1484"/>
      <c r="CO31" s="1484"/>
      <c r="CP31" s="1484"/>
      <c r="CQ31" s="1484"/>
      <c r="CR31" s="1484"/>
      <c r="CS31" s="1484"/>
      <c r="CT31" s="1484"/>
      <c r="CU31" s="1484"/>
      <c r="CV31" s="1484"/>
      <c r="CW31" s="1484"/>
      <c r="CX31" s="1484"/>
      <c r="CY31" s="1484"/>
      <c r="CZ31" s="1484"/>
      <c r="DA31" s="1484"/>
      <c r="DB31" s="1484"/>
      <c r="DC31" s="1484"/>
      <c r="DD31" s="1484"/>
      <c r="DE31" s="1484"/>
      <c r="DF31" s="1484"/>
      <c r="DG31" s="1484"/>
      <c r="DH31" s="1484"/>
      <c r="DI31" s="1484"/>
      <c r="DJ31" s="1484"/>
      <c r="DK31" s="1484"/>
      <c r="DL31" s="1489"/>
      <c r="DM31" s="1490"/>
      <c r="DN31" s="1490"/>
      <c r="DO31" s="1490"/>
      <c r="DP31" s="1490"/>
      <c r="DQ31" s="1491"/>
      <c r="DR31" s="1479"/>
      <c r="DS31" s="1479"/>
      <c r="DT31" s="1479"/>
      <c r="DU31" s="1479"/>
      <c r="DV31" s="1479"/>
      <c r="DW31" s="1479"/>
      <c r="DX31" s="1479"/>
      <c r="DY31" s="1479"/>
      <c r="DZ31" s="1479"/>
      <c r="EA31" s="1479"/>
      <c r="EB31" s="1479"/>
      <c r="EC31" s="1492"/>
      <c r="ED31" s="1492"/>
      <c r="EE31" s="1492"/>
      <c r="EF31" s="1492"/>
      <c r="EG31" s="1492"/>
      <c r="EH31" s="1492"/>
      <c r="EI31" s="1492"/>
      <c r="EJ31" s="1492"/>
      <c r="EK31" s="1492"/>
      <c r="EL31" s="1492"/>
      <c r="EM31" s="1492"/>
      <c r="EN31" s="1479"/>
      <c r="EO31" s="1479"/>
      <c r="EP31" s="1479"/>
      <c r="EQ31" s="1479"/>
      <c r="ER31" s="1479"/>
      <c r="ES31" s="1479"/>
      <c r="ET31" s="1479"/>
      <c r="EU31" s="1479"/>
      <c r="EV31" s="1479"/>
      <c r="EW31" s="1484"/>
      <c r="EX31" s="1484"/>
      <c r="EY31" s="1484"/>
      <c r="EZ31" s="1484"/>
      <c r="FA31" s="1484"/>
      <c r="FB31" s="1484"/>
      <c r="FC31" s="1484"/>
      <c r="FD31" s="1484"/>
      <c r="FE31" s="1484"/>
      <c r="FF31" s="1484"/>
      <c r="FG31" s="1484"/>
      <c r="FH31" s="1479"/>
      <c r="FI31" s="1479"/>
      <c r="FJ31" s="1479"/>
      <c r="FK31" s="1479"/>
      <c r="FL31" s="1479"/>
      <c r="FM31" s="1479"/>
      <c r="FN31" s="1479"/>
      <c r="FO31" s="1479"/>
      <c r="FP31" s="1479"/>
      <c r="FQ31" s="1479"/>
      <c r="FR31" s="1479"/>
      <c r="FS31" s="1479"/>
      <c r="FT31" s="1479"/>
      <c r="FU31" s="1479"/>
      <c r="FV31" s="1479"/>
      <c r="FW31" s="1479"/>
      <c r="FX31" s="1479"/>
      <c r="FY31" s="1479"/>
      <c r="FZ31" s="1479"/>
      <c r="GA31" s="1479"/>
      <c r="GB31" s="1479"/>
      <c r="GC31" s="1479"/>
      <c r="GD31" s="1479"/>
    </row>
    <row r="32" spans="1:186" ht="6" customHeight="1">
      <c r="A32" s="325"/>
      <c r="B32" s="701"/>
      <c r="C32" s="701"/>
      <c r="D32" s="701"/>
      <c r="E32" s="701"/>
      <c r="F32" s="1479"/>
      <c r="G32" s="1479"/>
      <c r="H32" s="1479"/>
      <c r="I32" s="1479"/>
      <c r="J32" s="1479"/>
      <c r="K32" s="1479"/>
      <c r="L32" s="1479"/>
      <c r="M32" s="1479"/>
      <c r="N32" s="1479"/>
      <c r="O32" s="1479"/>
      <c r="P32" s="1479"/>
      <c r="Q32" s="1479"/>
      <c r="R32" s="1479"/>
      <c r="S32" s="1479"/>
      <c r="T32" s="1479"/>
      <c r="U32" s="1479"/>
      <c r="V32" s="1479"/>
      <c r="W32" s="1479"/>
      <c r="X32" s="1479"/>
      <c r="Y32" s="1479"/>
      <c r="Z32" s="1479"/>
      <c r="AA32" s="1479"/>
      <c r="AB32" s="1479"/>
      <c r="AC32" s="1479"/>
      <c r="AD32" s="1479"/>
      <c r="AE32" s="1479"/>
      <c r="AF32" s="1479"/>
      <c r="AG32" s="1479"/>
      <c r="AH32" s="1479"/>
      <c r="AI32" s="1479"/>
      <c r="AJ32" s="1479"/>
      <c r="AK32" s="1479"/>
      <c r="AL32" s="1479"/>
      <c r="AM32" s="1479"/>
      <c r="AN32" s="1479"/>
      <c r="AO32" s="1479"/>
      <c r="AP32" s="1479"/>
      <c r="AQ32" s="1479"/>
      <c r="AR32" s="1479"/>
      <c r="AS32" s="1479"/>
      <c r="AT32" s="1479"/>
      <c r="AU32" s="1479"/>
      <c r="AV32" s="1479"/>
      <c r="AW32" s="1479"/>
      <c r="AX32" s="1492"/>
      <c r="AY32" s="1492"/>
      <c r="AZ32" s="1492"/>
      <c r="BA32" s="1492"/>
      <c r="BB32" s="1492"/>
      <c r="BC32" s="1479"/>
      <c r="BD32" s="1479"/>
      <c r="BE32" s="1479"/>
      <c r="BF32" s="1479"/>
      <c r="BG32" s="1479"/>
      <c r="BH32" s="1479"/>
      <c r="BI32" s="1479"/>
      <c r="BJ32" s="1479"/>
      <c r="BK32" s="1479"/>
      <c r="BL32" s="1479"/>
      <c r="BM32" s="1479"/>
      <c r="BN32" s="1479"/>
      <c r="BO32" s="1479"/>
      <c r="BP32" s="1479"/>
      <c r="BQ32" s="1479"/>
      <c r="BR32" s="1479"/>
      <c r="BS32" s="1479"/>
      <c r="BT32" s="1479"/>
      <c r="BU32" s="1479"/>
      <c r="BV32" s="1479"/>
      <c r="BW32" s="1479"/>
      <c r="BX32" s="1479"/>
      <c r="BY32" s="1479"/>
      <c r="BZ32" s="1479"/>
      <c r="CA32" s="1479"/>
      <c r="CB32" s="1479"/>
      <c r="CC32" s="1479"/>
      <c r="CD32" s="1479"/>
      <c r="CE32" s="1479"/>
      <c r="CF32" s="1484"/>
      <c r="CG32" s="1484"/>
      <c r="CH32" s="1484"/>
      <c r="CI32" s="1484"/>
      <c r="CJ32" s="1484"/>
      <c r="CK32" s="1484"/>
      <c r="CL32" s="1484"/>
      <c r="CM32" s="1484"/>
      <c r="CN32" s="1484"/>
      <c r="CO32" s="1484"/>
      <c r="CP32" s="1484"/>
      <c r="CQ32" s="1484"/>
      <c r="CR32" s="1484"/>
      <c r="CS32" s="1484"/>
      <c r="CT32" s="1484"/>
      <c r="CU32" s="1484"/>
      <c r="CV32" s="1484"/>
      <c r="CW32" s="1484"/>
      <c r="CX32" s="1484"/>
      <c r="CY32" s="1484"/>
      <c r="CZ32" s="1484"/>
      <c r="DA32" s="1484"/>
      <c r="DB32" s="1484"/>
      <c r="DC32" s="1484"/>
      <c r="DD32" s="1484"/>
      <c r="DE32" s="1484"/>
      <c r="DF32" s="1484"/>
      <c r="DG32" s="1484"/>
      <c r="DH32" s="1484"/>
      <c r="DI32" s="1484"/>
      <c r="DJ32" s="1484"/>
      <c r="DK32" s="1484"/>
      <c r="DL32" s="1495"/>
      <c r="DM32" s="1496"/>
      <c r="DN32" s="1496"/>
      <c r="DO32" s="1496"/>
      <c r="DP32" s="1496"/>
      <c r="DQ32" s="1497"/>
      <c r="DR32" s="1479"/>
      <c r="DS32" s="1479"/>
      <c r="DT32" s="1479"/>
      <c r="DU32" s="1479"/>
      <c r="DV32" s="1479"/>
      <c r="DW32" s="1479"/>
      <c r="DX32" s="1479"/>
      <c r="DY32" s="1479"/>
      <c r="DZ32" s="1479"/>
      <c r="EA32" s="1479"/>
      <c r="EB32" s="1479"/>
      <c r="EC32" s="1492"/>
      <c r="ED32" s="1492"/>
      <c r="EE32" s="1492"/>
      <c r="EF32" s="1492"/>
      <c r="EG32" s="1492"/>
      <c r="EH32" s="1492"/>
      <c r="EI32" s="1492"/>
      <c r="EJ32" s="1492"/>
      <c r="EK32" s="1492"/>
      <c r="EL32" s="1492"/>
      <c r="EM32" s="1492"/>
      <c r="EN32" s="1479"/>
      <c r="EO32" s="1479"/>
      <c r="EP32" s="1479"/>
      <c r="EQ32" s="1479"/>
      <c r="ER32" s="1479"/>
      <c r="ES32" s="1479"/>
      <c r="ET32" s="1479"/>
      <c r="EU32" s="1479"/>
      <c r="EV32" s="1479"/>
      <c r="EW32" s="1484"/>
      <c r="EX32" s="1484"/>
      <c r="EY32" s="1484"/>
      <c r="EZ32" s="1484"/>
      <c r="FA32" s="1484"/>
      <c r="FB32" s="1484"/>
      <c r="FC32" s="1484"/>
      <c r="FD32" s="1484"/>
      <c r="FE32" s="1484"/>
      <c r="FF32" s="1484"/>
      <c r="FG32" s="1484"/>
      <c r="FH32" s="1479"/>
      <c r="FI32" s="1479"/>
      <c r="FJ32" s="1479"/>
      <c r="FK32" s="1479"/>
      <c r="FL32" s="1479"/>
      <c r="FM32" s="1479"/>
      <c r="FN32" s="1479"/>
      <c r="FO32" s="1479"/>
      <c r="FP32" s="1479"/>
      <c r="FQ32" s="1479"/>
      <c r="FR32" s="1479"/>
      <c r="FS32" s="1479"/>
      <c r="FT32" s="1479"/>
      <c r="FU32" s="1479"/>
      <c r="FV32" s="1479"/>
      <c r="FW32" s="1479"/>
      <c r="FX32" s="1479"/>
      <c r="FY32" s="1479"/>
      <c r="FZ32" s="1479"/>
      <c r="GA32" s="1479"/>
      <c r="GB32" s="1479"/>
      <c r="GC32" s="1479"/>
      <c r="GD32" s="1479"/>
    </row>
    <row r="33" spans="1:186" ht="6" customHeight="1">
      <c r="A33" s="325"/>
      <c r="B33" s="1494">
        <v>3</v>
      </c>
      <c r="C33" s="701"/>
      <c r="D33" s="701"/>
      <c r="E33" s="701"/>
      <c r="F33" s="1479"/>
      <c r="G33" s="1479"/>
      <c r="H33" s="1479"/>
      <c r="I33" s="1479"/>
      <c r="J33" s="1479"/>
      <c r="K33" s="1479"/>
      <c r="L33" s="1479"/>
      <c r="M33" s="1479"/>
      <c r="N33" s="1479"/>
      <c r="O33" s="1479"/>
      <c r="P33" s="1479"/>
      <c r="Q33" s="1479"/>
      <c r="R33" s="1479"/>
      <c r="S33" s="1479"/>
      <c r="T33" s="1479"/>
      <c r="U33" s="1479"/>
      <c r="V33" s="1479"/>
      <c r="W33" s="1479"/>
      <c r="X33" s="1479"/>
      <c r="Y33" s="1479"/>
      <c r="Z33" s="1479"/>
      <c r="AA33" s="1479"/>
      <c r="AB33" s="1479"/>
      <c r="AC33" s="1479"/>
      <c r="AD33" s="1479"/>
      <c r="AE33" s="1479"/>
      <c r="AF33" s="1479"/>
      <c r="AG33" s="1479"/>
      <c r="AH33" s="1479"/>
      <c r="AI33" s="1479"/>
      <c r="AJ33" s="1479"/>
      <c r="AK33" s="1479"/>
      <c r="AL33" s="1479"/>
      <c r="AM33" s="1479"/>
      <c r="AN33" s="1479"/>
      <c r="AO33" s="1479"/>
      <c r="AP33" s="1479"/>
      <c r="AQ33" s="1479"/>
      <c r="AR33" s="1479"/>
      <c r="AS33" s="1479"/>
      <c r="AT33" s="1479"/>
      <c r="AU33" s="1479"/>
      <c r="AV33" s="1479"/>
      <c r="AW33" s="1479"/>
      <c r="AX33" s="1492"/>
      <c r="AY33" s="1492"/>
      <c r="AZ33" s="1492"/>
      <c r="BA33" s="1492"/>
      <c r="BB33" s="1492"/>
      <c r="BC33" s="1479"/>
      <c r="BD33" s="1479"/>
      <c r="BE33" s="1479"/>
      <c r="BF33" s="1479"/>
      <c r="BG33" s="1479"/>
      <c r="BH33" s="1479"/>
      <c r="BI33" s="1479"/>
      <c r="BJ33" s="1479"/>
      <c r="BK33" s="1479"/>
      <c r="BL33" s="1479"/>
      <c r="BM33" s="1479"/>
      <c r="BN33" s="1479"/>
      <c r="BO33" s="1479"/>
      <c r="BP33" s="1479"/>
      <c r="BQ33" s="1479"/>
      <c r="BR33" s="1479"/>
      <c r="BS33" s="1479"/>
      <c r="BT33" s="1479"/>
      <c r="BU33" s="1479"/>
      <c r="BV33" s="1479"/>
      <c r="BW33" s="1479"/>
      <c r="BX33" s="1479"/>
      <c r="BY33" s="1479"/>
      <c r="BZ33" s="1479"/>
      <c r="CA33" s="1479"/>
      <c r="CB33" s="1479"/>
      <c r="CC33" s="1479"/>
      <c r="CD33" s="1479"/>
      <c r="CE33" s="1479"/>
      <c r="CF33" s="1484"/>
      <c r="CG33" s="1484"/>
      <c r="CH33" s="1484"/>
      <c r="CI33" s="1484"/>
      <c r="CJ33" s="1484"/>
      <c r="CK33" s="1484"/>
      <c r="CL33" s="1484"/>
      <c r="CM33" s="1484"/>
      <c r="CN33" s="1484"/>
      <c r="CO33" s="1484"/>
      <c r="CP33" s="1484"/>
      <c r="CQ33" s="1484"/>
      <c r="CR33" s="1484"/>
      <c r="CS33" s="1484"/>
      <c r="CT33" s="1484"/>
      <c r="CU33" s="1484"/>
      <c r="CV33" s="1484"/>
      <c r="CW33" s="1484"/>
      <c r="CX33" s="1484"/>
      <c r="CY33" s="1484"/>
      <c r="CZ33" s="1484"/>
      <c r="DA33" s="1484"/>
      <c r="DB33" s="1484"/>
      <c r="DC33" s="1484"/>
      <c r="DD33" s="1484"/>
      <c r="DE33" s="1484"/>
      <c r="DF33" s="1484"/>
      <c r="DG33" s="1484"/>
      <c r="DH33" s="1484"/>
      <c r="DI33" s="1484"/>
      <c r="DJ33" s="1484"/>
      <c r="DK33" s="1484"/>
      <c r="DL33" s="1486"/>
      <c r="DM33" s="1487"/>
      <c r="DN33" s="1487"/>
      <c r="DO33" s="1487"/>
      <c r="DP33" s="1487"/>
      <c r="DQ33" s="1488"/>
      <c r="DR33" s="1479"/>
      <c r="DS33" s="1479"/>
      <c r="DT33" s="1479"/>
      <c r="DU33" s="1479"/>
      <c r="DV33" s="1479"/>
      <c r="DW33" s="1479"/>
      <c r="DX33" s="1479"/>
      <c r="DY33" s="1479"/>
      <c r="DZ33" s="1479"/>
      <c r="EA33" s="1479"/>
      <c r="EB33" s="1479"/>
      <c r="EC33" s="1492"/>
      <c r="ED33" s="1492"/>
      <c r="EE33" s="1492"/>
      <c r="EF33" s="1492"/>
      <c r="EG33" s="1492"/>
      <c r="EH33" s="1492"/>
      <c r="EI33" s="1492"/>
      <c r="EJ33" s="1492"/>
      <c r="EK33" s="1492"/>
      <c r="EL33" s="1492"/>
      <c r="EM33" s="1492"/>
      <c r="EN33" s="1479"/>
      <c r="EO33" s="1479"/>
      <c r="EP33" s="1479"/>
      <c r="EQ33" s="1479"/>
      <c r="ER33" s="1479"/>
      <c r="ES33" s="1479"/>
      <c r="ET33" s="1479"/>
      <c r="EU33" s="1479"/>
      <c r="EV33" s="1479"/>
      <c r="EW33" s="1484"/>
      <c r="EX33" s="1484"/>
      <c r="EY33" s="1484"/>
      <c r="EZ33" s="1484"/>
      <c r="FA33" s="1484"/>
      <c r="FB33" s="1484"/>
      <c r="FC33" s="1484"/>
      <c r="FD33" s="1484"/>
      <c r="FE33" s="1484"/>
      <c r="FF33" s="1484"/>
      <c r="FG33" s="1484"/>
      <c r="FH33" s="1479"/>
      <c r="FI33" s="1479"/>
      <c r="FJ33" s="1479"/>
      <c r="FK33" s="1479"/>
      <c r="FL33" s="1479"/>
      <c r="FM33" s="1479"/>
      <c r="FN33" s="1479"/>
      <c r="FO33" s="1479"/>
      <c r="FP33" s="1479"/>
      <c r="FQ33" s="1479"/>
      <c r="FR33" s="1479"/>
      <c r="FS33" s="1479"/>
      <c r="FT33" s="1479"/>
      <c r="FU33" s="1479"/>
      <c r="FV33" s="1479"/>
      <c r="FW33" s="1479"/>
      <c r="FX33" s="1479"/>
      <c r="FY33" s="1479"/>
      <c r="FZ33" s="1479"/>
      <c r="GA33" s="1479"/>
      <c r="GB33" s="1479"/>
      <c r="GC33" s="1479"/>
      <c r="GD33" s="1479"/>
    </row>
    <row r="34" spans="1:186" ht="6" customHeight="1">
      <c r="A34" s="325"/>
      <c r="B34" s="701"/>
      <c r="C34" s="701"/>
      <c r="D34" s="701"/>
      <c r="E34" s="701"/>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92"/>
      <c r="AY34" s="1492"/>
      <c r="AZ34" s="1492"/>
      <c r="BA34" s="1492"/>
      <c r="BB34" s="1492"/>
      <c r="BC34" s="1479"/>
      <c r="BD34" s="1479"/>
      <c r="BE34" s="1479"/>
      <c r="BF34" s="1479"/>
      <c r="BG34" s="1479"/>
      <c r="BH34" s="1479"/>
      <c r="BI34" s="1479"/>
      <c r="BJ34" s="1479"/>
      <c r="BK34" s="1479"/>
      <c r="BL34" s="1479"/>
      <c r="BM34" s="1479"/>
      <c r="BN34" s="1479"/>
      <c r="BO34" s="1479"/>
      <c r="BP34" s="1479"/>
      <c r="BQ34" s="1479"/>
      <c r="BR34" s="1479"/>
      <c r="BS34" s="1479"/>
      <c r="BT34" s="1479"/>
      <c r="BU34" s="1479"/>
      <c r="BV34" s="1479"/>
      <c r="BW34" s="1479"/>
      <c r="BX34" s="1479"/>
      <c r="BY34" s="1479"/>
      <c r="BZ34" s="1479"/>
      <c r="CA34" s="1479"/>
      <c r="CB34" s="1479"/>
      <c r="CC34" s="1479"/>
      <c r="CD34" s="1479"/>
      <c r="CE34" s="1479"/>
      <c r="CF34" s="1484"/>
      <c r="CG34" s="1484"/>
      <c r="CH34" s="1484"/>
      <c r="CI34" s="1484"/>
      <c r="CJ34" s="1484"/>
      <c r="CK34" s="1484"/>
      <c r="CL34" s="1484"/>
      <c r="CM34" s="1484"/>
      <c r="CN34" s="1484"/>
      <c r="CO34" s="1484"/>
      <c r="CP34" s="1484"/>
      <c r="CQ34" s="1484"/>
      <c r="CR34" s="1484"/>
      <c r="CS34" s="1484"/>
      <c r="CT34" s="1484"/>
      <c r="CU34" s="1484"/>
      <c r="CV34" s="1484"/>
      <c r="CW34" s="1484"/>
      <c r="CX34" s="1484"/>
      <c r="CY34" s="1484"/>
      <c r="CZ34" s="1484"/>
      <c r="DA34" s="1484"/>
      <c r="DB34" s="1484"/>
      <c r="DC34" s="1484"/>
      <c r="DD34" s="1484"/>
      <c r="DE34" s="1484"/>
      <c r="DF34" s="1484"/>
      <c r="DG34" s="1484"/>
      <c r="DH34" s="1484"/>
      <c r="DI34" s="1484"/>
      <c r="DJ34" s="1484"/>
      <c r="DK34" s="1484"/>
      <c r="DL34" s="1489"/>
      <c r="DM34" s="1490"/>
      <c r="DN34" s="1490"/>
      <c r="DO34" s="1490"/>
      <c r="DP34" s="1490"/>
      <c r="DQ34" s="1491"/>
      <c r="DR34" s="1479"/>
      <c r="DS34" s="1479"/>
      <c r="DT34" s="1479"/>
      <c r="DU34" s="1479"/>
      <c r="DV34" s="1479"/>
      <c r="DW34" s="1479"/>
      <c r="DX34" s="1479"/>
      <c r="DY34" s="1479"/>
      <c r="DZ34" s="1479"/>
      <c r="EA34" s="1479"/>
      <c r="EB34" s="1479"/>
      <c r="EC34" s="1492"/>
      <c r="ED34" s="1492"/>
      <c r="EE34" s="1492"/>
      <c r="EF34" s="1492"/>
      <c r="EG34" s="1492"/>
      <c r="EH34" s="1492"/>
      <c r="EI34" s="1492"/>
      <c r="EJ34" s="1492"/>
      <c r="EK34" s="1492"/>
      <c r="EL34" s="1492"/>
      <c r="EM34" s="1492"/>
      <c r="EN34" s="1479"/>
      <c r="EO34" s="1479"/>
      <c r="EP34" s="1479"/>
      <c r="EQ34" s="1479"/>
      <c r="ER34" s="1479"/>
      <c r="ES34" s="1479"/>
      <c r="ET34" s="1479"/>
      <c r="EU34" s="1479"/>
      <c r="EV34" s="1479"/>
      <c r="EW34" s="1484"/>
      <c r="EX34" s="1484"/>
      <c r="EY34" s="1484"/>
      <c r="EZ34" s="1484"/>
      <c r="FA34" s="1484"/>
      <c r="FB34" s="1484"/>
      <c r="FC34" s="1484"/>
      <c r="FD34" s="1484"/>
      <c r="FE34" s="1484"/>
      <c r="FF34" s="1484"/>
      <c r="FG34" s="1484"/>
      <c r="FH34" s="1479"/>
      <c r="FI34" s="1479"/>
      <c r="FJ34" s="1479"/>
      <c r="FK34" s="1479"/>
      <c r="FL34" s="1479"/>
      <c r="FM34" s="1479"/>
      <c r="FN34" s="1479"/>
      <c r="FO34" s="1479"/>
      <c r="FP34" s="1479"/>
      <c r="FQ34" s="1479"/>
      <c r="FR34" s="1479"/>
      <c r="FS34" s="1479"/>
      <c r="FT34" s="1479"/>
      <c r="FU34" s="1479"/>
      <c r="FV34" s="1479"/>
      <c r="FW34" s="1479"/>
      <c r="FX34" s="1479"/>
      <c r="FY34" s="1479"/>
      <c r="FZ34" s="1479"/>
      <c r="GA34" s="1479"/>
      <c r="GB34" s="1479"/>
      <c r="GC34" s="1479"/>
      <c r="GD34" s="1479"/>
    </row>
    <row r="35" spans="1:186" ht="6" customHeight="1">
      <c r="A35" s="325"/>
      <c r="B35" s="701"/>
      <c r="C35" s="701"/>
      <c r="D35" s="701"/>
      <c r="E35" s="701"/>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92"/>
      <c r="AY35" s="1492"/>
      <c r="AZ35" s="1492"/>
      <c r="BA35" s="1492"/>
      <c r="BB35" s="1492"/>
      <c r="BC35" s="1479"/>
      <c r="BD35" s="1479"/>
      <c r="BE35" s="1479"/>
      <c r="BF35" s="1479"/>
      <c r="BG35" s="1479"/>
      <c r="BH35" s="1479"/>
      <c r="BI35" s="1479"/>
      <c r="BJ35" s="1479"/>
      <c r="BK35" s="1479"/>
      <c r="BL35" s="1479"/>
      <c r="BM35" s="1479"/>
      <c r="BN35" s="1479"/>
      <c r="BO35" s="1479"/>
      <c r="BP35" s="1479"/>
      <c r="BQ35" s="1479"/>
      <c r="BR35" s="1479"/>
      <c r="BS35" s="1479"/>
      <c r="BT35" s="1479"/>
      <c r="BU35" s="1479"/>
      <c r="BV35" s="1479"/>
      <c r="BW35" s="1479"/>
      <c r="BX35" s="1479"/>
      <c r="BY35" s="1479"/>
      <c r="BZ35" s="1479"/>
      <c r="CA35" s="1479"/>
      <c r="CB35" s="1479"/>
      <c r="CC35" s="1479"/>
      <c r="CD35" s="1479"/>
      <c r="CE35" s="1479"/>
      <c r="CF35" s="1484"/>
      <c r="CG35" s="1484"/>
      <c r="CH35" s="1484"/>
      <c r="CI35" s="1484"/>
      <c r="CJ35" s="1484"/>
      <c r="CK35" s="1484"/>
      <c r="CL35" s="1484"/>
      <c r="CM35" s="1484"/>
      <c r="CN35" s="1484"/>
      <c r="CO35" s="1484"/>
      <c r="CP35" s="1484"/>
      <c r="CQ35" s="1484"/>
      <c r="CR35" s="1484"/>
      <c r="CS35" s="1484"/>
      <c r="CT35" s="1484"/>
      <c r="CU35" s="1484"/>
      <c r="CV35" s="1484"/>
      <c r="CW35" s="1484"/>
      <c r="CX35" s="1484"/>
      <c r="CY35" s="1484"/>
      <c r="CZ35" s="1484"/>
      <c r="DA35" s="1484"/>
      <c r="DB35" s="1484"/>
      <c r="DC35" s="1484"/>
      <c r="DD35" s="1484"/>
      <c r="DE35" s="1484"/>
      <c r="DF35" s="1484"/>
      <c r="DG35" s="1484"/>
      <c r="DH35" s="1484"/>
      <c r="DI35" s="1484"/>
      <c r="DJ35" s="1484"/>
      <c r="DK35" s="1484"/>
      <c r="DL35" s="1495"/>
      <c r="DM35" s="1496"/>
      <c r="DN35" s="1496"/>
      <c r="DO35" s="1496"/>
      <c r="DP35" s="1496"/>
      <c r="DQ35" s="1497"/>
      <c r="DR35" s="1479"/>
      <c r="DS35" s="1479"/>
      <c r="DT35" s="1479"/>
      <c r="DU35" s="1479"/>
      <c r="DV35" s="1479"/>
      <c r="DW35" s="1479"/>
      <c r="DX35" s="1479"/>
      <c r="DY35" s="1479"/>
      <c r="DZ35" s="1479"/>
      <c r="EA35" s="1479"/>
      <c r="EB35" s="1479"/>
      <c r="EC35" s="1492"/>
      <c r="ED35" s="1492"/>
      <c r="EE35" s="1492"/>
      <c r="EF35" s="1492"/>
      <c r="EG35" s="1492"/>
      <c r="EH35" s="1492"/>
      <c r="EI35" s="1492"/>
      <c r="EJ35" s="1492"/>
      <c r="EK35" s="1492"/>
      <c r="EL35" s="1492"/>
      <c r="EM35" s="1492"/>
      <c r="EN35" s="1479"/>
      <c r="EO35" s="1479"/>
      <c r="EP35" s="1479"/>
      <c r="EQ35" s="1479"/>
      <c r="ER35" s="1479"/>
      <c r="ES35" s="1479"/>
      <c r="ET35" s="1479"/>
      <c r="EU35" s="1479"/>
      <c r="EV35" s="1479"/>
      <c r="EW35" s="1484"/>
      <c r="EX35" s="1484"/>
      <c r="EY35" s="1484"/>
      <c r="EZ35" s="1484"/>
      <c r="FA35" s="1484"/>
      <c r="FB35" s="1484"/>
      <c r="FC35" s="1484"/>
      <c r="FD35" s="1484"/>
      <c r="FE35" s="1484"/>
      <c r="FF35" s="1484"/>
      <c r="FG35" s="1484"/>
      <c r="FH35" s="1479"/>
      <c r="FI35" s="1479"/>
      <c r="FJ35" s="1479"/>
      <c r="FK35" s="1479"/>
      <c r="FL35" s="1479"/>
      <c r="FM35" s="1479"/>
      <c r="FN35" s="1479"/>
      <c r="FO35" s="1479"/>
      <c r="FP35" s="1479"/>
      <c r="FQ35" s="1479"/>
      <c r="FR35" s="1479"/>
      <c r="FS35" s="1479"/>
      <c r="FT35" s="1479"/>
      <c r="FU35" s="1479"/>
      <c r="FV35" s="1479"/>
      <c r="FW35" s="1479"/>
      <c r="FX35" s="1479"/>
      <c r="FY35" s="1479"/>
      <c r="FZ35" s="1479"/>
      <c r="GA35" s="1479"/>
      <c r="GB35" s="1479"/>
      <c r="GC35" s="1479"/>
      <c r="GD35" s="1479"/>
    </row>
    <row r="36" spans="1:186" ht="6" customHeight="1">
      <c r="A36" s="325"/>
      <c r="B36" s="1494">
        <v>4</v>
      </c>
      <c r="C36" s="701"/>
      <c r="D36" s="701"/>
      <c r="E36" s="701"/>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9"/>
      <c r="AC36" s="1479"/>
      <c r="AD36" s="1479"/>
      <c r="AE36" s="1479"/>
      <c r="AF36" s="1479"/>
      <c r="AG36" s="1479"/>
      <c r="AH36" s="1479"/>
      <c r="AI36" s="1479"/>
      <c r="AJ36" s="1479"/>
      <c r="AK36" s="1479"/>
      <c r="AL36" s="1479"/>
      <c r="AM36" s="1479"/>
      <c r="AN36" s="1479"/>
      <c r="AO36" s="1479"/>
      <c r="AP36" s="1479"/>
      <c r="AQ36" s="1479"/>
      <c r="AR36" s="1479"/>
      <c r="AS36" s="1479"/>
      <c r="AT36" s="1479"/>
      <c r="AU36" s="1479"/>
      <c r="AV36" s="1479"/>
      <c r="AW36" s="1479"/>
      <c r="AX36" s="1492"/>
      <c r="AY36" s="1492"/>
      <c r="AZ36" s="1492"/>
      <c r="BA36" s="1492"/>
      <c r="BB36" s="1492"/>
      <c r="BC36" s="1479"/>
      <c r="BD36" s="1479"/>
      <c r="BE36" s="1479"/>
      <c r="BF36" s="1479"/>
      <c r="BG36" s="1479"/>
      <c r="BH36" s="1479"/>
      <c r="BI36" s="1479"/>
      <c r="BJ36" s="1479"/>
      <c r="BK36" s="1479"/>
      <c r="BL36" s="1479"/>
      <c r="BM36" s="1479"/>
      <c r="BN36" s="1479"/>
      <c r="BO36" s="1479"/>
      <c r="BP36" s="1479"/>
      <c r="BQ36" s="1479"/>
      <c r="BR36" s="1479"/>
      <c r="BS36" s="1479"/>
      <c r="BT36" s="1479"/>
      <c r="BU36" s="1479"/>
      <c r="BV36" s="1479"/>
      <c r="BW36" s="1479"/>
      <c r="BX36" s="1479"/>
      <c r="BY36" s="1479"/>
      <c r="BZ36" s="1479"/>
      <c r="CA36" s="1479"/>
      <c r="CB36" s="1479"/>
      <c r="CC36" s="1479"/>
      <c r="CD36" s="1479"/>
      <c r="CE36" s="1479"/>
      <c r="CF36" s="1484"/>
      <c r="CG36" s="1484"/>
      <c r="CH36" s="1484"/>
      <c r="CI36" s="1484"/>
      <c r="CJ36" s="1484"/>
      <c r="CK36" s="1484"/>
      <c r="CL36" s="1484"/>
      <c r="CM36" s="1484"/>
      <c r="CN36" s="1484"/>
      <c r="CO36" s="1484"/>
      <c r="CP36" s="1484"/>
      <c r="CQ36" s="1484"/>
      <c r="CR36" s="1484"/>
      <c r="CS36" s="1484"/>
      <c r="CT36" s="1484"/>
      <c r="CU36" s="1484"/>
      <c r="CV36" s="1484"/>
      <c r="CW36" s="1484"/>
      <c r="CX36" s="1484"/>
      <c r="CY36" s="1484"/>
      <c r="CZ36" s="1484"/>
      <c r="DA36" s="1484"/>
      <c r="DB36" s="1484"/>
      <c r="DC36" s="1484"/>
      <c r="DD36" s="1484"/>
      <c r="DE36" s="1484"/>
      <c r="DF36" s="1484"/>
      <c r="DG36" s="1484"/>
      <c r="DH36" s="1484"/>
      <c r="DI36" s="1484"/>
      <c r="DJ36" s="1484"/>
      <c r="DK36" s="1484"/>
      <c r="DL36" s="1486"/>
      <c r="DM36" s="1487"/>
      <c r="DN36" s="1487"/>
      <c r="DO36" s="1487"/>
      <c r="DP36" s="1487"/>
      <c r="DQ36" s="1488"/>
      <c r="DR36" s="1479"/>
      <c r="DS36" s="1479"/>
      <c r="DT36" s="1479"/>
      <c r="DU36" s="1479"/>
      <c r="DV36" s="1479"/>
      <c r="DW36" s="1479"/>
      <c r="DX36" s="1479"/>
      <c r="DY36" s="1479"/>
      <c r="DZ36" s="1479"/>
      <c r="EA36" s="1479"/>
      <c r="EB36" s="1479"/>
      <c r="EC36" s="1492"/>
      <c r="ED36" s="1492"/>
      <c r="EE36" s="1492"/>
      <c r="EF36" s="1492"/>
      <c r="EG36" s="1492"/>
      <c r="EH36" s="1492"/>
      <c r="EI36" s="1492"/>
      <c r="EJ36" s="1492"/>
      <c r="EK36" s="1492"/>
      <c r="EL36" s="1492"/>
      <c r="EM36" s="1492"/>
      <c r="EN36" s="1479"/>
      <c r="EO36" s="1479"/>
      <c r="EP36" s="1479"/>
      <c r="EQ36" s="1479"/>
      <c r="ER36" s="1479"/>
      <c r="ES36" s="1479"/>
      <c r="ET36" s="1479"/>
      <c r="EU36" s="1479"/>
      <c r="EV36" s="1479"/>
      <c r="EW36" s="1484"/>
      <c r="EX36" s="1484"/>
      <c r="EY36" s="1484"/>
      <c r="EZ36" s="1484"/>
      <c r="FA36" s="1484"/>
      <c r="FB36" s="1484"/>
      <c r="FC36" s="1484"/>
      <c r="FD36" s="1484"/>
      <c r="FE36" s="1484"/>
      <c r="FF36" s="1484"/>
      <c r="FG36" s="1484"/>
      <c r="FH36" s="1479"/>
      <c r="FI36" s="1479"/>
      <c r="FJ36" s="1479"/>
      <c r="FK36" s="1479"/>
      <c r="FL36" s="1479"/>
      <c r="FM36" s="1479"/>
      <c r="FN36" s="1479"/>
      <c r="FO36" s="1479"/>
      <c r="FP36" s="1479"/>
      <c r="FQ36" s="1479"/>
      <c r="FR36" s="1479"/>
      <c r="FS36" s="1479"/>
      <c r="FT36" s="1479"/>
      <c r="FU36" s="1479"/>
      <c r="FV36" s="1479"/>
      <c r="FW36" s="1479"/>
      <c r="FX36" s="1479"/>
      <c r="FY36" s="1479"/>
      <c r="FZ36" s="1479"/>
      <c r="GA36" s="1479"/>
      <c r="GB36" s="1479"/>
      <c r="GC36" s="1479"/>
      <c r="GD36" s="1479"/>
    </row>
    <row r="37" spans="1:186" ht="6" customHeight="1">
      <c r="A37" s="325"/>
      <c r="B37" s="701"/>
      <c r="C37" s="701"/>
      <c r="D37" s="701"/>
      <c r="E37" s="701"/>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79"/>
      <c r="AP37" s="1479"/>
      <c r="AQ37" s="1479"/>
      <c r="AR37" s="1479"/>
      <c r="AS37" s="1479"/>
      <c r="AT37" s="1479"/>
      <c r="AU37" s="1479"/>
      <c r="AV37" s="1479"/>
      <c r="AW37" s="1479"/>
      <c r="AX37" s="1492"/>
      <c r="AY37" s="1492"/>
      <c r="AZ37" s="1492"/>
      <c r="BA37" s="1492"/>
      <c r="BB37" s="1492"/>
      <c r="BC37" s="1479"/>
      <c r="BD37" s="1479"/>
      <c r="BE37" s="1479"/>
      <c r="BF37" s="1479"/>
      <c r="BG37" s="1479"/>
      <c r="BH37" s="1479"/>
      <c r="BI37" s="1479"/>
      <c r="BJ37" s="1479"/>
      <c r="BK37" s="1479"/>
      <c r="BL37" s="1479"/>
      <c r="BM37" s="1479"/>
      <c r="BN37" s="1479"/>
      <c r="BO37" s="1479"/>
      <c r="BP37" s="1479"/>
      <c r="BQ37" s="1479"/>
      <c r="BR37" s="1479"/>
      <c r="BS37" s="1479"/>
      <c r="BT37" s="1479"/>
      <c r="BU37" s="1479"/>
      <c r="BV37" s="1479"/>
      <c r="BW37" s="1479"/>
      <c r="BX37" s="1479"/>
      <c r="BY37" s="1479"/>
      <c r="BZ37" s="1479"/>
      <c r="CA37" s="1479"/>
      <c r="CB37" s="1479"/>
      <c r="CC37" s="1479"/>
      <c r="CD37" s="1479"/>
      <c r="CE37" s="1479"/>
      <c r="CF37" s="1484"/>
      <c r="CG37" s="1484"/>
      <c r="CH37" s="1484"/>
      <c r="CI37" s="1484"/>
      <c r="CJ37" s="1484"/>
      <c r="CK37" s="1484"/>
      <c r="CL37" s="1484"/>
      <c r="CM37" s="1484"/>
      <c r="CN37" s="1484"/>
      <c r="CO37" s="1484"/>
      <c r="CP37" s="1484"/>
      <c r="CQ37" s="1484"/>
      <c r="CR37" s="1484"/>
      <c r="CS37" s="1484"/>
      <c r="CT37" s="1484"/>
      <c r="CU37" s="1484"/>
      <c r="CV37" s="1484"/>
      <c r="CW37" s="1484"/>
      <c r="CX37" s="1484"/>
      <c r="CY37" s="1484"/>
      <c r="CZ37" s="1484"/>
      <c r="DA37" s="1484"/>
      <c r="DB37" s="1484"/>
      <c r="DC37" s="1484"/>
      <c r="DD37" s="1484"/>
      <c r="DE37" s="1484"/>
      <c r="DF37" s="1484"/>
      <c r="DG37" s="1484"/>
      <c r="DH37" s="1484"/>
      <c r="DI37" s="1484"/>
      <c r="DJ37" s="1484"/>
      <c r="DK37" s="1484"/>
      <c r="DL37" s="1489"/>
      <c r="DM37" s="1490"/>
      <c r="DN37" s="1490"/>
      <c r="DO37" s="1490"/>
      <c r="DP37" s="1490"/>
      <c r="DQ37" s="1491"/>
      <c r="DR37" s="1479"/>
      <c r="DS37" s="1479"/>
      <c r="DT37" s="1479"/>
      <c r="DU37" s="1479"/>
      <c r="DV37" s="1479"/>
      <c r="DW37" s="1479"/>
      <c r="DX37" s="1479"/>
      <c r="DY37" s="1479"/>
      <c r="DZ37" s="1479"/>
      <c r="EA37" s="1479"/>
      <c r="EB37" s="1479"/>
      <c r="EC37" s="1492"/>
      <c r="ED37" s="1492"/>
      <c r="EE37" s="1492"/>
      <c r="EF37" s="1492"/>
      <c r="EG37" s="1492"/>
      <c r="EH37" s="1492"/>
      <c r="EI37" s="1492"/>
      <c r="EJ37" s="1492"/>
      <c r="EK37" s="1492"/>
      <c r="EL37" s="1492"/>
      <c r="EM37" s="1492"/>
      <c r="EN37" s="1479"/>
      <c r="EO37" s="1479"/>
      <c r="EP37" s="1479"/>
      <c r="EQ37" s="1479"/>
      <c r="ER37" s="1479"/>
      <c r="ES37" s="1479"/>
      <c r="ET37" s="1479"/>
      <c r="EU37" s="1479"/>
      <c r="EV37" s="1479"/>
      <c r="EW37" s="1484"/>
      <c r="EX37" s="1484"/>
      <c r="EY37" s="1484"/>
      <c r="EZ37" s="1484"/>
      <c r="FA37" s="1484"/>
      <c r="FB37" s="1484"/>
      <c r="FC37" s="1484"/>
      <c r="FD37" s="1484"/>
      <c r="FE37" s="1484"/>
      <c r="FF37" s="1484"/>
      <c r="FG37" s="1484"/>
      <c r="FH37" s="1479"/>
      <c r="FI37" s="1479"/>
      <c r="FJ37" s="1479"/>
      <c r="FK37" s="1479"/>
      <c r="FL37" s="1479"/>
      <c r="FM37" s="1479"/>
      <c r="FN37" s="1479"/>
      <c r="FO37" s="1479"/>
      <c r="FP37" s="1479"/>
      <c r="FQ37" s="1479"/>
      <c r="FR37" s="1479"/>
      <c r="FS37" s="1479"/>
      <c r="FT37" s="1479"/>
      <c r="FU37" s="1479"/>
      <c r="FV37" s="1479"/>
      <c r="FW37" s="1479"/>
      <c r="FX37" s="1479"/>
      <c r="FY37" s="1479"/>
      <c r="FZ37" s="1479"/>
      <c r="GA37" s="1479"/>
      <c r="GB37" s="1479"/>
      <c r="GC37" s="1479"/>
      <c r="GD37" s="1479"/>
    </row>
    <row r="38" spans="1:186" ht="6" customHeight="1">
      <c r="A38" s="325"/>
      <c r="B38" s="701"/>
      <c r="C38" s="701"/>
      <c r="D38" s="701"/>
      <c r="E38" s="701"/>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1479"/>
      <c r="AE38" s="1479"/>
      <c r="AF38" s="1479"/>
      <c r="AG38" s="1479"/>
      <c r="AH38" s="1479"/>
      <c r="AI38" s="1479"/>
      <c r="AJ38" s="1479"/>
      <c r="AK38" s="1479"/>
      <c r="AL38" s="1479"/>
      <c r="AM38" s="1479"/>
      <c r="AN38" s="1479"/>
      <c r="AO38" s="1479"/>
      <c r="AP38" s="1479"/>
      <c r="AQ38" s="1479"/>
      <c r="AR38" s="1479"/>
      <c r="AS38" s="1479"/>
      <c r="AT38" s="1479"/>
      <c r="AU38" s="1479"/>
      <c r="AV38" s="1479"/>
      <c r="AW38" s="1479"/>
      <c r="AX38" s="1492"/>
      <c r="AY38" s="1492"/>
      <c r="AZ38" s="1492"/>
      <c r="BA38" s="1492"/>
      <c r="BB38" s="1492"/>
      <c r="BC38" s="1479"/>
      <c r="BD38" s="1479"/>
      <c r="BE38" s="1479"/>
      <c r="BF38" s="1479"/>
      <c r="BG38" s="1479"/>
      <c r="BH38" s="1479"/>
      <c r="BI38" s="1479"/>
      <c r="BJ38" s="1479"/>
      <c r="BK38" s="1479"/>
      <c r="BL38" s="1479"/>
      <c r="BM38" s="1479"/>
      <c r="BN38" s="1479"/>
      <c r="BO38" s="1479"/>
      <c r="BP38" s="1479"/>
      <c r="BQ38" s="1479"/>
      <c r="BR38" s="1479"/>
      <c r="BS38" s="1479"/>
      <c r="BT38" s="1479"/>
      <c r="BU38" s="1479"/>
      <c r="BV38" s="1479"/>
      <c r="BW38" s="1479"/>
      <c r="BX38" s="1479"/>
      <c r="BY38" s="1479"/>
      <c r="BZ38" s="1479"/>
      <c r="CA38" s="1479"/>
      <c r="CB38" s="1479"/>
      <c r="CC38" s="1479"/>
      <c r="CD38" s="1479"/>
      <c r="CE38" s="1479"/>
      <c r="CF38" s="1484"/>
      <c r="CG38" s="1484"/>
      <c r="CH38" s="1484"/>
      <c r="CI38" s="1484"/>
      <c r="CJ38" s="1484"/>
      <c r="CK38" s="1484"/>
      <c r="CL38" s="1484"/>
      <c r="CM38" s="1484"/>
      <c r="CN38" s="1484"/>
      <c r="CO38" s="1484"/>
      <c r="CP38" s="1484"/>
      <c r="CQ38" s="1484"/>
      <c r="CR38" s="1484"/>
      <c r="CS38" s="1484"/>
      <c r="CT38" s="1484"/>
      <c r="CU38" s="1484"/>
      <c r="CV38" s="1484"/>
      <c r="CW38" s="1484"/>
      <c r="CX38" s="1484"/>
      <c r="CY38" s="1484"/>
      <c r="CZ38" s="1484"/>
      <c r="DA38" s="1484"/>
      <c r="DB38" s="1484"/>
      <c r="DC38" s="1484"/>
      <c r="DD38" s="1484"/>
      <c r="DE38" s="1484"/>
      <c r="DF38" s="1484"/>
      <c r="DG38" s="1484"/>
      <c r="DH38" s="1484"/>
      <c r="DI38" s="1484"/>
      <c r="DJ38" s="1484"/>
      <c r="DK38" s="1484"/>
      <c r="DL38" s="1495"/>
      <c r="DM38" s="1496"/>
      <c r="DN38" s="1496"/>
      <c r="DO38" s="1496"/>
      <c r="DP38" s="1496"/>
      <c r="DQ38" s="1497"/>
      <c r="DR38" s="1479"/>
      <c r="DS38" s="1479"/>
      <c r="DT38" s="1479"/>
      <c r="DU38" s="1479"/>
      <c r="DV38" s="1479"/>
      <c r="DW38" s="1479"/>
      <c r="DX38" s="1479"/>
      <c r="DY38" s="1479"/>
      <c r="DZ38" s="1479"/>
      <c r="EA38" s="1479"/>
      <c r="EB38" s="1479"/>
      <c r="EC38" s="1492"/>
      <c r="ED38" s="1492"/>
      <c r="EE38" s="1492"/>
      <c r="EF38" s="1492"/>
      <c r="EG38" s="1492"/>
      <c r="EH38" s="1492"/>
      <c r="EI38" s="1492"/>
      <c r="EJ38" s="1492"/>
      <c r="EK38" s="1492"/>
      <c r="EL38" s="1492"/>
      <c r="EM38" s="1492"/>
      <c r="EN38" s="1479"/>
      <c r="EO38" s="1479"/>
      <c r="EP38" s="1479"/>
      <c r="EQ38" s="1479"/>
      <c r="ER38" s="1479"/>
      <c r="ES38" s="1479"/>
      <c r="ET38" s="1479"/>
      <c r="EU38" s="1479"/>
      <c r="EV38" s="1479"/>
      <c r="EW38" s="1484"/>
      <c r="EX38" s="1484"/>
      <c r="EY38" s="1484"/>
      <c r="EZ38" s="1484"/>
      <c r="FA38" s="1484"/>
      <c r="FB38" s="1484"/>
      <c r="FC38" s="1484"/>
      <c r="FD38" s="1484"/>
      <c r="FE38" s="1484"/>
      <c r="FF38" s="1484"/>
      <c r="FG38" s="1484"/>
      <c r="FH38" s="1479"/>
      <c r="FI38" s="1479"/>
      <c r="FJ38" s="1479"/>
      <c r="FK38" s="1479"/>
      <c r="FL38" s="1479"/>
      <c r="FM38" s="1479"/>
      <c r="FN38" s="1479"/>
      <c r="FO38" s="1479"/>
      <c r="FP38" s="1479"/>
      <c r="FQ38" s="1479"/>
      <c r="FR38" s="1479"/>
      <c r="FS38" s="1479"/>
      <c r="FT38" s="1479"/>
      <c r="FU38" s="1479"/>
      <c r="FV38" s="1479"/>
      <c r="FW38" s="1479"/>
      <c r="FX38" s="1479"/>
      <c r="FY38" s="1479"/>
      <c r="FZ38" s="1479"/>
      <c r="GA38" s="1479"/>
      <c r="GB38" s="1479"/>
      <c r="GC38" s="1479"/>
      <c r="GD38" s="1479"/>
    </row>
    <row r="39" spans="1:186" ht="6" customHeight="1">
      <c r="A39" s="325"/>
      <c r="B39" s="1494">
        <v>5</v>
      </c>
      <c r="C39" s="701"/>
      <c r="D39" s="701"/>
      <c r="E39" s="701"/>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c r="AG39" s="1479"/>
      <c r="AH39" s="1479"/>
      <c r="AI39" s="1479"/>
      <c r="AJ39" s="1479"/>
      <c r="AK39" s="1479"/>
      <c r="AL39" s="1479"/>
      <c r="AM39" s="1479"/>
      <c r="AN39" s="1479"/>
      <c r="AO39" s="1479"/>
      <c r="AP39" s="1479"/>
      <c r="AQ39" s="1479"/>
      <c r="AR39" s="1479"/>
      <c r="AS39" s="1479"/>
      <c r="AT39" s="1479"/>
      <c r="AU39" s="1479"/>
      <c r="AV39" s="1479"/>
      <c r="AW39" s="1479"/>
      <c r="AX39" s="1492"/>
      <c r="AY39" s="1492"/>
      <c r="AZ39" s="1492"/>
      <c r="BA39" s="1492"/>
      <c r="BB39" s="1492"/>
      <c r="BC39" s="1479"/>
      <c r="BD39" s="1479"/>
      <c r="BE39" s="1479"/>
      <c r="BF39" s="1479"/>
      <c r="BG39" s="1479"/>
      <c r="BH39" s="1479"/>
      <c r="BI39" s="1479"/>
      <c r="BJ39" s="1479"/>
      <c r="BK39" s="1479"/>
      <c r="BL39" s="1479"/>
      <c r="BM39" s="1479"/>
      <c r="BN39" s="1479"/>
      <c r="BO39" s="1479"/>
      <c r="BP39" s="1479"/>
      <c r="BQ39" s="1479"/>
      <c r="BR39" s="1479"/>
      <c r="BS39" s="1479"/>
      <c r="BT39" s="1479"/>
      <c r="BU39" s="1479"/>
      <c r="BV39" s="1479"/>
      <c r="BW39" s="1479"/>
      <c r="BX39" s="1479"/>
      <c r="BY39" s="1479"/>
      <c r="BZ39" s="1479"/>
      <c r="CA39" s="1479"/>
      <c r="CB39" s="1479"/>
      <c r="CC39" s="1479"/>
      <c r="CD39" s="1479"/>
      <c r="CE39" s="1479"/>
      <c r="CF39" s="1484"/>
      <c r="CG39" s="1484"/>
      <c r="CH39" s="1484"/>
      <c r="CI39" s="1484"/>
      <c r="CJ39" s="1484"/>
      <c r="CK39" s="1484"/>
      <c r="CL39" s="1484"/>
      <c r="CM39" s="1484"/>
      <c r="CN39" s="1484"/>
      <c r="CO39" s="1484"/>
      <c r="CP39" s="1484"/>
      <c r="CQ39" s="1484"/>
      <c r="CR39" s="1484"/>
      <c r="CS39" s="1484"/>
      <c r="CT39" s="1484"/>
      <c r="CU39" s="1484"/>
      <c r="CV39" s="1484"/>
      <c r="CW39" s="1484"/>
      <c r="CX39" s="1484"/>
      <c r="CY39" s="1484"/>
      <c r="CZ39" s="1484"/>
      <c r="DA39" s="1484"/>
      <c r="DB39" s="1484"/>
      <c r="DC39" s="1484"/>
      <c r="DD39" s="1484"/>
      <c r="DE39" s="1484"/>
      <c r="DF39" s="1484"/>
      <c r="DG39" s="1484"/>
      <c r="DH39" s="1484"/>
      <c r="DI39" s="1484"/>
      <c r="DJ39" s="1484"/>
      <c r="DK39" s="1484"/>
      <c r="DL39" s="1486"/>
      <c r="DM39" s="1487"/>
      <c r="DN39" s="1487"/>
      <c r="DO39" s="1487"/>
      <c r="DP39" s="1487"/>
      <c r="DQ39" s="1488"/>
      <c r="DR39" s="1479"/>
      <c r="DS39" s="1479"/>
      <c r="DT39" s="1479"/>
      <c r="DU39" s="1479"/>
      <c r="DV39" s="1479"/>
      <c r="DW39" s="1479"/>
      <c r="DX39" s="1479"/>
      <c r="DY39" s="1479"/>
      <c r="DZ39" s="1479"/>
      <c r="EA39" s="1479"/>
      <c r="EB39" s="1479"/>
      <c r="EC39" s="1492"/>
      <c r="ED39" s="1492"/>
      <c r="EE39" s="1492"/>
      <c r="EF39" s="1492"/>
      <c r="EG39" s="1492"/>
      <c r="EH39" s="1492"/>
      <c r="EI39" s="1492"/>
      <c r="EJ39" s="1492"/>
      <c r="EK39" s="1492"/>
      <c r="EL39" s="1492"/>
      <c r="EM39" s="1492"/>
      <c r="EN39" s="1479"/>
      <c r="EO39" s="1479"/>
      <c r="EP39" s="1479"/>
      <c r="EQ39" s="1479"/>
      <c r="ER39" s="1479"/>
      <c r="ES39" s="1479"/>
      <c r="ET39" s="1479"/>
      <c r="EU39" s="1479"/>
      <c r="EV39" s="1479"/>
      <c r="EW39" s="1484"/>
      <c r="EX39" s="1484"/>
      <c r="EY39" s="1484"/>
      <c r="EZ39" s="1484"/>
      <c r="FA39" s="1484"/>
      <c r="FB39" s="1484"/>
      <c r="FC39" s="1484"/>
      <c r="FD39" s="1484"/>
      <c r="FE39" s="1484"/>
      <c r="FF39" s="1484"/>
      <c r="FG39" s="1484"/>
      <c r="FH39" s="1479"/>
      <c r="FI39" s="1479"/>
      <c r="FJ39" s="1479"/>
      <c r="FK39" s="1479"/>
      <c r="FL39" s="1479"/>
      <c r="FM39" s="1479"/>
      <c r="FN39" s="1479"/>
      <c r="FO39" s="1479"/>
      <c r="FP39" s="1479"/>
      <c r="FQ39" s="1479"/>
      <c r="FR39" s="1479"/>
      <c r="FS39" s="1479"/>
      <c r="FT39" s="1479"/>
      <c r="FU39" s="1479"/>
      <c r="FV39" s="1479"/>
      <c r="FW39" s="1479"/>
      <c r="FX39" s="1479"/>
      <c r="FY39" s="1479"/>
      <c r="FZ39" s="1479"/>
      <c r="GA39" s="1479"/>
      <c r="GB39" s="1479"/>
      <c r="GC39" s="1479"/>
      <c r="GD39" s="1479"/>
    </row>
    <row r="40" spans="1:186" ht="6" customHeight="1">
      <c r="A40" s="325"/>
      <c r="B40" s="701"/>
      <c r="C40" s="701"/>
      <c r="D40" s="701"/>
      <c r="E40" s="701"/>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79"/>
      <c r="AQ40" s="1479"/>
      <c r="AR40" s="1479"/>
      <c r="AS40" s="1479"/>
      <c r="AT40" s="1479"/>
      <c r="AU40" s="1479"/>
      <c r="AV40" s="1479"/>
      <c r="AW40" s="1479"/>
      <c r="AX40" s="1492"/>
      <c r="AY40" s="1492"/>
      <c r="AZ40" s="1492"/>
      <c r="BA40" s="1492"/>
      <c r="BB40" s="1492"/>
      <c r="BC40" s="1479"/>
      <c r="BD40" s="1479"/>
      <c r="BE40" s="1479"/>
      <c r="BF40" s="1479"/>
      <c r="BG40" s="1479"/>
      <c r="BH40" s="1479"/>
      <c r="BI40" s="1479"/>
      <c r="BJ40" s="1479"/>
      <c r="BK40" s="1479"/>
      <c r="BL40" s="1479"/>
      <c r="BM40" s="1479"/>
      <c r="BN40" s="1479"/>
      <c r="BO40" s="1479"/>
      <c r="BP40" s="1479"/>
      <c r="BQ40" s="1479"/>
      <c r="BR40" s="1479"/>
      <c r="BS40" s="1479"/>
      <c r="BT40" s="1479"/>
      <c r="BU40" s="1479"/>
      <c r="BV40" s="1479"/>
      <c r="BW40" s="1479"/>
      <c r="BX40" s="1479"/>
      <c r="BY40" s="1479"/>
      <c r="BZ40" s="1479"/>
      <c r="CA40" s="1479"/>
      <c r="CB40" s="1479"/>
      <c r="CC40" s="1479"/>
      <c r="CD40" s="1479"/>
      <c r="CE40" s="1479"/>
      <c r="CF40" s="1484"/>
      <c r="CG40" s="1484"/>
      <c r="CH40" s="1484"/>
      <c r="CI40" s="1484"/>
      <c r="CJ40" s="1484"/>
      <c r="CK40" s="1484"/>
      <c r="CL40" s="1484"/>
      <c r="CM40" s="1484"/>
      <c r="CN40" s="1484"/>
      <c r="CO40" s="1484"/>
      <c r="CP40" s="1484"/>
      <c r="CQ40" s="1484"/>
      <c r="CR40" s="1484"/>
      <c r="CS40" s="1484"/>
      <c r="CT40" s="1484"/>
      <c r="CU40" s="1484"/>
      <c r="CV40" s="1484"/>
      <c r="CW40" s="1484"/>
      <c r="CX40" s="1484"/>
      <c r="CY40" s="1484"/>
      <c r="CZ40" s="1484"/>
      <c r="DA40" s="1484"/>
      <c r="DB40" s="1484"/>
      <c r="DC40" s="1484"/>
      <c r="DD40" s="1484"/>
      <c r="DE40" s="1484"/>
      <c r="DF40" s="1484"/>
      <c r="DG40" s="1484"/>
      <c r="DH40" s="1484"/>
      <c r="DI40" s="1484"/>
      <c r="DJ40" s="1484"/>
      <c r="DK40" s="1484"/>
      <c r="DL40" s="1489"/>
      <c r="DM40" s="1490"/>
      <c r="DN40" s="1490"/>
      <c r="DO40" s="1490"/>
      <c r="DP40" s="1490"/>
      <c r="DQ40" s="1491"/>
      <c r="DR40" s="1479"/>
      <c r="DS40" s="1479"/>
      <c r="DT40" s="1479"/>
      <c r="DU40" s="1479"/>
      <c r="DV40" s="1479"/>
      <c r="DW40" s="1479"/>
      <c r="DX40" s="1479"/>
      <c r="DY40" s="1479"/>
      <c r="DZ40" s="1479"/>
      <c r="EA40" s="1479"/>
      <c r="EB40" s="1479"/>
      <c r="EC40" s="1492"/>
      <c r="ED40" s="1492"/>
      <c r="EE40" s="1492"/>
      <c r="EF40" s="1492"/>
      <c r="EG40" s="1492"/>
      <c r="EH40" s="1492"/>
      <c r="EI40" s="1492"/>
      <c r="EJ40" s="1492"/>
      <c r="EK40" s="1492"/>
      <c r="EL40" s="1492"/>
      <c r="EM40" s="1492"/>
      <c r="EN40" s="1479"/>
      <c r="EO40" s="1479"/>
      <c r="EP40" s="1479"/>
      <c r="EQ40" s="1479"/>
      <c r="ER40" s="1479"/>
      <c r="ES40" s="1479"/>
      <c r="ET40" s="1479"/>
      <c r="EU40" s="1479"/>
      <c r="EV40" s="1479"/>
      <c r="EW40" s="1484"/>
      <c r="EX40" s="1484"/>
      <c r="EY40" s="1484"/>
      <c r="EZ40" s="1484"/>
      <c r="FA40" s="1484"/>
      <c r="FB40" s="1484"/>
      <c r="FC40" s="1484"/>
      <c r="FD40" s="1484"/>
      <c r="FE40" s="1484"/>
      <c r="FF40" s="1484"/>
      <c r="FG40" s="1484"/>
      <c r="FH40" s="1479"/>
      <c r="FI40" s="1479"/>
      <c r="FJ40" s="1479"/>
      <c r="FK40" s="1479"/>
      <c r="FL40" s="1479"/>
      <c r="FM40" s="1479"/>
      <c r="FN40" s="1479"/>
      <c r="FO40" s="1479"/>
      <c r="FP40" s="1479"/>
      <c r="FQ40" s="1479"/>
      <c r="FR40" s="1479"/>
      <c r="FS40" s="1479"/>
      <c r="FT40" s="1479"/>
      <c r="FU40" s="1479"/>
      <c r="FV40" s="1479"/>
      <c r="FW40" s="1479"/>
      <c r="FX40" s="1479"/>
      <c r="FY40" s="1479"/>
      <c r="FZ40" s="1479"/>
      <c r="GA40" s="1479"/>
      <c r="GB40" s="1479"/>
      <c r="GC40" s="1479"/>
      <c r="GD40" s="1479"/>
    </row>
    <row r="41" spans="1:186" ht="6" customHeight="1">
      <c r="A41" s="325"/>
      <c r="B41" s="701"/>
      <c r="C41" s="701"/>
      <c r="D41" s="701"/>
      <c r="E41" s="701"/>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79"/>
      <c r="AQ41" s="1479"/>
      <c r="AR41" s="1479"/>
      <c r="AS41" s="1479"/>
      <c r="AT41" s="1479"/>
      <c r="AU41" s="1479"/>
      <c r="AV41" s="1479"/>
      <c r="AW41" s="1479"/>
      <c r="AX41" s="1492"/>
      <c r="AY41" s="1492"/>
      <c r="AZ41" s="1492"/>
      <c r="BA41" s="1492"/>
      <c r="BB41" s="1492"/>
      <c r="BC41" s="1479"/>
      <c r="BD41" s="1479"/>
      <c r="BE41" s="1479"/>
      <c r="BF41" s="1479"/>
      <c r="BG41" s="1479"/>
      <c r="BH41" s="1479"/>
      <c r="BI41" s="1479"/>
      <c r="BJ41" s="1479"/>
      <c r="BK41" s="1479"/>
      <c r="BL41" s="1479"/>
      <c r="BM41" s="1479"/>
      <c r="BN41" s="1479"/>
      <c r="BO41" s="1479"/>
      <c r="BP41" s="1479"/>
      <c r="BQ41" s="1479"/>
      <c r="BR41" s="1479"/>
      <c r="BS41" s="1479"/>
      <c r="BT41" s="1479"/>
      <c r="BU41" s="1479"/>
      <c r="BV41" s="1479"/>
      <c r="BW41" s="1479"/>
      <c r="BX41" s="1479"/>
      <c r="BY41" s="1479"/>
      <c r="BZ41" s="1479"/>
      <c r="CA41" s="1479"/>
      <c r="CB41" s="1479"/>
      <c r="CC41" s="1479"/>
      <c r="CD41" s="1479"/>
      <c r="CE41" s="1479"/>
      <c r="CF41" s="1484"/>
      <c r="CG41" s="1484"/>
      <c r="CH41" s="1484"/>
      <c r="CI41" s="1484"/>
      <c r="CJ41" s="1484"/>
      <c r="CK41" s="1484"/>
      <c r="CL41" s="1484"/>
      <c r="CM41" s="1484"/>
      <c r="CN41" s="1484"/>
      <c r="CO41" s="1484"/>
      <c r="CP41" s="1484"/>
      <c r="CQ41" s="1484"/>
      <c r="CR41" s="1484"/>
      <c r="CS41" s="1484"/>
      <c r="CT41" s="1484"/>
      <c r="CU41" s="1484"/>
      <c r="CV41" s="1484"/>
      <c r="CW41" s="1484"/>
      <c r="CX41" s="1484"/>
      <c r="CY41" s="1484"/>
      <c r="CZ41" s="1484"/>
      <c r="DA41" s="1484"/>
      <c r="DB41" s="1484"/>
      <c r="DC41" s="1484"/>
      <c r="DD41" s="1484"/>
      <c r="DE41" s="1484"/>
      <c r="DF41" s="1484"/>
      <c r="DG41" s="1484"/>
      <c r="DH41" s="1484"/>
      <c r="DI41" s="1484"/>
      <c r="DJ41" s="1484"/>
      <c r="DK41" s="1484"/>
      <c r="DL41" s="1495"/>
      <c r="DM41" s="1496"/>
      <c r="DN41" s="1496"/>
      <c r="DO41" s="1496"/>
      <c r="DP41" s="1496"/>
      <c r="DQ41" s="1497"/>
      <c r="DR41" s="1479"/>
      <c r="DS41" s="1479"/>
      <c r="DT41" s="1479"/>
      <c r="DU41" s="1479"/>
      <c r="DV41" s="1479"/>
      <c r="DW41" s="1479"/>
      <c r="DX41" s="1479"/>
      <c r="DY41" s="1479"/>
      <c r="DZ41" s="1479"/>
      <c r="EA41" s="1479"/>
      <c r="EB41" s="1479"/>
      <c r="EC41" s="1492"/>
      <c r="ED41" s="1492"/>
      <c r="EE41" s="1492"/>
      <c r="EF41" s="1492"/>
      <c r="EG41" s="1492"/>
      <c r="EH41" s="1492"/>
      <c r="EI41" s="1492"/>
      <c r="EJ41" s="1492"/>
      <c r="EK41" s="1492"/>
      <c r="EL41" s="1492"/>
      <c r="EM41" s="1492"/>
      <c r="EN41" s="1479"/>
      <c r="EO41" s="1479"/>
      <c r="EP41" s="1479"/>
      <c r="EQ41" s="1479"/>
      <c r="ER41" s="1479"/>
      <c r="ES41" s="1479"/>
      <c r="ET41" s="1479"/>
      <c r="EU41" s="1479"/>
      <c r="EV41" s="1479"/>
      <c r="EW41" s="1484"/>
      <c r="EX41" s="1484"/>
      <c r="EY41" s="1484"/>
      <c r="EZ41" s="1484"/>
      <c r="FA41" s="1484"/>
      <c r="FB41" s="1484"/>
      <c r="FC41" s="1484"/>
      <c r="FD41" s="1484"/>
      <c r="FE41" s="1484"/>
      <c r="FF41" s="1484"/>
      <c r="FG41" s="1484"/>
      <c r="FH41" s="1479"/>
      <c r="FI41" s="1479"/>
      <c r="FJ41" s="1479"/>
      <c r="FK41" s="1479"/>
      <c r="FL41" s="1479"/>
      <c r="FM41" s="1479"/>
      <c r="FN41" s="1479"/>
      <c r="FO41" s="1479"/>
      <c r="FP41" s="1479"/>
      <c r="FQ41" s="1479"/>
      <c r="FR41" s="1479"/>
      <c r="FS41" s="1479"/>
      <c r="FT41" s="1479"/>
      <c r="FU41" s="1479"/>
      <c r="FV41" s="1479"/>
      <c r="FW41" s="1479"/>
      <c r="FX41" s="1479"/>
      <c r="FY41" s="1479"/>
      <c r="FZ41" s="1479"/>
      <c r="GA41" s="1479"/>
      <c r="GB41" s="1479"/>
      <c r="GC41" s="1479"/>
      <c r="GD41" s="1479"/>
    </row>
    <row r="42" spans="1:186" ht="6" customHeight="1">
      <c r="A42" s="325"/>
      <c r="B42" s="1494">
        <v>6</v>
      </c>
      <c r="C42" s="701"/>
      <c r="D42" s="701"/>
      <c r="E42" s="701"/>
      <c r="F42" s="1479"/>
      <c r="G42" s="1479"/>
      <c r="H42" s="1479"/>
      <c r="I42" s="1479"/>
      <c r="J42" s="1479"/>
      <c r="K42" s="1479"/>
      <c r="L42" s="1479"/>
      <c r="M42" s="1479"/>
      <c r="N42" s="1479"/>
      <c r="O42" s="1479"/>
      <c r="P42" s="1479"/>
      <c r="Q42" s="1479"/>
      <c r="R42" s="1479"/>
      <c r="S42" s="1479"/>
      <c r="T42" s="1479"/>
      <c r="U42" s="1479"/>
      <c r="V42" s="1479"/>
      <c r="W42" s="1479"/>
      <c r="X42" s="1479"/>
      <c r="Y42" s="1479"/>
      <c r="Z42" s="1479"/>
      <c r="AA42" s="1479"/>
      <c r="AB42" s="1479"/>
      <c r="AC42" s="1479"/>
      <c r="AD42" s="1479"/>
      <c r="AE42" s="1479"/>
      <c r="AF42" s="1479"/>
      <c r="AG42" s="1479"/>
      <c r="AH42" s="1479"/>
      <c r="AI42" s="1479"/>
      <c r="AJ42" s="1479"/>
      <c r="AK42" s="1479"/>
      <c r="AL42" s="1479"/>
      <c r="AM42" s="1479"/>
      <c r="AN42" s="1479"/>
      <c r="AO42" s="1479"/>
      <c r="AP42" s="1479"/>
      <c r="AQ42" s="1479"/>
      <c r="AR42" s="1479"/>
      <c r="AS42" s="1479"/>
      <c r="AT42" s="1479"/>
      <c r="AU42" s="1479"/>
      <c r="AV42" s="1479"/>
      <c r="AW42" s="1479"/>
      <c r="AX42" s="1492"/>
      <c r="AY42" s="1492"/>
      <c r="AZ42" s="1492"/>
      <c r="BA42" s="1492"/>
      <c r="BB42" s="1492"/>
      <c r="BC42" s="1479"/>
      <c r="BD42" s="1479"/>
      <c r="BE42" s="1479"/>
      <c r="BF42" s="1479"/>
      <c r="BG42" s="1479"/>
      <c r="BH42" s="1479"/>
      <c r="BI42" s="1479"/>
      <c r="BJ42" s="1479"/>
      <c r="BK42" s="1479"/>
      <c r="BL42" s="1479"/>
      <c r="BM42" s="1479"/>
      <c r="BN42" s="1479"/>
      <c r="BO42" s="1479"/>
      <c r="BP42" s="1479"/>
      <c r="BQ42" s="1479"/>
      <c r="BR42" s="1479"/>
      <c r="BS42" s="1479"/>
      <c r="BT42" s="1479"/>
      <c r="BU42" s="1479"/>
      <c r="BV42" s="1479"/>
      <c r="BW42" s="1479"/>
      <c r="BX42" s="1479"/>
      <c r="BY42" s="1479"/>
      <c r="BZ42" s="1479"/>
      <c r="CA42" s="1479"/>
      <c r="CB42" s="1479"/>
      <c r="CC42" s="1479"/>
      <c r="CD42" s="1479"/>
      <c r="CE42" s="1479"/>
      <c r="CF42" s="1484"/>
      <c r="CG42" s="1484"/>
      <c r="CH42" s="1484"/>
      <c r="CI42" s="1484"/>
      <c r="CJ42" s="1484"/>
      <c r="CK42" s="1484"/>
      <c r="CL42" s="1484"/>
      <c r="CM42" s="1484"/>
      <c r="CN42" s="1484"/>
      <c r="CO42" s="1484"/>
      <c r="CP42" s="1484"/>
      <c r="CQ42" s="1484"/>
      <c r="CR42" s="1484"/>
      <c r="CS42" s="1484"/>
      <c r="CT42" s="1484"/>
      <c r="CU42" s="1484"/>
      <c r="CV42" s="1484"/>
      <c r="CW42" s="1484"/>
      <c r="CX42" s="1484"/>
      <c r="CY42" s="1484"/>
      <c r="CZ42" s="1484"/>
      <c r="DA42" s="1484"/>
      <c r="DB42" s="1484"/>
      <c r="DC42" s="1484"/>
      <c r="DD42" s="1484"/>
      <c r="DE42" s="1484"/>
      <c r="DF42" s="1484"/>
      <c r="DG42" s="1484"/>
      <c r="DH42" s="1484"/>
      <c r="DI42" s="1484"/>
      <c r="DJ42" s="1484"/>
      <c r="DK42" s="1484"/>
      <c r="DL42" s="1486"/>
      <c r="DM42" s="1487"/>
      <c r="DN42" s="1487"/>
      <c r="DO42" s="1487"/>
      <c r="DP42" s="1487"/>
      <c r="DQ42" s="1488"/>
      <c r="DR42" s="1479"/>
      <c r="DS42" s="1479"/>
      <c r="DT42" s="1479"/>
      <c r="DU42" s="1479"/>
      <c r="DV42" s="1479"/>
      <c r="DW42" s="1479"/>
      <c r="DX42" s="1479"/>
      <c r="DY42" s="1479"/>
      <c r="DZ42" s="1479"/>
      <c r="EA42" s="1479"/>
      <c r="EB42" s="1479"/>
      <c r="EC42" s="1492"/>
      <c r="ED42" s="1492"/>
      <c r="EE42" s="1492"/>
      <c r="EF42" s="1492"/>
      <c r="EG42" s="1492"/>
      <c r="EH42" s="1492"/>
      <c r="EI42" s="1492"/>
      <c r="EJ42" s="1492"/>
      <c r="EK42" s="1492"/>
      <c r="EL42" s="1492"/>
      <c r="EM42" s="1492"/>
      <c r="EN42" s="1479"/>
      <c r="EO42" s="1479"/>
      <c r="EP42" s="1479"/>
      <c r="EQ42" s="1479"/>
      <c r="ER42" s="1479"/>
      <c r="ES42" s="1479"/>
      <c r="ET42" s="1479"/>
      <c r="EU42" s="1479"/>
      <c r="EV42" s="1479"/>
      <c r="EW42" s="1484"/>
      <c r="EX42" s="1484"/>
      <c r="EY42" s="1484"/>
      <c r="EZ42" s="1484"/>
      <c r="FA42" s="1484"/>
      <c r="FB42" s="1484"/>
      <c r="FC42" s="1484"/>
      <c r="FD42" s="1484"/>
      <c r="FE42" s="1484"/>
      <c r="FF42" s="1484"/>
      <c r="FG42" s="1484"/>
      <c r="FH42" s="1479"/>
      <c r="FI42" s="1479"/>
      <c r="FJ42" s="1479"/>
      <c r="FK42" s="1479"/>
      <c r="FL42" s="1479"/>
      <c r="FM42" s="1479"/>
      <c r="FN42" s="1479"/>
      <c r="FO42" s="1479"/>
      <c r="FP42" s="1479"/>
      <c r="FQ42" s="1479"/>
      <c r="FR42" s="1479"/>
      <c r="FS42" s="1479"/>
      <c r="FT42" s="1479"/>
      <c r="FU42" s="1479"/>
      <c r="FV42" s="1479"/>
      <c r="FW42" s="1479"/>
      <c r="FX42" s="1479"/>
      <c r="FY42" s="1479"/>
      <c r="FZ42" s="1479"/>
      <c r="GA42" s="1479"/>
      <c r="GB42" s="1479"/>
      <c r="GC42" s="1479"/>
      <c r="GD42" s="1479"/>
    </row>
    <row r="43" spans="1:186" ht="6" customHeight="1">
      <c r="A43" s="325"/>
      <c r="B43" s="701"/>
      <c r="C43" s="701"/>
      <c r="D43" s="701"/>
      <c r="E43" s="701"/>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79"/>
      <c r="AQ43" s="1479"/>
      <c r="AR43" s="1479"/>
      <c r="AS43" s="1479"/>
      <c r="AT43" s="1479"/>
      <c r="AU43" s="1479"/>
      <c r="AV43" s="1479"/>
      <c r="AW43" s="1479"/>
      <c r="AX43" s="1492"/>
      <c r="AY43" s="1492"/>
      <c r="AZ43" s="1492"/>
      <c r="BA43" s="1492"/>
      <c r="BB43" s="1492"/>
      <c r="BC43" s="1479"/>
      <c r="BD43" s="1479"/>
      <c r="BE43" s="1479"/>
      <c r="BF43" s="1479"/>
      <c r="BG43" s="1479"/>
      <c r="BH43" s="1479"/>
      <c r="BI43" s="1479"/>
      <c r="BJ43" s="1479"/>
      <c r="BK43" s="1479"/>
      <c r="BL43" s="1479"/>
      <c r="BM43" s="1479"/>
      <c r="BN43" s="1479"/>
      <c r="BO43" s="1479"/>
      <c r="BP43" s="1479"/>
      <c r="BQ43" s="1479"/>
      <c r="BR43" s="1479"/>
      <c r="BS43" s="1479"/>
      <c r="BT43" s="1479"/>
      <c r="BU43" s="1479"/>
      <c r="BV43" s="1479"/>
      <c r="BW43" s="1479"/>
      <c r="BX43" s="1479"/>
      <c r="BY43" s="1479"/>
      <c r="BZ43" s="1479"/>
      <c r="CA43" s="1479"/>
      <c r="CB43" s="1479"/>
      <c r="CC43" s="1479"/>
      <c r="CD43" s="1479"/>
      <c r="CE43" s="1479"/>
      <c r="CF43" s="1484"/>
      <c r="CG43" s="1484"/>
      <c r="CH43" s="1484"/>
      <c r="CI43" s="1484"/>
      <c r="CJ43" s="1484"/>
      <c r="CK43" s="1484"/>
      <c r="CL43" s="1484"/>
      <c r="CM43" s="1484"/>
      <c r="CN43" s="1484"/>
      <c r="CO43" s="1484"/>
      <c r="CP43" s="1484"/>
      <c r="CQ43" s="1484"/>
      <c r="CR43" s="1484"/>
      <c r="CS43" s="1484"/>
      <c r="CT43" s="1484"/>
      <c r="CU43" s="1484"/>
      <c r="CV43" s="1484"/>
      <c r="CW43" s="1484"/>
      <c r="CX43" s="1484"/>
      <c r="CY43" s="1484"/>
      <c r="CZ43" s="1484"/>
      <c r="DA43" s="1484"/>
      <c r="DB43" s="1484"/>
      <c r="DC43" s="1484"/>
      <c r="DD43" s="1484"/>
      <c r="DE43" s="1484"/>
      <c r="DF43" s="1484"/>
      <c r="DG43" s="1484"/>
      <c r="DH43" s="1484"/>
      <c r="DI43" s="1484"/>
      <c r="DJ43" s="1484"/>
      <c r="DK43" s="1484"/>
      <c r="DL43" s="1489"/>
      <c r="DM43" s="1490"/>
      <c r="DN43" s="1490"/>
      <c r="DO43" s="1490"/>
      <c r="DP43" s="1490"/>
      <c r="DQ43" s="1491"/>
      <c r="DR43" s="1479"/>
      <c r="DS43" s="1479"/>
      <c r="DT43" s="1479"/>
      <c r="DU43" s="1479"/>
      <c r="DV43" s="1479"/>
      <c r="DW43" s="1479"/>
      <c r="DX43" s="1479"/>
      <c r="DY43" s="1479"/>
      <c r="DZ43" s="1479"/>
      <c r="EA43" s="1479"/>
      <c r="EB43" s="1479"/>
      <c r="EC43" s="1492"/>
      <c r="ED43" s="1492"/>
      <c r="EE43" s="1492"/>
      <c r="EF43" s="1492"/>
      <c r="EG43" s="1492"/>
      <c r="EH43" s="1492"/>
      <c r="EI43" s="1492"/>
      <c r="EJ43" s="1492"/>
      <c r="EK43" s="1492"/>
      <c r="EL43" s="1492"/>
      <c r="EM43" s="1492"/>
      <c r="EN43" s="1479"/>
      <c r="EO43" s="1479"/>
      <c r="EP43" s="1479"/>
      <c r="EQ43" s="1479"/>
      <c r="ER43" s="1479"/>
      <c r="ES43" s="1479"/>
      <c r="ET43" s="1479"/>
      <c r="EU43" s="1479"/>
      <c r="EV43" s="1479"/>
      <c r="EW43" s="1484"/>
      <c r="EX43" s="1484"/>
      <c r="EY43" s="1484"/>
      <c r="EZ43" s="1484"/>
      <c r="FA43" s="1484"/>
      <c r="FB43" s="1484"/>
      <c r="FC43" s="1484"/>
      <c r="FD43" s="1484"/>
      <c r="FE43" s="1484"/>
      <c r="FF43" s="1484"/>
      <c r="FG43" s="1484"/>
      <c r="FH43" s="1479"/>
      <c r="FI43" s="1479"/>
      <c r="FJ43" s="1479"/>
      <c r="FK43" s="1479"/>
      <c r="FL43" s="1479"/>
      <c r="FM43" s="1479"/>
      <c r="FN43" s="1479"/>
      <c r="FO43" s="1479"/>
      <c r="FP43" s="1479"/>
      <c r="FQ43" s="1479"/>
      <c r="FR43" s="1479"/>
      <c r="FS43" s="1479"/>
      <c r="FT43" s="1479"/>
      <c r="FU43" s="1479"/>
      <c r="FV43" s="1479"/>
      <c r="FW43" s="1479"/>
      <c r="FX43" s="1479"/>
      <c r="FY43" s="1479"/>
      <c r="FZ43" s="1479"/>
      <c r="GA43" s="1479"/>
      <c r="GB43" s="1479"/>
      <c r="GC43" s="1479"/>
      <c r="GD43" s="1479"/>
    </row>
    <row r="44" spans="1:186" ht="6" customHeight="1">
      <c r="A44" s="325"/>
      <c r="B44" s="701"/>
      <c r="C44" s="701"/>
      <c r="D44" s="701"/>
      <c r="E44" s="701"/>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1479"/>
      <c r="AV44" s="1479"/>
      <c r="AW44" s="1479"/>
      <c r="AX44" s="1492"/>
      <c r="AY44" s="1492"/>
      <c r="AZ44" s="1492"/>
      <c r="BA44" s="1492"/>
      <c r="BB44" s="1492"/>
      <c r="BC44" s="1479"/>
      <c r="BD44" s="1479"/>
      <c r="BE44" s="1479"/>
      <c r="BF44" s="1479"/>
      <c r="BG44" s="1479"/>
      <c r="BH44" s="1479"/>
      <c r="BI44" s="1479"/>
      <c r="BJ44" s="1479"/>
      <c r="BK44" s="1479"/>
      <c r="BL44" s="1479"/>
      <c r="BM44" s="1479"/>
      <c r="BN44" s="1479"/>
      <c r="BO44" s="1479"/>
      <c r="BP44" s="1479"/>
      <c r="BQ44" s="1479"/>
      <c r="BR44" s="1479"/>
      <c r="BS44" s="1479"/>
      <c r="BT44" s="1479"/>
      <c r="BU44" s="1479"/>
      <c r="BV44" s="1479"/>
      <c r="BW44" s="1479"/>
      <c r="BX44" s="1479"/>
      <c r="BY44" s="1479"/>
      <c r="BZ44" s="1479"/>
      <c r="CA44" s="1479"/>
      <c r="CB44" s="1479"/>
      <c r="CC44" s="1479"/>
      <c r="CD44" s="1479"/>
      <c r="CE44" s="1479"/>
      <c r="CF44" s="1484"/>
      <c r="CG44" s="1484"/>
      <c r="CH44" s="1484"/>
      <c r="CI44" s="1484"/>
      <c r="CJ44" s="1484"/>
      <c r="CK44" s="1484"/>
      <c r="CL44" s="1484"/>
      <c r="CM44" s="1484"/>
      <c r="CN44" s="1484"/>
      <c r="CO44" s="1484"/>
      <c r="CP44" s="1484"/>
      <c r="CQ44" s="1484"/>
      <c r="CR44" s="1484"/>
      <c r="CS44" s="1484"/>
      <c r="CT44" s="1484"/>
      <c r="CU44" s="1484"/>
      <c r="CV44" s="1484"/>
      <c r="CW44" s="1484"/>
      <c r="CX44" s="1484"/>
      <c r="CY44" s="1484"/>
      <c r="CZ44" s="1484"/>
      <c r="DA44" s="1484"/>
      <c r="DB44" s="1484"/>
      <c r="DC44" s="1484"/>
      <c r="DD44" s="1484"/>
      <c r="DE44" s="1484"/>
      <c r="DF44" s="1484"/>
      <c r="DG44" s="1484"/>
      <c r="DH44" s="1484"/>
      <c r="DI44" s="1484"/>
      <c r="DJ44" s="1484"/>
      <c r="DK44" s="1484"/>
      <c r="DL44" s="1495"/>
      <c r="DM44" s="1496"/>
      <c r="DN44" s="1496"/>
      <c r="DO44" s="1496"/>
      <c r="DP44" s="1496"/>
      <c r="DQ44" s="1497"/>
      <c r="DR44" s="1479"/>
      <c r="DS44" s="1479"/>
      <c r="DT44" s="1479"/>
      <c r="DU44" s="1479"/>
      <c r="DV44" s="1479"/>
      <c r="DW44" s="1479"/>
      <c r="DX44" s="1479"/>
      <c r="DY44" s="1479"/>
      <c r="DZ44" s="1479"/>
      <c r="EA44" s="1479"/>
      <c r="EB44" s="1479"/>
      <c r="EC44" s="1492"/>
      <c r="ED44" s="1492"/>
      <c r="EE44" s="1492"/>
      <c r="EF44" s="1492"/>
      <c r="EG44" s="1492"/>
      <c r="EH44" s="1492"/>
      <c r="EI44" s="1492"/>
      <c r="EJ44" s="1492"/>
      <c r="EK44" s="1492"/>
      <c r="EL44" s="1492"/>
      <c r="EM44" s="1492"/>
      <c r="EN44" s="1479"/>
      <c r="EO44" s="1479"/>
      <c r="EP44" s="1479"/>
      <c r="EQ44" s="1479"/>
      <c r="ER44" s="1479"/>
      <c r="ES44" s="1479"/>
      <c r="ET44" s="1479"/>
      <c r="EU44" s="1479"/>
      <c r="EV44" s="1479"/>
      <c r="EW44" s="1484"/>
      <c r="EX44" s="1484"/>
      <c r="EY44" s="1484"/>
      <c r="EZ44" s="1484"/>
      <c r="FA44" s="1484"/>
      <c r="FB44" s="1484"/>
      <c r="FC44" s="1484"/>
      <c r="FD44" s="1484"/>
      <c r="FE44" s="1484"/>
      <c r="FF44" s="1484"/>
      <c r="FG44" s="1484"/>
      <c r="FH44" s="1479"/>
      <c r="FI44" s="1479"/>
      <c r="FJ44" s="1479"/>
      <c r="FK44" s="1479"/>
      <c r="FL44" s="1479"/>
      <c r="FM44" s="1479"/>
      <c r="FN44" s="1479"/>
      <c r="FO44" s="1479"/>
      <c r="FP44" s="1479"/>
      <c r="FQ44" s="1479"/>
      <c r="FR44" s="1479"/>
      <c r="FS44" s="1479"/>
      <c r="FT44" s="1479"/>
      <c r="FU44" s="1479"/>
      <c r="FV44" s="1479"/>
      <c r="FW44" s="1479"/>
      <c r="FX44" s="1479"/>
      <c r="FY44" s="1479"/>
      <c r="FZ44" s="1479"/>
      <c r="GA44" s="1479"/>
      <c r="GB44" s="1479"/>
      <c r="GC44" s="1479"/>
      <c r="GD44" s="1479"/>
    </row>
    <row r="45" spans="1:186" ht="6" customHeight="1">
      <c r="A45" s="325"/>
      <c r="B45" s="1494">
        <v>7</v>
      </c>
      <c r="C45" s="701"/>
      <c r="D45" s="701"/>
      <c r="E45" s="701"/>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79"/>
      <c r="AT45" s="1479"/>
      <c r="AU45" s="1479"/>
      <c r="AV45" s="1479"/>
      <c r="AW45" s="1479"/>
      <c r="AX45" s="1492"/>
      <c r="AY45" s="1492"/>
      <c r="AZ45" s="1492"/>
      <c r="BA45" s="1492"/>
      <c r="BB45" s="1492"/>
      <c r="BC45" s="1479"/>
      <c r="BD45" s="1479"/>
      <c r="BE45" s="1479"/>
      <c r="BF45" s="1479"/>
      <c r="BG45" s="1479"/>
      <c r="BH45" s="1479"/>
      <c r="BI45" s="1479"/>
      <c r="BJ45" s="1479"/>
      <c r="BK45" s="1479"/>
      <c r="BL45" s="1479"/>
      <c r="BM45" s="1479"/>
      <c r="BN45" s="1479"/>
      <c r="BO45" s="1479"/>
      <c r="BP45" s="1479"/>
      <c r="BQ45" s="1479"/>
      <c r="BR45" s="1479"/>
      <c r="BS45" s="1479"/>
      <c r="BT45" s="1479"/>
      <c r="BU45" s="1479"/>
      <c r="BV45" s="1479"/>
      <c r="BW45" s="1479"/>
      <c r="BX45" s="1479"/>
      <c r="BY45" s="1479"/>
      <c r="BZ45" s="1479"/>
      <c r="CA45" s="1479"/>
      <c r="CB45" s="1479"/>
      <c r="CC45" s="1479"/>
      <c r="CD45" s="1479"/>
      <c r="CE45" s="1479"/>
      <c r="CF45" s="1484"/>
      <c r="CG45" s="1484"/>
      <c r="CH45" s="1484"/>
      <c r="CI45" s="1484"/>
      <c r="CJ45" s="1484"/>
      <c r="CK45" s="1484"/>
      <c r="CL45" s="1484"/>
      <c r="CM45" s="1484"/>
      <c r="CN45" s="1484"/>
      <c r="CO45" s="1484"/>
      <c r="CP45" s="1484"/>
      <c r="CQ45" s="1484"/>
      <c r="CR45" s="1484"/>
      <c r="CS45" s="1484"/>
      <c r="CT45" s="1484"/>
      <c r="CU45" s="1484"/>
      <c r="CV45" s="1484"/>
      <c r="CW45" s="1484"/>
      <c r="CX45" s="1484"/>
      <c r="CY45" s="1484"/>
      <c r="CZ45" s="1484"/>
      <c r="DA45" s="1484"/>
      <c r="DB45" s="1484"/>
      <c r="DC45" s="1484"/>
      <c r="DD45" s="1484"/>
      <c r="DE45" s="1484"/>
      <c r="DF45" s="1484"/>
      <c r="DG45" s="1484"/>
      <c r="DH45" s="1484"/>
      <c r="DI45" s="1484"/>
      <c r="DJ45" s="1484"/>
      <c r="DK45" s="1484"/>
      <c r="DL45" s="1486"/>
      <c r="DM45" s="1487"/>
      <c r="DN45" s="1487"/>
      <c r="DO45" s="1487"/>
      <c r="DP45" s="1487"/>
      <c r="DQ45" s="1488"/>
      <c r="DR45" s="1479"/>
      <c r="DS45" s="1479"/>
      <c r="DT45" s="1479"/>
      <c r="DU45" s="1479"/>
      <c r="DV45" s="1479"/>
      <c r="DW45" s="1479"/>
      <c r="DX45" s="1479"/>
      <c r="DY45" s="1479"/>
      <c r="DZ45" s="1479"/>
      <c r="EA45" s="1479"/>
      <c r="EB45" s="1479"/>
      <c r="EC45" s="1492"/>
      <c r="ED45" s="1492"/>
      <c r="EE45" s="1492"/>
      <c r="EF45" s="1492"/>
      <c r="EG45" s="1492"/>
      <c r="EH45" s="1492"/>
      <c r="EI45" s="1492"/>
      <c r="EJ45" s="1492"/>
      <c r="EK45" s="1492"/>
      <c r="EL45" s="1492"/>
      <c r="EM45" s="1492"/>
      <c r="EN45" s="1479"/>
      <c r="EO45" s="1479"/>
      <c r="EP45" s="1479"/>
      <c r="EQ45" s="1479"/>
      <c r="ER45" s="1479"/>
      <c r="ES45" s="1479"/>
      <c r="ET45" s="1479"/>
      <c r="EU45" s="1479"/>
      <c r="EV45" s="1479"/>
      <c r="EW45" s="1484"/>
      <c r="EX45" s="1484"/>
      <c r="EY45" s="1484"/>
      <c r="EZ45" s="1484"/>
      <c r="FA45" s="1484"/>
      <c r="FB45" s="1484"/>
      <c r="FC45" s="1484"/>
      <c r="FD45" s="1484"/>
      <c r="FE45" s="1484"/>
      <c r="FF45" s="1484"/>
      <c r="FG45" s="1484"/>
      <c r="FH45" s="1479"/>
      <c r="FI45" s="1479"/>
      <c r="FJ45" s="1479"/>
      <c r="FK45" s="1479"/>
      <c r="FL45" s="1479"/>
      <c r="FM45" s="1479"/>
      <c r="FN45" s="1479"/>
      <c r="FO45" s="1479"/>
      <c r="FP45" s="1479"/>
      <c r="FQ45" s="1479"/>
      <c r="FR45" s="1479"/>
      <c r="FS45" s="1479"/>
      <c r="FT45" s="1479"/>
      <c r="FU45" s="1479"/>
      <c r="FV45" s="1479"/>
      <c r="FW45" s="1479"/>
      <c r="FX45" s="1479"/>
      <c r="FY45" s="1479"/>
      <c r="FZ45" s="1479"/>
      <c r="GA45" s="1479"/>
      <c r="GB45" s="1479"/>
      <c r="GC45" s="1479"/>
      <c r="GD45" s="1479"/>
    </row>
    <row r="46" spans="1:186" ht="6" customHeight="1">
      <c r="A46" s="325"/>
      <c r="B46" s="701"/>
      <c r="C46" s="701"/>
      <c r="D46" s="701"/>
      <c r="E46" s="701"/>
      <c r="F46" s="1479"/>
      <c r="G46" s="1479"/>
      <c r="H46" s="1479"/>
      <c r="I46" s="1479"/>
      <c r="J46" s="1479"/>
      <c r="K46" s="1479"/>
      <c r="L46" s="1479"/>
      <c r="M46" s="1479"/>
      <c r="N46" s="1479"/>
      <c r="O46" s="1479"/>
      <c r="P46" s="1479"/>
      <c r="Q46" s="1479"/>
      <c r="R46" s="1479"/>
      <c r="S46" s="1479"/>
      <c r="T46" s="1479"/>
      <c r="U46" s="1479"/>
      <c r="V46" s="1479"/>
      <c r="W46" s="1479"/>
      <c r="X46" s="1479"/>
      <c r="Y46" s="1479"/>
      <c r="Z46" s="1479"/>
      <c r="AA46" s="1479"/>
      <c r="AB46" s="1479"/>
      <c r="AC46" s="1479"/>
      <c r="AD46" s="1479"/>
      <c r="AE46" s="1479"/>
      <c r="AF46" s="1479"/>
      <c r="AG46" s="1479"/>
      <c r="AH46" s="1479"/>
      <c r="AI46" s="1479"/>
      <c r="AJ46" s="1479"/>
      <c r="AK46" s="1479"/>
      <c r="AL46" s="1479"/>
      <c r="AM46" s="1479"/>
      <c r="AN46" s="1479"/>
      <c r="AO46" s="1479"/>
      <c r="AP46" s="1479"/>
      <c r="AQ46" s="1479"/>
      <c r="AR46" s="1479"/>
      <c r="AS46" s="1479"/>
      <c r="AT46" s="1479"/>
      <c r="AU46" s="1479"/>
      <c r="AV46" s="1479"/>
      <c r="AW46" s="1479"/>
      <c r="AX46" s="1492"/>
      <c r="AY46" s="1492"/>
      <c r="AZ46" s="1492"/>
      <c r="BA46" s="1492"/>
      <c r="BB46" s="1492"/>
      <c r="BC46" s="1479"/>
      <c r="BD46" s="1479"/>
      <c r="BE46" s="1479"/>
      <c r="BF46" s="1479"/>
      <c r="BG46" s="1479"/>
      <c r="BH46" s="1479"/>
      <c r="BI46" s="1479"/>
      <c r="BJ46" s="1479"/>
      <c r="BK46" s="1479"/>
      <c r="BL46" s="1479"/>
      <c r="BM46" s="1479"/>
      <c r="BN46" s="1479"/>
      <c r="BO46" s="1479"/>
      <c r="BP46" s="1479"/>
      <c r="BQ46" s="1479"/>
      <c r="BR46" s="1479"/>
      <c r="BS46" s="1479"/>
      <c r="BT46" s="1479"/>
      <c r="BU46" s="1479"/>
      <c r="BV46" s="1479"/>
      <c r="BW46" s="1479"/>
      <c r="BX46" s="1479"/>
      <c r="BY46" s="1479"/>
      <c r="BZ46" s="1479"/>
      <c r="CA46" s="1479"/>
      <c r="CB46" s="1479"/>
      <c r="CC46" s="1479"/>
      <c r="CD46" s="1479"/>
      <c r="CE46" s="1479"/>
      <c r="CF46" s="1484"/>
      <c r="CG46" s="1484"/>
      <c r="CH46" s="1484"/>
      <c r="CI46" s="1484"/>
      <c r="CJ46" s="1484"/>
      <c r="CK46" s="1484"/>
      <c r="CL46" s="1484"/>
      <c r="CM46" s="1484"/>
      <c r="CN46" s="1484"/>
      <c r="CO46" s="1484"/>
      <c r="CP46" s="1484"/>
      <c r="CQ46" s="1484"/>
      <c r="CR46" s="1484"/>
      <c r="CS46" s="1484"/>
      <c r="CT46" s="1484"/>
      <c r="CU46" s="1484"/>
      <c r="CV46" s="1484"/>
      <c r="CW46" s="1484"/>
      <c r="CX46" s="1484"/>
      <c r="CY46" s="1484"/>
      <c r="CZ46" s="1484"/>
      <c r="DA46" s="1484"/>
      <c r="DB46" s="1484"/>
      <c r="DC46" s="1484"/>
      <c r="DD46" s="1484"/>
      <c r="DE46" s="1484"/>
      <c r="DF46" s="1484"/>
      <c r="DG46" s="1484"/>
      <c r="DH46" s="1484"/>
      <c r="DI46" s="1484"/>
      <c r="DJ46" s="1484"/>
      <c r="DK46" s="1484"/>
      <c r="DL46" s="1489"/>
      <c r="DM46" s="1490"/>
      <c r="DN46" s="1490"/>
      <c r="DO46" s="1490"/>
      <c r="DP46" s="1490"/>
      <c r="DQ46" s="1491"/>
      <c r="DR46" s="1479"/>
      <c r="DS46" s="1479"/>
      <c r="DT46" s="1479"/>
      <c r="DU46" s="1479"/>
      <c r="DV46" s="1479"/>
      <c r="DW46" s="1479"/>
      <c r="DX46" s="1479"/>
      <c r="DY46" s="1479"/>
      <c r="DZ46" s="1479"/>
      <c r="EA46" s="1479"/>
      <c r="EB46" s="1479"/>
      <c r="EC46" s="1492"/>
      <c r="ED46" s="1492"/>
      <c r="EE46" s="1492"/>
      <c r="EF46" s="1492"/>
      <c r="EG46" s="1492"/>
      <c r="EH46" s="1492"/>
      <c r="EI46" s="1492"/>
      <c r="EJ46" s="1492"/>
      <c r="EK46" s="1492"/>
      <c r="EL46" s="1492"/>
      <c r="EM46" s="1492"/>
      <c r="EN46" s="1479"/>
      <c r="EO46" s="1479"/>
      <c r="EP46" s="1479"/>
      <c r="EQ46" s="1479"/>
      <c r="ER46" s="1479"/>
      <c r="ES46" s="1479"/>
      <c r="ET46" s="1479"/>
      <c r="EU46" s="1479"/>
      <c r="EV46" s="1479"/>
      <c r="EW46" s="1484"/>
      <c r="EX46" s="1484"/>
      <c r="EY46" s="1484"/>
      <c r="EZ46" s="1484"/>
      <c r="FA46" s="1484"/>
      <c r="FB46" s="1484"/>
      <c r="FC46" s="1484"/>
      <c r="FD46" s="1484"/>
      <c r="FE46" s="1484"/>
      <c r="FF46" s="1484"/>
      <c r="FG46" s="1484"/>
      <c r="FH46" s="1479"/>
      <c r="FI46" s="1479"/>
      <c r="FJ46" s="1479"/>
      <c r="FK46" s="1479"/>
      <c r="FL46" s="1479"/>
      <c r="FM46" s="1479"/>
      <c r="FN46" s="1479"/>
      <c r="FO46" s="1479"/>
      <c r="FP46" s="1479"/>
      <c r="FQ46" s="1479"/>
      <c r="FR46" s="1479"/>
      <c r="FS46" s="1479"/>
      <c r="FT46" s="1479"/>
      <c r="FU46" s="1479"/>
      <c r="FV46" s="1479"/>
      <c r="FW46" s="1479"/>
      <c r="FX46" s="1479"/>
      <c r="FY46" s="1479"/>
      <c r="FZ46" s="1479"/>
      <c r="GA46" s="1479"/>
      <c r="GB46" s="1479"/>
      <c r="GC46" s="1479"/>
      <c r="GD46" s="1479"/>
    </row>
    <row r="47" spans="1:186" ht="6" customHeight="1">
      <c r="A47" s="325"/>
      <c r="B47" s="701"/>
      <c r="C47" s="701"/>
      <c r="D47" s="701"/>
      <c r="E47" s="701"/>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79"/>
      <c r="AQ47" s="1479"/>
      <c r="AR47" s="1479"/>
      <c r="AS47" s="1479"/>
      <c r="AT47" s="1479"/>
      <c r="AU47" s="1479"/>
      <c r="AV47" s="1479"/>
      <c r="AW47" s="1479"/>
      <c r="AX47" s="1492"/>
      <c r="AY47" s="1492"/>
      <c r="AZ47" s="1492"/>
      <c r="BA47" s="1492"/>
      <c r="BB47" s="1492"/>
      <c r="BC47" s="1479"/>
      <c r="BD47" s="1479"/>
      <c r="BE47" s="1479"/>
      <c r="BF47" s="1479"/>
      <c r="BG47" s="1479"/>
      <c r="BH47" s="1479"/>
      <c r="BI47" s="1479"/>
      <c r="BJ47" s="1479"/>
      <c r="BK47" s="1479"/>
      <c r="BL47" s="1479"/>
      <c r="BM47" s="1479"/>
      <c r="BN47" s="1479"/>
      <c r="BO47" s="1479"/>
      <c r="BP47" s="1479"/>
      <c r="BQ47" s="1479"/>
      <c r="BR47" s="1479"/>
      <c r="BS47" s="1479"/>
      <c r="BT47" s="1479"/>
      <c r="BU47" s="1479"/>
      <c r="BV47" s="1479"/>
      <c r="BW47" s="1479"/>
      <c r="BX47" s="1479"/>
      <c r="BY47" s="1479"/>
      <c r="BZ47" s="1479"/>
      <c r="CA47" s="1479"/>
      <c r="CB47" s="1479"/>
      <c r="CC47" s="1479"/>
      <c r="CD47" s="1479"/>
      <c r="CE47" s="1479"/>
      <c r="CF47" s="1484"/>
      <c r="CG47" s="1484"/>
      <c r="CH47" s="1484"/>
      <c r="CI47" s="1484"/>
      <c r="CJ47" s="1484"/>
      <c r="CK47" s="1484"/>
      <c r="CL47" s="1484"/>
      <c r="CM47" s="1484"/>
      <c r="CN47" s="1484"/>
      <c r="CO47" s="1484"/>
      <c r="CP47" s="1484"/>
      <c r="CQ47" s="1484"/>
      <c r="CR47" s="1484"/>
      <c r="CS47" s="1484"/>
      <c r="CT47" s="1484"/>
      <c r="CU47" s="1484"/>
      <c r="CV47" s="1484"/>
      <c r="CW47" s="1484"/>
      <c r="CX47" s="1484"/>
      <c r="CY47" s="1484"/>
      <c r="CZ47" s="1484"/>
      <c r="DA47" s="1484"/>
      <c r="DB47" s="1484"/>
      <c r="DC47" s="1484"/>
      <c r="DD47" s="1484"/>
      <c r="DE47" s="1484"/>
      <c r="DF47" s="1484"/>
      <c r="DG47" s="1484"/>
      <c r="DH47" s="1484"/>
      <c r="DI47" s="1484"/>
      <c r="DJ47" s="1484"/>
      <c r="DK47" s="1484"/>
      <c r="DL47" s="1495"/>
      <c r="DM47" s="1496"/>
      <c r="DN47" s="1496"/>
      <c r="DO47" s="1496"/>
      <c r="DP47" s="1496"/>
      <c r="DQ47" s="1497"/>
      <c r="DR47" s="1479"/>
      <c r="DS47" s="1479"/>
      <c r="DT47" s="1479"/>
      <c r="DU47" s="1479"/>
      <c r="DV47" s="1479"/>
      <c r="DW47" s="1479"/>
      <c r="DX47" s="1479"/>
      <c r="DY47" s="1479"/>
      <c r="DZ47" s="1479"/>
      <c r="EA47" s="1479"/>
      <c r="EB47" s="1479"/>
      <c r="EC47" s="1492"/>
      <c r="ED47" s="1492"/>
      <c r="EE47" s="1492"/>
      <c r="EF47" s="1492"/>
      <c r="EG47" s="1492"/>
      <c r="EH47" s="1492"/>
      <c r="EI47" s="1492"/>
      <c r="EJ47" s="1492"/>
      <c r="EK47" s="1492"/>
      <c r="EL47" s="1492"/>
      <c r="EM47" s="1492"/>
      <c r="EN47" s="1479"/>
      <c r="EO47" s="1479"/>
      <c r="EP47" s="1479"/>
      <c r="EQ47" s="1479"/>
      <c r="ER47" s="1479"/>
      <c r="ES47" s="1479"/>
      <c r="ET47" s="1479"/>
      <c r="EU47" s="1479"/>
      <c r="EV47" s="1479"/>
      <c r="EW47" s="1484"/>
      <c r="EX47" s="1484"/>
      <c r="EY47" s="1484"/>
      <c r="EZ47" s="1484"/>
      <c r="FA47" s="1484"/>
      <c r="FB47" s="1484"/>
      <c r="FC47" s="1484"/>
      <c r="FD47" s="1484"/>
      <c r="FE47" s="1484"/>
      <c r="FF47" s="1484"/>
      <c r="FG47" s="1484"/>
      <c r="FH47" s="1479"/>
      <c r="FI47" s="1479"/>
      <c r="FJ47" s="1479"/>
      <c r="FK47" s="1479"/>
      <c r="FL47" s="1479"/>
      <c r="FM47" s="1479"/>
      <c r="FN47" s="1479"/>
      <c r="FO47" s="1479"/>
      <c r="FP47" s="1479"/>
      <c r="FQ47" s="1479"/>
      <c r="FR47" s="1479"/>
      <c r="FS47" s="1479"/>
      <c r="FT47" s="1479"/>
      <c r="FU47" s="1479"/>
      <c r="FV47" s="1479"/>
      <c r="FW47" s="1479"/>
      <c r="FX47" s="1479"/>
      <c r="FY47" s="1479"/>
      <c r="FZ47" s="1479"/>
      <c r="GA47" s="1479"/>
      <c r="GB47" s="1479"/>
      <c r="GC47" s="1479"/>
      <c r="GD47" s="1479"/>
    </row>
    <row r="48" spans="1:186" ht="6" customHeight="1">
      <c r="A48" s="325"/>
      <c r="B48" s="1494">
        <v>8</v>
      </c>
      <c r="C48" s="701"/>
      <c r="D48" s="701"/>
      <c r="E48" s="701"/>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c r="AL48" s="1479"/>
      <c r="AM48" s="1479"/>
      <c r="AN48" s="1479"/>
      <c r="AO48" s="1479"/>
      <c r="AP48" s="1479"/>
      <c r="AQ48" s="1479"/>
      <c r="AR48" s="1479"/>
      <c r="AS48" s="1479"/>
      <c r="AT48" s="1479"/>
      <c r="AU48" s="1479"/>
      <c r="AV48" s="1479"/>
      <c r="AW48" s="1479"/>
      <c r="AX48" s="1492"/>
      <c r="AY48" s="1492"/>
      <c r="AZ48" s="1492"/>
      <c r="BA48" s="1492"/>
      <c r="BB48" s="1492"/>
      <c r="BC48" s="1479"/>
      <c r="BD48" s="1479"/>
      <c r="BE48" s="1479"/>
      <c r="BF48" s="1479"/>
      <c r="BG48" s="1479"/>
      <c r="BH48" s="1479"/>
      <c r="BI48" s="1479"/>
      <c r="BJ48" s="1479"/>
      <c r="BK48" s="1479"/>
      <c r="BL48" s="1479"/>
      <c r="BM48" s="1479"/>
      <c r="BN48" s="1479"/>
      <c r="BO48" s="1479"/>
      <c r="BP48" s="1479"/>
      <c r="BQ48" s="1479"/>
      <c r="BR48" s="1479"/>
      <c r="BS48" s="1479"/>
      <c r="BT48" s="1479"/>
      <c r="BU48" s="1479"/>
      <c r="BV48" s="1479"/>
      <c r="BW48" s="1479"/>
      <c r="BX48" s="1479"/>
      <c r="BY48" s="1479"/>
      <c r="BZ48" s="1479"/>
      <c r="CA48" s="1479"/>
      <c r="CB48" s="1479"/>
      <c r="CC48" s="1479"/>
      <c r="CD48" s="1479"/>
      <c r="CE48" s="1479"/>
      <c r="CF48" s="1484"/>
      <c r="CG48" s="1484"/>
      <c r="CH48" s="1484"/>
      <c r="CI48" s="1484"/>
      <c r="CJ48" s="1484"/>
      <c r="CK48" s="1484"/>
      <c r="CL48" s="1484"/>
      <c r="CM48" s="1484"/>
      <c r="CN48" s="1484"/>
      <c r="CO48" s="1484"/>
      <c r="CP48" s="1484"/>
      <c r="CQ48" s="1484"/>
      <c r="CR48" s="1484"/>
      <c r="CS48" s="1484"/>
      <c r="CT48" s="1484"/>
      <c r="CU48" s="1484"/>
      <c r="CV48" s="1484"/>
      <c r="CW48" s="1484"/>
      <c r="CX48" s="1484"/>
      <c r="CY48" s="1484"/>
      <c r="CZ48" s="1484"/>
      <c r="DA48" s="1484"/>
      <c r="DB48" s="1484"/>
      <c r="DC48" s="1484"/>
      <c r="DD48" s="1484"/>
      <c r="DE48" s="1484"/>
      <c r="DF48" s="1484"/>
      <c r="DG48" s="1484"/>
      <c r="DH48" s="1484"/>
      <c r="DI48" s="1484"/>
      <c r="DJ48" s="1484"/>
      <c r="DK48" s="1484"/>
      <c r="DL48" s="1486"/>
      <c r="DM48" s="1487"/>
      <c r="DN48" s="1487"/>
      <c r="DO48" s="1487"/>
      <c r="DP48" s="1487"/>
      <c r="DQ48" s="1488"/>
      <c r="DR48" s="1479"/>
      <c r="DS48" s="1479"/>
      <c r="DT48" s="1479"/>
      <c r="DU48" s="1479"/>
      <c r="DV48" s="1479"/>
      <c r="DW48" s="1479"/>
      <c r="DX48" s="1479"/>
      <c r="DY48" s="1479"/>
      <c r="DZ48" s="1479"/>
      <c r="EA48" s="1479"/>
      <c r="EB48" s="1479"/>
      <c r="EC48" s="1492"/>
      <c r="ED48" s="1492"/>
      <c r="EE48" s="1492"/>
      <c r="EF48" s="1492"/>
      <c r="EG48" s="1492"/>
      <c r="EH48" s="1492"/>
      <c r="EI48" s="1492"/>
      <c r="EJ48" s="1492"/>
      <c r="EK48" s="1492"/>
      <c r="EL48" s="1492"/>
      <c r="EM48" s="1492"/>
      <c r="EN48" s="1479"/>
      <c r="EO48" s="1479"/>
      <c r="EP48" s="1479"/>
      <c r="EQ48" s="1479"/>
      <c r="ER48" s="1479"/>
      <c r="ES48" s="1479"/>
      <c r="ET48" s="1479"/>
      <c r="EU48" s="1479"/>
      <c r="EV48" s="1479"/>
      <c r="EW48" s="1484"/>
      <c r="EX48" s="1484"/>
      <c r="EY48" s="1484"/>
      <c r="EZ48" s="1484"/>
      <c r="FA48" s="1484"/>
      <c r="FB48" s="1484"/>
      <c r="FC48" s="1484"/>
      <c r="FD48" s="1484"/>
      <c r="FE48" s="1484"/>
      <c r="FF48" s="1484"/>
      <c r="FG48" s="1484"/>
      <c r="FH48" s="1479"/>
      <c r="FI48" s="1479"/>
      <c r="FJ48" s="1479"/>
      <c r="FK48" s="1479"/>
      <c r="FL48" s="1479"/>
      <c r="FM48" s="1479"/>
      <c r="FN48" s="1479"/>
      <c r="FO48" s="1479"/>
      <c r="FP48" s="1479"/>
      <c r="FQ48" s="1479"/>
      <c r="FR48" s="1479"/>
      <c r="FS48" s="1479"/>
      <c r="FT48" s="1479"/>
      <c r="FU48" s="1479"/>
      <c r="FV48" s="1479"/>
      <c r="FW48" s="1479"/>
      <c r="FX48" s="1479"/>
      <c r="FY48" s="1479"/>
      <c r="FZ48" s="1479"/>
      <c r="GA48" s="1479"/>
      <c r="GB48" s="1479"/>
      <c r="GC48" s="1479"/>
      <c r="GD48" s="1479"/>
    </row>
    <row r="49" spans="1:186" ht="6" customHeight="1">
      <c r="A49" s="325"/>
      <c r="B49" s="701"/>
      <c r="C49" s="701"/>
      <c r="D49" s="701"/>
      <c r="E49" s="701"/>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79"/>
      <c r="AQ49" s="1479"/>
      <c r="AR49" s="1479"/>
      <c r="AS49" s="1479"/>
      <c r="AT49" s="1479"/>
      <c r="AU49" s="1479"/>
      <c r="AV49" s="1479"/>
      <c r="AW49" s="1479"/>
      <c r="AX49" s="1492"/>
      <c r="AY49" s="1492"/>
      <c r="AZ49" s="1492"/>
      <c r="BA49" s="1492"/>
      <c r="BB49" s="1492"/>
      <c r="BC49" s="1479"/>
      <c r="BD49" s="1479"/>
      <c r="BE49" s="1479"/>
      <c r="BF49" s="1479"/>
      <c r="BG49" s="1479"/>
      <c r="BH49" s="1479"/>
      <c r="BI49" s="1479"/>
      <c r="BJ49" s="1479"/>
      <c r="BK49" s="1479"/>
      <c r="BL49" s="1479"/>
      <c r="BM49" s="1479"/>
      <c r="BN49" s="1479"/>
      <c r="BO49" s="1479"/>
      <c r="BP49" s="1479"/>
      <c r="BQ49" s="1479"/>
      <c r="BR49" s="1479"/>
      <c r="BS49" s="1479"/>
      <c r="BT49" s="1479"/>
      <c r="BU49" s="1479"/>
      <c r="BV49" s="1479"/>
      <c r="BW49" s="1479"/>
      <c r="BX49" s="1479"/>
      <c r="BY49" s="1479"/>
      <c r="BZ49" s="1479"/>
      <c r="CA49" s="1479"/>
      <c r="CB49" s="1479"/>
      <c r="CC49" s="1479"/>
      <c r="CD49" s="1479"/>
      <c r="CE49" s="1479"/>
      <c r="CF49" s="1484"/>
      <c r="CG49" s="1484"/>
      <c r="CH49" s="1484"/>
      <c r="CI49" s="1484"/>
      <c r="CJ49" s="1484"/>
      <c r="CK49" s="1484"/>
      <c r="CL49" s="1484"/>
      <c r="CM49" s="1484"/>
      <c r="CN49" s="1484"/>
      <c r="CO49" s="1484"/>
      <c r="CP49" s="1484"/>
      <c r="CQ49" s="1484"/>
      <c r="CR49" s="1484"/>
      <c r="CS49" s="1484"/>
      <c r="CT49" s="1484"/>
      <c r="CU49" s="1484"/>
      <c r="CV49" s="1484"/>
      <c r="CW49" s="1484"/>
      <c r="CX49" s="1484"/>
      <c r="CY49" s="1484"/>
      <c r="CZ49" s="1484"/>
      <c r="DA49" s="1484"/>
      <c r="DB49" s="1484"/>
      <c r="DC49" s="1484"/>
      <c r="DD49" s="1484"/>
      <c r="DE49" s="1484"/>
      <c r="DF49" s="1484"/>
      <c r="DG49" s="1484"/>
      <c r="DH49" s="1484"/>
      <c r="DI49" s="1484"/>
      <c r="DJ49" s="1484"/>
      <c r="DK49" s="1484"/>
      <c r="DL49" s="1489"/>
      <c r="DM49" s="1490"/>
      <c r="DN49" s="1490"/>
      <c r="DO49" s="1490"/>
      <c r="DP49" s="1490"/>
      <c r="DQ49" s="1491"/>
      <c r="DR49" s="1479"/>
      <c r="DS49" s="1479"/>
      <c r="DT49" s="1479"/>
      <c r="DU49" s="1479"/>
      <c r="DV49" s="1479"/>
      <c r="DW49" s="1479"/>
      <c r="DX49" s="1479"/>
      <c r="DY49" s="1479"/>
      <c r="DZ49" s="1479"/>
      <c r="EA49" s="1479"/>
      <c r="EB49" s="1479"/>
      <c r="EC49" s="1492"/>
      <c r="ED49" s="1492"/>
      <c r="EE49" s="1492"/>
      <c r="EF49" s="1492"/>
      <c r="EG49" s="1492"/>
      <c r="EH49" s="1492"/>
      <c r="EI49" s="1492"/>
      <c r="EJ49" s="1492"/>
      <c r="EK49" s="1492"/>
      <c r="EL49" s="1492"/>
      <c r="EM49" s="1492"/>
      <c r="EN49" s="1479"/>
      <c r="EO49" s="1479"/>
      <c r="EP49" s="1479"/>
      <c r="EQ49" s="1479"/>
      <c r="ER49" s="1479"/>
      <c r="ES49" s="1479"/>
      <c r="ET49" s="1479"/>
      <c r="EU49" s="1479"/>
      <c r="EV49" s="1479"/>
      <c r="EW49" s="1484"/>
      <c r="EX49" s="1484"/>
      <c r="EY49" s="1484"/>
      <c r="EZ49" s="1484"/>
      <c r="FA49" s="1484"/>
      <c r="FB49" s="1484"/>
      <c r="FC49" s="1484"/>
      <c r="FD49" s="1484"/>
      <c r="FE49" s="1484"/>
      <c r="FF49" s="1484"/>
      <c r="FG49" s="1484"/>
      <c r="FH49" s="1479"/>
      <c r="FI49" s="1479"/>
      <c r="FJ49" s="1479"/>
      <c r="FK49" s="1479"/>
      <c r="FL49" s="1479"/>
      <c r="FM49" s="1479"/>
      <c r="FN49" s="1479"/>
      <c r="FO49" s="1479"/>
      <c r="FP49" s="1479"/>
      <c r="FQ49" s="1479"/>
      <c r="FR49" s="1479"/>
      <c r="FS49" s="1479"/>
      <c r="FT49" s="1479"/>
      <c r="FU49" s="1479"/>
      <c r="FV49" s="1479"/>
      <c r="FW49" s="1479"/>
      <c r="FX49" s="1479"/>
      <c r="FY49" s="1479"/>
      <c r="FZ49" s="1479"/>
      <c r="GA49" s="1479"/>
      <c r="GB49" s="1479"/>
      <c r="GC49" s="1479"/>
      <c r="GD49" s="1479"/>
    </row>
    <row r="50" spans="1:186" ht="6" customHeight="1">
      <c r="A50" s="325"/>
      <c r="B50" s="701"/>
      <c r="C50" s="701"/>
      <c r="D50" s="701"/>
      <c r="E50" s="701"/>
      <c r="F50" s="1479"/>
      <c r="G50" s="1479"/>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479"/>
      <c r="AM50" s="1479"/>
      <c r="AN50" s="1479"/>
      <c r="AO50" s="1479"/>
      <c r="AP50" s="1479"/>
      <c r="AQ50" s="1479"/>
      <c r="AR50" s="1479"/>
      <c r="AS50" s="1479"/>
      <c r="AT50" s="1479"/>
      <c r="AU50" s="1479"/>
      <c r="AV50" s="1479"/>
      <c r="AW50" s="1479"/>
      <c r="AX50" s="1492"/>
      <c r="AY50" s="1492"/>
      <c r="AZ50" s="1492"/>
      <c r="BA50" s="1492"/>
      <c r="BB50" s="1492"/>
      <c r="BC50" s="1479"/>
      <c r="BD50" s="1479"/>
      <c r="BE50" s="1479"/>
      <c r="BF50" s="1479"/>
      <c r="BG50" s="1479"/>
      <c r="BH50" s="1479"/>
      <c r="BI50" s="1479"/>
      <c r="BJ50" s="1479"/>
      <c r="BK50" s="1479"/>
      <c r="BL50" s="1479"/>
      <c r="BM50" s="1479"/>
      <c r="BN50" s="1479"/>
      <c r="BO50" s="1479"/>
      <c r="BP50" s="1479"/>
      <c r="BQ50" s="1479"/>
      <c r="BR50" s="1479"/>
      <c r="BS50" s="1479"/>
      <c r="BT50" s="1479"/>
      <c r="BU50" s="1479"/>
      <c r="BV50" s="1479"/>
      <c r="BW50" s="1479"/>
      <c r="BX50" s="1479"/>
      <c r="BY50" s="1479"/>
      <c r="BZ50" s="1479"/>
      <c r="CA50" s="1479"/>
      <c r="CB50" s="1479"/>
      <c r="CC50" s="1479"/>
      <c r="CD50" s="1479"/>
      <c r="CE50" s="1479"/>
      <c r="CF50" s="1484"/>
      <c r="CG50" s="1484"/>
      <c r="CH50" s="1484"/>
      <c r="CI50" s="1484"/>
      <c r="CJ50" s="1484"/>
      <c r="CK50" s="1484"/>
      <c r="CL50" s="1484"/>
      <c r="CM50" s="1484"/>
      <c r="CN50" s="1484"/>
      <c r="CO50" s="1484"/>
      <c r="CP50" s="1484"/>
      <c r="CQ50" s="1484"/>
      <c r="CR50" s="1484"/>
      <c r="CS50" s="1484"/>
      <c r="CT50" s="1484"/>
      <c r="CU50" s="1484"/>
      <c r="CV50" s="1484"/>
      <c r="CW50" s="1484"/>
      <c r="CX50" s="1484"/>
      <c r="CY50" s="1484"/>
      <c r="CZ50" s="1484"/>
      <c r="DA50" s="1484"/>
      <c r="DB50" s="1484"/>
      <c r="DC50" s="1484"/>
      <c r="DD50" s="1484"/>
      <c r="DE50" s="1484"/>
      <c r="DF50" s="1484"/>
      <c r="DG50" s="1484"/>
      <c r="DH50" s="1484"/>
      <c r="DI50" s="1484"/>
      <c r="DJ50" s="1484"/>
      <c r="DK50" s="1484"/>
      <c r="DL50" s="1495"/>
      <c r="DM50" s="1496"/>
      <c r="DN50" s="1496"/>
      <c r="DO50" s="1496"/>
      <c r="DP50" s="1496"/>
      <c r="DQ50" s="1497"/>
      <c r="DR50" s="1479"/>
      <c r="DS50" s="1479"/>
      <c r="DT50" s="1479"/>
      <c r="DU50" s="1479"/>
      <c r="DV50" s="1479"/>
      <c r="DW50" s="1479"/>
      <c r="DX50" s="1479"/>
      <c r="DY50" s="1479"/>
      <c r="DZ50" s="1479"/>
      <c r="EA50" s="1479"/>
      <c r="EB50" s="1479"/>
      <c r="EC50" s="1492"/>
      <c r="ED50" s="1492"/>
      <c r="EE50" s="1492"/>
      <c r="EF50" s="1492"/>
      <c r="EG50" s="1492"/>
      <c r="EH50" s="1492"/>
      <c r="EI50" s="1492"/>
      <c r="EJ50" s="1492"/>
      <c r="EK50" s="1492"/>
      <c r="EL50" s="1492"/>
      <c r="EM50" s="1492"/>
      <c r="EN50" s="1479"/>
      <c r="EO50" s="1479"/>
      <c r="EP50" s="1479"/>
      <c r="EQ50" s="1479"/>
      <c r="ER50" s="1479"/>
      <c r="ES50" s="1479"/>
      <c r="ET50" s="1479"/>
      <c r="EU50" s="1479"/>
      <c r="EV50" s="1479"/>
      <c r="EW50" s="1484"/>
      <c r="EX50" s="1484"/>
      <c r="EY50" s="1484"/>
      <c r="EZ50" s="1484"/>
      <c r="FA50" s="1484"/>
      <c r="FB50" s="1484"/>
      <c r="FC50" s="1484"/>
      <c r="FD50" s="1484"/>
      <c r="FE50" s="1484"/>
      <c r="FF50" s="1484"/>
      <c r="FG50" s="1484"/>
      <c r="FH50" s="1479"/>
      <c r="FI50" s="1479"/>
      <c r="FJ50" s="1479"/>
      <c r="FK50" s="1479"/>
      <c r="FL50" s="1479"/>
      <c r="FM50" s="1479"/>
      <c r="FN50" s="1479"/>
      <c r="FO50" s="1479"/>
      <c r="FP50" s="1479"/>
      <c r="FQ50" s="1479"/>
      <c r="FR50" s="1479"/>
      <c r="FS50" s="1479"/>
      <c r="FT50" s="1479"/>
      <c r="FU50" s="1479"/>
      <c r="FV50" s="1479"/>
      <c r="FW50" s="1479"/>
      <c r="FX50" s="1479"/>
      <c r="FY50" s="1479"/>
      <c r="FZ50" s="1479"/>
      <c r="GA50" s="1479"/>
      <c r="GB50" s="1479"/>
      <c r="GC50" s="1479"/>
      <c r="GD50" s="1479"/>
    </row>
    <row r="51" spans="1:186" ht="6" customHeight="1">
      <c r="A51" s="325"/>
      <c r="B51" s="1494">
        <v>9</v>
      </c>
      <c r="C51" s="701"/>
      <c r="D51" s="701"/>
      <c r="E51" s="701"/>
      <c r="F51" s="1479"/>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479"/>
      <c r="AM51" s="1479"/>
      <c r="AN51" s="1479"/>
      <c r="AO51" s="1479"/>
      <c r="AP51" s="1479"/>
      <c r="AQ51" s="1479"/>
      <c r="AR51" s="1479"/>
      <c r="AS51" s="1479"/>
      <c r="AT51" s="1479"/>
      <c r="AU51" s="1479"/>
      <c r="AV51" s="1479"/>
      <c r="AW51" s="1479"/>
      <c r="AX51" s="1492"/>
      <c r="AY51" s="1492"/>
      <c r="AZ51" s="1492"/>
      <c r="BA51" s="1492"/>
      <c r="BB51" s="1492"/>
      <c r="BC51" s="1479"/>
      <c r="BD51" s="1479"/>
      <c r="BE51" s="1479"/>
      <c r="BF51" s="1479"/>
      <c r="BG51" s="1479"/>
      <c r="BH51" s="1479"/>
      <c r="BI51" s="1479"/>
      <c r="BJ51" s="1479"/>
      <c r="BK51" s="1479"/>
      <c r="BL51" s="1479"/>
      <c r="BM51" s="1479"/>
      <c r="BN51" s="1479"/>
      <c r="BO51" s="1479"/>
      <c r="BP51" s="1479"/>
      <c r="BQ51" s="1479"/>
      <c r="BR51" s="1479"/>
      <c r="BS51" s="1479"/>
      <c r="BT51" s="1479"/>
      <c r="BU51" s="1479"/>
      <c r="BV51" s="1479"/>
      <c r="BW51" s="1479"/>
      <c r="BX51" s="1479"/>
      <c r="BY51" s="1479"/>
      <c r="BZ51" s="1479"/>
      <c r="CA51" s="1479"/>
      <c r="CB51" s="1479"/>
      <c r="CC51" s="1479"/>
      <c r="CD51" s="1479"/>
      <c r="CE51" s="1479"/>
      <c r="CF51" s="1484"/>
      <c r="CG51" s="1484"/>
      <c r="CH51" s="1484"/>
      <c r="CI51" s="1484"/>
      <c r="CJ51" s="1484"/>
      <c r="CK51" s="1484"/>
      <c r="CL51" s="1484"/>
      <c r="CM51" s="1484"/>
      <c r="CN51" s="1484"/>
      <c r="CO51" s="1484"/>
      <c r="CP51" s="1484"/>
      <c r="CQ51" s="1484"/>
      <c r="CR51" s="1484"/>
      <c r="CS51" s="1484"/>
      <c r="CT51" s="1484"/>
      <c r="CU51" s="1484"/>
      <c r="CV51" s="1484"/>
      <c r="CW51" s="1484"/>
      <c r="CX51" s="1484"/>
      <c r="CY51" s="1484"/>
      <c r="CZ51" s="1484"/>
      <c r="DA51" s="1484"/>
      <c r="DB51" s="1484"/>
      <c r="DC51" s="1484"/>
      <c r="DD51" s="1484"/>
      <c r="DE51" s="1484"/>
      <c r="DF51" s="1484"/>
      <c r="DG51" s="1484"/>
      <c r="DH51" s="1484"/>
      <c r="DI51" s="1484"/>
      <c r="DJ51" s="1484"/>
      <c r="DK51" s="1484"/>
      <c r="DL51" s="1486"/>
      <c r="DM51" s="1487"/>
      <c r="DN51" s="1487"/>
      <c r="DO51" s="1487"/>
      <c r="DP51" s="1487"/>
      <c r="DQ51" s="1488"/>
      <c r="DR51" s="1479"/>
      <c r="DS51" s="1479"/>
      <c r="DT51" s="1479"/>
      <c r="DU51" s="1479"/>
      <c r="DV51" s="1479"/>
      <c r="DW51" s="1479"/>
      <c r="DX51" s="1479"/>
      <c r="DY51" s="1479"/>
      <c r="DZ51" s="1479"/>
      <c r="EA51" s="1479"/>
      <c r="EB51" s="1479"/>
      <c r="EC51" s="1492"/>
      <c r="ED51" s="1492"/>
      <c r="EE51" s="1492"/>
      <c r="EF51" s="1492"/>
      <c r="EG51" s="1492"/>
      <c r="EH51" s="1492"/>
      <c r="EI51" s="1492"/>
      <c r="EJ51" s="1492"/>
      <c r="EK51" s="1492"/>
      <c r="EL51" s="1492"/>
      <c r="EM51" s="1492"/>
      <c r="EN51" s="1479"/>
      <c r="EO51" s="1479"/>
      <c r="EP51" s="1479"/>
      <c r="EQ51" s="1479"/>
      <c r="ER51" s="1479"/>
      <c r="ES51" s="1479"/>
      <c r="ET51" s="1479"/>
      <c r="EU51" s="1479"/>
      <c r="EV51" s="1479"/>
      <c r="EW51" s="1484"/>
      <c r="EX51" s="1484"/>
      <c r="EY51" s="1484"/>
      <c r="EZ51" s="1484"/>
      <c r="FA51" s="1484"/>
      <c r="FB51" s="1484"/>
      <c r="FC51" s="1484"/>
      <c r="FD51" s="1484"/>
      <c r="FE51" s="1484"/>
      <c r="FF51" s="1484"/>
      <c r="FG51" s="1484"/>
      <c r="FH51" s="1479"/>
      <c r="FI51" s="1479"/>
      <c r="FJ51" s="1479"/>
      <c r="FK51" s="1479"/>
      <c r="FL51" s="1479"/>
      <c r="FM51" s="1479"/>
      <c r="FN51" s="1479"/>
      <c r="FO51" s="1479"/>
      <c r="FP51" s="1479"/>
      <c r="FQ51" s="1479"/>
      <c r="FR51" s="1479"/>
      <c r="FS51" s="1479"/>
      <c r="FT51" s="1479"/>
      <c r="FU51" s="1479"/>
      <c r="FV51" s="1479"/>
      <c r="FW51" s="1479"/>
      <c r="FX51" s="1479"/>
      <c r="FY51" s="1479"/>
      <c r="FZ51" s="1479"/>
      <c r="GA51" s="1479"/>
      <c r="GB51" s="1479"/>
      <c r="GC51" s="1479"/>
      <c r="GD51" s="1479"/>
    </row>
    <row r="52" spans="1:186" ht="6" customHeight="1">
      <c r="A52" s="296"/>
      <c r="B52" s="701"/>
      <c r="C52" s="701"/>
      <c r="D52" s="701"/>
      <c r="E52" s="701"/>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92"/>
      <c r="AY52" s="1492"/>
      <c r="AZ52" s="1492"/>
      <c r="BA52" s="1492"/>
      <c r="BB52" s="1492"/>
      <c r="BC52" s="1479"/>
      <c r="BD52" s="1479"/>
      <c r="BE52" s="1479"/>
      <c r="BF52" s="1479"/>
      <c r="BG52" s="1479"/>
      <c r="BH52" s="1479"/>
      <c r="BI52" s="1479"/>
      <c r="BJ52" s="1479"/>
      <c r="BK52" s="1479"/>
      <c r="BL52" s="1479"/>
      <c r="BM52" s="1479"/>
      <c r="BN52" s="1479"/>
      <c r="BO52" s="1479"/>
      <c r="BP52" s="1479"/>
      <c r="BQ52" s="1479"/>
      <c r="BR52" s="1479"/>
      <c r="BS52" s="1479"/>
      <c r="BT52" s="1479"/>
      <c r="BU52" s="1479"/>
      <c r="BV52" s="1479"/>
      <c r="BW52" s="1479"/>
      <c r="BX52" s="1479"/>
      <c r="BY52" s="1479"/>
      <c r="BZ52" s="1479"/>
      <c r="CA52" s="1479"/>
      <c r="CB52" s="1479"/>
      <c r="CC52" s="1479"/>
      <c r="CD52" s="1479"/>
      <c r="CE52" s="1479"/>
      <c r="CF52" s="1484"/>
      <c r="CG52" s="1484"/>
      <c r="CH52" s="1484"/>
      <c r="CI52" s="1484"/>
      <c r="CJ52" s="1484"/>
      <c r="CK52" s="1484"/>
      <c r="CL52" s="1484"/>
      <c r="CM52" s="1484"/>
      <c r="CN52" s="1484"/>
      <c r="CO52" s="1484"/>
      <c r="CP52" s="1484"/>
      <c r="CQ52" s="1484"/>
      <c r="CR52" s="1484"/>
      <c r="CS52" s="1484"/>
      <c r="CT52" s="1484"/>
      <c r="CU52" s="1484"/>
      <c r="CV52" s="1484"/>
      <c r="CW52" s="1484"/>
      <c r="CX52" s="1484"/>
      <c r="CY52" s="1484"/>
      <c r="CZ52" s="1484"/>
      <c r="DA52" s="1484"/>
      <c r="DB52" s="1484"/>
      <c r="DC52" s="1484"/>
      <c r="DD52" s="1484"/>
      <c r="DE52" s="1484"/>
      <c r="DF52" s="1484"/>
      <c r="DG52" s="1484"/>
      <c r="DH52" s="1484"/>
      <c r="DI52" s="1484"/>
      <c r="DJ52" s="1484"/>
      <c r="DK52" s="1484"/>
      <c r="DL52" s="1489"/>
      <c r="DM52" s="1490"/>
      <c r="DN52" s="1490"/>
      <c r="DO52" s="1490"/>
      <c r="DP52" s="1490"/>
      <c r="DQ52" s="1491"/>
      <c r="DR52" s="1479"/>
      <c r="DS52" s="1479"/>
      <c r="DT52" s="1479"/>
      <c r="DU52" s="1479"/>
      <c r="DV52" s="1479"/>
      <c r="DW52" s="1479"/>
      <c r="DX52" s="1479"/>
      <c r="DY52" s="1479"/>
      <c r="DZ52" s="1479"/>
      <c r="EA52" s="1479"/>
      <c r="EB52" s="1479"/>
      <c r="EC52" s="1492"/>
      <c r="ED52" s="1492"/>
      <c r="EE52" s="1492"/>
      <c r="EF52" s="1492"/>
      <c r="EG52" s="1492"/>
      <c r="EH52" s="1492"/>
      <c r="EI52" s="1492"/>
      <c r="EJ52" s="1492"/>
      <c r="EK52" s="1492"/>
      <c r="EL52" s="1492"/>
      <c r="EM52" s="1492"/>
      <c r="EN52" s="1479"/>
      <c r="EO52" s="1479"/>
      <c r="EP52" s="1479"/>
      <c r="EQ52" s="1479"/>
      <c r="ER52" s="1479"/>
      <c r="ES52" s="1479"/>
      <c r="ET52" s="1479"/>
      <c r="EU52" s="1479"/>
      <c r="EV52" s="1479"/>
      <c r="EW52" s="1484"/>
      <c r="EX52" s="1484"/>
      <c r="EY52" s="1484"/>
      <c r="EZ52" s="1484"/>
      <c r="FA52" s="1484"/>
      <c r="FB52" s="1484"/>
      <c r="FC52" s="1484"/>
      <c r="FD52" s="1484"/>
      <c r="FE52" s="1484"/>
      <c r="FF52" s="1484"/>
      <c r="FG52" s="1484"/>
      <c r="FH52" s="1479"/>
      <c r="FI52" s="1479"/>
      <c r="FJ52" s="1479"/>
      <c r="FK52" s="1479"/>
      <c r="FL52" s="1479"/>
      <c r="FM52" s="1479"/>
      <c r="FN52" s="1479"/>
      <c r="FO52" s="1479"/>
      <c r="FP52" s="1479"/>
      <c r="FQ52" s="1479"/>
      <c r="FR52" s="1479"/>
      <c r="FS52" s="1479"/>
      <c r="FT52" s="1479"/>
      <c r="FU52" s="1479"/>
      <c r="FV52" s="1479"/>
      <c r="FW52" s="1479"/>
      <c r="FX52" s="1479"/>
      <c r="FY52" s="1479"/>
      <c r="FZ52" s="1479"/>
      <c r="GA52" s="1479"/>
      <c r="GB52" s="1479"/>
      <c r="GC52" s="1479"/>
      <c r="GD52" s="1479"/>
    </row>
    <row r="53" spans="1:186" ht="6" customHeight="1">
      <c r="A53" s="296"/>
      <c r="B53" s="701"/>
      <c r="C53" s="701"/>
      <c r="D53" s="701"/>
      <c r="E53" s="701"/>
      <c r="F53" s="1479"/>
      <c r="G53" s="1479"/>
      <c r="H53" s="1479"/>
      <c r="I53" s="1479"/>
      <c r="J53" s="1479"/>
      <c r="K53" s="1479"/>
      <c r="L53" s="1479"/>
      <c r="M53" s="1479"/>
      <c r="N53" s="1479"/>
      <c r="O53" s="1479"/>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1479"/>
      <c r="AL53" s="1479"/>
      <c r="AM53" s="1479"/>
      <c r="AN53" s="1479"/>
      <c r="AO53" s="1479"/>
      <c r="AP53" s="1479"/>
      <c r="AQ53" s="1479"/>
      <c r="AR53" s="1479"/>
      <c r="AS53" s="1479"/>
      <c r="AT53" s="1479"/>
      <c r="AU53" s="1479"/>
      <c r="AV53" s="1479"/>
      <c r="AW53" s="1479"/>
      <c r="AX53" s="1492"/>
      <c r="AY53" s="1492"/>
      <c r="AZ53" s="1492"/>
      <c r="BA53" s="1492"/>
      <c r="BB53" s="1492"/>
      <c r="BC53" s="1479"/>
      <c r="BD53" s="1479"/>
      <c r="BE53" s="1479"/>
      <c r="BF53" s="1479"/>
      <c r="BG53" s="1479"/>
      <c r="BH53" s="1479"/>
      <c r="BI53" s="1479"/>
      <c r="BJ53" s="1479"/>
      <c r="BK53" s="1479"/>
      <c r="BL53" s="1479"/>
      <c r="BM53" s="1479"/>
      <c r="BN53" s="1479"/>
      <c r="BO53" s="1479"/>
      <c r="BP53" s="1479"/>
      <c r="BQ53" s="1479"/>
      <c r="BR53" s="1479"/>
      <c r="BS53" s="1479"/>
      <c r="BT53" s="1479"/>
      <c r="BU53" s="1479"/>
      <c r="BV53" s="1479"/>
      <c r="BW53" s="1479"/>
      <c r="BX53" s="1479"/>
      <c r="BY53" s="1479"/>
      <c r="BZ53" s="1479"/>
      <c r="CA53" s="1479"/>
      <c r="CB53" s="1479"/>
      <c r="CC53" s="1479"/>
      <c r="CD53" s="1479"/>
      <c r="CE53" s="1479"/>
      <c r="CF53" s="1484"/>
      <c r="CG53" s="1484"/>
      <c r="CH53" s="1484"/>
      <c r="CI53" s="1484"/>
      <c r="CJ53" s="1484"/>
      <c r="CK53" s="1484"/>
      <c r="CL53" s="1484"/>
      <c r="CM53" s="1484"/>
      <c r="CN53" s="1484"/>
      <c r="CO53" s="1484"/>
      <c r="CP53" s="1484"/>
      <c r="CQ53" s="1484"/>
      <c r="CR53" s="1484"/>
      <c r="CS53" s="1484"/>
      <c r="CT53" s="1484"/>
      <c r="CU53" s="1484"/>
      <c r="CV53" s="1484"/>
      <c r="CW53" s="1484"/>
      <c r="CX53" s="1484"/>
      <c r="CY53" s="1484"/>
      <c r="CZ53" s="1484"/>
      <c r="DA53" s="1484"/>
      <c r="DB53" s="1484"/>
      <c r="DC53" s="1484"/>
      <c r="DD53" s="1484"/>
      <c r="DE53" s="1484"/>
      <c r="DF53" s="1484"/>
      <c r="DG53" s="1484"/>
      <c r="DH53" s="1484"/>
      <c r="DI53" s="1484"/>
      <c r="DJ53" s="1484"/>
      <c r="DK53" s="1484"/>
      <c r="DL53" s="1495"/>
      <c r="DM53" s="1496"/>
      <c r="DN53" s="1496"/>
      <c r="DO53" s="1496"/>
      <c r="DP53" s="1496"/>
      <c r="DQ53" s="1497"/>
      <c r="DR53" s="1479"/>
      <c r="DS53" s="1479"/>
      <c r="DT53" s="1479"/>
      <c r="DU53" s="1479"/>
      <c r="DV53" s="1479"/>
      <c r="DW53" s="1479"/>
      <c r="DX53" s="1479"/>
      <c r="DY53" s="1479"/>
      <c r="DZ53" s="1479"/>
      <c r="EA53" s="1479"/>
      <c r="EB53" s="1479"/>
      <c r="EC53" s="1492"/>
      <c r="ED53" s="1492"/>
      <c r="EE53" s="1492"/>
      <c r="EF53" s="1492"/>
      <c r="EG53" s="1492"/>
      <c r="EH53" s="1492"/>
      <c r="EI53" s="1492"/>
      <c r="EJ53" s="1492"/>
      <c r="EK53" s="1492"/>
      <c r="EL53" s="1492"/>
      <c r="EM53" s="1492"/>
      <c r="EN53" s="1479"/>
      <c r="EO53" s="1479"/>
      <c r="EP53" s="1479"/>
      <c r="EQ53" s="1479"/>
      <c r="ER53" s="1479"/>
      <c r="ES53" s="1479"/>
      <c r="ET53" s="1479"/>
      <c r="EU53" s="1479"/>
      <c r="EV53" s="1479"/>
      <c r="EW53" s="1484"/>
      <c r="EX53" s="1484"/>
      <c r="EY53" s="1484"/>
      <c r="EZ53" s="1484"/>
      <c r="FA53" s="1484"/>
      <c r="FB53" s="1484"/>
      <c r="FC53" s="1484"/>
      <c r="FD53" s="1484"/>
      <c r="FE53" s="1484"/>
      <c r="FF53" s="1484"/>
      <c r="FG53" s="1484"/>
      <c r="FH53" s="1479"/>
      <c r="FI53" s="1479"/>
      <c r="FJ53" s="1479"/>
      <c r="FK53" s="1479"/>
      <c r="FL53" s="1479"/>
      <c r="FM53" s="1479"/>
      <c r="FN53" s="1479"/>
      <c r="FO53" s="1479"/>
      <c r="FP53" s="1479"/>
      <c r="FQ53" s="1479"/>
      <c r="FR53" s="1479"/>
      <c r="FS53" s="1479"/>
      <c r="FT53" s="1479"/>
      <c r="FU53" s="1479"/>
      <c r="FV53" s="1479"/>
      <c r="FW53" s="1479"/>
      <c r="FX53" s="1479"/>
      <c r="FY53" s="1479"/>
      <c r="FZ53" s="1479"/>
      <c r="GA53" s="1479"/>
      <c r="GB53" s="1479"/>
      <c r="GC53" s="1479"/>
      <c r="GD53" s="1479"/>
    </row>
    <row r="54" spans="1:186" ht="6" customHeight="1">
      <c r="A54" s="296"/>
      <c r="B54" s="1494">
        <v>10</v>
      </c>
      <c r="C54" s="701"/>
      <c r="D54" s="701"/>
      <c r="E54" s="701"/>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c r="AU54" s="1479"/>
      <c r="AV54" s="1479"/>
      <c r="AW54" s="1479"/>
      <c r="AX54" s="1492"/>
      <c r="AY54" s="1492"/>
      <c r="AZ54" s="1492"/>
      <c r="BA54" s="1492"/>
      <c r="BB54" s="1492"/>
      <c r="BC54" s="1479"/>
      <c r="BD54" s="1479"/>
      <c r="BE54" s="1479"/>
      <c r="BF54" s="1479"/>
      <c r="BG54" s="1479"/>
      <c r="BH54" s="1479"/>
      <c r="BI54" s="1479"/>
      <c r="BJ54" s="1479"/>
      <c r="BK54" s="1479"/>
      <c r="BL54" s="1479"/>
      <c r="BM54" s="1479"/>
      <c r="BN54" s="1479"/>
      <c r="BO54" s="1479"/>
      <c r="BP54" s="1479"/>
      <c r="BQ54" s="1479"/>
      <c r="BR54" s="1479"/>
      <c r="BS54" s="1479"/>
      <c r="BT54" s="1479"/>
      <c r="BU54" s="1479"/>
      <c r="BV54" s="1479"/>
      <c r="BW54" s="1479"/>
      <c r="BX54" s="1479"/>
      <c r="BY54" s="1479"/>
      <c r="BZ54" s="1479"/>
      <c r="CA54" s="1479"/>
      <c r="CB54" s="1479"/>
      <c r="CC54" s="1479"/>
      <c r="CD54" s="1479"/>
      <c r="CE54" s="1479"/>
      <c r="CF54" s="1484"/>
      <c r="CG54" s="1484"/>
      <c r="CH54" s="1484"/>
      <c r="CI54" s="1484"/>
      <c r="CJ54" s="1484"/>
      <c r="CK54" s="1484"/>
      <c r="CL54" s="1484"/>
      <c r="CM54" s="1484"/>
      <c r="CN54" s="1484"/>
      <c r="CO54" s="1484"/>
      <c r="CP54" s="1484"/>
      <c r="CQ54" s="1484"/>
      <c r="CR54" s="1484"/>
      <c r="CS54" s="1484"/>
      <c r="CT54" s="1484"/>
      <c r="CU54" s="1484"/>
      <c r="CV54" s="1484"/>
      <c r="CW54" s="1484"/>
      <c r="CX54" s="1484"/>
      <c r="CY54" s="1484"/>
      <c r="CZ54" s="1484"/>
      <c r="DA54" s="1484"/>
      <c r="DB54" s="1484"/>
      <c r="DC54" s="1484"/>
      <c r="DD54" s="1484"/>
      <c r="DE54" s="1484"/>
      <c r="DF54" s="1484"/>
      <c r="DG54" s="1484"/>
      <c r="DH54" s="1484"/>
      <c r="DI54" s="1484"/>
      <c r="DJ54" s="1484"/>
      <c r="DK54" s="1484"/>
      <c r="DL54" s="1486"/>
      <c r="DM54" s="1487"/>
      <c r="DN54" s="1487"/>
      <c r="DO54" s="1487"/>
      <c r="DP54" s="1487"/>
      <c r="DQ54" s="1488"/>
      <c r="DR54" s="1479"/>
      <c r="DS54" s="1479"/>
      <c r="DT54" s="1479"/>
      <c r="DU54" s="1479"/>
      <c r="DV54" s="1479"/>
      <c r="DW54" s="1479"/>
      <c r="DX54" s="1479"/>
      <c r="DY54" s="1479"/>
      <c r="DZ54" s="1479"/>
      <c r="EA54" s="1479"/>
      <c r="EB54" s="1479"/>
      <c r="EC54" s="1492"/>
      <c r="ED54" s="1492"/>
      <c r="EE54" s="1492"/>
      <c r="EF54" s="1492"/>
      <c r="EG54" s="1492"/>
      <c r="EH54" s="1492"/>
      <c r="EI54" s="1492"/>
      <c r="EJ54" s="1492"/>
      <c r="EK54" s="1492"/>
      <c r="EL54" s="1492"/>
      <c r="EM54" s="1492"/>
      <c r="EN54" s="1479"/>
      <c r="EO54" s="1479"/>
      <c r="EP54" s="1479"/>
      <c r="EQ54" s="1479"/>
      <c r="ER54" s="1479"/>
      <c r="ES54" s="1479"/>
      <c r="ET54" s="1479"/>
      <c r="EU54" s="1479"/>
      <c r="EV54" s="1479"/>
      <c r="EW54" s="1484"/>
      <c r="EX54" s="1484"/>
      <c r="EY54" s="1484"/>
      <c r="EZ54" s="1484"/>
      <c r="FA54" s="1484"/>
      <c r="FB54" s="1484"/>
      <c r="FC54" s="1484"/>
      <c r="FD54" s="1484"/>
      <c r="FE54" s="1484"/>
      <c r="FF54" s="1484"/>
      <c r="FG54" s="1484"/>
      <c r="FH54" s="1479"/>
      <c r="FI54" s="1479"/>
      <c r="FJ54" s="1479"/>
      <c r="FK54" s="1479"/>
      <c r="FL54" s="1479"/>
      <c r="FM54" s="1479"/>
      <c r="FN54" s="1479"/>
      <c r="FO54" s="1479"/>
      <c r="FP54" s="1479"/>
      <c r="FQ54" s="1479"/>
      <c r="FR54" s="1479"/>
      <c r="FS54" s="1479"/>
      <c r="FT54" s="1479"/>
      <c r="FU54" s="1479"/>
      <c r="FV54" s="1479"/>
      <c r="FW54" s="1479"/>
      <c r="FX54" s="1479"/>
      <c r="FY54" s="1479"/>
      <c r="FZ54" s="1479"/>
      <c r="GA54" s="1479"/>
      <c r="GB54" s="1479"/>
      <c r="GC54" s="1479"/>
      <c r="GD54" s="1479"/>
    </row>
    <row r="55" spans="1:186" ht="6" customHeight="1">
      <c r="A55" s="296"/>
      <c r="B55" s="701"/>
      <c r="C55" s="701"/>
      <c r="D55" s="701"/>
      <c r="E55" s="701"/>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92"/>
      <c r="AY55" s="1492"/>
      <c r="AZ55" s="1492"/>
      <c r="BA55" s="1492"/>
      <c r="BB55" s="1492"/>
      <c r="BC55" s="1479"/>
      <c r="BD55" s="1479"/>
      <c r="BE55" s="1479"/>
      <c r="BF55" s="1479"/>
      <c r="BG55" s="1479"/>
      <c r="BH55" s="1479"/>
      <c r="BI55" s="1479"/>
      <c r="BJ55" s="1479"/>
      <c r="BK55" s="1479"/>
      <c r="BL55" s="1479"/>
      <c r="BM55" s="1479"/>
      <c r="BN55" s="1479"/>
      <c r="BO55" s="1479"/>
      <c r="BP55" s="1479"/>
      <c r="BQ55" s="1479"/>
      <c r="BR55" s="1479"/>
      <c r="BS55" s="1479"/>
      <c r="BT55" s="1479"/>
      <c r="BU55" s="1479"/>
      <c r="BV55" s="1479"/>
      <c r="BW55" s="1479"/>
      <c r="BX55" s="1479"/>
      <c r="BY55" s="1479"/>
      <c r="BZ55" s="1479"/>
      <c r="CA55" s="1479"/>
      <c r="CB55" s="1479"/>
      <c r="CC55" s="1479"/>
      <c r="CD55" s="1479"/>
      <c r="CE55" s="1479"/>
      <c r="CF55" s="1484"/>
      <c r="CG55" s="1484"/>
      <c r="CH55" s="1484"/>
      <c r="CI55" s="1484"/>
      <c r="CJ55" s="1484"/>
      <c r="CK55" s="1484"/>
      <c r="CL55" s="1484"/>
      <c r="CM55" s="1484"/>
      <c r="CN55" s="1484"/>
      <c r="CO55" s="1484"/>
      <c r="CP55" s="1484"/>
      <c r="CQ55" s="1484"/>
      <c r="CR55" s="1484"/>
      <c r="CS55" s="1484"/>
      <c r="CT55" s="1484"/>
      <c r="CU55" s="1484"/>
      <c r="CV55" s="1484"/>
      <c r="CW55" s="1484"/>
      <c r="CX55" s="1484"/>
      <c r="CY55" s="1484"/>
      <c r="CZ55" s="1484"/>
      <c r="DA55" s="1484"/>
      <c r="DB55" s="1484"/>
      <c r="DC55" s="1484"/>
      <c r="DD55" s="1484"/>
      <c r="DE55" s="1484"/>
      <c r="DF55" s="1484"/>
      <c r="DG55" s="1484"/>
      <c r="DH55" s="1484"/>
      <c r="DI55" s="1484"/>
      <c r="DJ55" s="1484"/>
      <c r="DK55" s="1484"/>
      <c r="DL55" s="1489"/>
      <c r="DM55" s="1490"/>
      <c r="DN55" s="1490"/>
      <c r="DO55" s="1490"/>
      <c r="DP55" s="1490"/>
      <c r="DQ55" s="1491"/>
      <c r="DR55" s="1479"/>
      <c r="DS55" s="1479"/>
      <c r="DT55" s="1479"/>
      <c r="DU55" s="1479"/>
      <c r="DV55" s="1479"/>
      <c r="DW55" s="1479"/>
      <c r="DX55" s="1479"/>
      <c r="DY55" s="1479"/>
      <c r="DZ55" s="1479"/>
      <c r="EA55" s="1479"/>
      <c r="EB55" s="1479"/>
      <c r="EC55" s="1492"/>
      <c r="ED55" s="1492"/>
      <c r="EE55" s="1492"/>
      <c r="EF55" s="1492"/>
      <c r="EG55" s="1492"/>
      <c r="EH55" s="1492"/>
      <c r="EI55" s="1492"/>
      <c r="EJ55" s="1492"/>
      <c r="EK55" s="1492"/>
      <c r="EL55" s="1492"/>
      <c r="EM55" s="1492"/>
      <c r="EN55" s="1479"/>
      <c r="EO55" s="1479"/>
      <c r="EP55" s="1479"/>
      <c r="EQ55" s="1479"/>
      <c r="ER55" s="1479"/>
      <c r="ES55" s="1479"/>
      <c r="ET55" s="1479"/>
      <c r="EU55" s="1479"/>
      <c r="EV55" s="1479"/>
      <c r="EW55" s="1484"/>
      <c r="EX55" s="1484"/>
      <c r="EY55" s="1484"/>
      <c r="EZ55" s="1484"/>
      <c r="FA55" s="1484"/>
      <c r="FB55" s="1484"/>
      <c r="FC55" s="1484"/>
      <c r="FD55" s="1484"/>
      <c r="FE55" s="1484"/>
      <c r="FF55" s="1484"/>
      <c r="FG55" s="1484"/>
      <c r="FH55" s="1479"/>
      <c r="FI55" s="1479"/>
      <c r="FJ55" s="1479"/>
      <c r="FK55" s="1479"/>
      <c r="FL55" s="1479"/>
      <c r="FM55" s="1479"/>
      <c r="FN55" s="1479"/>
      <c r="FO55" s="1479"/>
      <c r="FP55" s="1479"/>
      <c r="FQ55" s="1479"/>
      <c r="FR55" s="1479"/>
      <c r="FS55" s="1479"/>
      <c r="FT55" s="1479"/>
      <c r="FU55" s="1479"/>
      <c r="FV55" s="1479"/>
      <c r="FW55" s="1479"/>
      <c r="FX55" s="1479"/>
      <c r="FY55" s="1479"/>
      <c r="FZ55" s="1479"/>
      <c r="GA55" s="1479"/>
      <c r="GB55" s="1479"/>
      <c r="GC55" s="1479"/>
      <c r="GD55" s="1479"/>
    </row>
    <row r="56" spans="1:186" ht="6" customHeight="1">
      <c r="A56" s="296"/>
      <c r="B56" s="701"/>
      <c r="C56" s="701"/>
      <c r="D56" s="701"/>
      <c r="E56" s="701"/>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AU56" s="1479"/>
      <c r="AV56" s="1479"/>
      <c r="AW56" s="1479"/>
      <c r="AX56" s="1492"/>
      <c r="AY56" s="1492"/>
      <c r="AZ56" s="1492"/>
      <c r="BA56" s="1492"/>
      <c r="BB56" s="1492"/>
      <c r="BC56" s="1479"/>
      <c r="BD56" s="1479"/>
      <c r="BE56" s="1479"/>
      <c r="BF56" s="1479"/>
      <c r="BG56" s="1479"/>
      <c r="BH56" s="1479"/>
      <c r="BI56" s="1479"/>
      <c r="BJ56" s="1479"/>
      <c r="BK56" s="1479"/>
      <c r="BL56" s="1479"/>
      <c r="BM56" s="1479"/>
      <c r="BN56" s="1479"/>
      <c r="BO56" s="1479"/>
      <c r="BP56" s="1479"/>
      <c r="BQ56" s="1479"/>
      <c r="BR56" s="1479"/>
      <c r="BS56" s="1479"/>
      <c r="BT56" s="1479"/>
      <c r="BU56" s="1479"/>
      <c r="BV56" s="1479"/>
      <c r="BW56" s="1479"/>
      <c r="BX56" s="1479"/>
      <c r="BY56" s="1479"/>
      <c r="BZ56" s="1479"/>
      <c r="CA56" s="1479"/>
      <c r="CB56" s="1479"/>
      <c r="CC56" s="1479"/>
      <c r="CD56" s="1479"/>
      <c r="CE56" s="1479"/>
      <c r="CF56" s="1484"/>
      <c r="CG56" s="1484"/>
      <c r="CH56" s="1484"/>
      <c r="CI56" s="1484"/>
      <c r="CJ56" s="1484"/>
      <c r="CK56" s="1484"/>
      <c r="CL56" s="1484"/>
      <c r="CM56" s="1484"/>
      <c r="CN56" s="1484"/>
      <c r="CO56" s="1484"/>
      <c r="CP56" s="1484"/>
      <c r="CQ56" s="1484"/>
      <c r="CR56" s="1484"/>
      <c r="CS56" s="1484"/>
      <c r="CT56" s="1484"/>
      <c r="CU56" s="1484"/>
      <c r="CV56" s="1484"/>
      <c r="CW56" s="1484"/>
      <c r="CX56" s="1484"/>
      <c r="CY56" s="1484"/>
      <c r="CZ56" s="1484"/>
      <c r="DA56" s="1484"/>
      <c r="DB56" s="1484"/>
      <c r="DC56" s="1484"/>
      <c r="DD56" s="1484"/>
      <c r="DE56" s="1484"/>
      <c r="DF56" s="1484"/>
      <c r="DG56" s="1484"/>
      <c r="DH56" s="1484"/>
      <c r="DI56" s="1484"/>
      <c r="DJ56" s="1484"/>
      <c r="DK56" s="1484"/>
      <c r="DL56" s="1495"/>
      <c r="DM56" s="1496"/>
      <c r="DN56" s="1496"/>
      <c r="DO56" s="1496"/>
      <c r="DP56" s="1496"/>
      <c r="DQ56" s="1497"/>
      <c r="DR56" s="1479"/>
      <c r="DS56" s="1479"/>
      <c r="DT56" s="1479"/>
      <c r="DU56" s="1479"/>
      <c r="DV56" s="1479"/>
      <c r="DW56" s="1479"/>
      <c r="DX56" s="1479"/>
      <c r="DY56" s="1479"/>
      <c r="DZ56" s="1479"/>
      <c r="EA56" s="1479"/>
      <c r="EB56" s="1479"/>
      <c r="EC56" s="1492"/>
      <c r="ED56" s="1492"/>
      <c r="EE56" s="1492"/>
      <c r="EF56" s="1492"/>
      <c r="EG56" s="1492"/>
      <c r="EH56" s="1492"/>
      <c r="EI56" s="1492"/>
      <c r="EJ56" s="1492"/>
      <c r="EK56" s="1492"/>
      <c r="EL56" s="1492"/>
      <c r="EM56" s="1492"/>
      <c r="EN56" s="1479"/>
      <c r="EO56" s="1479"/>
      <c r="EP56" s="1479"/>
      <c r="EQ56" s="1479"/>
      <c r="ER56" s="1479"/>
      <c r="ES56" s="1479"/>
      <c r="ET56" s="1479"/>
      <c r="EU56" s="1479"/>
      <c r="EV56" s="1479"/>
      <c r="EW56" s="1484"/>
      <c r="EX56" s="1484"/>
      <c r="EY56" s="1484"/>
      <c r="EZ56" s="1484"/>
      <c r="FA56" s="1484"/>
      <c r="FB56" s="1484"/>
      <c r="FC56" s="1484"/>
      <c r="FD56" s="1484"/>
      <c r="FE56" s="1484"/>
      <c r="FF56" s="1484"/>
      <c r="FG56" s="1484"/>
      <c r="FH56" s="1479"/>
      <c r="FI56" s="1479"/>
      <c r="FJ56" s="1479"/>
      <c r="FK56" s="1479"/>
      <c r="FL56" s="1479"/>
      <c r="FM56" s="1479"/>
      <c r="FN56" s="1479"/>
      <c r="FO56" s="1479"/>
      <c r="FP56" s="1479"/>
      <c r="FQ56" s="1479"/>
      <c r="FR56" s="1479"/>
      <c r="FS56" s="1479"/>
      <c r="FT56" s="1479"/>
      <c r="FU56" s="1479"/>
      <c r="FV56" s="1479"/>
      <c r="FW56" s="1479"/>
      <c r="FX56" s="1479"/>
      <c r="FY56" s="1479"/>
      <c r="FZ56" s="1479"/>
      <c r="GA56" s="1479"/>
      <c r="GB56" s="1479"/>
      <c r="GC56" s="1479"/>
      <c r="GD56" s="1479"/>
    </row>
    <row r="57" spans="1:186" ht="6" customHeight="1">
      <c r="A57" s="296"/>
      <c r="B57" s="1494">
        <v>11</v>
      </c>
      <c r="C57" s="701"/>
      <c r="D57" s="701"/>
      <c r="E57" s="701"/>
      <c r="F57" s="1479"/>
      <c r="G57" s="1479"/>
      <c r="H57" s="1479"/>
      <c r="I57" s="1479"/>
      <c r="J57" s="1479"/>
      <c r="K57" s="1479"/>
      <c r="L57" s="1479"/>
      <c r="M57" s="1479"/>
      <c r="N57" s="1479"/>
      <c r="O57" s="1479"/>
      <c r="P57" s="1479"/>
      <c r="Q57" s="1479"/>
      <c r="R57" s="1479"/>
      <c r="S57" s="1479"/>
      <c r="T57" s="1479"/>
      <c r="U57" s="1479"/>
      <c r="V57" s="1479"/>
      <c r="W57" s="1479"/>
      <c r="X57" s="1479"/>
      <c r="Y57" s="1479"/>
      <c r="Z57" s="1479"/>
      <c r="AA57" s="1479"/>
      <c r="AB57" s="1479"/>
      <c r="AC57" s="1479"/>
      <c r="AD57" s="1479"/>
      <c r="AE57" s="1479"/>
      <c r="AF57" s="1479"/>
      <c r="AG57" s="1479"/>
      <c r="AH57" s="1479"/>
      <c r="AI57" s="1479"/>
      <c r="AJ57" s="1479"/>
      <c r="AK57" s="1479"/>
      <c r="AL57" s="1479"/>
      <c r="AM57" s="1479"/>
      <c r="AN57" s="1479"/>
      <c r="AO57" s="1479"/>
      <c r="AP57" s="1479"/>
      <c r="AQ57" s="1479"/>
      <c r="AR57" s="1479"/>
      <c r="AS57" s="1479"/>
      <c r="AT57" s="1479"/>
      <c r="AU57" s="1479"/>
      <c r="AV57" s="1479"/>
      <c r="AW57" s="1479"/>
      <c r="AX57" s="1492"/>
      <c r="AY57" s="1492"/>
      <c r="AZ57" s="1492"/>
      <c r="BA57" s="1492"/>
      <c r="BB57" s="1492"/>
      <c r="BC57" s="1479"/>
      <c r="BD57" s="1479"/>
      <c r="BE57" s="1479"/>
      <c r="BF57" s="1479"/>
      <c r="BG57" s="1479"/>
      <c r="BH57" s="1479"/>
      <c r="BI57" s="1479"/>
      <c r="BJ57" s="1479"/>
      <c r="BK57" s="1479"/>
      <c r="BL57" s="1479"/>
      <c r="BM57" s="1479"/>
      <c r="BN57" s="1479"/>
      <c r="BO57" s="1479"/>
      <c r="BP57" s="1479"/>
      <c r="BQ57" s="1479"/>
      <c r="BR57" s="1479"/>
      <c r="BS57" s="1479"/>
      <c r="BT57" s="1479"/>
      <c r="BU57" s="1479"/>
      <c r="BV57" s="1479"/>
      <c r="BW57" s="1479"/>
      <c r="BX57" s="1479"/>
      <c r="BY57" s="1479"/>
      <c r="BZ57" s="1479"/>
      <c r="CA57" s="1479"/>
      <c r="CB57" s="1479"/>
      <c r="CC57" s="1479"/>
      <c r="CD57" s="1479"/>
      <c r="CE57" s="1479"/>
      <c r="CF57" s="1484"/>
      <c r="CG57" s="1484"/>
      <c r="CH57" s="1484"/>
      <c r="CI57" s="1484"/>
      <c r="CJ57" s="1484"/>
      <c r="CK57" s="1484"/>
      <c r="CL57" s="1484"/>
      <c r="CM57" s="1484"/>
      <c r="CN57" s="1484"/>
      <c r="CO57" s="1484"/>
      <c r="CP57" s="1484"/>
      <c r="CQ57" s="1484"/>
      <c r="CR57" s="1484"/>
      <c r="CS57" s="1484"/>
      <c r="CT57" s="1484"/>
      <c r="CU57" s="1484"/>
      <c r="CV57" s="1484"/>
      <c r="CW57" s="1484"/>
      <c r="CX57" s="1484"/>
      <c r="CY57" s="1484"/>
      <c r="CZ57" s="1484"/>
      <c r="DA57" s="1484"/>
      <c r="DB57" s="1484"/>
      <c r="DC57" s="1484"/>
      <c r="DD57" s="1484"/>
      <c r="DE57" s="1484"/>
      <c r="DF57" s="1484"/>
      <c r="DG57" s="1484"/>
      <c r="DH57" s="1484"/>
      <c r="DI57" s="1484"/>
      <c r="DJ57" s="1484"/>
      <c r="DK57" s="1484"/>
      <c r="DL57" s="1486"/>
      <c r="DM57" s="1487"/>
      <c r="DN57" s="1487"/>
      <c r="DO57" s="1487"/>
      <c r="DP57" s="1487"/>
      <c r="DQ57" s="1488"/>
      <c r="DR57" s="1479"/>
      <c r="DS57" s="1479"/>
      <c r="DT57" s="1479"/>
      <c r="DU57" s="1479"/>
      <c r="DV57" s="1479"/>
      <c r="DW57" s="1479"/>
      <c r="DX57" s="1479"/>
      <c r="DY57" s="1479"/>
      <c r="DZ57" s="1479"/>
      <c r="EA57" s="1479"/>
      <c r="EB57" s="1479"/>
      <c r="EC57" s="1492"/>
      <c r="ED57" s="1492"/>
      <c r="EE57" s="1492"/>
      <c r="EF57" s="1492"/>
      <c r="EG57" s="1492"/>
      <c r="EH57" s="1492"/>
      <c r="EI57" s="1492"/>
      <c r="EJ57" s="1492"/>
      <c r="EK57" s="1492"/>
      <c r="EL57" s="1492"/>
      <c r="EM57" s="1492"/>
      <c r="EN57" s="1479"/>
      <c r="EO57" s="1479"/>
      <c r="EP57" s="1479"/>
      <c r="EQ57" s="1479"/>
      <c r="ER57" s="1479"/>
      <c r="ES57" s="1479"/>
      <c r="ET57" s="1479"/>
      <c r="EU57" s="1479"/>
      <c r="EV57" s="1479"/>
      <c r="EW57" s="1484"/>
      <c r="EX57" s="1484"/>
      <c r="EY57" s="1484"/>
      <c r="EZ57" s="1484"/>
      <c r="FA57" s="1484"/>
      <c r="FB57" s="1484"/>
      <c r="FC57" s="1484"/>
      <c r="FD57" s="1484"/>
      <c r="FE57" s="1484"/>
      <c r="FF57" s="1484"/>
      <c r="FG57" s="1484"/>
      <c r="FH57" s="1479"/>
      <c r="FI57" s="1479"/>
      <c r="FJ57" s="1479"/>
      <c r="FK57" s="1479"/>
      <c r="FL57" s="1479"/>
      <c r="FM57" s="1479"/>
      <c r="FN57" s="1479"/>
      <c r="FO57" s="1479"/>
      <c r="FP57" s="1479"/>
      <c r="FQ57" s="1479"/>
      <c r="FR57" s="1479"/>
      <c r="FS57" s="1479"/>
      <c r="FT57" s="1479"/>
      <c r="FU57" s="1479"/>
      <c r="FV57" s="1479"/>
      <c r="FW57" s="1479"/>
      <c r="FX57" s="1479"/>
      <c r="FY57" s="1479"/>
      <c r="FZ57" s="1479"/>
      <c r="GA57" s="1479"/>
      <c r="GB57" s="1479"/>
      <c r="GC57" s="1479"/>
      <c r="GD57" s="1479"/>
    </row>
    <row r="58" spans="1:186" ht="6" customHeight="1">
      <c r="A58" s="296"/>
      <c r="B58" s="701"/>
      <c r="C58" s="701"/>
      <c r="D58" s="701"/>
      <c r="E58" s="701"/>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479"/>
      <c r="AS58" s="1479"/>
      <c r="AT58" s="1479"/>
      <c r="AU58" s="1479"/>
      <c r="AV58" s="1479"/>
      <c r="AW58" s="1479"/>
      <c r="AX58" s="1492"/>
      <c r="AY58" s="1492"/>
      <c r="AZ58" s="1492"/>
      <c r="BA58" s="1492"/>
      <c r="BB58" s="1492"/>
      <c r="BC58" s="1479"/>
      <c r="BD58" s="1479"/>
      <c r="BE58" s="1479"/>
      <c r="BF58" s="1479"/>
      <c r="BG58" s="1479"/>
      <c r="BH58" s="1479"/>
      <c r="BI58" s="1479"/>
      <c r="BJ58" s="1479"/>
      <c r="BK58" s="1479"/>
      <c r="BL58" s="1479"/>
      <c r="BM58" s="1479"/>
      <c r="BN58" s="1479"/>
      <c r="BO58" s="1479"/>
      <c r="BP58" s="1479"/>
      <c r="BQ58" s="1479"/>
      <c r="BR58" s="1479"/>
      <c r="BS58" s="1479"/>
      <c r="BT58" s="1479"/>
      <c r="BU58" s="1479"/>
      <c r="BV58" s="1479"/>
      <c r="BW58" s="1479"/>
      <c r="BX58" s="1479"/>
      <c r="BY58" s="1479"/>
      <c r="BZ58" s="1479"/>
      <c r="CA58" s="1479"/>
      <c r="CB58" s="1479"/>
      <c r="CC58" s="1479"/>
      <c r="CD58" s="1479"/>
      <c r="CE58" s="1479"/>
      <c r="CF58" s="1484"/>
      <c r="CG58" s="1484"/>
      <c r="CH58" s="1484"/>
      <c r="CI58" s="1484"/>
      <c r="CJ58" s="1484"/>
      <c r="CK58" s="1484"/>
      <c r="CL58" s="1484"/>
      <c r="CM58" s="1484"/>
      <c r="CN58" s="1484"/>
      <c r="CO58" s="1484"/>
      <c r="CP58" s="1484"/>
      <c r="CQ58" s="1484"/>
      <c r="CR58" s="1484"/>
      <c r="CS58" s="1484"/>
      <c r="CT58" s="1484"/>
      <c r="CU58" s="1484"/>
      <c r="CV58" s="1484"/>
      <c r="CW58" s="1484"/>
      <c r="CX58" s="1484"/>
      <c r="CY58" s="1484"/>
      <c r="CZ58" s="1484"/>
      <c r="DA58" s="1484"/>
      <c r="DB58" s="1484"/>
      <c r="DC58" s="1484"/>
      <c r="DD58" s="1484"/>
      <c r="DE58" s="1484"/>
      <c r="DF58" s="1484"/>
      <c r="DG58" s="1484"/>
      <c r="DH58" s="1484"/>
      <c r="DI58" s="1484"/>
      <c r="DJ58" s="1484"/>
      <c r="DK58" s="1484"/>
      <c r="DL58" s="1489"/>
      <c r="DM58" s="1490"/>
      <c r="DN58" s="1490"/>
      <c r="DO58" s="1490"/>
      <c r="DP58" s="1490"/>
      <c r="DQ58" s="1491"/>
      <c r="DR58" s="1479"/>
      <c r="DS58" s="1479"/>
      <c r="DT58" s="1479"/>
      <c r="DU58" s="1479"/>
      <c r="DV58" s="1479"/>
      <c r="DW58" s="1479"/>
      <c r="DX58" s="1479"/>
      <c r="DY58" s="1479"/>
      <c r="DZ58" s="1479"/>
      <c r="EA58" s="1479"/>
      <c r="EB58" s="1479"/>
      <c r="EC58" s="1492"/>
      <c r="ED58" s="1492"/>
      <c r="EE58" s="1492"/>
      <c r="EF58" s="1492"/>
      <c r="EG58" s="1492"/>
      <c r="EH58" s="1492"/>
      <c r="EI58" s="1492"/>
      <c r="EJ58" s="1492"/>
      <c r="EK58" s="1492"/>
      <c r="EL58" s="1492"/>
      <c r="EM58" s="1492"/>
      <c r="EN58" s="1479"/>
      <c r="EO58" s="1479"/>
      <c r="EP58" s="1479"/>
      <c r="EQ58" s="1479"/>
      <c r="ER58" s="1479"/>
      <c r="ES58" s="1479"/>
      <c r="ET58" s="1479"/>
      <c r="EU58" s="1479"/>
      <c r="EV58" s="1479"/>
      <c r="EW58" s="1484"/>
      <c r="EX58" s="1484"/>
      <c r="EY58" s="1484"/>
      <c r="EZ58" s="1484"/>
      <c r="FA58" s="1484"/>
      <c r="FB58" s="1484"/>
      <c r="FC58" s="1484"/>
      <c r="FD58" s="1484"/>
      <c r="FE58" s="1484"/>
      <c r="FF58" s="1484"/>
      <c r="FG58" s="1484"/>
      <c r="FH58" s="1479"/>
      <c r="FI58" s="1479"/>
      <c r="FJ58" s="1479"/>
      <c r="FK58" s="1479"/>
      <c r="FL58" s="1479"/>
      <c r="FM58" s="1479"/>
      <c r="FN58" s="1479"/>
      <c r="FO58" s="1479"/>
      <c r="FP58" s="1479"/>
      <c r="FQ58" s="1479"/>
      <c r="FR58" s="1479"/>
      <c r="FS58" s="1479"/>
      <c r="FT58" s="1479"/>
      <c r="FU58" s="1479"/>
      <c r="FV58" s="1479"/>
      <c r="FW58" s="1479"/>
      <c r="FX58" s="1479"/>
      <c r="FY58" s="1479"/>
      <c r="FZ58" s="1479"/>
      <c r="GA58" s="1479"/>
      <c r="GB58" s="1479"/>
      <c r="GC58" s="1479"/>
      <c r="GD58" s="1479"/>
    </row>
    <row r="59" spans="1:186" ht="6" customHeight="1">
      <c r="A59" s="296"/>
      <c r="B59" s="701"/>
      <c r="C59" s="701"/>
      <c r="D59" s="701"/>
      <c r="E59" s="701"/>
      <c r="F59" s="1479"/>
      <c r="G59" s="1479"/>
      <c r="H59" s="1479"/>
      <c r="I59" s="1479"/>
      <c r="J59" s="1479"/>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s="1479"/>
      <c r="AG59" s="1479"/>
      <c r="AH59" s="1479"/>
      <c r="AI59" s="1479"/>
      <c r="AJ59" s="1479"/>
      <c r="AK59" s="1479"/>
      <c r="AL59" s="1479"/>
      <c r="AM59" s="1479"/>
      <c r="AN59" s="1479"/>
      <c r="AO59" s="1479"/>
      <c r="AP59" s="1479"/>
      <c r="AQ59" s="1479"/>
      <c r="AR59" s="1479"/>
      <c r="AS59" s="1479"/>
      <c r="AT59" s="1479"/>
      <c r="AU59" s="1479"/>
      <c r="AV59" s="1479"/>
      <c r="AW59" s="1479"/>
      <c r="AX59" s="1492"/>
      <c r="AY59" s="1492"/>
      <c r="AZ59" s="1492"/>
      <c r="BA59" s="1492"/>
      <c r="BB59" s="1492"/>
      <c r="BC59" s="1479"/>
      <c r="BD59" s="1479"/>
      <c r="BE59" s="1479"/>
      <c r="BF59" s="1479"/>
      <c r="BG59" s="1479"/>
      <c r="BH59" s="1479"/>
      <c r="BI59" s="1479"/>
      <c r="BJ59" s="1479"/>
      <c r="BK59" s="1479"/>
      <c r="BL59" s="1479"/>
      <c r="BM59" s="1479"/>
      <c r="BN59" s="1479"/>
      <c r="BO59" s="1479"/>
      <c r="BP59" s="1479"/>
      <c r="BQ59" s="1479"/>
      <c r="BR59" s="1479"/>
      <c r="BS59" s="1479"/>
      <c r="BT59" s="1479"/>
      <c r="BU59" s="1479"/>
      <c r="BV59" s="1479"/>
      <c r="BW59" s="1479"/>
      <c r="BX59" s="1479"/>
      <c r="BY59" s="1479"/>
      <c r="BZ59" s="1479"/>
      <c r="CA59" s="1479"/>
      <c r="CB59" s="1479"/>
      <c r="CC59" s="1479"/>
      <c r="CD59" s="1479"/>
      <c r="CE59" s="1479"/>
      <c r="CF59" s="1484"/>
      <c r="CG59" s="1484"/>
      <c r="CH59" s="1484"/>
      <c r="CI59" s="1484"/>
      <c r="CJ59" s="1484"/>
      <c r="CK59" s="1484"/>
      <c r="CL59" s="1484"/>
      <c r="CM59" s="1484"/>
      <c r="CN59" s="1484"/>
      <c r="CO59" s="1484"/>
      <c r="CP59" s="1484"/>
      <c r="CQ59" s="1484"/>
      <c r="CR59" s="1484"/>
      <c r="CS59" s="1484"/>
      <c r="CT59" s="1484"/>
      <c r="CU59" s="1484"/>
      <c r="CV59" s="1484"/>
      <c r="CW59" s="1484"/>
      <c r="CX59" s="1484"/>
      <c r="CY59" s="1484"/>
      <c r="CZ59" s="1484"/>
      <c r="DA59" s="1484"/>
      <c r="DB59" s="1484"/>
      <c r="DC59" s="1484"/>
      <c r="DD59" s="1484"/>
      <c r="DE59" s="1484"/>
      <c r="DF59" s="1484"/>
      <c r="DG59" s="1484"/>
      <c r="DH59" s="1484"/>
      <c r="DI59" s="1484"/>
      <c r="DJ59" s="1484"/>
      <c r="DK59" s="1484"/>
      <c r="DL59" s="1495"/>
      <c r="DM59" s="1496"/>
      <c r="DN59" s="1496"/>
      <c r="DO59" s="1496"/>
      <c r="DP59" s="1496"/>
      <c r="DQ59" s="1497"/>
      <c r="DR59" s="1479"/>
      <c r="DS59" s="1479"/>
      <c r="DT59" s="1479"/>
      <c r="DU59" s="1479"/>
      <c r="DV59" s="1479"/>
      <c r="DW59" s="1479"/>
      <c r="DX59" s="1479"/>
      <c r="DY59" s="1479"/>
      <c r="DZ59" s="1479"/>
      <c r="EA59" s="1479"/>
      <c r="EB59" s="1479"/>
      <c r="EC59" s="1492"/>
      <c r="ED59" s="1492"/>
      <c r="EE59" s="1492"/>
      <c r="EF59" s="1492"/>
      <c r="EG59" s="1492"/>
      <c r="EH59" s="1492"/>
      <c r="EI59" s="1492"/>
      <c r="EJ59" s="1492"/>
      <c r="EK59" s="1492"/>
      <c r="EL59" s="1492"/>
      <c r="EM59" s="1492"/>
      <c r="EN59" s="1479"/>
      <c r="EO59" s="1479"/>
      <c r="EP59" s="1479"/>
      <c r="EQ59" s="1479"/>
      <c r="ER59" s="1479"/>
      <c r="ES59" s="1479"/>
      <c r="ET59" s="1479"/>
      <c r="EU59" s="1479"/>
      <c r="EV59" s="1479"/>
      <c r="EW59" s="1484"/>
      <c r="EX59" s="1484"/>
      <c r="EY59" s="1484"/>
      <c r="EZ59" s="1484"/>
      <c r="FA59" s="1484"/>
      <c r="FB59" s="1484"/>
      <c r="FC59" s="1484"/>
      <c r="FD59" s="1484"/>
      <c r="FE59" s="1484"/>
      <c r="FF59" s="1484"/>
      <c r="FG59" s="1484"/>
      <c r="FH59" s="1479"/>
      <c r="FI59" s="1479"/>
      <c r="FJ59" s="1479"/>
      <c r="FK59" s="1479"/>
      <c r="FL59" s="1479"/>
      <c r="FM59" s="1479"/>
      <c r="FN59" s="1479"/>
      <c r="FO59" s="1479"/>
      <c r="FP59" s="1479"/>
      <c r="FQ59" s="1479"/>
      <c r="FR59" s="1479"/>
      <c r="FS59" s="1479"/>
      <c r="FT59" s="1479"/>
      <c r="FU59" s="1479"/>
      <c r="FV59" s="1479"/>
      <c r="FW59" s="1479"/>
      <c r="FX59" s="1479"/>
      <c r="FY59" s="1479"/>
      <c r="FZ59" s="1479"/>
      <c r="GA59" s="1479"/>
      <c r="GB59" s="1479"/>
      <c r="GC59" s="1479"/>
      <c r="GD59" s="1479"/>
    </row>
    <row r="60" spans="1:186" ht="6" customHeight="1">
      <c r="A60" s="296"/>
      <c r="B60" s="1494">
        <v>12</v>
      </c>
      <c r="C60" s="701"/>
      <c r="D60" s="701"/>
      <c r="E60" s="701"/>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c r="AO60" s="1479"/>
      <c r="AP60" s="1479"/>
      <c r="AQ60" s="1479"/>
      <c r="AR60" s="1479"/>
      <c r="AS60" s="1479"/>
      <c r="AT60" s="1479"/>
      <c r="AU60" s="1479"/>
      <c r="AV60" s="1479"/>
      <c r="AW60" s="1479"/>
      <c r="AX60" s="1492"/>
      <c r="AY60" s="1492"/>
      <c r="AZ60" s="1492"/>
      <c r="BA60" s="1492"/>
      <c r="BB60" s="1492"/>
      <c r="BC60" s="1479"/>
      <c r="BD60" s="1479"/>
      <c r="BE60" s="1479"/>
      <c r="BF60" s="1479"/>
      <c r="BG60" s="1479"/>
      <c r="BH60" s="1479"/>
      <c r="BI60" s="1479"/>
      <c r="BJ60" s="1479"/>
      <c r="BK60" s="1479"/>
      <c r="BL60" s="1479"/>
      <c r="BM60" s="1479"/>
      <c r="BN60" s="1479"/>
      <c r="BO60" s="1479"/>
      <c r="BP60" s="1479"/>
      <c r="BQ60" s="1479"/>
      <c r="BR60" s="1479"/>
      <c r="BS60" s="1479"/>
      <c r="BT60" s="1479"/>
      <c r="BU60" s="1479"/>
      <c r="BV60" s="1479"/>
      <c r="BW60" s="1479"/>
      <c r="BX60" s="1479"/>
      <c r="BY60" s="1479"/>
      <c r="BZ60" s="1479"/>
      <c r="CA60" s="1479"/>
      <c r="CB60" s="1479"/>
      <c r="CC60" s="1479"/>
      <c r="CD60" s="1479"/>
      <c r="CE60" s="1479"/>
      <c r="CF60" s="1484"/>
      <c r="CG60" s="1484"/>
      <c r="CH60" s="1484"/>
      <c r="CI60" s="1484"/>
      <c r="CJ60" s="1484"/>
      <c r="CK60" s="1484"/>
      <c r="CL60" s="1484"/>
      <c r="CM60" s="1484"/>
      <c r="CN60" s="1484"/>
      <c r="CO60" s="1484"/>
      <c r="CP60" s="1484"/>
      <c r="CQ60" s="1484"/>
      <c r="CR60" s="1484"/>
      <c r="CS60" s="1484"/>
      <c r="CT60" s="1484"/>
      <c r="CU60" s="1484"/>
      <c r="CV60" s="1484"/>
      <c r="CW60" s="1484"/>
      <c r="CX60" s="1484"/>
      <c r="CY60" s="1484"/>
      <c r="CZ60" s="1484"/>
      <c r="DA60" s="1484"/>
      <c r="DB60" s="1484"/>
      <c r="DC60" s="1484"/>
      <c r="DD60" s="1484"/>
      <c r="DE60" s="1484"/>
      <c r="DF60" s="1484"/>
      <c r="DG60" s="1484"/>
      <c r="DH60" s="1484"/>
      <c r="DI60" s="1484"/>
      <c r="DJ60" s="1484"/>
      <c r="DK60" s="1484"/>
      <c r="DL60" s="1486"/>
      <c r="DM60" s="1487"/>
      <c r="DN60" s="1487"/>
      <c r="DO60" s="1487"/>
      <c r="DP60" s="1487"/>
      <c r="DQ60" s="1488"/>
      <c r="DR60" s="1479"/>
      <c r="DS60" s="1479"/>
      <c r="DT60" s="1479"/>
      <c r="DU60" s="1479"/>
      <c r="DV60" s="1479"/>
      <c r="DW60" s="1479"/>
      <c r="DX60" s="1479"/>
      <c r="DY60" s="1479"/>
      <c r="DZ60" s="1479"/>
      <c r="EA60" s="1479"/>
      <c r="EB60" s="1479"/>
      <c r="EC60" s="1492"/>
      <c r="ED60" s="1492"/>
      <c r="EE60" s="1492"/>
      <c r="EF60" s="1492"/>
      <c r="EG60" s="1492"/>
      <c r="EH60" s="1492"/>
      <c r="EI60" s="1492"/>
      <c r="EJ60" s="1492"/>
      <c r="EK60" s="1492"/>
      <c r="EL60" s="1492"/>
      <c r="EM60" s="1492"/>
      <c r="EN60" s="1479"/>
      <c r="EO60" s="1479"/>
      <c r="EP60" s="1479"/>
      <c r="EQ60" s="1479"/>
      <c r="ER60" s="1479"/>
      <c r="ES60" s="1479"/>
      <c r="ET60" s="1479"/>
      <c r="EU60" s="1479"/>
      <c r="EV60" s="1479"/>
      <c r="EW60" s="1484"/>
      <c r="EX60" s="1484"/>
      <c r="EY60" s="1484"/>
      <c r="EZ60" s="1484"/>
      <c r="FA60" s="1484"/>
      <c r="FB60" s="1484"/>
      <c r="FC60" s="1484"/>
      <c r="FD60" s="1484"/>
      <c r="FE60" s="1484"/>
      <c r="FF60" s="1484"/>
      <c r="FG60" s="1484"/>
      <c r="FH60" s="1479"/>
      <c r="FI60" s="1479"/>
      <c r="FJ60" s="1479"/>
      <c r="FK60" s="1479"/>
      <c r="FL60" s="1479"/>
      <c r="FM60" s="1479"/>
      <c r="FN60" s="1479"/>
      <c r="FO60" s="1479"/>
      <c r="FP60" s="1479"/>
      <c r="FQ60" s="1479"/>
      <c r="FR60" s="1479"/>
      <c r="FS60" s="1479"/>
      <c r="FT60" s="1479"/>
      <c r="FU60" s="1479"/>
      <c r="FV60" s="1479"/>
      <c r="FW60" s="1479"/>
      <c r="FX60" s="1479"/>
      <c r="FY60" s="1479"/>
      <c r="FZ60" s="1479"/>
      <c r="GA60" s="1479"/>
      <c r="GB60" s="1479"/>
      <c r="GC60" s="1479"/>
      <c r="GD60" s="1479"/>
    </row>
    <row r="61" spans="1:186" ht="6" customHeight="1">
      <c r="A61" s="296"/>
      <c r="B61" s="701"/>
      <c r="C61" s="701"/>
      <c r="D61" s="701"/>
      <c r="E61" s="701"/>
      <c r="F61" s="1479"/>
      <c r="G61" s="1479"/>
      <c r="H61" s="1479"/>
      <c r="I61" s="1479"/>
      <c r="J61" s="1479"/>
      <c r="K61" s="1479"/>
      <c r="L61" s="1479"/>
      <c r="M61" s="1479"/>
      <c r="N61" s="1479"/>
      <c r="O61" s="1479"/>
      <c r="P61" s="1479"/>
      <c r="Q61" s="1479"/>
      <c r="R61" s="1479"/>
      <c r="S61" s="1479"/>
      <c r="T61" s="1479"/>
      <c r="U61" s="1479"/>
      <c r="V61" s="1479"/>
      <c r="W61" s="1479"/>
      <c r="X61" s="1479"/>
      <c r="Y61" s="1479"/>
      <c r="Z61" s="1479"/>
      <c r="AA61" s="1479"/>
      <c r="AB61" s="1479"/>
      <c r="AC61" s="1479"/>
      <c r="AD61" s="1479"/>
      <c r="AE61" s="1479"/>
      <c r="AF61" s="1479"/>
      <c r="AG61" s="1479"/>
      <c r="AH61" s="1479"/>
      <c r="AI61" s="1479"/>
      <c r="AJ61" s="1479"/>
      <c r="AK61" s="1479"/>
      <c r="AL61" s="1479"/>
      <c r="AM61" s="1479"/>
      <c r="AN61" s="1479"/>
      <c r="AO61" s="1479"/>
      <c r="AP61" s="1479"/>
      <c r="AQ61" s="1479"/>
      <c r="AR61" s="1479"/>
      <c r="AS61" s="1479"/>
      <c r="AT61" s="1479"/>
      <c r="AU61" s="1479"/>
      <c r="AV61" s="1479"/>
      <c r="AW61" s="1479"/>
      <c r="AX61" s="1492"/>
      <c r="AY61" s="1492"/>
      <c r="AZ61" s="1492"/>
      <c r="BA61" s="1492"/>
      <c r="BB61" s="1492"/>
      <c r="BC61" s="1479"/>
      <c r="BD61" s="1479"/>
      <c r="BE61" s="1479"/>
      <c r="BF61" s="1479"/>
      <c r="BG61" s="1479"/>
      <c r="BH61" s="1479"/>
      <c r="BI61" s="1479"/>
      <c r="BJ61" s="1479"/>
      <c r="BK61" s="1479"/>
      <c r="BL61" s="1479"/>
      <c r="BM61" s="1479"/>
      <c r="BN61" s="1479"/>
      <c r="BO61" s="1479"/>
      <c r="BP61" s="1479"/>
      <c r="BQ61" s="1479"/>
      <c r="BR61" s="1479"/>
      <c r="BS61" s="1479"/>
      <c r="BT61" s="1479"/>
      <c r="BU61" s="1479"/>
      <c r="BV61" s="1479"/>
      <c r="BW61" s="1479"/>
      <c r="BX61" s="1479"/>
      <c r="BY61" s="1479"/>
      <c r="BZ61" s="1479"/>
      <c r="CA61" s="1479"/>
      <c r="CB61" s="1479"/>
      <c r="CC61" s="1479"/>
      <c r="CD61" s="1479"/>
      <c r="CE61" s="1479"/>
      <c r="CF61" s="1484"/>
      <c r="CG61" s="1484"/>
      <c r="CH61" s="1484"/>
      <c r="CI61" s="1484"/>
      <c r="CJ61" s="1484"/>
      <c r="CK61" s="1484"/>
      <c r="CL61" s="1484"/>
      <c r="CM61" s="1484"/>
      <c r="CN61" s="1484"/>
      <c r="CO61" s="1484"/>
      <c r="CP61" s="1484"/>
      <c r="CQ61" s="1484"/>
      <c r="CR61" s="1484"/>
      <c r="CS61" s="1484"/>
      <c r="CT61" s="1484"/>
      <c r="CU61" s="1484"/>
      <c r="CV61" s="1484"/>
      <c r="CW61" s="1484"/>
      <c r="CX61" s="1484"/>
      <c r="CY61" s="1484"/>
      <c r="CZ61" s="1484"/>
      <c r="DA61" s="1484"/>
      <c r="DB61" s="1484"/>
      <c r="DC61" s="1484"/>
      <c r="DD61" s="1484"/>
      <c r="DE61" s="1484"/>
      <c r="DF61" s="1484"/>
      <c r="DG61" s="1484"/>
      <c r="DH61" s="1484"/>
      <c r="DI61" s="1484"/>
      <c r="DJ61" s="1484"/>
      <c r="DK61" s="1484"/>
      <c r="DL61" s="1489"/>
      <c r="DM61" s="1490"/>
      <c r="DN61" s="1490"/>
      <c r="DO61" s="1490"/>
      <c r="DP61" s="1490"/>
      <c r="DQ61" s="1491"/>
      <c r="DR61" s="1479"/>
      <c r="DS61" s="1479"/>
      <c r="DT61" s="1479"/>
      <c r="DU61" s="1479"/>
      <c r="DV61" s="1479"/>
      <c r="DW61" s="1479"/>
      <c r="DX61" s="1479"/>
      <c r="DY61" s="1479"/>
      <c r="DZ61" s="1479"/>
      <c r="EA61" s="1479"/>
      <c r="EB61" s="1479"/>
      <c r="EC61" s="1492"/>
      <c r="ED61" s="1492"/>
      <c r="EE61" s="1492"/>
      <c r="EF61" s="1492"/>
      <c r="EG61" s="1492"/>
      <c r="EH61" s="1492"/>
      <c r="EI61" s="1492"/>
      <c r="EJ61" s="1492"/>
      <c r="EK61" s="1492"/>
      <c r="EL61" s="1492"/>
      <c r="EM61" s="1492"/>
      <c r="EN61" s="1479"/>
      <c r="EO61" s="1479"/>
      <c r="EP61" s="1479"/>
      <c r="EQ61" s="1479"/>
      <c r="ER61" s="1479"/>
      <c r="ES61" s="1479"/>
      <c r="ET61" s="1479"/>
      <c r="EU61" s="1479"/>
      <c r="EV61" s="1479"/>
      <c r="EW61" s="1484"/>
      <c r="EX61" s="1484"/>
      <c r="EY61" s="1484"/>
      <c r="EZ61" s="1484"/>
      <c r="FA61" s="1484"/>
      <c r="FB61" s="1484"/>
      <c r="FC61" s="1484"/>
      <c r="FD61" s="1484"/>
      <c r="FE61" s="1484"/>
      <c r="FF61" s="1484"/>
      <c r="FG61" s="1484"/>
      <c r="FH61" s="1479"/>
      <c r="FI61" s="1479"/>
      <c r="FJ61" s="1479"/>
      <c r="FK61" s="1479"/>
      <c r="FL61" s="1479"/>
      <c r="FM61" s="1479"/>
      <c r="FN61" s="1479"/>
      <c r="FO61" s="1479"/>
      <c r="FP61" s="1479"/>
      <c r="FQ61" s="1479"/>
      <c r="FR61" s="1479"/>
      <c r="FS61" s="1479"/>
      <c r="FT61" s="1479"/>
      <c r="FU61" s="1479"/>
      <c r="FV61" s="1479"/>
      <c r="FW61" s="1479"/>
      <c r="FX61" s="1479"/>
      <c r="FY61" s="1479"/>
      <c r="FZ61" s="1479"/>
      <c r="GA61" s="1479"/>
      <c r="GB61" s="1479"/>
      <c r="GC61" s="1479"/>
      <c r="GD61" s="1479"/>
    </row>
    <row r="62" spans="1:186" ht="6" customHeight="1">
      <c r="A62" s="296"/>
      <c r="B62" s="701"/>
      <c r="C62" s="701"/>
      <c r="D62" s="701"/>
      <c r="E62" s="701"/>
      <c r="F62" s="1479"/>
      <c r="G62" s="1479"/>
      <c r="H62" s="1479"/>
      <c r="I62" s="1479"/>
      <c r="J62" s="1479"/>
      <c r="K62" s="1479"/>
      <c r="L62" s="1479"/>
      <c r="M62" s="1479"/>
      <c r="N62" s="1479"/>
      <c r="O62" s="1479"/>
      <c r="P62" s="1479"/>
      <c r="Q62" s="1479"/>
      <c r="R62" s="1479"/>
      <c r="S62" s="1479"/>
      <c r="T62" s="1479"/>
      <c r="U62" s="1479"/>
      <c r="V62" s="1479"/>
      <c r="W62" s="1479"/>
      <c r="X62" s="1479"/>
      <c r="Y62" s="1479"/>
      <c r="Z62" s="1479"/>
      <c r="AA62" s="1479"/>
      <c r="AB62" s="1479"/>
      <c r="AC62" s="1479"/>
      <c r="AD62" s="1479"/>
      <c r="AE62" s="1479"/>
      <c r="AF62" s="1479"/>
      <c r="AG62" s="1479"/>
      <c r="AH62" s="1479"/>
      <c r="AI62" s="1479"/>
      <c r="AJ62" s="1479"/>
      <c r="AK62" s="1479"/>
      <c r="AL62" s="1479"/>
      <c r="AM62" s="1479"/>
      <c r="AN62" s="1479"/>
      <c r="AO62" s="1479"/>
      <c r="AP62" s="1479"/>
      <c r="AQ62" s="1479"/>
      <c r="AR62" s="1479"/>
      <c r="AS62" s="1479"/>
      <c r="AT62" s="1479"/>
      <c r="AU62" s="1479"/>
      <c r="AV62" s="1479"/>
      <c r="AW62" s="1479"/>
      <c r="AX62" s="1492"/>
      <c r="AY62" s="1492"/>
      <c r="AZ62" s="1492"/>
      <c r="BA62" s="1492"/>
      <c r="BB62" s="1492"/>
      <c r="BC62" s="1479"/>
      <c r="BD62" s="1479"/>
      <c r="BE62" s="1479"/>
      <c r="BF62" s="1479"/>
      <c r="BG62" s="1479"/>
      <c r="BH62" s="1479"/>
      <c r="BI62" s="1479"/>
      <c r="BJ62" s="1479"/>
      <c r="BK62" s="1479"/>
      <c r="BL62" s="1479"/>
      <c r="BM62" s="1479"/>
      <c r="BN62" s="1479"/>
      <c r="BO62" s="1479"/>
      <c r="BP62" s="1479"/>
      <c r="BQ62" s="1479"/>
      <c r="BR62" s="1479"/>
      <c r="BS62" s="1479"/>
      <c r="BT62" s="1479"/>
      <c r="BU62" s="1479"/>
      <c r="BV62" s="1479"/>
      <c r="BW62" s="1479"/>
      <c r="BX62" s="1479"/>
      <c r="BY62" s="1479"/>
      <c r="BZ62" s="1479"/>
      <c r="CA62" s="1479"/>
      <c r="CB62" s="1479"/>
      <c r="CC62" s="1479"/>
      <c r="CD62" s="1479"/>
      <c r="CE62" s="1479"/>
      <c r="CF62" s="1484"/>
      <c r="CG62" s="1484"/>
      <c r="CH62" s="1484"/>
      <c r="CI62" s="1484"/>
      <c r="CJ62" s="1484"/>
      <c r="CK62" s="1484"/>
      <c r="CL62" s="1484"/>
      <c r="CM62" s="1484"/>
      <c r="CN62" s="1484"/>
      <c r="CO62" s="1484"/>
      <c r="CP62" s="1484"/>
      <c r="CQ62" s="1484"/>
      <c r="CR62" s="1484"/>
      <c r="CS62" s="1484"/>
      <c r="CT62" s="1484"/>
      <c r="CU62" s="1484"/>
      <c r="CV62" s="1484"/>
      <c r="CW62" s="1484"/>
      <c r="CX62" s="1484"/>
      <c r="CY62" s="1484"/>
      <c r="CZ62" s="1484"/>
      <c r="DA62" s="1484"/>
      <c r="DB62" s="1484"/>
      <c r="DC62" s="1484"/>
      <c r="DD62" s="1484"/>
      <c r="DE62" s="1484"/>
      <c r="DF62" s="1484"/>
      <c r="DG62" s="1484"/>
      <c r="DH62" s="1484"/>
      <c r="DI62" s="1484"/>
      <c r="DJ62" s="1484"/>
      <c r="DK62" s="1484"/>
      <c r="DL62" s="1495"/>
      <c r="DM62" s="1496"/>
      <c r="DN62" s="1496"/>
      <c r="DO62" s="1496"/>
      <c r="DP62" s="1496"/>
      <c r="DQ62" s="1497"/>
      <c r="DR62" s="1479"/>
      <c r="DS62" s="1479"/>
      <c r="DT62" s="1479"/>
      <c r="DU62" s="1479"/>
      <c r="DV62" s="1479"/>
      <c r="DW62" s="1479"/>
      <c r="DX62" s="1479"/>
      <c r="DY62" s="1479"/>
      <c r="DZ62" s="1479"/>
      <c r="EA62" s="1479"/>
      <c r="EB62" s="1479"/>
      <c r="EC62" s="1492"/>
      <c r="ED62" s="1492"/>
      <c r="EE62" s="1492"/>
      <c r="EF62" s="1492"/>
      <c r="EG62" s="1492"/>
      <c r="EH62" s="1492"/>
      <c r="EI62" s="1492"/>
      <c r="EJ62" s="1492"/>
      <c r="EK62" s="1492"/>
      <c r="EL62" s="1492"/>
      <c r="EM62" s="1492"/>
      <c r="EN62" s="1479"/>
      <c r="EO62" s="1479"/>
      <c r="EP62" s="1479"/>
      <c r="EQ62" s="1479"/>
      <c r="ER62" s="1479"/>
      <c r="ES62" s="1479"/>
      <c r="ET62" s="1479"/>
      <c r="EU62" s="1479"/>
      <c r="EV62" s="1479"/>
      <c r="EW62" s="1484"/>
      <c r="EX62" s="1484"/>
      <c r="EY62" s="1484"/>
      <c r="EZ62" s="1484"/>
      <c r="FA62" s="1484"/>
      <c r="FB62" s="1484"/>
      <c r="FC62" s="1484"/>
      <c r="FD62" s="1484"/>
      <c r="FE62" s="1484"/>
      <c r="FF62" s="1484"/>
      <c r="FG62" s="1484"/>
      <c r="FH62" s="1479"/>
      <c r="FI62" s="1479"/>
      <c r="FJ62" s="1479"/>
      <c r="FK62" s="1479"/>
      <c r="FL62" s="1479"/>
      <c r="FM62" s="1479"/>
      <c r="FN62" s="1479"/>
      <c r="FO62" s="1479"/>
      <c r="FP62" s="1479"/>
      <c r="FQ62" s="1479"/>
      <c r="FR62" s="1479"/>
      <c r="FS62" s="1479"/>
      <c r="FT62" s="1479"/>
      <c r="FU62" s="1479"/>
      <c r="FV62" s="1479"/>
      <c r="FW62" s="1479"/>
      <c r="FX62" s="1479"/>
      <c r="FY62" s="1479"/>
      <c r="FZ62" s="1479"/>
      <c r="GA62" s="1479"/>
      <c r="GB62" s="1479"/>
      <c r="GC62" s="1479"/>
      <c r="GD62" s="1479"/>
    </row>
    <row r="63" spans="1:186" ht="6" customHeight="1">
      <c r="A63" s="296"/>
      <c r="B63" s="1494">
        <v>13</v>
      </c>
      <c r="C63" s="701"/>
      <c r="D63" s="701"/>
      <c r="E63" s="701"/>
      <c r="F63" s="1479"/>
      <c r="G63" s="1479"/>
      <c r="H63" s="1479"/>
      <c r="I63" s="1479"/>
      <c r="J63" s="1479"/>
      <c r="K63" s="1479"/>
      <c r="L63" s="1479"/>
      <c r="M63" s="1479"/>
      <c r="N63" s="1479"/>
      <c r="O63" s="1479"/>
      <c r="P63" s="1479"/>
      <c r="Q63" s="1479"/>
      <c r="R63" s="1479"/>
      <c r="S63" s="1479"/>
      <c r="T63" s="1479"/>
      <c r="U63" s="1479"/>
      <c r="V63" s="1479"/>
      <c r="W63" s="1479"/>
      <c r="X63" s="1479"/>
      <c r="Y63" s="1479"/>
      <c r="Z63" s="1479"/>
      <c r="AA63" s="1479"/>
      <c r="AB63" s="1479"/>
      <c r="AC63" s="1479"/>
      <c r="AD63" s="1479"/>
      <c r="AE63" s="1479"/>
      <c r="AF63" s="1479"/>
      <c r="AG63" s="1479"/>
      <c r="AH63" s="1479"/>
      <c r="AI63" s="1479"/>
      <c r="AJ63" s="1479"/>
      <c r="AK63" s="1479"/>
      <c r="AL63" s="1479"/>
      <c r="AM63" s="1479"/>
      <c r="AN63" s="1479"/>
      <c r="AO63" s="1479"/>
      <c r="AP63" s="1479"/>
      <c r="AQ63" s="1479"/>
      <c r="AR63" s="1479"/>
      <c r="AS63" s="1479"/>
      <c r="AT63" s="1479"/>
      <c r="AU63" s="1479"/>
      <c r="AV63" s="1479"/>
      <c r="AW63" s="1479"/>
      <c r="AX63" s="1492"/>
      <c r="AY63" s="1492"/>
      <c r="AZ63" s="1492"/>
      <c r="BA63" s="1492"/>
      <c r="BB63" s="1492"/>
      <c r="BC63" s="1479"/>
      <c r="BD63" s="1479"/>
      <c r="BE63" s="1479"/>
      <c r="BF63" s="1479"/>
      <c r="BG63" s="1479"/>
      <c r="BH63" s="1479"/>
      <c r="BI63" s="1479"/>
      <c r="BJ63" s="1479"/>
      <c r="BK63" s="1479"/>
      <c r="BL63" s="1479"/>
      <c r="BM63" s="1479"/>
      <c r="BN63" s="1479"/>
      <c r="BO63" s="1479"/>
      <c r="BP63" s="1479"/>
      <c r="BQ63" s="1479"/>
      <c r="BR63" s="1479"/>
      <c r="BS63" s="1479"/>
      <c r="BT63" s="1479"/>
      <c r="BU63" s="1479"/>
      <c r="BV63" s="1479"/>
      <c r="BW63" s="1479"/>
      <c r="BX63" s="1479"/>
      <c r="BY63" s="1479"/>
      <c r="BZ63" s="1479"/>
      <c r="CA63" s="1479"/>
      <c r="CB63" s="1479"/>
      <c r="CC63" s="1479"/>
      <c r="CD63" s="1479"/>
      <c r="CE63" s="1479"/>
      <c r="CF63" s="1484"/>
      <c r="CG63" s="1484"/>
      <c r="CH63" s="1484"/>
      <c r="CI63" s="1484"/>
      <c r="CJ63" s="1484"/>
      <c r="CK63" s="1484"/>
      <c r="CL63" s="1484"/>
      <c r="CM63" s="1484"/>
      <c r="CN63" s="1484"/>
      <c r="CO63" s="1484"/>
      <c r="CP63" s="1484"/>
      <c r="CQ63" s="1484"/>
      <c r="CR63" s="1484"/>
      <c r="CS63" s="1484"/>
      <c r="CT63" s="1484"/>
      <c r="CU63" s="1484"/>
      <c r="CV63" s="1484"/>
      <c r="CW63" s="1484"/>
      <c r="CX63" s="1484"/>
      <c r="CY63" s="1484"/>
      <c r="CZ63" s="1484"/>
      <c r="DA63" s="1484"/>
      <c r="DB63" s="1484"/>
      <c r="DC63" s="1484"/>
      <c r="DD63" s="1484"/>
      <c r="DE63" s="1484"/>
      <c r="DF63" s="1484"/>
      <c r="DG63" s="1484"/>
      <c r="DH63" s="1484"/>
      <c r="DI63" s="1484"/>
      <c r="DJ63" s="1484"/>
      <c r="DK63" s="1484"/>
      <c r="DL63" s="1486"/>
      <c r="DM63" s="1487"/>
      <c r="DN63" s="1487"/>
      <c r="DO63" s="1487"/>
      <c r="DP63" s="1487"/>
      <c r="DQ63" s="1488"/>
      <c r="DR63" s="1479"/>
      <c r="DS63" s="1479"/>
      <c r="DT63" s="1479"/>
      <c r="DU63" s="1479"/>
      <c r="DV63" s="1479"/>
      <c r="DW63" s="1479"/>
      <c r="DX63" s="1479"/>
      <c r="DY63" s="1479"/>
      <c r="DZ63" s="1479"/>
      <c r="EA63" s="1479"/>
      <c r="EB63" s="1479"/>
      <c r="EC63" s="1492"/>
      <c r="ED63" s="1492"/>
      <c r="EE63" s="1492"/>
      <c r="EF63" s="1492"/>
      <c r="EG63" s="1492"/>
      <c r="EH63" s="1492"/>
      <c r="EI63" s="1492"/>
      <c r="EJ63" s="1492"/>
      <c r="EK63" s="1492"/>
      <c r="EL63" s="1492"/>
      <c r="EM63" s="1492"/>
      <c r="EN63" s="1479"/>
      <c r="EO63" s="1479"/>
      <c r="EP63" s="1479"/>
      <c r="EQ63" s="1479"/>
      <c r="ER63" s="1479"/>
      <c r="ES63" s="1479"/>
      <c r="ET63" s="1479"/>
      <c r="EU63" s="1479"/>
      <c r="EV63" s="1479"/>
      <c r="EW63" s="1484"/>
      <c r="EX63" s="1484"/>
      <c r="EY63" s="1484"/>
      <c r="EZ63" s="1484"/>
      <c r="FA63" s="1484"/>
      <c r="FB63" s="1484"/>
      <c r="FC63" s="1484"/>
      <c r="FD63" s="1484"/>
      <c r="FE63" s="1484"/>
      <c r="FF63" s="1484"/>
      <c r="FG63" s="1484"/>
      <c r="FH63" s="1479"/>
      <c r="FI63" s="1479"/>
      <c r="FJ63" s="1479"/>
      <c r="FK63" s="1479"/>
      <c r="FL63" s="1479"/>
      <c r="FM63" s="1479"/>
      <c r="FN63" s="1479"/>
      <c r="FO63" s="1479"/>
      <c r="FP63" s="1479"/>
      <c r="FQ63" s="1479"/>
      <c r="FR63" s="1479"/>
      <c r="FS63" s="1479"/>
      <c r="FT63" s="1479"/>
      <c r="FU63" s="1479"/>
      <c r="FV63" s="1479"/>
      <c r="FW63" s="1479"/>
      <c r="FX63" s="1479"/>
      <c r="FY63" s="1479"/>
      <c r="FZ63" s="1479"/>
      <c r="GA63" s="1479"/>
      <c r="GB63" s="1479"/>
      <c r="GC63" s="1479"/>
      <c r="GD63" s="1479"/>
    </row>
    <row r="64" spans="1:186" ht="6" customHeight="1">
      <c r="A64" s="296"/>
      <c r="B64" s="701"/>
      <c r="C64" s="701"/>
      <c r="D64" s="701"/>
      <c r="E64" s="701"/>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c r="AI64" s="1479"/>
      <c r="AJ64" s="1479"/>
      <c r="AK64" s="1479"/>
      <c r="AL64" s="1479"/>
      <c r="AM64" s="1479"/>
      <c r="AN64" s="1479"/>
      <c r="AO64" s="1479"/>
      <c r="AP64" s="1479"/>
      <c r="AQ64" s="1479"/>
      <c r="AR64" s="1479"/>
      <c r="AS64" s="1479"/>
      <c r="AT64" s="1479"/>
      <c r="AU64" s="1479"/>
      <c r="AV64" s="1479"/>
      <c r="AW64" s="1479"/>
      <c r="AX64" s="1492"/>
      <c r="AY64" s="1492"/>
      <c r="AZ64" s="1492"/>
      <c r="BA64" s="1492"/>
      <c r="BB64" s="1492"/>
      <c r="BC64" s="1479"/>
      <c r="BD64" s="1479"/>
      <c r="BE64" s="1479"/>
      <c r="BF64" s="1479"/>
      <c r="BG64" s="1479"/>
      <c r="BH64" s="1479"/>
      <c r="BI64" s="1479"/>
      <c r="BJ64" s="1479"/>
      <c r="BK64" s="1479"/>
      <c r="BL64" s="1479"/>
      <c r="BM64" s="1479"/>
      <c r="BN64" s="1479"/>
      <c r="BO64" s="1479"/>
      <c r="BP64" s="1479"/>
      <c r="BQ64" s="1479"/>
      <c r="BR64" s="1479"/>
      <c r="BS64" s="1479"/>
      <c r="BT64" s="1479"/>
      <c r="BU64" s="1479"/>
      <c r="BV64" s="1479"/>
      <c r="BW64" s="1479"/>
      <c r="BX64" s="1479"/>
      <c r="BY64" s="1479"/>
      <c r="BZ64" s="1479"/>
      <c r="CA64" s="1479"/>
      <c r="CB64" s="1479"/>
      <c r="CC64" s="1479"/>
      <c r="CD64" s="1479"/>
      <c r="CE64" s="1479"/>
      <c r="CF64" s="1484"/>
      <c r="CG64" s="1484"/>
      <c r="CH64" s="1484"/>
      <c r="CI64" s="1484"/>
      <c r="CJ64" s="1484"/>
      <c r="CK64" s="1484"/>
      <c r="CL64" s="1484"/>
      <c r="CM64" s="1484"/>
      <c r="CN64" s="1484"/>
      <c r="CO64" s="1484"/>
      <c r="CP64" s="1484"/>
      <c r="CQ64" s="1484"/>
      <c r="CR64" s="1484"/>
      <c r="CS64" s="1484"/>
      <c r="CT64" s="1484"/>
      <c r="CU64" s="1484"/>
      <c r="CV64" s="1484"/>
      <c r="CW64" s="1484"/>
      <c r="CX64" s="1484"/>
      <c r="CY64" s="1484"/>
      <c r="CZ64" s="1484"/>
      <c r="DA64" s="1484"/>
      <c r="DB64" s="1484"/>
      <c r="DC64" s="1484"/>
      <c r="DD64" s="1484"/>
      <c r="DE64" s="1484"/>
      <c r="DF64" s="1484"/>
      <c r="DG64" s="1484"/>
      <c r="DH64" s="1484"/>
      <c r="DI64" s="1484"/>
      <c r="DJ64" s="1484"/>
      <c r="DK64" s="1484"/>
      <c r="DL64" s="1489"/>
      <c r="DM64" s="1490"/>
      <c r="DN64" s="1490"/>
      <c r="DO64" s="1490"/>
      <c r="DP64" s="1490"/>
      <c r="DQ64" s="1491"/>
      <c r="DR64" s="1479"/>
      <c r="DS64" s="1479"/>
      <c r="DT64" s="1479"/>
      <c r="DU64" s="1479"/>
      <c r="DV64" s="1479"/>
      <c r="DW64" s="1479"/>
      <c r="DX64" s="1479"/>
      <c r="DY64" s="1479"/>
      <c r="DZ64" s="1479"/>
      <c r="EA64" s="1479"/>
      <c r="EB64" s="1479"/>
      <c r="EC64" s="1492"/>
      <c r="ED64" s="1492"/>
      <c r="EE64" s="1492"/>
      <c r="EF64" s="1492"/>
      <c r="EG64" s="1492"/>
      <c r="EH64" s="1492"/>
      <c r="EI64" s="1492"/>
      <c r="EJ64" s="1492"/>
      <c r="EK64" s="1492"/>
      <c r="EL64" s="1492"/>
      <c r="EM64" s="1492"/>
      <c r="EN64" s="1479"/>
      <c r="EO64" s="1479"/>
      <c r="EP64" s="1479"/>
      <c r="EQ64" s="1479"/>
      <c r="ER64" s="1479"/>
      <c r="ES64" s="1479"/>
      <c r="ET64" s="1479"/>
      <c r="EU64" s="1479"/>
      <c r="EV64" s="1479"/>
      <c r="EW64" s="1484"/>
      <c r="EX64" s="1484"/>
      <c r="EY64" s="1484"/>
      <c r="EZ64" s="1484"/>
      <c r="FA64" s="1484"/>
      <c r="FB64" s="1484"/>
      <c r="FC64" s="1484"/>
      <c r="FD64" s="1484"/>
      <c r="FE64" s="1484"/>
      <c r="FF64" s="1484"/>
      <c r="FG64" s="1484"/>
      <c r="FH64" s="1479"/>
      <c r="FI64" s="1479"/>
      <c r="FJ64" s="1479"/>
      <c r="FK64" s="1479"/>
      <c r="FL64" s="1479"/>
      <c r="FM64" s="1479"/>
      <c r="FN64" s="1479"/>
      <c r="FO64" s="1479"/>
      <c r="FP64" s="1479"/>
      <c r="FQ64" s="1479"/>
      <c r="FR64" s="1479"/>
      <c r="FS64" s="1479"/>
      <c r="FT64" s="1479"/>
      <c r="FU64" s="1479"/>
      <c r="FV64" s="1479"/>
      <c r="FW64" s="1479"/>
      <c r="FX64" s="1479"/>
      <c r="FY64" s="1479"/>
      <c r="FZ64" s="1479"/>
      <c r="GA64" s="1479"/>
      <c r="GB64" s="1479"/>
      <c r="GC64" s="1479"/>
      <c r="GD64" s="1479"/>
    </row>
    <row r="65" spans="1:186" ht="6" customHeight="1">
      <c r="A65" s="296"/>
      <c r="B65" s="701"/>
      <c r="C65" s="701"/>
      <c r="D65" s="701"/>
      <c r="E65" s="701"/>
      <c r="F65" s="1479"/>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c r="AI65" s="1479"/>
      <c r="AJ65" s="1479"/>
      <c r="AK65" s="1479"/>
      <c r="AL65" s="1479"/>
      <c r="AM65" s="1479"/>
      <c r="AN65" s="1479"/>
      <c r="AO65" s="1479"/>
      <c r="AP65" s="1479"/>
      <c r="AQ65" s="1479"/>
      <c r="AR65" s="1479"/>
      <c r="AS65" s="1479"/>
      <c r="AT65" s="1479"/>
      <c r="AU65" s="1479"/>
      <c r="AV65" s="1479"/>
      <c r="AW65" s="1479"/>
      <c r="AX65" s="1492"/>
      <c r="AY65" s="1492"/>
      <c r="AZ65" s="1492"/>
      <c r="BA65" s="1492"/>
      <c r="BB65" s="1492"/>
      <c r="BC65" s="1479"/>
      <c r="BD65" s="1479"/>
      <c r="BE65" s="1479"/>
      <c r="BF65" s="1479"/>
      <c r="BG65" s="1479"/>
      <c r="BH65" s="1479"/>
      <c r="BI65" s="1479"/>
      <c r="BJ65" s="1479"/>
      <c r="BK65" s="1479"/>
      <c r="BL65" s="1479"/>
      <c r="BM65" s="1479"/>
      <c r="BN65" s="1479"/>
      <c r="BO65" s="1479"/>
      <c r="BP65" s="1479"/>
      <c r="BQ65" s="1479"/>
      <c r="BR65" s="1479"/>
      <c r="BS65" s="1479"/>
      <c r="BT65" s="1479"/>
      <c r="BU65" s="1479"/>
      <c r="BV65" s="1479"/>
      <c r="BW65" s="1479"/>
      <c r="BX65" s="1479"/>
      <c r="BY65" s="1479"/>
      <c r="BZ65" s="1479"/>
      <c r="CA65" s="1479"/>
      <c r="CB65" s="1479"/>
      <c r="CC65" s="1479"/>
      <c r="CD65" s="1479"/>
      <c r="CE65" s="1479"/>
      <c r="CF65" s="1484"/>
      <c r="CG65" s="1484"/>
      <c r="CH65" s="1484"/>
      <c r="CI65" s="1484"/>
      <c r="CJ65" s="1484"/>
      <c r="CK65" s="1484"/>
      <c r="CL65" s="1484"/>
      <c r="CM65" s="1484"/>
      <c r="CN65" s="1484"/>
      <c r="CO65" s="1484"/>
      <c r="CP65" s="1484"/>
      <c r="CQ65" s="1484"/>
      <c r="CR65" s="1484"/>
      <c r="CS65" s="1484"/>
      <c r="CT65" s="1484"/>
      <c r="CU65" s="1484"/>
      <c r="CV65" s="1484"/>
      <c r="CW65" s="1484"/>
      <c r="CX65" s="1484"/>
      <c r="CY65" s="1484"/>
      <c r="CZ65" s="1484"/>
      <c r="DA65" s="1484"/>
      <c r="DB65" s="1484"/>
      <c r="DC65" s="1484"/>
      <c r="DD65" s="1484"/>
      <c r="DE65" s="1484"/>
      <c r="DF65" s="1484"/>
      <c r="DG65" s="1484"/>
      <c r="DH65" s="1484"/>
      <c r="DI65" s="1484"/>
      <c r="DJ65" s="1484"/>
      <c r="DK65" s="1484"/>
      <c r="DL65" s="1495"/>
      <c r="DM65" s="1496"/>
      <c r="DN65" s="1496"/>
      <c r="DO65" s="1496"/>
      <c r="DP65" s="1496"/>
      <c r="DQ65" s="1497"/>
      <c r="DR65" s="1479"/>
      <c r="DS65" s="1479"/>
      <c r="DT65" s="1479"/>
      <c r="DU65" s="1479"/>
      <c r="DV65" s="1479"/>
      <c r="DW65" s="1479"/>
      <c r="DX65" s="1479"/>
      <c r="DY65" s="1479"/>
      <c r="DZ65" s="1479"/>
      <c r="EA65" s="1479"/>
      <c r="EB65" s="1479"/>
      <c r="EC65" s="1492"/>
      <c r="ED65" s="1492"/>
      <c r="EE65" s="1492"/>
      <c r="EF65" s="1492"/>
      <c r="EG65" s="1492"/>
      <c r="EH65" s="1492"/>
      <c r="EI65" s="1492"/>
      <c r="EJ65" s="1492"/>
      <c r="EK65" s="1492"/>
      <c r="EL65" s="1492"/>
      <c r="EM65" s="1492"/>
      <c r="EN65" s="1479"/>
      <c r="EO65" s="1479"/>
      <c r="EP65" s="1479"/>
      <c r="EQ65" s="1479"/>
      <c r="ER65" s="1479"/>
      <c r="ES65" s="1479"/>
      <c r="ET65" s="1479"/>
      <c r="EU65" s="1479"/>
      <c r="EV65" s="1479"/>
      <c r="EW65" s="1484"/>
      <c r="EX65" s="1484"/>
      <c r="EY65" s="1484"/>
      <c r="EZ65" s="1484"/>
      <c r="FA65" s="1484"/>
      <c r="FB65" s="1484"/>
      <c r="FC65" s="1484"/>
      <c r="FD65" s="1484"/>
      <c r="FE65" s="1484"/>
      <c r="FF65" s="1484"/>
      <c r="FG65" s="1484"/>
      <c r="FH65" s="1479"/>
      <c r="FI65" s="1479"/>
      <c r="FJ65" s="1479"/>
      <c r="FK65" s="1479"/>
      <c r="FL65" s="1479"/>
      <c r="FM65" s="1479"/>
      <c r="FN65" s="1479"/>
      <c r="FO65" s="1479"/>
      <c r="FP65" s="1479"/>
      <c r="FQ65" s="1479"/>
      <c r="FR65" s="1479"/>
      <c r="FS65" s="1479"/>
      <c r="FT65" s="1479"/>
      <c r="FU65" s="1479"/>
      <c r="FV65" s="1479"/>
      <c r="FW65" s="1479"/>
      <c r="FX65" s="1479"/>
      <c r="FY65" s="1479"/>
      <c r="FZ65" s="1479"/>
      <c r="GA65" s="1479"/>
      <c r="GB65" s="1479"/>
      <c r="GC65" s="1479"/>
      <c r="GD65" s="1479"/>
    </row>
    <row r="66" spans="1:186" ht="6" customHeight="1">
      <c r="A66" s="296"/>
      <c r="B66" s="1494">
        <v>14</v>
      </c>
      <c r="C66" s="701"/>
      <c r="D66" s="701"/>
      <c r="E66" s="701"/>
      <c r="F66" s="1479"/>
      <c r="G66" s="1479"/>
      <c r="H66" s="1479"/>
      <c r="I66" s="1479"/>
      <c r="J66" s="1479"/>
      <c r="K66" s="1479"/>
      <c r="L66" s="1479"/>
      <c r="M66" s="1479"/>
      <c r="N66" s="1479"/>
      <c r="O66" s="1479"/>
      <c r="P66" s="1479"/>
      <c r="Q66" s="1479"/>
      <c r="R66" s="1479"/>
      <c r="S66" s="1479"/>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AV66" s="1479"/>
      <c r="AW66" s="1479"/>
      <c r="AX66" s="1492"/>
      <c r="AY66" s="1492"/>
      <c r="AZ66" s="1492"/>
      <c r="BA66" s="1492"/>
      <c r="BB66" s="1492"/>
      <c r="BC66" s="1479"/>
      <c r="BD66" s="1479"/>
      <c r="BE66" s="1479"/>
      <c r="BF66" s="1479"/>
      <c r="BG66" s="1479"/>
      <c r="BH66" s="1479"/>
      <c r="BI66" s="1479"/>
      <c r="BJ66" s="1479"/>
      <c r="BK66" s="1479"/>
      <c r="BL66" s="1479"/>
      <c r="BM66" s="1479"/>
      <c r="BN66" s="1479"/>
      <c r="BO66" s="1479"/>
      <c r="BP66" s="1479"/>
      <c r="BQ66" s="1479"/>
      <c r="BR66" s="1479"/>
      <c r="BS66" s="1479"/>
      <c r="BT66" s="1479"/>
      <c r="BU66" s="1479"/>
      <c r="BV66" s="1479"/>
      <c r="BW66" s="1479"/>
      <c r="BX66" s="1479"/>
      <c r="BY66" s="1479"/>
      <c r="BZ66" s="1479"/>
      <c r="CA66" s="1479"/>
      <c r="CB66" s="1479"/>
      <c r="CC66" s="1479"/>
      <c r="CD66" s="1479"/>
      <c r="CE66" s="1479"/>
      <c r="CF66" s="1484"/>
      <c r="CG66" s="1484"/>
      <c r="CH66" s="1484"/>
      <c r="CI66" s="1484"/>
      <c r="CJ66" s="1484"/>
      <c r="CK66" s="1484"/>
      <c r="CL66" s="1484"/>
      <c r="CM66" s="1484"/>
      <c r="CN66" s="1484"/>
      <c r="CO66" s="1484"/>
      <c r="CP66" s="1484"/>
      <c r="CQ66" s="1484"/>
      <c r="CR66" s="1484"/>
      <c r="CS66" s="1484"/>
      <c r="CT66" s="1484"/>
      <c r="CU66" s="1484"/>
      <c r="CV66" s="1484"/>
      <c r="CW66" s="1484"/>
      <c r="CX66" s="1484"/>
      <c r="CY66" s="1484"/>
      <c r="CZ66" s="1484"/>
      <c r="DA66" s="1484"/>
      <c r="DB66" s="1484"/>
      <c r="DC66" s="1484"/>
      <c r="DD66" s="1484"/>
      <c r="DE66" s="1484"/>
      <c r="DF66" s="1484"/>
      <c r="DG66" s="1484"/>
      <c r="DH66" s="1484"/>
      <c r="DI66" s="1484"/>
      <c r="DJ66" s="1484"/>
      <c r="DK66" s="1484"/>
      <c r="DL66" s="1486"/>
      <c r="DM66" s="1487"/>
      <c r="DN66" s="1487"/>
      <c r="DO66" s="1487"/>
      <c r="DP66" s="1487"/>
      <c r="DQ66" s="1488"/>
      <c r="DR66" s="1479"/>
      <c r="DS66" s="1479"/>
      <c r="DT66" s="1479"/>
      <c r="DU66" s="1479"/>
      <c r="DV66" s="1479"/>
      <c r="DW66" s="1479"/>
      <c r="DX66" s="1479"/>
      <c r="DY66" s="1479"/>
      <c r="DZ66" s="1479"/>
      <c r="EA66" s="1479"/>
      <c r="EB66" s="1479"/>
      <c r="EC66" s="1492"/>
      <c r="ED66" s="1492"/>
      <c r="EE66" s="1492"/>
      <c r="EF66" s="1492"/>
      <c r="EG66" s="1492"/>
      <c r="EH66" s="1492"/>
      <c r="EI66" s="1492"/>
      <c r="EJ66" s="1492"/>
      <c r="EK66" s="1492"/>
      <c r="EL66" s="1492"/>
      <c r="EM66" s="1492"/>
      <c r="EN66" s="1479"/>
      <c r="EO66" s="1479"/>
      <c r="EP66" s="1479"/>
      <c r="EQ66" s="1479"/>
      <c r="ER66" s="1479"/>
      <c r="ES66" s="1479"/>
      <c r="ET66" s="1479"/>
      <c r="EU66" s="1479"/>
      <c r="EV66" s="1479"/>
      <c r="EW66" s="1484"/>
      <c r="EX66" s="1484"/>
      <c r="EY66" s="1484"/>
      <c r="EZ66" s="1484"/>
      <c r="FA66" s="1484"/>
      <c r="FB66" s="1484"/>
      <c r="FC66" s="1484"/>
      <c r="FD66" s="1484"/>
      <c r="FE66" s="1484"/>
      <c r="FF66" s="1484"/>
      <c r="FG66" s="1484"/>
      <c r="FH66" s="1479"/>
      <c r="FI66" s="1479"/>
      <c r="FJ66" s="1479"/>
      <c r="FK66" s="1479"/>
      <c r="FL66" s="1479"/>
      <c r="FM66" s="1479"/>
      <c r="FN66" s="1479"/>
      <c r="FO66" s="1479"/>
      <c r="FP66" s="1479"/>
      <c r="FQ66" s="1479"/>
      <c r="FR66" s="1479"/>
      <c r="FS66" s="1479"/>
      <c r="FT66" s="1479"/>
      <c r="FU66" s="1479"/>
      <c r="FV66" s="1479"/>
      <c r="FW66" s="1479"/>
      <c r="FX66" s="1479"/>
      <c r="FY66" s="1479"/>
      <c r="FZ66" s="1479"/>
      <c r="GA66" s="1479"/>
      <c r="GB66" s="1479"/>
      <c r="GC66" s="1479"/>
      <c r="GD66" s="1479"/>
    </row>
    <row r="67" spans="1:186" ht="6" customHeight="1">
      <c r="A67" s="296"/>
      <c r="B67" s="701"/>
      <c r="C67" s="701"/>
      <c r="D67" s="701"/>
      <c r="E67" s="701"/>
      <c r="F67" s="1479"/>
      <c r="G67" s="1479"/>
      <c r="H67" s="1479"/>
      <c r="I67" s="1479"/>
      <c r="J67" s="1479"/>
      <c r="K67" s="1479"/>
      <c r="L67" s="1479"/>
      <c r="M67" s="1479"/>
      <c r="N67" s="1479"/>
      <c r="O67" s="1479"/>
      <c r="P67" s="1479"/>
      <c r="Q67" s="1479"/>
      <c r="R67" s="1479"/>
      <c r="S67" s="1479"/>
      <c r="T67" s="1479"/>
      <c r="U67" s="1479"/>
      <c r="V67" s="1479"/>
      <c r="W67" s="1479"/>
      <c r="X67" s="1479"/>
      <c r="Y67" s="1479"/>
      <c r="Z67" s="1479"/>
      <c r="AA67" s="1479"/>
      <c r="AB67" s="1479"/>
      <c r="AC67" s="1479"/>
      <c r="AD67" s="1479"/>
      <c r="AE67" s="1479"/>
      <c r="AF67" s="1479"/>
      <c r="AG67" s="1479"/>
      <c r="AH67" s="1479"/>
      <c r="AI67" s="1479"/>
      <c r="AJ67" s="1479"/>
      <c r="AK67" s="1479"/>
      <c r="AL67" s="1479"/>
      <c r="AM67" s="1479"/>
      <c r="AN67" s="1479"/>
      <c r="AO67" s="1479"/>
      <c r="AP67" s="1479"/>
      <c r="AQ67" s="1479"/>
      <c r="AR67" s="1479"/>
      <c r="AS67" s="1479"/>
      <c r="AT67" s="1479"/>
      <c r="AU67" s="1479"/>
      <c r="AV67" s="1479"/>
      <c r="AW67" s="1479"/>
      <c r="AX67" s="1492"/>
      <c r="AY67" s="1492"/>
      <c r="AZ67" s="1492"/>
      <c r="BA67" s="1492"/>
      <c r="BB67" s="1492"/>
      <c r="BC67" s="1479"/>
      <c r="BD67" s="1479"/>
      <c r="BE67" s="1479"/>
      <c r="BF67" s="1479"/>
      <c r="BG67" s="1479"/>
      <c r="BH67" s="1479"/>
      <c r="BI67" s="1479"/>
      <c r="BJ67" s="1479"/>
      <c r="BK67" s="1479"/>
      <c r="BL67" s="1479"/>
      <c r="BM67" s="1479"/>
      <c r="BN67" s="1479"/>
      <c r="BO67" s="1479"/>
      <c r="BP67" s="1479"/>
      <c r="BQ67" s="1479"/>
      <c r="BR67" s="1479"/>
      <c r="BS67" s="1479"/>
      <c r="BT67" s="1479"/>
      <c r="BU67" s="1479"/>
      <c r="BV67" s="1479"/>
      <c r="BW67" s="1479"/>
      <c r="BX67" s="1479"/>
      <c r="BY67" s="1479"/>
      <c r="BZ67" s="1479"/>
      <c r="CA67" s="1479"/>
      <c r="CB67" s="1479"/>
      <c r="CC67" s="1479"/>
      <c r="CD67" s="1479"/>
      <c r="CE67" s="1479"/>
      <c r="CF67" s="1484"/>
      <c r="CG67" s="1484"/>
      <c r="CH67" s="1484"/>
      <c r="CI67" s="1484"/>
      <c r="CJ67" s="1484"/>
      <c r="CK67" s="1484"/>
      <c r="CL67" s="1484"/>
      <c r="CM67" s="1484"/>
      <c r="CN67" s="1484"/>
      <c r="CO67" s="1484"/>
      <c r="CP67" s="1484"/>
      <c r="CQ67" s="1484"/>
      <c r="CR67" s="1484"/>
      <c r="CS67" s="1484"/>
      <c r="CT67" s="1484"/>
      <c r="CU67" s="1484"/>
      <c r="CV67" s="1484"/>
      <c r="CW67" s="1484"/>
      <c r="CX67" s="1484"/>
      <c r="CY67" s="1484"/>
      <c r="CZ67" s="1484"/>
      <c r="DA67" s="1484"/>
      <c r="DB67" s="1484"/>
      <c r="DC67" s="1484"/>
      <c r="DD67" s="1484"/>
      <c r="DE67" s="1484"/>
      <c r="DF67" s="1484"/>
      <c r="DG67" s="1484"/>
      <c r="DH67" s="1484"/>
      <c r="DI67" s="1484"/>
      <c r="DJ67" s="1484"/>
      <c r="DK67" s="1484"/>
      <c r="DL67" s="1489"/>
      <c r="DM67" s="1490"/>
      <c r="DN67" s="1490"/>
      <c r="DO67" s="1490"/>
      <c r="DP67" s="1490"/>
      <c r="DQ67" s="1491"/>
      <c r="DR67" s="1479"/>
      <c r="DS67" s="1479"/>
      <c r="DT67" s="1479"/>
      <c r="DU67" s="1479"/>
      <c r="DV67" s="1479"/>
      <c r="DW67" s="1479"/>
      <c r="DX67" s="1479"/>
      <c r="DY67" s="1479"/>
      <c r="DZ67" s="1479"/>
      <c r="EA67" s="1479"/>
      <c r="EB67" s="1479"/>
      <c r="EC67" s="1492"/>
      <c r="ED67" s="1492"/>
      <c r="EE67" s="1492"/>
      <c r="EF67" s="1492"/>
      <c r="EG67" s="1492"/>
      <c r="EH67" s="1492"/>
      <c r="EI67" s="1492"/>
      <c r="EJ67" s="1492"/>
      <c r="EK67" s="1492"/>
      <c r="EL67" s="1492"/>
      <c r="EM67" s="1492"/>
      <c r="EN67" s="1479"/>
      <c r="EO67" s="1479"/>
      <c r="EP67" s="1479"/>
      <c r="EQ67" s="1479"/>
      <c r="ER67" s="1479"/>
      <c r="ES67" s="1479"/>
      <c r="ET67" s="1479"/>
      <c r="EU67" s="1479"/>
      <c r="EV67" s="1479"/>
      <c r="EW67" s="1484"/>
      <c r="EX67" s="1484"/>
      <c r="EY67" s="1484"/>
      <c r="EZ67" s="1484"/>
      <c r="FA67" s="1484"/>
      <c r="FB67" s="1484"/>
      <c r="FC67" s="1484"/>
      <c r="FD67" s="1484"/>
      <c r="FE67" s="1484"/>
      <c r="FF67" s="1484"/>
      <c r="FG67" s="1484"/>
      <c r="FH67" s="1479"/>
      <c r="FI67" s="1479"/>
      <c r="FJ67" s="1479"/>
      <c r="FK67" s="1479"/>
      <c r="FL67" s="1479"/>
      <c r="FM67" s="1479"/>
      <c r="FN67" s="1479"/>
      <c r="FO67" s="1479"/>
      <c r="FP67" s="1479"/>
      <c r="FQ67" s="1479"/>
      <c r="FR67" s="1479"/>
      <c r="FS67" s="1479"/>
      <c r="FT67" s="1479"/>
      <c r="FU67" s="1479"/>
      <c r="FV67" s="1479"/>
      <c r="FW67" s="1479"/>
      <c r="FX67" s="1479"/>
      <c r="FY67" s="1479"/>
      <c r="FZ67" s="1479"/>
      <c r="GA67" s="1479"/>
      <c r="GB67" s="1479"/>
      <c r="GC67" s="1479"/>
      <c r="GD67" s="1479"/>
    </row>
    <row r="68" spans="1:186" ht="6" customHeight="1">
      <c r="A68" s="296"/>
      <c r="B68" s="701"/>
      <c r="C68" s="701"/>
      <c r="D68" s="701"/>
      <c r="E68" s="701"/>
      <c r="F68" s="1479"/>
      <c r="G68" s="1479"/>
      <c r="H68" s="1479"/>
      <c r="I68" s="1479"/>
      <c r="J68" s="1479"/>
      <c r="K68" s="1479"/>
      <c r="L68" s="1479"/>
      <c r="M68" s="1479"/>
      <c r="N68" s="1479"/>
      <c r="O68" s="1479"/>
      <c r="P68" s="1479"/>
      <c r="Q68" s="1479"/>
      <c r="R68" s="1479"/>
      <c r="S68" s="1479"/>
      <c r="T68" s="1479"/>
      <c r="U68" s="1479"/>
      <c r="V68" s="1479"/>
      <c r="W68" s="1479"/>
      <c r="X68" s="1479"/>
      <c r="Y68" s="1479"/>
      <c r="Z68" s="1479"/>
      <c r="AA68" s="1479"/>
      <c r="AB68" s="1479"/>
      <c r="AC68" s="1479"/>
      <c r="AD68" s="1479"/>
      <c r="AE68" s="1479"/>
      <c r="AF68" s="1479"/>
      <c r="AG68" s="1479"/>
      <c r="AH68" s="1479"/>
      <c r="AI68" s="1479"/>
      <c r="AJ68" s="1479"/>
      <c r="AK68" s="1479"/>
      <c r="AL68" s="1479"/>
      <c r="AM68" s="1479"/>
      <c r="AN68" s="1479"/>
      <c r="AO68" s="1479"/>
      <c r="AP68" s="1479"/>
      <c r="AQ68" s="1479"/>
      <c r="AR68" s="1479"/>
      <c r="AS68" s="1479"/>
      <c r="AT68" s="1479"/>
      <c r="AU68" s="1479"/>
      <c r="AV68" s="1479"/>
      <c r="AW68" s="1479"/>
      <c r="AX68" s="1492"/>
      <c r="AY68" s="1492"/>
      <c r="AZ68" s="1492"/>
      <c r="BA68" s="1492"/>
      <c r="BB68" s="1492"/>
      <c r="BC68" s="1479"/>
      <c r="BD68" s="1479"/>
      <c r="BE68" s="1479"/>
      <c r="BF68" s="1479"/>
      <c r="BG68" s="1479"/>
      <c r="BH68" s="1479"/>
      <c r="BI68" s="1479"/>
      <c r="BJ68" s="1479"/>
      <c r="BK68" s="1479"/>
      <c r="BL68" s="1479"/>
      <c r="BM68" s="1479"/>
      <c r="BN68" s="1479"/>
      <c r="BO68" s="1479"/>
      <c r="BP68" s="1479"/>
      <c r="BQ68" s="1479"/>
      <c r="BR68" s="1479"/>
      <c r="BS68" s="1479"/>
      <c r="BT68" s="1479"/>
      <c r="BU68" s="1479"/>
      <c r="BV68" s="1479"/>
      <c r="BW68" s="1479"/>
      <c r="BX68" s="1479"/>
      <c r="BY68" s="1479"/>
      <c r="BZ68" s="1479"/>
      <c r="CA68" s="1479"/>
      <c r="CB68" s="1479"/>
      <c r="CC68" s="1479"/>
      <c r="CD68" s="1479"/>
      <c r="CE68" s="1479"/>
      <c r="CF68" s="1484"/>
      <c r="CG68" s="1484"/>
      <c r="CH68" s="1484"/>
      <c r="CI68" s="1484"/>
      <c r="CJ68" s="1484"/>
      <c r="CK68" s="1484"/>
      <c r="CL68" s="1484"/>
      <c r="CM68" s="1484"/>
      <c r="CN68" s="1484"/>
      <c r="CO68" s="1484"/>
      <c r="CP68" s="1484"/>
      <c r="CQ68" s="1484"/>
      <c r="CR68" s="1484"/>
      <c r="CS68" s="1484"/>
      <c r="CT68" s="1484"/>
      <c r="CU68" s="1484"/>
      <c r="CV68" s="1484"/>
      <c r="CW68" s="1484"/>
      <c r="CX68" s="1484"/>
      <c r="CY68" s="1484"/>
      <c r="CZ68" s="1484"/>
      <c r="DA68" s="1484"/>
      <c r="DB68" s="1484"/>
      <c r="DC68" s="1484"/>
      <c r="DD68" s="1484"/>
      <c r="DE68" s="1484"/>
      <c r="DF68" s="1484"/>
      <c r="DG68" s="1484"/>
      <c r="DH68" s="1484"/>
      <c r="DI68" s="1484"/>
      <c r="DJ68" s="1484"/>
      <c r="DK68" s="1484"/>
      <c r="DL68" s="1495"/>
      <c r="DM68" s="1496"/>
      <c r="DN68" s="1496"/>
      <c r="DO68" s="1496"/>
      <c r="DP68" s="1496"/>
      <c r="DQ68" s="1497"/>
      <c r="DR68" s="1479"/>
      <c r="DS68" s="1479"/>
      <c r="DT68" s="1479"/>
      <c r="DU68" s="1479"/>
      <c r="DV68" s="1479"/>
      <c r="DW68" s="1479"/>
      <c r="DX68" s="1479"/>
      <c r="DY68" s="1479"/>
      <c r="DZ68" s="1479"/>
      <c r="EA68" s="1479"/>
      <c r="EB68" s="1479"/>
      <c r="EC68" s="1492"/>
      <c r="ED68" s="1492"/>
      <c r="EE68" s="1492"/>
      <c r="EF68" s="1492"/>
      <c r="EG68" s="1492"/>
      <c r="EH68" s="1492"/>
      <c r="EI68" s="1492"/>
      <c r="EJ68" s="1492"/>
      <c r="EK68" s="1492"/>
      <c r="EL68" s="1492"/>
      <c r="EM68" s="1492"/>
      <c r="EN68" s="1479"/>
      <c r="EO68" s="1479"/>
      <c r="EP68" s="1479"/>
      <c r="EQ68" s="1479"/>
      <c r="ER68" s="1479"/>
      <c r="ES68" s="1479"/>
      <c r="ET68" s="1479"/>
      <c r="EU68" s="1479"/>
      <c r="EV68" s="1479"/>
      <c r="EW68" s="1484"/>
      <c r="EX68" s="1484"/>
      <c r="EY68" s="1484"/>
      <c r="EZ68" s="1484"/>
      <c r="FA68" s="1484"/>
      <c r="FB68" s="1484"/>
      <c r="FC68" s="1484"/>
      <c r="FD68" s="1484"/>
      <c r="FE68" s="1484"/>
      <c r="FF68" s="1484"/>
      <c r="FG68" s="1484"/>
      <c r="FH68" s="1479"/>
      <c r="FI68" s="1479"/>
      <c r="FJ68" s="1479"/>
      <c r="FK68" s="1479"/>
      <c r="FL68" s="1479"/>
      <c r="FM68" s="1479"/>
      <c r="FN68" s="1479"/>
      <c r="FO68" s="1479"/>
      <c r="FP68" s="1479"/>
      <c r="FQ68" s="1479"/>
      <c r="FR68" s="1479"/>
      <c r="FS68" s="1479"/>
      <c r="FT68" s="1479"/>
      <c r="FU68" s="1479"/>
      <c r="FV68" s="1479"/>
      <c r="FW68" s="1479"/>
      <c r="FX68" s="1479"/>
      <c r="FY68" s="1479"/>
      <c r="FZ68" s="1479"/>
      <c r="GA68" s="1479"/>
      <c r="GB68" s="1479"/>
      <c r="GC68" s="1479"/>
      <c r="GD68" s="1479"/>
    </row>
    <row r="69" spans="1:186" ht="6" customHeight="1">
      <c r="A69" s="296"/>
      <c r="B69" s="1494">
        <v>15</v>
      </c>
      <c r="C69" s="701"/>
      <c r="D69" s="701"/>
      <c r="E69" s="701"/>
      <c r="F69" s="1479"/>
      <c r="G69" s="1479"/>
      <c r="H69" s="1479"/>
      <c r="I69" s="1479"/>
      <c r="J69" s="1479"/>
      <c r="K69" s="1479"/>
      <c r="L69" s="1479"/>
      <c r="M69" s="1479"/>
      <c r="N69" s="1479"/>
      <c r="O69" s="1479"/>
      <c r="P69" s="1479"/>
      <c r="Q69" s="1479"/>
      <c r="R69" s="1479"/>
      <c r="S69" s="1479"/>
      <c r="T69" s="1479"/>
      <c r="U69" s="1479"/>
      <c r="V69" s="1479"/>
      <c r="W69" s="1479"/>
      <c r="X69" s="1479"/>
      <c r="Y69" s="1479"/>
      <c r="Z69" s="1479"/>
      <c r="AA69" s="1479"/>
      <c r="AB69" s="1479"/>
      <c r="AC69" s="1479"/>
      <c r="AD69" s="1479"/>
      <c r="AE69" s="1479"/>
      <c r="AF69" s="1479"/>
      <c r="AG69" s="1479"/>
      <c r="AH69" s="1479"/>
      <c r="AI69" s="1479"/>
      <c r="AJ69" s="1479"/>
      <c r="AK69" s="1479"/>
      <c r="AL69" s="1479"/>
      <c r="AM69" s="1479"/>
      <c r="AN69" s="1479"/>
      <c r="AO69" s="1479"/>
      <c r="AP69" s="1479"/>
      <c r="AQ69" s="1479"/>
      <c r="AR69" s="1479"/>
      <c r="AS69" s="1479"/>
      <c r="AT69" s="1479"/>
      <c r="AU69" s="1479"/>
      <c r="AV69" s="1479"/>
      <c r="AW69" s="1479"/>
      <c r="AX69" s="1492"/>
      <c r="AY69" s="1492"/>
      <c r="AZ69" s="1492"/>
      <c r="BA69" s="1492"/>
      <c r="BB69" s="1492"/>
      <c r="BC69" s="1479"/>
      <c r="BD69" s="1479"/>
      <c r="BE69" s="1479"/>
      <c r="BF69" s="1479"/>
      <c r="BG69" s="1479"/>
      <c r="BH69" s="1479"/>
      <c r="BI69" s="1479"/>
      <c r="BJ69" s="1479"/>
      <c r="BK69" s="1479"/>
      <c r="BL69" s="1479"/>
      <c r="BM69" s="1479"/>
      <c r="BN69" s="1479"/>
      <c r="BO69" s="1479"/>
      <c r="BP69" s="1479"/>
      <c r="BQ69" s="1479"/>
      <c r="BR69" s="1479"/>
      <c r="BS69" s="1479"/>
      <c r="BT69" s="1479"/>
      <c r="BU69" s="1479"/>
      <c r="BV69" s="1479"/>
      <c r="BW69" s="1479"/>
      <c r="BX69" s="1479"/>
      <c r="BY69" s="1479"/>
      <c r="BZ69" s="1479"/>
      <c r="CA69" s="1479"/>
      <c r="CB69" s="1479"/>
      <c r="CC69" s="1479"/>
      <c r="CD69" s="1479"/>
      <c r="CE69" s="1479"/>
      <c r="CF69" s="1484"/>
      <c r="CG69" s="1484"/>
      <c r="CH69" s="1484"/>
      <c r="CI69" s="1484"/>
      <c r="CJ69" s="1484"/>
      <c r="CK69" s="1484"/>
      <c r="CL69" s="1484"/>
      <c r="CM69" s="1484"/>
      <c r="CN69" s="1484"/>
      <c r="CO69" s="1484"/>
      <c r="CP69" s="1484"/>
      <c r="CQ69" s="1484"/>
      <c r="CR69" s="1484"/>
      <c r="CS69" s="1484"/>
      <c r="CT69" s="1484"/>
      <c r="CU69" s="1484"/>
      <c r="CV69" s="1484"/>
      <c r="CW69" s="1484"/>
      <c r="CX69" s="1484"/>
      <c r="CY69" s="1484"/>
      <c r="CZ69" s="1484"/>
      <c r="DA69" s="1484"/>
      <c r="DB69" s="1484"/>
      <c r="DC69" s="1484"/>
      <c r="DD69" s="1484"/>
      <c r="DE69" s="1484"/>
      <c r="DF69" s="1484"/>
      <c r="DG69" s="1484"/>
      <c r="DH69" s="1484"/>
      <c r="DI69" s="1484"/>
      <c r="DJ69" s="1484"/>
      <c r="DK69" s="1484"/>
      <c r="DL69" s="1486"/>
      <c r="DM69" s="1487"/>
      <c r="DN69" s="1487"/>
      <c r="DO69" s="1487"/>
      <c r="DP69" s="1487"/>
      <c r="DQ69" s="1488"/>
      <c r="DR69" s="1479"/>
      <c r="DS69" s="1479"/>
      <c r="DT69" s="1479"/>
      <c r="DU69" s="1479"/>
      <c r="DV69" s="1479"/>
      <c r="DW69" s="1479"/>
      <c r="DX69" s="1479"/>
      <c r="DY69" s="1479"/>
      <c r="DZ69" s="1479"/>
      <c r="EA69" s="1479"/>
      <c r="EB69" s="1479"/>
      <c r="EC69" s="1492"/>
      <c r="ED69" s="1492"/>
      <c r="EE69" s="1492"/>
      <c r="EF69" s="1492"/>
      <c r="EG69" s="1492"/>
      <c r="EH69" s="1492"/>
      <c r="EI69" s="1492"/>
      <c r="EJ69" s="1492"/>
      <c r="EK69" s="1492"/>
      <c r="EL69" s="1492"/>
      <c r="EM69" s="1492"/>
      <c r="EN69" s="1479"/>
      <c r="EO69" s="1479"/>
      <c r="EP69" s="1479"/>
      <c r="EQ69" s="1479"/>
      <c r="ER69" s="1479"/>
      <c r="ES69" s="1479"/>
      <c r="ET69" s="1479"/>
      <c r="EU69" s="1479"/>
      <c r="EV69" s="1479"/>
      <c r="EW69" s="1484"/>
      <c r="EX69" s="1484"/>
      <c r="EY69" s="1484"/>
      <c r="EZ69" s="1484"/>
      <c r="FA69" s="1484"/>
      <c r="FB69" s="1484"/>
      <c r="FC69" s="1484"/>
      <c r="FD69" s="1484"/>
      <c r="FE69" s="1484"/>
      <c r="FF69" s="1484"/>
      <c r="FG69" s="1484"/>
      <c r="FH69" s="1479"/>
      <c r="FI69" s="1479"/>
      <c r="FJ69" s="1479"/>
      <c r="FK69" s="1479"/>
      <c r="FL69" s="1479"/>
      <c r="FM69" s="1479"/>
      <c r="FN69" s="1479"/>
      <c r="FO69" s="1479"/>
      <c r="FP69" s="1479"/>
      <c r="FQ69" s="1479"/>
      <c r="FR69" s="1479"/>
      <c r="FS69" s="1479"/>
      <c r="FT69" s="1479"/>
      <c r="FU69" s="1479"/>
      <c r="FV69" s="1479"/>
      <c r="FW69" s="1479"/>
      <c r="FX69" s="1479"/>
      <c r="FY69" s="1479"/>
      <c r="FZ69" s="1479"/>
      <c r="GA69" s="1479"/>
      <c r="GB69" s="1479"/>
      <c r="GC69" s="1479"/>
      <c r="GD69" s="1479"/>
    </row>
    <row r="70" spans="1:186" ht="6" customHeight="1">
      <c r="A70" s="296"/>
      <c r="B70" s="701"/>
      <c r="C70" s="701"/>
      <c r="D70" s="701"/>
      <c r="E70" s="701"/>
      <c r="F70" s="1479"/>
      <c r="G70" s="1479"/>
      <c r="H70" s="1479"/>
      <c r="I70" s="1479"/>
      <c r="J70" s="1479"/>
      <c r="K70" s="1479"/>
      <c r="L70" s="1479"/>
      <c r="M70" s="1479"/>
      <c r="N70" s="1479"/>
      <c r="O70" s="1479"/>
      <c r="P70" s="1479"/>
      <c r="Q70" s="1479"/>
      <c r="R70" s="1479"/>
      <c r="S70" s="1479"/>
      <c r="T70" s="1479"/>
      <c r="U70" s="1479"/>
      <c r="V70" s="1479"/>
      <c r="W70" s="1479"/>
      <c r="X70" s="1479"/>
      <c r="Y70" s="1479"/>
      <c r="Z70" s="1479"/>
      <c r="AA70" s="1479"/>
      <c r="AB70" s="1479"/>
      <c r="AC70" s="1479"/>
      <c r="AD70" s="1479"/>
      <c r="AE70" s="1479"/>
      <c r="AF70" s="1479"/>
      <c r="AG70" s="1479"/>
      <c r="AH70" s="1479"/>
      <c r="AI70" s="1479"/>
      <c r="AJ70" s="1479"/>
      <c r="AK70" s="1479"/>
      <c r="AL70" s="1479"/>
      <c r="AM70" s="1479"/>
      <c r="AN70" s="1479"/>
      <c r="AO70" s="1479"/>
      <c r="AP70" s="1479"/>
      <c r="AQ70" s="1479"/>
      <c r="AR70" s="1479"/>
      <c r="AS70" s="1479"/>
      <c r="AT70" s="1479"/>
      <c r="AU70" s="1479"/>
      <c r="AV70" s="1479"/>
      <c r="AW70" s="1479"/>
      <c r="AX70" s="1492"/>
      <c r="AY70" s="1492"/>
      <c r="AZ70" s="1492"/>
      <c r="BA70" s="1492"/>
      <c r="BB70" s="1492"/>
      <c r="BC70" s="1479"/>
      <c r="BD70" s="1479"/>
      <c r="BE70" s="1479"/>
      <c r="BF70" s="1479"/>
      <c r="BG70" s="1479"/>
      <c r="BH70" s="1479"/>
      <c r="BI70" s="1479"/>
      <c r="BJ70" s="1479"/>
      <c r="BK70" s="1479"/>
      <c r="BL70" s="1479"/>
      <c r="BM70" s="1479"/>
      <c r="BN70" s="1479"/>
      <c r="BO70" s="1479"/>
      <c r="BP70" s="1479"/>
      <c r="BQ70" s="1479"/>
      <c r="BR70" s="1479"/>
      <c r="BS70" s="1479"/>
      <c r="BT70" s="1479"/>
      <c r="BU70" s="1479"/>
      <c r="BV70" s="1479"/>
      <c r="BW70" s="1479"/>
      <c r="BX70" s="1479"/>
      <c r="BY70" s="1479"/>
      <c r="BZ70" s="1479"/>
      <c r="CA70" s="1479"/>
      <c r="CB70" s="1479"/>
      <c r="CC70" s="1479"/>
      <c r="CD70" s="1479"/>
      <c r="CE70" s="1479"/>
      <c r="CF70" s="1484"/>
      <c r="CG70" s="1484"/>
      <c r="CH70" s="1484"/>
      <c r="CI70" s="1484"/>
      <c r="CJ70" s="1484"/>
      <c r="CK70" s="1484"/>
      <c r="CL70" s="1484"/>
      <c r="CM70" s="1484"/>
      <c r="CN70" s="1484"/>
      <c r="CO70" s="1484"/>
      <c r="CP70" s="1484"/>
      <c r="CQ70" s="1484"/>
      <c r="CR70" s="1484"/>
      <c r="CS70" s="1484"/>
      <c r="CT70" s="1484"/>
      <c r="CU70" s="1484"/>
      <c r="CV70" s="1484"/>
      <c r="CW70" s="1484"/>
      <c r="CX70" s="1484"/>
      <c r="CY70" s="1484"/>
      <c r="CZ70" s="1484"/>
      <c r="DA70" s="1484"/>
      <c r="DB70" s="1484"/>
      <c r="DC70" s="1484"/>
      <c r="DD70" s="1484"/>
      <c r="DE70" s="1484"/>
      <c r="DF70" s="1484"/>
      <c r="DG70" s="1484"/>
      <c r="DH70" s="1484"/>
      <c r="DI70" s="1484"/>
      <c r="DJ70" s="1484"/>
      <c r="DK70" s="1484"/>
      <c r="DL70" s="1489"/>
      <c r="DM70" s="1490"/>
      <c r="DN70" s="1490"/>
      <c r="DO70" s="1490"/>
      <c r="DP70" s="1490"/>
      <c r="DQ70" s="1491"/>
      <c r="DR70" s="1479"/>
      <c r="DS70" s="1479"/>
      <c r="DT70" s="1479"/>
      <c r="DU70" s="1479"/>
      <c r="DV70" s="1479"/>
      <c r="DW70" s="1479"/>
      <c r="DX70" s="1479"/>
      <c r="DY70" s="1479"/>
      <c r="DZ70" s="1479"/>
      <c r="EA70" s="1479"/>
      <c r="EB70" s="1479"/>
      <c r="EC70" s="1492"/>
      <c r="ED70" s="1492"/>
      <c r="EE70" s="1492"/>
      <c r="EF70" s="1492"/>
      <c r="EG70" s="1492"/>
      <c r="EH70" s="1492"/>
      <c r="EI70" s="1492"/>
      <c r="EJ70" s="1492"/>
      <c r="EK70" s="1492"/>
      <c r="EL70" s="1492"/>
      <c r="EM70" s="1492"/>
      <c r="EN70" s="1479"/>
      <c r="EO70" s="1479"/>
      <c r="EP70" s="1479"/>
      <c r="EQ70" s="1479"/>
      <c r="ER70" s="1479"/>
      <c r="ES70" s="1479"/>
      <c r="ET70" s="1479"/>
      <c r="EU70" s="1479"/>
      <c r="EV70" s="1479"/>
      <c r="EW70" s="1484"/>
      <c r="EX70" s="1484"/>
      <c r="EY70" s="1484"/>
      <c r="EZ70" s="1484"/>
      <c r="FA70" s="1484"/>
      <c r="FB70" s="1484"/>
      <c r="FC70" s="1484"/>
      <c r="FD70" s="1484"/>
      <c r="FE70" s="1484"/>
      <c r="FF70" s="1484"/>
      <c r="FG70" s="1484"/>
      <c r="FH70" s="1479"/>
      <c r="FI70" s="1479"/>
      <c r="FJ70" s="1479"/>
      <c r="FK70" s="1479"/>
      <c r="FL70" s="1479"/>
      <c r="FM70" s="1479"/>
      <c r="FN70" s="1479"/>
      <c r="FO70" s="1479"/>
      <c r="FP70" s="1479"/>
      <c r="FQ70" s="1479"/>
      <c r="FR70" s="1479"/>
      <c r="FS70" s="1479"/>
      <c r="FT70" s="1479"/>
      <c r="FU70" s="1479"/>
      <c r="FV70" s="1479"/>
      <c r="FW70" s="1479"/>
      <c r="FX70" s="1479"/>
      <c r="FY70" s="1479"/>
      <c r="FZ70" s="1479"/>
      <c r="GA70" s="1479"/>
      <c r="GB70" s="1479"/>
      <c r="GC70" s="1479"/>
      <c r="GD70" s="1479"/>
    </row>
    <row r="71" spans="1:186" ht="6" customHeight="1">
      <c r="A71" s="296"/>
      <c r="B71" s="701"/>
      <c r="C71" s="701"/>
      <c r="D71" s="701"/>
      <c r="E71" s="701"/>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1479"/>
      <c r="AI71" s="1479"/>
      <c r="AJ71" s="1479"/>
      <c r="AK71" s="1479"/>
      <c r="AL71" s="1479"/>
      <c r="AM71" s="1479"/>
      <c r="AN71" s="1479"/>
      <c r="AO71" s="1479"/>
      <c r="AP71" s="1479"/>
      <c r="AQ71" s="1479"/>
      <c r="AR71" s="1479"/>
      <c r="AS71" s="1479"/>
      <c r="AT71" s="1479"/>
      <c r="AU71" s="1479"/>
      <c r="AV71" s="1479"/>
      <c r="AW71" s="1479"/>
      <c r="AX71" s="1492"/>
      <c r="AY71" s="1492"/>
      <c r="AZ71" s="1492"/>
      <c r="BA71" s="1492"/>
      <c r="BB71" s="1492"/>
      <c r="BC71" s="1479"/>
      <c r="BD71" s="1479"/>
      <c r="BE71" s="1479"/>
      <c r="BF71" s="1479"/>
      <c r="BG71" s="1479"/>
      <c r="BH71" s="1479"/>
      <c r="BI71" s="1479"/>
      <c r="BJ71" s="1479"/>
      <c r="BK71" s="1479"/>
      <c r="BL71" s="1479"/>
      <c r="BM71" s="1479"/>
      <c r="BN71" s="1479"/>
      <c r="BO71" s="1479"/>
      <c r="BP71" s="1479"/>
      <c r="BQ71" s="1479"/>
      <c r="BR71" s="1479"/>
      <c r="BS71" s="1479"/>
      <c r="BT71" s="1479"/>
      <c r="BU71" s="1479"/>
      <c r="BV71" s="1479"/>
      <c r="BW71" s="1479"/>
      <c r="BX71" s="1479"/>
      <c r="BY71" s="1479"/>
      <c r="BZ71" s="1479"/>
      <c r="CA71" s="1479"/>
      <c r="CB71" s="1479"/>
      <c r="CC71" s="1479"/>
      <c r="CD71" s="1479"/>
      <c r="CE71" s="1479"/>
      <c r="CF71" s="1484"/>
      <c r="CG71" s="1484"/>
      <c r="CH71" s="1484"/>
      <c r="CI71" s="1484"/>
      <c r="CJ71" s="1484"/>
      <c r="CK71" s="1484"/>
      <c r="CL71" s="1484"/>
      <c r="CM71" s="1484"/>
      <c r="CN71" s="1484"/>
      <c r="CO71" s="1484"/>
      <c r="CP71" s="1484"/>
      <c r="CQ71" s="1484"/>
      <c r="CR71" s="1484"/>
      <c r="CS71" s="1484"/>
      <c r="CT71" s="1484"/>
      <c r="CU71" s="1484"/>
      <c r="CV71" s="1484"/>
      <c r="CW71" s="1484"/>
      <c r="CX71" s="1484"/>
      <c r="CY71" s="1484"/>
      <c r="CZ71" s="1484"/>
      <c r="DA71" s="1484"/>
      <c r="DB71" s="1484"/>
      <c r="DC71" s="1484"/>
      <c r="DD71" s="1484"/>
      <c r="DE71" s="1484"/>
      <c r="DF71" s="1484"/>
      <c r="DG71" s="1484"/>
      <c r="DH71" s="1484"/>
      <c r="DI71" s="1484"/>
      <c r="DJ71" s="1484"/>
      <c r="DK71" s="1484"/>
      <c r="DL71" s="1495"/>
      <c r="DM71" s="1496"/>
      <c r="DN71" s="1496"/>
      <c r="DO71" s="1496"/>
      <c r="DP71" s="1496"/>
      <c r="DQ71" s="1497"/>
      <c r="DR71" s="1479"/>
      <c r="DS71" s="1479"/>
      <c r="DT71" s="1479"/>
      <c r="DU71" s="1479"/>
      <c r="DV71" s="1479"/>
      <c r="DW71" s="1479"/>
      <c r="DX71" s="1479"/>
      <c r="DY71" s="1479"/>
      <c r="DZ71" s="1479"/>
      <c r="EA71" s="1479"/>
      <c r="EB71" s="1479"/>
      <c r="EC71" s="1492"/>
      <c r="ED71" s="1492"/>
      <c r="EE71" s="1492"/>
      <c r="EF71" s="1492"/>
      <c r="EG71" s="1492"/>
      <c r="EH71" s="1492"/>
      <c r="EI71" s="1492"/>
      <c r="EJ71" s="1492"/>
      <c r="EK71" s="1492"/>
      <c r="EL71" s="1492"/>
      <c r="EM71" s="1492"/>
      <c r="EN71" s="1479"/>
      <c r="EO71" s="1479"/>
      <c r="EP71" s="1479"/>
      <c r="EQ71" s="1479"/>
      <c r="ER71" s="1479"/>
      <c r="ES71" s="1479"/>
      <c r="ET71" s="1479"/>
      <c r="EU71" s="1479"/>
      <c r="EV71" s="1479"/>
      <c r="EW71" s="1484"/>
      <c r="EX71" s="1484"/>
      <c r="EY71" s="1484"/>
      <c r="EZ71" s="1484"/>
      <c r="FA71" s="1484"/>
      <c r="FB71" s="1484"/>
      <c r="FC71" s="1484"/>
      <c r="FD71" s="1484"/>
      <c r="FE71" s="1484"/>
      <c r="FF71" s="1484"/>
      <c r="FG71" s="1484"/>
      <c r="FH71" s="1479"/>
      <c r="FI71" s="1479"/>
      <c r="FJ71" s="1479"/>
      <c r="FK71" s="1479"/>
      <c r="FL71" s="1479"/>
      <c r="FM71" s="1479"/>
      <c r="FN71" s="1479"/>
      <c r="FO71" s="1479"/>
      <c r="FP71" s="1479"/>
      <c r="FQ71" s="1479"/>
      <c r="FR71" s="1479"/>
      <c r="FS71" s="1479"/>
      <c r="FT71" s="1479"/>
      <c r="FU71" s="1479"/>
      <c r="FV71" s="1479"/>
      <c r="FW71" s="1479"/>
      <c r="FX71" s="1479"/>
      <c r="FY71" s="1479"/>
      <c r="FZ71" s="1479"/>
      <c r="GA71" s="1479"/>
      <c r="GB71" s="1479"/>
      <c r="GC71" s="1479"/>
      <c r="GD71" s="1479"/>
    </row>
    <row r="72" spans="1:186" ht="6" customHeight="1">
      <c r="A72" s="296"/>
      <c r="B72" s="1494">
        <v>16</v>
      </c>
      <c r="C72" s="701"/>
      <c r="D72" s="701"/>
      <c r="E72" s="701"/>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1479"/>
      <c r="AI72" s="1479"/>
      <c r="AJ72" s="1479"/>
      <c r="AK72" s="1479"/>
      <c r="AL72" s="1479"/>
      <c r="AM72" s="1479"/>
      <c r="AN72" s="1479"/>
      <c r="AO72" s="1479"/>
      <c r="AP72" s="1479"/>
      <c r="AQ72" s="1479"/>
      <c r="AR72" s="1479"/>
      <c r="AS72" s="1479"/>
      <c r="AT72" s="1479"/>
      <c r="AU72" s="1479"/>
      <c r="AV72" s="1479"/>
      <c r="AW72" s="1479"/>
      <c r="AX72" s="1492"/>
      <c r="AY72" s="1492"/>
      <c r="AZ72" s="1492"/>
      <c r="BA72" s="1492"/>
      <c r="BB72" s="1492"/>
      <c r="BC72" s="1479"/>
      <c r="BD72" s="1479"/>
      <c r="BE72" s="1479"/>
      <c r="BF72" s="1479"/>
      <c r="BG72" s="1479"/>
      <c r="BH72" s="1479"/>
      <c r="BI72" s="1479"/>
      <c r="BJ72" s="1479"/>
      <c r="BK72" s="1479"/>
      <c r="BL72" s="1479"/>
      <c r="BM72" s="1479"/>
      <c r="BN72" s="1479"/>
      <c r="BO72" s="1479"/>
      <c r="BP72" s="1479"/>
      <c r="BQ72" s="1479"/>
      <c r="BR72" s="1479"/>
      <c r="BS72" s="1479"/>
      <c r="BT72" s="1479"/>
      <c r="BU72" s="1479"/>
      <c r="BV72" s="1479"/>
      <c r="BW72" s="1479"/>
      <c r="BX72" s="1479"/>
      <c r="BY72" s="1479"/>
      <c r="BZ72" s="1479"/>
      <c r="CA72" s="1479"/>
      <c r="CB72" s="1479"/>
      <c r="CC72" s="1479"/>
      <c r="CD72" s="1479"/>
      <c r="CE72" s="1479"/>
      <c r="CF72" s="1484"/>
      <c r="CG72" s="1484"/>
      <c r="CH72" s="1484"/>
      <c r="CI72" s="1484"/>
      <c r="CJ72" s="1484"/>
      <c r="CK72" s="1484"/>
      <c r="CL72" s="1484"/>
      <c r="CM72" s="1484"/>
      <c r="CN72" s="1484"/>
      <c r="CO72" s="1484"/>
      <c r="CP72" s="1484"/>
      <c r="CQ72" s="1484"/>
      <c r="CR72" s="1484"/>
      <c r="CS72" s="1484"/>
      <c r="CT72" s="1484"/>
      <c r="CU72" s="1484"/>
      <c r="CV72" s="1484"/>
      <c r="CW72" s="1484"/>
      <c r="CX72" s="1484"/>
      <c r="CY72" s="1484"/>
      <c r="CZ72" s="1484"/>
      <c r="DA72" s="1484"/>
      <c r="DB72" s="1484"/>
      <c r="DC72" s="1484"/>
      <c r="DD72" s="1484"/>
      <c r="DE72" s="1484"/>
      <c r="DF72" s="1484"/>
      <c r="DG72" s="1484"/>
      <c r="DH72" s="1484"/>
      <c r="DI72" s="1484"/>
      <c r="DJ72" s="1484"/>
      <c r="DK72" s="1484"/>
      <c r="DL72" s="1486"/>
      <c r="DM72" s="1487"/>
      <c r="DN72" s="1487"/>
      <c r="DO72" s="1487"/>
      <c r="DP72" s="1487"/>
      <c r="DQ72" s="1488"/>
      <c r="DR72" s="1479"/>
      <c r="DS72" s="1479"/>
      <c r="DT72" s="1479"/>
      <c r="DU72" s="1479"/>
      <c r="DV72" s="1479"/>
      <c r="DW72" s="1479"/>
      <c r="DX72" s="1479"/>
      <c r="DY72" s="1479"/>
      <c r="DZ72" s="1479"/>
      <c r="EA72" s="1479"/>
      <c r="EB72" s="1479"/>
      <c r="EC72" s="1492"/>
      <c r="ED72" s="1492"/>
      <c r="EE72" s="1492"/>
      <c r="EF72" s="1492"/>
      <c r="EG72" s="1492"/>
      <c r="EH72" s="1492"/>
      <c r="EI72" s="1492"/>
      <c r="EJ72" s="1492"/>
      <c r="EK72" s="1492"/>
      <c r="EL72" s="1492"/>
      <c r="EM72" s="1492"/>
      <c r="EN72" s="1479"/>
      <c r="EO72" s="1479"/>
      <c r="EP72" s="1479"/>
      <c r="EQ72" s="1479"/>
      <c r="ER72" s="1479"/>
      <c r="ES72" s="1479"/>
      <c r="ET72" s="1479"/>
      <c r="EU72" s="1479"/>
      <c r="EV72" s="1479"/>
      <c r="EW72" s="1484"/>
      <c r="EX72" s="1484"/>
      <c r="EY72" s="1484"/>
      <c r="EZ72" s="1484"/>
      <c r="FA72" s="1484"/>
      <c r="FB72" s="1484"/>
      <c r="FC72" s="1484"/>
      <c r="FD72" s="1484"/>
      <c r="FE72" s="1484"/>
      <c r="FF72" s="1484"/>
      <c r="FG72" s="1484"/>
      <c r="FH72" s="1479"/>
      <c r="FI72" s="1479"/>
      <c r="FJ72" s="1479"/>
      <c r="FK72" s="1479"/>
      <c r="FL72" s="1479"/>
      <c r="FM72" s="1479"/>
      <c r="FN72" s="1479"/>
      <c r="FO72" s="1479"/>
      <c r="FP72" s="1479"/>
      <c r="FQ72" s="1479"/>
      <c r="FR72" s="1479"/>
      <c r="FS72" s="1479"/>
      <c r="FT72" s="1479"/>
      <c r="FU72" s="1479"/>
      <c r="FV72" s="1479"/>
      <c r="FW72" s="1479"/>
      <c r="FX72" s="1479"/>
      <c r="FY72" s="1479"/>
      <c r="FZ72" s="1479"/>
      <c r="GA72" s="1479"/>
      <c r="GB72" s="1479"/>
      <c r="GC72" s="1479"/>
      <c r="GD72" s="1479"/>
    </row>
    <row r="73" spans="1:186" ht="6" customHeight="1">
      <c r="A73" s="296"/>
      <c r="B73" s="701"/>
      <c r="C73" s="701"/>
      <c r="D73" s="701"/>
      <c r="E73" s="701"/>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1479"/>
      <c r="AB73" s="1479"/>
      <c r="AC73" s="1479"/>
      <c r="AD73" s="1479"/>
      <c r="AE73" s="1479"/>
      <c r="AF73" s="1479"/>
      <c r="AG73" s="1479"/>
      <c r="AH73" s="1479"/>
      <c r="AI73" s="1479"/>
      <c r="AJ73" s="1479"/>
      <c r="AK73" s="1479"/>
      <c r="AL73" s="1479"/>
      <c r="AM73" s="1479"/>
      <c r="AN73" s="1479"/>
      <c r="AO73" s="1479"/>
      <c r="AP73" s="1479"/>
      <c r="AQ73" s="1479"/>
      <c r="AR73" s="1479"/>
      <c r="AS73" s="1479"/>
      <c r="AT73" s="1479"/>
      <c r="AU73" s="1479"/>
      <c r="AV73" s="1479"/>
      <c r="AW73" s="1479"/>
      <c r="AX73" s="1492"/>
      <c r="AY73" s="1492"/>
      <c r="AZ73" s="1492"/>
      <c r="BA73" s="1492"/>
      <c r="BB73" s="1492"/>
      <c r="BC73" s="1479"/>
      <c r="BD73" s="1479"/>
      <c r="BE73" s="1479"/>
      <c r="BF73" s="1479"/>
      <c r="BG73" s="1479"/>
      <c r="BH73" s="1479"/>
      <c r="BI73" s="1479"/>
      <c r="BJ73" s="1479"/>
      <c r="BK73" s="1479"/>
      <c r="BL73" s="1479"/>
      <c r="BM73" s="1479"/>
      <c r="BN73" s="1479"/>
      <c r="BO73" s="1479"/>
      <c r="BP73" s="1479"/>
      <c r="BQ73" s="1479"/>
      <c r="BR73" s="1479"/>
      <c r="BS73" s="1479"/>
      <c r="BT73" s="1479"/>
      <c r="BU73" s="1479"/>
      <c r="BV73" s="1479"/>
      <c r="BW73" s="1479"/>
      <c r="BX73" s="1479"/>
      <c r="BY73" s="1479"/>
      <c r="BZ73" s="1479"/>
      <c r="CA73" s="1479"/>
      <c r="CB73" s="1479"/>
      <c r="CC73" s="1479"/>
      <c r="CD73" s="1479"/>
      <c r="CE73" s="1479"/>
      <c r="CF73" s="1484"/>
      <c r="CG73" s="1484"/>
      <c r="CH73" s="1484"/>
      <c r="CI73" s="1484"/>
      <c r="CJ73" s="1484"/>
      <c r="CK73" s="1484"/>
      <c r="CL73" s="1484"/>
      <c r="CM73" s="1484"/>
      <c r="CN73" s="1484"/>
      <c r="CO73" s="1484"/>
      <c r="CP73" s="1484"/>
      <c r="CQ73" s="1484"/>
      <c r="CR73" s="1484"/>
      <c r="CS73" s="1484"/>
      <c r="CT73" s="1484"/>
      <c r="CU73" s="1484"/>
      <c r="CV73" s="1484"/>
      <c r="CW73" s="1484"/>
      <c r="CX73" s="1484"/>
      <c r="CY73" s="1484"/>
      <c r="CZ73" s="1484"/>
      <c r="DA73" s="1484"/>
      <c r="DB73" s="1484"/>
      <c r="DC73" s="1484"/>
      <c r="DD73" s="1484"/>
      <c r="DE73" s="1484"/>
      <c r="DF73" s="1484"/>
      <c r="DG73" s="1484"/>
      <c r="DH73" s="1484"/>
      <c r="DI73" s="1484"/>
      <c r="DJ73" s="1484"/>
      <c r="DK73" s="1484"/>
      <c r="DL73" s="1489"/>
      <c r="DM73" s="1490"/>
      <c r="DN73" s="1490"/>
      <c r="DO73" s="1490"/>
      <c r="DP73" s="1490"/>
      <c r="DQ73" s="1491"/>
      <c r="DR73" s="1479"/>
      <c r="DS73" s="1479"/>
      <c r="DT73" s="1479"/>
      <c r="DU73" s="1479"/>
      <c r="DV73" s="1479"/>
      <c r="DW73" s="1479"/>
      <c r="DX73" s="1479"/>
      <c r="DY73" s="1479"/>
      <c r="DZ73" s="1479"/>
      <c r="EA73" s="1479"/>
      <c r="EB73" s="1479"/>
      <c r="EC73" s="1492"/>
      <c r="ED73" s="1492"/>
      <c r="EE73" s="1492"/>
      <c r="EF73" s="1492"/>
      <c r="EG73" s="1492"/>
      <c r="EH73" s="1492"/>
      <c r="EI73" s="1492"/>
      <c r="EJ73" s="1492"/>
      <c r="EK73" s="1492"/>
      <c r="EL73" s="1492"/>
      <c r="EM73" s="1492"/>
      <c r="EN73" s="1479"/>
      <c r="EO73" s="1479"/>
      <c r="EP73" s="1479"/>
      <c r="EQ73" s="1479"/>
      <c r="ER73" s="1479"/>
      <c r="ES73" s="1479"/>
      <c r="ET73" s="1479"/>
      <c r="EU73" s="1479"/>
      <c r="EV73" s="1479"/>
      <c r="EW73" s="1484"/>
      <c r="EX73" s="1484"/>
      <c r="EY73" s="1484"/>
      <c r="EZ73" s="1484"/>
      <c r="FA73" s="1484"/>
      <c r="FB73" s="1484"/>
      <c r="FC73" s="1484"/>
      <c r="FD73" s="1484"/>
      <c r="FE73" s="1484"/>
      <c r="FF73" s="1484"/>
      <c r="FG73" s="1484"/>
      <c r="FH73" s="1479"/>
      <c r="FI73" s="1479"/>
      <c r="FJ73" s="1479"/>
      <c r="FK73" s="1479"/>
      <c r="FL73" s="1479"/>
      <c r="FM73" s="1479"/>
      <c r="FN73" s="1479"/>
      <c r="FO73" s="1479"/>
      <c r="FP73" s="1479"/>
      <c r="FQ73" s="1479"/>
      <c r="FR73" s="1479"/>
      <c r="FS73" s="1479"/>
      <c r="FT73" s="1479"/>
      <c r="FU73" s="1479"/>
      <c r="FV73" s="1479"/>
      <c r="FW73" s="1479"/>
      <c r="FX73" s="1479"/>
      <c r="FY73" s="1479"/>
      <c r="FZ73" s="1479"/>
      <c r="GA73" s="1479"/>
      <c r="GB73" s="1479"/>
      <c r="GC73" s="1479"/>
      <c r="GD73" s="1479"/>
    </row>
    <row r="74" spans="1:186" ht="6" customHeight="1">
      <c r="A74" s="296"/>
      <c r="B74" s="701"/>
      <c r="C74" s="701"/>
      <c r="D74" s="701"/>
      <c r="E74" s="701"/>
      <c r="F74" s="1479"/>
      <c r="G74" s="1479"/>
      <c r="H74" s="1479"/>
      <c r="I74" s="1479"/>
      <c r="J74" s="1479"/>
      <c r="K74" s="1479"/>
      <c r="L74" s="1479"/>
      <c r="M74" s="1479"/>
      <c r="N74" s="1479"/>
      <c r="O74" s="1479"/>
      <c r="P74" s="1479"/>
      <c r="Q74" s="1479"/>
      <c r="R74" s="1479"/>
      <c r="S74" s="1479"/>
      <c r="T74" s="1479"/>
      <c r="U74" s="1479"/>
      <c r="V74" s="1479"/>
      <c r="W74" s="1479"/>
      <c r="X74" s="1479"/>
      <c r="Y74" s="1479"/>
      <c r="Z74" s="1479"/>
      <c r="AA74" s="1479"/>
      <c r="AB74" s="1479"/>
      <c r="AC74" s="1479"/>
      <c r="AD74" s="1479"/>
      <c r="AE74" s="1479"/>
      <c r="AF74" s="1479"/>
      <c r="AG74" s="1479"/>
      <c r="AH74" s="1479"/>
      <c r="AI74" s="1479"/>
      <c r="AJ74" s="1479"/>
      <c r="AK74" s="1479"/>
      <c r="AL74" s="1479"/>
      <c r="AM74" s="1479"/>
      <c r="AN74" s="1479"/>
      <c r="AO74" s="1479"/>
      <c r="AP74" s="1479"/>
      <c r="AQ74" s="1479"/>
      <c r="AR74" s="1479"/>
      <c r="AS74" s="1479"/>
      <c r="AT74" s="1479"/>
      <c r="AU74" s="1479"/>
      <c r="AV74" s="1479"/>
      <c r="AW74" s="1479"/>
      <c r="AX74" s="1492"/>
      <c r="AY74" s="1492"/>
      <c r="AZ74" s="1492"/>
      <c r="BA74" s="1492"/>
      <c r="BB74" s="1492"/>
      <c r="BC74" s="1479"/>
      <c r="BD74" s="1479"/>
      <c r="BE74" s="1479"/>
      <c r="BF74" s="1479"/>
      <c r="BG74" s="1479"/>
      <c r="BH74" s="1479"/>
      <c r="BI74" s="1479"/>
      <c r="BJ74" s="1479"/>
      <c r="BK74" s="1479"/>
      <c r="BL74" s="1479"/>
      <c r="BM74" s="1479"/>
      <c r="BN74" s="1479"/>
      <c r="BO74" s="1479"/>
      <c r="BP74" s="1479"/>
      <c r="BQ74" s="1479"/>
      <c r="BR74" s="1479"/>
      <c r="BS74" s="1479"/>
      <c r="BT74" s="1479"/>
      <c r="BU74" s="1479"/>
      <c r="BV74" s="1479"/>
      <c r="BW74" s="1479"/>
      <c r="BX74" s="1479"/>
      <c r="BY74" s="1479"/>
      <c r="BZ74" s="1479"/>
      <c r="CA74" s="1479"/>
      <c r="CB74" s="1479"/>
      <c r="CC74" s="1479"/>
      <c r="CD74" s="1479"/>
      <c r="CE74" s="1479"/>
      <c r="CF74" s="1484"/>
      <c r="CG74" s="1484"/>
      <c r="CH74" s="1484"/>
      <c r="CI74" s="1484"/>
      <c r="CJ74" s="1484"/>
      <c r="CK74" s="1484"/>
      <c r="CL74" s="1484"/>
      <c r="CM74" s="1484"/>
      <c r="CN74" s="1484"/>
      <c r="CO74" s="1484"/>
      <c r="CP74" s="1484"/>
      <c r="CQ74" s="1484"/>
      <c r="CR74" s="1484"/>
      <c r="CS74" s="1484"/>
      <c r="CT74" s="1484"/>
      <c r="CU74" s="1484"/>
      <c r="CV74" s="1484"/>
      <c r="CW74" s="1484"/>
      <c r="CX74" s="1484"/>
      <c r="CY74" s="1484"/>
      <c r="CZ74" s="1484"/>
      <c r="DA74" s="1484"/>
      <c r="DB74" s="1484"/>
      <c r="DC74" s="1484"/>
      <c r="DD74" s="1484"/>
      <c r="DE74" s="1484"/>
      <c r="DF74" s="1484"/>
      <c r="DG74" s="1484"/>
      <c r="DH74" s="1484"/>
      <c r="DI74" s="1484"/>
      <c r="DJ74" s="1484"/>
      <c r="DK74" s="1484"/>
      <c r="DL74" s="1495"/>
      <c r="DM74" s="1496"/>
      <c r="DN74" s="1496"/>
      <c r="DO74" s="1496"/>
      <c r="DP74" s="1496"/>
      <c r="DQ74" s="1497"/>
      <c r="DR74" s="1479"/>
      <c r="DS74" s="1479"/>
      <c r="DT74" s="1479"/>
      <c r="DU74" s="1479"/>
      <c r="DV74" s="1479"/>
      <c r="DW74" s="1479"/>
      <c r="DX74" s="1479"/>
      <c r="DY74" s="1479"/>
      <c r="DZ74" s="1479"/>
      <c r="EA74" s="1479"/>
      <c r="EB74" s="1479"/>
      <c r="EC74" s="1492"/>
      <c r="ED74" s="1492"/>
      <c r="EE74" s="1492"/>
      <c r="EF74" s="1492"/>
      <c r="EG74" s="1492"/>
      <c r="EH74" s="1492"/>
      <c r="EI74" s="1492"/>
      <c r="EJ74" s="1492"/>
      <c r="EK74" s="1492"/>
      <c r="EL74" s="1492"/>
      <c r="EM74" s="1492"/>
      <c r="EN74" s="1479"/>
      <c r="EO74" s="1479"/>
      <c r="EP74" s="1479"/>
      <c r="EQ74" s="1479"/>
      <c r="ER74" s="1479"/>
      <c r="ES74" s="1479"/>
      <c r="ET74" s="1479"/>
      <c r="EU74" s="1479"/>
      <c r="EV74" s="1479"/>
      <c r="EW74" s="1484"/>
      <c r="EX74" s="1484"/>
      <c r="EY74" s="1484"/>
      <c r="EZ74" s="1484"/>
      <c r="FA74" s="1484"/>
      <c r="FB74" s="1484"/>
      <c r="FC74" s="1484"/>
      <c r="FD74" s="1484"/>
      <c r="FE74" s="1484"/>
      <c r="FF74" s="1484"/>
      <c r="FG74" s="1484"/>
      <c r="FH74" s="1479"/>
      <c r="FI74" s="1479"/>
      <c r="FJ74" s="1479"/>
      <c r="FK74" s="1479"/>
      <c r="FL74" s="1479"/>
      <c r="FM74" s="1479"/>
      <c r="FN74" s="1479"/>
      <c r="FO74" s="1479"/>
      <c r="FP74" s="1479"/>
      <c r="FQ74" s="1479"/>
      <c r="FR74" s="1479"/>
      <c r="FS74" s="1479"/>
      <c r="FT74" s="1479"/>
      <c r="FU74" s="1479"/>
      <c r="FV74" s="1479"/>
      <c r="FW74" s="1479"/>
      <c r="FX74" s="1479"/>
      <c r="FY74" s="1479"/>
      <c r="FZ74" s="1479"/>
      <c r="GA74" s="1479"/>
      <c r="GB74" s="1479"/>
      <c r="GC74" s="1479"/>
      <c r="GD74" s="1479"/>
    </row>
    <row r="75" spans="1:186" ht="6" customHeight="1">
      <c r="A75" s="296"/>
      <c r="B75" s="1494">
        <v>17</v>
      </c>
      <c r="C75" s="701"/>
      <c r="D75" s="701"/>
      <c r="E75" s="701"/>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479"/>
      <c r="AV75" s="1479"/>
      <c r="AW75" s="1479"/>
      <c r="AX75" s="1492"/>
      <c r="AY75" s="1492"/>
      <c r="AZ75" s="1492"/>
      <c r="BA75" s="1492"/>
      <c r="BB75" s="1492"/>
      <c r="BC75" s="1479"/>
      <c r="BD75" s="1479"/>
      <c r="BE75" s="1479"/>
      <c r="BF75" s="1479"/>
      <c r="BG75" s="1479"/>
      <c r="BH75" s="1479"/>
      <c r="BI75" s="1479"/>
      <c r="BJ75" s="1479"/>
      <c r="BK75" s="1479"/>
      <c r="BL75" s="1479"/>
      <c r="BM75" s="1479"/>
      <c r="BN75" s="1479"/>
      <c r="BO75" s="1479"/>
      <c r="BP75" s="1479"/>
      <c r="BQ75" s="1479"/>
      <c r="BR75" s="1479"/>
      <c r="BS75" s="1479"/>
      <c r="BT75" s="1479"/>
      <c r="BU75" s="1479"/>
      <c r="BV75" s="1479"/>
      <c r="BW75" s="1479"/>
      <c r="BX75" s="1479"/>
      <c r="BY75" s="1479"/>
      <c r="BZ75" s="1479"/>
      <c r="CA75" s="1479"/>
      <c r="CB75" s="1479"/>
      <c r="CC75" s="1479"/>
      <c r="CD75" s="1479"/>
      <c r="CE75" s="1479"/>
      <c r="CF75" s="1484"/>
      <c r="CG75" s="1484"/>
      <c r="CH75" s="1484"/>
      <c r="CI75" s="1484"/>
      <c r="CJ75" s="1484"/>
      <c r="CK75" s="1484"/>
      <c r="CL75" s="1484"/>
      <c r="CM75" s="1484"/>
      <c r="CN75" s="1484"/>
      <c r="CO75" s="1484"/>
      <c r="CP75" s="1484"/>
      <c r="CQ75" s="1484"/>
      <c r="CR75" s="1484"/>
      <c r="CS75" s="1484"/>
      <c r="CT75" s="1484"/>
      <c r="CU75" s="1484"/>
      <c r="CV75" s="1484"/>
      <c r="CW75" s="1484"/>
      <c r="CX75" s="1484"/>
      <c r="CY75" s="1484"/>
      <c r="CZ75" s="1484"/>
      <c r="DA75" s="1484"/>
      <c r="DB75" s="1484"/>
      <c r="DC75" s="1484"/>
      <c r="DD75" s="1484"/>
      <c r="DE75" s="1484"/>
      <c r="DF75" s="1484"/>
      <c r="DG75" s="1484"/>
      <c r="DH75" s="1484"/>
      <c r="DI75" s="1484"/>
      <c r="DJ75" s="1484"/>
      <c r="DK75" s="1484"/>
      <c r="DL75" s="1486"/>
      <c r="DM75" s="1487"/>
      <c r="DN75" s="1487"/>
      <c r="DO75" s="1487"/>
      <c r="DP75" s="1487"/>
      <c r="DQ75" s="1488"/>
      <c r="DR75" s="1479"/>
      <c r="DS75" s="1479"/>
      <c r="DT75" s="1479"/>
      <c r="DU75" s="1479"/>
      <c r="DV75" s="1479"/>
      <c r="DW75" s="1479"/>
      <c r="DX75" s="1479"/>
      <c r="DY75" s="1479"/>
      <c r="DZ75" s="1479"/>
      <c r="EA75" s="1479"/>
      <c r="EB75" s="1479"/>
      <c r="EC75" s="1492"/>
      <c r="ED75" s="1492"/>
      <c r="EE75" s="1492"/>
      <c r="EF75" s="1492"/>
      <c r="EG75" s="1492"/>
      <c r="EH75" s="1492"/>
      <c r="EI75" s="1492"/>
      <c r="EJ75" s="1492"/>
      <c r="EK75" s="1492"/>
      <c r="EL75" s="1492"/>
      <c r="EM75" s="1492"/>
      <c r="EN75" s="1479"/>
      <c r="EO75" s="1479"/>
      <c r="EP75" s="1479"/>
      <c r="EQ75" s="1479"/>
      <c r="ER75" s="1479"/>
      <c r="ES75" s="1479"/>
      <c r="ET75" s="1479"/>
      <c r="EU75" s="1479"/>
      <c r="EV75" s="1479"/>
      <c r="EW75" s="1484"/>
      <c r="EX75" s="1484"/>
      <c r="EY75" s="1484"/>
      <c r="EZ75" s="1484"/>
      <c r="FA75" s="1484"/>
      <c r="FB75" s="1484"/>
      <c r="FC75" s="1484"/>
      <c r="FD75" s="1484"/>
      <c r="FE75" s="1484"/>
      <c r="FF75" s="1484"/>
      <c r="FG75" s="1484"/>
      <c r="FH75" s="1479"/>
      <c r="FI75" s="1479"/>
      <c r="FJ75" s="1479"/>
      <c r="FK75" s="1479"/>
      <c r="FL75" s="1479"/>
      <c r="FM75" s="1479"/>
      <c r="FN75" s="1479"/>
      <c r="FO75" s="1479"/>
      <c r="FP75" s="1479"/>
      <c r="FQ75" s="1479"/>
      <c r="FR75" s="1479"/>
      <c r="FS75" s="1479"/>
      <c r="FT75" s="1479"/>
      <c r="FU75" s="1479"/>
      <c r="FV75" s="1479"/>
      <c r="FW75" s="1479"/>
      <c r="FX75" s="1479"/>
      <c r="FY75" s="1479"/>
      <c r="FZ75" s="1479"/>
      <c r="GA75" s="1479"/>
      <c r="GB75" s="1479"/>
      <c r="GC75" s="1479"/>
      <c r="GD75" s="1479"/>
    </row>
    <row r="76" spans="1:186" ht="6" customHeight="1">
      <c r="A76" s="296"/>
      <c r="B76" s="701"/>
      <c r="C76" s="701"/>
      <c r="D76" s="701"/>
      <c r="E76" s="701"/>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479"/>
      <c r="AV76" s="1479"/>
      <c r="AW76" s="1479"/>
      <c r="AX76" s="1492"/>
      <c r="AY76" s="1492"/>
      <c r="AZ76" s="1492"/>
      <c r="BA76" s="1492"/>
      <c r="BB76" s="1492"/>
      <c r="BC76" s="1479"/>
      <c r="BD76" s="1479"/>
      <c r="BE76" s="1479"/>
      <c r="BF76" s="1479"/>
      <c r="BG76" s="1479"/>
      <c r="BH76" s="1479"/>
      <c r="BI76" s="1479"/>
      <c r="BJ76" s="1479"/>
      <c r="BK76" s="1479"/>
      <c r="BL76" s="1479"/>
      <c r="BM76" s="1479"/>
      <c r="BN76" s="1479"/>
      <c r="BO76" s="1479"/>
      <c r="BP76" s="1479"/>
      <c r="BQ76" s="1479"/>
      <c r="BR76" s="1479"/>
      <c r="BS76" s="1479"/>
      <c r="BT76" s="1479"/>
      <c r="BU76" s="1479"/>
      <c r="BV76" s="1479"/>
      <c r="BW76" s="1479"/>
      <c r="BX76" s="1479"/>
      <c r="BY76" s="1479"/>
      <c r="BZ76" s="1479"/>
      <c r="CA76" s="1479"/>
      <c r="CB76" s="1479"/>
      <c r="CC76" s="1479"/>
      <c r="CD76" s="1479"/>
      <c r="CE76" s="1479"/>
      <c r="CF76" s="1484"/>
      <c r="CG76" s="1484"/>
      <c r="CH76" s="1484"/>
      <c r="CI76" s="1484"/>
      <c r="CJ76" s="1484"/>
      <c r="CK76" s="1484"/>
      <c r="CL76" s="1484"/>
      <c r="CM76" s="1484"/>
      <c r="CN76" s="1484"/>
      <c r="CO76" s="1484"/>
      <c r="CP76" s="1484"/>
      <c r="CQ76" s="1484"/>
      <c r="CR76" s="1484"/>
      <c r="CS76" s="1484"/>
      <c r="CT76" s="1484"/>
      <c r="CU76" s="1484"/>
      <c r="CV76" s="1484"/>
      <c r="CW76" s="1484"/>
      <c r="CX76" s="1484"/>
      <c r="CY76" s="1484"/>
      <c r="CZ76" s="1484"/>
      <c r="DA76" s="1484"/>
      <c r="DB76" s="1484"/>
      <c r="DC76" s="1484"/>
      <c r="DD76" s="1484"/>
      <c r="DE76" s="1484"/>
      <c r="DF76" s="1484"/>
      <c r="DG76" s="1484"/>
      <c r="DH76" s="1484"/>
      <c r="DI76" s="1484"/>
      <c r="DJ76" s="1484"/>
      <c r="DK76" s="1484"/>
      <c r="DL76" s="1489"/>
      <c r="DM76" s="1490"/>
      <c r="DN76" s="1490"/>
      <c r="DO76" s="1490"/>
      <c r="DP76" s="1490"/>
      <c r="DQ76" s="1491"/>
      <c r="DR76" s="1479"/>
      <c r="DS76" s="1479"/>
      <c r="DT76" s="1479"/>
      <c r="DU76" s="1479"/>
      <c r="DV76" s="1479"/>
      <c r="DW76" s="1479"/>
      <c r="DX76" s="1479"/>
      <c r="DY76" s="1479"/>
      <c r="DZ76" s="1479"/>
      <c r="EA76" s="1479"/>
      <c r="EB76" s="1479"/>
      <c r="EC76" s="1492"/>
      <c r="ED76" s="1492"/>
      <c r="EE76" s="1492"/>
      <c r="EF76" s="1492"/>
      <c r="EG76" s="1492"/>
      <c r="EH76" s="1492"/>
      <c r="EI76" s="1492"/>
      <c r="EJ76" s="1492"/>
      <c r="EK76" s="1492"/>
      <c r="EL76" s="1492"/>
      <c r="EM76" s="1492"/>
      <c r="EN76" s="1479"/>
      <c r="EO76" s="1479"/>
      <c r="EP76" s="1479"/>
      <c r="EQ76" s="1479"/>
      <c r="ER76" s="1479"/>
      <c r="ES76" s="1479"/>
      <c r="ET76" s="1479"/>
      <c r="EU76" s="1479"/>
      <c r="EV76" s="1479"/>
      <c r="EW76" s="1484"/>
      <c r="EX76" s="1484"/>
      <c r="EY76" s="1484"/>
      <c r="EZ76" s="1484"/>
      <c r="FA76" s="1484"/>
      <c r="FB76" s="1484"/>
      <c r="FC76" s="1484"/>
      <c r="FD76" s="1484"/>
      <c r="FE76" s="1484"/>
      <c r="FF76" s="1484"/>
      <c r="FG76" s="1484"/>
      <c r="FH76" s="1479"/>
      <c r="FI76" s="1479"/>
      <c r="FJ76" s="1479"/>
      <c r="FK76" s="1479"/>
      <c r="FL76" s="1479"/>
      <c r="FM76" s="1479"/>
      <c r="FN76" s="1479"/>
      <c r="FO76" s="1479"/>
      <c r="FP76" s="1479"/>
      <c r="FQ76" s="1479"/>
      <c r="FR76" s="1479"/>
      <c r="FS76" s="1479"/>
      <c r="FT76" s="1479"/>
      <c r="FU76" s="1479"/>
      <c r="FV76" s="1479"/>
      <c r="FW76" s="1479"/>
      <c r="FX76" s="1479"/>
      <c r="FY76" s="1479"/>
      <c r="FZ76" s="1479"/>
      <c r="GA76" s="1479"/>
      <c r="GB76" s="1479"/>
      <c r="GC76" s="1479"/>
      <c r="GD76" s="1479"/>
    </row>
    <row r="77" spans="1:186" ht="6" customHeight="1">
      <c r="A77" s="296"/>
      <c r="B77" s="701"/>
      <c r="C77" s="701"/>
      <c r="D77" s="701"/>
      <c r="E77" s="701"/>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479"/>
      <c r="AV77" s="1479"/>
      <c r="AW77" s="1479"/>
      <c r="AX77" s="1492"/>
      <c r="AY77" s="1492"/>
      <c r="AZ77" s="1492"/>
      <c r="BA77" s="1492"/>
      <c r="BB77" s="1492"/>
      <c r="BC77" s="1479"/>
      <c r="BD77" s="1479"/>
      <c r="BE77" s="1479"/>
      <c r="BF77" s="1479"/>
      <c r="BG77" s="1479"/>
      <c r="BH77" s="1479"/>
      <c r="BI77" s="1479"/>
      <c r="BJ77" s="1479"/>
      <c r="BK77" s="1479"/>
      <c r="BL77" s="1479"/>
      <c r="BM77" s="1479"/>
      <c r="BN77" s="1479"/>
      <c r="BO77" s="1479"/>
      <c r="BP77" s="1479"/>
      <c r="BQ77" s="1479"/>
      <c r="BR77" s="1479"/>
      <c r="BS77" s="1479"/>
      <c r="BT77" s="1479"/>
      <c r="BU77" s="1479"/>
      <c r="BV77" s="1479"/>
      <c r="BW77" s="1479"/>
      <c r="BX77" s="1479"/>
      <c r="BY77" s="1479"/>
      <c r="BZ77" s="1479"/>
      <c r="CA77" s="1479"/>
      <c r="CB77" s="1479"/>
      <c r="CC77" s="1479"/>
      <c r="CD77" s="1479"/>
      <c r="CE77" s="1479"/>
      <c r="CF77" s="1484"/>
      <c r="CG77" s="1484"/>
      <c r="CH77" s="1484"/>
      <c r="CI77" s="1484"/>
      <c r="CJ77" s="1484"/>
      <c r="CK77" s="1484"/>
      <c r="CL77" s="1484"/>
      <c r="CM77" s="1484"/>
      <c r="CN77" s="1484"/>
      <c r="CO77" s="1484"/>
      <c r="CP77" s="1484"/>
      <c r="CQ77" s="1484"/>
      <c r="CR77" s="1484"/>
      <c r="CS77" s="1484"/>
      <c r="CT77" s="1484"/>
      <c r="CU77" s="1484"/>
      <c r="CV77" s="1484"/>
      <c r="CW77" s="1484"/>
      <c r="CX77" s="1484"/>
      <c r="CY77" s="1484"/>
      <c r="CZ77" s="1484"/>
      <c r="DA77" s="1484"/>
      <c r="DB77" s="1484"/>
      <c r="DC77" s="1484"/>
      <c r="DD77" s="1484"/>
      <c r="DE77" s="1484"/>
      <c r="DF77" s="1484"/>
      <c r="DG77" s="1484"/>
      <c r="DH77" s="1484"/>
      <c r="DI77" s="1484"/>
      <c r="DJ77" s="1484"/>
      <c r="DK77" s="1484"/>
      <c r="DL77" s="1495"/>
      <c r="DM77" s="1496"/>
      <c r="DN77" s="1496"/>
      <c r="DO77" s="1496"/>
      <c r="DP77" s="1496"/>
      <c r="DQ77" s="1497"/>
      <c r="DR77" s="1479"/>
      <c r="DS77" s="1479"/>
      <c r="DT77" s="1479"/>
      <c r="DU77" s="1479"/>
      <c r="DV77" s="1479"/>
      <c r="DW77" s="1479"/>
      <c r="DX77" s="1479"/>
      <c r="DY77" s="1479"/>
      <c r="DZ77" s="1479"/>
      <c r="EA77" s="1479"/>
      <c r="EB77" s="1479"/>
      <c r="EC77" s="1492"/>
      <c r="ED77" s="1492"/>
      <c r="EE77" s="1492"/>
      <c r="EF77" s="1492"/>
      <c r="EG77" s="1492"/>
      <c r="EH77" s="1492"/>
      <c r="EI77" s="1492"/>
      <c r="EJ77" s="1492"/>
      <c r="EK77" s="1492"/>
      <c r="EL77" s="1492"/>
      <c r="EM77" s="1492"/>
      <c r="EN77" s="1479"/>
      <c r="EO77" s="1479"/>
      <c r="EP77" s="1479"/>
      <c r="EQ77" s="1479"/>
      <c r="ER77" s="1479"/>
      <c r="ES77" s="1479"/>
      <c r="ET77" s="1479"/>
      <c r="EU77" s="1479"/>
      <c r="EV77" s="1479"/>
      <c r="EW77" s="1484"/>
      <c r="EX77" s="1484"/>
      <c r="EY77" s="1484"/>
      <c r="EZ77" s="1484"/>
      <c r="FA77" s="1484"/>
      <c r="FB77" s="1484"/>
      <c r="FC77" s="1484"/>
      <c r="FD77" s="1484"/>
      <c r="FE77" s="1484"/>
      <c r="FF77" s="1484"/>
      <c r="FG77" s="1484"/>
      <c r="FH77" s="1479"/>
      <c r="FI77" s="1479"/>
      <c r="FJ77" s="1479"/>
      <c r="FK77" s="1479"/>
      <c r="FL77" s="1479"/>
      <c r="FM77" s="1479"/>
      <c r="FN77" s="1479"/>
      <c r="FO77" s="1479"/>
      <c r="FP77" s="1479"/>
      <c r="FQ77" s="1479"/>
      <c r="FR77" s="1479"/>
      <c r="FS77" s="1479"/>
      <c r="FT77" s="1479"/>
      <c r="FU77" s="1479"/>
      <c r="FV77" s="1479"/>
      <c r="FW77" s="1479"/>
      <c r="FX77" s="1479"/>
      <c r="FY77" s="1479"/>
      <c r="FZ77" s="1479"/>
      <c r="GA77" s="1479"/>
      <c r="GB77" s="1479"/>
      <c r="GC77" s="1479"/>
      <c r="GD77" s="1479"/>
    </row>
    <row r="78" spans="1:186" ht="6" customHeight="1">
      <c r="A78" s="296"/>
      <c r="B78" s="1494">
        <v>18</v>
      </c>
      <c r="C78" s="701"/>
      <c r="D78" s="701"/>
      <c r="E78" s="701"/>
      <c r="F78" s="1479"/>
      <c r="G78" s="1479"/>
      <c r="H78" s="1479"/>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1479"/>
      <c r="AI78" s="1479"/>
      <c r="AJ78" s="1479"/>
      <c r="AK78" s="1479"/>
      <c r="AL78" s="1479"/>
      <c r="AM78" s="1479"/>
      <c r="AN78" s="1479"/>
      <c r="AO78" s="1479"/>
      <c r="AP78" s="1479"/>
      <c r="AQ78" s="1479"/>
      <c r="AR78" s="1479"/>
      <c r="AS78" s="1479"/>
      <c r="AT78" s="1479"/>
      <c r="AU78" s="1479"/>
      <c r="AV78" s="1479"/>
      <c r="AW78" s="1479"/>
      <c r="AX78" s="1492"/>
      <c r="AY78" s="1492"/>
      <c r="AZ78" s="1492"/>
      <c r="BA78" s="1492"/>
      <c r="BB78" s="1492"/>
      <c r="BC78" s="1479"/>
      <c r="BD78" s="1479"/>
      <c r="BE78" s="1479"/>
      <c r="BF78" s="1479"/>
      <c r="BG78" s="1479"/>
      <c r="BH78" s="1479"/>
      <c r="BI78" s="1479"/>
      <c r="BJ78" s="1479"/>
      <c r="BK78" s="1479"/>
      <c r="BL78" s="1479"/>
      <c r="BM78" s="1479"/>
      <c r="BN78" s="1479"/>
      <c r="BO78" s="1479"/>
      <c r="BP78" s="1479"/>
      <c r="BQ78" s="1479"/>
      <c r="BR78" s="1479"/>
      <c r="BS78" s="1479"/>
      <c r="BT78" s="1479"/>
      <c r="BU78" s="1479"/>
      <c r="BV78" s="1479"/>
      <c r="BW78" s="1479"/>
      <c r="BX78" s="1479"/>
      <c r="BY78" s="1479"/>
      <c r="BZ78" s="1479"/>
      <c r="CA78" s="1479"/>
      <c r="CB78" s="1479"/>
      <c r="CC78" s="1479"/>
      <c r="CD78" s="1479"/>
      <c r="CE78" s="1479"/>
      <c r="CF78" s="1484"/>
      <c r="CG78" s="1484"/>
      <c r="CH78" s="1484"/>
      <c r="CI78" s="1484"/>
      <c r="CJ78" s="1484"/>
      <c r="CK78" s="1484"/>
      <c r="CL78" s="1484"/>
      <c r="CM78" s="1484"/>
      <c r="CN78" s="1484"/>
      <c r="CO78" s="1484"/>
      <c r="CP78" s="1484"/>
      <c r="CQ78" s="1484"/>
      <c r="CR78" s="1484"/>
      <c r="CS78" s="1484"/>
      <c r="CT78" s="1484"/>
      <c r="CU78" s="1484"/>
      <c r="CV78" s="1484"/>
      <c r="CW78" s="1484"/>
      <c r="CX78" s="1484"/>
      <c r="CY78" s="1484"/>
      <c r="CZ78" s="1484"/>
      <c r="DA78" s="1484"/>
      <c r="DB78" s="1484"/>
      <c r="DC78" s="1484"/>
      <c r="DD78" s="1484"/>
      <c r="DE78" s="1484"/>
      <c r="DF78" s="1484"/>
      <c r="DG78" s="1484"/>
      <c r="DH78" s="1484"/>
      <c r="DI78" s="1484"/>
      <c r="DJ78" s="1484"/>
      <c r="DK78" s="1484"/>
      <c r="DL78" s="1486"/>
      <c r="DM78" s="1487"/>
      <c r="DN78" s="1487"/>
      <c r="DO78" s="1487"/>
      <c r="DP78" s="1487"/>
      <c r="DQ78" s="1488"/>
      <c r="DR78" s="1479"/>
      <c r="DS78" s="1479"/>
      <c r="DT78" s="1479"/>
      <c r="DU78" s="1479"/>
      <c r="DV78" s="1479"/>
      <c r="DW78" s="1479"/>
      <c r="DX78" s="1479"/>
      <c r="DY78" s="1479"/>
      <c r="DZ78" s="1479"/>
      <c r="EA78" s="1479"/>
      <c r="EB78" s="1479"/>
      <c r="EC78" s="1492"/>
      <c r="ED78" s="1492"/>
      <c r="EE78" s="1492"/>
      <c r="EF78" s="1492"/>
      <c r="EG78" s="1492"/>
      <c r="EH78" s="1492"/>
      <c r="EI78" s="1492"/>
      <c r="EJ78" s="1492"/>
      <c r="EK78" s="1492"/>
      <c r="EL78" s="1492"/>
      <c r="EM78" s="1492"/>
      <c r="EN78" s="1479"/>
      <c r="EO78" s="1479"/>
      <c r="EP78" s="1479"/>
      <c r="EQ78" s="1479"/>
      <c r="ER78" s="1479"/>
      <c r="ES78" s="1479"/>
      <c r="ET78" s="1479"/>
      <c r="EU78" s="1479"/>
      <c r="EV78" s="1479"/>
      <c r="EW78" s="1484"/>
      <c r="EX78" s="1484"/>
      <c r="EY78" s="1484"/>
      <c r="EZ78" s="1484"/>
      <c r="FA78" s="1484"/>
      <c r="FB78" s="1484"/>
      <c r="FC78" s="1484"/>
      <c r="FD78" s="1484"/>
      <c r="FE78" s="1484"/>
      <c r="FF78" s="1484"/>
      <c r="FG78" s="1484"/>
      <c r="FH78" s="1479"/>
      <c r="FI78" s="1479"/>
      <c r="FJ78" s="1479"/>
      <c r="FK78" s="1479"/>
      <c r="FL78" s="1479"/>
      <c r="FM78" s="1479"/>
      <c r="FN78" s="1479"/>
      <c r="FO78" s="1479"/>
      <c r="FP78" s="1479"/>
      <c r="FQ78" s="1479"/>
      <c r="FR78" s="1479"/>
      <c r="FS78" s="1479"/>
      <c r="FT78" s="1479"/>
      <c r="FU78" s="1479"/>
      <c r="FV78" s="1479"/>
      <c r="FW78" s="1479"/>
      <c r="FX78" s="1479"/>
      <c r="FY78" s="1479"/>
      <c r="FZ78" s="1479"/>
      <c r="GA78" s="1479"/>
      <c r="GB78" s="1479"/>
      <c r="GC78" s="1479"/>
      <c r="GD78" s="1479"/>
    </row>
    <row r="79" spans="1:186" ht="6" customHeight="1">
      <c r="A79" s="296"/>
      <c r="B79" s="701"/>
      <c r="C79" s="701"/>
      <c r="D79" s="701"/>
      <c r="E79" s="701"/>
      <c r="F79" s="1479"/>
      <c r="G79" s="1479"/>
      <c r="H79" s="1479"/>
      <c r="I79" s="1479"/>
      <c r="J79" s="1479"/>
      <c r="K79" s="1479"/>
      <c r="L79" s="1479"/>
      <c r="M79" s="1479"/>
      <c r="N79" s="1479"/>
      <c r="O79" s="1479"/>
      <c r="P79" s="1479"/>
      <c r="Q79" s="1479"/>
      <c r="R79" s="1479"/>
      <c r="S79" s="1479"/>
      <c r="T79" s="1479"/>
      <c r="U79" s="1479"/>
      <c r="V79" s="1479"/>
      <c r="W79" s="1479"/>
      <c r="X79" s="1479"/>
      <c r="Y79" s="1479"/>
      <c r="Z79" s="1479"/>
      <c r="AA79" s="1479"/>
      <c r="AB79" s="1479"/>
      <c r="AC79" s="1479"/>
      <c r="AD79" s="1479"/>
      <c r="AE79" s="1479"/>
      <c r="AF79" s="1479"/>
      <c r="AG79" s="1479"/>
      <c r="AH79" s="1479"/>
      <c r="AI79" s="1479"/>
      <c r="AJ79" s="1479"/>
      <c r="AK79" s="1479"/>
      <c r="AL79" s="1479"/>
      <c r="AM79" s="1479"/>
      <c r="AN79" s="1479"/>
      <c r="AO79" s="1479"/>
      <c r="AP79" s="1479"/>
      <c r="AQ79" s="1479"/>
      <c r="AR79" s="1479"/>
      <c r="AS79" s="1479"/>
      <c r="AT79" s="1479"/>
      <c r="AU79" s="1479"/>
      <c r="AV79" s="1479"/>
      <c r="AW79" s="1479"/>
      <c r="AX79" s="1492"/>
      <c r="AY79" s="1492"/>
      <c r="AZ79" s="1492"/>
      <c r="BA79" s="1492"/>
      <c r="BB79" s="1492"/>
      <c r="BC79" s="1479"/>
      <c r="BD79" s="1479"/>
      <c r="BE79" s="1479"/>
      <c r="BF79" s="1479"/>
      <c r="BG79" s="1479"/>
      <c r="BH79" s="1479"/>
      <c r="BI79" s="1479"/>
      <c r="BJ79" s="1479"/>
      <c r="BK79" s="1479"/>
      <c r="BL79" s="1479"/>
      <c r="BM79" s="1479"/>
      <c r="BN79" s="1479"/>
      <c r="BO79" s="1479"/>
      <c r="BP79" s="1479"/>
      <c r="BQ79" s="1479"/>
      <c r="BR79" s="1479"/>
      <c r="BS79" s="1479"/>
      <c r="BT79" s="1479"/>
      <c r="BU79" s="1479"/>
      <c r="BV79" s="1479"/>
      <c r="BW79" s="1479"/>
      <c r="BX79" s="1479"/>
      <c r="BY79" s="1479"/>
      <c r="BZ79" s="1479"/>
      <c r="CA79" s="1479"/>
      <c r="CB79" s="1479"/>
      <c r="CC79" s="1479"/>
      <c r="CD79" s="1479"/>
      <c r="CE79" s="1479"/>
      <c r="CF79" s="1484"/>
      <c r="CG79" s="1484"/>
      <c r="CH79" s="1484"/>
      <c r="CI79" s="1484"/>
      <c r="CJ79" s="1484"/>
      <c r="CK79" s="1484"/>
      <c r="CL79" s="1484"/>
      <c r="CM79" s="1484"/>
      <c r="CN79" s="1484"/>
      <c r="CO79" s="1484"/>
      <c r="CP79" s="1484"/>
      <c r="CQ79" s="1484"/>
      <c r="CR79" s="1484"/>
      <c r="CS79" s="1484"/>
      <c r="CT79" s="1484"/>
      <c r="CU79" s="1484"/>
      <c r="CV79" s="1484"/>
      <c r="CW79" s="1484"/>
      <c r="CX79" s="1484"/>
      <c r="CY79" s="1484"/>
      <c r="CZ79" s="1484"/>
      <c r="DA79" s="1484"/>
      <c r="DB79" s="1484"/>
      <c r="DC79" s="1484"/>
      <c r="DD79" s="1484"/>
      <c r="DE79" s="1484"/>
      <c r="DF79" s="1484"/>
      <c r="DG79" s="1484"/>
      <c r="DH79" s="1484"/>
      <c r="DI79" s="1484"/>
      <c r="DJ79" s="1484"/>
      <c r="DK79" s="1484"/>
      <c r="DL79" s="1489"/>
      <c r="DM79" s="1490"/>
      <c r="DN79" s="1490"/>
      <c r="DO79" s="1490"/>
      <c r="DP79" s="1490"/>
      <c r="DQ79" s="1491"/>
      <c r="DR79" s="1479"/>
      <c r="DS79" s="1479"/>
      <c r="DT79" s="1479"/>
      <c r="DU79" s="1479"/>
      <c r="DV79" s="1479"/>
      <c r="DW79" s="1479"/>
      <c r="DX79" s="1479"/>
      <c r="DY79" s="1479"/>
      <c r="DZ79" s="1479"/>
      <c r="EA79" s="1479"/>
      <c r="EB79" s="1479"/>
      <c r="EC79" s="1492"/>
      <c r="ED79" s="1492"/>
      <c r="EE79" s="1492"/>
      <c r="EF79" s="1492"/>
      <c r="EG79" s="1492"/>
      <c r="EH79" s="1492"/>
      <c r="EI79" s="1492"/>
      <c r="EJ79" s="1492"/>
      <c r="EK79" s="1492"/>
      <c r="EL79" s="1492"/>
      <c r="EM79" s="1492"/>
      <c r="EN79" s="1479"/>
      <c r="EO79" s="1479"/>
      <c r="EP79" s="1479"/>
      <c r="EQ79" s="1479"/>
      <c r="ER79" s="1479"/>
      <c r="ES79" s="1479"/>
      <c r="ET79" s="1479"/>
      <c r="EU79" s="1479"/>
      <c r="EV79" s="1479"/>
      <c r="EW79" s="1484"/>
      <c r="EX79" s="1484"/>
      <c r="EY79" s="1484"/>
      <c r="EZ79" s="1484"/>
      <c r="FA79" s="1484"/>
      <c r="FB79" s="1484"/>
      <c r="FC79" s="1484"/>
      <c r="FD79" s="1484"/>
      <c r="FE79" s="1484"/>
      <c r="FF79" s="1484"/>
      <c r="FG79" s="1484"/>
      <c r="FH79" s="1479"/>
      <c r="FI79" s="1479"/>
      <c r="FJ79" s="1479"/>
      <c r="FK79" s="1479"/>
      <c r="FL79" s="1479"/>
      <c r="FM79" s="1479"/>
      <c r="FN79" s="1479"/>
      <c r="FO79" s="1479"/>
      <c r="FP79" s="1479"/>
      <c r="FQ79" s="1479"/>
      <c r="FR79" s="1479"/>
      <c r="FS79" s="1479"/>
      <c r="FT79" s="1479"/>
      <c r="FU79" s="1479"/>
      <c r="FV79" s="1479"/>
      <c r="FW79" s="1479"/>
      <c r="FX79" s="1479"/>
      <c r="FY79" s="1479"/>
      <c r="FZ79" s="1479"/>
      <c r="GA79" s="1479"/>
      <c r="GB79" s="1479"/>
      <c r="GC79" s="1479"/>
      <c r="GD79" s="1479"/>
    </row>
    <row r="80" spans="1:186" ht="6" customHeight="1">
      <c r="A80" s="296"/>
      <c r="B80" s="701"/>
      <c r="C80" s="701"/>
      <c r="D80" s="701"/>
      <c r="E80" s="701"/>
      <c r="F80" s="1479"/>
      <c r="G80" s="1479"/>
      <c r="H80" s="1479"/>
      <c r="I80" s="1479"/>
      <c r="J80" s="1479"/>
      <c r="K80" s="1479"/>
      <c r="L80" s="1479"/>
      <c r="M80" s="1479"/>
      <c r="N80" s="1479"/>
      <c r="O80" s="1479"/>
      <c r="P80" s="1479"/>
      <c r="Q80" s="1479"/>
      <c r="R80" s="1479"/>
      <c r="S80" s="1479"/>
      <c r="T80" s="1479"/>
      <c r="U80" s="1479"/>
      <c r="V80" s="1479"/>
      <c r="W80" s="1479"/>
      <c r="X80" s="1479"/>
      <c r="Y80" s="1479"/>
      <c r="Z80" s="1479"/>
      <c r="AA80" s="1479"/>
      <c r="AB80" s="1479"/>
      <c r="AC80" s="1479"/>
      <c r="AD80" s="1479"/>
      <c r="AE80" s="1479"/>
      <c r="AF80" s="1479"/>
      <c r="AG80" s="1479"/>
      <c r="AH80" s="1479"/>
      <c r="AI80" s="1479"/>
      <c r="AJ80" s="1479"/>
      <c r="AK80" s="1479"/>
      <c r="AL80" s="1479"/>
      <c r="AM80" s="1479"/>
      <c r="AN80" s="1479"/>
      <c r="AO80" s="1479"/>
      <c r="AP80" s="1479"/>
      <c r="AQ80" s="1479"/>
      <c r="AR80" s="1479"/>
      <c r="AS80" s="1479"/>
      <c r="AT80" s="1479"/>
      <c r="AU80" s="1479"/>
      <c r="AV80" s="1479"/>
      <c r="AW80" s="1479"/>
      <c r="AX80" s="1492"/>
      <c r="AY80" s="1492"/>
      <c r="AZ80" s="1492"/>
      <c r="BA80" s="1492"/>
      <c r="BB80" s="1492"/>
      <c r="BC80" s="1479"/>
      <c r="BD80" s="1479"/>
      <c r="BE80" s="1479"/>
      <c r="BF80" s="1479"/>
      <c r="BG80" s="1479"/>
      <c r="BH80" s="1479"/>
      <c r="BI80" s="1479"/>
      <c r="BJ80" s="1479"/>
      <c r="BK80" s="1479"/>
      <c r="BL80" s="1479"/>
      <c r="BM80" s="1479"/>
      <c r="BN80" s="1479"/>
      <c r="BO80" s="1479"/>
      <c r="BP80" s="1479"/>
      <c r="BQ80" s="1479"/>
      <c r="BR80" s="1479"/>
      <c r="BS80" s="1479"/>
      <c r="BT80" s="1479"/>
      <c r="BU80" s="1479"/>
      <c r="BV80" s="1479"/>
      <c r="BW80" s="1479"/>
      <c r="BX80" s="1479"/>
      <c r="BY80" s="1479"/>
      <c r="BZ80" s="1479"/>
      <c r="CA80" s="1479"/>
      <c r="CB80" s="1479"/>
      <c r="CC80" s="1479"/>
      <c r="CD80" s="1479"/>
      <c r="CE80" s="1479"/>
      <c r="CF80" s="1484"/>
      <c r="CG80" s="1484"/>
      <c r="CH80" s="1484"/>
      <c r="CI80" s="1484"/>
      <c r="CJ80" s="1484"/>
      <c r="CK80" s="1484"/>
      <c r="CL80" s="1484"/>
      <c r="CM80" s="1484"/>
      <c r="CN80" s="1484"/>
      <c r="CO80" s="1484"/>
      <c r="CP80" s="1484"/>
      <c r="CQ80" s="1484"/>
      <c r="CR80" s="1484"/>
      <c r="CS80" s="1484"/>
      <c r="CT80" s="1484"/>
      <c r="CU80" s="1484"/>
      <c r="CV80" s="1484"/>
      <c r="CW80" s="1484"/>
      <c r="CX80" s="1484"/>
      <c r="CY80" s="1484"/>
      <c r="CZ80" s="1484"/>
      <c r="DA80" s="1484"/>
      <c r="DB80" s="1484"/>
      <c r="DC80" s="1484"/>
      <c r="DD80" s="1484"/>
      <c r="DE80" s="1484"/>
      <c r="DF80" s="1484"/>
      <c r="DG80" s="1484"/>
      <c r="DH80" s="1484"/>
      <c r="DI80" s="1484"/>
      <c r="DJ80" s="1484"/>
      <c r="DK80" s="1484"/>
      <c r="DL80" s="1495"/>
      <c r="DM80" s="1496"/>
      <c r="DN80" s="1496"/>
      <c r="DO80" s="1496"/>
      <c r="DP80" s="1496"/>
      <c r="DQ80" s="1497"/>
      <c r="DR80" s="1479"/>
      <c r="DS80" s="1479"/>
      <c r="DT80" s="1479"/>
      <c r="DU80" s="1479"/>
      <c r="DV80" s="1479"/>
      <c r="DW80" s="1479"/>
      <c r="DX80" s="1479"/>
      <c r="DY80" s="1479"/>
      <c r="DZ80" s="1479"/>
      <c r="EA80" s="1479"/>
      <c r="EB80" s="1479"/>
      <c r="EC80" s="1492"/>
      <c r="ED80" s="1492"/>
      <c r="EE80" s="1492"/>
      <c r="EF80" s="1492"/>
      <c r="EG80" s="1492"/>
      <c r="EH80" s="1492"/>
      <c r="EI80" s="1492"/>
      <c r="EJ80" s="1492"/>
      <c r="EK80" s="1492"/>
      <c r="EL80" s="1492"/>
      <c r="EM80" s="1492"/>
      <c r="EN80" s="1479"/>
      <c r="EO80" s="1479"/>
      <c r="EP80" s="1479"/>
      <c r="EQ80" s="1479"/>
      <c r="ER80" s="1479"/>
      <c r="ES80" s="1479"/>
      <c r="ET80" s="1479"/>
      <c r="EU80" s="1479"/>
      <c r="EV80" s="1479"/>
      <c r="EW80" s="1484"/>
      <c r="EX80" s="1484"/>
      <c r="EY80" s="1484"/>
      <c r="EZ80" s="1484"/>
      <c r="FA80" s="1484"/>
      <c r="FB80" s="1484"/>
      <c r="FC80" s="1484"/>
      <c r="FD80" s="1484"/>
      <c r="FE80" s="1484"/>
      <c r="FF80" s="1484"/>
      <c r="FG80" s="1484"/>
      <c r="FH80" s="1479"/>
      <c r="FI80" s="1479"/>
      <c r="FJ80" s="1479"/>
      <c r="FK80" s="1479"/>
      <c r="FL80" s="1479"/>
      <c r="FM80" s="1479"/>
      <c r="FN80" s="1479"/>
      <c r="FO80" s="1479"/>
      <c r="FP80" s="1479"/>
      <c r="FQ80" s="1479"/>
      <c r="FR80" s="1479"/>
      <c r="FS80" s="1479"/>
      <c r="FT80" s="1479"/>
      <c r="FU80" s="1479"/>
      <c r="FV80" s="1479"/>
      <c r="FW80" s="1479"/>
      <c r="FX80" s="1479"/>
      <c r="FY80" s="1479"/>
      <c r="FZ80" s="1479"/>
      <c r="GA80" s="1479"/>
      <c r="GB80" s="1479"/>
      <c r="GC80" s="1479"/>
      <c r="GD80" s="1479"/>
    </row>
    <row r="81" spans="1:186" ht="6" customHeight="1">
      <c r="A81" s="296"/>
      <c r="B81" s="1494">
        <v>19</v>
      </c>
      <c r="C81" s="701"/>
      <c r="D81" s="701"/>
      <c r="E81" s="701"/>
      <c r="F81" s="1479"/>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c r="AL81" s="1479"/>
      <c r="AM81" s="1479"/>
      <c r="AN81" s="1479"/>
      <c r="AO81" s="1479"/>
      <c r="AP81" s="1479"/>
      <c r="AQ81" s="1479"/>
      <c r="AR81" s="1479"/>
      <c r="AS81" s="1479"/>
      <c r="AT81" s="1479"/>
      <c r="AU81" s="1479"/>
      <c r="AV81" s="1479"/>
      <c r="AW81" s="1479"/>
      <c r="AX81" s="1492"/>
      <c r="AY81" s="1492"/>
      <c r="AZ81" s="1492"/>
      <c r="BA81" s="1492"/>
      <c r="BB81" s="1492"/>
      <c r="BC81" s="1479"/>
      <c r="BD81" s="1479"/>
      <c r="BE81" s="1479"/>
      <c r="BF81" s="1479"/>
      <c r="BG81" s="1479"/>
      <c r="BH81" s="1479"/>
      <c r="BI81" s="1479"/>
      <c r="BJ81" s="1479"/>
      <c r="BK81" s="1479"/>
      <c r="BL81" s="1479"/>
      <c r="BM81" s="1479"/>
      <c r="BN81" s="1479"/>
      <c r="BO81" s="1479"/>
      <c r="BP81" s="1479"/>
      <c r="BQ81" s="1479"/>
      <c r="BR81" s="1479"/>
      <c r="BS81" s="1479"/>
      <c r="BT81" s="1479"/>
      <c r="BU81" s="1479"/>
      <c r="BV81" s="1479"/>
      <c r="BW81" s="1479"/>
      <c r="BX81" s="1479"/>
      <c r="BY81" s="1479"/>
      <c r="BZ81" s="1479"/>
      <c r="CA81" s="1479"/>
      <c r="CB81" s="1479"/>
      <c r="CC81" s="1479"/>
      <c r="CD81" s="1479"/>
      <c r="CE81" s="1479"/>
      <c r="CF81" s="1484"/>
      <c r="CG81" s="1484"/>
      <c r="CH81" s="1484"/>
      <c r="CI81" s="1484"/>
      <c r="CJ81" s="1484"/>
      <c r="CK81" s="1484"/>
      <c r="CL81" s="1484"/>
      <c r="CM81" s="1484"/>
      <c r="CN81" s="1484"/>
      <c r="CO81" s="1484"/>
      <c r="CP81" s="1484"/>
      <c r="CQ81" s="1484"/>
      <c r="CR81" s="1484"/>
      <c r="CS81" s="1484"/>
      <c r="CT81" s="1484"/>
      <c r="CU81" s="1484"/>
      <c r="CV81" s="1484"/>
      <c r="CW81" s="1484"/>
      <c r="CX81" s="1484"/>
      <c r="CY81" s="1484"/>
      <c r="CZ81" s="1484"/>
      <c r="DA81" s="1484"/>
      <c r="DB81" s="1484"/>
      <c r="DC81" s="1484"/>
      <c r="DD81" s="1484"/>
      <c r="DE81" s="1484"/>
      <c r="DF81" s="1484"/>
      <c r="DG81" s="1484"/>
      <c r="DH81" s="1484"/>
      <c r="DI81" s="1484"/>
      <c r="DJ81" s="1484"/>
      <c r="DK81" s="1484"/>
      <c r="DL81" s="1486"/>
      <c r="DM81" s="1487"/>
      <c r="DN81" s="1487"/>
      <c r="DO81" s="1487"/>
      <c r="DP81" s="1487"/>
      <c r="DQ81" s="1488"/>
      <c r="DR81" s="1479"/>
      <c r="DS81" s="1479"/>
      <c r="DT81" s="1479"/>
      <c r="DU81" s="1479"/>
      <c r="DV81" s="1479"/>
      <c r="DW81" s="1479"/>
      <c r="DX81" s="1479"/>
      <c r="DY81" s="1479"/>
      <c r="DZ81" s="1479"/>
      <c r="EA81" s="1479"/>
      <c r="EB81" s="1479"/>
      <c r="EC81" s="1492"/>
      <c r="ED81" s="1492"/>
      <c r="EE81" s="1492"/>
      <c r="EF81" s="1492"/>
      <c r="EG81" s="1492"/>
      <c r="EH81" s="1492"/>
      <c r="EI81" s="1492"/>
      <c r="EJ81" s="1492"/>
      <c r="EK81" s="1492"/>
      <c r="EL81" s="1492"/>
      <c r="EM81" s="1492"/>
      <c r="EN81" s="1479"/>
      <c r="EO81" s="1479"/>
      <c r="EP81" s="1479"/>
      <c r="EQ81" s="1479"/>
      <c r="ER81" s="1479"/>
      <c r="ES81" s="1479"/>
      <c r="ET81" s="1479"/>
      <c r="EU81" s="1479"/>
      <c r="EV81" s="1479"/>
      <c r="EW81" s="1484"/>
      <c r="EX81" s="1484"/>
      <c r="EY81" s="1484"/>
      <c r="EZ81" s="1484"/>
      <c r="FA81" s="1484"/>
      <c r="FB81" s="1484"/>
      <c r="FC81" s="1484"/>
      <c r="FD81" s="1484"/>
      <c r="FE81" s="1484"/>
      <c r="FF81" s="1484"/>
      <c r="FG81" s="1484"/>
      <c r="FH81" s="1479"/>
      <c r="FI81" s="1479"/>
      <c r="FJ81" s="1479"/>
      <c r="FK81" s="1479"/>
      <c r="FL81" s="1479"/>
      <c r="FM81" s="1479"/>
      <c r="FN81" s="1479"/>
      <c r="FO81" s="1479"/>
      <c r="FP81" s="1479"/>
      <c r="FQ81" s="1479"/>
      <c r="FR81" s="1479"/>
      <c r="FS81" s="1479"/>
      <c r="FT81" s="1479"/>
      <c r="FU81" s="1479"/>
      <c r="FV81" s="1479"/>
      <c r="FW81" s="1479"/>
      <c r="FX81" s="1479"/>
      <c r="FY81" s="1479"/>
      <c r="FZ81" s="1479"/>
      <c r="GA81" s="1479"/>
      <c r="GB81" s="1479"/>
      <c r="GC81" s="1479"/>
      <c r="GD81" s="1479"/>
    </row>
    <row r="82" spans="1:186" ht="6" customHeight="1">
      <c r="A82" s="296"/>
      <c r="B82" s="701"/>
      <c r="C82" s="701"/>
      <c r="D82" s="701"/>
      <c r="E82" s="701"/>
      <c r="F82" s="1479"/>
      <c r="G82" s="1479"/>
      <c r="H82" s="1479"/>
      <c r="I82" s="1479"/>
      <c r="J82" s="1479"/>
      <c r="K82" s="1479"/>
      <c r="L82" s="1479"/>
      <c r="M82" s="1479"/>
      <c r="N82" s="1479"/>
      <c r="O82" s="1479"/>
      <c r="P82" s="1479"/>
      <c r="Q82" s="1479"/>
      <c r="R82" s="1479"/>
      <c r="S82" s="1479"/>
      <c r="T82" s="1479"/>
      <c r="U82" s="1479"/>
      <c r="V82" s="1479"/>
      <c r="W82" s="1479"/>
      <c r="X82" s="1479"/>
      <c r="Y82" s="1479"/>
      <c r="Z82" s="1479"/>
      <c r="AA82" s="1479"/>
      <c r="AB82" s="1479"/>
      <c r="AC82" s="1479"/>
      <c r="AD82" s="1479"/>
      <c r="AE82" s="1479"/>
      <c r="AF82" s="1479"/>
      <c r="AG82" s="1479"/>
      <c r="AH82" s="1479"/>
      <c r="AI82" s="1479"/>
      <c r="AJ82" s="1479"/>
      <c r="AK82" s="1479"/>
      <c r="AL82" s="1479"/>
      <c r="AM82" s="1479"/>
      <c r="AN82" s="1479"/>
      <c r="AO82" s="1479"/>
      <c r="AP82" s="1479"/>
      <c r="AQ82" s="1479"/>
      <c r="AR82" s="1479"/>
      <c r="AS82" s="1479"/>
      <c r="AT82" s="1479"/>
      <c r="AU82" s="1479"/>
      <c r="AV82" s="1479"/>
      <c r="AW82" s="1479"/>
      <c r="AX82" s="1492"/>
      <c r="AY82" s="1492"/>
      <c r="AZ82" s="1492"/>
      <c r="BA82" s="1492"/>
      <c r="BB82" s="1492"/>
      <c r="BC82" s="1479"/>
      <c r="BD82" s="1479"/>
      <c r="BE82" s="1479"/>
      <c r="BF82" s="1479"/>
      <c r="BG82" s="1479"/>
      <c r="BH82" s="1479"/>
      <c r="BI82" s="1479"/>
      <c r="BJ82" s="1479"/>
      <c r="BK82" s="1479"/>
      <c r="BL82" s="1479"/>
      <c r="BM82" s="1479"/>
      <c r="BN82" s="1479"/>
      <c r="BO82" s="1479"/>
      <c r="BP82" s="1479"/>
      <c r="BQ82" s="1479"/>
      <c r="BR82" s="1479"/>
      <c r="BS82" s="1479"/>
      <c r="BT82" s="1479"/>
      <c r="BU82" s="1479"/>
      <c r="BV82" s="1479"/>
      <c r="BW82" s="1479"/>
      <c r="BX82" s="1479"/>
      <c r="BY82" s="1479"/>
      <c r="BZ82" s="1479"/>
      <c r="CA82" s="1479"/>
      <c r="CB82" s="1479"/>
      <c r="CC82" s="1479"/>
      <c r="CD82" s="1479"/>
      <c r="CE82" s="1479"/>
      <c r="CF82" s="1484"/>
      <c r="CG82" s="1484"/>
      <c r="CH82" s="1484"/>
      <c r="CI82" s="1484"/>
      <c r="CJ82" s="1484"/>
      <c r="CK82" s="1484"/>
      <c r="CL82" s="1484"/>
      <c r="CM82" s="1484"/>
      <c r="CN82" s="1484"/>
      <c r="CO82" s="1484"/>
      <c r="CP82" s="1484"/>
      <c r="CQ82" s="1484"/>
      <c r="CR82" s="1484"/>
      <c r="CS82" s="1484"/>
      <c r="CT82" s="1484"/>
      <c r="CU82" s="1484"/>
      <c r="CV82" s="1484"/>
      <c r="CW82" s="1484"/>
      <c r="CX82" s="1484"/>
      <c r="CY82" s="1484"/>
      <c r="CZ82" s="1484"/>
      <c r="DA82" s="1484"/>
      <c r="DB82" s="1484"/>
      <c r="DC82" s="1484"/>
      <c r="DD82" s="1484"/>
      <c r="DE82" s="1484"/>
      <c r="DF82" s="1484"/>
      <c r="DG82" s="1484"/>
      <c r="DH82" s="1484"/>
      <c r="DI82" s="1484"/>
      <c r="DJ82" s="1484"/>
      <c r="DK82" s="1484"/>
      <c r="DL82" s="1489"/>
      <c r="DM82" s="1490"/>
      <c r="DN82" s="1490"/>
      <c r="DO82" s="1490"/>
      <c r="DP82" s="1490"/>
      <c r="DQ82" s="1491"/>
      <c r="DR82" s="1479"/>
      <c r="DS82" s="1479"/>
      <c r="DT82" s="1479"/>
      <c r="DU82" s="1479"/>
      <c r="DV82" s="1479"/>
      <c r="DW82" s="1479"/>
      <c r="DX82" s="1479"/>
      <c r="DY82" s="1479"/>
      <c r="DZ82" s="1479"/>
      <c r="EA82" s="1479"/>
      <c r="EB82" s="1479"/>
      <c r="EC82" s="1492"/>
      <c r="ED82" s="1492"/>
      <c r="EE82" s="1492"/>
      <c r="EF82" s="1492"/>
      <c r="EG82" s="1492"/>
      <c r="EH82" s="1492"/>
      <c r="EI82" s="1492"/>
      <c r="EJ82" s="1492"/>
      <c r="EK82" s="1492"/>
      <c r="EL82" s="1492"/>
      <c r="EM82" s="1492"/>
      <c r="EN82" s="1479"/>
      <c r="EO82" s="1479"/>
      <c r="EP82" s="1479"/>
      <c r="EQ82" s="1479"/>
      <c r="ER82" s="1479"/>
      <c r="ES82" s="1479"/>
      <c r="ET82" s="1479"/>
      <c r="EU82" s="1479"/>
      <c r="EV82" s="1479"/>
      <c r="EW82" s="1484"/>
      <c r="EX82" s="1484"/>
      <c r="EY82" s="1484"/>
      <c r="EZ82" s="1484"/>
      <c r="FA82" s="1484"/>
      <c r="FB82" s="1484"/>
      <c r="FC82" s="1484"/>
      <c r="FD82" s="1484"/>
      <c r="FE82" s="1484"/>
      <c r="FF82" s="1484"/>
      <c r="FG82" s="1484"/>
      <c r="FH82" s="1479"/>
      <c r="FI82" s="1479"/>
      <c r="FJ82" s="1479"/>
      <c r="FK82" s="1479"/>
      <c r="FL82" s="1479"/>
      <c r="FM82" s="1479"/>
      <c r="FN82" s="1479"/>
      <c r="FO82" s="1479"/>
      <c r="FP82" s="1479"/>
      <c r="FQ82" s="1479"/>
      <c r="FR82" s="1479"/>
      <c r="FS82" s="1479"/>
      <c r="FT82" s="1479"/>
      <c r="FU82" s="1479"/>
      <c r="FV82" s="1479"/>
      <c r="FW82" s="1479"/>
      <c r="FX82" s="1479"/>
      <c r="FY82" s="1479"/>
      <c r="FZ82" s="1479"/>
      <c r="GA82" s="1479"/>
      <c r="GB82" s="1479"/>
      <c r="GC82" s="1479"/>
      <c r="GD82" s="1479"/>
    </row>
    <row r="83" spans="1:186" ht="6" customHeight="1">
      <c r="A83" s="296"/>
      <c r="B83" s="701"/>
      <c r="C83" s="701"/>
      <c r="D83" s="701"/>
      <c r="E83" s="701"/>
      <c r="F83" s="1479"/>
      <c r="G83" s="1479"/>
      <c r="H83" s="1479"/>
      <c r="I83" s="1479"/>
      <c r="J83" s="1479"/>
      <c r="K83" s="1479"/>
      <c r="L83" s="1479"/>
      <c r="M83" s="1479"/>
      <c r="N83" s="1479"/>
      <c r="O83" s="1479"/>
      <c r="P83" s="1479"/>
      <c r="Q83" s="1479"/>
      <c r="R83" s="1479"/>
      <c r="S83" s="1479"/>
      <c r="T83" s="1479"/>
      <c r="U83" s="1479"/>
      <c r="V83" s="1479"/>
      <c r="W83" s="1479"/>
      <c r="X83" s="1479"/>
      <c r="Y83" s="1479"/>
      <c r="Z83" s="1479"/>
      <c r="AA83" s="1479"/>
      <c r="AB83" s="1479"/>
      <c r="AC83" s="1479"/>
      <c r="AD83" s="1479"/>
      <c r="AE83" s="1479"/>
      <c r="AF83" s="1479"/>
      <c r="AG83" s="1479"/>
      <c r="AH83" s="1479"/>
      <c r="AI83" s="1479"/>
      <c r="AJ83" s="1479"/>
      <c r="AK83" s="1479"/>
      <c r="AL83" s="1479"/>
      <c r="AM83" s="1479"/>
      <c r="AN83" s="1479"/>
      <c r="AO83" s="1479"/>
      <c r="AP83" s="1479"/>
      <c r="AQ83" s="1479"/>
      <c r="AR83" s="1479"/>
      <c r="AS83" s="1479"/>
      <c r="AT83" s="1479"/>
      <c r="AU83" s="1479"/>
      <c r="AV83" s="1479"/>
      <c r="AW83" s="1479"/>
      <c r="AX83" s="1492"/>
      <c r="AY83" s="1492"/>
      <c r="AZ83" s="1492"/>
      <c r="BA83" s="1492"/>
      <c r="BB83" s="1492"/>
      <c r="BC83" s="1479"/>
      <c r="BD83" s="1479"/>
      <c r="BE83" s="1479"/>
      <c r="BF83" s="1479"/>
      <c r="BG83" s="1479"/>
      <c r="BH83" s="1479"/>
      <c r="BI83" s="1479"/>
      <c r="BJ83" s="1479"/>
      <c r="BK83" s="1479"/>
      <c r="BL83" s="1479"/>
      <c r="BM83" s="1479"/>
      <c r="BN83" s="1479"/>
      <c r="BO83" s="1479"/>
      <c r="BP83" s="1479"/>
      <c r="BQ83" s="1479"/>
      <c r="BR83" s="1479"/>
      <c r="BS83" s="1479"/>
      <c r="BT83" s="1479"/>
      <c r="BU83" s="1479"/>
      <c r="BV83" s="1479"/>
      <c r="BW83" s="1479"/>
      <c r="BX83" s="1479"/>
      <c r="BY83" s="1479"/>
      <c r="BZ83" s="1479"/>
      <c r="CA83" s="1479"/>
      <c r="CB83" s="1479"/>
      <c r="CC83" s="1479"/>
      <c r="CD83" s="1479"/>
      <c r="CE83" s="1479"/>
      <c r="CF83" s="1484"/>
      <c r="CG83" s="1484"/>
      <c r="CH83" s="1484"/>
      <c r="CI83" s="1484"/>
      <c r="CJ83" s="1484"/>
      <c r="CK83" s="1484"/>
      <c r="CL83" s="1484"/>
      <c r="CM83" s="1484"/>
      <c r="CN83" s="1484"/>
      <c r="CO83" s="1484"/>
      <c r="CP83" s="1484"/>
      <c r="CQ83" s="1484"/>
      <c r="CR83" s="1484"/>
      <c r="CS83" s="1484"/>
      <c r="CT83" s="1484"/>
      <c r="CU83" s="1484"/>
      <c r="CV83" s="1484"/>
      <c r="CW83" s="1484"/>
      <c r="CX83" s="1484"/>
      <c r="CY83" s="1484"/>
      <c r="CZ83" s="1484"/>
      <c r="DA83" s="1484"/>
      <c r="DB83" s="1484"/>
      <c r="DC83" s="1484"/>
      <c r="DD83" s="1484"/>
      <c r="DE83" s="1484"/>
      <c r="DF83" s="1484"/>
      <c r="DG83" s="1484"/>
      <c r="DH83" s="1484"/>
      <c r="DI83" s="1484"/>
      <c r="DJ83" s="1484"/>
      <c r="DK83" s="1484"/>
      <c r="DL83" s="1495"/>
      <c r="DM83" s="1496"/>
      <c r="DN83" s="1496"/>
      <c r="DO83" s="1496"/>
      <c r="DP83" s="1496"/>
      <c r="DQ83" s="1497"/>
      <c r="DR83" s="1479"/>
      <c r="DS83" s="1479"/>
      <c r="DT83" s="1479"/>
      <c r="DU83" s="1479"/>
      <c r="DV83" s="1479"/>
      <c r="DW83" s="1479"/>
      <c r="DX83" s="1479"/>
      <c r="DY83" s="1479"/>
      <c r="DZ83" s="1479"/>
      <c r="EA83" s="1479"/>
      <c r="EB83" s="1479"/>
      <c r="EC83" s="1492"/>
      <c r="ED83" s="1492"/>
      <c r="EE83" s="1492"/>
      <c r="EF83" s="1492"/>
      <c r="EG83" s="1492"/>
      <c r="EH83" s="1492"/>
      <c r="EI83" s="1492"/>
      <c r="EJ83" s="1492"/>
      <c r="EK83" s="1492"/>
      <c r="EL83" s="1492"/>
      <c r="EM83" s="1492"/>
      <c r="EN83" s="1479"/>
      <c r="EO83" s="1479"/>
      <c r="EP83" s="1479"/>
      <c r="EQ83" s="1479"/>
      <c r="ER83" s="1479"/>
      <c r="ES83" s="1479"/>
      <c r="ET83" s="1479"/>
      <c r="EU83" s="1479"/>
      <c r="EV83" s="1479"/>
      <c r="EW83" s="1484"/>
      <c r="EX83" s="1484"/>
      <c r="EY83" s="1484"/>
      <c r="EZ83" s="1484"/>
      <c r="FA83" s="1484"/>
      <c r="FB83" s="1484"/>
      <c r="FC83" s="1484"/>
      <c r="FD83" s="1484"/>
      <c r="FE83" s="1484"/>
      <c r="FF83" s="1484"/>
      <c r="FG83" s="1484"/>
      <c r="FH83" s="1479"/>
      <c r="FI83" s="1479"/>
      <c r="FJ83" s="1479"/>
      <c r="FK83" s="1479"/>
      <c r="FL83" s="1479"/>
      <c r="FM83" s="1479"/>
      <c r="FN83" s="1479"/>
      <c r="FO83" s="1479"/>
      <c r="FP83" s="1479"/>
      <c r="FQ83" s="1479"/>
      <c r="FR83" s="1479"/>
      <c r="FS83" s="1479"/>
      <c r="FT83" s="1479"/>
      <c r="FU83" s="1479"/>
      <c r="FV83" s="1479"/>
      <c r="FW83" s="1479"/>
      <c r="FX83" s="1479"/>
      <c r="FY83" s="1479"/>
      <c r="FZ83" s="1479"/>
      <c r="GA83" s="1479"/>
      <c r="GB83" s="1479"/>
      <c r="GC83" s="1479"/>
      <c r="GD83" s="1479"/>
    </row>
    <row r="84" spans="1:186" ht="6" customHeight="1">
      <c r="A84" s="296"/>
      <c r="B84" s="1494">
        <v>20</v>
      </c>
      <c r="C84" s="701"/>
      <c r="D84" s="701"/>
      <c r="E84" s="701"/>
      <c r="F84" s="1479"/>
      <c r="G84" s="1479"/>
      <c r="H84" s="1479"/>
      <c r="I84" s="1479"/>
      <c r="J84" s="1479"/>
      <c r="K84" s="1479"/>
      <c r="L84" s="1479"/>
      <c r="M84" s="1479"/>
      <c r="N84" s="1479"/>
      <c r="O84" s="1479"/>
      <c r="P84" s="1479"/>
      <c r="Q84" s="1479"/>
      <c r="R84" s="1479"/>
      <c r="S84" s="1479"/>
      <c r="T84" s="1479"/>
      <c r="U84" s="1479"/>
      <c r="V84" s="1479"/>
      <c r="W84" s="1479"/>
      <c r="X84" s="1479"/>
      <c r="Y84" s="1479"/>
      <c r="Z84" s="1479"/>
      <c r="AA84" s="1479"/>
      <c r="AB84" s="1479"/>
      <c r="AC84" s="1479"/>
      <c r="AD84" s="1479"/>
      <c r="AE84" s="1479"/>
      <c r="AF84" s="1479"/>
      <c r="AG84" s="1479"/>
      <c r="AH84" s="1479"/>
      <c r="AI84" s="1479"/>
      <c r="AJ84" s="1479"/>
      <c r="AK84" s="1479"/>
      <c r="AL84" s="1479"/>
      <c r="AM84" s="1479"/>
      <c r="AN84" s="1479"/>
      <c r="AO84" s="1479"/>
      <c r="AP84" s="1479"/>
      <c r="AQ84" s="1479"/>
      <c r="AR84" s="1479"/>
      <c r="AS84" s="1479"/>
      <c r="AT84" s="1479"/>
      <c r="AU84" s="1479"/>
      <c r="AV84" s="1479"/>
      <c r="AW84" s="1479"/>
      <c r="AX84" s="1492"/>
      <c r="AY84" s="1492"/>
      <c r="AZ84" s="1492"/>
      <c r="BA84" s="1492"/>
      <c r="BB84" s="1492"/>
      <c r="BC84" s="1479"/>
      <c r="BD84" s="1479"/>
      <c r="BE84" s="1479"/>
      <c r="BF84" s="1479"/>
      <c r="BG84" s="1479"/>
      <c r="BH84" s="1479"/>
      <c r="BI84" s="1479"/>
      <c r="BJ84" s="1479"/>
      <c r="BK84" s="1479"/>
      <c r="BL84" s="1479"/>
      <c r="BM84" s="1479"/>
      <c r="BN84" s="1479"/>
      <c r="BO84" s="1479"/>
      <c r="BP84" s="1479"/>
      <c r="BQ84" s="1479"/>
      <c r="BR84" s="1479"/>
      <c r="BS84" s="1479"/>
      <c r="BT84" s="1479"/>
      <c r="BU84" s="1479"/>
      <c r="BV84" s="1479"/>
      <c r="BW84" s="1479"/>
      <c r="BX84" s="1479"/>
      <c r="BY84" s="1479"/>
      <c r="BZ84" s="1479"/>
      <c r="CA84" s="1479"/>
      <c r="CB84" s="1479"/>
      <c r="CC84" s="1479"/>
      <c r="CD84" s="1479"/>
      <c r="CE84" s="1479"/>
      <c r="CF84" s="1484"/>
      <c r="CG84" s="1484"/>
      <c r="CH84" s="1484"/>
      <c r="CI84" s="1484"/>
      <c r="CJ84" s="1484"/>
      <c r="CK84" s="1484"/>
      <c r="CL84" s="1484"/>
      <c r="CM84" s="1484"/>
      <c r="CN84" s="1484"/>
      <c r="CO84" s="1484"/>
      <c r="CP84" s="1484"/>
      <c r="CQ84" s="1484"/>
      <c r="CR84" s="1484"/>
      <c r="CS84" s="1484"/>
      <c r="CT84" s="1484"/>
      <c r="CU84" s="1484"/>
      <c r="CV84" s="1484"/>
      <c r="CW84" s="1484"/>
      <c r="CX84" s="1484"/>
      <c r="CY84" s="1484"/>
      <c r="CZ84" s="1484"/>
      <c r="DA84" s="1484"/>
      <c r="DB84" s="1484"/>
      <c r="DC84" s="1484"/>
      <c r="DD84" s="1484"/>
      <c r="DE84" s="1484"/>
      <c r="DF84" s="1484"/>
      <c r="DG84" s="1484"/>
      <c r="DH84" s="1484"/>
      <c r="DI84" s="1484"/>
      <c r="DJ84" s="1484"/>
      <c r="DK84" s="1484"/>
      <c r="DL84" s="1486"/>
      <c r="DM84" s="1487"/>
      <c r="DN84" s="1487"/>
      <c r="DO84" s="1487"/>
      <c r="DP84" s="1487"/>
      <c r="DQ84" s="1488"/>
      <c r="DR84" s="1479"/>
      <c r="DS84" s="1479"/>
      <c r="DT84" s="1479"/>
      <c r="DU84" s="1479"/>
      <c r="DV84" s="1479"/>
      <c r="DW84" s="1479"/>
      <c r="DX84" s="1479"/>
      <c r="DY84" s="1479"/>
      <c r="DZ84" s="1479"/>
      <c r="EA84" s="1479"/>
      <c r="EB84" s="1479"/>
      <c r="EC84" s="1492"/>
      <c r="ED84" s="1492"/>
      <c r="EE84" s="1492"/>
      <c r="EF84" s="1492"/>
      <c r="EG84" s="1492"/>
      <c r="EH84" s="1492"/>
      <c r="EI84" s="1492"/>
      <c r="EJ84" s="1492"/>
      <c r="EK84" s="1492"/>
      <c r="EL84" s="1492"/>
      <c r="EM84" s="1492"/>
      <c r="EN84" s="1479"/>
      <c r="EO84" s="1479"/>
      <c r="EP84" s="1479"/>
      <c r="EQ84" s="1479"/>
      <c r="ER84" s="1479"/>
      <c r="ES84" s="1479"/>
      <c r="ET84" s="1479"/>
      <c r="EU84" s="1479"/>
      <c r="EV84" s="1479"/>
      <c r="EW84" s="1484"/>
      <c r="EX84" s="1484"/>
      <c r="EY84" s="1484"/>
      <c r="EZ84" s="1484"/>
      <c r="FA84" s="1484"/>
      <c r="FB84" s="1484"/>
      <c r="FC84" s="1484"/>
      <c r="FD84" s="1484"/>
      <c r="FE84" s="1484"/>
      <c r="FF84" s="1484"/>
      <c r="FG84" s="1484"/>
      <c r="FH84" s="1479"/>
      <c r="FI84" s="1479"/>
      <c r="FJ84" s="1479"/>
      <c r="FK84" s="1479"/>
      <c r="FL84" s="1479"/>
      <c r="FM84" s="1479"/>
      <c r="FN84" s="1479"/>
      <c r="FO84" s="1479"/>
      <c r="FP84" s="1479"/>
      <c r="FQ84" s="1479"/>
      <c r="FR84" s="1479"/>
      <c r="FS84" s="1479"/>
      <c r="FT84" s="1479"/>
      <c r="FU84" s="1479"/>
      <c r="FV84" s="1479"/>
      <c r="FW84" s="1479"/>
      <c r="FX84" s="1479"/>
      <c r="FY84" s="1479"/>
      <c r="FZ84" s="1479"/>
      <c r="GA84" s="1479"/>
      <c r="GB84" s="1479"/>
      <c r="GC84" s="1479"/>
      <c r="GD84" s="1479"/>
    </row>
    <row r="85" spans="1:186" ht="6" customHeight="1">
      <c r="A85" s="296"/>
      <c r="B85" s="701"/>
      <c r="C85" s="701"/>
      <c r="D85" s="701"/>
      <c r="E85" s="701"/>
      <c r="F85" s="1479"/>
      <c r="G85" s="1479"/>
      <c r="H85" s="1479"/>
      <c r="I85" s="1479"/>
      <c r="J85" s="1479"/>
      <c r="K85" s="1479"/>
      <c r="L85" s="1479"/>
      <c r="M85" s="1479"/>
      <c r="N85" s="1479"/>
      <c r="O85" s="1479"/>
      <c r="P85" s="1479"/>
      <c r="Q85" s="1479"/>
      <c r="R85" s="1479"/>
      <c r="S85" s="1479"/>
      <c r="T85" s="1479"/>
      <c r="U85" s="1479"/>
      <c r="V85" s="1479"/>
      <c r="W85" s="1479"/>
      <c r="X85" s="1479"/>
      <c r="Y85" s="1479"/>
      <c r="Z85" s="1479"/>
      <c r="AA85" s="1479"/>
      <c r="AB85" s="1479"/>
      <c r="AC85" s="1479"/>
      <c r="AD85" s="1479"/>
      <c r="AE85" s="1479"/>
      <c r="AF85" s="1479"/>
      <c r="AG85" s="1479"/>
      <c r="AH85" s="1479"/>
      <c r="AI85" s="1479"/>
      <c r="AJ85" s="1479"/>
      <c r="AK85" s="1479"/>
      <c r="AL85" s="1479"/>
      <c r="AM85" s="1479"/>
      <c r="AN85" s="1479"/>
      <c r="AO85" s="1479"/>
      <c r="AP85" s="1479"/>
      <c r="AQ85" s="1479"/>
      <c r="AR85" s="1479"/>
      <c r="AS85" s="1479"/>
      <c r="AT85" s="1479"/>
      <c r="AU85" s="1479"/>
      <c r="AV85" s="1479"/>
      <c r="AW85" s="1479"/>
      <c r="AX85" s="1492"/>
      <c r="AY85" s="1492"/>
      <c r="AZ85" s="1492"/>
      <c r="BA85" s="1492"/>
      <c r="BB85" s="1492"/>
      <c r="BC85" s="1479"/>
      <c r="BD85" s="1479"/>
      <c r="BE85" s="1479"/>
      <c r="BF85" s="1479"/>
      <c r="BG85" s="1479"/>
      <c r="BH85" s="1479"/>
      <c r="BI85" s="1479"/>
      <c r="BJ85" s="1479"/>
      <c r="BK85" s="1479"/>
      <c r="BL85" s="1479"/>
      <c r="BM85" s="1479"/>
      <c r="BN85" s="1479"/>
      <c r="BO85" s="1479"/>
      <c r="BP85" s="1479"/>
      <c r="BQ85" s="1479"/>
      <c r="BR85" s="1479"/>
      <c r="BS85" s="1479"/>
      <c r="BT85" s="1479"/>
      <c r="BU85" s="1479"/>
      <c r="BV85" s="1479"/>
      <c r="BW85" s="1479"/>
      <c r="BX85" s="1479"/>
      <c r="BY85" s="1479"/>
      <c r="BZ85" s="1479"/>
      <c r="CA85" s="1479"/>
      <c r="CB85" s="1479"/>
      <c r="CC85" s="1479"/>
      <c r="CD85" s="1479"/>
      <c r="CE85" s="1479"/>
      <c r="CF85" s="1484"/>
      <c r="CG85" s="1484"/>
      <c r="CH85" s="1484"/>
      <c r="CI85" s="1484"/>
      <c r="CJ85" s="1484"/>
      <c r="CK85" s="1484"/>
      <c r="CL85" s="1484"/>
      <c r="CM85" s="1484"/>
      <c r="CN85" s="1484"/>
      <c r="CO85" s="1484"/>
      <c r="CP85" s="1484"/>
      <c r="CQ85" s="1484"/>
      <c r="CR85" s="1484"/>
      <c r="CS85" s="1484"/>
      <c r="CT85" s="1484"/>
      <c r="CU85" s="1484"/>
      <c r="CV85" s="1484"/>
      <c r="CW85" s="1484"/>
      <c r="CX85" s="1484"/>
      <c r="CY85" s="1484"/>
      <c r="CZ85" s="1484"/>
      <c r="DA85" s="1484"/>
      <c r="DB85" s="1484"/>
      <c r="DC85" s="1484"/>
      <c r="DD85" s="1484"/>
      <c r="DE85" s="1484"/>
      <c r="DF85" s="1484"/>
      <c r="DG85" s="1484"/>
      <c r="DH85" s="1484"/>
      <c r="DI85" s="1484"/>
      <c r="DJ85" s="1484"/>
      <c r="DK85" s="1484"/>
      <c r="DL85" s="1489"/>
      <c r="DM85" s="1490"/>
      <c r="DN85" s="1490"/>
      <c r="DO85" s="1490"/>
      <c r="DP85" s="1490"/>
      <c r="DQ85" s="1491"/>
      <c r="DR85" s="1479"/>
      <c r="DS85" s="1479"/>
      <c r="DT85" s="1479"/>
      <c r="DU85" s="1479"/>
      <c r="DV85" s="1479"/>
      <c r="DW85" s="1479"/>
      <c r="DX85" s="1479"/>
      <c r="DY85" s="1479"/>
      <c r="DZ85" s="1479"/>
      <c r="EA85" s="1479"/>
      <c r="EB85" s="1479"/>
      <c r="EC85" s="1492"/>
      <c r="ED85" s="1492"/>
      <c r="EE85" s="1492"/>
      <c r="EF85" s="1492"/>
      <c r="EG85" s="1492"/>
      <c r="EH85" s="1492"/>
      <c r="EI85" s="1492"/>
      <c r="EJ85" s="1492"/>
      <c r="EK85" s="1492"/>
      <c r="EL85" s="1492"/>
      <c r="EM85" s="1492"/>
      <c r="EN85" s="1479"/>
      <c r="EO85" s="1479"/>
      <c r="EP85" s="1479"/>
      <c r="EQ85" s="1479"/>
      <c r="ER85" s="1479"/>
      <c r="ES85" s="1479"/>
      <c r="ET85" s="1479"/>
      <c r="EU85" s="1479"/>
      <c r="EV85" s="1479"/>
      <c r="EW85" s="1484"/>
      <c r="EX85" s="1484"/>
      <c r="EY85" s="1484"/>
      <c r="EZ85" s="1484"/>
      <c r="FA85" s="1484"/>
      <c r="FB85" s="1484"/>
      <c r="FC85" s="1484"/>
      <c r="FD85" s="1484"/>
      <c r="FE85" s="1484"/>
      <c r="FF85" s="1484"/>
      <c r="FG85" s="1484"/>
      <c r="FH85" s="1479"/>
      <c r="FI85" s="1479"/>
      <c r="FJ85" s="1479"/>
      <c r="FK85" s="1479"/>
      <c r="FL85" s="1479"/>
      <c r="FM85" s="1479"/>
      <c r="FN85" s="1479"/>
      <c r="FO85" s="1479"/>
      <c r="FP85" s="1479"/>
      <c r="FQ85" s="1479"/>
      <c r="FR85" s="1479"/>
      <c r="FS85" s="1479"/>
      <c r="FT85" s="1479"/>
      <c r="FU85" s="1479"/>
      <c r="FV85" s="1479"/>
      <c r="FW85" s="1479"/>
      <c r="FX85" s="1479"/>
      <c r="FY85" s="1479"/>
      <c r="FZ85" s="1479"/>
      <c r="GA85" s="1479"/>
      <c r="GB85" s="1479"/>
      <c r="GC85" s="1479"/>
      <c r="GD85" s="1479"/>
    </row>
    <row r="86" spans="1:186" ht="6" customHeight="1" thickBot="1">
      <c r="A86" s="296"/>
      <c r="B86" s="869"/>
      <c r="C86" s="869"/>
      <c r="D86" s="869"/>
      <c r="E86" s="869"/>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c r="AL86" s="1480"/>
      <c r="AM86" s="1480"/>
      <c r="AN86" s="1480"/>
      <c r="AO86" s="1480"/>
      <c r="AP86" s="1480"/>
      <c r="AQ86" s="1480"/>
      <c r="AR86" s="1480"/>
      <c r="AS86" s="1480"/>
      <c r="AT86" s="1480"/>
      <c r="AU86" s="1480"/>
      <c r="AV86" s="1480"/>
      <c r="AW86" s="1480"/>
      <c r="AX86" s="1493"/>
      <c r="AY86" s="1493"/>
      <c r="AZ86" s="1493"/>
      <c r="BA86" s="1493"/>
      <c r="BB86" s="1493"/>
      <c r="BC86" s="1480"/>
      <c r="BD86" s="1480"/>
      <c r="BE86" s="1480"/>
      <c r="BF86" s="1480"/>
      <c r="BG86" s="1480"/>
      <c r="BH86" s="1480"/>
      <c r="BI86" s="1480"/>
      <c r="BJ86" s="1480"/>
      <c r="BK86" s="1480"/>
      <c r="BL86" s="1480"/>
      <c r="BM86" s="1480"/>
      <c r="BN86" s="1480"/>
      <c r="BO86" s="1480"/>
      <c r="BP86" s="1480"/>
      <c r="BQ86" s="1480"/>
      <c r="BR86" s="1480"/>
      <c r="BS86" s="1480"/>
      <c r="BT86" s="1480"/>
      <c r="BU86" s="1480"/>
      <c r="BV86" s="1480"/>
      <c r="BW86" s="1480"/>
      <c r="BX86" s="1480"/>
      <c r="BY86" s="1480"/>
      <c r="BZ86" s="1480"/>
      <c r="CA86" s="1480"/>
      <c r="CB86" s="1480"/>
      <c r="CC86" s="1480"/>
      <c r="CD86" s="1480"/>
      <c r="CE86" s="1480"/>
      <c r="CF86" s="1485"/>
      <c r="CG86" s="1485"/>
      <c r="CH86" s="1485"/>
      <c r="CI86" s="1485"/>
      <c r="CJ86" s="1485"/>
      <c r="CK86" s="1485"/>
      <c r="CL86" s="1485"/>
      <c r="CM86" s="1485"/>
      <c r="CN86" s="1485"/>
      <c r="CO86" s="1485"/>
      <c r="CP86" s="1485"/>
      <c r="CQ86" s="1485"/>
      <c r="CR86" s="1485"/>
      <c r="CS86" s="1485"/>
      <c r="CT86" s="1485"/>
      <c r="CU86" s="1485"/>
      <c r="CV86" s="1485"/>
      <c r="CW86" s="1485"/>
      <c r="CX86" s="1485"/>
      <c r="CY86" s="1485"/>
      <c r="CZ86" s="1485"/>
      <c r="DA86" s="1485"/>
      <c r="DB86" s="1485"/>
      <c r="DC86" s="1485"/>
      <c r="DD86" s="1485"/>
      <c r="DE86" s="1485"/>
      <c r="DF86" s="1485"/>
      <c r="DG86" s="1485"/>
      <c r="DH86" s="1485"/>
      <c r="DI86" s="1485"/>
      <c r="DJ86" s="1485"/>
      <c r="DK86" s="1485"/>
      <c r="DL86" s="1489"/>
      <c r="DM86" s="1490"/>
      <c r="DN86" s="1490"/>
      <c r="DO86" s="1490"/>
      <c r="DP86" s="1490"/>
      <c r="DQ86" s="1491"/>
      <c r="DR86" s="1480"/>
      <c r="DS86" s="1480"/>
      <c r="DT86" s="1480"/>
      <c r="DU86" s="1480"/>
      <c r="DV86" s="1480"/>
      <c r="DW86" s="1480"/>
      <c r="DX86" s="1480"/>
      <c r="DY86" s="1480"/>
      <c r="DZ86" s="1480"/>
      <c r="EA86" s="1480"/>
      <c r="EB86" s="1480"/>
      <c r="EC86" s="1493"/>
      <c r="ED86" s="1493"/>
      <c r="EE86" s="1493"/>
      <c r="EF86" s="1493"/>
      <c r="EG86" s="1493"/>
      <c r="EH86" s="1493"/>
      <c r="EI86" s="1493"/>
      <c r="EJ86" s="1493"/>
      <c r="EK86" s="1493"/>
      <c r="EL86" s="1493"/>
      <c r="EM86" s="1493"/>
      <c r="EN86" s="1480"/>
      <c r="EO86" s="1480"/>
      <c r="EP86" s="1480"/>
      <c r="EQ86" s="1480"/>
      <c r="ER86" s="1480"/>
      <c r="ES86" s="1480"/>
      <c r="ET86" s="1480"/>
      <c r="EU86" s="1480"/>
      <c r="EV86" s="1480"/>
      <c r="EW86" s="1485"/>
      <c r="EX86" s="1485"/>
      <c r="EY86" s="1485"/>
      <c r="EZ86" s="1485"/>
      <c r="FA86" s="1485"/>
      <c r="FB86" s="1485"/>
      <c r="FC86" s="1485"/>
      <c r="FD86" s="1485"/>
      <c r="FE86" s="1485"/>
      <c r="FF86" s="1485"/>
      <c r="FG86" s="1485"/>
      <c r="FH86" s="1480"/>
      <c r="FI86" s="1480"/>
      <c r="FJ86" s="1480"/>
      <c r="FK86" s="1480"/>
      <c r="FL86" s="1480"/>
      <c r="FM86" s="1480"/>
      <c r="FN86" s="1480"/>
      <c r="FO86" s="1480"/>
      <c r="FP86" s="1480"/>
      <c r="FQ86" s="1480"/>
      <c r="FR86" s="1480"/>
      <c r="FS86" s="1480"/>
      <c r="FT86" s="1480"/>
      <c r="FU86" s="1480"/>
      <c r="FV86" s="1480"/>
      <c r="FW86" s="1480"/>
      <c r="FX86" s="1480"/>
      <c r="FY86" s="1480"/>
      <c r="FZ86" s="1480"/>
      <c r="GA86" s="1480"/>
      <c r="GB86" s="1480"/>
      <c r="GC86" s="1480"/>
      <c r="GD86" s="1480"/>
    </row>
    <row r="87" spans="1:186" ht="6" customHeight="1" thickTop="1">
      <c r="A87" s="296"/>
      <c r="B87" s="1481" t="s">
        <v>121</v>
      </c>
      <c r="C87" s="1482"/>
      <c r="D87" s="1482"/>
      <c r="E87" s="1482"/>
      <c r="F87" s="1482"/>
      <c r="G87" s="1482"/>
      <c r="H87" s="1482"/>
      <c r="I87" s="1482"/>
      <c r="J87" s="1482"/>
      <c r="K87" s="1482"/>
      <c r="L87" s="1482"/>
      <c r="M87" s="1482"/>
      <c r="N87" s="1482"/>
      <c r="O87" s="1482"/>
      <c r="P87" s="1482"/>
      <c r="Q87" s="1482"/>
      <c r="R87" s="1482"/>
      <c r="S87" s="1482"/>
      <c r="T87" s="1482"/>
      <c r="U87" s="1482"/>
      <c r="V87" s="1482"/>
      <c r="W87" s="1482"/>
      <c r="X87" s="1482"/>
      <c r="Y87" s="1482"/>
      <c r="Z87" s="1482"/>
      <c r="AA87" s="1482"/>
      <c r="AB87" s="1482"/>
      <c r="AC87" s="1482"/>
      <c r="AD87" s="1462"/>
      <c r="AE87" s="1462"/>
      <c r="AF87" s="1462"/>
      <c r="AG87" s="1462"/>
      <c r="AH87" s="1462"/>
      <c r="AI87" s="1462"/>
      <c r="AJ87" s="1462"/>
      <c r="AK87" s="1462"/>
      <c r="AL87" s="1462"/>
      <c r="AM87" s="1462"/>
      <c r="AN87" s="1462"/>
      <c r="AO87" s="1462"/>
      <c r="AP87" s="1462"/>
      <c r="AQ87" s="1462"/>
      <c r="AR87" s="1462"/>
      <c r="AS87" s="1462"/>
      <c r="AT87" s="1462"/>
      <c r="AU87" s="1462"/>
      <c r="AV87" s="1462"/>
      <c r="AW87" s="1462"/>
      <c r="AX87" s="1462"/>
      <c r="AY87" s="1462"/>
      <c r="AZ87" s="1462"/>
      <c r="BA87" s="1462"/>
      <c r="BB87" s="1462"/>
      <c r="BC87" s="1462"/>
      <c r="BD87" s="1462"/>
      <c r="BE87" s="1462"/>
      <c r="BF87" s="1462"/>
      <c r="BG87" s="1462"/>
      <c r="BH87" s="1462"/>
      <c r="BI87" s="1462"/>
      <c r="BJ87" s="1462"/>
      <c r="BK87" s="1462"/>
      <c r="BL87" s="1462"/>
      <c r="BM87" s="1462"/>
      <c r="BN87" s="1462"/>
      <c r="BO87" s="1462"/>
      <c r="BP87" s="1462"/>
      <c r="BQ87" s="1462"/>
      <c r="BR87" s="1462"/>
      <c r="BS87" s="1462"/>
      <c r="BT87" s="1462"/>
      <c r="BU87" s="1462"/>
      <c r="BV87" s="1462"/>
      <c r="BW87" s="1462"/>
      <c r="BX87" s="1462"/>
      <c r="BY87" s="1462"/>
      <c r="BZ87" s="1462"/>
      <c r="CA87" s="1462"/>
      <c r="CB87" s="1462"/>
      <c r="CC87" s="1462"/>
      <c r="CD87" s="1462"/>
      <c r="CE87" s="1462"/>
      <c r="CF87" s="1470">
        <f>SUM(CF27:CO86)</f>
        <v>0</v>
      </c>
      <c r="CG87" s="1470"/>
      <c r="CH87" s="1470"/>
      <c r="CI87" s="1470"/>
      <c r="CJ87" s="1470"/>
      <c r="CK87" s="1470"/>
      <c r="CL87" s="1470"/>
      <c r="CM87" s="1470"/>
      <c r="CN87" s="1470"/>
      <c r="CO87" s="1470"/>
      <c r="CP87" s="1464">
        <f>SUM(CP27:CZ86)</f>
        <v>0</v>
      </c>
      <c r="CQ87" s="1464"/>
      <c r="CR87" s="1464"/>
      <c r="CS87" s="1464"/>
      <c r="CT87" s="1464"/>
      <c r="CU87" s="1464"/>
      <c r="CV87" s="1464"/>
      <c r="CW87" s="1464"/>
      <c r="CX87" s="1464"/>
      <c r="CY87" s="1464"/>
      <c r="CZ87" s="1464"/>
      <c r="DA87" s="1464">
        <f>SUM(DA27:DK86)</f>
        <v>0</v>
      </c>
      <c r="DB87" s="1464"/>
      <c r="DC87" s="1464"/>
      <c r="DD87" s="1464"/>
      <c r="DE87" s="1464"/>
      <c r="DF87" s="1464"/>
      <c r="DG87" s="1464"/>
      <c r="DH87" s="1464"/>
      <c r="DI87" s="1464"/>
      <c r="DJ87" s="1464"/>
      <c r="DK87" s="1464"/>
      <c r="DL87" s="1471"/>
      <c r="DM87" s="1472"/>
      <c r="DN87" s="1472"/>
      <c r="DO87" s="1472"/>
      <c r="DP87" s="1472"/>
      <c r="DQ87" s="1473"/>
      <c r="DR87" s="1474"/>
      <c r="DS87" s="1474"/>
      <c r="DT87" s="1474"/>
      <c r="DU87" s="1474"/>
      <c r="DV87" s="1474"/>
      <c r="DW87" s="1474"/>
      <c r="DX87" s="1474"/>
      <c r="DY87" s="1474"/>
      <c r="DZ87" s="1474"/>
      <c r="EA87" s="1474"/>
      <c r="EB87" s="1474"/>
      <c r="EC87" s="1475"/>
      <c r="ED87" s="1475"/>
      <c r="EE87" s="1475"/>
      <c r="EF87" s="1475"/>
      <c r="EG87" s="1475"/>
      <c r="EH87" s="1475"/>
      <c r="EI87" s="1475"/>
      <c r="EJ87" s="1475"/>
      <c r="EK87" s="1475"/>
      <c r="EL87" s="1475"/>
      <c r="EM87" s="1475"/>
      <c r="EN87" s="1462"/>
      <c r="EO87" s="1462"/>
      <c r="EP87" s="1462"/>
      <c r="EQ87" s="1462"/>
      <c r="ER87" s="1462"/>
      <c r="ES87" s="1462"/>
      <c r="ET87" s="1462"/>
      <c r="EU87" s="1462"/>
      <c r="EV87" s="1462"/>
      <c r="EW87" s="1464">
        <f>SUM(EW27:FG86)</f>
        <v>0</v>
      </c>
      <c r="EX87" s="1464"/>
      <c r="EY87" s="1464"/>
      <c r="EZ87" s="1464"/>
      <c r="FA87" s="1464"/>
      <c r="FB87" s="1464"/>
      <c r="FC87" s="1464"/>
      <c r="FD87" s="1464"/>
      <c r="FE87" s="1464"/>
      <c r="FF87" s="1464"/>
      <c r="FG87" s="1464"/>
      <c r="FH87" s="1462"/>
      <c r="FI87" s="1462"/>
      <c r="FJ87" s="1462"/>
      <c r="FK87" s="1462"/>
      <c r="FL87" s="1462"/>
      <c r="FM87" s="1462"/>
      <c r="FN87" s="1462"/>
      <c r="FO87" s="1462"/>
      <c r="FP87" s="1462"/>
      <c r="FQ87" s="1462"/>
      <c r="FR87" s="1462"/>
      <c r="FS87" s="1462"/>
      <c r="FT87" s="1464">
        <f>SUM(FT27:GD86)</f>
        <v>0</v>
      </c>
      <c r="FU87" s="1464"/>
      <c r="FV87" s="1464"/>
      <c r="FW87" s="1464"/>
      <c r="FX87" s="1464"/>
      <c r="FY87" s="1464"/>
      <c r="FZ87" s="1464"/>
      <c r="GA87" s="1464"/>
      <c r="GB87" s="1464"/>
      <c r="GC87" s="1464"/>
      <c r="GD87" s="1464"/>
    </row>
    <row r="88" spans="1:186" ht="6" customHeight="1">
      <c r="A88" s="296"/>
      <c r="B88" s="1468"/>
      <c r="C88" s="1468"/>
      <c r="D88" s="1468"/>
      <c r="E88" s="1468"/>
      <c r="F88" s="1468"/>
      <c r="G88" s="1468"/>
      <c r="H88" s="1468"/>
      <c r="I88" s="1468"/>
      <c r="J88" s="1468"/>
      <c r="K88" s="1468"/>
      <c r="L88" s="1468"/>
      <c r="M88" s="1468"/>
      <c r="N88" s="1468"/>
      <c r="O88" s="1468"/>
      <c r="P88" s="1468"/>
      <c r="Q88" s="1468"/>
      <c r="R88" s="1468"/>
      <c r="S88" s="1468"/>
      <c r="T88" s="1468"/>
      <c r="U88" s="1468"/>
      <c r="V88" s="1468"/>
      <c r="W88" s="1468"/>
      <c r="X88" s="1468"/>
      <c r="Y88" s="1468"/>
      <c r="Z88" s="1468"/>
      <c r="AA88" s="1468"/>
      <c r="AB88" s="1468"/>
      <c r="AC88" s="1468"/>
      <c r="AD88" s="1451"/>
      <c r="AE88" s="1451"/>
      <c r="AF88" s="1451"/>
      <c r="AG88" s="1451"/>
      <c r="AH88" s="1451"/>
      <c r="AI88" s="1451"/>
      <c r="AJ88" s="1451"/>
      <c r="AK88" s="1451"/>
      <c r="AL88" s="1451"/>
      <c r="AM88" s="1451"/>
      <c r="AN88" s="1451"/>
      <c r="AO88" s="1451"/>
      <c r="AP88" s="1451"/>
      <c r="AQ88" s="1451"/>
      <c r="AR88" s="1451"/>
      <c r="AS88" s="1451"/>
      <c r="AT88" s="1451"/>
      <c r="AU88" s="1451"/>
      <c r="AV88" s="1451"/>
      <c r="AW88" s="1451"/>
      <c r="AX88" s="1451"/>
      <c r="AY88" s="1451"/>
      <c r="AZ88" s="1451"/>
      <c r="BA88" s="1451"/>
      <c r="BB88" s="1451"/>
      <c r="BC88" s="1451"/>
      <c r="BD88" s="1451"/>
      <c r="BE88" s="1451"/>
      <c r="BF88" s="1451"/>
      <c r="BG88" s="1451"/>
      <c r="BH88" s="1451"/>
      <c r="BI88" s="1451"/>
      <c r="BJ88" s="1451"/>
      <c r="BK88" s="1451"/>
      <c r="BL88" s="1451"/>
      <c r="BM88" s="1451"/>
      <c r="BN88" s="1451"/>
      <c r="BO88" s="1451"/>
      <c r="BP88" s="1451"/>
      <c r="BQ88" s="1451"/>
      <c r="BR88" s="1451"/>
      <c r="BS88" s="1451"/>
      <c r="BT88" s="1451"/>
      <c r="BU88" s="1451"/>
      <c r="BV88" s="1451"/>
      <c r="BW88" s="1451"/>
      <c r="BX88" s="1451"/>
      <c r="BY88" s="1451"/>
      <c r="BZ88" s="1451"/>
      <c r="CA88" s="1451"/>
      <c r="CB88" s="1451"/>
      <c r="CC88" s="1451"/>
      <c r="CD88" s="1451"/>
      <c r="CE88" s="1451"/>
      <c r="CF88" s="1465"/>
      <c r="CG88" s="1465"/>
      <c r="CH88" s="1465"/>
      <c r="CI88" s="1465"/>
      <c r="CJ88" s="1465"/>
      <c r="CK88" s="1465"/>
      <c r="CL88" s="1465"/>
      <c r="CM88" s="1465"/>
      <c r="CN88" s="1465"/>
      <c r="CO88" s="1465"/>
      <c r="CP88" s="1465"/>
      <c r="CQ88" s="1465"/>
      <c r="CR88" s="1465"/>
      <c r="CS88" s="1465"/>
      <c r="CT88" s="1465"/>
      <c r="CU88" s="1465"/>
      <c r="CV88" s="1465"/>
      <c r="CW88" s="1465"/>
      <c r="CX88" s="1465"/>
      <c r="CY88" s="1465"/>
      <c r="CZ88" s="1465"/>
      <c r="DA88" s="1465"/>
      <c r="DB88" s="1465"/>
      <c r="DC88" s="1465"/>
      <c r="DD88" s="1465"/>
      <c r="DE88" s="1465"/>
      <c r="DF88" s="1465"/>
      <c r="DG88" s="1465"/>
      <c r="DH88" s="1465"/>
      <c r="DI88" s="1465"/>
      <c r="DJ88" s="1465"/>
      <c r="DK88" s="1465"/>
      <c r="DL88" s="1456"/>
      <c r="DM88" s="1457"/>
      <c r="DN88" s="1457"/>
      <c r="DO88" s="1457"/>
      <c r="DP88" s="1457"/>
      <c r="DQ88" s="1458"/>
      <c r="DR88" s="1451"/>
      <c r="DS88" s="1451"/>
      <c r="DT88" s="1451"/>
      <c r="DU88" s="1451"/>
      <c r="DV88" s="1451"/>
      <c r="DW88" s="1451"/>
      <c r="DX88" s="1451"/>
      <c r="DY88" s="1451"/>
      <c r="DZ88" s="1451"/>
      <c r="EA88" s="1451"/>
      <c r="EB88" s="1451"/>
      <c r="EC88" s="1476"/>
      <c r="ED88" s="1476"/>
      <c r="EE88" s="1476"/>
      <c r="EF88" s="1476"/>
      <c r="EG88" s="1476"/>
      <c r="EH88" s="1476"/>
      <c r="EI88" s="1476"/>
      <c r="EJ88" s="1476"/>
      <c r="EK88" s="1476"/>
      <c r="EL88" s="1476"/>
      <c r="EM88" s="1476"/>
      <c r="EN88" s="1451"/>
      <c r="EO88" s="1451"/>
      <c r="EP88" s="1451"/>
      <c r="EQ88" s="1451"/>
      <c r="ER88" s="1451"/>
      <c r="ES88" s="1451"/>
      <c r="ET88" s="1451"/>
      <c r="EU88" s="1451"/>
      <c r="EV88" s="1451"/>
      <c r="EW88" s="1465"/>
      <c r="EX88" s="1465"/>
      <c r="EY88" s="1465"/>
      <c r="EZ88" s="1465"/>
      <c r="FA88" s="1465"/>
      <c r="FB88" s="1465"/>
      <c r="FC88" s="1465"/>
      <c r="FD88" s="1465"/>
      <c r="FE88" s="1465"/>
      <c r="FF88" s="1465"/>
      <c r="FG88" s="1465"/>
      <c r="FH88" s="1451"/>
      <c r="FI88" s="1451"/>
      <c r="FJ88" s="1451"/>
      <c r="FK88" s="1451"/>
      <c r="FL88" s="1451"/>
      <c r="FM88" s="1451"/>
      <c r="FN88" s="1451"/>
      <c r="FO88" s="1451"/>
      <c r="FP88" s="1451"/>
      <c r="FQ88" s="1451"/>
      <c r="FR88" s="1451"/>
      <c r="FS88" s="1451"/>
      <c r="FT88" s="1465"/>
      <c r="FU88" s="1465"/>
      <c r="FV88" s="1465"/>
      <c r="FW88" s="1465"/>
      <c r="FX88" s="1465"/>
      <c r="FY88" s="1465"/>
      <c r="FZ88" s="1465"/>
      <c r="GA88" s="1465"/>
      <c r="GB88" s="1465"/>
      <c r="GC88" s="1465"/>
      <c r="GD88" s="1465"/>
    </row>
    <row r="89" spans="1:186" ht="6" customHeight="1">
      <c r="A89" s="296"/>
      <c r="B89" s="1483"/>
      <c r="C89" s="1483"/>
      <c r="D89" s="1483"/>
      <c r="E89" s="1483"/>
      <c r="F89" s="1483"/>
      <c r="G89" s="1483"/>
      <c r="H89" s="1483"/>
      <c r="I89" s="1483"/>
      <c r="J89" s="1483"/>
      <c r="K89" s="1483"/>
      <c r="L89" s="1483"/>
      <c r="M89" s="1483"/>
      <c r="N89" s="1483"/>
      <c r="O89" s="1483"/>
      <c r="P89" s="1483"/>
      <c r="Q89" s="1483"/>
      <c r="R89" s="1483"/>
      <c r="S89" s="1483"/>
      <c r="T89" s="1483"/>
      <c r="U89" s="1483"/>
      <c r="V89" s="1483"/>
      <c r="W89" s="1483"/>
      <c r="X89" s="1483"/>
      <c r="Y89" s="1483"/>
      <c r="Z89" s="1483"/>
      <c r="AA89" s="1483"/>
      <c r="AB89" s="1483"/>
      <c r="AC89" s="1483"/>
      <c r="AD89" s="1463"/>
      <c r="AE89" s="1463"/>
      <c r="AF89" s="1463"/>
      <c r="AG89" s="1463"/>
      <c r="AH89" s="1463"/>
      <c r="AI89" s="1463"/>
      <c r="AJ89" s="1463"/>
      <c r="AK89" s="1463"/>
      <c r="AL89" s="1463"/>
      <c r="AM89" s="1463"/>
      <c r="AN89" s="1463"/>
      <c r="AO89" s="1463"/>
      <c r="AP89" s="1463"/>
      <c r="AQ89" s="1463"/>
      <c r="AR89" s="1463"/>
      <c r="AS89" s="1463"/>
      <c r="AT89" s="1463"/>
      <c r="AU89" s="1463"/>
      <c r="AV89" s="1463"/>
      <c r="AW89" s="1463"/>
      <c r="AX89" s="1463"/>
      <c r="AY89" s="1463"/>
      <c r="AZ89" s="1463"/>
      <c r="BA89" s="1463"/>
      <c r="BB89" s="1463"/>
      <c r="BC89" s="1463"/>
      <c r="BD89" s="1463"/>
      <c r="BE89" s="1463"/>
      <c r="BF89" s="1463"/>
      <c r="BG89" s="1463"/>
      <c r="BH89" s="1463"/>
      <c r="BI89" s="1463"/>
      <c r="BJ89" s="1463"/>
      <c r="BK89" s="1463"/>
      <c r="BL89" s="1463"/>
      <c r="BM89" s="1463"/>
      <c r="BN89" s="1463"/>
      <c r="BO89" s="1463"/>
      <c r="BP89" s="1463"/>
      <c r="BQ89" s="1463"/>
      <c r="BR89" s="1463"/>
      <c r="BS89" s="1463"/>
      <c r="BT89" s="1463"/>
      <c r="BU89" s="1463"/>
      <c r="BV89" s="1463"/>
      <c r="BW89" s="1463"/>
      <c r="BX89" s="1463"/>
      <c r="BY89" s="1463"/>
      <c r="BZ89" s="1463"/>
      <c r="CA89" s="1463"/>
      <c r="CB89" s="1463"/>
      <c r="CC89" s="1463"/>
      <c r="CD89" s="1463"/>
      <c r="CE89" s="1463"/>
      <c r="CF89" s="1466"/>
      <c r="CG89" s="1466"/>
      <c r="CH89" s="1466"/>
      <c r="CI89" s="1466"/>
      <c r="CJ89" s="1466"/>
      <c r="CK89" s="1466"/>
      <c r="CL89" s="1466"/>
      <c r="CM89" s="1466"/>
      <c r="CN89" s="1466"/>
      <c r="CO89" s="1466"/>
      <c r="CP89" s="1466"/>
      <c r="CQ89" s="1466"/>
      <c r="CR89" s="1466"/>
      <c r="CS89" s="1466"/>
      <c r="CT89" s="1466"/>
      <c r="CU89" s="1466"/>
      <c r="CV89" s="1466"/>
      <c r="CW89" s="1466"/>
      <c r="CX89" s="1466"/>
      <c r="CY89" s="1466"/>
      <c r="CZ89" s="1466"/>
      <c r="DA89" s="1466"/>
      <c r="DB89" s="1466"/>
      <c r="DC89" s="1466"/>
      <c r="DD89" s="1466"/>
      <c r="DE89" s="1466"/>
      <c r="DF89" s="1466"/>
      <c r="DG89" s="1466"/>
      <c r="DH89" s="1466"/>
      <c r="DI89" s="1466"/>
      <c r="DJ89" s="1466"/>
      <c r="DK89" s="1466"/>
      <c r="DL89" s="1456"/>
      <c r="DM89" s="1457"/>
      <c r="DN89" s="1457"/>
      <c r="DO89" s="1457"/>
      <c r="DP89" s="1457"/>
      <c r="DQ89" s="1458"/>
      <c r="DR89" s="1463"/>
      <c r="DS89" s="1463"/>
      <c r="DT89" s="1463"/>
      <c r="DU89" s="1463"/>
      <c r="DV89" s="1463"/>
      <c r="DW89" s="1463"/>
      <c r="DX89" s="1463"/>
      <c r="DY89" s="1463"/>
      <c r="DZ89" s="1463"/>
      <c r="EA89" s="1463"/>
      <c r="EB89" s="1463"/>
      <c r="EC89" s="1477"/>
      <c r="ED89" s="1477"/>
      <c r="EE89" s="1477"/>
      <c r="EF89" s="1477"/>
      <c r="EG89" s="1477"/>
      <c r="EH89" s="1477"/>
      <c r="EI89" s="1477"/>
      <c r="EJ89" s="1477"/>
      <c r="EK89" s="1477"/>
      <c r="EL89" s="1477"/>
      <c r="EM89" s="1477"/>
      <c r="EN89" s="1463"/>
      <c r="EO89" s="1463"/>
      <c r="EP89" s="1463"/>
      <c r="EQ89" s="1463"/>
      <c r="ER89" s="1463"/>
      <c r="ES89" s="1463"/>
      <c r="ET89" s="1463"/>
      <c r="EU89" s="1463"/>
      <c r="EV89" s="1463"/>
      <c r="EW89" s="1466"/>
      <c r="EX89" s="1466"/>
      <c r="EY89" s="1466"/>
      <c r="EZ89" s="1466"/>
      <c r="FA89" s="1466"/>
      <c r="FB89" s="1466"/>
      <c r="FC89" s="1466"/>
      <c r="FD89" s="1466"/>
      <c r="FE89" s="1466"/>
      <c r="FF89" s="1466"/>
      <c r="FG89" s="1466"/>
      <c r="FH89" s="1463"/>
      <c r="FI89" s="1463"/>
      <c r="FJ89" s="1463"/>
      <c r="FK89" s="1463"/>
      <c r="FL89" s="1463"/>
      <c r="FM89" s="1463"/>
      <c r="FN89" s="1463"/>
      <c r="FO89" s="1463"/>
      <c r="FP89" s="1463"/>
      <c r="FQ89" s="1463"/>
      <c r="FR89" s="1463"/>
      <c r="FS89" s="1463"/>
      <c r="FT89" s="1466"/>
      <c r="FU89" s="1466"/>
      <c r="FV89" s="1466"/>
      <c r="FW89" s="1466"/>
      <c r="FX89" s="1466"/>
      <c r="FY89" s="1466"/>
      <c r="FZ89" s="1466"/>
      <c r="GA89" s="1466"/>
      <c r="GB89" s="1466"/>
      <c r="GC89" s="1466"/>
      <c r="GD89" s="1466"/>
    </row>
    <row r="90" spans="1:186" ht="6" customHeight="1">
      <c r="A90" s="296"/>
      <c r="B90" s="1467" t="s">
        <v>208</v>
      </c>
      <c r="C90" s="1468"/>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51"/>
      <c r="AE90" s="1451"/>
      <c r="AF90" s="1451"/>
      <c r="AG90" s="1451"/>
      <c r="AH90" s="1451"/>
      <c r="AI90" s="1451"/>
      <c r="AJ90" s="1451"/>
      <c r="AK90" s="1451"/>
      <c r="AL90" s="1451"/>
      <c r="AM90" s="1451"/>
      <c r="AN90" s="1451"/>
      <c r="AO90" s="1451"/>
      <c r="AP90" s="1451"/>
      <c r="AQ90" s="1451"/>
      <c r="AR90" s="1451"/>
      <c r="AS90" s="1451"/>
      <c r="AT90" s="1451"/>
      <c r="AU90" s="1451"/>
      <c r="AV90" s="1451"/>
      <c r="AW90" s="1451"/>
      <c r="AX90" s="1469" t="str">
        <f>IF(ISERROR(AVERAGE(AX27:BB86)),"",AVERAGE(AX27:BB86))</f>
        <v/>
      </c>
      <c r="AY90" s="1469"/>
      <c r="AZ90" s="1469"/>
      <c r="BA90" s="1469"/>
      <c r="BB90" s="1469"/>
      <c r="BC90" s="1451"/>
      <c r="BD90" s="1451"/>
      <c r="BE90" s="1451"/>
      <c r="BF90" s="1451"/>
      <c r="BG90" s="1451"/>
      <c r="BH90" s="1451"/>
      <c r="BI90" s="1451"/>
      <c r="BJ90" s="1451"/>
      <c r="BK90" s="1451"/>
      <c r="BL90" s="1451"/>
      <c r="BM90" s="1451"/>
      <c r="BN90" s="1451"/>
      <c r="BO90" s="1451"/>
      <c r="BP90" s="1451"/>
      <c r="BQ90" s="1451"/>
      <c r="BR90" s="1451"/>
      <c r="BS90" s="1451"/>
      <c r="BT90" s="1451"/>
      <c r="BU90" s="1451"/>
      <c r="BV90" s="1451"/>
      <c r="BW90" s="1451"/>
      <c r="BX90" s="1451"/>
      <c r="BY90" s="1451"/>
      <c r="BZ90" s="1451"/>
      <c r="CA90" s="1451"/>
      <c r="CB90" s="1451"/>
      <c r="CC90" s="1451"/>
      <c r="CD90" s="1451"/>
      <c r="CE90" s="1451"/>
      <c r="CF90" s="1451"/>
      <c r="CG90" s="1451"/>
      <c r="CH90" s="1451"/>
      <c r="CI90" s="1451"/>
      <c r="CJ90" s="1451"/>
      <c r="CK90" s="1451"/>
      <c r="CL90" s="1451"/>
      <c r="CM90" s="1451"/>
      <c r="CN90" s="1451"/>
      <c r="CO90" s="1451"/>
      <c r="CP90" s="1451"/>
      <c r="CQ90" s="1451"/>
      <c r="CR90" s="1451"/>
      <c r="CS90" s="1451"/>
      <c r="CT90" s="1451"/>
      <c r="CU90" s="1451"/>
      <c r="CV90" s="1451"/>
      <c r="CW90" s="1451"/>
      <c r="CX90" s="1451"/>
      <c r="CY90" s="1451"/>
      <c r="CZ90" s="1451"/>
      <c r="DA90" s="1451"/>
      <c r="DB90" s="1451"/>
      <c r="DC90" s="1451"/>
      <c r="DD90" s="1451"/>
      <c r="DE90" s="1451"/>
      <c r="DF90" s="1451"/>
      <c r="DG90" s="1451"/>
      <c r="DH90" s="1451"/>
      <c r="DI90" s="1451"/>
      <c r="DJ90" s="1451"/>
      <c r="DK90" s="1451"/>
      <c r="DL90" s="1453"/>
      <c r="DM90" s="1454"/>
      <c r="DN90" s="1454"/>
      <c r="DO90" s="1454"/>
      <c r="DP90" s="1454"/>
      <c r="DQ90" s="1455"/>
      <c r="DR90" s="1451"/>
      <c r="DS90" s="1451"/>
      <c r="DT90" s="1451"/>
      <c r="DU90" s="1451"/>
      <c r="DV90" s="1451"/>
      <c r="DW90" s="1451"/>
      <c r="DX90" s="1451"/>
      <c r="DY90" s="1451"/>
      <c r="DZ90" s="1451"/>
      <c r="EA90" s="1451"/>
      <c r="EB90" s="1451"/>
      <c r="EC90" s="1469" t="str">
        <f>IF(ISERROR(AVERAGE(EC27:EM86)),"",AVERAGE(EC27:EM86))</f>
        <v/>
      </c>
      <c r="ED90" s="1469"/>
      <c r="EE90" s="1469"/>
      <c r="EF90" s="1469"/>
      <c r="EG90" s="1469"/>
      <c r="EH90" s="1469"/>
      <c r="EI90" s="1469"/>
      <c r="EJ90" s="1469"/>
      <c r="EK90" s="1469"/>
      <c r="EL90" s="1469"/>
      <c r="EM90" s="1469"/>
      <c r="EN90" s="1451"/>
      <c r="EO90" s="1451"/>
      <c r="EP90" s="1451"/>
      <c r="EQ90" s="1451"/>
      <c r="ER90" s="1451"/>
      <c r="ES90" s="1451"/>
      <c r="ET90" s="1451"/>
      <c r="EU90" s="1451"/>
      <c r="EV90" s="1451"/>
      <c r="EW90" s="1451"/>
      <c r="EX90" s="1451"/>
      <c r="EY90" s="1451"/>
      <c r="EZ90" s="1451"/>
      <c r="FA90" s="1451"/>
      <c r="FB90" s="1451"/>
      <c r="FC90" s="1451"/>
      <c r="FD90" s="1451"/>
      <c r="FE90" s="1451"/>
      <c r="FF90" s="1451"/>
      <c r="FG90" s="1451"/>
      <c r="FH90" s="1451"/>
      <c r="FI90" s="1451"/>
      <c r="FJ90" s="1451"/>
      <c r="FK90" s="1451"/>
      <c r="FL90" s="1451"/>
      <c r="FM90" s="1451"/>
      <c r="FN90" s="1451"/>
      <c r="FO90" s="1451"/>
      <c r="FP90" s="1451"/>
      <c r="FQ90" s="1451"/>
      <c r="FR90" s="1451"/>
      <c r="FS90" s="1451"/>
      <c r="FT90" s="1451"/>
      <c r="FU90" s="1451"/>
      <c r="FV90" s="1451"/>
      <c r="FW90" s="1451"/>
      <c r="FX90" s="1451"/>
      <c r="FY90" s="1451"/>
      <c r="FZ90" s="1451"/>
      <c r="GA90" s="1451"/>
      <c r="GB90" s="1451"/>
      <c r="GC90" s="1451"/>
      <c r="GD90" s="1451"/>
    </row>
    <row r="91" spans="1:186" ht="6" customHeight="1">
      <c r="A91" s="296"/>
      <c r="B91" s="1468"/>
      <c r="C91" s="1468"/>
      <c r="D91" s="1468"/>
      <c r="E91" s="1468"/>
      <c r="F91" s="146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51"/>
      <c r="AE91" s="1451"/>
      <c r="AF91" s="1451"/>
      <c r="AG91" s="1451"/>
      <c r="AH91" s="1451"/>
      <c r="AI91" s="1451"/>
      <c r="AJ91" s="1451"/>
      <c r="AK91" s="1451"/>
      <c r="AL91" s="1451"/>
      <c r="AM91" s="1451"/>
      <c r="AN91" s="1451"/>
      <c r="AO91" s="1451"/>
      <c r="AP91" s="1451"/>
      <c r="AQ91" s="1451"/>
      <c r="AR91" s="1451"/>
      <c r="AS91" s="1451"/>
      <c r="AT91" s="1451"/>
      <c r="AU91" s="1451"/>
      <c r="AV91" s="1451"/>
      <c r="AW91" s="1451"/>
      <c r="AX91" s="1469"/>
      <c r="AY91" s="1469"/>
      <c r="AZ91" s="1469"/>
      <c r="BA91" s="1469"/>
      <c r="BB91" s="1469"/>
      <c r="BC91" s="1451"/>
      <c r="BD91" s="1451"/>
      <c r="BE91" s="1451"/>
      <c r="BF91" s="1451"/>
      <c r="BG91" s="1451"/>
      <c r="BH91" s="1451"/>
      <c r="BI91" s="1451"/>
      <c r="BJ91" s="1451"/>
      <c r="BK91" s="1451"/>
      <c r="BL91" s="1451"/>
      <c r="BM91" s="1451"/>
      <c r="BN91" s="1451"/>
      <c r="BO91" s="1451"/>
      <c r="BP91" s="1451"/>
      <c r="BQ91" s="1451"/>
      <c r="BR91" s="1451"/>
      <c r="BS91" s="1451"/>
      <c r="BT91" s="1451"/>
      <c r="BU91" s="1451"/>
      <c r="BV91" s="1451"/>
      <c r="BW91" s="1451"/>
      <c r="BX91" s="1451"/>
      <c r="BY91" s="1451"/>
      <c r="BZ91" s="1451"/>
      <c r="CA91" s="1451"/>
      <c r="CB91" s="1451"/>
      <c r="CC91" s="1451"/>
      <c r="CD91" s="1451"/>
      <c r="CE91" s="1451"/>
      <c r="CF91" s="1451"/>
      <c r="CG91" s="1451"/>
      <c r="CH91" s="1451"/>
      <c r="CI91" s="1451"/>
      <c r="CJ91" s="1451"/>
      <c r="CK91" s="1451"/>
      <c r="CL91" s="1451"/>
      <c r="CM91" s="1451"/>
      <c r="CN91" s="1451"/>
      <c r="CO91" s="1451"/>
      <c r="CP91" s="1451"/>
      <c r="CQ91" s="1451"/>
      <c r="CR91" s="1451"/>
      <c r="CS91" s="1451"/>
      <c r="CT91" s="1451"/>
      <c r="CU91" s="1451"/>
      <c r="CV91" s="1451"/>
      <c r="CW91" s="1451"/>
      <c r="CX91" s="1451"/>
      <c r="CY91" s="1451"/>
      <c r="CZ91" s="1451"/>
      <c r="DA91" s="1451"/>
      <c r="DB91" s="1451"/>
      <c r="DC91" s="1451"/>
      <c r="DD91" s="1451"/>
      <c r="DE91" s="1451"/>
      <c r="DF91" s="1451"/>
      <c r="DG91" s="1451"/>
      <c r="DH91" s="1451"/>
      <c r="DI91" s="1451"/>
      <c r="DJ91" s="1451"/>
      <c r="DK91" s="1451"/>
      <c r="DL91" s="1456"/>
      <c r="DM91" s="1457"/>
      <c r="DN91" s="1457"/>
      <c r="DO91" s="1457"/>
      <c r="DP91" s="1457"/>
      <c r="DQ91" s="1458"/>
      <c r="DR91" s="1451"/>
      <c r="DS91" s="1451"/>
      <c r="DT91" s="1451"/>
      <c r="DU91" s="1451"/>
      <c r="DV91" s="1451"/>
      <c r="DW91" s="1451"/>
      <c r="DX91" s="1451"/>
      <c r="DY91" s="1451"/>
      <c r="DZ91" s="1451"/>
      <c r="EA91" s="1451"/>
      <c r="EB91" s="1451"/>
      <c r="EC91" s="1469"/>
      <c r="ED91" s="1469"/>
      <c r="EE91" s="1469"/>
      <c r="EF91" s="1469"/>
      <c r="EG91" s="1469"/>
      <c r="EH91" s="1469"/>
      <c r="EI91" s="1469"/>
      <c r="EJ91" s="1469"/>
      <c r="EK91" s="1469"/>
      <c r="EL91" s="1469"/>
      <c r="EM91" s="1469"/>
      <c r="EN91" s="1451"/>
      <c r="EO91" s="1451"/>
      <c r="EP91" s="1451"/>
      <c r="EQ91" s="1451"/>
      <c r="ER91" s="1451"/>
      <c r="ES91" s="1451"/>
      <c r="ET91" s="1451"/>
      <c r="EU91" s="1451"/>
      <c r="EV91" s="1451"/>
      <c r="EW91" s="1451"/>
      <c r="EX91" s="1451"/>
      <c r="EY91" s="1451"/>
      <c r="EZ91" s="1451"/>
      <c r="FA91" s="1451"/>
      <c r="FB91" s="1451"/>
      <c r="FC91" s="1451"/>
      <c r="FD91" s="1451"/>
      <c r="FE91" s="1451"/>
      <c r="FF91" s="1451"/>
      <c r="FG91" s="1451"/>
      <c r="FH91" s="1451"/>
      <c r="FI91" s="1451"/>
      <c r="FJ91" s="1451"/>
      <c r="FK91" s="1451"/>
      <c r="FL91" s="1451"/>
      <c r="FM91" s="1451"/>
      <c r="FN91" s="1451"/>
      <c r="FO91" s="1451"/>
      <c r="FP91" s="1451"/>
      <c r="FQ91" s="1451"/>
      <c r="FR91" s="1451"/>
      <c r="FS91" s="1451"/>
      <c r="FT91" s="1451"/>
      <c r="FU91" s="1451"/>
      <c r="FV91" s="1451"/>
      <c r="FW91" s="1451"/>
      <c r="FX91" s="1451"/>
      <c r="FY91" s="1451"/>
      <c r="FZ91" s="1451"/>
      <c r="GA91" s="1451"/>
      <c r="GB91" s="1451"/>
      <c r="GC91" s="1451"/>
      <c r="GD91" s="1451"/>
    </row>
    <row r="92" spans="1:186" ht="6" customHeight="1">
      <c r="A92" s="296"/>
      <c r="B92" s="1468"/>
      <c r="C92" s="1468"/>
      <c r="D92" s="1468"/>
      <c r="E92" s="1468"/>
      <c r="F92" s="1468"/>
      <c r="G92" s="1468"/>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51"/>
      <c r="AE92" s="1451"/>
      <c r="AF92" s="1451"/>
      <c r="AG92" s="1451"/>
      <c r="AH92" s="1451"/>
      <c r="AI92" s="1451"/>
      <c r="AJ92" s="1451"/>
      <c r="AK92" s="1451"/>
      <c r="AL92" s="1451"/>
      <c r="AM92" s="1451"/>
      <c r="AN92" s="1451"/>
      <c r="AO92" s="1451"/>
      <c r="AP92" s="1451"/>
      <c r="AQ92" s="1451"/>
      <c r="AR92" s="1451"/>
      <c r="AS92" s="1451"/>
      <c r="AT92" s="1451"/>
      <c r="AU92" s="1451"/>
      <c r="AV92" s="1451"/>
      <c r="AW92" s="1451"/>
      <c r="AX92" s="1469"/>
      <c r="AY92" s="1469"/>
      <c r="AZ92" s="1469"/>
      <c r="BA92" s="1469"/>
      <c r="BB92" s="1469"/>
      <c r="BC92" s="1451"/>
      <c r="BD92" s="1451"/>
      <c r="BE92" s="1451"/>
      <c r="BF92" s="1451"/>
      <c r="BG92" s="1451"/>
      <c r="BH92" s="1451"/>
      <c r="BI92" s="1451"/>
      <c r="BJ92" s="1451"/>
      <c r="BK92" s="1451"/>
      <c r="BL92" s="1451"/>
      <c r="BM92" s="1451"/>
      <c r="BN92" s="1451"/>
      <c r="BO92" s="1451"/>
      <c r="BP92" s="1451"/>
      <c r="BQ92" s="1451"/>
      <c r="BR92" s="1451"/>
      <c r="BS92" s="1451"/>
      <c r="BT92" s="1451"/>
      <c r="BU92" s="1451"/>
      <c r="BV92" s="1451"/>
      <c r="BW92" s="1451"/>
      <c r="BX92" s="1451"/>
      <c r="BY92" s="1451"/>
      <c r="BZ92" s="1451"/>
      <c r="CA92" s="1451"/>
      <c r="CB92" s="1451"/>
      <c r="CC92" s="1451"/>
      <c r="CD92" s="1451"/>
      <c r="CE92" s="1451"/>
      <c r="CF92" s="1451"/>
      <c r="CG92" s="1451"/>
      <c r="CH92" s="1451"/>
      <c r="CI92" s="1451"/>
      <c r="CJ92" s="1451"/>
      <c r="CK92" s="1451"/>
      <c r="CL92" s="1451"/>
      <c r="CM92" s="1451"/>
      <c r="CN92" s="1451"/>
      <c r="CO92" s="1451"/>
      <c r="CP92" s="1451"/>
      <c r="CQ92" s="1451"/>
      <c r="CR92" s="1451"/>
      <c r="CS92" s="1451"/>
      <c r="CT92" s="1451"/>
      <c r="CU92" s="1451"/>
      <c r="CV92" s="1451"/>
      <c r="CW92" s="1451"/>
      <c r="CX92" s="1451"/>
      <c r="CY92" s="1451"/>
      <c r="CZ92" s="1451"/>
      <c r="DA92" s="1451"/>
      <c r="DB92" s="1451"/>
      <c r="DC92" s="1451"/>
      <c r="DD92" s="1451"/>
      <c r="DE92" s="1451"/>
      <c r="DF92" s="1451"/>
      <c r="DG92" s="1451"/>
      <c r="DH92" s="1451"/>
      <c r="DI92" s="1451"/>
      <c r="DJ92" s="1451"/>
      <c r="DK92" s="1451"/>
      <c r="DL92" s="1459"/>
      <c r="DM92" s="1460"/>
      <c r="DN92" s="1460"/>
      <c r="DO92" s="1460"/>
      <c r="DP92" s="1460"/>
      <c r="DQ92" s="1461"/>
      <c r="DR92" s="1451"/>
      <c r="DS92" s="1451"/>
      <c r="DT92" s="1451"/>
      <c r="DU92" s="1451"/>
      <c r="DV92" s="1451"/>
      <c r="DW92" s="1451"/>
      <c r="DX92" s="1451"/>
      <c r="DY92" s="1451"/>
      <c r="DZ92" s="1451"/>
      <c r="EA92" s="1451"/>
      <c r="EB92" s="1451"/>
      <c r="EC92" s="1469"/>
      <c r="ED92" s="1469"/>
      <c r="EE92" s="1469"/>
      <c r="EF92" s="1469"/>
      <c r="EG92" s="1469"/>
      <c r="EH92" s="1469"/>
      <c r="EI92" s="1469"/>
      <c r="EJ92" s="1469"/>
      <c r="EK92" s="1469"/>
      <c r="EL92" s="1469"/>
      <c r="EM92" s="1469"/>
      <c r="EN92" s="1451"/>
      <c r="EO92" s="1451"/>
      <c r="EP92" s="1451"/>
      <c r="EQ92" s="1451"/>
      <c r="ER92" s="1451"/>
      <c r="ES92" s="1451"/>
      <c r="ET92" s="1451"/>
      <c r="EU92" s="1451"/>
      <c r="EV92" s="1451"/>
      <c r="EW92" s="1451"/>
      <c r="EX92" s="1451"/>
      <c r="EY92" s="1451"/>
      <c r="EZ92" s="1451"/>
      <c r="FA92" s="1451"/>
      <c r="FB92" s="1451"/>
      <c r="FC92" s="1451"/>
      <c r="FD92" s="1451"/>
      <c r="FE92" s="1451"/>
      <c r="FF92" s="1451"/>
      <c r="FG92" s="1451"/>
      <c r="FH92" s="1451"/>
      <c r="FI92" s="1451"/>
      <c r="FJ92" s="1451"/>
      <c r="FK92" s="1451"/>
      <c r="FL92" s="1451"/>
      <c r="FM92" s="1451"/>
      <c r="FN92" s="1451"/>
      <c r="FO92" s="1451"/>
      <c r="FP92" s="1451"/>
      <c r="FQ92" s="1451"/>
      <c r="FR92" s="1451"/>
      <c r="FS92" s="1451"/>
      <c r="FT92" s="1451"/>
      <c r="FU92" s="1451"/>
      <c r="FV92" s="1451"/>
      <c r="FW92" s="1451"/>
      <c r="FX92" s="1451"/>
      <c r="FY92" s="1451"/>
      <c r="FZ92" s="1451"/>
      <c r="GA92" s="1451"/>
      <c r="GB92" s="1451"/>
      <c r="GC92" s="1451"/>
      <c r="GD92" s="1451"/>
    </row>
    <row r="93" spans="1:186" ht="6" customHeight="1">
      <c r="EG93" s="313"/>
    </row>
    <row r="94" spans="1:186" ht="6" customHeight="1">
      <c r="C94" s="1448" t="s">
        <v>724</v>
      </c>
      <c r="D94" s="1448"/>
      <c r="E94" s="1448"/>
      <c r="F94" s="1448"/>
      <c r="G94" s="1448"/>
      <c r="H94" s="1448"/>
      <c r="I94" s="1448"/>
      <c r="J94" s="1448"/>
      <c r="K94" s="1448"/>
      <c r="L94" s="1448"/>
      <c r="M94" s="1448"/>
      <c r="N94" s="1448"/>
      <c r="O94" s="1448"/>
      <c r="P94" s="1448"/>
      <c r="Q94" s="1448"/>
      <c r="R94" s="1448"/>
      <c r="S94" s="1448"/>
      <c r="T94" s="1448"/>
      <c r="U94" s="1448"/>
      <c r="V94" s="1448"/>
      <c r="W94" s="1448"/>
      <c r="X94" s="1448"/>
      <c r="Y94" s="1448"/>
      <c r="Z94" s="1448"/>
      <c r="AA94" s="1448"/>
      <c r="AB94" s="1448"/>
      <c r="AC94" s="1448"/>
      <c r="AD94" s="1448"/>
      <c r="AE94" s="1448"/>
      <c r="AF94" s="1448"/>
      <c r="AG94" s="1448"/>
      <c r="AH94" s="1448"/>
      <c r="AI94" s="1448"/>
      <c r="AJ94" s="1448"/>
      <c r="AK94" s="1448"/>
      <c r="AL94" s="1448"/>
      <c r="AM94" s="1448"/>
      <c r="AN94" s="1448"/>
      <c r="AO94" s="1448"/>
      <c r="AP94" s="1448"/>
      <c r="AQ94" s="1448"/>
      <c r="AR94" s="1448"/>
      <c r="AS94" s="1448"/>
      <c r="AT94" s="1448"/>
      <c r="AU94" s="1448"/>
      <c r="AV94" s="1448"/>
      <c r="AW94" s="1448"/>
      <c r="AX94" s="1448"/>
      <c r="AY94" s="1448"/>
      <c r="AZ94" s="1448"/>
      <c r="BA94" s="1448"/>
      <c r="BB94" s="1448"/>
      <c r="BC94" s="1448"/>
      <c r="BD94" s="1448"/>
      <c r="BE94" s="1448"/>
      <c r="BF94" s="1448"/>
      <c r="BG94" s="1448"/>
      <c r="BH94" s="1448"/>
      <c r="BI94" s="1448"/>
      <c r="BJ94" s="1448"/>
      <c r="BK94" s="1448"/>
      <c r="BL94" s="1448"/>
      <c r="BM94" s="1448"/>
      <c r="BN94" s="1448"/>
      <c r="BO94" s="1448"/>
      <c r="BP94" s="1448"/>
      <c r="BQ94" s="1448"/>
      <c r="BR94" s="1448"/>
      <c r="BS94" s="1448"/>
      <c r="BT94" s="1448"/>
      <c r="BU94" s="1448"/>
      <c r="BV94" s="1448"/>
      <c r="BW94" s="1448"/>
      <c r="BX94" s="1448"/>
      <c r="BY94" s="1448"/>
      <c r="BZ94" s="1448"/>
      <c r="CA94" s="1448"/>
      <c r="CB94" s="1448"/>
      <c r="CC94" s="1448"/>
      <c r="CD94" s="1448"/>
      <c r="CE94" s="1448"/>
      <c r="CF94" s="1448"/>
      <c r="CG94" s="1448"/>
      <c r="CH94" s="1448"/>
      <c r="CI94" s="1448"/>
      <c r="CJ94" s="1448"/>
      <c r="CK94" s="1448"/>
      <c r="CL94" s="1448"/>
      <c r="CM94" s="1448"/>
      <c r="CN94" s="1448"/>
      <c r="CO94" s="1448"/>
      <c r="CP94" s="1448"/>
      <c r="CQ94" s="1448"/>
      <c r="CR94" s="1448"/>
      <c r="CS94" s="1448"/>
      <c r="CT94" s="1448"/>
      <c r="CZ94" s="681" t="s">
        <v>209</v>
      </c>
      <c r="DA94" s="681"/>
      <c r="DB94" s="681"/>
      <c r="DC94" s="681"/>
      <c r="DD94" s="681"/>
      <c r="DE94" s="681"/>
      <c r="DF94" s="681"/>
      <c r="DG94" s="681"/>
      <c r="DH94" s="681"/>
      <c r="DI94" s="681"/>
      <c r="DJ94" s="681"/>
      <c r="DK94" s="681"/>
      <c r="DL94" s="681"/>
      <c r="DM94" s="681"/>
      <c r="DN94" s="681"/>
      <c r="DO94" s="681"/>
      <c r="DP94" s="681"/>
      <c r="DQ94" s="681"/>
      <c r="DR94" s="681"/>
      <c r="DS94" s="681"/>
      <c r="DT94" s="681"/>
      <c r="DU94" s="681"/>
      <c r="DV94" s="681"/>
      <c r="DW94" s="681"/>
      <c r="DX94" s="681"/>
      <c r="DY94" s="681"/>
      <c r="DZ94" s="681"/>
      <c r="EA94" s="681"/>
      <c r="EB94" s="681"/>
      <c r="EC94" s="681"/>
      <c r="ED94" s="681"/>
      <c r="EE94" s="681"/>
      <c r="EF94" s="681"/>
      <c r="EG94" s="681"/>
      <c r="EH94" s="681"/>
      <c r="EI94" s="681"/>
      <c r="EJ94" s="681"/>
      <c r="EK94" s="681"/>
      <c r="EL94" s="681"/>
      <c r="EM94" s="681"/>
      <c r="EN94" s="681"/>
      <c r="EO94" s="681"/>
      <c r="EP94" s="681"/>
      <c r="EQ94" s="681"/>
      <c r="ER94" s="681"/>
      <c r="ES94" s="681"/>
      <c r="ET94" s="681"/>
      <c r="EU94" s="681"/>
      <c r="EV94" s="681"/>
      <c r="EW94" s="681"/>
      <c r="EX94" s="681"/>
      <c r="EY94" s="681"/>
      <c r="EZ94" s="681"/>
      <c r="FA94" s="681"/>
      <c r="FB94" s="681"/>
      <c r="FC94" s="681"/>
      <c r="FD94" s="681"/>
      <c r="FE94" s="681"/>
      <c r="FF94" s="681"/>
      <c r="FG94" s="681"/>
      <c r="FH94" s="681"/>
    </row>
    <row r="95" spans="1:186" ht="6" customHeight="1">
      <c r="C95" s="1448"/>
      <c r="D95" s="1448"/>
      <c r="E95" s="1448"/>
      <c r="F95" s="1448"/>
      <c r="G95" s="1448"/>
      <c r="H95" s="1448"/>
      <c r="I95" s="1448"/>
      <c r="J95" s="1448"/>
      <c r="K95" s="1448"/>
      <c r="L95" s="1448"/>
      <c r="M95" s="1448"/>
      <c r="N95" s="1448"/>
      <c r="O95" s="1448"/>
      <c r="P95" s="1448"/>
      <c r="Q95" s="1448"/>
      <c r="R95" s="1448"/>
      <c r="S95" s="1448"/>
      <c r="T95" s="1448"/>
      <c r="U95" s="1448"/>
      <c r="V95" s="1448"/>
      <c r="W95" s="1448"/>
      <c r="X95" s="1448"/>
      <c r="Y95" s="1448"/>
      <c r="Z95" s="1448"/>
      <c r="AA95" s="1448"/>
      <c r="AB95" s="1448"/>
      <c r="AC95" s="1448"/>
      <c r="AD95" s="1448"/>
      <c r="AE95" s="1448"/>
      <c r="AF95" s="1448"/>
      <c r="AG95" s="1448"/>
      <c r="AH95" s="1448"/>
      <c r="AI95" s="1448"/>
      <c r="AJ95" s="1448"/>
      <c r="AK95" s="1448"/>
      <c r="AL95" s="1448"/>
      <c r="AM95" s="1448"/>
      <c r="AN95" s="1448"/>
      <c r="AO95" s="1448"/>
      <c r="AP95" s="1448"/>
      <c r="AQ95" s="1448"/>
      <c r="AR95" s="1448"/>
      <c r="AS95" s="1448"/>
      <c r="AT95" s="1448"/>
      <c r="AU95" s="1448"/>
      <c r="AV95" s="1448"/>
      <c r="AW95" s="1448"/>
      <c r="AX95" s="1448"/>
      <c r="AY95" s="1448"/>
      <c r="AZ95" s="1448"/>
      <c r="BA95" s="1448"/>
      <c r="BB95" s="1448"/>
      <c r="BC95" s="1448"/>
      <c r="BD95" s="1448"/>
      <c r="BE95" s="1448"/>
      <c r="BF95" s="1448"/>
      <c r="BG95" s="1448"/>
      <c r="BH95" s="1448"/>
      <c r="BI95" s="1448"/>
      <c r="BJ95" s="1448"/>
      <c r="BK95" s="1448"/>
      <c r="BL95" s="1448"/>
      <c r="BM95" s="1448"/>
      <c r="BN95" s="1448"/>
      <c r="BO95" s="1448"/>
      <c r="BP95" s="1448"/>
      <c r="BQ95" s="1448"/>
      <c r="BR95" s="1448"/>
      <c r="BS95" s="1448"/>
      <c r="BT95" s="1448"/>
      <c r="BU95" s="1448"/>
      <c r="BV95" s="1448"/>
      <c r="BW95" s="1448"/>
      <c r="BX95" s="1448"/>
      <c r="BY95" s="1448"/>
      <c r="BZ95" s="1448"/>
      <c r="CA95" s="1448"/>
      <c r="CB95" s="1448"/>
      <c r="CC95" s="1448"/>
      <c r="CD95" s="1448"/>
      <c r="CE95" s="1448"/>
      <c r="CF95" s="1448"/>
      <c r="CG95" s="1448"/>
      <c r="CH95" s="1448"/>
      <c r="CI95" s="1448"/>
      <c r="CJ95" s="1448"/>
      <c r="CK95" s="1448"/>
      <c r="CL95" s="1448"/>
      <c r="CM95" s="1448"/>
      <c r="CN95" s="1448"/>
      <c r="CO95" s="1448"/>
      <c r="CP95" s="1448"/>
      <c r="CQ95" s="1448"/>
      <c r="CR95" s="1448"/>
      <c r="CS95" s="1448"/>
      <c r="CT95" s="1448"/>
      <c r="CZ95" s="681"/>
      <c r="DA95" s="681"/>
      <c r="DB95" s="681"/>
      <c r="DC95" s="681"/>
      <c r="DD95" s="681"/>
      <c r="DE95" s="681"/>
      <c r="DF95" s="681"/>
      <c r="DG95" s="681"/>
      <c r="DH95" s="681"/>
      <c r="DI95" s="681"/>
      <c r="DJ95" s="681"/>
      <c r="DK95" s="681"/>
      <c r="DL95" s="681"/>
      <c r="DM95" s="681"/>
      <c r="DN95" s="681"/>
      <c r="DO95" s="681"/>
      <c r="DP95" s="681"/>
      <c r="DQ95" s="681"/>
      <c r="DR95" s="681"/>
      <c r="DS95" s="681"/>
      <c r="DT95" s="681"/>
      <c r="DU95" s="681"/>
      <c r="DV95" s="681"/>
      <c r="DW95" s="681"/>
      <c r="DX95" s="681"/>
      <c r="DY95" s="681"/>
      <c r="DZ95" s="681"/>
      <c r="EA95" s="681"/>
      <c r="EB95" s="681"/>
      <c r="EC95" s="681"/>
      <c r="ED95" s="681"/>
      <c r="EE95" s="681"/>
      <c r="EF95" s="681"/>
      <c r="EG95" s="681"/>
      <c r="EH95" s="681"/>
      <c r="EI95" s="681"/>
      <c r="EJ95" s="681"/>
      <c r="EK95" s="681"/>
      <c r="EL95" s="681"/>
      <c r="EM95" s="681"/>
      <c r="EN95" s="681"/>
      <c r="EO95" s="681"/>
      <c r="EP95" s="681"/>
      <c r="EQ95" s="681"/>
      <c r="ER95" s="681"/>
      <c r="ES95" s="681"/>
      <c r="ET95" s="681"/>
      <c r="EU95" s="681"/>
      <c r="EV95" s="681"/>
      <c r="EW95" s="681"/>
      <c r="EX95" s="681"/>
      <c r="EY95" s="681"/>
      <c r="EZ95" s="681"/>
      <c r="FA95" s="681"/>
      <c r="FB95" s="681"/>
      <c r="FC95" s="681"/>
      <c r="FD95" s="681"/>
      <c r="FE95" s="681"/>
      <c r="FF95" s="681"/>
      <c r="FG95" s="681"/>
      <c r="FH95" s="681"/>
    </row>
    <row r="96" spans="1:186" ht="6" customHeight="1">
      <c r="B96" s="303"/>
      <c r="C96" s="1448"/>
      <c r="D96" s="1448"/>
      <c r="E96" s="1448"/>
      <c r="F96" s="1448"/>
      <c r="G96" s="1448"/>
      <c r="H96" s="1448"/>
      <c r="I96" s="1448"/>
      <c r="J96" s="1448"/>
      <c r="K96" s="1448"/>
      <c r="L96" s="1448"/>
      <c r="M96" s="1448"/>
      <c r="N96" s="1448"/>
      <c r="O96" s="1448"/>
      <c r="P96" s="1448"/>
      <c r="Q96" s="1448"/>
      <c r="R96" s="1448"/>
      <c r="S96" s="1448"/>
      <c r="T96" s="1448"/>
      <c r="U96" s="1448"/>
      <c r="V96" s="1448"/>
      <c r="W96" s="1448"/>
      <c r="X96" s="1448"/>
      <c r="Y96" s="1448"/>
      <c r="Z96" s="1448"/>
      <c r="AA96" s="1448"/>
      <c r="AB96" s="1448"/>
      <c r="AC96" s="1448"/>
      <c r="AD96" s="1448"/>
      <c r="AE96" s="1448"/>
      <c r="AF96" s="1448"/>
      <c r="AG96" s="1448"/>
      <c r="AH96" s="1448"/>
      <c r="AI96" s="1448"/>
      <c r="AJ96" s="1448"/>
      <c r="AK96" s="1448"/>
      <c r="AL96" s="1448"/>
      <c r="AM96" s="1448"/>
      <c r="AN96" s="1448"/>
      <c r="AO96" s="1448"/>
      <c r="AP96" s="1448"/>
      <c r="AQ96" s="1448"/>
      <c r="AR96" s="1448"/>
      <c r="AS96" s="1448"/>
      <c r="AT96" s="1448"/>
      <c r="AU96" s="1448"/>
      <c r="AV96" s="1448"/>
      <c r="AW96" s="1448"/>
      <c r="AX96" s="1448"/>
      <c r="AY96" s="1448"/>
      <c r="AZ96" s="1448"/>
      <c r="BA96" s="1448"/>
      <c r="BB96" s="1448"/>
      <c r="BC96" s="1448"/>
      <c r="BD96" s="1448"/>
      <c r="BE96" s="1448"/>
      <c r="BF96" s="1448"/>
      <c r="BG96" s="1448"/>
      <c r="BH96" s="1448"/>
      <c r="BI96" s="1448"/>
      <c r="BJ96" s="1448"/>
      <c r="BK96" s="1448"/>
      <c r="BL96" s="1448"/>
      <c r="BM96" s="1448"/>
      <c r="BN96" s="1448"/>
      <c r="BO96" s="1448"/>
      <c r="BP96" s="1448"/>
      <c r="BQ96" s="1448"/>
      <c r="BR96" s="1448"/>
      <c r="BS96" s="1448"/>
      <c r="BT96" s="1448"/>
      <c r="BU96" s="1448"/>
      <c r="BV96" s="1448"/>
      <c r="BW96" s="1448"/>
      <c r="BX96" s="1448"/>
      <c r="BY96" s="1448"/>
      <c r="BZ96" s="1448"/>
      <c r="CA96" s="1448"/>
      <c r="CB96" s="1448"/>
      <c r="CC96" s="1448"/>
      <c r="CD96" s="1448"/>
      <c r="CE96" s="1448"/>
      <c r="CF96" s="1448"/>
      <c r="CG96" s="1448"/>
      <c r="CH96" s="1448"/>
      <c r="CI96" s="1448"/>
      <c r="CJ96" s="1448"/>
      <c r="CK96" s="1448"/>
      <c r="CL96" s="1448"/>
      <c r="CM96" s="1448"/>
      <c r="CN96" s="1448"/>
      <c r="CO96" s="1448"/>
      <c r="CP96" s="1448"/>
      <c r="CQ96" s="1448"/>
      <c r="CR96" s="1448"/>
      <c r="CS96" s="1448"/>
      <c r="CT96" s="1448"/>
      <c r="DA96" s="1449" t="s">
        <v>210</v>
      </c>
      <c r="DB96" s="1450"/>
      <c r="DC96" s="1450"/>
      <c r="DD96" s="1450"/>
      <c r="DE96" s="1450"/>
      <c r="DF96" s="1450"/>
      <c r="DG96" s="1450"/>
      <c r="DH96" s="1450"/>
      <c r="DI96" s="1450"/>
      <c r="DJ96" s="1450"/>
      <c r="DK96" s="1450"/>
      <c r="DL96" s="1450"/>
      <c r="DM96" s="1450"/>
      <c r="DN96" s="1450"/>
      <c r="DO96" s="1450"/>
      <c r="DP96" s="1450"/>
      <c r="DQ96" s="1450"/>
      <c r="DR96" s="1450"/>
      <c r="DS96" s="1450"/>
      <c r="DT96" s="1450"/>
      <c r="DU96" s="1450"/>
      <c r="DV96" s="1450"/>
      <c r="DW96" s="1450"/>
      <c r="DX96" s="1450"/>
      <c r="DY96" s="1450"/>
      <c r="DZ96" s="1450"/>
      <c r="EA96" s="1450"/>
      <c r="EB96" s="1450"/>
      <c r="EC96" s="1450"/>
      <c r="ED96" s="1450"/>
      <c r="EE96" s="1450"/>
      <c r="EF96" s="1450"/>
      <c r="EG96" s="1450"/>
      <c r="EH96" s="1450"/>
      <c r="EI96" s="1450"/>
      <c r="EJ96" s="1450"/>
      <c r="EK96" s="1450"/>
      <c r="EL96" s="1450"/>
      <c r="EM96" s="1450"/>
      <c r="EN96" s="1450"/>
      <c r="EO96" s="1450"/>
      <c r="EP96" s="1450"/>
      <c r="EQ96" s="1450"/>
      <c r="ER96" s="1450"/>
      <c r="ES96" s="1450"/>
      <c r="ET96" s="1450"/>
      <c r="EU96" s="1450"/>
      <c r="EV96" s="1450"/>
      <c r="EW96" s="1450"/>
      <c r="EX96" s="1450"/>
      <c r="EY96" s="1450"/>
      <c r="EZ96" s="1450"/>
      <c r="FA96" s="1450"/>
      <c r="FB96" s="1450"/>
      <c r="FC96" s="1450"/>
      <c r="FD96" s="1450"/>
      <c r="FE96" s="1450"/>
      <c r="FF96" s="1450"/>
      <c r="FG96" s="1450"/>
      <c r="FH96" s="1450"/>
      <c r="FI96" s="1450"/>
      <c r="FJ96" s="1450"/>
      <c r="FK96" s="1450"/>
      <c r="FL96" s="1450"/>
      <c r="FM96" s="1450"/>
      <c r="FN96" s="1450"/>
      <c r="FO96" s="1450"/>
      <c r="FP96" s="1450"/>
      <c r="FQ96" s="1450"/>
      <c r="FR96" s="1450"/>
      <c r="FS96" s="1450"/>
      <c r="FT96" s="1450"/>
      <c r="FU96" s="1450"/>
      <c r="FV96" s="1450"/>
      <c r="FW96" s="1450"/>
      <c r="FX96" s="1450"/>
      <c r="FY96" s="1450"/>
      <c r="FZ96" s="1450"/>
      <c r="GA96" s="1450"/>
      <c r="GB96" s="1450"/>
      <c r="GC96" s="1450"/>
    </row>
    <row r="97" spans="2:186" ht="6" customHeight="1">
      <c r="B97" s="303"/>
      <c r="C97" s="1448"/>
      <c r="D97" s="1448"/>
      <c r="E97" s="1448"/>
      <c r="F97" s="1448"/>
      <c r="G97" s="1448"/>
      <c r="H97" s="1448"/>
      <c r="I97" s="1448"/>
      <c r="J97" s="1448"/>
      <c r="K97" s="1448"/>
      <c r="L97" s="1448"/>
      <c r="M97" s="1448"/>
      <c r="N97" s="1448"/>
      <c r="O97" s="1448"/>
      <c r="P97" s="1448"/>
      <c r="Q97" s="1448"/>
      <c r="R97" s="1448"/>
      <c r="S97" s="1448"/>
      <c r="T97" s="1448"/>
      <c r="U97" s="1448"/>
      <c r="V97" s="1448"/>
      <c r="W97" s="1448"/>
      <c r="X97" s="1448"/>
      <c r="Y97" s="1448"/>
      <c r="Z97" s="1448"/>
      <c r="AA97" s="1448"/>
      <c r="AB97" s="1448"/>
      <c r="AC97" s="1448"/>
      <c r="AD97" s="1448"/>
      <c r="AE97" s="1448"/>
      <c r="AF97" s="1448"/>
      <c r="AG97" s="1448"/>
      <c r="AH97" s="1448"/>
      <c r="AI97" s="1448"/>
      <c r="AJ97" s="1448"/>
      <c r="AK97" s="1448"/>
      <c r="AL97" s="1448"/>
      <c r="AM97" s="1448"/>
      <c r="AN97" s="1448"/>
      <c r="AO97" s="1448"/>
      <c r="AP97" s="1448"/>
      <c r="AQ97" s="1448"/>
      <c r="AR97" s="1448"/>
      <c r="AS97" s="1448"/>
      <c r="AT97" s="1448"/>
      <c r="AU97" s="1448"/>
      <c r="AV97" s="1448"/>
      <c r="AW97" s="1448"/>
      <c r="AX97" s="1448"/>
      <c r="AY97" s="1448"/>
      <c r="AZ97" s="1448"/>
      <c r="BA97" s="1448"/>
      <c r="BB97" s="1448"/>
      <c r="BC97" s="1448"/>
      <c r="BD97" s="1448"/>
      <c r="BE97" s="1448"/>
      <c r="BF97" s="1448"/>
      <c r="BG97" s="1448"/>
      <c r="BH97" s="1448"/>
      <c r="BI97" s="1448"/>
      <c r="BJ97" s="1448"/>
      <c r="BK97" s="1448"/>
      <c r="BL97" s="1448"/>
      <c r="BM97" s="1448"/>
      <c r="BN97" s="1448"/>
      <c r="BO97" s="1448"/>
      <c r="BP97" s="1448"/>
      <c r="BQ97" s="1448"/>
      <c r="BR97" s="1448"/>
      <c r="BS97" s="1448"/>
      <c r="BT97" s="1448"/>
      <c r="BU97" s="1448"/>
      <c r="BV97" s="1448"/>
      <c r="BW97" s="1448"/>
      <c r="BX97" s="1448"/>
      <c r="BY97" s="1448"/>
      <c r="BZ97" s="1448"/>
      <c r="CA97" s="1448"/>
      <c r="CB97" s="1448"/>
      <c r="CC97" s="1448"/>
      <c r="CD97" s="1448"/>
      <c r="CE97" s="1448"/>
      <c r="CF97" s="1448"/>
      <c r="CG97" s="1448"/>
      <c r="CH97" s="1448"/>
      <c r="CI97" s="1448"/>
      <c r="CJ97" s="1448"/>
      <c r="CK97" s="1448"/>
      <c r="CL97" s="1448"/>
      <c r="CM97" s="1448"/>
      <c r="CN97" s="1448"/>
      <c r="CO97" s="1448"/>
      <c r="CP97" s="1448"/>
      <c r="CQ97" s="1448"/>
      <c r="CR97" s="1448"/>
      <c r="CS97" s="1448"/>
      <c r="CT97" s="1448"/>
      <c r="DA97" s="1450"/>
      <c r="DB97" s="1450"/>
      <c r="DC97" s="1450"/>
      <c r="DD97" s="1450"/>
      <c r="DE97" s="1450"/>
      <c r="DF97" s="1450"/>
      <c r="DG97" s="1450"/>
      <c r="DH97" s="1450"/>
      <c r="DI97" s="1450"/>
      <c r="DJ97" s="1450"/>
      <c r="DK97" s="1450"/>
      <c r="DL97" s="1450"/>
      <c r="DM97" s="1450"/>
      <c r="DN97" s="1450"/>
      <c r="DO97" s="1450"/>
      <c r="DP97" s="1450"/>
      <c r="DQ97" s="1450"/>
      <c r="DR97" s="1450"/>
      <c r="DS97" s="1450"/>
      <c r="DT97" s="1450"/>
      <c r="DU97" s="1450"/>
      <c r="DV97" s="1450"/>
      <c r="DW97" s="1450"/>
      <c r="DX97" s="1450"/>
      <c r="DY97" s="1450"/>
      <c r="DZ97" s="1450"/>
      <c r="EA97" s="1450"/>
      <c r="EB97" s="1450"/>
      <c r="EC97" s="1450"/>
      <c r="ED97" s="1450"/>
      <c r="EE97" s="1450"/>
      <c r="EF97" s="1450"/>
      <c r="EG97" s="1450"/>
      <c r="EH97" s="1450"/>
      <c r="EI97" s="1450"/>
      <c r="EJ97" s="1450"/>
      <c r="EK97" s="1450"/>
      <c r="EL97" s="1450"/>
      <c r="EM97" s="1450"/>
      <c r="EN97" s="1450"/>
      <c r="EO97" s="1450"/>
      <c r="EP97" s="1450"/>
      <c r="EQ97" s="1450"/>
      <c r="ER97" s="1450"/>
      <c r="ES97" s="1450"/>
      <c r="ET97" s="1450"/>
      <c r="EU97" s="1450"/>
      <c r="EV97" s="1450"/>
      <c r="EW97" s="1450"/>
      <c r="EX97" s="1450"/>
      <c r="EY97" s="1450"/>
      <c r="EZ97" s="1450"/>
      <c r="FA97" s="1450"/>
      <c r="FB97" s="1450"/>
      <c r="FC97" s="1450"/>
      <c r="FD97" s="1450"/>
      <c r="FE97" s="1450"/>
      <c r="FF97" s="1450"/>
      <c r="FG97" s="1450"/>
      <c r="FH97" s="1450"/>
      <c r="FI97" s="1450"/>
      <c r="FJ97" s="1450"/>
      <c r="FK97" s="1450"/>
      <c r="FL97" s="1450"/>
      <c r="FM97" s="1450"/>
      <c r="FN97" s="1450"/>
      <c r="FO97" s="1450"/>
      <c r="FP97" s="1450"/>
      <c r="FQ97" s="1450"/>
      <c r="FR97" s="1450"/>
      <c r="FS97" s="1450"/>
      <c r="FT97" s="1450"/>
      <c r="FU97" s="1450"/>
      <c r="FV97" s="1450"/>
      <c r="FW97" s="1450"/>
      <c r="FX97" s="1450"/>
      <c r="FY97" s="1450"/>
      <c r="FZ97" s="1450"/>
      <c r="GA97" s="1450"/>
      <c r="GB97" s="1450"/>
      <c r="GC97" s="1450"/>
    </row>
    <row r="98" spans="2:186" ht="6" customHeight="1">
      <c r="B98" s="303"/>
      <c r="C98" s="1448"/>
      <c r="D98" s="1448"/>
      <c r="E98" s="1448"/>
      <c r="F98" s="1448"/>
      <c r="G98" s="1448"/>
      <c r="H98" s="1448"/>
      <c r="I98" s="1448"/>
      <c r="J98" s="1448"/>
      <c r="K98" s="1448"/>
      <c r="L98" s="1448"/>
      <c r="M98" s="1448"/>
      <c r="N98" s="1448"/>
      <c r="O98" s="1448"/>
      <c r="P98" s="1448"/>
      <c r="Q98" s="1448"/>
      <c r="R98" s="1448"/>
      <c r="S98" s="1448"/>
      <c r="T98" s="1448"/>
      <c r="U98" s="1448"/>
      <c r="V98" s="1448"/>
      <c r="W98" s="1448"/>
      <c r="X98" s="1448"/>
      <c r="Y98" s="1448"/>
      <c r="Z98" s="1448"/>
      <c r="AA98" s="1448"/>
      <c r="AB98" s="1448"/>
      <c r="AC98" s="1448"/>
      <c r="AD98" s="1448"/>
      <c r="AE98" s="1448"/>
      <c r="AF98" s="1448"/>
      <c r="AG98" s="1448"/>
      <c r="AH98" s="1448"/>
      <c r="AI98" s="1448"/>
      <c r="AJ98" s="1448"/>
      <c r="AK98" s="1448"/>
      <c r="AL98" s="1448"/>
      <c r="AM98" s="1448"/>
      <c r="AN98" s="1448"/>
      <c r="AO98" s="1448"/>
      <c r="AP98" s="1448"/>
      <c r="AQ98" s="1448"/>
      <c r="AR98" s="1448"/>
      <c r="AS98" s="1448"/>
      <c r="AT98" s="1448"/>
      <c r="AU98" s="1448"/>
      <c r="AV98" s="1448"/>
      <c r="AW98" s="1448"/>
      <c r="AX98" s="1448"/>
      <c r="AY98" s="1448"/>
      <c r="AZ98" s="1448"/>
      <c r="BA98" s="1448"/>
      <c r="BB98" s="1448"/>
      <c r="BC98" s="1448"/>
      <c r="BD98" s="1448"/>
      <c r="BE98" s="1448"/>
      <c r="BF98" s="1448"/>
      <c r="BG98" s="1448"/>
      <c r="BH98" s="1448"/>
      <c r="BI98" s="1448"/>
      <c r="BJ98" s="1448"/>
      <c r="BK98" s="1448"/>
      <c r="BL98" s="1448"/>
      <c r="BM98" s="1448"/>
      <c r="BN98" s="1448"/>
      <c r="BO98" s="1448"/>
      <c r="BP98" s="1448"/>
      <c r="BQ98" s="1448"/>
      <c r="BR98" s="1448"/>
      <c r="BS98" s="1448"/>
      <c r="BT98" s="1448"/>
      <c r="BU98" s="1448"/>
      <c r="BV98" s="1448"/>
      <c r="BW98" s="1448"/>
      <c r="BX98" s="1448"/>
      <c r="BY98" s="1448"/>
      <c r="BZ98" s="1448"/>
      <c r="CA98" s="1448"/>
      <c r="CB98" s="1448"/>
      <c r="CC98" s="1448"/>
      <c r="CD98" s="1448"/>
      <c r="CE98" s="1448"/>
      <c r="CF98" s="1448"/>
      <c r="CG98" s="1448"/>
      <c r="CH98" s="1448"/>
      <c r="CI98" s="1448"/>
      <c r="CJ98" s="1448"/>
      <c r="CK98" s="1448"/>
      <c r="CL98" s="1448"/>
      <c r="CM98" s="1448"/>
      <c r="CN98" s="1448"/>
      <c r="CO98" s="1448"/>
      <c r="CP98" s="1448"/>
      <c r="CQ98" s="1448"/>
      <c r="CR98" s="1448"/>
      <c r="CS98" s="1448"/>
      <c r="CT98" s="1448"/>
      <c r="DA98" s="1450"/>
      <c r="DB98" s="1450"/>
      <c r="DC98" s="1450"/>
      <c r="DD98" s="1450"/>
      <c r="DE98" s="1450"/>
      <c r="DF98" s="1450"/>
      <c r="DG98" s="1450"/>
      <c r="DH98" s="1450"/>
      <c r="DI98" s="1450"/>
      <c r="DJ98" s="1450"/>
      <c r="DK98" s="1450"/>
      <c r="DL98" s="1450"/>
      <c r="DM98" s="1450"/>
      <c r="DN98" s="1450"/>
      <c r="DO98" s="1450"/>
      <c r="DP98" s="1450"/>
      <c r="DQ98" s="1450"/>
      <c r="DR98" s="1450"/>
      <c r="DS98" s="1450"/>
      <c r="DT98" s="1450"/>
      <c r="DU98" s="1450"/>
      <c r="DV98" s="1450"/>
      <c r="DW98" s="1450"/>
      <c r="DX98" s="1450"/>
      <c r="DY98" s="1450"/>
      <c r="DZ98" s="1450"/>
      <c r="EA98" s="1450"/>
      <c r="EB98" s="1450"/>
      <c r="EC98" s="1450"/>
      <c r="ED98" s="1450"/>
      <c r="EE98" s="1450"/>
      <c r="EF98" s="1450"/>
      <c r="EG98" s="1450"/>
      <c r="EH98" s="1450"/>
      <c r="EI98" s="1450"/>
      <c r="EJ98" s="1450"/>
      <c r="EK98" s="1450"/>
      <c r="EL98" s="1450"/>
      <c r="EM98" s="1450"/>
      <c r="EN98" s="1450"/>
      <c r="EO98" s="1450"/>
      <c r="EP98" s="1450"/>
      <c r="EQ98" s="1450"/>
      <c r="ER98" s="1450"/>
      <c r="ES98" s="1450"/>
      <c r="ET98" s="1450"/>
      <c r="EU98" s="1450"/>
      <c r="EV98" s="1450"/>
      <c r="EW98" s="1450"/>
      <c r="EX98" s="1450"/>
      <c r="EY98" s="1450"/>
      <c r="EZ98" s="1450"/>
      <c r="FA98" s="1450"/>
      <c r="FB98" s="1450"/>
      <c r="FC98" s="1450"/>
      <c r="FD98" s="1450"/>
      <c r="FE98" s="1450"/>
      <c r="FF98" s="1450"/>
      <c r="FG98" s="1450"/>
      <c r="FH98" s="1450"/>
      <c r="FI98" s="1450"/>
      <c r="FJ98" s="1450"/>
      <c r="FK98" s="1450"/>
      <c r="FL98" s="1450"/>
      <c r="FM98" s="1450"/>
      <c r="FN98" s="1450"/>
      <c r="FO98" s="1450"/>
      <c r="FP98" s="1450"/>
      <c r="FQ98" s="1450"/>
      <c r="FR98" s="1450"/>
      <c r="FS98" s="1450"/>
      <c r="FT98" s="1450"/>
      <c r="FU98" s="1450"/>
      <c r="FV98" s="1450"/>
      <c r="FW98" s="1450"/>
      <c r="FX98" s="1450"/>
      <c r="FY98" s="1450"/>
      <c r="FZ98" s="1450"/>
      <c r="GA98" s="1450"/>
      <c r="GB98" s="1450"/>
      <c r="GC98" s="1450"/>
    </row>
    <row r="99" spans="2:186" ht="6" customHeight="1">
      <c r="B99" s="326"/>
      <c r="C99" s="326"/>
      <c r="D99" s="326"/>
      <c r="E99" s="326"/>
      <c r="F99" s="1478" t="s">
        <v>726</v>
      </c>
      <c r="G99" s="1478"/>
      <c r="H99" s="1478"/>
      <c r="I99" s="1478"/>
      <c r="J99" s="1478"/>
      <c r="K99" s="1478"/>
      <c r="L99" s="1478"/>
      <c r="M99" s="1478"/>
      <c r="N99" s="1478"/>
      <c r="O99" s="1478"/>
      <c r="P99" s="1478"/>
      <c r="Q99" s="1478"/>
      <c r="R99" s="1478"/>
      <c r="S99" s="1478"/>
      <c r="T99" s="1478"/>
      <c r="U99" s="1478"/>
      <c r="V99" s="1478"/>
      <c r="W99" s="1478"/>
      <c r="X99" s="1478"/>
      <c r="Y99" s="1478"/>
      <c r="Z99" s="1478"/>
      <c r="AA99" s="1478"/>
      <c r="AB99" s="1478"/>
      <c r="AC99" s="1478"/>
      <c r="AD99" s="1478"/>
      <c r="AE99" s="1478"/>
      <c r="AF99" s="1478"/>
      <c r="AG99" s="1478"/>
      <c r="AH99" s="1478"/>
      <c r="AI99" s="1478"/>
      <c r="AJ99" s="1478"/>
      <c r="AK99" s="1478"/>
      <c r="AL99" s="1478"/>
      <c r="AM99" s="1478"/>
      <c r="AN99" s="326"/>
      <c r="AO99" s="326"/>
      <c r="AP99" s="326"/>
      <c r="AQ99" s="326"/>
      <c r="AR99" s="326"/>
      <c r="AS99" s="326"/>
      <c r="AT99" s="326"/>
      <c r="AU99" s="326"/>
      <c r="AX99" s="326"/>
      <c r="AY99" s="326"/>
      <c r="AZ99" s="326"/>
      <c r="BA99" s="326"/>
      <c r="BB99" s="326"/>
      <c r="DA99" s="1450"/>
      <c r="DB99" s="1450"/>
      <c r="DC99" s="1450"/>
      <c r="DD99" s="1450"/>
      <c r="DE99" s="1450"/>
      <c r="DF99" s="1450"/>
      <c r="DG99" s="1450"/>
      <c r="DH99" s="1450"/>
      <c r="DI99" s="1450"/>
      <c r="DJ99" s="1450"/>
      <c r="DK99" s="1450"/>
      <c r="DL99" s="1450"/>
      <c r="DM99" s="1450"/>
      <c r="DN99" s="1450"/>
      <c r="DO99" s="1450"/>
      <c r="DP99" s="1450"/>
      <c r="DQ99" s="1450"/>
      <c r="DR99" s="1450"/>
      <c r="DS99" s="1450"/>
      <c r="DT99" s="1450"/>
      <c r="DU99" s="1450"/>
      <c r="DV99" s="1450"/>
      <c r="DW99" s="1450"/>
      <c r="DX99" s="1450"/>
      <c r="DY99" s="1450"/>
      <c r="DZ99" s="1450"/>
      <c r="EA99" s="1450"/>
      <c r="EB99" s="1450"/>
      <c r="EC99" s="1450"/>
      <c r="ED99" s="1450"/>
      <c r="EE99" s="1450"/>
      <c r="EF99" s="1450"/>
      <c r="EG99" s="1450"/>
      <c r="EH99" s="1450"/>
      <c r="EI99" s="1450"/>
      <c r="EJ99" s="1450"/>
      <c r="EK99" s="1450"/>
      <c r="EL99" s="1450"/>
      <c r="EM99" s="1450"/>
      <c r="EN99" s="1450"/>
      <c r="EO99" s="1450"/>
      <c r="EP99" s="1450"/>
      <c r="EQ99" s="1450"/>
      <c r="ER99" s="1450"/>
      <c r="ES99" s="1450"/>
      <c r="ET99" s="1450"/>
      <c r="EU99" s="1450"/>
      <c r="EV99" s="1450"/>
      <c r="EW99" s="1450"/>
      <c r="EX99" s="1450"/>
      <c r="EY99" s="1450"/>
      <c r="EZ99" s="1450"/>
      <c r="FA99" s="1450"/>
      <c r="FB99" s="1450"/>
      <c r="FC99" s="1450"/>
      <c r="FD99" s="1450"/>
      <c r="FE99" s="1450"/>
      <c r="FF99" s="1450"/>
      <c r="FG99" s="1450"/>
      <c r="FH99" s="1450"/>
      <c r="FI99" s="1450"/>
      <c r="FJ99" s="1450"/>
      <c r="FK99" s="1450"/>
      <c r="FL99" s="1450"/>
      <c r="FM99" s="1450"/>
      <c r="FN99" s="1450"/>
      <c r="FO99" s="1450"/>
      <c r="FP99" s="1450"/>
      <c r="FQ99" s="1450"/>
      <c r="FR99" s="1450"/>
      <c r="FS99" s="1450"/>
      <c r="FT99" s="1450"/>
      <c r="FU99" s="1450"/>
      <c r="FV99" s="1450"/>
      <c r="FW99" s="1450"/>
      <c r="FX99" s="1450"/>
      <c r="FY99" s="1450"/>
      <c r="FZ99" s="1450"/>
      <c r="GA99" s="1450"/>
      <c r="GB99" s="1450"/>
      <c r="GC99" s="1450"/>
    </row>
    <row r="100" spans="2:186" ht="6" customHeight="1">
      <c r="B100" s="326"/>
      <c r="C100" s="326"/>
      <c r="D100" s="325"/>
      <c r="E100" s="306"/>
      <c r="F100" s="1478"/>
      <c r="G100" s="1478"/>
      <c r="H100" s="1478"/>
      <c r="I100" s="1478"/>
      <c r="J100" s="1478"/>
      <c r="K100" s="1478"/>
      <c r="L100" s="1478"/>
      <c r="M100" s="1478"/>
      <c r="N100" s="1478"/>
      <c r="O100" s="1478"/>
      <c r="P100" s="1478"/>
      <c r="Q100" s="1478"/>
      <c r="R100" s="1478"/>
      <c r="S100" s="1478"/>
      <c r="T100" s="1478"/>
      <c r="U100" s="1478"/>
      <c r="V100" s="1478"/>
      <c r="W100" s="1478"/>
      <c r="X100" s="1478"/>
      <c r="Y100" s="1478"/>
      <c r="Z100" s="1478"/>
      <c r="AA100" s="1478"/>
      <c r="AB100" s="1478"/>
      <c r="AC100" s="1478"/>
      <c r="AD100" s="1478"/>
      <c r="AE100" s="1478"/>
      <c r="AF100" s="1478"/>
      <c r="AG100" s="1478"/>
      <c r="AH100" s="1478"/>
      <c r="AI100" s="1478"/>
      <c r="AJ100" s="1478"/>
      <c r="AK100" s="1478"/>
      <c r="AL100" s="1478"/>
      <c r="AM100" s="1478"/>
      <c r="AN100" s="326"/>
      <c r="AO100" s="326"/>
      <c r="AP100" s="326"/>
      <c r="AQ100" s="326"/>
      <c r="AR100" s="326"/>
      <c r="AS100" s="326"/>
      <c r="AT100" s="326"/>
      <c r="AU100" s="326"/>
      <c r="AX100" s="326"/>
      <c r="AY100" s="326"/>
      <c r="AZ100" s="326"/>
      <c r="BA100" s="326"/>
      <c r="BB100" s="326"/>
      <c r="DA100" s="1450"/>
      <c r="DB100" s="1450"/>
      <c r="DC100" s="1450"/>
      <c r="DD100" s="1450"/>
      <c r="DE100" s="1450"/>
      <c r="DF100" s="1450"/>
      <c r="DG100" s="1450"/>
      <c r="DH100" s="1450"/>
      <c r="DI100" s="1450"/>
      <c r="DJ100" s="1450"/>
      <c r="DK100" s="1450"/>
      <c r="DL100" s="1450"/>
      <c r="DM100" s="1450"/>
      <c r="DN100" s="1450"/>
      <c r="DO100" s="1450"/>
      <c r="DP100" s="1450"/>
      <c r="DQ100" s="1450"/>
      <c r="DR100" s="1450"/>
      <c r="DS100" s="1450"/>
      <c r="DT100" s="1450"/>
      <c r="DU100" s="1450"/>
      <c r="DV100" s="1450"/>
      <c r="DW100" s="1450"/>
      <c r="DX100" s="1450"/>
      <c r="DY100" s="1450"/>
      <c r="DZ100" s="1450"/>
      <c r="EA100" s="1450"/>
      <c r="EB100" s="1450"/>
      <c r="EC100" s="1450"/>
      <c r="ED100" s="1450"/>
      <c r="EE100" s="1450"/>
      <c r="EF100" s="1450"/>
      <c r="EG100" s="1450"/>
      <c r="EH100" s="1450"/>
      <c r="EI100" s="1450"/>
      <c r="EJ100" s="1450"/>
      <c r="EK100" s="1450"/>
      <c r="EL100" s="1450"/>
      <c r="EM100" s="1450"/>
      <c r="EN100" s="1450"/>
      <c r="EO100" s="1450"/>
      <c r="EP100" s="1450"/>
      <c r="EQ100" s="1450"/>
      <c r="ER100" s="1450"/>
      <c r="ES100" s="1450"/>
      <c r="ET100" s="1450"/>
      <c r="EU100" s="1450"/>
      <c r="EV100" s="1450"/>
      <c r="EW100" s="1450"/>
      <c r="EX100" s="1450"/>
      <c r="EY100" s="1450"/>
      <c r="EZ100" s="1450"/>
      <c r="FA100" s="1450"/>
      <c r="FB100" s="1450"/>
      <c r="FC100" s="1450"/>
      <c r="FD100" s="1450"/>
      <c r="FE100" s="1450"/>
      <c r="FF100" s="1450"/>
      <c r="FG100" s="1450"/>
      <c r="FH100" s="1450"/>
      <c r="FI100" s="1450"/>
      <c r="FJ100" s="1450"/>
      <c r="FK100" s="1450"/>
      <c r="FL100" s="1450"/>
      <c r="FM100" s="1450"/>
      <c r="FN100" s="1450"/>
      <c r="FO100" s="1450"/>
      <c r="FP100" s="1450"/>
      <c r="FQ100" s="1450"/>
      <c r="FR100" s="1450"/>
      <c r="FS100" s="1450"/>
      <c r="FT100" s="1450"/>
      <c r="FU100" s="1450"/>
      <c r="FV100" s="1450"/>
      <c r="FW100" s="1450"/>
      <c r="FX100" s="1450"/>
      <c r="FY100" s="1450"/>
      <c r="FZ100" s="1450"/>
      <c r="GA100" s="1450"/>
      <c r="GB100" s="1450"/>
      <c r="GC100" s="1450"/>
    </row>
    <row r="101" spans="2:186" ht="6" customHeight="1">
      <c r="B101" s="326"/>
      <c r="C101" s="325"/>
      <c r="D101" s="306"/>
      <c r="E101" s="306"/>
      <c r="F101" s="1478"/>
      <c r="G101" s="1478"/>
      <c r="H101" s="1478"/>
      <c r="I101" s="1478"/>
      <c r="J101" s="1478"/>
      <c r="K101" s="1478"/>
      <c r="L101" s="1478"/>
      <c r="M101" s="1478"/>
      <c r="N101" s="1478"/>
      <c r="O101" s="1478"/>
      <c r="P101" s="1478"/>
      <c r="Q101" s="1478"/>
      <c r="R101" s="1478"/>
      <c r="S101" s="1478"/>
      <c r="T101" s="1478"/>
      <c r="U101" s="1478"/>
      <c r="V101" s="1478"/>
      <c r="W101" s="1478"/>
      <c r="X101" s="1478"/>
      <c r="Y101" s="1478"/>
      <c r="Z101" s="1478"/>
      <c r="AA101" s="1478"/>
      <c r="AB101" s="1478"/>
      <c r="AC101" s="1478"/>
      <c r="AD101" s="1478"/>
      <c r="AE101" s="1478"/>
      <c r="AF101" s="1478"/>
      <c r="AG101" s="1478"/>
      <c r="AH101" s="1478"/>
      <c r="AI101" s="1478"/>
      <c r="AJ101" s="1478"/>
      <c r="AK101" s="1478"/>
      <c r="AL101" s="1478"/>
      <c r="AM101" s="1478"/>
      <c r="AN101" s="326"/>
      <c r="AO101" s="326"/>
      <c r="AP101" s="326"/>
      <c r="AQ101" s="326"/>
      <c r="AR101" s="326"/>
      <c r="AS101" s="326"/>
      <c r="AT101" s="326"/>
      <c r="AU101" s="326"/>
      <c r="AX101" s="326"/>
      <c r="AY101" s="326"/>
      <c r="AZ101" s="326"/>
      <c r="BA101" s="326"/>
      <c r="BB101" s="326"/>
      <c r="DA101" s="1450"/>
      <c r="DB101" s="1450"/>
      <c r="DC101" s="1450"/>
      <c r="DD101" s="1450"/>
      <c r="DE101" s="1450"/>
      <c r="DF101" s="1450"/>
      <c r="DG101" s="1450"/>
      <c r="DH101" s="1450"/>
      <c r="DI101" s="1450"/>
      <c r="DJ101" s="1450"/>
      <c r="DK101" s="1450"/>
      <c r="DL101" s="1450"/>
      <c r="DM101" s="1450"/>
      <c r="DN101" s="1450"/>
      <c r="DO101" s="1450"/>
      <c r="DP101" s="1450"/>
      <c r="DQ101" s="1450"/>
      <c r="DR101" s="1450"/>
      <c r="DS101" s="1450"/>
      <c r="DT101" s="1450"/>
      <c r="DU101" s="1450"/>
      <c r="DV101" s="1450"/>
      <c r="DW101" s="1450"/>
      <c r="DX101" s="1450"/>
      <c r="DY101" s="1450"/>
      <c r="DZ101" s="1450"/>
      <c r="EA101" s="1450"/>
      <c r="EB101" s="1450"/>
      <c r="EC101" s="1450"/>
      <c r="ED101" s="1450"/>
      <c r="EE101" s="1450"/>
      <c r="EF101" s="1450"/>
      <c r="EG101" s="1450"/>
      <c r="EH101" s="1450"/>
      <c r="EI101" s="1450"/>
      <c r="EJ101" s="1450"/>
      <c r="EK101" s="1450"/>
      <c r="EL101" s="1450"/>
      <c r="EM101" s="1450"/>
      <c r="EN101" s="1450"/>
      <c r="EO101" s="1450"/>
      <c r="EP101" s="1450"/>
      <c r="EQ101" s="1450"/>
      <c r="ER101" s="1450"/>
      <c r="ES101" s="1450"/>
      <c r="ET101" s="1450"/>
      <c r="EU101" s="1450"/>
      <c r="EV101" s="1450"/>
      <c r="EW101" s="1450"/>
      <c r="EX101" s="1450"/>
      <c r="EY101" s="1450"/>
      <c r="EZ101" s="1450"/>
      <c r="FA101" s="1450"/>
      <c r="FB101" s="1450"/>
      <c r="FC101" s="1450"/>
      <c r="FD101" s="1450"/>
      <c r="FE101" s="1450"/>
      <c r="FF101" s="1450"/>
      <c r="FG101" s="1450"/>
      <c r="FH101" s="1450"/>
      <c r="FI101" s="1450"/>
      <c r="FJ101" s="1450"/>
      <c r="FK101" s="1450"/>
      <c r="FL101" s="1450"/>
      <c r="FM101" s="1450"/>
      <c r="FN101" s="1450"/>
      <c r="FO101" s="1450"/>
      <c r="FP101" s="1450"/>
      <c r="FQ101" s="1450"/>
      <c r="FR101" s="1450"/>
      <c r="FS101" s="1450"/>
      <c r="FT101" s="1450"/>
      <c r="FU101" s="1450"/>
      <c r="FV101" s="1450"/>
      <c r="FW101" s="1450"/>
      <c r="FX101" s="1450"/>
      <c r="FY101" s="1450"/>
      <c r="FZ101" s="1450"/>
      <c r="GA101" s="1450"/>
      <c r="GB101" s="1450"/>
      <c r="GC101" s="1450"/>
    </row>
    <row r="102" spans="2:186" ht="6" customHeight="1">
      <c r="B102" s="326"/>
      <c r="C102" s="325"/>
      <c r="D102" s="306"/>
      <c r="E102" s="306"/>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1478"/>
      <c r="AL102" s="1478"/>
      <c r="AM102" s="1478"/>
      <c r="AN102" s="326"/>
      <c r="AO102" s="326"/>
      <c r="AP102" s="326"/>
      <c r="AQ102" s="326"/>
      <c r="AR102" s="326"/>
      <c r="AS102" s="326"/>
      <c r="AT102" s="326"/>
      <c r="AU102" s="326"/>
      <c r="AX102" s="326"/>
      <c r="AY102" s="326"/>
      <c r="AZ102" s="326"/>
      <c r="BA102" s="326"/>
      <c r="BB102" s="326"/>
      <c r="DA102" s="1450"/>
      <c r="DB102" s="1450"/>
      <c r="DC102" s="1450"/>
      <c r="DD102" s="1450"/>
      <c r="DE102" s="1450"/>
      <c r="DF102" s="1450"/>
      <c r="DG102" s="1450"/>
      <c r="DH102" s="1450"/>
      <c r="DI102" s="1450"/>
      <c r="DJ102" s="1450"/>
      <c r="DK102" s="1450"/>
      <c r="DL102" s="1450"/>
      <c r="DM102" s="1450"/>
      <c r="DN102" s="1450"/>
      <c r="DO102" s="1450"/>
      <c r="DP102" s="1450"/>
      <c r="DQ102" s="1450"/>
      <c r="DR102" s="1450"/>
      <c r="DS102" s="1450"/>
      <c r="DT102" s="1450"/>
      <c r="DU102" s="1450"/>
      <c r="DV102" s="1450"/>
      <c r="DW102" s="1450"/>
      <c r="DX102" s="1450"/>
      <c r="DY102" s="1450"/>
      <c r="DZ102" s="1450"/>
      <c r="EA102" s="1450"/>
      <c r="EB102" s="1450"/>
      <c r="EC102" s="1450"/>
      <c r="ED102" s="1450"/>
      <c r="EE102" s="1450"/>
      <c r="EF102" s="1450"/>
      <c r="EG102" s="1450"/>
      <c r="EH102" s="1450"/>
      <c r="EI102" s="1450"/>
      <c r="EJ102" s="1450"/>
      <c r="EK102" s="1450"/>
      <c r="EL102" s="1450"/>
      <c r="EM102" s="1450"/>
      <c r="EN102" s="1450"/>
      <c r="EO102" s="1450"/>
      <c r="EP102" s="1450"/>
      <c r="EQ102" s="1450"/>
      <c r="ER102" s="1450"/>
      <c r="ES102" s="1450"/>
      <c r="ET102" s="1450"/>
      <c r="EU102" s="1450"/>
      <c r="EV102" s="1450"/>
      <c r="EW102" s="1450"/>
      <c r="EX102" s="1450"/>
      <c r="EY102" s="1450"/>
      <c r="EZ102" s="1450"/>
      <c r="FA102" s="1450"/>
      <c r="FB102" s="1450"/>
      <c r="FC102" s="1450"/>
      <c r="FD102" s="1450"/>
      <c r="FE102" s="1450"/>
      <c r="FF102" s="1450"/>
      <c r="FG102" s="1450"/>
      <c r="FH102" s="1450"/>
      <c r="FI102" s="1450"/>
      <c r="FJ102" s="1450"/>
      <c r="FK102" s="1450"/>
      <c r="FL102" s="1450"/>
      <c r="FM102" s="1450"/>
      <c r="FN102" s="1450"/>
      <c r="FO102" s="1450"/>
      <c r="FP102" s="1450"/>
      <c r="FQ102" s="1450"/>
      <c r="FR102" s="1450"/>
      <c r="FS102" s="1450"/>
      <c r="FT102" s="1450"/>
      <c r="FU102" s="1450"/>
      <c r="FV102" s="1450"/>
      <c r="FW102" s="1450"/>
      <c r="FX102" s="1450"/>
      <c r="FY102" s="1450"/>
      <c r="FZ102" s="1450"/>
      <c r="GA102" s="1450"/>
      <c r="GB102" s="1450"/>
      <c r="GC102" s="1450"/>
    </row>
    <row r="103" spans="2:186" ht="6" customHeight="1">
      <c r="C103" s="305"/>
      <c r="D103" s="305"/>
      <c r="E103" s="305"/>
      <c r="F103" s="1478"/>
      <c r="G103" s="1478"/>
      <c r="H103" s="1478"/>
      <c r="I103" s="1478"/>
      <c r="J103" s="1478"/>
      <c r="K103" s="1478"/>
      <c r="L103" s="1478"/>
      <c r="M103" s="1478"/>
      <c r="N103" s="1478"/>
      <c r="O103" s="1478"/>
      <c r="P103" s="1478"/>
      <c r="Q103" s="1478"/>
      <c r="R103" s="1478"/>
      <c r="S103" s="1478"/>
      <c r="T103" s="1478"/>
      <c r="U103" s="1478"/>
      <c r="V103" s="1478"/>
      <c r="W103" s="1478"/>
      <c r="X103" s="1478"/>
      <c r="Y103" s="1478"/>
      <c r="Z103" s="1478"/>
      <c r="AA103" s="1478"/>
      <c r="AB103" s="1478"/>
      <c r="AC103" s="1478"/>
      <c r="AD103" s="1478"/>
      <c r="AE103" s="1478"/>
      <c r="AF103" s="1478"/>
      <c r="AG103" s="1478"/>
      <c r="AH103" s="1478"/>
      <c r="AI103" s="1478"/>
      <c r="AJ103" s="1478"/>
      <c r="AK103" s="1478"/>
      <c r="AL103" s="1478"/>
      <c r="AM103" s="1478"/>
      <c r="DA103" s="1450"/>
      <c r="DB103" s="1450"/>
      <c r="DC103" s="1450"/>
      <c r="DD103" s="1450"/>
      <c r="DE103" s="1450"/>
      <c r="DF103" s="1450"/>
      <c r="DG103" s="1450"/>
      <c r="DH103" s="1450"/>
      <c r="DI103" s="1450"/>
      <c r="DJ103" s="1450"/>
      <c r="DK103" s="1450"/>
      <c r="DL103" s="1450"/>
      <c r="DM103" s="1450"/>
      <c r="DN103" s="1450"/>
      <c r="DO103" s="1450"/>
      <c r="DP103" s="1450"/>
      <c r="DQ103" s="1450"/>
      <c r="DR103" s="1450"/>
      <c r="DS103" s="1450"/>
      <c r="DT103" s="1450"/>
      <c r="DU103" s="1450"/>
      <c r="DV103" s="1450"/>
      <c r="DW103" s="1450"/>
      <c r="DX103" s="1450"/>
      <c r="DY103" s="1450"/>
      <c r="DZ103" s="1450"/>
      <c r="EA103" s="1450"/>
      <c r="EB103" s="1450"/>
      <c r="EC103" s="1450"/>
      <c r="ED103" s="1450"/>
      <c r="EE103" s="1450"/>
      <c r="EF103" s="1450"/>
      <c r="EG103" s="1450"/>
      <c r="EH103" s="1450"/>
      <c r="EI103" s="1450"/>
      <c r="EJ103" s="1450"/>
      <c r="EK103" s="1450"/>
      <c r="EL103" s="1450"/>
      <c r="EM103" s="1450"/>
      <c r="EN103" s="1450"/>
      <c r="EO103" s="1450"/>
      <c r="EP103" s="1450"/>
      <c r="EQ103" s="1450"/>
      <c r="ER103" s="1450"/>
      <c r="ES103" s="1450"/>
      <c r="ET103" s="1450"/>
      <c r="EU103" s="1450"/>
      <c r="EV103" s="1450"/>
      <c r="EW103" s="1450"/>
      <c r="EX103" s="1450"/>
      <c r="EY103" s="1450"/>
      <c r="EZ103" s="1450"/>
      <c r="FA103" s="1450"/>
      <c r="FB103" s="1450"/>
      <c r="FC103" s="1450"/>
      <c r="FD103" s="1450"/>
      <c r="FE103" s="1450"/>
      <c r="FF103" s="1450"/>
      <c r="FG103" s="1450"/>
      <c r="FH103" s="1450"/>
      <c r="FI103" s="1450"/>
      <c r="FJ103" s="1450"/>
      <c r="FK103" s="1450"/>
      <c r="FL103" s="1450"/>
      <c r="FM103" s="1450"/>
      <c r="FN103" s="1450"/>
      <c r="FO103" s="1450"/>
      <c r="FP103" s="1450"/>
      <c r="FQ103" s="1450"/>
      <c r="FR103" s="1450"/>
      <c r="FS103" s="1450"/>
      <c r="FT103" s="1450"/>
      <c r="FU103" s="1450"/>
      <c r="FV103" s="1450"/>
      <c r="FW103" s="1450"/>
      <c r="FX103" s="1450"/>
      <c r="FY103" s="1450"/>
      <c r="FZ103" s="1450"/>
      <c r="GA103" s="1450"/>
      <c r="GB103" s="1450"/>
      <c r="GC103" s="1450"/>
    </row>
    <row r="104" spans="2:186" ht="6" customHeight="1">
      <c r="F104" s="1478"/>
      <c r="G104" s="1478"/>
      <c r="H104" s="1478"/>
      <c r="I104" s="1478"/>
      <c r="J104" s="1478"/>
      <c r="K104" s="1478"/>
      <c r="L104" s="1478"/>
      <c r="M104" s="1478"/>
      <c r="N104" s="1478"/>
      <c r="O104" s="1478"/>
      <c r="P104" s="1478"/>
      <c r="Q104" s="1478"/>
      <c r="R104" s="1478"/>
      <c r="S104" s="1478"/>
      <c r="T104" s="1478"/>
      <c r="U104" s="1478"/>
      <c r="V104" s="1478"/>
      <c r="W104" s="1478"/>
      <c r="X104" s="1478"/>
      <c r="Y104" s="1478"/>
      <c r="Z104" s="1478"/>
      <c r="AA104" s="1478"/>
      <c r="AB104" s="1478"/>
      <c r="AC104" s="1478"/>
      <c r="AD104" s="1478"/>
      <c r="AE104" s="1478"/>
      <c r="AF104" s="1478"/>
      <c r="AG104" s="1478"/>
      <c r="AH104" s="1478"/>
      <c r="AI104" s="1478"/>
      <c r="AJ104" s="1478"/>
      <c r="AK104" s="1478"/>
      <c r="AL104" s="1478"/>
      <c r="AM104" s="1478"/>
      <c r="DA104" s="1450"/>
      <c r="DB104" s="1450"/>
      <c r="DC104" s="1450"/>
      <c r="DD104" s="1450"/>
      <c r="DE104" s="1450"/>
      <c r="DF104" s="1450"/>
      <c r="DG104" s="1450"/>
      <c r="DH104" s="1450"/>
      <c r="DI104" s="1450"/>
      <c r="DJ104" s="1450"/>
      <c r="DK104" s="1450"/>
      <c r="DL104" s="1450"/>
      <c r="DM104" s="1450"/>
      <c r="DN104" s="1450"/>
      <c r="DO104" s="1450"/>
      <c r="DP104" s="1450"/>
      <c r="DQ104" s="1450"/>
      <c r="DR104" s="1450"/>
      <c r="DS104" s="1450"/>
      <c r="DT104" s="1450"/>
      <c r="DU104" s="1450"/>
      <c r="DV104" s="1450"/>
      <c r="DW104" s="1450"/>
      <c r="DX104" s="1450"/>
      <c r="DY104" s="1450"/>
      <c r="DZ104" s="1450"/>
      <c r="EA104" s="1450"/>
      <c r="EB104" s="1450"/>
      <c r="EC104" s="1450"/>
      <c r="ED104" s="1450"/>
      <c r="EE104" s="1450"/>
      <c r="EF104" s="1450"/>
      <c r="EG104" s="1450"/>
      <c r="EH104" s="1450"/>
      <c r="EI104" s="1450"/>
      <c r="EJ104" s="1450"/>
      <c r="EK104" s="1450"/>
      <c r="EL104" s="1450"/>
      <c r="EM104" s="1450"/>
      <c r="EN104" s="1450"/>
      <c r="EO104" s="1450"/>
      <c r="EP104" s="1450"/>
      <c r="EQ104" s="1450"/>
      <c r="ER104" s="1450"/>
      <c r="ES104" s="1450"/>
      <c r="ET104" s="1450"/>
      <c r="EU104" s="1450"/>
      <c r="EV104" s="1450"/>
      <c r="EW104" s="1450"/>
      <c r="EX104" s="1450"/>
      <c r="EY104" s="1450"/>
      <c r="EZ104" s="1450"/>
      <c r="FA104" s="1450"/>
      <c r="FB104" s="1450"/>
      <c r="FC104" s="1450"/>
      <c r="FD104" s="1450"/>
      <c r="FE104" s="1450"/>
      <c r="FF104" s="1450"/>
      <c r="FG104" s="1450"/>
      <c r="FH104" s="1450"/>
      <c r="FI104" s="1450"/>
      <c r="FJ104" s="1450"/>
      <c r="FK104" s="1450"/>
      <c r="FL104" s="1450"/>
      <c r="FM104" s="1450"/>
      <c r="FN104" s="1450"/>
      <c r="FO104" s="1450"/>
      <c r="FP104" s="1450"/>
      <c r="FQ104" s="1450"/>
      <c r="FR104" s="1450"/>
      <c r="FS104" s="1450"/>
      <c r="FT104" s="1450"/>
      <c r="FU104" s="1450"/>
      <c r="FV104" s="1450"/>
      <c r="FW104" s="1450"/>
      <c r="FX104" s="1450"/>
      <c r="FY104" s="1450"/>
      <c r="FZ104" s="1450"/>
      <c r="GA104" s="1450"/>
      <c r="GB104" s="1450"/>
      <c r="GC104" s="1450"/>
    </row>
    <row r="105" spans="2:186" ht="6" customHeight="1">
      <c r="F105" s="1478"/>
      <c r="G105" s="1478"/>
      <c r="H105" s="1478"/>
      <c r="I105" s="1478"/>
      <c r="J105" s="1478"/>
      <c r="K105" s="1478"/>
      <c r="L105" s="1478"/>
      <c r="M105" s="1478"/>
      <c r="N105" s="1478"/>
      <c r="O105" s="1478"/>
      <c r="P105" s="1478"/>
      <c r="Q105" s="1478"/>
      <c r="R105" s="1478"/>
      <c r="S105" s="1478"/>
      <c r="T105" s="1478"/>
      <c r="U105" s="1478"/>
      <c r="V105" s="1478"/>
      <c r="W105" s="1478"/>
      <c r="X105" s="1478"/>
      <c r="Y105" s="1478"/>
      <c r="Z105" s="1478"/>
      <c r="AA105" s="1478"/>
      <c r="AB105" s="1478"/>
      <c r="AC105" s="1478"/>
      <c r="AD105" s="1478"/>
      <c r="AE105" s="1478"/>
      <c r="AF105" s="1478"/>
      <c r="AG105" s="1478"/>
      <c r="AH105" s="1478"/>
      <c r="AI105" s="1478"/>
      <c r="AJ105" s="1478"/>
      <c r="AK105" s="1478"/>
      <c r="AL105" s="1478"/>
      <c r="AM105" s="1478"/>
      <c r="DA105" s="1450"/>
      <c r="DB105" s="1450"/>
      <c r="DC105" s="1450"/>
      <c r="DD105" s="1450"/>
      <c r="DE105" s="1450"/>
      <c r="DF105" s="1450"/>
      <c r="DG105" s="1450"/>
      <c r="DH105" s="1450"/>
      <c r="DI105" s="1450"/>
      <c r="DJ105" s="1450"/>
      <c r="DK105" s="1450"/>
      <c r="DL105" s="1450"/>
      <c r="DM105" s="1450"/>
      <c r="DN105" s="1450"/>
      <c r="DO105" s="1450"/>
      <c r="DP105" s="1450"/>
      <c r="DQ105" s="1450"/>
      <c r="DR105" s="1450"/>
      <c r="DS105" s="1450"/>
      <c r="DT105" s="1450"/>
      <c r="DU105" s="1450"/>
      <c r="DV105" s="1450"/>
      <c r="DW105" s="1450"/>
      <c r="DX105" s="1450"/>
      <c r="DY105" s="1450"/>
      <c r="DZ105" s="1450"/>
      <c r="EA105" s="1450"/>
      <c r="EB105" s="1450"/>
      <c r="EC105" s="1450"/>
      <c r="ED105" s="1450"/>
      <c r="EE105" s="1450"/>
      <c r="EF105" s="1450"/>
      <c r="EG105" s="1450"/>
      <c r="EH105" s="1450"/>
      <c r="EI105" s="1450"/>
      <c r="EJ105" s="1450"/>
      <c r="EK105" s="1450"/>
      <c r="EL105" s="1450"/>
      <c r="EM105" s="1450"/>
      <c r="EN105" s="1450"/>
      <c r="EO105" s="1450"/>
      <c r="EP105" s="1450"/>
      <c r="EQ105" s="1450"/>
      <c r="ER105" s="1450"/>
      <c r="ES105" s="1450"/>
      <c r="ET105" s="1450"/>
      <c r="EU105" s="1450"/>
      <c r="EV105" s="1450"/>
      <c r="EW105" s="1450"/>
      <c r="EX105" s="1450"/>
      <c r="EY105" s="1450"/>
      <c r="EZ105" s="1450"/>
      <c r="FA105" s="1450"/>
      <c r="FB105" s="1450"/>
      <c r="FC105" s="1450"/>
      <c r="FD105" s="1450"/>
      <c r="FE105" s="1450"/>
      <c r="FF105" s="1450"/>
      <c r="FG105" s="1450"/>
      <c r="FH105" s="1450"/>
      <c r="FI105" s="1450"/>
      <c r="FJ105" s="1450"/>
      <c r="FK105" s="1450"/>
      <c r="FL105" s="1450"/>
      <c r="FM105" s="1450"/>
      <c r="FN105" s="1450"/>
      <c r="FO105" s="1450"/>
      <c r="FP105" s="1450"/>
      <c r="FQ105" s="1450"/>
      <c r="FR105" s="1450"/>
      <c r="FS105" s="1450"/>
      <c r="FT105" s="1450"/>
      <c r="FU105" s="1450"/>
      <c r="FV105" s="1450"/>
      <c r="FW105" s="1450"/>
      <c r="FX105" s="1450"/>
      <c r="FY105" s="1450"/>
      <c r="FZ105" s="1450"/>
      <c r="GA105" s="1450"/>
      <c r="GB105" s="1450"/>
      <c r="GC105" s="1450"/>
    </row>
    <row r="106" spans="2:186" ht="6" customHeight="1">
      <c r="DA106" s="1450"/>
      <c r="DB106" s="1450"/>
      <c r="DC106" s="1450"/>
      <c r="DD106" s="1450"/>
      <c r="DE106" s="1450"/>
      <c r="DF106" s="1450"/>
      <c r="DG106" s="1450"/>
      <c r="DH106" s="1450"/>
      <c r="DI106" s="1450"/>
      <c r="DJ106" s="1450"/>
      <c r="DK106" s="1450"/>
      <c r="DL106" s="1450"/>
      <c r="DM106" s="1450"/>
      <c r="DN106" s="1450"/>
      <c r="DO106" s="1450"/>
      <c r="DP106" s="1450"/>
      <c r="DQ106" s="1450"/>
      <c r="DR106" s="1450"/>
      <c r="DS106" s="1450"/>
      <c r="DT106" s="1450"/>
      <c r="DU106" s="1450"/>
      <c r="DV106" s="1450"/>
      <c r="DW106" s="1450"/>
      <c r="DX106" s="1450"/>
      <c r="DY106" s="1450"/>
      <c r="DZ106" s="1450"/>
      <c r="EA106" s="1450"/>
      <c r="EB106" s="1450"/>
      <c r="EC106" s="1450"/>
      <c r="ED106" s="1450"/>
      <c r="EE106" s="1450"/>
      <c r="EF106" s="1450"/>
      <c r="EG106" s="1450"/>
      <c r="EH106" s="1450"/>
      <c r="EI106" s="1450"/>
      <c r="EJ106" s="1450"/>
      <c r="EK106" s="1450"/>
      <c r="EL106" s="1450"/>
      <c r="EM106" s="1450"/>
      <c r="EN106" s="1450"/>
      <c r="EO106" s="1450"/>
      <c r="EP106" s="1450"/>
      <c r="EQ106" s="1450"/>
      <c r="ER106" s="1450"/>
      <c r="ES106" s="1450"/>
      <c r="ET106" s="1450"/>
      <c r="EU106" s="1450"/>
      <c r="EV106" s="1450"/>
      <c r="EW106" s="1450"/>
      <c r="EX106" s="1450"/>
      <c r="EY106" s="1450"/>
      <c r="EZ106" s="1450"/>
      <c r="FA106" s="1450"/>
      <c r="FB106" s="1450"/>
      <c r="FC106" s="1450"/>
      <c r="FD106" s="1450"/>
      <c r="FE106" s="1450"/>
      <c r="FF106" s="1450"/>
      <c r="FG106" s="1450"/>
      <c r="FH106" s="1450"/>
      <c r="FI106" s="1450"/>
      <c r="FJ106" s="1450"/>
      <c r="FK106" s="1450"/>
      <c r="FL106" s="1450"/>
      <c r="FM106" s="1450"/>
      <c r="FN106" s="1450"/>
      <c r="FO106" s="1450"/>
      <c r="FP106" s="1450"/>
      <c r="FQ106" s="1450"/>
      <c r="FR106" s="1450"/>
      <c r="FS106" s="1450"/>
      <c r="FT106" s="1450"/>
      <c r="FU106" s="1450"/>
      <c r="FV106" s="1450"/>
      <c r="FW106" s="1450"/>
      <c r="FX106" s="1450"/>
      <c r="FY106" s="1450"/>
      <c r="FZ106" s="1450"/>
      <c r="GA106" s="1450"/>
      <c r="GB106" s="1450"/>
      <c r="GC106" s="1450"/>
    </row>
    <row r="107" spans="2:186" ht="6" customHeight="1"/>
    <row r="108" spans="2:186" ht="6" customHeight="1"/>
    <row r="109" spans="2:186" ht="6" customHeight="1">
      <c r="FW109" s="926" t="s">
        <v>165</v>
      </c>
      <c r="FX109" s="926"/>
      <c r="FY109" s="926"/>
      <c r="FZ109" s="926"/>
      <c r="GA109" s="926"/>
      <c r="GB109" s="926"/>
      <c r="GC109" s="926"/>
      <c r="GD109" s="926"/>
    </row>
    <row r="110" spans="2:186" ht="6" customHeight="1">
      <c r="FW110" s="926"/>
      <c r="FX110" s="926"/>
      <c r="FY110" s="926"/>
      <c r="FZ110" s="926"/>
      <c r="GA110" s="926"/>
      <c r="GB110" s="926"/>
      <c r="GC110" s="926"/>
      <c r="GD110" s="926"/>
    </row>
    <row r="111" spans="2:186" ht="6" customHeight="1">
      <c r="FW111" s="926"/>
      <c r="FX111" s="926"/>
      <c r="FY111" s="926"/>
      <c r="FZ111" s="926"/>
      <c r="GA111" s="926"/>
      <c r="GB111" s="926"/>
      <c r="GC111" s="926"/>
      <c r="GD111" s="926"/>
    </row>
    <row r="112" spans="2:186" ht="6" customHeight="1"/>
    <row r="113" spans="1:187" ht="6" customHeight="1">
      <c r="A113" s="1510" t="s">
        <v>385</v>
      </c>
      <c r="B113" s="1510"/>
      <c r="C113" s="1510"/>
      <c r="D113" s="1510"/>
      <c r="E113" s="1510"/>
      <c r="F113" s="1510"/>
      <c r="G113" s="1510"/>
      <c r="H113" s="1510"/>
      <c r="I113" s="1510"/>
      <c r="J113" s="1510"/>
      <c r="K113" s="1510"/>
      <c r="L113" s="1510"/>
      <c r="M113" s="1510"/>
      <c r="N113" s="1510"/>
      <c r="O113" s="1510"/>
      <c r="P113" s="748"/>
      <c r="Q113" s="748"/>
      <c r="R113" s="748"/>
      <c r="S113" s="748"/>
      <c r="T113" s="748"/>
      <c r="U113" s="748"/>
      <c r="V113" s="748"/>
      <c r="W113" s="748"/>
      <c r="X113" s="748"/>
      <c r="Y113" s="748"/>
      <c r="Z113" s="748"/>
      <c r="AA113" s="748"/>
      <c r="AB113" s="748"/>
      <c r="AC113" s="748"/>
      <c r="AD113" s="748"/>
      <c r="AE113" s="748"/>
      <c r="AF113" s="748"/>
      <c r="AG113" s="748"/>
      <c r="AH113" s="748"/>
      <c r="AI113" s="748"/>
      <c r="AJ113" s="748"/>
      <c r="AK113" s="748"/>
      <c r="AL113" s="748"/>
      <c r="AM113" s="748"/>
      <c r="AN113" s="748"/>
      <c r="AO113" s="748"/>
      <c r="AP113" s="748"/>
      <c r="AQ113" s="748"/>
      <c r="AR113" s="748"/>
      <c r="AS113" s="748"/>
      <c r="AT113" s="748"/>
      <c r="AU113" s="748"/>
      <c r="AV113" s="748"/>
      <c r="AW113" s="748"/>
      <c r="AX113" s="748"/>
      <c r="AY113" s="748"/>
      <c r="AZ113" s="748"/>
      <c r="BA113" s="748"/>
      <c r="BB113" s="748"/>
      <c r="BC113" s="748"/>
      <c r="BD113" s="748"/>
      <c r="BE113" s="748"/>
      <c r="BF113" s="748"/>
      <c r="BG113" s="748"/>
      <c r="BH113" s="748"/>
      <c r="BI113" s="748"/>
      <c r="BJ113" s="748"/>
      <c r="BK113" s="748"/>
      <c r="BL113" s="748"/>
      <c r="BM113" s="748"/>
      <c r="BN113" s="748"/>
      <c r="BO113" s="748"/>
      <c r="BP113" s="748"/>
      <c r="BQ113" s="748"/>
      <c r="BR113" s="748"/>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22"/>
      <c r="EO113" s="722"/>
      <c r="EP113" s="722"/>
      <c r="EQ113" s="722"/>
      <c r="ER113" s="722"/>
      <c r="ES113" s="722"/>
      <c r="ET113" s="722"/>
      <c r="EU113" s="722"/>
      <c r="EV113" s="722"/>
      <c r="EW113" s="722"/>
      <c r="EX113" s="722"/>
      <c r="EY113" s="722"/>
      <c r="EZ113" s="722"/>
      <c r="FA113" s="722"/>
      <c r="FB113" s="722"/>
      <c r="FC113" s="722"/>
      <c r="FD113" s="722"/>
      <c r="FE113" s="722"/>
      <c r="FF113" s="722"/>
      <c r="FG113" s="722"/>
      <c r="FH113" s="722"/>
      <c r="FI113" s="722"/>
      <c r="FJ113" s="722"/>
      <c r="FK113" s="722"/>
      <c r="FL113" s="722"/>
      <c r="FM113" s="722"/>
      <c r="FN113" s="722"/>
      <c r="FO113" s="722"/>
      <c r="FP113" s="722"/>
      <c r="FQ113" s="722"/>
      <c r="FR113" s="722"/>
      <c r="FS113" s="722"/>
      <c r="FT113" s="722"/>
      <c r="FU113" s="722"/>
      <c r="FV113" s="722"/>
      <c r="FW113" s="722"/>
      <c r="FX113" s="722"/>
      <c r="FY113" s="722"/>
      <c r="FZ113" s="722"/>
      <c r="GA113" s="722"/>
      <c r="GB113" s="722"/>
      <c r="GC113" s="722"/>
      <c r="GD113" s="722"/>
    </row>
    <row r="114" spans="1:187" ht="6" customHeight="1">
      <c r="A114" s="748"/>
      <c r="B114" s="748"/>
      <c r="C114" s="748"/>
      <c r="D114" s="748"/>
      <c r="E114" s="748"/>
      <c r="F114" s="748"/>
      <c r="G114" s="748"/>
      <c r="H114" s="748"/>
      <c r="I114" s="748"/>
      <c r="J114" s="748"/>
      <c r="K114" s="748"/>
      <c r="L114" s="748"/>
      <c r="M114" s="748"/>
      <c r="N114" s="748"/>
      <c r="O114" s="748"/>
      <c r="P114" s="748"/>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8"/>
      <c r="AQ114" s="748"/>
      <c r="AR114" s="748"/>
      <c r="AS114" s="748"/>
      <c r="AT114" s="748"/>
      <c r="AU114" s="748"/>
      <c r="AV114" s="748"/>
      <c r="AW114" s="748"/>
      <c r="AX114" s="748"/>
      <c r="AY114" s="748"/>
      <c r="AZ114" s="748"/>
      <c r="BA114" s="748"/>
      <c r="BB114" s="748"/>
      <c r="BC114" s="748"/>
      <c r="BD114" s="748"/>
      <c r="BE114" s="748"/>
      <c r="BF114" s="748"/>
      <c r="BG114" s="748"/>
      <c r="BH114" s="748"/>
      <c r="BI114" s="748"/>
      <c r="BJ114" s="748"/>
      <c r="BK114" s="748"/>
      <c r="BL114" s="748"/>
      <c r="BM114" s="748"/>
      <c r="BN114" s="748"/>
      <c r="BO114" s="748"/>
      <c r="BP114" s="748"/>
      <c r="BQ114" s="748"/>
      <c r="BR114" s="748"/>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22"/>
      <c r="EO114" s="722"/>
      <c r="EP114" s="722"/>
      <c r="EQ114" s="722"/>
      <c r="ER114" s="722"/>
      <c r="ES114" s="722"/>
      <c r="ET114" s="722"/>
      <c r="EU114" s="722"/>
      <c r="EV114" s="722"/>
      <c r="EW114" s="722"/>
      <c r="EX114" s="722"/>
      <c r="EY114" s="722"/>
      <c r="EZ114" s="722"/>
      <c r="FA114" s="722"/>
      <c r="FB114" s="722"/>
      <c r="FC114" s="722"/>
      <c r="FD114" s="722"/>
      <c r="FE114" s="722"/>
      <c r="FF114" s="722"/>
      <c r="FG114" s="722"/>
      <c r="FH114" s="722"/>
      <c r="FI114" s="722"/>
      <c r="FJ114" s="722"/>
      <c r="FK114" s="722"/>
      <c r="FL114" s="722"/>
      <c r="FM114" s="722"/>
      <c r="FN114" s="722"/>
      <c r="FO114" s="722"/>
      <c r="FP114" s="722"/>
      <c r="FQ114" s="722"/>
      <c r="FR114" s="722"/>
      <c r="FS114" s="722"/>
      <c r="FT114" s="722"/>
      <c r="FU114" s="722"/>
      <c r="FV114" s="722"/>
      <c r="FW114" s="722"/>
      <c r="FX114" s="722"/>
      <c r="FY114" s="722"/>
      <c r="FZ114" s="722"/>
      <c r="GA114" s="722"/>
      <c r="GB114" s="722"/>
      <c r="GC114" s="722"/>
      <c r="GD114" s="722"/>
    </row>
    <row r="115" spans="1:187" ht="6" customHeight="1">
      <c r="A115" s="748"/>
      <c r="B115" s="748"/>
      <c r="C115" s="748"/>
      <c r="D115" s="748"/>
      <c r="E115" s="748"/>
      <c r="F115" s="748"/>
      <c r="G115" s="748"/>
      <c r="H115" s="748"/>
      <c r="I115" s="748"/>
      <c r="J115" s="748"/>
      <c r="K115" s="748"/>
      <c r="L115" s="748"/>
      <c r="M115" s="748"/>
      <c r="N115" s="748"/>
      <c r="O115" s="748"/>
      <c r="P115" s="748"/>
      <c r="Q115" s="748"/>
      <c r="R115" s="748"/>
      <c r="S115" s="748"/>
      <c r="T115" s="748"/>
      <c r="U115" s="748"/>
      <c r="V115" s="748"/>
      <c r="W115" s="748"/>
      <c r="X115" s="748"/>
      <c r="Y115" s="748"/>
      <c r="Z115" s="748"/>
      <c r="AA115" s="748"/>
      <c r="AB115" s="748"/>
      <c r="AC115" s="748"/>
      <c r="AD115" s="748"/>
      <c r="AE115" s="748"/>
      <c r="AF115" s="748"/>
      <c r="AG115" s="748"/>
      <c r="AH115" s="748"/>
      <c r="AI115" s="748"/>
      <c r="AJ115" s="748"/>
      <c r="AK115" s="748"/>
      <c r="AL115" s="748"/>
      <c r="AM115" s="748"/>
      <c r="AN115" s="748"/>
      <c r="AO115" s="748"/>
      <c r="AP115" s="748"/>
      <c r="AQ115" s="748"/>
      <c r="AR115" s="748"/>
      <c r="AS115" s="748"/>
      <c r="AT115" s="748"/>
      <c r="AU115" s="748"/>
      <c r="AV115" s="748"/>
      <c r="AW115" s="748"/>
      <c r="AX115" s="748"/>
      <c r="AY115" s="748"/>
      <c r="AZ115" s="748"/>
      <c r="BA115" s="748"/>
      <c r="BB115" s="748"/>
      <c r="BC115" s="748"/>
      <c r="BD115" s="748"/>
      <c r="BE115" s="748"/>
      <c r="BF115" s="748"/>
      <c r="BG115" s="748"/>
      <c r="BH115" s="748"/>
      <c r="BI115" s="748"/>
      <c r="BJ115" s="748"/>
      <c r="BK115" s="748"/>
      <c r="BL115" s="748"/>
      <c r="BM115" s="748"/>
      <c r="BN115" s="748"/>
      <c r="BO115" s="748"/>
      <c r="BP115" s="748"/>
      <c r="BQ115" s="748"/>
      <c r="BR115" s="748"/>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22"/>
      <c r="EO115" s="722"/>
      <c r="EP115" s="722"/>
      <c r="EQ115" s="722"/>
      <c r="ER115" s="722"/>
      <c r="ES115" s="722"/>
      <c r="ET115" s="722"/>
      <c r="EU115" s="722"/>
      <c r="EV115" s="722"/>
      <c r="EW115" s="722"/>
      <c r="EX115" s="722"/>
      <c r="EY115" s="722"/>
      <c r="EZ115" s="722"/>
      <c r="FA115" s="722"/>
      <c r="FB115" s="722"/>
      <c r="FC115" s="722"/>
      <c r="FD115" s="722"/>
      <c r="FE115" s="722"/>
      <c r="FF115" s="722"/>
      <c r="FG115" s="722"/>
      <c r="FH115" s="722"/>
      <c r="FI115" s="722"/>
      <c r="FJ115" s="722"/>
      <c r="FK115" s="722"/>
      <c r="FL115" s="722"/>
      <c r="FM115" s="722"/>
      <c r="FN115" s="722"/>
      <c r="FO115" s="722"/>
      <c r="FP115" s="722"/>
      <c r="FQ115" s="722"/>
      <c r="FR115" s="722"/>
      <c r="FS115" s="722"/>
      <c r="FT115" s="722"/>
      <c r="FU115" s="722"/>
      <c r="FV115" s="722"/>
      <c r="FW115" s="722"/>
      <c r="FX115" s="722"/>
      <c r="FY115" s="722"/>
      <c r="FZ115" s="722"/>
      <c r="GA115" s="722"/>
      <c r="GB115" s="722"/>
      <c r="GC115" s="722"/>
      <c r="GD115" s="722"/>
    </row>
    <row r="116" spans="1:187" ht="6" customHeight="1">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c r="BC116" s="277"/>
      <c r="BU116" s="277"/>
      <c r="BV116" s="277"/>
      <c r="BW116" s="277"/>
      <c r="CS116" s="721" t="s">
        <v>386</v>
      </c>
      <c r="CT116" s="722"/>
      <c r="CU116" s="722"/>
      <c r="CV116" s="722"/>
      <c r="CW116" s="722"/>
      <c r="CX116" s="722"/>
      <c r="CY116" s="722"/>
      <c r="CZ116" s="722"/>
      <c r="DA116" s="753">
        <f>安全投資実績!AF45</f>
        <v>0</v>
      </c>
      <c r="DB116" s="753"/>
      <c r="DC116" s="753"/>
      <c r="DD116" s="721" t="s">
        <v>188</v>
      </c>
      <c r="DE116" s="721"/>
      <c r="DF116" s="721"/>
      <c r="DG116" s="721"/>
      <c r="DH116" s="721"/>
      <c r="DI116" s="721"/>
      <c r="DJ116" s="721"/>
      <c r="DK116" s="721"/>
      <c r="DL116" s="277"/>
      <c r="DM116" s="277"/>
      <c r="DN116" s="277"/>
      <c r="DO116" s="277"/>
      <c r="DP116" s="277"/>
      <c r="DQ116" s="277"/>
      <c r="DR116" s="277"/>
      <c r="DS116" s="277"/>
      <c r="DT116" s="277"/>
      <c r="DU116" s="277"/>
      <c r="DV116" s="277"/>
      <c r="DW116" s="277"/>
      <c r="DX116" s="277"/>
      <c r="DY116" s="277"/>
      <c r="DZ116" s="277"/>
      <c r="EA116" s="277"/>
      <c r="EB116" s="277"/>
      <c r="EC116" s="277"/>
      <c r="ED116" s="277"/>
      <c r="EE116" s="277"/>
      <c r="EF116" s="277"/>
      <c r="EG116" s="277"/>
      <c r="EH116" s="277"/>
      <c r="EI116" s="277"/>
      <c r="EJ116" s="277"/>
      <c r="EK116" s="277"/>
      <c r="EL116" s="277"/>
    </row>
    <row r="117" spans="1:187" ht="6" customHeight="1">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c r="BC117" s="277"/>
      <c r="CS117" s="722"/>
      <c r="CT117" s="722"/>
      <c r="CU117" s="722"/>
      <c r="CV117" s="722"/>
      <c r="CW117" s="722"/>
      <c r="CX117" s="722"/>
      <c r="CY117" s="722"/>
      <c r="CZ117" s="722"/>
      <c r="DA117" s="753"/>
      <c r="DB117" s="753"/>
      <c r="DC117" s="753"/>
      <c r="DD117" s="721"/>
      <c r="DE117" s="721"/>
      <c r="DF117" s="721"/>
      <c r="DG117" s="721"/>
      <c r="DH117" s="721"/>
      <c r="DI117" s="721"/>
      <c r="DJ117" s="721"/>
      <c r="DK117" s="721"/>
      <c r="DL117" s="277"/>
      <c r="DM117" s="277"/>
      <c r="DN117" s="277"/>
      <c r="DO117" s="277"/>
      <c r="DP117" s="277"/>
      <c r="DQ117" s="277"/>
      <c r="DR117" s="277"/>
      <c r="DS117" s="277"/>
      <c r="DT117" s="277"/>
      <c r="DU117" s="277"/>
      <c r="DV117" s="277"/>
      <c r="DW117" s="277"/>
      <c r="DX117" s="277"/>
      <c r="DY117" s="277"/>
      <c r="DZ117" s="277"/>
      <c r="EA117" s="277"/>
      <c r="EB117" s="277"/>
      <c r="EC117" s="277"/>
      <c r="ED117" s="277"/>
      <c r="EE117" s="277"/>
      <c r="EF117" s="277"/>
      <c r="EG117" s="277"/>
      <c r="EH117" s="277"/>
      <c r="EI117" s="277"/>
      <c r="EJ117" s="320"/>
      <c r="EK117" s="277"/>
      <c r="EL117" s="277"/>
    </row>
    <row r="118" spans="1:187" ht="6" customHeight="1">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CS118" s="722"/>
      <c r="CT118" s="722"/>
      <c r="CU118" s="722"/>
      <c r="CV118" s="722"/>
      <c r="CW118" s="722"/>
      <c r="CX118" s="722"/>
      <c r="CY118" s="722"/>
      <c r="CZ118" s="722"/>
      <c r="DA118" s="753"/>
      <c r="DB118" s="753"/>
      <c r="DC118" s="753"/>
      <c r="DD118" s="721"/>
      <c r="DE118" s="721"/>
      <c r="DF118" s="721"/>
      <c r="DG118" s="721"/>
      <c r="DH118" s="721"/>
      <c r="DI118" s="721"/>
      <c r="DJ118" s="721"/>
      <c r="DK118" s="721"/>
      <c r="DL118" s="277"/>
      <c r="DM118" s="277"/>
      <c r="DN118" s="277"/>
      <c r="DO118" s="277"/>
      <c r="DP118" s="277"/>
      <c r="DQ118" s="277"/>
      <c r="DR118" s="277"/>
      <c r="DS118" s="277"/>
      <c r="DT118" s="277"/>
      <c r="DU118" s="277"/>
      <c r="DV118" s="277"/>
      <c r="DW118" s="277"/>
      <c r="DX118" s="277"/>
      <c r="DY118" s="277"/>
      <c r="DZ118" s="277"/>
      <c r="EA118" s="277"/>
      <c r="EB118" s="277"/>
      <c r="EC118" s="277"/>
      <c r="ED118" s="277"/>
      <c r="EE118" s="277"/>
      <c r="EF118" s="277"/>
      <c r="EG118" s="277"/>
      <c r="EH118" s="277"/>
      <c r="EI118" s="277"/>
      <c r="EJ118" s="277"/>
      <c r="EK118" s="277"/>
      <c r="EL118" s="277"/>
      <c r="EM118" s="1513" t="s">
        <v>735</v>
      </c>
      <c r="EN118" s="1513"/>
      <c r="EO118" s="1513"/>
      <c r="EP118" s="1513"/>
      <c r="EQ118" s="1513"/>
      <c r="ER118" s="1513"/>
      <c r="ES118" s="1513"/>
      <c r="ET118" s="1513"/>
      <c r="EU118" s="1513"/>
      <c r="EV118" s="1513"/>
      <c r="EW118" s="1513"/>
      <c r="EX118" s="1513"/>
      <c r="EY118" s="1513"/>
      <c r="EZ118" s="1513"/>
      <c r="FA118" s="1513"/>
      <c r="FB118" s="1513"/>
      <c r="FC118" s="1513"/>
      <c r="FD118" s="1513"/>
      <c r="FE118" s="1513"/>
      <c r="FF118" s="1513"/>
      <c r="FG118" s="1513"/>
      <c r="FH118" s="1513"/>
      <c r="FI118" s="1513"/>
      <c r="FJ118" s="1513"/>
      <c r="FK118" s="1513"/>
      <c r="FL118" s="1513"/>
      <c r="FM118" s="1513"/>
      <c r="FN118" s="1513"/>
      <c r="FO118" s="1513"/>
      <c r="FP118" s="1513"/>
      <c r="FQ118" s="1513"/>
      <c r="FR118" s="1513"/>
      <c r="FS118" s="1513"/>
      <c r="FT118" s="1513"/>
      <c r="FU118" s="1513"/>
      <c r="FV118" s="1513"/>
      <c r="FW118" s="1513"/>
      <c r="FX118" s="1513"/>
      <c r="FY118" s="1513"/>
      <c r="FZ118" s="1513"/>
      <c r="GA118" s="1513"/>
      <c r="GB118" s="1513"/>
      <c r="GC118" s="1513"/>
      <c r="GD118" s="1513"/>
      <c r="GE118" s="299"/>
    </row>
    <row r="119" spans="1:187" ht="6" customHeight="1">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CK119" s="325"/>
      <c r="CL119" s="325"/>
      <c r="CM119" s="325"/>
      <c r="CN119" s="325"/>
      <c r="CO119" s="325"/>
      <c r="CP119" s="325"/>
      <c r="CQ119" s="325"/>
      <c r="CR119" s="325"/>
      <c r="CS119" s="325"/>
      <c r="CT119" s="325"/>
      <c r="CU119" s="325"/>
      <c r="CV119" s="325"/>
      <c r="CW119" s="325"/>
      <c r="CX119" s="325"/>
      <c r="CY119" s="325"/>
      <c r="CZ119" s="325"/>
      <c r="DA119" s="325"/>
      <c r="DB119" s="325"/>
      <c r="DC119" s="325"/>
      <c r="DD119" s="325"/>
      <c r="DE119" s="325"/>
      <c r="DF119" s="325"/>
      <c r="DG119" s="325"/>
      <c r="DH119" s="325"/>
      <c r="DI119" s="325"/>
      <c r="DJ119" s="325"/>
      <c r="DK119" s="325"/>
      <c r="DL119" s="325"/>
      <c r="DM119" s="325"/>
      <c r="DN119" s="325"/>
      <c r="DO119" s="325"/>
      <c r="DP119" s="325"/>
      <c r="DQ119" s="325"/>
      <c r="DR119" s="325"/>
      <c r="DS119" s="325"/>
      <c r="DT119" s="325"/>
      <c r="DU119" s="325"/>
      <c r="DV119" s="325"/>
      <c r="DW119" s="325"/>
      <c r="DX119" s="325"/>
      <c r="DY119" s="325"/>
      <c r="DZ119" s="325"/>
      <c r="EA119" s="325"/>
      <c r="EB119" s="325"/>
      <c r="EC119" s="325"/>
      <c r="ED119" s="325"/>
      <c r="EE119" s="325"/>
      <c r="EF119" s="325"/>
      <c r="EG119" s="325"/>
      <c r="EH119" s="325"/>
      <c r="EI119" s="325"/>
      <c r="EJ119" s="325"/>
      <c r="EK119" s="325"/>
      <c r="EL119" s="325"/>
      <c r="EM119" s="1513"/>
      <c r="EN119" s="1513"/>
      <c r="EO119" s="1513"/>
      <c r="EP119" s="1513"/>
      <c r="EQ119" s="1513"/>
      <c r="ER119" s="1513"/>
      <c r="ES119" s="1513"/>
      <c r="ET119" s="1513"/>
      <c r="EU119" s="1513"/>
      <c r="EV119" s="1513"/>
      <c r="EW119" s="1513"/>
      <c r="EX119" s="1513"/>
      <c r="EY119" s="1513"/>
      <c r="EZ119" s="1513"/>
      <c r="FA119" s="1513"/>
      <c r="FB119" s="1513"/>
      <c r="FC119" s="1513"/>
      <c r="FD119" s="1513"/>
      <c r="FE119" s="1513"/>
      <c r="FF119" s="1513"/>
      <c r="FG119" s="1513"/>
      <c r="FH119" s="1513"/>
      <c r="FI119" s="1513"/>
      <c r="FJ119" s="1513"/>
      <c r="FK119" s="1513"/>
      <c r="FL119" s="1513"/>
      <c r="FM119" s="1513"/>
      <c r="FN119" s="1513"/>
      <c r="FO119" s="1513"/>
      <c r="FP119" s="1513"/>
      <c r="FQ119" s="1513"/>
      <c r="FR119" s="1513"/>
      <c r="FS119" s="1513"/>
      <c r="FT119" s="1513"/>
      <c r="FU119" s="1513"/>
      <c r="FV119" s="1513"/>
      <c r="FW119" s="1513"/>
      <c r="FX119" s="1513"/>
      <c r="FY119" s="1513"/>
      <c r="FZ119" s="1513"/>
      <c r="GA119" s="1513"/>
      <c r="GB119" s="1513"/>
      <c r="GC119" s="1513"/>
      <c r="GD119" s="1513"/>
    </row>
    <row r="120" spans="1:187" ht="6"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c r="AW120" s="296"/>
      <c r="AX120" s="296"/>
      <c r="AY120" s="296"/>
      <c r="AZ120" s="296"/>
      <c r="BA120" s="296"/>
      <c r="BB120" s="296"/>
      <c r="BC120" s="296"/>
      <c r="BD120" s="296"/>
      <c r="BE120" s="296"/>
      <c r="BF120" s="296"/>
      <c r="BG120" s="296"/>
      <c r="BH120" s="296"/>
      <c r="CB120" s="296"/>
      <c r="CC120" s="296"/>
      <c r="CD120" s="296"/>
      <c r="CE120" s="296"/>
      <c r="CF120" s="296"/>
      <c r="CG120" s="296"/>
      <c r="CH120" s="296"/>
      <c r="CI120" s="296"/>
      <c r="CJ120" s="296"/>
      <c r="CK120" s="296"/>
      <c r="CL120" s="296"/>
      <c r="CM120" s="296"/>
      <c r="CN120" s="296"/>
      <c r="CO120" s="296"/>
      <c r="CP120" s="296"/>
      <c r="CQ120" s="296"/>
      <c r="CR120" s="296"/>
      <c r="CS120" s="296"/>
      <c r="CT120" s="296"/>
      <c r="CU120" s="296"/>
      <c r="CV120" s="296"/>
      <c r="CW120" s="296"/>
      <c r="CX120" s="296"/>
      <c r="CY120" s="296"/>
      <c r="CZ120" s="296"/>
      <c r="DA120" s="296"/>
      <c r="DB120" s="296"/>
      <c r="DC120" s="296"/>
      <c r="DD120" s="296"/>
      <c r="DE120" s="296"/>
      <c r="DF120" s="296"/>
      <c r="DG120" s="296"/>
      <c r="DH120" s="296"/>
      <c r="DI120" s="296"/>
      <c r="DJ120" s="296"/>
      <c r="DK120" s="296"/>
      <c r="DL120" s="296"/>
      <c r="DM120" s="296"/>
      <c r="DN120" s="296"/>
      <c r="DO120" s="296"/>
      <c r="DP120" s="296"/>
      <c r="DQ120" s="296"/>
      <c r="DR120" s="296"/>
      <c r="DS120" s="296"/>
      <c r="DT120" s="296"/>
      <c r="DU120" s="296"/>
      <c r="DV120" s="296"/>
      <c r="DW120" s="296"/>
      <c r="DX120" s="296"/>
      <c r="DY120" s="296"/>
      <c r="DZ120" s="296"/>
      <c r="EA120" s="296"/>
      <c r="EB120" s="296"/>
      <c r="EC120" s="296"/>
      <c r="ED120" s="296"/>
      <c r="EE120" s="296"/>
      <c r="EF120" s="296"/>
      <c r="EG120" s="296"/>
      <c r="EH120" s="296"/>
      <c r="EI120" s="296"/>
      <c r="EJ120" s="296"/>
      <c r="EK120" s="296"/>
      <c r="EL120" s="296"/>
      <c r="EM120" s="1513"/>
      <c r="EN120" s="1513"/>
      <c r="EO120" s="1513"/>
      <c r="EP120" s="1513"/>
      <c r="EQ120" s="1513"/>
      <c r="ER120" s="1513"/>
      <c r="ES120" s="1513"/>
      <c r="ET120" s="1513"/>
      <c r="EU120" s="1513"/>
      <c r="EV120" s="1513"/>
      <c r="EW120" s="1513"/>
      <c r="EX120" s="1513"/>
      <c r="EY120" s="1513"/>
      <c r="EZ120" s="1513"/>
      <c r="FA120" s="1513"/>
      <c r="FB120" s="1513"/>
      <c r="FC120" s="1513"/>
      <c r="FD120" s="1513"/>
      <c r="FE120" s="1513"/>
      <c r="FF120" s="1513"/>
      <c r="FG120" s="1513"/>
      <c r="FH120" s="1513"/>
      <c r="FI120" s="1513"/>
      <c r="FJ120" s="1513"/>
      <c r="FK120" s="1513"/>
      <c r="FL120" s="1513"/>
      <c r="FM120" s="1513"/>
      <c r="FN120" s="1513"/>
      <c r="FO120" s="1513"/>
      <c r="FP120" s="1513"/>
      <c r="FQ120" s="1513"/>
      <c r="FR120" s="1513"/>
      <c r="FS120" s="1513"/>
      <c r="FT120" s="1513"/>
      <c r="FU120" s="1513"/>
      <c r="FV120" s="1513"/>
      <c r="FW120" s="1513"/>
      <c r="FX120" s="1513"/>
      <c r="FY120" s="1513"/>
      <c r="FZ120" s="1513"/>
      <c r="GA120" s="1513"/>
      <c r="GB120" s="1513"/>
      <c r="GC120" s="1513"/>
      <c r="GD120" s="1513"/>
    </row>
    <row r="121" spans="1:187" ht="6"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296"/>
      <c r="CC121" s="296"/>
      <c r="CD121" s="296"/>
      <c r="CE121" s="296"/>
      <c r="CF121" s="296"/>
      <c r="CG121" s="296"/>
      <c r="CH121" s="296"/>
      <c r="CI121" s="296"/>
      <c r="CJ121" s="296"/>
      <c r="CK121" s="296"/>
      <c r="CL121" s="296"/>
      <c r="CM121" s="296"/>
      <c r="CN121" s="296"/>
      <c r="CO121" s="296"/>
      <c r="CP121" s="296"/>
      <c r="CQ121" s="296"/>
      <c r="CR121" s="296"/>
      <c r="CS121" s="296"/>
      <c r="CT121" s="296"/>
      <c r="CU121" s="296"/>
      <c r="CV121" s="296"/>
      <c r="CW121" s="296"/>
      <c r="CX121" s="296"/>
      <c r="CY121" s="296"/>
      <c r="CZ121" s="296"/>
      <c r="DA121" s="296"/>
      <c r="DB121" s="296"/>
      <c r="DC121" s="296"/>
      <c r="DD121" s="296"/>
      <c r="DE121" s="296"/>
      <c r="DF121" s="296"/>
      <c r="DG121" s="296"/>
      <c r="DH121" s="296"/>
      <c r="DI121" s="296"/>
      <c r="DJ121" s="296"/>
      <c r="DK121" s="296"/>
      <c r="DL121" s="296"/>
      <c r="DM121" s="296"/>
      <c r="DN121" s="296"/>
      <c r="DO121" s="296"/>
      <c r="DP121" s="296"/>
      <c r="DQ121" s="296"/>
      <c r="DR121" s="296"/>
      <c r="DS121" s="296"/>
      <c r="DT121" s="296"/>
      <c r="DU121" s="296"/>
      <c r="DV121" s="296"/>
      <c r="DW121" s="296"/>
      <c r="DX121" s="296"/>
      <c r="DY121" s="296"/>
      <c r="DZ121" s="296"/>
      <c r="EA121" s="296"/>
      <c r="EB121" s="296"/>
      <c r="EC121" s="296"/>
      <c r="ED121" s="296"/>
      <c r="EE121" s="296"/>
      <c r="EF121" s="296"/>
      <c r="EG121" s="296"/>
      <c r="EH121" s="296"/>
      <c r="EI121" s="296"/>
      <c r="EJ121" s="296"/>
      <c r="EK121" s="296"/>
      <c r="EL121" s="296"/>
      <c r="EM121" s="1513"/>
      <c r="EN121" s="1513"/>
      <c r="EO121" s="1513"/>
      <c r="EP121" s="1513"/>
      <c r="EQ121" s="1513"/>
      <c r="ER121" s="1513"/>
      <c r="ES121" s="1513"/>
      <c r="ET121" s="1513"/>
      <c r="EU121" s="1513"/>
      <c r="EV121" s="1513"/>
      <c r="EW121" s="1513"/>
      <c r="EX121" s="1513"/>
      <c r="EY121" s="1513"/>
      <c r="EZ121" s="1513"/>
      <c r="FA121" s="1513"/>
      <c r="FB121" s="1513"/>
      <c r="FC121" s="1513"/>
      <c r="FD121" s="1513"/>
      <c r="FE121" s="1513"/>
      <c r="FF121" s="1513"/>
      <c r="FG121" s="1513"/>
      <c r="FH121" s="1513"/>
      <c r="FI121" s="1513"/>
      <c r="FJ121" s="1513"/>
      <c r="FK121" s="1513"/>
      <c r="FL121" s="1513"/>
      <c r="FM121" s="1513"/>
      <c r="FN121" s="1513"/>
      <c r="FO121" s="1513"/>
      <c r="FP121" s="1513"/>
      <c r="FQ121" s="1513"/>
      <c r="FR121" s="1513"/>
      <c r="FS121" s="1513"/>
      <c r="FT121" s="1513"/>
      <c r="FU121" s="1513"/>
      <c r="FV121" s="1513"/>
      <c r="FW121" s="1513"/>
      <c r="FX121" s="1513"/>
      <c r="FY121" s="1513"/>
      <c r="FZ121" s="1513"/>
      <c r="GA121" s="1513"/>
      <c r="GB121" s="1513"/>
      <c r="GC121" s="1513"/>
      <c r="GD121" s="1513"/>
    </row>
    <row r="122" spans="1:187" ht="6" customHeight="1">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c r="BQ122" s="296"/>
      <c r="BR122" s="296"/>
      <c r="BS122" s="296"/>
      <c r="BT122" s="296"/>
      <c r="BU122" s="296"/>
      <c r="BV122" s="296"/>
      <c r="BW122" s="296"/>
      <c r="BX122" s="296"/>
      <c r="BY122" s="296"/>
      <c r="BZ122" s="296"/>
      <c r="CA122" s="296"/>
      <c r="CB122" s="296"/>
      <c r="CC122" s="296"/>
      <c r="CD122" s="296"/>
      <c r="CE122" s="296"/>
      <c r="CF122" s="296"/>
      <c r="CG122" s="296"/>
      <c r="CH122" s="296"/>
      <c r="CI122" s="296"/>
      <c r="CJ122" s="296"/>
      <c r="CK122" s="296"/>
      <c r="CL122" s="296"/>
      <c r="CM122" s="296"/>
      <c r="CN122" s="296"/>
      <c r="CO122" s="296"/>
      <c r="CP122" s="296"/>
      <c r="CQ122" s="296"/>
      <c r="CR122" s="296"/>
      <c r="CS122" s="296"/>
      <c r="CT122" s="296"/>
      <c r="CU122" s="296"/>
      <c r="CV122" s="296"/>
      <c r="CW122" s="296"/>
      <c r="CX122" s="296"/>
      <c r="CY122" s="296"/>
      <c r="CZ122" s="296"/>
      <c r="DA122" s="296"/>
      <c r="DB122" s="296"/>
      <c r="DC122" s="296"/>
      <c r="DD122" s="296"/>
      <c r="DE122" s="296"/>
      <c r="DF122" s="296"/>
      <c r="DG122" s="296"/>
      <c r="DH122" s="296"/>
      <c r="DI122" s="296"/>
      <c r="DJ122" s="296"/>
      <c r="DK122" s="296"/>
      <c r="DL122" s="296"/>
      <c r="DM122" s="296"/>
      <c r="DN122" s="296"/>
      <c r="DO122" s="296"/>
      <c r="DP122" s="296"/>
      <c r="DQ122" s="296"/>
      <c r="DR122" s="296"/>
      <c r="DS122" s="296"/>
      <c r="DT122" s="296"/>
      <c r="DU122" s="296"/>
      <c r="DV122" s="296"/>
      <c r="DW122" s="296"/>
      <c r="DX122" s="296"/>
      <c r="DY122" s="296"/>
      <c r="DZ122" s="296"/>
      <c r="EA122" s="296"/>
      <c r="EB122" s="296"/>
      <c r="EC122" s="296"/>
      <c r="ED122" s="296"/>
      <c r="EE122" s="296"/>
      <c r="EF122" s="296"/>
      <c r="EG122" s="296"/>
      <c r="EH122" s="296"/>
      <c r="EI122" s="296"/>
      <c r="EJ122" s="296"/>
      <c r="EK122" s="296"/>
      <c r="EL122" s="296"/>
      <c r="EM122" s="1513"/>
      <c r="EN122" s="1513"/>
      <c r="EO122" s="1513"/>
      <c r="EP122" s="1513"/>
      <c r="EQ122" s="1513"/>
      <c r="ER122" s="1513"/>
      <c r="ES122" s="1513"/>
      <c r="ET122" s="1513"/>
      <c r="EU122" s="1513"/>
      <c r="EV122" s="1513"/>
      <c r="EW122" s="1513"/>
      <c r="EX122" s="1513"/>
      <c r="EY122" s="1513"/>
      <c r="EZ122" s="1513"/>
      <c r="FA122" s="1513"/>
      <c r="FB122" s="1513"/>
      <c r="FC122" s="1513"/>
      <c r="FD122" s="1513"/>
      <c r="FE122" s="1513"/>
      <c r="FF122" s="1513"/>
      <c r="FG122" s="1513"/>
      <c r="FH122" s="1513"/>
      <c r="FI122" s="1513"/>
      <c r="FJ122" s="1513"/>
      <c r="FK122" s="1513"/>
      <c r="FL122" s="1513"/>
      <c r="FM122" s="1513"/>
      <c r="FN122" s="1513"/>
      <c r="FO122" s="1513"/>
      <c r="FP122" s="1513"/>
      <c r="FQ122" s="1513"/>
      <c r="FR122" s="1513"/>
      <c r="FS122" s="1513"/>
      <c r="FT122" s="1513"/>
      <c r="FU122" s="1513"/>
      <c r="FV122" s="1513"/>
      <c r="FW122" s="1513"/>
      <c r="FX122" s="1513"/>
      <c r="FY122" s="1513"/>
      <c r="FZ122" s="1513"/>
      <c r="GA122" s="1513"/>
      <c r="GB122" s="1513"/>
      <c r="GC122" s="1513"/>
      <c r="GD122" s="1513"/>
    </row>
    <row r="123" spans="1:187" ht="6" customHeight="1">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296"/>
      <c r="BA123" s="296"/>
      <c r="BB123" s="296"/>
      <c r="BC123" s="296"/>
      <c r="BD123" s="296"/>
      <c r="BE123" s="296"/>
      <c r="BF123" s="296"/>
      <c r="BG123" s="296"/>
      <c r="BH123" s="296"/>
      <c r="BI123" s="296"/>
      <c r="BJ123" s="296"/>
      <c r="BK123" s="296"/>
      <c r="BL123" s="296"/>
      <c r="BM123" s="296"/>
      <c r="BN123" s="296"/>
      <c r="BO123" s="296"/>
      <c r="BP123" s="296"/>
      <c r="BQ123" s="296"/>
      <c r="BR123" s="296"/>
      <c r="BS123" s="296"/>
      <c r="BT123" s="296"/>
      <c r="BU123" s="296"/>
      <c r="BV123" s="296"/>
      <c r="BW123" s="296"/>
      <c r="BX123" s="296"/>
      <c r="BY123" s="296"/>
      <c r="BZ123" s="296"/>
      <c r="CA123" s="296"/>
      <c r="CB123" s="296"/>
      <c r="CC123" s="296"/>
      <c r="CD123" s="296"/>
      <c r="CE123" s="296"/>
      <c r="CF123" s="296"/>
      <c r="CG123" s="296"/>
      <c r="CH123" s="296"/>
      <c r="CI123" s="296"/>
      <c r="CJ123" s="296"/>
      <c r="CK123" s="296"/>
      <c r="CL123" s="296"/>
      <c r="CM123" s="296"/>
      <c r="CN123" s="296"/>
      <c r="CO123" s="296"/>
      <c r="CP123" s="296"/>
      <c r="CQ123" s="296"/>
      <c r="CR123" s="296"/>
      <c r="CS123" s="296"/>
      <c r="CT123" s="296"/>
      <c r="CU123" s="296"/>
      <c r="CV123" s="296"/>
      <c r="CW123" s="296"/>
      <c r="CX123" s="296"/>
      <c r="CY123" s="296"/>
      <c r="CZ123" s="296"/>
      <c r="DA123" s="296"/>
      <c r="DB123" s="296"/>
      <c r="DC123" s="296"/>
      <c r="DD123" s="296"/>
      <c r="DE123" s="296"/>
      <c r="DF123" s="296"/>
      <c r="DG123" s="296"/>
      <c r="DH123" s="296"/>
      <c r="DI123" s="296"/>
      <c r="DJ123" s="296"/>
      <c r="DK123" s="296"/>
      <c r="DL123" s="296"/>
      <c r="DM123" s="296"/>
      <c r="DN123" s="296"/>
      <c r="DO123" s="296"/>
      <c r="DP123" s="296"/>
      <c r="DQ123" s="296"/>
      <c r="DR123" s="296"/>
      <c r="DS123" s="296"/>
      <c r="DT123" s="296"/>
      <c r="DU123" s="296"/>
      <c r="DV123" s="296"/>
      <c r="DW123" s="296"/>
      <c r="DX123" s="296"/>
      <c r="DY123" s="296"/>
      <c r="DZ123" s="296"/>
      <c r="EA123" s="296"/>
      <c r="EB123" s="296"/>
      <c r="EC123" s="296"/>
      <c r="ED123" s="296"/>
      <c r="EE123" s="296"/>
      <c r="EF123" s="296"/>
      <c r="EG123" s="296"/>
      <c r="EH123" s="296"/>
      <c r="EI123" s="296"/>
      <c r="EJ123" s="296"/>
      <c r="EK123" s="296"/>
      <c r="EL123" s="296"/>
      <c r="EM123" s="1514"/>
      <c r="EN123" s="1514"/>
      <c r="EO123" s="1514"/>
      <c r="EP123" s="1514"/>
      <c r="EQ123" s="1514"/>
      <c r="ER123" s="1514"/>
      <c r="ES123" s="1514"/>
      <c r="ET123" s="1514"/>
      <c r="EU123" s="1514"/>
      <c r="EV123" s="1514"/>
      <c r="EW123" s="1514"/>
      <c r="EX123" s="1514"/>
      <c r="EY123" s="1514"/>
      <c r="EZ123" s="1514"/>
      <c r="FA123" s="1514"/>
      <c r="FB123" s="1514"/>
      <c r="FC123" s="1514"/>
      <c r="FD123" s="1514"/>
      <c r="FE123" s="1514"/>
      <c r="FF123" s="1514"/>
      <c r="FG123" s="1514"/>
      <c r="FH123" s="1514"/>
      <c r="FI123" s="1514"/>
      <c r="FJ123" s="1514"/>
      <c r="FK123" s="1514"/>
      <c r="FL123" s="1514"/>
      <c r="FM123" s="1514"/>
      <c r="FN123" s="1514"/>
      <c r="FO123" s="1514"/>
      <c r="FP123" s="1514"/>
      <c r="FQ123" s="1514"/>
      <c r="FR123" s="1514"/>
      <c r="FS123" s="1514"/>
      <c r="FT123" s="1514"/>
      <c r="FU123" s="1514"/>
      <c r="FV123" s="1514"/>
      <c r="FW123" s="1514"/>
      <c r="FX123" s="1514"/>
      <c r="FY123" s="1514"/>
      <c r="FZ123" s="1514"/>
      <c r="GA123" s="1514"/>
      <c r="GB123" s="1514"/>
      <c r="GC123" s="1514"/>
      <c r="GD123" s="1514"/>
    </row>
    <row r="124" spans="1:187" ht="6" customHeight="1">
      <c r="A124" s="325"/>
      <c r="B124" s="1494"/>
      <c r="C124" s="701"/>
      <c r="D124" s="701"/>
      <c r="E124" s="701"/>
      <c r="F124" s="1500" t="s">
        <v>189</v>
      </c>
      <c r="G124" s="1499"/>
      <c r="H124" s="1499"/>
      <c r="I124" s="1499"/>
      <c r="J124" s="1499"/>
      <c r="K124" s="1499"/>
      <c r="L124" s="1499"/>
      <c r="M124" s="1499"/>
      <c r="N124" s="1499"/>
      <c r="O124" s="1499"/>
      <c r="P124" s="1499" t="s">
        <v>190</v>
      </c>
      <c r="Q124" s="1499"/>
      <c r="R124" s="1499"/>
      <c r="S124" s="1499"/>
      <c r="T124" s="1499"/>
      <c r="U124" s="1499"/>
      <c r="V124" s="1499"/>
      <c r="W124" s="1499"/>
      <c r="X124" s="1499"/>
      <c r="Y124" s="1499"/>
      <c r="Z124" s="1499"/>
      <c r="AA124" s="1499"/>
      <c r="AB124" s="1499"/>
      <c r="AC124" s="1499"/>
      <c r="AD124" s="1500" t="s">
        <v>191</v>
      </c>
      <c r="AE124" s="1499"/>
      <c r="AF124" s="1499"/>
      <c r="AG124" s="1499"/>
      <c r="AH124" s="1499"/>
      <c r="AI124" s="1500" t="s">
        <v>192</v>
      </c>
      <c r="AJ124" s="1499"/>
      <c r="AK124" s="1499"/>
      <c r="AL124" s="1499"/>
      <c r="AM124" s="1499"/>
      <c r="AN124" s="1500" t="s">
        <v>193</v>
      </c>
      <c r="AO124" s="1499"/>
      <c r="AP124" s="1499"/>
      <c r="AQ124" s="1499"/>
      <c r="AR124" s="1499"/>
      <c r="AS124" s="1499"/>
      <c r="AT124" s="1499"/>
      <c r="AU124" s="1499"/>
      <c r="AV124" s="1499"/>
      <c r="AW124" s="1499"/>
      <c r="AX124" s="1500" t="s">
        <v>194</v>
      </c>
      <c r="AY124" s="1499"/>
      <c r="AZ124" s="1499"/>
      <c r="BA124" s="1499"/>
      <c r="BB124" s="1499"/>
      <c r="BC124" s="1500" t="s">
        <v>195</v>
      </c>
      <c r="BD124" s="1499"/>
      <c r="BE124" s="1499"/>
      <c r="BF124" s="1499"/>
      <c r="BG124" s="1499"/>
      <c r="BH124" s="1499"/>
      <c r="BI124" s="1499"/>
      <c r="BJ124" s="1499"/>
      <c r="BK124" s="1499"/>
      <c r="BL124" s="1500" t="s">
        <v>196</v>
      </c>
      <c r="BM124" s="1499"/>
      <c r="BN124" s="1499"/>
      <c r="BO124" s="1499"/>
      <c r="BP124" s="1499"/>
      <c r="BQ124" s="1499"/>
      <c r="BR124" s="1499"/>
      <c r="BS124" s="1499"/>
      <c r="BT124" s="1499"/>
      <c r="BU124" s="1499"/>
      <c r="BV124" s="1500" t="s">
        <v>197</v>
      </c>
      <c r="BW124" s="1499"/>
      <c r="BX124" s="1499"/>
      <c r="BY124" s="1499"/>
      <c r="BZ124" s="1499"/>
      <c r="CA124" s="1499"/>
      <c r="CB124" s="1499"/>
      <c r="CC124" s="1499"/>
      <c r="CD124" s="1499"/>
      <c r="CE124" s="1499"/>
      <c r="CF124" s="1500" t="s">
        <v>198</v>
      </c>
      <c r="CG124" s="1499"/>
      <c r="CH124" s="1499"/>
      <c r="CI124" s="1499"/>
      <c r="CJ124" s="1499"/>
      <c r="CK124" s="1499"/>
      <c r="CL124" s="1499"/>
      <c r="CM124" s="1499"/>
      <c r="CN124" s="1499"/>
      <c r="CO124" s="1499"/>
      <c r="CP124" s="1500" t="s">
        <v>199</v>
      </c>
      <c r="CQ124" s="1499"/>
      <c r="CR124" s="1499"/>
      <c r="CS124" s="1499"/>
      <c r="CT124" s="1499"/>
      <c r="CU124" s="1499"/>
      <c r="CV124" s="1499"/>
      <c r="CW124" s="1499"/>
      <c r="CX124" s="1499"/>
      <c r="CY124" s="1499"/>
      <c r="CZ124" s="1499"/>
      <c r="DA124" s="1500" t="s">
        <v>200</v>
      </c>
      <c r="DB124" s="1499"/>
      <c r="DC124" s="1499"/>
      <c r="DD124" s="1499"/>
      <c r="DE124" s="1499"/>
      <c r="DF124" s="1499"/>
      <c r="DG124" s="1499"/>
      <c r="DH124" s="1499"/>
      <c r="DI124" s="1499"/>
      <c r="DJ124" s="1499"/>
      <c r="DK124" s="1499"/>
      <c r="DL124" s="1501" t="s">
        <v>201</v>
      </c>
      <c r="DM124" s="1502"/>
      <c r="DN124" s="1502"/>
      <c r="DO124" s="1502"/>
      <c r="DP124" s="1502"/>
      <c r="DQ124" s="1503"/>
      <c r="DR124" s="1500" t="s">
        <v>202</v>
      </c>
      <c r="DS124" s="1499"/>
      <c r="DT124" s="1499"/>
      <c r="DU124" s="1499"/>
      <c r="DV124" s="1499"/>
      <c r="DW124" s="1499"/>
      <c r="DX124" s="1499"/>
      <c r="DY124" s="1499"/>
      <c r="DZ124" s="1499"/>
      <c r="EA124" s="1499"/>
      <c r="EB124" s="1499"/>
      <c r="EC124" s="1500" t="s">
        <v>203</v>
      </c>
      <c r="ED124" s="1499"/>
      <c r="EE124" s="1499"/>
      <c r="EF124" s="1499"/>
      <c r="EG124" s="1499"/>
      <c r="EH124" s="1499"/>
      <c r="EI124" s="1499"/>
      <c r="EJ124" s="1499"/>
      <c r="EK124" s="1499"/>
      <c r="EL124" s="1499"/>
      <c r="EM124" s="1499"/>
      <c r="EN124" s="1500" t="s">
        <v>204</v>
      </c>
      <c r="EO124" s="1499"/>
      <c r="EP124" s="1499"/>
      <c r="EQ124" s="1499"/>
      <c r="ER124" s="1499"/>
      <c r="ES124" s="1499"/>
      <c r="ET124" s="1499"/>
      <c r="EU124" s="1499"/>
      <c r="EV124" s="1499"/>
      <c r="EW124" s="1500" t="s">
        <v>205</v>
      </c>
      <c r="EX124" s="1499"/>
      <c r="EY124" s="1499"/>
      <c r="EZ124" s="1499"/>
      <c r="FA124" s="1499"/>
      <c r="FB124" s="1499"/>
      <c r="FC124" s="1499"/>
      <c r="FD124" s="1499"/>
      <c r="FE124" s="1499"/>
      <c r="FF124" s="1499"/>
      <c r="FG124" s="1499"/>
      <c r="FH124" s="1499" t="s">
        <v>206</v>
      </c>
      <c r="FI124" s="1499"/>
      <c r="FJ124" s="1499"/>
      <c r="FK124" s="1499"/>
      <c r="FL124" s="1499"/>
      <c r="FM124" s="1499"/>
      <c r="FN124" s="1499"/>
      <c r="FO124" s="1499"/>
      <c r="FP124" s="1499"/>
      <c r="FQ124" s="1499"/>
      <c r="FR124" s="1499"/>
      <c r="FS124" s="1499"/>
      <c r="FT124" s="1500" t="s">
        <v>207</v>
      </c>
      <c r="FU124" s="1499"/>
      <c r="FV124" s="1499"/>
      <c r="FW124" s="1499"/>
      <c r="FX124" s="1499"/>
      <c r="FY124" s="1499"/>
      <c r="FZ124" s="1499"/>
      <c r="GA124" s="1499"/>
      <c r="GB124" s="1499"/>
      <c r="GC124" s="1499"/>
      <c r="GD124" s="1499"/>
    </row>
    <row r="125" spans="1:187" ht="6" customHeight="1">
      <c r="A125" s="325"/>
      <c r="B125" s="701"/>
      <c r="C125" s="701"/>
      <c r="D125" s="701"/>
      <c r="E125" s="701"/>
      <c r="F125" s="1499"/>
      <c r="G125" s="1499"/>
      <c r="H125" s="1499"/>
      <c r="I125" s="1499"/>
      <c r="J125" s="1499"/>
      <c r="K125" s="1499"/>
      <c r="L125" s="1499"/>
      <c r="M125" s="1499"/>
      <c r="N125" s="1499"/>
      <c r="O125" s="1499"/>
      <c r="P125" s="1499"/>
      <c r="Q125" s="1499"/>
      <c r="R125" s="1499"/>
      <c r="S125" s="1499"/>
      <c r="T125" s="1499"/>
      <c r="U125" s="1499"/>
      <c r="V125" s="1499"/>
      <c r="W125" s="1499"/>
      <c r="X125" s="1499"/>
      <c r="Y125" s="1499"/>
      <c r="Z125" s="1499"/>
      <c r="AA125" s="1499"/>
      <c r="AB125" s="1499"/>
      <c r="AC125" s="1499"/>
      <c r="AD125" s="1499"/>
      <c r="AE125" s="1499"/>
      <c r="AF125" s="1499"/>
      <c r="AG125" s="1499"/>
      <c r="AH125" s="1499"/>
      <c r="AI125" s="1499"/>
      <c r="AJ125" s="1499"/>
      <c r="AK125" s="1499"/>
      <c r="AL125" s="1499"/>
      <c r="AM125" s="1499"/>
      <c r="AN125" s="1499"/>
      <c r="AO125" s="1499"/>
      <c r="AP125" s="1499"/>
      <c r="AQ125" s="1499"/>
      <c r="AR125" s="1499"/>
      <c r="AS125" s="1499"/>
      <c r="AT125" s="1499"/>
      <c r="AU125" s="1499"/>
      <c r="AV125" s="1499"/>
      <c r="AW125" s="1499"/>
      <c r="AX125" s="1499"/>
      <c r="AY125" s="1499"/>
      <c r="AZ125" s="1499"/>
      <c r="BA125" s="1499"/>
      <c r="BB125" s="1499"/>
      <c r="BC125" s="1499"/>
      <c r="BD125" s="1499"/>
      <c r="BE125" s="1499"/>
      <c r="BF125" s="1499"/>
      <c r="BG125" s="1499"/>
      <c r="BH125" s="1499"/>
      <c r="BI125" s="1499"/>
      <c r="BJ125" s="1499"/>
      <c r="BK125" s="1499"/>
      <c r="BL125" s="1499"/>
      <c r="BM125" s="1499"/>
      <c r="BN125" s="1499"/>
      <c r="BO125" s="1499"/>
      <c r="BP125" s="1499"/>
      <c r="BQ125" s="1499"/>
      <c r="BR125" s="1499"/>
      <c r="BS125" s="1499"/>
      <c r="BT125" s="1499"/>
      <c r="BU125" s="1499"/>
      <c r="BV125" s="1499"/>
      <c r="BW125" s="1499"/>
      <c r="BX125" s="1499"/>
      <c r="BY125" s="1499"/>
      <c r="BZ125" s="1499"/>
      <c r="CA125" s="1499"/>
      <c r="CB125" s="1499"/>
      <c r="CC125" s="1499"/>
      <c r="CD125" s="1499"/>
      <c r="CE125" s="1499"/>
      <c r="CF125" s="1499"/>
      <c r="CG125" s="1499"/>
      <c r="CH125" s="1499"/>
      <c r="CI125" s="1499"/>
      <c r="CJ125" s="1499"/>
      <c r="CK125" s="1499"/>
      <c r="CL125" s="1499"/>
      <c r="CM125" s="1499"/>
      <c r="CN125" s="1499"/>
      <c r="CO125" s="1499"/>
      <c r="CP125" s="1499"/>
      <c r="CQ125" s="1499"/>
      <c r="CR125" s="1499"/>
      <c r="CS125" s="1499"/>
      <c r="CT125" s="1499"/>
      <c r="CU125" s="1499"/>
      <c r="CV125" s="1499"/>
      <c r="CW125" s="1499"/>
      <c r="CX125" s="1499"/>
      <c r="CY125" s="1499"/>
      <c r="CZ125" s="1499"/>
      <c r="DA125" s="1499"/>
      <c r="DB125" s="1499"/>
      <c r="DC125" s="1499"/>
      <c r="DD125" s="1499"/>
      <c r="DE125" s="1499"/>
      <c r="DF125" s="1499"/>
      <c r="DG125" s="1499"/>
      <c r="DH125" s="1499"/>
      <c r="DI125" s="1499"/>
      <c r="DJ125" s="1499"/>
      <c r="DK125" s="1499"/>
      <c r="DL125" s="1504"/>
      <c r="DM125" s="1505"/>
      <c r="DN125" s="1505"/>
      <c r="DO125" s="1505"/>
      <c r="DP125" s="1505"/>
      <c r="DQ125" s="1506"/>
      <c r="DR125" s="1499"/>
      <c r="DS125" s="1499"/>
      <c r="DT125" s="1499"/>
      <c r="DU125" s="1499"/>
      <c r="DV125" s="1499"/>
      <c r="DW125" s="1499"/>
      <c r="DX125" s="1499"/>
      <c r="DY125" s="1499"/>
      <c r="DZ125" s="1499"/>
      <c r="EA125" s="1499"/>
      <c r="EB125" s="1499"/>
      <c r="EC125" s="1499"/>
      <c r="ED125" s="1499"/>
      <c r="EE125" s="1499"/>
      <c r="EF125" s="1499"/>
      <c r="EG125" s="1499"/>
      <c r="EH125" s="1499"/>
      <c r="EI125" s="1499"/>
      <c r="EJ125" s="1499"/>
      <c r="EK125" s="1499"/>
      <c r="EL125" s="1499"/>
      <c r="EM125" s="1499"/>
      <c r="EN125" s="1499"/>
      <c r="EO125" s="1499"/>
      <c r="EP125" s="1499"/>
      <c r="EQ125" s="1499"/>
      <c r="ER125" s="1499"/>
      <c r="ES125" s="1499"/>
      <c r="ET125" s="1499"/>
      <c r="EU125" s="1499"/>
      <c r="EV125" s="1499"/>
      <c r="EW125" s="1499"/>
      <c r="EX125" s="1499"/>
      <c r="EY125" s="1499"/>
      <c r="EZ125" s="1499"/>
      <c r="FA125" s="1499"/>
      <c r="FB125" s="1499"/>
      <c r="FC125" s="1499"/>
      <c r="FD125" s="1499"/>
      <c r="FE125" s="1499"/>
      <c r="FF125" s="1499"/>
      <c r="FG125" s="1499"/>
      <c r="FH125" s="1499"/>
      <c r="FI125" s="1499"/>
      <c r="FJ125" s="1499"/>
      <c r="FK125" s="1499"/>
      <c r="FL125" s="1499"/>
      <c r="FM125" s="1499"/>
      <c r="FN125" s="1499"/>
      <c r="FO125" s="1499"/>
      <c r="FP125" s="1499"/>
      <c r="FQ125" s="1499"/>
      <c r="FR125" s="1499"/>
      <c r="FS125" s="1499"/>
      <c r="FT125" s="1499"/>
      <c r="FU125" s="1499"/>
      <c r="FV125" s="1499"/>
      <c r="FW125" s="1499"/>
      <c r="FX125" s="1499"/>
      <c r="FY125" s="1499"/>
      <c r="FZ125" s="1499"/>
      <c r="GA125" s="1499"/>
      <c r="GB125" s="1499"/>
      <c r="GC125" s="1499"/>
      <c r="GD125" s="1499"/>
    </row>
    <row r="126" spans="1:187" ht="6" customHeight="1">
      <c r="A126" s="325"/>
      <c r="B126" s="701"/>
      <c r="C126" s="701"/>
      <c r="D126" s="701"/>
      <c r="E126" s="701"/>
      <c r="F126" s="1499"/>
      <c r="G126" s="1499"/>
      <c r="H126" s="1499"/>
      <c r="I126" s="1499"/>
      <c r="J126" s="1499"/>
      <c r="K126" s="1499"/>
      <c r="L126" s="1499"/>
      <c r="M126" s="1499"/>
      <c r="N126" s="1499"/>
      <c r="O126" s="1499"/>
      <c r="P126" s="1499"/>
      <c r="Q126" s="1499"/>
      <c r="R126" s="1499"/>
      <c r="S126" s="1499"/>
      <c r="T126" s="1499"/>
      <c r="U126" s="1499"/>
      <c r="V126" s="1499"/>
      <c r="W126" s="1499"/>
      <c r="X126" s="1499"/>
      <c r="Y126" s="1499"/>
      <c r="Z126" s="1499"/>
      <c r="AA126" s="1499"/>
      <c r="AB126" s="1499"/>
      <c r="AC126" s="1499"/>
      <c r="AD126" s="1499"/>
      <c r="AE126" s="1499"/>
      <c r="AF126" s="1499"/>
      <c r="AG126" s="1499"/>
      <c r="AH126" s="1499"/>
      <c r="AI126" s="1499"/>
      <c r="AJ126" s="1499"/>
      <c r="AK126" s="1499"/>
      <c r="AL126" s="1499"/>
      <c r="AM126" s="1499"/>
      <c r="AN126" s="1499"/>
      <c r="AO126" s="1499"/>
      <c r="AP126" s="1499"/>
      <c r="AQ126" s="1499"/>
      <c r="AR126" s="1499"/>
      <c r="AS126" s="1499"/>
      <c r="AT126" s="1499"/>
      <c r="AU126" s="1499"/>
      <c r="AV126" s="1499"/>
      <c r="AW126" s="1499"/>
      <c r="AX126" s="1499"/>
      <c r="AY126" s="1499"/>
      <c r="AZ126" s="1499"/>
      <c r="BA126" s="1499"/>
      <c r="BB126" s="1499"/>
      <c r="BC126" s="1499"/>
      <c r="BD126" s="1499"/>
      <c r="BE126" s="1499"/>
      <c r="BF126" s="1499"/>
      <c r="BG126" s="1499"/>
      <c r="BH126" s="1499"/>
      <c r="BI126" s="1499"/>
      <c r="BJ126" s="1499"/>
      <c r="BK126" s="1499"/>
      <c r="BL126" s="1499"/>
      <c r="BM126" s="1499"/>
      <c r="BN126" s="1499"/>
      <c r="BO126" s="1499"/>
      <c r="BP126" s="1499"/>
      <c r="BQ126" s="1499"/>
      <c r="BR126" s="1499"/>
      <c r="BS126" s="1499"/>
      <c r="BT126" s="1499"/>
      <c r="BU126" s="1499"/>
      <c r="BV126" s="1499"/>
      <c r="BW126" s="1499"/>
      <c r="BX126" s="1499"/>
      <c r="BY126" s="1499"/>
      <c r="BZ126" s="1499"/>
      <c r="CA126" s="1499"/>
      <c r="CB126" s="1499"/>
      <c r="CC126" s="1499"/>
      <c r="CD126" s="1499"/>
      <c r="CE126" s="1499"/>
      <c r="CF126" s="1499"/>
      <c r="CG126" s="1499"/>
      <c r="CH126" s="1499"/>
      <c r="CI126" s="1499"/>
      <c r="CJ126" s="1499"/>
      <c r="CK126" s="1499"/>
      <c r="CL126" s="1499"/>
      <c r="CM126" s="1499"/>
      <c r="CN126" s="1499"/>
      <c r="CO126" s="1499"/>
      <c r="CP126" s="1499"/>
      <c r="CQ126" s="1499"/>
      <c r="CR126" s="1499"/>
      <c r="CS126" s="1499"/>
      <c r="CT126" s="1499"/>
      <c r="CU126" s="1499"/>
      <c r="CV126" s="1499"/>
      <c r="CW126" s="1499"/>
      <c r="CX126" s="1499"/>
      <c r="CY126" s="1499"/>
      <c r="CZ126" s="1499"/>
      <c r="DA126" s="1499"/>
      <c r="DB126" s="1499"/>
      <c r="DC126" s="1499"/>
      <c r="DD126" s="1499"/>
      <c r="DE126" s="1499"/>
      <c r="DF126" s="1499"/>
      <c r="DG126" s="1499"/>
      <c r="DH126" s="1499"/>
      <c r="DI126" s="1499"/>
      <c r="DJ126" s="1499"/>
      <c r="DK126" s="1499"/>
      <c r="DL126" s="1504"/>
      <c r="DM126" s="1505"/>
      <c r="DN126" s="1505"/>
      <c r="DO126" s="1505"/>
      <c r="DP126" s="1505"/>
      <c r="DQ126" s="1506"/>
      <c r="DR126" s="1499"/>
      <c r="DS126" s="1499"/>
      <c r="DT126" s="1499"/>
      <c r="DU126" s="1499"/>
      <c r="DV126" s="1499"/>
      <c r="DW126" s="1499"/>
      <c r="DX126" s="1499"/>
      <c r="DY126" s="1499"/>
      <c r="DZ126" s="1499"/>
      <c r="EA126" s="1499"/>
      <c r="EB126" s="1499"/>
      <c r="EC126" s="1499"/>
      <c r="ED126" s="1499"/>
      <c r="EE126" s="1499"/>
      <c r="EF126" s="1499"/>
      <c r="EG126" s="1499"/>
      <c r="EH126" s="1499"/>
      <c r="EI126" s="1499"/>
      <c r="EJ126" s="1499"/>
      <c r="EK126" s="1499"/>
      <c r="EL126" s="1499"/>
      <c r="EM126" s="1499"/>
      <c r="EN126" s="1499"/>
      <c r="EO126" s="1499"/>
      <c r="EP126" s="1499"/>
      <c r="EQ126" s="1499"/>
      <c r="ER126" s="1499"/>
      <c r="ES126" s="1499"/>
      <c r="ET126" s="1499"/>
      <c r="EU126" s="1499"/>
      <c r="EV126" s="1499"/>
      <c r="EW126" s="1499"/>
      <c r="EX126" s="1499"/>
      <c r="EY126" s="1499"/>
      <c r="EZ126" s="1499"/>
      <c r="FA126" s="1499"/>
      <c r="FB126" s="1499"/>
      <c r="FC126" s="1499"/>
      <c r="FD126" s="1499"/>
      <c r="FE126" s="1499"/>
      <c r="FF126" s="1499"/>
      <c r="FG126" s="1499"/>
      <c r="FH126" s="1499"/>
      <c r="FI126" s="1499"/>
      <c r="FJ126" s="1499"/>
      <c r="FK126" s="1499"/>
      <c r="FL126" s="1499"/>
      <c r="FM126" s="1499"/>
      <c r="FN126" s="1499"/>
      <c r="FO126" s="1499"/>
      <c r="FP126" s="1499"/>
      <c r="FQ126" s="1499"/>
      <c r="FR126" s="1499"/>
      <c r="FS126" s="1499"/>
      <c r="FT126" s="1499"/>
      <c r="FU126" s="1499"/>
      <c r="FV126" s="1499"/>
      <c r="FW126" s="1499"/>
      <c r="FX126" s="1499"/>
      <c r="FY126" s="1499"/>
      <c r="FZ126" s="1499"/>
      <c r="GA126" s="1499"/>
      <c r="GB126" s="1499"/>
      <c r="GC126" s="1499"/>
      <c r="GD126" s="1499"/>
    </row>
    <row r="127" spans="1:187" ht="6" customHeight="1">
      <c r="A127" s="325"/>
      <c r="B127" s="701"/>
      <c r="C127" s="701"/>
      <c r="D127" s="701"/>
      <c r="E127" s="701"/>
      <c r="F127" s="1499"/>
      <c r="G127" s="1499"/>
      <c r="H127" s="1499"/>
      <c r="I127" s="1499"/>
      <c r="J127" s="1499"/>
      <c r="K127" s="1499"/>
      <c r="L127" s="1499"/>
      <c r="M127" s="1499"/>
      <c r="N127" s="1499"/>
      <c r="O127" s="1499"/>
      <c r="P127" s="1499"/>
      <c r="Q127" s="1499"/>
      <c r="R127" s="1499"/>
      <c r="S127" s="1499"/>
      <c r="T127" s="1499"/>
      <c r="U127" s="1499"/>
      <c r="V127" s="1499"/>
      <c r="W127" s="1499"/>
      <c r="X127" s="1499"/>
      <c r="Y127" s="1499"/>
      <c r="Z127" s="1499"/>
      <c r="AA127" s="1499"/>
      <c r="AB127" s="1499"/>
      <c r="AC127" s="1499"/>
      <c r="AD127" s="1499"/>
      <c r="AE127" s="1499"/>
      <c r="AF127" s="1499"/>
      <c r="AG127" s="1499"/>
      <c r="AH127" s="1499"/>
      <c r="AI127" s="1499"/>
      <c r="AJ127" s="1499"/>
      <c r="AK127" s="1499"/>
      <c r="AL127" s="1499"/>
      <c r="AM127" s="1499"/>
      <c r="AN127" s="1499"/>
      <c r="AO127" s="1499"/>
      <c r="AP127" s="1499"/>
      <c r="AQ127" s="1499"/>
      <c r="AR127" s="1499"/>
      <c r="AS127" s="1499"/>
      <c r="AT127" s="1499"/>
      <c r="AU127" s="1499"/>
      <c r="AV127" s="1499"/>
      <c r="AW127" s="1499"/>
      <c r="AX127" s="1499"/>
      <c r="AY127" s="1499"/>
      <c r="AZ127" s="1499"/>
      <c r="BA127" s="1499"/>
      <c r="BB127" s="1499"/>
      <c r="BC127" s="1499"/>
      <c r="BD127" s="1499"/>
      <c r="BE127" s="1499"/>
      <c r="BF127" s="1499"/>
      <c r="BG127" s="1499"/>
      <c r="BH127" s="1499"/>
      <c r="BI127" s="1499"/>
      <c r="BJ127" s="1499"/>
      <c r="BK127" s="1499"/>
      <c r="BL127" s="1499"/>
      <c r="BM127" s="1499"/>
      <c r="BN127" s="1499"/>
      <c r="BO127" s="1499"/>
      <c r="BP127" s="1499"/>
      <c r="BQ127" s="1499"/>
      <c r="BR127" s="1499"/>
      <c r="BS127" s="1499"/>
      <c r="BT127" s="1499"/>
      <c r="BU127" s="1499"/>
      <c r="BV127" s="1499"/>
      <c r="BW127" s="1499"/>
      <c r="BX127" s="1499"/>
      <c r="BY127" s="1499"/>
      <c r="BZ127" s="1499"/>
      <c r="CA127" s="1499"/>
      <c r="CB127" s="1499"/>
      <c r="CC127" s="1499"/>
      <c r="CD127" s="1499"/>
      <c r="CE127" s="1499"/>
      <c r="CF127" s="1499"/>
      <c r="CG127" s="1499"/>
      <c r="CH127" s="1499"/>
      <c r="CI127" s="1499"/>
      <c r="CJ127" s="1499"/>
      <c r="CK127" s="1499"/>
      <c r="CL127" s="1499"/>
      <c r="CM127" s="1499"/>
      <c r="CN127" s="1499"/>
      <c r="CO127" s="1499"/>
      <c r="CP127" s="1499"/>
      <c r="CQ127" s="1499"/>
      <c r="CR127" s="1499"/>
      <c r="CS127" s="1499"/>
      <c r="CT127" s="1499"/>
      <c r="CU127" s="1499"/>
      <c r="CV127" s="1499"/>
      <c r="CW127" s="1499"/>
      <c r="CX127" s="1499"/>
      <c r="CY127" s="1499"/>
      <c r="CZ127" s="1499"/>
      <c r="DA127" s="1499"/>
      <c r="DB127" s="1499"/>
      <c r="DC127" s="1499"/>
      <c r="DD127" s="1499"/>
      <c r="DE127" s="1499"/>
      <c r="DF127" s="1499"/>
      <c r="DG127" s="1499"/>
      <c r="DH127" s="1499"/>
      <c r="DI127" s="1499"/>
      <c r="DJ127" s="1499"/>
      <c r="DK127" s="1499"/>
      <c r="DL127" s="1504"/>
      <c r="DM127" s="1505"/>
      <c r="DN127" s="1505"/>
      <c r="DO127" s="1505"/>
      <c r="DP127" s="1505"/>
      <c r="DQ127" s="1506"/>
      <c r="DR127" s="1499"/>
      <c r="DS127" s="1499"/>
      <c r="DT127" s="1499"/>
      <c r="DU127" s="1499"/>
      <c r="DV127" s="1499"/>
      <c r="DW127" s="1499"/>
      <c r="DX127" s="1499"/>
      <c r="DY127" s="1499"/>
      <c r="DZ127" s="1499"/>
      <c r="EA127" s="1499"/>
      <c r="EB127" s="1499"/>
      <c r="EC127" s="1499"/>
      <c r="ED127" s="1499"/>
      <c r="EE127" s="1499"/>
      <c r="EF127" s="1499"/>
      <c r="EG127" s="1499"/>
      <c r="EH127" s="1499"/>
      <c r="EI127" s="1499"/>
      <c r="EJ127" s="1499"/>
      <c r="EK127" s="1499"/>
      <c r="EL127" s="1499"/>
      <c r="EM127" s="1499"/>
      <c r="EN127" s="1499"/>
      <c r="EO127" s="1499"/>
      <c r="EP127" s="1499"/>
      <c r="EQ127" s="1499"/>
      <c r="ER127" s="1499"/>
      <c r="ES127" s="1499"/>
      <c r="ET127" s="1499"/>
      <c r="EU127" s="1499"/>
      <c r="EV127" s="1499"/>
      <c r="EW127" s="1499"/>
      <c r="EX127" s="1499"/>
      <c r="EY127" s="1499"/>
      <c r="EZ127" s="1499"/>
      <c r="FA127" s="1499"/>
      <c r="FB127" s="1499"/>
      <c r="FC127" s="1499"/>
      <c r="FD127" s="1499"/>
      <c r="FE127" s="1499"/>
      <c r="FF127" s="1499"/>
      <c r="FG127" s="1499"/>
      <c r="FH127" s="1499"/>
      <c r="FI127" s="1499"/>
      <c r="FJ127" s="1499"/>
      <c r="FK127" s="1499"/>
      <c r="FL127" s="1499"/>
      <c r="FM127" s="1499"/>
      <c r="FN127" s="1499"/>
      <c r="FO127" s="1499"/>
      <c r="FP127" s="1499"/>
      <c r="FQ127" s="1499"/>
      <c r="FR127" s="1499"/>
      <c r="FS127" s="1499"/>
      <c r="FT127" s="1499"/>
      <c r="FU127" s="1499"/>
      <c r="FV127" s="1499"/>
      <c r="FW127" s="1499"/>
      <c r="FX127" s="1499"/>
      <c r="FY127" s="1499"/>
      <c r="FZ127" s="1499"/>
      <c r="GA127" s="1499"/>
      <c r="GB127" s="1499"/>
      <c r="GC127" s="1499"/>
      <c r="GD127" s="1499"/>
    </row>
    <row r="128" spans="1:187" ht="6" customHeight="1">
      <c r="A128" s="325"/>
      <c r="B128" s="701"/>
      <c r="C128" s="701"/>
      <c r="D128" s="701"/>
      <c r="E128" s="701"/>
      <c r="F128" s="1499"/>
      <c r="G128" s="1499"/>
      <c r="H128" s="1499"/>
      <c r="I128" s="1499"/>
      <c r="J128" s="1499"/>
      <c r="K128" s="1499"/>
      <c r="L128" s="1499"/>
      <c r="M128" s="1499"/>
      <c r="N128" s="1499"/>
      <c r="O128" s="1499"/>
      <c r="P128" s="1499"/>
      <c r="Q128" s="1499"/>
      <c r="R128" s="1499"/>
      <c r="S128" s="1499"/>
      <c r="T128" s="1499"/>
      <c r="U128" s="1499"/>
      <c r="V128" s="1499"/>
      <c r="W128" s="1499"/>
      <c r="X128" s="1499"/>
      <c r="Y128" s="1499"/>
      <c r="Z128" s="1499"/>
      <c r="AA128" s="1499"/>
      <c r="AB128" s="1499"/>
      <c r="AC128" s="1499"/>
      <c r="AD128" s="1499"/>
      <c r="AE128" s="1499"/>
      <c r="AF128" s="1499"/>
      <c r="AG128" s="1499"/>
      <c r="AH128" s="1499"/>
      <c r="AI128" s="1499"/>
      <c r="AJ128" s="1499"/>
      <c r="AK128" s="1499"/>
      <c r="AL128" s="1499"/>
      <c r="AM128" s="1499"/>
      <c r="AN128" s="1499"/>
      <c r="AO128" s="1499"/>
      <c r="AP128" s="1499"/>
      <c r="AQ128" s="1499"/>
      <c r="AR128" s="1499"/>
      <c r="AS128" s="1499"/>
      <c r="AT128" s="1499"/>
      <c r="AU128" s="1499"/>
      <c r="AV128" s="1499"/>
      <c r="AW128" s="1499"/>
      <c r="AX128" s="1499"/>
      <c r="AY128" s="1499"/>
      <c r="AZ128" s="1499"/>
      <c r="BA128" s="1499"/>
      <c r="BB128" s="1499"/>
      <c r="BC128" s="1499"/>
      <c r="BD128" s="1499"/>
      <c r="BE128" s="1499"/>
      <c r="BF128" s="1499"/>
      <c r="BG128" s="1499"/>
      <c r="BH128" s="1499"/>
      <c r="BI128" s="1499"/>
      <c r="BJ128" s="1499"/>
      <c r="BK128" s="1499"/>
      <c r="BL128" s="1499"/>
      <c r="BM128" s="1499"/>
      <c r="BN128" s="1499"/>
      <c r="BO128" s="1499"/>
      <c r="BP128" s="1499"/>
      <c r="BQ128" s="1499"/>
      <c r="BR128" s="1499"/>
      <c r="BS128" s="1499"/>
      <c r="BT128" s="1499"/>
      <c r="BU128" s="1499"/>
      <c r="BV128" s="1499"/>
      <c r="BW128" s="1499"/>
      <c r="BX128" s="1499"/>
      <c r="BY128" s="1499"/>
      <c r="BZ128" s="1499"/>
      <c r="CA128" s="1499"/>
      <c r="CB128" s="1499"/>
      <c r="CC128" s="1499"/>
      <c r="CD128" s="1499"/>
      <c r="CE128" s="1499"/>
      <c r="CF128" s="1499"/>
      <c r="CG128" s="1499"/>
      <c r="CH128" s="1499"/>
      <c r="CI128" s="1499"/>
      <c r="CJ128" s="1499"/>
      <c r="CK128" s="1499"/>
      <c r="CL128" s="1499"/>
      <c r="CM128" s="1499"/>
      <c r="CN128" s="1499"/>
      <c r="CO128" s="1499"/>
      <c r="CP128" s="1499"/>
      <c r="CQ128" s="1499"/>
      <c r="CR128" s="1499"/>
      <c r="CS128" s="1499"/>
      <c r="CT128" s="1499"/>
      <c r="CU128" s="1499"/>
      <c r="CV128" s="1499"/>
      <c r="CW128" s="1499"/>
      <c r="CX128" s="1499"/>
      <c r="CY128" s="1499"/>
      <c r="CZ128" s="1499"/>
      <c r="DA128" s="1499"/>
      <c r="DB128" s="1499"/>
      <c r="DC128" s="1499"/>
      <c r="DD128" s="1499"/>
      <c r="DE128" s="1499"/>
      <c r="DF128" s="1499"/>
      <c r="DG128" s="1499"/>
      <c r="DH128" s="1499"/>
      <c r="DI128" s="1499"/>
      <c r="DJ128" s="1499"/>
      <c r="DK128" s="1499"/>
      <c r="DL128" s="1504"/>
      <c r="DM128" s="1505"/>
      <c r="DN128" s="1505"/>
      <c r="DO128" s="1505"/>
      <c r="DP128" s="1505"/>
      <c r="DQ128" s="1506"/>
      <c r="DR128" s="1499"/>
      <c r="DS128" s="1499"/>
      <c r="DT128" s="1499"/>
      <c r="DU128" s="1499"/>
      <c r="DV128" s="1499"/>
      <c r="DW128" s="1499"/>
      <c r="DX128" s="1499"/>
      <c r="DY128" s="1499"/>
      <c r="DZ128" s="1499"/>
      <c r="EA128" s="1499"/>
      <c r="EB128" s="1499"/>
      <c r="EC128" s="1499"/>
      <c r="ED128" s="1499"/>
      <c r="EE128" s="1499"/>
      <c r="EF128" s="1499"/>
      <c r="EG128" s="1499"/>
      <c r="EH128" s="1499"/>
      <c r="EI128" s="1499"/>
      <c r="EJ128" s="1499"/>
      <c r="EK128" s="1499"/>
      <c r="EL128" s="1499"/>
      <c r="EM128" s="1499"/>
      <c r="EN128" s="1499"/>
      <c r="EO128" s="1499"/>
      <c r="EP128" s="1499"/>
      <c r="EQ128" s="1499"/>
      <c r="ER128" s="1499"/>
      <c r="ES128" s="1499"/>
      <c r="ET128" s="1499"/>
      <c r="EU128" s="1499"/>
      <c r="EV128" s="1499"/>
      <c r="EW128" s="1499"/>
      <c r="EX128" s="1499"/>
      <c r="EY128" s="1499"/>
      <c r="EZ128" s="1499"/>
      <c r="FA128" s="1499"/>
      <c r="FB128" s="1499"/>
      <c r="FC128" s="1499"/>
      <c r="FD128" s="1499"/>
      <c r="FE128" s="1499"/>
      <c r="FF128" s="1499"/>
      <c r="FG128" s="1499"/>
      <c r="FH128" s="1499"/>
      <c r="FI128" s="1499"/>
      <c r="FJ128" s="1499"/>
      <c r="FK128" s="1499"/>
      <c r="FL128" s="1499"/>
      <c r="FM128" s="1499"/>
      <c r="FN128" s="1499"/>
      <c r="FO128" s="1499"/>
      <c r="FP128" s="1499"/>
      <c r="FQ128" s="1499"/>
      <c r="FR128" s="1499"/>
      <c r="FS128" s="1499"/>
      <c r="FT128" s="1499"/>
      <c r="FU128" s="1499"/>
      <c r="FV128" s="1499"/>
      <c r="FW128" s="1499"/>
      <c r="FX128" s="1499"/>
      <c r="FY128" s="1499"/>
      <c r="FZ128" s="1499"/>
      <c r="GA128" s="1499"/>
      <c r="GB128" s="1499"/>
      <c r="GC128" s="1499"/>
      <c r="GD128" s="1499"/>
    </row>
    <row r="129" spans="1:186" ht="6" customHeight="1">
      <c r="A129" s="325"/>
      <c r="B129" s="701"/>
      <c r="C129" s="701"/>
      <c r="D129" s="701"/>
      <c r="E129" s="701"/>
      <c r="F129" s="1499"/>
      <c r="G129" s="1499"/>
      <c r="H129" s="1499"/>
      <c r="I129" s="1499"/>
      <c r="J129" s="1499"/>
      <c r="K129" s="1499"/>
      <c r="L129" s="1499"/>
      <c r="M129" s="1499"/>
      <c r="N129" s="1499"/>
      <c r="O129" s="1499"/>
      <c r="P129" s="1499"/>
      <c r="Q129" s="1499"/>
      <c r="R129" s="1499"/>
      <c r="S129" s="1499"/>
      <c r="T129" s="1499"/>
      <c r="U129" s="1499"/>
      <c r="V129" s="1499"/>
      <c r="W129" s="1499"/>
      <c r="X129" s="1499"/>
      <c r="Y129" s="1499"/>
      <c r="Z129" s="1499"/>
      <c r="AA129" s="1499"/>
      <c r="AB129" s="1499"/>
      <c r="AC129" s="1499"/>
      <c r="AD129" s="1499"/>
      <c r="AE129" s="1499"/>
      <c r="AF129" s="1499"/>
      <c r="AG129" s="1499"/>
      <c r="AH129" s="1499"/>
      <c r="AI129" s="1499"/>
      <c r="AJ129" s="1499"/>
      <c r="AK129" s="1499"/>
      <c r="AL129" s="1499"/>
      <c r="AM129" s="1499"/>
      <c r="AN129" s="1499"/>
      <c r="AO129" s="1499"/>
      <c r="AP129" s="1499"/>
      <c r="AQ129" s="1499"/>
      <c r="AR129" s="1499"/>
      <c r="AS129" s="1499"/>
      <c r="AT129" s="1499"/>
      <c r="AU129" s="1499"/>
      <c r="AV129" s="1499"/>
      <c r="AW129" s="1499"/>
      <c r="AX129" s="1499"/>
      <c r="AY129" s="1499"/>
      <c r="AZ129" s="1499"/>
      <c r="BA129" s="1499"/>
      <c r="BB129" s="1499"/>
      <c r="BC129" s="1499"/>
      <c r="BD129" s="1499"/>
      <c r="BE129" s="1499"/>
      <c r="BF129" s="1499"/>
      <c r="BG129" s="1499"/>
      <c r="BH129" s="1499"/>
      <c r="BI129" s="1499"/>
      <c r="BJ129" s="1499"/>
      <c r="BK129" s="1499"/>
      <c r="BL129" s="1499"/>
      <c r="BM129" s="1499"/>
      <c r="BN129" s="1499"/>
      <c r="BO129" s="1499"/>
      <c r="BP129" s="1499"/>
      <c r="BQ129" s="1499"/>
      <c r="BR129" s="1499"/>
      <c r="BS129" s="1499"/>
      <c r="BT129" s="1499"/>
      <c r="BU129" s="1499"/>
      <c r="BV129" s="1499"/>
      <c r="BW129" s="1499"/>
      <c r="BX129" s="1499"/>
      <c r="BY129" s="1499"/>
      <c r="BZ129" s="1499"/>
      <c r="CA129" s="1499"/>
      <c r="CB129" s="1499"/>
      <c r="CC129" s="1499"/>
      <c r="CD129" s="1499"/>
      <c r="CE129" s="1499"/>
      <c r="CF129" s="1499"/>
      <c r="CG129" s="1499"/>
      <c r="CH129" s="1499"/>
      <c r="CI129" s="1499"/>
      <c r="CJ129" s="1499"/>
      <c r="CK129" s="1499"/>
      <c r="CL129" s="1499"/>
      <c r="CM129" s="1499"/>
      <c r="CN129" s="1499"/>
      <c r="CO129" s="1499"/>
      <c r="CP129" s="1499"/>
      <c r="CQ129" s="1499"/>
      <c r="CR129" s="1499"/>
      <c r="CS129" s="1499"/>
      <c r="CT129" s="1499"/>
      <c r="CU129" s="1499"/>
      <c r="CV129" s="1499"/>
      <c r="CW129" s="1499"/>
      <c r="CX129" s="1499"/>
      <c r="CY129" s="1499"/>
      <c r="CZ129" s="1499"/>
      <c r="DA129" s="1499"/>
      <c r="DB129" s="1499"/>
      <c r="DC129" s="1499"/>
      <c r="DD129" s="1499"/>
      <c r="DE129" s="1499"/>
      <c r="DF129" s="1499"/>
      <c r="DG129" s="1499"/>
      <c r="DH129" s="1499"/>
      <c r="DI129" s="1499"/>
      <c r="DJ129" s="1499"/>
      <c r="DK129" s="1499"/>
      <c r="DL129" s="1504"/>
      <c r="DM129" s="1505"/>
      <c r="DN129" s="1505"/>
      <c r="DO129" s="1505"/>
      <c r="DP129" s="1505"/>
      <c r="DQ129" s="1506"/>
      <c r="DR129" s="1499"/>
      <c r="DS129" s="1499"/>
      <c r="DT129" s="1499"/>
      <c r="DU129" s="1499"/>
      <c r="DV129" s="1499"/>
      <c r="DW129" s="1499"/>
      <c r="DX129" s="1499"/>
      <c r="DY129" s="1499"/>
      <c r="DZ129" s="1499"/>
      <c r="EA129" s="1499"/>
      <c r="EB129" s="1499"/>
      <c r="EC129" s="1499"/>
      <c r="ED129" s="1499"/>
      <c r="EE129" s="1499"/>
      <c r="EF129" s="1499"/>
      <c r="EG129" s="1499"/>
      <c r="EH129" s="1499"/>
      <c r="EI129" s="1499"/>
      <c r="EJ129" s="1499"/>
      <c r="EK129" s="1499"/>
      <c r="EL129" s="1499"/>
      <c r="EM129" s="1499"/>
      <c r="EN129" s="1499"/>
      <c r="EO129" s="1499"/>
      <c r="EP129" s="1499"/>
      <c r="EQ129" s="1499"/>
      <c r="ER129" s="1499"/>
      <c r="ES129" s="1499"/>
      <c r="ET129" s="1499"/>
      <c r="EU129" s="1499"/>
      <c r="EV129" s="1499"/>
      <c r="EW129" s="1499"/>
      <c r="EX129" s="1499"/>
      <c r="EY129" s="1499"/>
      <c r="EZ129" s="1499"/>
      <c r="FA129" s="1499"/>
      <c r="FB129" s="1499"/>
      <c r="FC129" s="1499"/>
      <c r="FD129" s="1499"/>
      <c r="FE129" s="1499"/>
      <c r="FF129" s="1499"/>
      <c r="FG129" s="1499"/>
      <c r="FH129" s="1499"/>
      <c r="FI129" s="1499"/>
      <c r="FJ129" s="1499"/>
      <c r="FK129" s="1499"/>
      <c r="FL129" s="1499"/>
      <c r="FM129" s="1499"/>
      <c r="FN129" s="1499"/>
      <c r="FO129" s="1499"/>
      <c r="FP129" s="1499"/>
      <c r="FQ129" s="1499"/>
      <c r="FR129" s="1499"/>
      <c r="FS129" s="1499"/>
      <c r="FT129" s="1499"/>
      <c r="FU129" s="1499"/>
      <c r="FV129" s="1499"/>
      <c r="FW129" s="1499"/>
      <c r="FX129" s="1499"/>
      <c r="FY129" s="1499"/>
      <c r="FZ129" s="1499"/>
      <c r="GA129" s="1499"/>
      <c r="GB129" s="1499"/>
      <c r="GC129" s="1499"/>
      <c r="GD129" s="1499"/>
    </row>
    <row r="130" spans="1:186" ht="6" customHeight="1">
      <c r="A130" s="325"/>
      <c r="B130" s="701"/>
      <c r="C130" s="701"/>
      <c r="D130" s="701"/>
      <c r="E130" s="701"/>
      <c r="F130" s="1499"/>
      <c r="G130" s="1499"/>
      <c r="H130" s="1499"/>
      <c r="I130" s="1499"/>
      <c r="J130" s="1499"/>
      <c r="K130" s="1499"/>
      <c r="L130" s="1499"/>
      <c r="M130" s="1499"/>
      <c r="N130" s="1499"/>
      <c r="O130" s="1499"/>
      <c r="P130" s="1499"/>
      <c r="Q130" s="1499"/>
      <c r="R130" s="1499"/>
      <c r="S130" s="1499"/>
      <c r="T130" s="1499"/>
      <c r="U130" s="1499"/>
      <c r="V130" s="1499"/>
      <c r="W130" s="1499"/>
      <c r="X130" s="1499"/>
      <c r="Y130" s="1499"/>
      <c r="Z130" s="1499"/>
      <c r="AA130" s="1499"/>
      <c r="AB130" s="1499"/>
      <c r="AC130" s="1499"/>
      <c r="AD130" s="1499"/>
      <c r="AE130" s="1499"/>
      <c r="AF130" s="1499"/>
      <c r="AG130" s="1499"/>
      <c r="AH130" s="1499"/>
      <c r="AI130" s="1499"/>
      <c r="AJ130" s="1499"/>
      <c r="AK130" s="1499"/>
      <c r="AL130" s="1499"/>
      <c r="AM130" s="1499"/>
      <c r="AN130" s="1499"/>
      <c r="AO130" s="1499"/>
      <c r="AP130" s="1499"/>
      <c r="AQ130" s="1499"/>
      <c r="AR130" s="1499"/>
      <c r="AS130" s="1499"/>
      <c r="AT130" s="1499"/>
      <c r="AU130" s="1499"/>
      <c r="AV130" s="1499"/>
      <c r="AW130" s="1499"/>
      <c r="AX130" s="1499"/>
      <c r="AY130" s="1499"/>
      <c r="AZ130" s="1499"/>
      <c r="BA130" s="1499"/>
      <c r="BB130" s="1499"/>
      <c r="BC130" s="1499"/>
      <c r="BD130" s="1499"/>
      <c r="BE130" s="1499"/>
      <c r="BF130" s="1499"/>
      <c r="BG130" s="1499"/>
      <c r="BH130" s="1499"/>
      <c r="BI130" s="1499"/>
      <c r="BJ130" s="1499"/>
      <c r="BK130" s="1499"/>
      <c r="BL130" s="1499"/>
      <c r="BM130" s="1499"/>
      <c r="BN130" s="1499"/>
      <c r="BO130" s="1499"/>
      <c r="BP130" s="1499"/>
      <c r="BQ130" s="1499"/>
      <c r="BR130" s="1499"/>
      <c r="BS130" s="1499"/>
      <c r="BT130" s="1499"/>
      <c r="BU130" s="1499"/>
      <c r="BV130" s="1499"/>
      <c r="BW130" s="1499"/>
      <c r="BX130" s="1499"/>
      <c r="BY130" s="1499"/>
      <c r="BZ130" s="1499"/>
      <c r="CA130" s="1499"/>
      <c r="CB130" s="1499"/>
      <c r="CC130" s="1499"/>
      <c r="CD130" s="1499"/>
      <c r="CE130" s="1499"/>
      <c r="CF130" s="1499"/>
      <c r="CG130" s="1499"/>
      <c r="CH130" s="1499"/>
      <c r="CI130" s="1499"/>
      <c r="CJ130" s="1499"/>
      <c r="CK130" s="1499"/>
      <c r="CL130" s="1499"/>
      <c r="CM130" s="1499"/>
      <c r="CN130" s="1499"/>
      <c r="CO130" s="1499"/>
      <c r="CP130" s="1499"/>
      <c r="CQ130" s="1499"/>
      <c r="CR130" s="1499"/>
      <c r="CS130" s="1499"/>
      <c r="CT130" s="1499"/>
      <c r="CU130" s="1499"/>
      <c r="CV130" s="1499"/>
      <c r="CW130" s="1499"/>
      <c r="CX130" s="1499"/>
      <c r="CY130" s="1499"/>
      <c r="CZ130" s="1499"/>
      <c r="DA130" s="1499"/>
      <c r="DB130" s="1499"/>
      <c r="DC130" s="1499"/>
      <c r="DD130" s="1499"/>
      <c r="DE130" s="1499"/>
      <c r="DF130" s="1499"/>
      <c r="DG130" s="1499"/>
      <c r="DH130" s="1499"/>
      <c r="DI130" s="1499"/>
      <c r="DJ130" s="1499"/>
      <c r="DK130" s="1499"/>
      <c r="DL130" s="1504"/>
      <c r="DM130" s="1505"/>
      <c r="DN130" s="1505"/>
      <c r="DO130" s="1505"/>
      <c r="DP130" s="1505"/>
      <c r="DQ130" s="1506"/>
      <c r="DR130" s="1499"/>
      <c r="DS130" s="1499"/>
      <c r="DT130" s="1499"/>
      <c r="DU130" s="1499"/>
      <c r="DV130" s="1499"/>
      <c r="DW130" s="1499"/>
      <c r="DX130" s="1499"/>
      <c r="DY130" s="1499"/>
      <c r="DZ130" s="1499"/>
      <c r="EA130" s="1499"/>
      <c r="EB130" s="1499"/>
      <c r="EC130" s="1499"/>
      <c r="ED130" s="1499"/>
      <c r="EE130" s="1499"/>
      <c r="EF130" s="1499"/>
      <c r="EG130" s="1499"/>
      <c r="EH130" s="1499"/>
      <c r="EI130" s="1499"/>
      <c r="EJ130" s="1499"/>
      <c r="EK130" s="1499"/>
      <c r="EL130" s="1499"/>
      <c r="EM130" s="1499"/>
      <c r="EN130" s="1499"/>
      <c r="EO130" s="1499"/>
      <c r="EP130" s="1499"/>
      <c r="EQ130" s="1499"/>
      <c r="ER130" s="1499"/>
      <c r="ES130" s="1499"/>
      <c r="ET130" s="1499"/>
      <c r="EU130" s="1499"/>
      <c r="EV130" s="1499"/>
      <c r="EW130" s="1499"/>
      <c r="EX130" s="1499"/>
      <c r="EY130" s="1499"/>
      <c r="EZ130" s="1499"/>
      <c r="FA130" s="1499"/>
      <c r="FB130" s="1499"/>
      <c r="FC130" s="1499"/>
      <c r="FD130" s="1499"/>
      <c r="FE130" s="1499"/>
      <c r="FF130" s="1499"/>
      <c r="FG130" s="1499"/>
      <c r="FH130" s="1499"/>
      <c r="FI130" s="1499"/>
      <c r="FJ130" s="1499"/>
      <c r="FK130" s="1499"/>
      <c r="FL130" s="1499"/>
      <c r="FM130" s="1499"/>
      <c r="FN130" s="1499"/>
      <c r="FO130" s="1499"/>
      <c r="FP130" s="1499"/>
      <c r="FQ130" s="1499"/>
      <c r="FR130" s="1499"/>
      <c r="FS130" s="1499"/>
      <c r="FT130" s="1499"/>
      <c r="FU130" s="1499"/>
      <c r="FV130" s="1499"/>
      <c r="FW130" s="1499"/>
      <c r="FX130" s="1499"/>
      <c r="FY130" s="1499"/>
      <c r="FZ130" s="1499"/>
      <c r="GA130" s="1499"/>
      <c r="GB130" s="1499"/>
      <c r="GC130" s="1499"/>
      <c r="GD130" s="1499"/>
    </row>
    <row r="131" spans="1:186" ht="6" customHeight="1">
      <c r="A131" s="325"/>
      <c r="B131" s="701"/>
      <c r="C131" s="701"/>
      <c r="D131" s="701"/>
      <c r="E131" s="701"/>
      <c r="F131" s="1499"/>
      <c r="G131" s="1499"/>
      <c r="H131" s="1499"/>
      <c r="I131" s="1499"/>
      <c r="J131" s="1499"/>
      <c r="K131" s="1499"/>
      <c r="L131" s="1499"/>
      <c r="M131" s="1499"/>
      <c r="N131" s="1499"/>
      <c r="O131" s="1499"/>
      <c r="P131" s="1499"/>
      <c r="Q131" s="1499"/>
      <c r="R131" s="1499"/>
      <c r="S131" s="1499"/>
      <c r="T131" s="1499"/>
      <c r="U131" s="1499"/>
      <c r="V131" s="1499"/>
      <c r="W131" s="1499"/>
      <c r="X131" s="1499"/>
      <c r="Y131" s="1499"/>
      <c r="Z131" s="1499"/>
      <c r="AA131" s="1499"/>
      <c r="AB131" s="1499"/>
      <c r="AC131" s="1499"/>
      <c r="AD131" s="1499"/>
      <c r="AE131" s="1499"/>
      <c r="AF131" s="1499"/>
      <c r="AG131" s="1499"/>
      <c r="AH131" s="1499"/>
      <c r="AI131" s="1499"/>
      <c r="AJ131" s="1499"/>
      <c r="AK131" s="1499"/>
      <c r="AL131" s="1499"/>
      <c r="AM131" s="1499"/>
      <c r="AN131" s="1499"/>
      <c r="AO131" s="1499"/>
      <c r="AP131" s="1499"/>
      <c r="AQ131" s="1499"/>
      <c r="AR131" s="1499"/>
      <c r="AS131" s="1499"/>
      <c r="AT131" s="1499"/>
      <c r="AU131" s="1499"/>
      <c r="AV131" s="1499"/>
      <c r="AW131" s="1499"/>
      <c r="AX131" s="1499"/>
      <c r="AY131" s="1499"/>
      <c r="AZ131" s="1499"/>
      <c r="BA131" s="1499"/>
      <c r="BB131" s="1499"/>
      <c r="BC131" s="1499"/>
      <c r="BD131" s="1499"/>
      <c r="BE131" s="1499"/>
      <c r="BF131" s="1499"/>
      <c r="BG131" s="1499"/>
      <c r="BH131" s="1499"/>
      <c r="BI131" s="1499"/>
      <c r="BJ131" s="1499"/>
      <c r="BK131" s="1499"/>
      <c r="BL131" s="1499"/>
      <c r="BM131" s="1499"/>
      <c r="BN131" s="1499"/>
      <c r="BO131" s="1499"/>
      <c r="BP131" s="1499"/>
      <c r="BQ131" s="1499"/>
      <c r="BR131" s="1499"/>
      <c r="BS131" s="1499"/>
      <c r="BT131" s="1499"/>
      <c r="BU131" s="1499"/>
      <c r="BV131" s="1499"/>
      <c r="BW131" s="1499"/>
      <c r="BX131" s="1499"/>
      <c r="BY131" s="1499"/>
      <c r="BZ131" s="1499"/>
      <c r="CA131" s="1499"/>
      <c r="CB131" s="1499"/>
      <c r="CC131" s="1499"/>
      <c r="CD131" s="1499"/>
      <c r="CE131" s="1499"/>
      <c r="CF131" s="1499"/>
      <c r="CG131" s="1499"/>
      <c r="CH131" s="1499"/>
      <c r="CI131" s="1499"/>
      <c r="CJ131" s="1499"/>
      <c r="CK131" s="1499"/>
      <c r="CL131" s="1499"/>
      <c r="CM131" s="1499"/>
      <c r="CN131" s="1499"/>
      <c r="CO131" s="1499"/>
      <c r="CP131" s="1499"/>
      <c r="CQ131" s="1499"/>
      <c r="CR131" s="1499"/>
      <c r="CS131" s="1499"/>
      <c r="CT131" s="1499"/>
      <c r="CU131" s="1499"/>
      <c r="CV131" s="1499"/>
      <c r="CW131" s="1499"/>
      <c r="CX131" s="1499"/>
      <c r="CY131" s="1499"/>
      <c r="CZ131" s="1499"/>
      <c r="DA131" s="1499"/>
      <c r="DB131" s="1499"/>
      <c r="DC131" s="1499"/>
      <c r="DD131" s="1499"/>
      <c r="DE131" s="1499"/>
      <c r="DF131" s="1499"/>
      <c r="DG131" s="1499"/>
      <c r="DH131" s="1499"/>
      <c r="DI131" s="1499"/>
      <c r="DJ131" s="1499"/>
      <c r="DK131" s="1499"/>
      <c r="DL131" s="1504"/>
      <c r="DM131" s="1505"/>
      <c r="DN131" s="1505"/>
      <c r="DO131" s="1505"/>
      <c r="DP131" s="1505"/>
      <c r="DQ131" s="1506"/>
      <c r="DR131" s="1499"/>
      <c r="DS131" s="1499"/>
      <c r="DT131" s="1499"/>
      <c r="DU131" s="1499"/>
      <c r="DV131" s="1499"/>
      <c r="DW131" s="1499"/>
      <c r="DX131" s="1499"/>
      <c r="DY131" s="1499"/>
      <c r="DZ131" s="1499"/>
      <c r="EA131" s="1499"/>
      <c r="EB131" s="1499"/>
      <c r="EC131" s="1499"/>
      <c r="ED131" s="1499"/>
      <c r="EE131" s="1499"/>
      <c r="EF131" s="1499"/>
      <c r="EG131" s="1499"/>
      <c r="EH131" s="1499"/>
      <c r="EI131" s="1499"/>
      <c r="EJ131" s="1499"/>
      <c r="EK131" s="1499"/>
      <c r="EL131" s="1499"/>
      <c r="EM131" s="1499"/>
      <c r="EN131" s="1499"/>
      <c r="EO131" s="1499"/>
      <c r="EP131" s="1499"/>
      <c r="EQ131" s="1499"/>
      <c r="ER131" s="1499"/>
      <c r="ES131" s="1499"/>
      <c r="ET131" s="1499"/>
      <c r="EU131" s="1499"/>
      <c r="EV131" s="1499"/>
      <c r="EW131" s="1499"/>
      <c r="EX131" s="1499"/>
      <c r="EY131" s="1499"/>
      <c r="EZ131" s="1499"/>
      <c r="FA131" s="1499"/>
      <c r="FB131" s="1499"/>
      <c r="FC131" s="1499"/>
      <c r="FD131" s="1499"/>
      <c r="FE131" s="1499"/>
      <c r="FF131" s="1499"/>
      <c r="FG131" s="1499"/>
      <c r="FH131" s="1499"/>
      <c r="FI131" s="1499"/>
      <c r="FJ131" s="1499"/>
      <c r="FK131" s="1499"/>
      <c r="FL131" s="1499"/>
      <c r="FM131" s="1499"/>
      <c r="FN131" s="1499"/>
      <c r="FO131" s="1499"/>
      <c r="FP131" s="1499"/>
      <c r="FQ131" s="1499"/>
      <c r="FR131" s="1499"/>
      <c r="FS131" s="1499"/>
      <c r="FT131" s="1499"/>
      <c r="FU131" s="1499"/>
      <c r="FV131" s="1499"/>
      <c r="FW131" s="1499"/>
      <c r="FX131" s="1499"/>
      <c r="FY131" s="1499"/>
      <c r="FZ131" s="1499"/>
      <c r="GA131" s="1499"/>
      <c r="GB131" s="1499"/>
      <c r="GC131" s="1499"/>
      <c r="GD131" s="1499"/>
    </row>
    <row r="132" spans="1:186" ht="6" customHeight="1">
      <c r="A132" s="325"/>
      <c r="B132" s="701"/>
      <c r="C132" s="701"/>
      <c r="D132" s="701"/>
      <c r="E132" s="701"/>
      <c r="F132" s="1468"/>
      <c r="G132" s="1468"/>
      <c r="H132" s="1468"/>
      <c r="I132" s="1468"/>
      <c r="J132" s="1468"/>
      <c r="K132" s="1468"/>
      <c r="L132" s="1468"/>
      <c r="M132" s="1468"/>
      <c r="N132" s="1468"/>
      <c r="O132" s="1468"/>
      <c r="P132" s="1468"/>
      <c r="Q132" s="1468"/>
      <c r="R132" s="1468"/>
      <c r="S132" s="1468"/>
      <c r="T132" s="1468"/>
      <c r="U132" s="1468"/>
      <c r="V132" s="1468"/>
      <c r="W132" s="1468"/>
      <c r="X132" s="1468"/>
      <c r="Y132" s="1468"/>
      <c r="Z132" s="1468"/>
      <c r="AA132" s="1468"/>
      <c r="AB132" s="1468"/>
      <c r="AC132" s="1468"/>
      <c r="AD132" s="1468"/>
      <c r="AE132" s="1468"/>
      <c r="AF132" s="1468"/>
      <c r="AG132" s="1468"/>
      <c r="AH132" s="1468"/>
      <c r="AI132" s="1468"/>
      <c r="AJ132" s="1468"/>
      <c r="AK132" s="1468"/>
      <c r="AL132" s="1468"/>
      <c r="AM132" s="1468"/>
      <c r="AN132" s="1468"/>
      <c r="AO132" s="1468"/>
      <c r="AP132" s="1468"/>
      <c r="AQ132" s="1468"/>
      <c r="AR132" s="1468"/>
      <c r="AS132" s="1468"/>
      <c r="AT132" s="1468"/>
      <c r="AU132" s="1468"/>
      <c r="AV132" s="1468"/>
      <c r="AW132" s="1468"/>
      <c r="AX132" s="1468"/>
      <c r="AY132" s="1468"/>
      <c r="AZ132" s="1468"/>
      <c r="BA132" s="1468"/>
      <c r="BB132" s="1468"/>
      <c r="BC132" s="1468"/>
      <c r="BD132" s="1468"/>
      <c r="BE132" s="1468"/>
      <c r="BF132" s="1468"/>
      <c r="BG132" s="1468"/>
      <c r="BH132" s="1468"/>
      <c r="BI132" s="1468"/>
      <c r="BJ132" s="1468"/>
      <c r="BK132" s="1468"/>
      <c r="BL132" s="1468"/>
      <c r="BM132" s="1468"/>
      <c r="BN132" s="1468"/>
      <c r="BO132" s="1468"/>
      <c r="BP132" s="1468"/>
      <c r="BQ132" s="1468"/>
      <c r="BR132" s="1468"/>
      <c r="BS132" s="1468"/>
      <c r="BT132" s="1468"/>
      <c r="BU132" s="1468"/>
      <c r="BV132" s="1468"/>
      <c r="BW132" s="1468"/>
      <c r="BX132" s="1468"/>
      <c r="BY132" s="1468"/>
      <c r="BZ132" s="1468"/>
      <c r="CA132" s="1468"/>
      <c r="CB132" s="1468"/>
      <c r="CC132" s="1468"/>
      <c r="CD132" s="1468"/>
      <c r="CE132" s="1468"/>
      <c r="CF132" s="1468"/>
      <c r="CG132" s="1468"/>
      <c r="CH132" s="1468"/>
      <c r="CI132" s="1468"/>
      <c r="CJ132" s="1468"/>
      <c r="CK132" s="1468"/>
      <c r="CL132" s="1468"/>
      <c r="CM132" s="1468"/>
      <c r="CN132" s="1468"/>
      <c r="CO132" s="1468"/>
      <c r="CP132" s="1468"/>
      <c r="CQ132" s="1468"/>
      <c r="CR132" s="1468"/>
      <c r="CS132" s="1468"/>
      <c r="CT132" s="1468"/>
      <c r="CU132" s="1468"/>
      <c r="CV132" s="1468"/>
      <c r="CW132" s="1468"/>
      <c r="CX132" s="1468"/>
      <c r="CY132" s="1468"/>
      <c r="CZ132" s="1468"/>
      <c r="DA132" s="1468"/>
      <c r="DB132" s="1468"/>
      <c r="DC132" s="1468"/>
      <c r="DD132" s="1468"/>
      <c r="DE132" s="1468"/>
      <c r="DF132" s="1468"/>
      <c r="DG132" s="1468"/>
      <c r="DH132" s="1468"/>
      <c r="DI132" s="1468"/>
      <c r="DJ132" s="1468"/>
      <c r="DK132" s="1468"/>
      <c r="DL132" s="1504"/>
      <c r="DM132" s="1505"/>
      <c r="DN132" s="1505"/>
      <c r="DO132" s="1505"/>
      <c r="DP132" s="1505"/>
      <c r="DQ132" s="1506"/>
      <c r="DR132" s="1468"/>
      <c r="DS132" s="1468"/>
      <c r="DT132" s="1468"/>
      <c r="DU132" s="1468"/>
      <c r="DV132" s="1468"/>
      <c r="DW132" s="1468"/>
      <c r="DX132" s="1468"/>
      <c r="DY132" s="1468"/>
      <c r="DZ132" s="1468"/>
      <c r="EA132" s="1468"/>
      <c r="EB132" s="1468"/>
      <c r="EC132" s="1468"/>
      <c r="ED132" s="1468"/>
      <c r="EE132" s="1468"/>
      <c r="EF132" s="1468"/>
      <c r="EG132" s="1468"/>
      <c r="EH132" s="1468"/>
      <c r="EI132" s="1468"/>
      <c r="EJ132" s="1468"/>
      <c r="EK132" s="1468"/>
      <c r="EL132" s="1468"/>
      <c r="EM132" s="1468"/>
      <c r="EN132" s="1468"/>
      <c r="EO132" s="1468"/>
      <c r="EP132" s="1468"/>
      <c r="EQ132" s="1468"/>
      <c r="ER132" s="1468"/>
      <c r="ES132" s="1468"/>
      <c r="ET132" s="1468"/>
      <c r="EU132" s="1468"/>
      <c r="EV132" s="1468"/>
      <c r="EW132" s="1468"/>
      <c r="EX132" s="1468"/>
      <c r="EY132" s="1468"/>
      <c r="EZ132" s="1468"/>
      <c r="FA132" s="1468"/>
      <c r="FB132" s="1468"/>
      <c r="FC132" s="1468"/>
      <c r="FD132" s="1468"/>
      <c r="FE132" s="1468"/>
      <c r="FF132" s="1468"/>
      <c r="FG132" s="1468"/>
      <c r="FH132" s="1468"/>
      <c r="FI132" s="1468"/>
      <c r="FJ132" s="1468"/>
      <c r="FK132" s="1468"/>
      <c r="FL132" s="1468"/>
      <c r="FM132" s="1468"/>
      <c r="FN132" s="1468"/>
      <c r="FO132" s="1468"/>
      <c r="FP132" s="1468"/>
      <c r="FQ132" s="1468"/>
      <c r="FR132" s="1468"/>
      <c r="FS132" s="1468"/>
      <c r="FT132" s="1468"/>
      <c r="FU132" s="1468"/>
      <c r="FV132" s="1468"/>
      <c r="FW132" s="1468"/>
      <c r="FX132" s="1468"/>
      <c r="FY132" s="1468"/>
      <c r="FZ132" s="1468"/>
      <c r="GA132" s="1468"/>
      <c r="GB132" s="1468"/>
      <c r="GC132" s="1468"/>
      <c r="GD132" s="1468"/>
    </row>
    <row r="133" spans="1:186" ht="6" customHeight="1">
      <c r="A133" s="325"/>
      <c r="B133" s="701"/>
      <c r="C133" s="701"/>
      <c r="D133" s="701"/>
      <c r="E133" s="701"/>
      <c r="F133" s="1468"/>
      <c r="G133" s="1468"/>
      <c r="H133" s="1468"/>
      <c r="I133" s="1468"/>
      <c r="J133" s="1468"/>
      <c r="K133" s="1468"/>
      <c r="L133" s="1468"/>
      <c r="M133" s="1468"/>
      <c r="N133" s="1468"/>
      <c r="O133" s="1468"/>
      <c r="P133" s="1468"/>
      <c r="Q133" s="1468"/>
      <c r="R133" s="1468"/>
      <c r="S133" s="1468"/>
      <c r="T133" s="1468"/>
      <c r="U133" s="1468"/>
      <c r="V133" s="1468"/>
      <c r="W133" s="1468"/>
      <c r="X133" s="1468"/>
      <c r="Y133" s="1468"/>
      <c r="Z133" s="1468"/>
      <c r="AA133" s="1468"/>
      <c r="AB133" s="1468"/>
      <c r="AC133" s="1468"/>
      <c r="AD133" s="1468"/>
      <c r="AE133" s="1468"/>
      <c r="AF133" s="1468"/>
      <c r="AG133" s="1468"/>
      <c r="AH133" s="1468"/>
      <c r="AI133" s="1468"/>
      <c r="AJ133" s="1468"/>
      <c r="AK133" s="1468"/>
      <c r="AL133" s="1468"/>
      <c r="AM133" s="1468"/>
      <c r="AN133" s="1468"/>
      <c r="AO133" s="1468"/>
      <c r="AP133" s="1468"/>
      <c r="AQ133" s="1468"/>
      <c r="AR133" s="1468"/>
      <c r="AS133" s="1468"/>
      <c r="AT133" s="1468"/>
      <c r="AU133" s="1468"/>
      <c r="AV133" s="1468"/>
      <c r="AW133" s="1468"/>
      <c r="AX133" s="1468"/>
      <c r="AY133" s="1468"/>
      <c r="AZ133" s="1468"/>
      <c r="BA133" s="1468"/>
      <c r="BB133" s="1468"/>
      <c r="BC133" s="1468"/>
      <c r="BD133" s="1468"/>
      <c r="BE133" s="1468"/>
      <c r="BF133" s="1468"/>
      <c r="BG133" s="1468"/>
      <c r="BH133" s="1468"/>
      <c r="BI133" s="1468"/>
      <c r="BJ133" s="1468"/>
      <c r="BK133" s="1468"/>
      <c r="BL133" s="1468"/>
      <c r="BM133" s="1468"/>
      <c r="BN133" s="1468"/>
      <c r="BO133" s="1468"/>
      <c r="BP133" s="1468"/>
      <c r="BQ133" s="1468"/>
      <c r="BR133" s="1468"/>
      <c r="BS133" s="1468"/>
      <c r="BT133" s="1468"/>
      <c r="BU133" s="1468"/>
      <c r="BV133" s="1468"/>
      <c r="BW133" s="1468"/>
      <c r="BX133" s="1468"/>
      <c r="BY133" s="1468"/>
      <c r="BZ133" s="1468"/>
      <c r="CA133" s="1468"/>
      <c r="CB133" s="1468"/>
      <c r="CC133" s="1468"/>
      <c r="CD133" s="1468"/>
      <c r="CE133" s="1468"/>
      <c r="CF133" s="1468"/>
      <c r="CG133" s="1468"/>
      <c r="CH133" s="1468"/>
      <c r="CI133" s="1468"/>
      <c r="CJ133" s="1468"/>
      <c r="CK133" s="1468"/>
      <c r="CL133" s="1468"/>
      <c r="CM133" s="1468"/>
      <c r="CN133" s="1468"/>
      <c r="CO133" s="1468"/>
      <c r="CP133" s="1468"/>
      <c r="CQ133" s="1468"/>
      <c r="CR133" s="1468"/>
      <c r="CS133" s="1468"/>
      <c r="CT133" s="1468"/>
      <c r="CU133" s="1468"/>
      <c r="CV133" s="1468"/>
      <c r="CW133" s="1468"/>
      <c r="CX133" s="1468"/>
      <c r="CY133" s="1468"/>
      <c r="CZ133" s="1468"/>
      <c r="DA133" s="1468"/>
      <c r="DB133" s="1468"/>
      <c r="DC133" s="1468"/>
      <c r="DD133" s="1468"/>
      <c r="DE133" s="1468"/>
      <c r="DF133" s="1468"/>
      <c r="DG133" s="1468"/>
      <c r="DH133" s="1468"/>
      <c r="DI133" s="1468"/>
      <c r="DJ133" s="1468"/>
      <c r="DK133" s="1468"/>
      <c r="DL133" s="1504"/>
      <c r="DM133" s="1505"/>
      <c r="DN133" s="1505"/>
      <c r="DO133" s="1505"/>
      <c r="DP133" s="1505"/>
      <c r="DQ133" s="1506"/>
      <c r="DR133" s="1468"/>
      <c r="DS133" s="1468"/>
      <c r="DT133" s="1468"/>
      <c r="DU133" s="1468"/>
      <c r="DV133" s="1468"/>
      <c r="DW133" s="1468"/>
      <c r="DX133" s="1468"/>
      <c r="DY133" s="1468"/>
      <c r="DZ133" s="1468"/>
      <c r="EA133" s="1468"/>
      <c r="EB133" s="1468"/>
      <c r="EC133" s="1468"/>
      <c r="ED133" s="1468"/>
      <c r="EE133" s="1468"/>
      <c r="EF133" s="1468"/>
      <c r="EG133" s="1468"/>
      <c r="EH133" s="1468"/>
      <c r="EI133" s="1468"/>
      <c r="EJ133" s="1468"/>
      <c r="EK133" s="1468"/>
      <c r="EL133" s="1468"/>
      <c r="EM133" s="1468"/>
      <c r="EN133" s="1468"/>
      <c r="EO133" s="1468"/>
      <c r="EP133" s="1468"/>
      <c r="EQ133" s="1468"/>
      <c r="ER133" s="1468"/>
      <c r="ES133" s="1468"/>
      <c r="ET133" s="1468"/>
      <c r="EU133" s="1468"/>
      <c r="EV133" s="1468"/>
      <c r="EW133" s="1468"/>
      <c r="EX133" s="1468"/>
      <c r="EY133" s="1468"/>
      <c r="EZ133" s="1468"/>
      <c r="FA133" s="1468"/>
      <c r="FB133" s="1468"/>
      <c r="FC133" s="1468"/>
      <c r="FD133" s="1468"/>
      <c r="FE133" s="1468"/>
      <c r="FF133" s="1468"/>
      <c r="FG133" s="1468"/>
      <c r="FH133" s="1468"/>
      <c r="FI133" s="1468"/>
      <c r="FJ133" s="1468"/>
      <c r="FK133" s="1468"/>
      <c r="FL133" s="1468"/>
      <c r="FM133" s="1468"/>
      <c r="FN133" s="1468"/>
      <c r="FO133" s="1468"/>
      <c r="FP133" s="1468"/>
      <c r="FQ133" s="1468"/>
      <c r="FR133" s="1468"/>
      <c r="FS133" s="1468"/>
      <c r="FT133" s="1468"/>
      <c r="FU133" s="1468"/>
      <c r="FV133" s="1468"/>
      <c r="FW133" s="1468"/>
      <c r="FX133" s="1468"/>
      <c r="FY133" s="1468"/>
      <c r="FZ133" s="1468"/>
      <c r="GA133" s="1468"/>
      <c r="GB133" s="1468"/>
      <c r="GC133" s="1468"/>
      <c r="GD133" s="1468"/>
    </row>
    <row r="134" spans="1:186" ht="6" customHeight="1">
      <c r="A134" s="325"/>
      <c r="B134" s="701"/>
      <c r="C134" s="701"/>
      <c r="D134" s="701"/>
      <c r="E134" s="701"/>
      <c r="F134" s="1468"/>
      <c r="G134" s="1468"/>
      <c r="H134" s="1468"/>
      <c r="I134" s="1468"/>
      <c r="J134" s="1468"/>
      <c r="K134" s="1468"/>
      <c r="L134" s="1468"/>
      <c r="M134" s="1468"/>
      <c r="N134" s="1468"/>
      <c r="O134" s="1468"/>
      <c r="P134" s="1468"/>
      <c r="Q134" s="1468"/>
      <c r="R134" s="1468"/>
      <c r="S134" s="1468"/>
      <c r="T134" s="1468"/>
      <c r="U134" s="1468"/>
      <c r="V134" s="1468"/>
      <c r="W134" s="1468"/>
      <c r="X134" s="1468"/>
      <c r="Y134" s="1468"/>
      <c r="Z134" s="1468"/>
      <c r="AA134" s="1468"/>
      <c r="AB134" s="1468"/>
      <c r="AC134" s="1468"/>
      <c r="AD134" s="1468"/>
      <c r="AE134" s="1468"/>
      <c r="AF134" s="1468"/>
      <c r="AG134" s="1468"/>
      <c r="AH134" s="1468"/>
      <c r="AI134" s="1468"/>
      <c r="AJ134" s="1468"/>
      <c r="AK134" s="1468"/>
      <c r="AL134" s="1468"/>
      <c r="AM134" s="1468"/>
      <c r="AN134" s="1468"/>
      <c r="AO134" s="1468"/>
      <c r="AP134" s="1468"/>
      <c r="AQ134" s="1468"/>
      <c r="AR134" s="1468"/>
      <c r="AS134" s="1468"/>
      <c r="AT134" s="1468"/>
      <c r="AU134" s="1468"/>
      <c r="AV134" s="1468"/>
      <c r="AW134" s="1468"/>
      <c r="AX134" s="1468"/>
      <c r="AY134" s="1468"/>
      <c r="AZ134" s="1468"/>
      <c r="BA134" s="1468"/>
      <c r="BB134" s="1468"/>
      <c r="BC134" s="1468"/>
      <c r="BD134" s="1468"/>
      <c r="BE134" s="1468"/>
      <c r="BF134" s="1468"/>
      <c r="BG134" s="1468"/>
      <c r="BH134" s="1468"/>
      <c r="BI134" s="1468"/>
      <c r="BJ134" s="1468"/>
      <c r="BK134" s="1468"/>
      <c r="BL134" s="1468"/>
      <c r="BM134" s="1468"/>
      <c r="BN134" s="1468"/>
      <c r="BO134" s="1468"/>
      <c r="BP134" s="1468"/>
      <c r="BQ134" s="1468"/>
      <c r="BR134" s="1468"/>
      <c r="BS134" s="1468"/>
      <c r="BT134" s="1468"/>
      <c r="BU134" s="1468"/>
      <c r="BV134" s="1468"/>
      <c r="BW134" s="1468"/>
      <c r="BX134" s="1468"/>
      <c r="BY134" s="1468"/>
      <c r="BZ134" s="1468"/>
      <c r="CA134" s="1468"/>
      <c r="CB134" s="1468"/>
      <c r="CC134" s="1468"/>
      <c r="CD134" s="1468"/>
      <c r="CE134" s="1468"/>
      <c r="CF134" s="1468"/>
      <c r="CG134" s="1468"/>
      <c r="CH134" s="1468"/>
      <c r="CI134" s="1468"/>
      <c r="CJ134" s="1468"/>
      <c r="CK134" s="1468"/>
      <c r="CL134" s="1468"/>
      <c r="CM134" s="1468"/>
      <c r="CN134" s="1468"/>
      <c r="CO134" s="1468"/>
      <c r="CP134" s="1468"/>
      <c r="CQ134" s="1468"/>
      <c r="CR134" s="1468"/>
      <c r="CS134" s="1468"/>
      <c r="CT134" s="1468"/>
      <c r="CU134" s="1468"/>
      <c r="CV134" s="1468"/>
      <c r="CW134" s="1468"/>
      <c r="CX134" s="1468"/>
      <c r="CY134" s="1468"/>
      <c r="CZ134" s="1468"/>
      <c r="DA134" s="1468"/>
      <c r="DB134" s="1468"/>
      <c r="DC134" s="1468"/>
      <c r="DD134" s="1468"/>
      <c r="DE134" s="1468"/>
      <c r="DF134" s="1468"/>
      <c r="DG134" s="1468"/>
      <c r="DH134" s="1468"/>
      <c r="DI134" s="1468"/>
      <c r="DJ134" s="1468"/>
      <c r="DK134" s="1468"/>
      <c r="DL134" s="1507"/>
      <c r="DM134" s="1508"/>
      <c r="DN134" s="1508"/>
      <c r="DO134" s="1508"/>
      <c r="DP134" s="1508"/>
      <c r="DQ134" s="1509"/>
      <c r="DR134" s="1468"/>
      <c r="DS134" s="1468"/>
      <c r="DT134" s="1468"/>
      <c r="DU134" s="1468"/>
      <c r="DV134" s="1468"/>
      <c r="DW134" s="1468"/>
      <c r="DX134" s="1468"/>
      <c r="DY134" s="1468"/>
      <c r="DZ134" s="1468"/>
      <c r="EA134" s="1468"/>
      <c r="EB134" s="1468"/>
      <c r="EC134" s="1468"/>
      <c r="ED134" s="1468"/>
      <c r="EE134" s="1468"/>
      <c r="EF134" s="1468"/>
      <c r="EG134" s="1468"/>
      <c r="EH134" s="1468"/>
      <c r="EI134" s="1468"/>
      <c r="EJ134" s="1468"/>
      <c r="EK134" s="1468"/>
      <c r="EL134" s="1468"/>
      <c r="EM134" s="1468"/>
      <c r="EN134" s="1468"/>
      <c r="EO134" s="1468"/>
      <c r="EP134" s="1468"/>
      <c r="EQ134" s="1468"/>
      <c r="ER134" s="1468"/>
      <c r="ES134" s="1468"/>
      <c r="ET134" s="1468"/>
      <c r="EU134" s="1468"/>
      <c r="EV134" s="1468"/>
      <c r="EW134" s="1468"/>
      <c r="EX134" s="1468"/>
      <c r="EY134" s="1468"/>
      <c r="EZ134" s="1468"/>
      <c r="FA134" s="1468"/>
      <c r="FB134" s="1468"/>
      <c r="FC134" s="1468"/>
      <c r="FD134" s="1468"/>
      <c r="FE134" s="1468"/>
      <c r="FF134" s="1468"/>
      <c r="FG134" s="1468"/>
      <c r="FH134" s="1468"/>
      <c r="FI134" s="1468"/>
      <c r="FJ134" s="1468"/>
      <c r="FK134" s="1468"/>
      <c r="FL134" s="1468"/>
      <c r="FM134" s="1468"/>
      <c r="FN134" s="1468"/>
      <c r="FO134" s="1468"/>
      <c r="FP134" s="1468"/>
      <c r="FQ134" s="1468"/>
      <c r="FR134" s="1468"/>
      <c r="FS134" s="1468"/>
      <c r="FT134" s="1468"/>
      <c r="FU134" s="1468"/>
      <c r="FV134" s="1468"/>
      <c r="FW134" s="1468"/>
      <c r="FX134" s="1468"/>
      <c r="FY134" s="1468"/>
      <c r="FZ134" s="1468"/>
      <c r="GA134" s="1468"/>
      <c r="GB134" s="1468"/>
      <c r="GC134" s="1468"/>
      <c r="GD134" s="1468"/>
    </row>
    <row r="135" spans="1:186" ht="6" customHeight="1">
      <c r="A135" s="325"/>
      <c r="B135" s="1494">
        <v>1</v>
      </c>
      <c r="C135" s="701"/>
      <c r="D135" s="701"/>
      <c r="E135" s="701"/>
      <c r="F135" s="1479"/>
      <c r="G135" s="1479"/>
      <c r="H135" s="1479"/>
      <c r="I135" s="1479"/>
      <c r="J135" s="1479"/>
      <c r="K135" s="1479"/>
      <c r="L135" s="1479"/>
      <c r="M135" s="1479"/>
      <c r="N135" s="1479"/>
      <c r="O135" s="1479"/>
      <c r="P135" s="1479"/>
      <c r="Q135" s="1479"/>
      <c r="R135" s="1479"/>
      <c r="S135" s="1479"/>
      <c r="T135" s="1479"/>
      <c r="U135" s="1479"/>
      <c r="V135" s="1479"/>
      <c r="W135" s="1479"/>
      <c r="X135" s="1479"/>
      <c r="Y135" s="1479"/>
      <c r="Z135" s="1479"/>
      <c r="AA135" s="1479"/>
      <c r="AB135" s="1479"/>
      <c r="AC135" s="1479"/>
      <c r="AD135" s="1479"/>
      <c r="AE135" s="1479"/>
      <c r="AF135" s="1479"/>
      <c r="AG135" s="1479"/>
      <c r="AH135" s="1479"/>
      <c r="AI135" s="1479"/>
      <c r="AJ135" s="1479"/>
      <c r="AK135" s="1479"/>
      <c r="AL135" s="1479"/>
      <c r="AM135" s="1479"/>
      <c r="AN135" s="1479"/>
      <c r="AO135" s="1479"/>
      <c r="AP135" s="1479"/>
      <c r="AQ135" s="1479"/>
      <c r="AR135" s="1479"/>
      <c r="AS135" s="1479"/>
      <c r="AT135" s="1479"/>
      <c r="AU135" s="1479"/>
      <c r="AV135" s="1479"/>
      <c r="AW135" s="1479"/>
      <c r="AX135" s="1492"/>
      <c r="AY135" s="1492"/>
      <c r="AZ135" s="1492"/>
      <c r="BA135" s="1492"/>
      <c r="BB135" s="1492"/>
      <c r="BC135" s="1479"/>
      <c r="BD135" s="1479"/>
      <c r="BE135" s="1479"/>
      <c r="BF135" s="1479"/>
      <c r="BG135" s="1479"/>
      <c r="BH135" s="1479"/>
      <c r="BI135" s="1479"/>
      <c r="BJ135" s="1479"/>
      <c r="BK135" s="1479"/>
      <c r="BL135" s="1479"/>
      <c r="BM135" s="1479"/>
      <c r="BN135" s="1479"/>
      <c r="BO135" s="1479"/>
      <c r="BP135" s="1479"/>
      <c r="BQ135" s="1479"/>
      <c r="BR135" s="1479"/>
      <c r="BS135" s="1479"/>
      <c r="BT135" s="1479"/>
      <c r="BU135" s="1479"/>
      <c r="BV135" s="1479"/>
      <c r="BW135" s="1479"/>
      <c r="BX135" s="1479"/>
      <c r="BY135" s="1479"/>
      <c r="BZ135" s="1479"/>
      <c r="CA135" s="1479"/>
      <c r="CB135" s="1479"/>
      <c r="CC135" s="1479"/>
      <c r="CD135" s="1479"/>
      <c r="CE135" s="1479"/>
      <c r="CF135" s="1498"/>
      <c r="CG135" s="1484"/>
      <c r="CH135" s="1484"/>
      <c r="CI135" s="1484"/>
      <c r="CJ135" s="1484"/>
      <c r="CK135" s="1484"/>
      <c r="CL135" s="1484"/>
      <c r="CM135" s="1484"/>
      <c r="CN135" s="1484"/>
      <c r="CO135" s="1484"/>
      <c r="CP135" s="1484"/>
      <c r="CQ135" s="1484"/>
      <c r="CR135" s="1484"/>
      <c r="CS135" s="1484"/>
      <c r="CT135" s="1484"/>
      <c r="CU135" s="1484"/>
      <c r="CV135" s="1484"/>
      <c r="CW135" s="1484"/>
      <c r="CX135" s="1484"/>
      <c r="CY135" s="1484"/>
      <c r="CZ135" s="1484"/>
      <c r="DA135" s="1484"/>
      <c r="DB135" s="1484"/>
      <c r="DC135" s="1484"/>
      <c r="DD135" s="1484"/>
      <c r="DE135" s="1484"/>
      <c r="DF135" s="1484"/>
      <c r="DG135" s="1484"/>
      <c r="DH135" s="1484"/>
      <c r="DI135" s="1484"/>
      <c r="DJ135" s="1484"/>
      <c r="DK135" s="1484"/>
      <c r="DL135" s="1486"/>
      <c r="DM135" s="1487"/>
      <c r="DN135" s="1487"/>
      <c r="DO135" s="1487"/>
      <c r="DP135" s="1487"/>
      <c r="DQ135" s="1488"/>
      <c r="DR135" s="1479"/>
      <c r="DS135" s="1479"/>
      <c r="DT135" s="1479"/>
      <c r="DU135" s="1479"/>
      <c r="DV135" s="1479"/>
      <c r="DW135" s="1479"/>
      <c r="DX135" s="1479"/>
      <c r="DY135" s="1479"/>
      <c r="DZ135" s="1479"/>
      <c r="EA135" s="1479"/>
      <c r="EB135" s="1479"/>
      <c r="EC135" s="1492"/>
      <c r="ED135" s="1492"/>
      <c r="EE135" s="1492"/>
      <c r="EF135" s="1492"/>
      <c r="EG135" s="1492"/>
      <c r="EH135" s="1492"/>
      <c r="EI135" s="1492"/>
      <c r="EJ135" s="1492"/>
      <c r="EK135" s="1492"/>
      <c r="EL135" s="1492"/>
      <c r="EM135" s="1492"/>
      <c r="EN135" s="1479"/>
      <c r="EO135" s="1479"/>
      <c r="EP135" s="1479"/>
      <c r="EQ135" s="1479"/>
      <c r="ER135" s="1479"/>
      <c r="ES135" s="1479"/>
      <c r="ET135" s="1479"/>
      <c r="EU135" s="1479"/>
      <c r="EV135" s="1479"/>
      <c r="EW135" s="1484"/>
      <c r="EX135" s="1484"/>
      <c r="EY135" s="1484"/>
      <c r="EZ135" s="1484"/>
      <c r="FA135" s="1484"/>
      <c r="FB135" s="1484"/>
      <c r="FC135" s="1484"/>
      <c r="FD135" s="1484"/>
      <c r="FE135" s="1484"/>
      <c r="FF135" s="1484"/>
      <c r="FG135" s="1484"/>
      <c r="FH135" s="1479"/>
      <c r="FI135" s="1479"/>
      <c r="FJ135" s="1479"/>
      <c r="FK135" s="1479"/>
      <c r="FL135" s="1479"/>
      <c r="FM135" s="1479"/>
      <c r="FN135" s="1479"/>
      <c r="FO135" s="1479"/>
      <c r="FP135" s="1479"/>
      <c r="FQ135" s="1479"/>
      <c r="FR135" s="1479"/>
      <c r="FS135" s="1479"/>
      <c r="FT135" s="1479"/>
      <c r="FU135" s="1479"/>
      <c r="FV135" s="1479"/>
      <c r="FW135" s="1479"/>
      <c r="FX135" s="1479"/>
      <c r="FY135" s="1479"/>
      <c r="FZ135" s="1479"/>
      <c r="GA135" s="1479"/>
      <c r="GB135" s="1479"/>
      <c r="GC135" s="1479"/>
      <c r="GD135" s="1479"/>
    </row>
    <row r="136" spans="1:186" ht="6" customHeight="1">
      <c r="A136" s="325"/>
      <c r="B136" s="701"/>
      <c r="C136" s="701"/>
      <c r="D136" s="701"/>
      <c r="E136" s="701"/>
      <c r="F136" s="1479"/>
      <c r="G136" s="1479"/>
      <c r="H136" s="1479"/>
      <c r="I136" s="1479"/>
      <c r="J136" s="1479"/>
      <c r="K136" s="1479"/>
      <c r="L136" s="1479"/>
      <c r="M136" s="1479"/>
      <c r="N136" s="1479"/>
      <c r="O136" s="1479"/>
      <c r="P136" s="1479"/>
      <c r="Q136" s="1479"/>
      <c r="R136" s="1479"/>
      <c r="S136" s="1479"/>
      <c r="T136" s="1479"/>
      <c r="U136" s="1479"/>
      <c r="V136" s="1479"/>
      <c r="W136" s="1479"/>
      <c r="X136" s="1479"/>
      <c r="Y136" s="1479"/>
      <c r="Z136" s="1479"/>
      <c r="AA136" s="1479"/>
      <c r="AB136" s="1479"/>
      <c r="AC136" s="1479"/>
      <c r="AD136" s="1479"/>
      <c r="AE136" s="1479"/>
      <c r="AF136" s="1479"/>
      <c r="AG136" s="1479"/>
      <c r="AH136" s="1479"/>
      <c r="AI136" s="1479"/>
      <c r="AJ136" s="1479"/>
      <c r="AK136" s="1479"/>
      <c r="AL136" s="1479"/>
      <c r="AM136" s="1479"/>
      <c r="AN136" s="1479"/>
      <c r="AO136" s="1479"/>
      <c r="AP136" s="1479"/>
      <c r="AQ136" s="1479"/>
      <c r="AR136" s="1479"/>
      <c r="AS136" s="1479"/>
      <c r="AT136" s="1479"/>
      <c r="AU136" s="1479"/>
      <c r="AV136" s="1479"/>
      <c r="AW136" s="1479"/>
      <c r="AX136" s="1492"/>
      <c r="AY136" s="1492"/>
      <c r="AZ136" s="1492"/>
      <c r="BA136" s="1492"/>
      <c r="BB136" s="1492"/>
      <c r="BC136" s="1479"/>
      <c r="BD136" s="1479"/>
      <c r="BE136" s="1479"/>
      <c r="BF136" s="1479"/>
      <c r="BG136" s="1479"/>
      <c r="BH136" s="1479"/>
      <c r="BI136" s="1479"/>
      <c r="BJ136" s="1479"/>
      <c r="BK136" s="1479"/>
      <c r="BL136" s="1479"/>
      <c r="BM136" s="1479"/>
      <c r="BN136" s="1479"/>
      <c r="BO136" s="1479"/>
      <c r="BP136" s="1479"/>
      <c r="BQ136" s="1479"/>
      <c r="BR136" s="1479"/>
      <c r="BS136" s="1479"/>
      <c r="BT136" s="1479"/>
      <c r="BU136" s="1479"/>
      <c r="BV136" s="1479"/>
      <c r="BW136" s="1479"/>
      <c r="BX136" s="1479"/>
      <c r="BY136" s="1479"/>
      <c r="BZ136" s="1479"/>
      <c r="CA136" s="1479"/>
      <c r="CB136" s="1479"/>
      <c r="CC136" s="1479"/>
      <c r="CD136" s="1479"/>
      <c r="CE136" s="1479"/>
      <c r="CF136" s="1484"/>
      <c r="CG136" s="1484"/>
      <c r="CH136" s="1484"/>
      <c r="CI136" s="1484"/>
      <c r="CJ136" s="1484"/>
      <c r="CK136" s="1484"/>
      <c r="CL136" s="1484"/>
      <c r="CM136" s="1484"/>
      <c r="CN136" s="1484"/>
      <c r="CO136" s="1484"/>
      <c r="CP136" s="1484"/>
      <c r="CQ136" s="1484"/>
      <c r="CR136" s="1484"/>
      <c r="CS136" s="1484"/>
      <c r="CT136" s="1484"/>
      <c r="CU136" s="1484"/>
      <c r="CV136" s="1484"/>
      <c r="CW136" s="1484"/>
      <c r="CX136" s="1484"/>
      <c r="CY136" s="1484"/>
      <c r="CZ136" s="1484"/>
      <c r="DA136" s="1484"/>
      <c r="DB136" s="1484"/>
      <c r="DC136" s="1484"/>
      <c r="DD136" s="1484"/>
      <c r="DE136" s="1484"/>
      <c r="DF136" s="1484"/>
      <c r="DG136" s="1484"/>
      <c r="DH136" s="1484"/>
      <c r="DI136" s="1484"/>
      <c r="DJ136" s="1484"/>
      <c r="DK136" s="1484"/>
      <c r="DL136" s="1489"/>
      <c r="DM136" s="1490"/>
      <c r="DN136" s="1490"/>
      <c r="DO136" s="1490"/>
      <c r="DP136" s="1490"/>
      <c r="DQ136" s="1491"/>
      <c r="DR136" s="1479"/>
      <c r="DS136" s="1479"/>
      <c r="DT136" s="1479"/>
      <c r="DU136" s="1479"/>
      <c r="DV136" s="1479"/>
      <c r="DW136" s="1479"/>
      <c r="DX136" s="1479"/>
      <c r="DY136" s="1479"/>
      <c r="DZ136" s="1479"/>
      <c r="EA136" s="1479"/>
      <c r="EB136" s="1479"/>
      <c r="EC136" s="1492"/>
      <c r="ED136" s="1492"/>
      <c r="EE136" s="1492"/>
      <c r="EF136" s="1492"/>
      <c r="EG136" s="1492"/>
      <c r="EH136" s="1492"/>
      <c r="EI136" s="1492"/>
      <c r="EJ136" s="1492"/>
      <c r="EK136" s="1492"/>
      <c r="EL136" s="1492"/>
      <c r="EM136" s="1492"/>
      <c r="EN136" s="1479"/>
      <c r="EO136" s="1479"/>
      <c r="EP136" s="1479"/>
      <c r="EQ136" s="1479"/>
      <c r="ER136" s="1479"/>
      <c r="ES136" s="1479"/>
      <c r="ET136" s="1479"/>
      <c r="EU136" s="1479"/>
      <c r="EV136" s="1479"/>
      <c r="EW136" s="1484"/>
      <c r="EX136" s="1484"/>
      <c r="EY136" s="1484"/>
      <c r="EZ136" s="1484"/>
      <c r="FA136" s="1484"/>
      <c r="FB136" s="1484"/>
      <c r="FC136" s="1484"/>
      <c r="FD136" s="1484"/>
      <c r="FE136" s="1484"/>
      <c r="FF136" s="1484"/>
      <c r="FG136" s="1484"/>
      <c r="FH136" s="1479"/>
      <c r="FI136" s="1479"/>
      <c r="FJ136" s="1479"/>
      <c r="FK136" s="1479"/>
      <c r="FL136" s="1479"/>
      <c r="FM136" s="1479"/>
      <c r="FN136" s="1479"/>
      <c r="FO136" s="1479"/>
      <c r="FP136" s="1479"/>
      <c r="FQ136" s="1479"/>
      <c r="FR136" s="1479"/>
      <c r="FS136" s="1479"/>
      <c r="FT136" s="1479"/>
      <c r="FU136" s="1479"/>
      <c r="FV136" s="1479"/>
      <c r="FW136" s="1479"/>
      <c r="FX136" s="1479"/>
      <c r="FY136" s="1479"/>
      <c r="FZ136" s="1479"/>
      <c r="GA136" s="1479"/>
      <c r="GB136" s="1479"/>
      <c r="GC136" s="1479"/>
      <c r="GD136" s="1479"/>
    </row>
    <row r="137" spans="1:186" ht="6" customHeight="1">
      <c r="A137" s="325"/>
      <c r="B137" s="701"/>
      <c r="C137" s="701"/>
      <c r="D137" s="701"/>
      <c r="E137" s="701"/>
      <c r="F137" s="1479"/>
      <c r="G137" s="1479"/>
      <c r="H137" s="1479"/>
      <c r="I137" s="1479"/>
      <c r="J137" s="1479"/>
      <c r="K137" s="1479"/>
      <c r="L137" s="1479"/>
      <c r="M137" s="1479"/>
      <c r="N137" s="1479"/>
      <c r="O137" s="1479"/>
      <c r="P137" s="1479"/>
      <c r="Q137" s="1479"/>
      <c r="R137" s="1479"/>
      <c r="S137" s="1479"/>
      <c r="T137" s="1479"/>
      <c r="U137" s="1479"/>
      <c r="V137" s="1479"/>
      <c r="W137" s="1479"/>
      <c r="X137" s="1479"/>
      <c r="Y137" s="1479"/>
      <c r="Z137" s="1479"/>
      <c r="AA137" s="1479"/>
      <c r="AB137" s="1479"/>
      <c r="AC137" s="1479"/>
      <c r="AD137" s="1479"/>
      <c r="AE137" s="1479"/>
      <c r="AF137" s="1479"/>
      <c r="AG137" s="1479"/>
      <c r="AH137" s="1479"/>
      <c r="AI137" s="1479"/>
      <c r="AJ137" s="1479"/>
      <c r="AK137" s="1479"/>
      <c r="AL137" s="1479"/>
      <c r="AM137" s="1479"/>
      <c r="AN137" s="1479"/>
      <c r="AO137" s="1479"/>
      <c r="AP137" s="1479"/>
      <c r="AQ137" s="1479"/>
      <c r="AR137" s="1479"/>
      <c r="AS137" s="1479"/>
      <c r="AT137" s="1479"/>
      <c r="AU137" s="1479"/>
      <c r="AV137" s="1479"/>
      <c r="AW137" s="1479"/>
      <c r="AX137" s="1492"/>
      <c r="AY137" s="1492"/>
      <c r="AZ137" s="1492"/>
      <c r="BA137" s="1492"/>
      <c r="BB137" s="1492"/>
      <c r="BC137" s="1479"/>
      <c r="BD137" s="1479"/>
      <c r="BE137" s="1479"/>
      <c r="BF137" s="1479"/>
      <c r="BG137" s="1479"/>
      <c r="BH137" s="1479"/>
      <c r="BI137" s="1479"/>
      <c r="BJ137" s="1479"/>
      <c r="BK137" s="1479"/>
      <c r="BL137" s="1479"/>
      <c r="BM137" s="1479"/>
      <c r="BN137" s="1479"/>
      <c r="BO137" s="1479"/>
      <c r="BP137" s="1479"/>
      <c r="BQ137" s="1479"/>
      <c r="BR137" s="1479"/>
      <c r="BS137" s="1479"/>
      <c r="BT137" s="1479"/>
      <c r="BU137" s="1479"/>
      <c r="BV137" s="1479"/>
      <c r="BW137" s="1479"/>
      <c r="BX137" s="1479"/>
      <c r="BY137" s="1479"/>
      <c r="BZ137" s="1479"/>
      <c r="CA137" s="1479"/>
      <c r="CB137" s="1479"/>
      <c r="CC137" s="1479"/>
      <c r="CD137" s="1479"/>
      <c r="CE137" s="1479"/>
      <c r="CF137" s="1484"/>
      <c r="CG137" s="1484"/>
      <c r="CH137" s="1484"/>
      <c r="CI137" s="1484"/>
      <c r="CJ137" s="1484"/>
      <c r="CK137" s="1484"/>
      <c r="CL137" s="1484"/>
      <c r="CM137" s="1484"/>
      <c r="CN137" s="1484"/>
      <c r="CO137" s="1484"/>
      <c r="CP137" s="1484"/>
      <c r="CQ137" s="1484"/>
      <c r="CR137" s="1484"/>
      <c r="CS137" s="1484"/>
      <c r="CT137" s="1484"/>
      <c r="CU137" s="1484"/>
      <c r="CV137" s="1484"/>
      <c r="CW137" s="1484"/>
      <c r="CX137" s="1484"/>
      <c r="CY137" s="1484"/>
      <c r="CZ137" s="1484"/>
      <c r="DA137" s="1484"/>
      <c r="DB137" s="1484"/>
      <c r="DC137" s="1484"/>
      <c r="DD137" s="1484"/>
      <c r="DE137" s="1484"/>
      <c r="DF137" s="1484"/>
      <c r="DG137" s="1484"/>
      <c r="DH137" s="1484"/>
      <c r="DI137" s="1484"/>
      <c r="DJ137" s="1484"/>
      <c r="DK137" s="1484"/>
      <c r="DL137" s="1495"/>
      <c r="DM137" s="1496"/>
      <c r="DN137" s="1496"/>
      <c r="DO137" s="1496"/>
      <c r="DP137" s="1496"/>
      <c r="DQ137" s="1497"/>
      <c r="DR137" s="1479"/>
      <c r="DS137" s="1479"/>
      <c r="DT137" s="1479"/>
      <c r="DU137" s="1479"/>
      <c r="DV137" s="1479"/>
      <c r="DW137" s="1479"/>
      <c r="DX137" s="1479"/>
      <c r="DY137" s="1479"/>
      <c r="DZ137" s="1479"/>
      <c r="EA137" s="1479"/>
      <c r="EB137" s="1479"/>
      <c r="EC137" s="1492"/>
      <c r="ED137" s="1492"/>
      <c r="EE137" s="1492"/>
      <c r="EF137" s="1492"/>
      <c r="EG137" s="1492"/>
      <c r="EH137" s="1492"/>
      <c r="EI137" s="1492"/>
      <c r="EJ137" s="1492"/>
      <c r="EK137" s="1492"/>
      <c r="EL137" s="1492"/>
      <c r="EM137" s="1492"/>
      <c r="EN137" s="1479"/>
      <c r="EO137" s="1479"/>
      <c r="EP137" s="1479"/>
      <c r="EQ137" s="1479"/>
      <c r="ER137" s="1479"/>
      <c r="ES137" s="1479"/>
      <c r="ET137" s="1479"/>
      <c r="EU137" s="1479"/>
      <c r="EV137" s="1479"/>
      <c r="EW137" s="1484"/>
      <c r="EX137" s="1484"/>
      <c r="EY137" s="1484"/>
      <c r="EZ137" s="1484"/>
      <c r="FA137" s="1484"/>
      <c r="FB137" s="1484"/>
      <c r="FC137" s="1484"/>
      <c r="FD137" s="1484"/>
      <c r="FE137" s="1484"/>
      <c r="FF137" s="1484"/>
      <c r="FG137" s="1484"/>
      <c r="FH137" s="1479"/>
      <c r="FI137" s="1479"/>
      <c r="FJ137" s="1479"/>
      <c r="FK137" s="1479"/>
      <c r="FL137" s="1479"/>
      <c r="FM137" s="1479"/>
      <c r="FN137" s="1479"/>
      <c r="FO137" s="1479"/>
      <c r="FP137" s="1479"/>
      <c r="FQ137" s="1479"/>
      <c r="FR137" s="1479"/>
      <c r="FS137" s="1479"/>
      <c r="FT137" s="1479"/>
      <c r="FU137" s="1479"/>
      <c r="FV137" s="1479"/>
      <c r="FW137" s="1479"/>
      <c r="FX137" s="1479"/>
      <c r="FY137" s="1479"/>
      <c r="FZ137" s="1479"/>
      <c r="GA137" s="1479"/>
      <c r="GB137" s="1479"/>
      <c r="GC137" s="1479"/>
      <c r="GD137" s="1479"/>
    </row>
    <row r="138" spans="1:186" ht="6" customHeight="1">
      <c r="A138" s="325"/>
      <c r="B138" s="1494">
        <v>2</v>
      </c>
      <c r="C138" s="701"/>
      <c r="D138" s="701"/>
      <c r="E138" s="701"/>
      <c r="F138" s="1479"/>
      <c r="G138" s="1479"/>
      <c r="H138" s="1479"/>
      <c r="I138" s="1479"/>
      <c r="J138" s="1479"/>
      <c r="K138" s="1479"/>
      <c r="L138" s="1479"/>
      <c r="M138" s="1479"/>
      <c r="N138" s="1479"/>
      <c r="O138" s="1479"/>
      <c r="P138" s="1479"/>
      <c r="Q138" s="1479"/>
      <c r="R138" s="1479"/>
      <c r="S138" s="1479"/>
      <c r="T138" s="1479"/>
      <c r="U138" s="1479"/>
      <c r="V138" s="1479"/>
      <c r="W138" s="1479"/>
      <c r="X138" s="1479"/>
      <c r="Y138" s="1479"/>
      <c r="Z138" s="1479"/>
      <c r="AA138" s="1479"/>
      <c r="AB138" s="1479"/>
      <c r="AC138" s="1479"/>
      <c r="AD138" s="1479"/>
      <c r="AE138" s="1479"/>
      <c r="AF138" s="1479"/>
      <c r="AG138" s="1479"/>
      <c r="AH138" s="1479"/>
      <c r="AI138" s="1479"/>
      <c r="AJ138" s="1479"/>
      <c r="AK138" s="1479"/>
      <c r="AL138" s="1479"/>
      <c r="AM138" s="1479"/>
      <c r="AN138" s="1479"/>
      <c r="AO138" s="1479"/>
      <c r="AP138" s="1479"/>
      <c r="AQ138" s="1479"/>
      <c r="AR138" s="1479"/>
      <c r="AS138" s="1479"/>
      <c r="AT138" s="1479"/>
      <c r="AU138" s="1479"/>
      <c r="AV138" s="1479"/>
      <c r="AW138" s="1479"/>
      <c r="AX138" s="1492"/>
      <c r="AY138" s="1492"/>
      <c r="AZ138" s="1492"/>
      <c r="BA138" s="1492"/>
      <c r="BB138" s="1492"/>
      <c r="BC138" s="1479"/>
      <c r="BD138" s="1479"/>
      <c r="BE138" s="1479"/>
      <c r="BF138" s="1479"/>
      <c r="BG138" s="1479"/>
      <c r="BH138" s="1479"/>
      <c r="BI138" s="1479"/>
      <c r="BJ138" s="1479"/>
      <c r="BK138" s="1479"/>
      <c r="BL138" s="1479"/>
      <c r="BM138" s="1479"/>
      <c r="BN138" s="1479"/>
      <c r="BO138" s="1479"/>
      <c r="BP138" s="1479"/>
      <c r="BQ138" s="1479"/>
      <c r="BR138" s="1479"/>
      <c r="BS138" s="1479"/>
      <c r="BT138" s="1479"/>
      <c r="BU138" s="1479"/>
      <c r="BV138" s="1479"/>
      <c r="BW138" s="1479"/>
      <c r="BX138" s="1479"/>
      <c r="BY138" s="1479"/>
      <c r="BZ138" s="1479"/>
      <c r="CA138" s="1479"/>
      <c r="CB138" s="1479"/>
      <c r="CC138" s="1479"/>
      <c r="CD138" s="1479"/>
      <c r="CE138" s="1479"/>
      <c r="CF138" s="1484"/>
      <c r="CG138" s="1484"/>
      <c r="CH138" s="1484"/>
      <c r="CI138" s="1484"/>
      <c r="CJ138" s="1484"/>
      <c r="CK138" s="1484"/>
      <c r="CL138" s="1484"/>
      <c r="CM138" s="1484"/>
      <c r="CN138" s="1484"/>
      <c r="CO138" s="1484"/>
      <c r="CP138" s="1484"/>
      <c r="CQ138" s="1484"/>
      <c r="CR138" s="1484"/>
      <c r="CS138" s="1484"/>
      <c r="CT138" s="1484"/>
      <c r="CU138" s="1484"/>
      <c r="CV138" s="1484"/>
      <c r="CW138" s="1484"/>
      <c r="CX138" s="1484"/>
      <c r="CY138" s="1484"/>
      <c r="CZ138" s="1484"/>
      <c r="DA138" s="1484"/>
      <c r="DB138" s="1484"/>
      <c r="DC138" s="1484"/>
      <c r="DD138" s="1484"/>
      <c r="DE138" s="1484"/>
      <c r="DF138" s="1484"/>
      <c r="DG138" s="1484"/>
      <c r="DH138" s="1484"/>
      <c r="DI138" s="1484"/>
      <c r="DJ138" s="1484"/>
      <c r="DK138" s="1484"/>
      <c r="DL138" s="1486"/>
      <c r="DM138" s="1487"/>
      <c r="DN138" s="1487"/>
      <c r="DO138" s="1487"/>
      <c r="DP138" s="1487"/>
      <c r="DQ138" s="1488"/>
      <c r="DR138" s="1479"/>
      <c r="DS138" s="1479"/>
      <c r="DT138" s="1479"/>
      <c r="DU138" s="1479"/>
      <c r="DV138" s="1479"/>
      <c r="DW138" s="1479"/>
      <c r="DX138" s="1479"/>
      <c r="DY138" s="1479"/>
      <c r="DZ138" s="1479"/>
      <c r="EA138" s="1479"/>
      <c r="EB138" s="1479"/>
      <c r="EC138" s="1492"/>
      <c r="ED138" s="1492"/>
      <c r="EE138" s="1492"/>
      <c r="EF138" s="1492"/>
      <c r="EG138" s="1492"/>
      <c r="EH138" s="1492"/>
      <c r="EI138" s="1492"/>
      <c r="EJ138" s="1492"/>
      <c r="EK138" s="1492"/>
      <c r="EL138" s="1492"/>
      <c r="EM138" s="1492"/>
      <c r="EN138" s="1479"/>
      <c r="EO138" s="1479"/>
      <c r="EP138" s="1479"/>
      <c r="EQ138" s="1479"/>
      <c r="ER138" s="1479"/>
      <c r="ES138" s="1479"/>
      <c r="ET138" s="1479"/>
      <c r="EU138" s="1479"/>
      <c r="EV138" s="1479"/>
      <c r="EW138" s="1484"/>
      <c r="EX138" s="1484"/>
      <c r="EY138" s="1484"/>
      <c r="EZ138" s="1484"/>
      <c r="FA138" s="1484"/>
      <c r="FB138" s="1484"/>
      <c r="FC138" s="1484"/>
      <c r="FD138" s="1484"/>
      <c r="FE138" s="1484"/>
      <c r="FF138" s="1484"/>
      <c r="FG138" s="1484"/>
      <c r="FH138" s="1479"/>
      <c r="FI138" s="1479"/>
      <c r="FJ138" s="1479"/>
      <c r="FK138" s="1479"/>
      <c r="FL138" s="1479"/>
      <c r="FM138" s="1479"/>
      <c r="FN138" s="1479"/>
      <c r="FO138" s="1479"/>
      <c r="FP138" s="1479"/>
      <c r="FQ138" s="1479"/>
      <c r="FR138" s="1479"/>
      <c r="FS138" s="1479"/>
      <c r="FT138" s="1479"/>
      <c r="FU138" s="1479"/>
      <c r="FV138" s="1479"/>
      <c r="FW138" s="1479"/>
      <c r="FX138" s="1479"/>
      <c r="FY138" s="1479"/>
      <c r="FZ138" s="1479"/>
      <c r="GA138" s="1479"/>
      <c r="GB138" s="1479"/>
      <c r="GC138" s="1479"/>
      <c r="GD138" s="1479"/>
    </row>
    <row r="139" spans="1:186" ht="6" customHeight="1">
      <c r="A139" s="325"/>
      <c r="B139" s="701"/>
      <c r="C139" s="701"/>
      <c r="D139" s="701"/>
      <c r="E139" s="701"/>
      <c r="F139" s="1479"/>
      <c r="G139" s="1479"/>
      <c r="H139" s="1479"/>
      <c r="I139" s="1479"/>
      <c r="J139" s="1479"/>
      <c r="K139" s="1479"/>
      <c r="L139" s="1479"/>
      <c r="M139" s="1479"/>
      <c r="N139" s="1479"/>
      <c r="O139" s="1479"/>
      <c r="P139" s="1479"/>
      <c r="Q139" s="1479"/>
      <c r="R139" s="1479"/>
      <c r="S139" s="1479"/>
      <c r="T139" s="1479"/>
      <c r="U139" s="1479"/>
      <c r="V139" s="1479"/>
      <c r="W139" s="1479"/>
      <c r="X139" s="1479"/>
      <c r="Y139" s="1479"/>
      <c r="Z139" s="1479"/>
      <c r="AA139" s="1479"/>
      <c r="AB139" s="1479"/>
      <c r="AC139" s="1479"/>
      <c r="AD139" s="1479"/>
      <c r="AE139" s="1479"/>
      <c r="AF139" s="1479"/>
      <c r="AG139" s="1479"/>
      <c r="AH139" s="1479"/>
      <c r="AI139" s="1479"/>
      <c r="AJ139" s="1479"/>
      <c r="AK139" s="1479"/>
      <c r="AL139" s="1479"/>
      <c r="AM139" s="1479"/>
      <c r="AN139" s="1479"/>
      <c r="AO139" s="1479"/>
      <c r="AP139" s="1479"/>
      <c r="AQ139" s="1479"/>
      <c r="AR139" s="1479"/>
      <c r="AS139" s="1479"/>
      <c r="AT139" s="1479"/>
      <c r="AU139" s="1479"/>
      <c r="AV139" s="1479"/>
      <c r="AW139" s="1479"/>
      <c r="AX139" s="1492"/>
      <c r="AY139" s="1492"/>
      <c r="AZ139" s="1492"/>
      <c r="BA139" s="1492"/>
      <c r="BB139" s="1492"/>
      <c r="BC139" s="1479"/>
      <c r="BD139" s="1479"/>
      <c r="BE139" s="1479"/>
      <c r="BF139" s="1479"/>
      <c r="BG139" s="1479"/>
      <c r="BH139" s="1479"/>
      <c r="BI139" s="1479"/>
      <c r="BJ139" s="1479"/>
      <c r="BK139" s="1479"/>
      <c r="BL139" s="1479"/>
      <c r="BM139" s="1479"/>
      <c r="BN139" s="1479"/>
      <c r="BO139" s="1479"/>
      <c r="BP139" s="1479"/>
      <c r="BQ139" s="1479"/>
      <c r="BR139" s="1479"/>
      <c r="BS139" s="1479"/>
      <c r="BT139" s="1479"/>
      <c r="BU139" s="1479"/>
      <c r="BV139" s="1479"/>
      <c r="BW139" s="1479"/>
      <c r="BX139" s="1479"/>
      <c r="BY139" s="1479"/>
      <c r="BZ139" s="1479"/>
      <c r="CA139" s="1479"/>
      <c r="CB139" s="1479"/>
      <c r="CC139" s="1479"/>
      <c r="CD139" s="1479"/>
      <c r="CE139" s="1479"/>
      <c r="CF139" s="1484"/>
      <c r="CG139" s="1484"/>
      <c r="CH139" s="1484"/>
      <c r="CI139" s="1484"/>
      <c r="CJ139" s="1484"/>
      <c r="CK139" s="1484"/>
      <c r="CL139" s="1484"/>
      <c r="CM139" s="1484"/>
      <c r="CN139" s="1484"/>
      <c r="CO139" s="1484"/>
      <c r="CP139" s="1484"/>
      <c r="CQ139" s="1484"/>
      <c r="CR139" s="1484"/>
      <c r="CS139" s="1484"/>
      <c r="CT139" s="1484"/>
      <c r="CU139" s="1484"/>
      <c r="CV139" s="1484"/>
      <c r="CW139" s="1484"/>
      <c r="CX139" s="1484"/>
      <c r="CY139" s="1484"/>
      <c r="CZ139" s="1484"/>
      <c r="DA139" s="1484"/>
      <c r="DB139" s="1484"/>
      <c r="DC139" s="1484"/>
      <c r="DD139" s="1484"/>
      <c r="DE139" s="1484"/>
      <c r="DF139" s="1484"/>
      <c r="DG139" s="1484"/>
      <c r="DH139" s="1484"/>
      <c r="DI139" s="1484"/>
      <c r="DJ139" s="1484"/>
      <c r="DK139" s="1484"/>
      <c r="DL139" s="1489"/>
      <c r="DM139" s="1490"/>
      <c r="DN139" s="1490"/>
      <c r="DO139" s="1490"/>
      <c r="DP139" s="1490"/>
      <c r="DQ139" s="1491"/>
      <c r="DR139" s="1479"/>
      <c r="DS139" s="1479"/>
      <c r="DT139" s="1479"/>
      <c r="DU139" s="1479"/>
      <c r="DV139" s="1479"/>
      <c r="DW139" s="1479"/>
      <c r="DX139" s="1479"/>
      <c r="DY139" s="1479"/>
      <c r="DZ139" s="1479"/>
      <c r="EA139" s="1479"/>
      <c r="EB139" s="1479"/>
      <c r="EC139" s="1492"/>
      <c r="ED139" s="1492"/>
      <c r="EE139" s="1492"/>
      <c r="EF139" s="1492"/>
      <c r="EG139" s="1492"/>
      <c r="EH139" s="1492"/>
      <c r="EI139" s="1492"/>
      <c r="EJ139" s="1492"/>
      <c r="EK139" s="1492"/>
      <c r="EL139" s="1492"/>
      <c r="EM139" s="1492"/>
      <c r="EN139" s="1479"/>
      <c r="EO139" s="1479"/>
      <c r="EP139" s="1479"/>
      <c r="EQ139" s="1479"/>
      <c r="ER139" s="1479"/>
      <c r="ES139" s="1479"/>
      <c r="ET139" s="1479"/>
      <c r="EU139" s="1479"/>
      <c r="EV139" s="1479"/>
      <c r="EW139" s="1484"/>
      <c r="EX139" s="1484"/>
      <c r="EY139" s="1484"/>
      <c r="EZ139" s="1484"/>
      <c r="FA139" s="1484"/>
      <c r="FB139" s="1484"/>
      <c r="FC139" s="1484"/>
      <c r="FD139" s="1484"/>
      <c r="FE139" s="1484"/>
      <c r="FF139" s="1484"/>
      <c r="FG139" s="1484"/>
      <c r="FH139" s="1479"/>
      <c r="FI139" s="1479"/>
      <c r="FJ139" s="1479"/>
      <c r="FK139" s="1479"/>
      <c r="FL139" s="1479"/>
      <c r="FM139" s="1479"/>
      <c r="FN139" s="1479"/>
      <c r="FO139" s="1479"/>
      <c r="FP139" s="1479"/>
      <c r="FQ139" s="1479"/>
      <c r="FR139" s="1479"/>
      <c r="FS139" s="1479"/>
      <c r="FT139" s="1479"/>
      <c r="FU139" s="1479"/>
      <c r="FV139" s="1479"/>
      <c r="FW139" s="1479"/>
      <c r="FX139" s="1479"/>
      <c r="FY139" s="1479"/>
      <c r="FZ139" s="1479"/>
      <c r="GA139" s="1479"/>
      <c r="GB139" s="1479"/>
      <c r="GC139" s="1479"/>
      <c r="GD139" s="1479"/>
    </row>
    <row r="140" spans="1:186" ht="6" customHeight="1">
      <c r="A140" s="325"/>
      <c r="B140" s="701"/>
      <c r="C140" s="701"/>
      <c r="D140" s="701"/>
      <c r="E140" s="701"/>
      <c r="F140" s="1479"/>
      <c r="G140" s="1479"/>
      <c r="H140" s="1479"/>
      <c r="I140" s="1479"/>
      <c r="J140" s="1479"/>
      <c r="K140" s="1479"/>
      <c r="L140" s="1479"/>
      <c r="M140" s="1479"/>
      <c r="N140" s="1479"/>
      <c r="O140" s="1479"/>
      <c r="P140" s="1479"/>
      <c r="Q140" s="1479"/>
      <c r="R140" s="1479"/>
      <c r="S140" s="1479"/>
      <c r="T140" s="1479"/>
      <c r="U140" s="1479"/>
      <c r="V140" s="1479"/>
      <c r="W140" s="1479"/>
      <c r="X140" s="1479"/>
      <c r="Y140" s="1479"/>
      <c r="Z140" s="1479"/>
      <c r="AA140" s="1479"/>
      <c r="AB140" s="1479"/>
      <c r="AC140" s="1479"/>
      <c r="AD140" s="1479"/>
      <c r="AE140" s="1479"/>
      <c r="AF140" s="1479"/>
      <c r="AG140" s="1479"/>
      <c r="AH140" s="1479"/>
      <c r="AI140" s="1479"/>
      <c r="AJ140" s="1479"/>
      <c r="AK140" s="1479"/>
      <c r="AL140" s="1479"/>
      <c r="AM140" s="1479"/>
      <c r="AN140" s="1479"/>
      <c r="AO140" s="1479"/>
      <c r="AP140" s="1479"/>
      <c r="AQ140" s="1479"/>
      <c r="AR140" s="1479"/>
      <c r="AS140" s="1479"/>
      <c r="AT140" s="1479"/>
      <c r="AU140" s="1479"/>
      <c r="AV140" s="1479"/>
      <c r="AW140" s="1479"/>
      <c r="AX140" s="1492"/>
      <c r="AY140" s="1492"/>
      <c r="AZ140" s="1492"/>
      <c r="BA140" s="1492"/>
      <c r="BB140" s="1492"/>
      <c r="BC140" s="1479"/>
      <c r="BD140" s="1479"/>
      <c r="BE140" s="1479"/>
      <c r="BF140" s="1479"/>
      <c r="BG140" s="1479"/>
      <c r="BH140" s="1479"/>
      <c r="BI140" s="1479"/>
      <c r="BJ140" s="1479"/>
      <c r="BK140" s="1479"/>
      <c r="BL140" s="1479"/>
      <c r="BM140" s="1479"/>
      <c r="BN140" s="1479"/>
      <c r="BO140" s="1479"/>
      <c r="BP140" s="1479"/>
      <c r="BQ140" s="1479"/>
      <c r="BR140" s="1479"/>
      <c r="BS140" s="1479"/>
      <c r="BT140" s="1479"/>
      <c r="BU140" s="1479"/>
      <c r="BV140" s="1479"/>
      <c r="BW140" s="1479"/>
      <c r="BX140" s="1479"/>
      <c r="BY140" s="1479"/>
      <c r="BZ140" s="1479"/>
      <c r="CA140" s="1479"/>
      <c r="CB140" s="1479"/>
      <c r="CC140" s="1479"/>
      <c r="CD140" s="1479"/>
      <c r="CE140" s="1479"/>
      <c r="CF140" s="1484"/>
      <c r="CG140" s="1484"/>
      <c r="CH140" s="1484"/>
      <c r="CI140" s="1484"/>
      <c r="CJ140" s="1484"/>
      <c r="CK140" s="1484"/>
      <c r="CL140" s="1484"/>
      <c r="CM140" s="1484"/>
      <c r="CN140" s="1484"/>
      <c r="CO140" s="1484"/>
      <c r="CP140" s="1484"/>
      <c r="CQ140" s="1484"/>
      <c r="CR140" s="1484"/>
      <c r="CS140" s="1484"/>
      <c r="CT140" s="1484"/>
      <c r="CU140" s="1484"/>
      <c r="CV140" s="1484"/>
      <c r="CW140" s="1484"/>
      <c r="CX140" s="1484"/>
      <c r="CY140" s="1484"/>
      <c r="CZ140" s="1484"/>
      <c r="DA140" s="1484"/>
      <c r="DB140" s="1484"/>
      <c r="DC140" s="1484"/>
      <c r="DD140" s="1484"/>
      <c r="DE140" s="1484"/>
      <c r="DF140" s="1484"/>
      <c r="DG140" s="1484"/>
      <c r="DH140" s="1484"/>
      <c r="DI140" s="1484"/>
      <c r="DJ140" s="1484"/>
      <c r="DK140" s="1484"/>
      <c r="DL140" s="1495"/>
      <c r="DM140" s="1496"/>
      <c r="DN140" s="1496"/>
      <c r="DO140" s="1496"/>
      <c r="DP140" s="1496"/>
      <c r="DQ140" s="1497"/>
      <c r="DR140" s="1479"/>
      <c r="DS140" s="1479"/>
      <c r="DT140" s="1479"/>
      <c r="DU140" s="1479"/>
      <c r="DV140" s="1479"/>
      <c r="DW140" s="1479"/>
      <c r="DX140" s="1479"/>
      <c r="DY140" s="1479"/>
      <c r="DZ140" s="1479"/>
      <c r="EA140" s="1479"/>
      <c r="EB140" s="1479"/>
      <c r="EC140" s="1492"/>
      <c r="ED140" s="1492"/>
      <c r="EE140" s="1492"/>
      <c r="EF140" s="1492"/>
      <c r="EG140" s="1492"/>
      <c r="EH140" s="1492"/>
      <c r="EI140" s="1492"/>
      <c r="EJ140" s="1492"/>
      <c r="EK140" s="1492"/>
      <c r="EL140" s="1492"/>
      <c r="EM140" s="1492"/>
      <c r="EN140" s="1479"/>
      <c r="EO140" s="1479"/>
      <c r="EP140" s="1479"/>
      <c r="EQ140" s="1479"/>
      <c r="ER140" s="1479"/>
      <c r="ES140" s="1479"/>
      <c r="ET140" s="1479"/>
      <c r="EU140" s="1479"/>
      <c r="EV140" s="1479"/>
      <c r="EW140" s="1484"/>
      <c r="EX140" s="1484"/>
      <c r="EY140" s="1484"/>
      <c r="EZ140" s="1484"/>
      <c r="FA140" s="1484"/>
      <c r="FB140" s="1484"/>
      <c r="FC140" s="1484"/>
      <c r="FD140" s="1484"/>
      <c r="FE140" s="1484"/>
      <c r="FF140" s="1484"/>
      <c r="FG140" s="1484"/>
      <c r="FH140" s="1479"/>
      <c r="FI140" s="1479"/>
      <c r="FJ140" s="1479"/>
      <c r="FK140" s="1479"/>
      <c r="FL140" s="1479"/>
      <c r="FM140" s="1479"/>
      <c r="FN140" s="1479"/>
      <c r="FO140" s="1479"/>
      <c r="FP140" s="1479"/>
      <c r="FQ140" s="1479"/>
      <c r="FR140" s="1479"/>
      <c r="FS140" s="1479"/>
      <c r="FT140" s="1479"/>
      <c r="FU140" s="1479"/>
      <c r="FV140" s="1479"/>
      <c r="FW140" s="1479"/>
      <c r="FX140" s="1479"/>
      <c r="FY140" s="1479"/>
      <c r="FZ140" s="1479"/>
      <c r="GA140" s="1479"/>
      <c r="GB140" s="1479"/>
      <c r="GC140" s="1479"/>
      <c r="GD140" s="1479"/>
    </row>
    <row r="141" spans="1:186" ht="6" customHeight="1">
      <c r="A141" s="325"/>
      <c r="B141" s="1494">
        <v>3</v>
      </c>
      <c r="C141" s="701"/>
      <c r="D141" s="701"/>
      <c r="E141" s="701"/>
      <c r="F141" s="1479"/>
      <c r="G141" s="1479"/>
      <c r="H141" s="1479"/>
      <c r="I141" s="1479"/>
      <c r="J141" s="1479"/>
      <c r="K141" s="1479"/>
      <c r="L141" s="1479"/>
      <c r="M141" s="1479"/>
      <c r="N141" s="1479"/>
      <c r="O141" s="1479"/>
      <c r="P141" s="1479"/>
      <c r="Q141" s="1479"/>
      <c r="R141" s="1479"/>
      <c r="S141" s="1479"/>
      <c r="T141" s="1479"/>
      <c r="U141" s="1479"/>
      <c r="V141" s="1479"/>
      <c r="W141" s="1479"/>
      <c r="X141" s="1479"/>
      <c r="Y141" s="1479"/>
      <c r="Z141" s="1479"/>
      <c r="AA141" s="1479"/>
      <c r="AB141" s="1479"/>
      <c r="AC141" s="1479"/>
      <c r="AD141" s="1479"/>
      <c r="AE141" s="1479"/>
      <c r="AF141" s="1479"/>
      <c r="AG141" s="1479"/>
      <c r="AH141" s="1479"/>
      <c r="AI141" s="1479"/>
      <c r="AJ141" s="1479"/>
      <c r="AK141" s="1479"/>
      <c r="AL141" s="1479"/>
      <c r="AM141" s="1479"/>
      <c r="AN141" s="1479"/>
      <c r="AO141" s="1479"/>
      <c r="AP141" s="1479"/>
      <c r="AQ141" s="1479"/>
      <c r="AR141" s="1479"/>
      <c r="AS141" s="1479"/>
      <c r="AT141" s="1479"/>
      <c r="AU141" s="1479"/>
      <c r="AV141" s="1479"/>
      <c r="AW141" s="1479"/>
      <c r="AX141" s="1492"/>
      <c r="AY141" s="1492"/>
      <c r="AZ141" s="1492"/>
      <c r="BA141" s="1492"/>
      <c r="BB141" s="1492"/>
      <c r="BC141" s="1479"/>
      <c r="BD141" s="1479"/>
      <c r="BE141" s="1479"/>
      <c r="BF141" s="1479"/>
      <c r="BG141" s="1479"/>
      <c r="BH141" s="1479"/>
      <c r="BI141" s="1479"/>
      <c r="BJ141" s="1479"/>
      <c r="BK141" s="1479"/>
      <c r="BL141" s="1479"/>
      <c r="BM141" s="1479"/>
      <c r="BN141" s="1479"/>
      <c r="BO141" s="1479"/>
      <c r="BP141" s="1479"/>
      <c r="BQ141" s="1479"/>
      <c r="BR141" s="1479"/>
      <c r="BS141" s="1479"/>
      <c r="BT141" s="1479"/>
      <c r="BU141" s="1479"/>
      <c r="BV141" s="1479"/>
      <c r="BW141" s="1479"/>
      <c r="BX141" s="1479"/>
      <c r="BY141" s="1479"/>
      <c r="BZ141" s="1479"/>
      <c r="CA141" s="1479"/>
      <c r="CB141" s="1479"/>
      <c r="CC141" s="1479"/>
      <c r="CD141" s="1479"/>
      <c r="CE141" s="1479"/>
      <c r="CF141" s="1484"/>
      <c r="CG141" s="1484"/>
      <c r="CH141" s="1484"/>
      <c r="CI141" s="1484"/>
      <c r="CJ141" s="1484"/>
      <c r="CK141" s="1484"/>
      <c r="CL141" s="1484"/>
      <c r="CM141" s="1484"/>
      <c r="CN141" s="1484"/>
      <c r="CO141" s="1484"/>
      <c r="CP141" s="1484"/>
      <c r="CQ141" s="1484"/>
      <c r="CR141" s="1484"/>
      <c r="CS141" s="1484"/>
      <c r="CT141" s="1484"/>
      <c r="CU141" s="1484"/>
      <c r="CV141" s="1484"/>
      <c r="CW141" s="1484"/>
      <c r="CX141" s="1484"/>
      <c r="CY141" s="1484"/>
      <c r="CZ141" s="1484"/>
      <c r="DA141" s="1484"/>
      <c r="DB141" s="1484"/>
      <c r="DC141" s="1484"/>
      <c r="DD141" s="1484"/>
      <c r="DE141" s="1484"/>
      <c r="DF141" s="1484"/>
      <c r="DG141" s="1484"/>
      <c r="DH141" s="1484"/>
      <c r="DI141" s="1484"/>
      <c r="DJ141" s="1484"/>
      <c r="DK141" s="1484"/>
      <c r="DL141" s="1486"/>
      <c r="DM141" s="1487"/>
      <c r="DN141" s="1487"/>
      <c r="DO141" s="1487"/>
      <c r="DP141" s="1487"/>
      <c r="DQ141" s="1488"/>
      <c r="DR141" s="1479"/>
      <c r="DS141" s="1479"/>
      <c r="DT141" s="1479"/>
      <c r="DU141" s="1479"/>
      <c r="DV141" s="1479"/>
      <c r="DW141" s="1479"/>
      <c r="DX141" s="1479"/>
      <c r="DY141" s="1479"/>
      <c r="DZ141" s="1479"/>
      <c r="EA141" s="1479"/>
      <c r="EB141" s="1479"/>
      <c r="EC141" s="1492"/>
      <c r="ED141" s="1492"/>
      <c r="EE141" s="1492"/>
      <c r="EF141" s="1492"/>
      <c r="EG141" s="1492"/>
      <c r="EH141" s="1492"/>
      <c r="EI141" s="1492"/>
      <c r="EJ141" s="1492"/>
      <c r="EK141" s="1492"/>
      <c r="EL141" s="1492"/>
      <c r="EM141" s="1492"/>
      <c r="EN141" s="1479"/>
      <c r="EO141" s="1479"/>
      <c r="EP141" s="1479"/>
      <c r="EQ141" s="1479"/>
      <c r="ER141" s="1479"/>
      <c r="ES141" s="1479"/>
      <c r="ET141" s="1479"/>
      <c r="EU141" s="1479"/>
      <c r="EV141" s="1479"/>
      <c r="EW141" s="1484"/>
      <c r="EX141" s="1484"/>
      <c r="EY141" s="1484"/>
      <c r="EZ141" s="1484"/>
      <c r="FA141" s="1484"/>
      <c r="FB141" s="1484"/>
      <c r="FC141" s="1484"/>
      <c r="FD141" s="1484"/>
      <c r="FE141" s="1484"/>
      <c r="FF141" s="1484"/>
      <c r="FG141" s="1484"/>
      <c r="FH141" s="1479"/>
      <c r="FI141" s="1479"/>
      <c r="FJ141" s="1479"/>
      <c r="FK141" s="1479"/>
      <c r="FL141" s="1479"/>
      <c r="FM141" s="1479"/>
      <c r="FN141" s="1479"/>
      <c r="FO141" s="1479"/>
      <c r="FP141" s="1479"/>
      <c r="FQ141" s="1479"/>
      <c r="FR141" s="1479"/>
      <c r="FS141" s="1479"/>
      <c r="FT141" s="1479"/>
      <c r="FU141" s="1479"/>
      <c r="FV141" s="1479"/>
      <c r="FW141" s="1479"/>
      <c r="FX141" s="1479"/>
      <c r="FY141" s="1479"/>
      <c r="FZ141" s="1479"/>
      <c r="GA141" s="1479"/>
      <c r="GB141" s="1479"/>
      <c r="GC141" s="1479"/>
      <c r="GD141" s="1479"/>
    </row>
    <row r="142" spans="1:186" ht="6" customHeight="1">
      <c r="A142" s="325"/>
      <c r="B142" s="701"/>
      <c r="C142" s="701"/>
      <c r="D142" s="701"/>
      <c r="E142" s="701"/>
      <c r="F142" s="1479"/>
      <c r="G142" s="1479"/>
      <c r="H142" s="1479"/>
      <c r="I142" s="1479"/>
      <c r="J142" s="1479"/>
      <c r="K142" s="1479"/>
      <c r="L142" s="1479"/>
      <c r="M142" s="1479"/>
      <c r="N142" s="1479"/>
      <c r="O142" s="1479"/>
      <c r="P142" s="1479"/>
      <c r="Q142" s="1479"/>
      <c r="R142" s="1479"/>
      <c r="S142" s="1479"/>
      <c r="T142" s="1479"/>
      <c r="U142" s="1479"/>
      <c r="V142" s="1479"/>
      <c r="W142" s="1479"/>
      <c r="X142" s="1479"/>
      <c r="Y142" s="1479"/>
      <c r="Z142" s="1479"/>
      <c r="AA142" s="1479"/>
      <c r="AB142" s="1479"/>
      <c r="AC142" s="1479"/>
      <c r="AD142" s="1479"/>
      <c r="AE142" s="1479"/>
      <c r="AF142" s="1479"/>
      <c r="AG142" s="1479"/>
      <c r="AH142" s="1479"/>
      <c r="AI142" s="1479"/>
      <c r="AJ142" s="1479"/>
      <c r="AK142" s="1479"/>
      <c r="AL142" s="1479"/>
      <c r="AM142" s="1479"/>
      <c r="AN142" s="1479"/>
      <c r="AO142" s="1479"/>
      <c r="AP142" s="1479"/>
      <c r="AQ142" s="1479"/>
      <c r="AR142" s="1479"/>
      <c r="AS142" s="1479"/>
      <c r="AT142" s="1479"/>
      <c r="AU142" s="1479"/>
      <c r="AV142" s="1479"/>
      <c r="AW142" s="1479"/>
      <c r="AX142" s="1492"/>
      <c r="AY142" s="1492"/>
      <c r="AZ142" s="1492"/>
      <c r="BA142" s="1492"/>
      <c r="BB142" s="1492"/>
      <c r="BC142" s="1479"/>
      <c r="BD142" s="1479"/>
      <c r="BE142" s="1479"/>
      <c r="BF142" s="1479"/>
      <c r="BG142" s="1479"/>
      <c r="BH142" s="1479"/>
      <c r="BI142" s="1479"/>
      <c r="BJ142" s="1479"/>
      <c r="BK142" s="1479"/>
      <c r="BL142" s="1479"/>
      <c r="BM142" s="1479"/>
      <c r="BN142" s="1479"/>
      <c r="BO142" s="1479"/>
      <c r="BP142" s="1479"/>
      <c r="BQ142" s="1479"/>
      <c r="BR142" s="1479"/>
      <c r="BS142" s="1479"/>
      <c r="BT142" s="1479"/>
      <c r="BU142" s="1479"/>
      <c r="BV142" s="1479"/>
      <c r="BW142" s="1479"/>
      <c r="BX142" s="1479"/>
      <c r="BY142" s="1479"/>
      <c r="BZ142" s="1479"/>
      <c r="CA142" s="1479"/>
      <c r="CB142" s="1479"/>
      <c r="CC142" s="1479"/>
      <c r="CD142" s="1479"/>
      <c r="CE142" s="1479"/>
      <c r="CF142" s="1484"/>
      <c r="CG142" s="1484"/>
      <c r="CH142" s="1484"/>
      <c r="CI142" s="1484"/>
      <c r="CJ142" s="1484"/>
      <c r="CK142" s="1484"/>
      <c r="CL142" s="1484"/>
      <c r="CM142" s="1484"/>
      <c r="CN142" s="1484"/>
      <c r="CO142" s="1484"/>
      <c r="CP142" s="1484"/>
      <c r="CQ142" s="1484"/>
      <c r="CR142" s="1484"/>
      <c r="CS142" s="1484"/>
      <c r="CT142" s="1484"/>
      <c r="CU142" s="1484"/>
      <c r="CV142" s="1484"/>
      <c r="CW142" s="1484"/>
      <c r="CX142" s="1484"/>
      <c r="CY142" s="1484"/>
      <c r="CZ142" s="1484"/>
      <c r="DA142" s="1484"/>
      <c r="DB142" s="1484"/>
      <c r="DC142" s="1484"/>
      <c r="DD142" s="1484"/>
      <c r="DE142" s="1484"/>
      <c r="DF142" s="1484"/>
      <c r="DG142" s="1484"/>
      <c r="DH142" s="1484"/>
      <c r="DI142" s="1484"/>
      <c r="DJ142" s="1484"/>
      <c r="DK142" s="1484"/>
      <c r="DL142" s="1489"/>
      <c r="DM142" s="1490"/>
      <c r="DN142" s="1490"/>
      <c r="DO142" s="1490"/>
      <c r="DP142" s="1490"/>
      <c r="DQ142" s="1491"/>
      <c r="DR142" s="1479"/>
      <c r="DS142" s="1479"/>
      <c r="DT142" s="1479"/>
      <c r="DU142" s="1479"/>
      <c r="DV142" s="1479"/>
      <c r="DW142" s="1479"/>
      <c r="DX142" s="1479"/>
      <c r="DY142" s="1479"/>
      <c r="DZ142" s="1479"/>
      <c r="EA142" s="1479"/>
      <c r="EB142" s="1479"/>
      <c r="EC142" s="1492"/>
      <c r="ED142" s="1492"/>
      <c r="EE142" s="1492"/>
      <c r="EF142" s="1492"/>
      <c r="EG142" s="1492"/>
      <c r="EH142" s="1492"/>
      <c r="EI142" s="1492"/>
      <c r="EJ142" s="1492"/>
      <c r="EK142" s="1492"/>
      <c r="EL142" s="1492"/>
      <c r="EM142" s="1492"/>
      <c r="EN142" s="1479"/>
      <c r="EO142" s="1479"/>
      <c r="EP142" s="1479"/>
      <c r="EQ142" s="1479"/>
      <c r="ER142" s="1479"/>
      <c r="ES142" s="1479"/>
      <c r="ET142" s="1479"/>
      <c r="EU142" s="1479"/>
      <c r="EV142" s="1479"/>
      <c r="EW142" s="1484"/>
      <c r="EX142" s="1484"/>
      <c r="EY142" s="1484"/>
      <c r="EZ142" s="1484"/>
      <c r="FA142" s="1484"/>
      <c r="FB142" s="1484"/>
      <c r="FC142" s="1484"/>
      <c r="FD142" s="1484"/>
      <c r="FE142" s="1484"/>
      <c r="FF142" s="1484"/>
      <c r="FG142" s="1484"/>
      <c r="FH142" s="1479"/>
      <c r="FI142" s="1479"/>
      <c r="FJ142" s="1479"/>
      <c r="FK142" s="1479"/>
      <c r="FL142" s="1479"/>
      <c r="FM142" s="1479"/>
      <c r="FN142" s="1479"/>
      <c r="FO142" s="1479"/>
      <c r="FP142" s="1479"/>
      <c r="FQ142" s="1479"/>
      <c r="FR142" s="1479"/>
      <c r="FS142" s="1479"/>
      <c r="FT142" s="1479"/>
      <c r="FU142" s="1479"/>
      <c r="FV142" s="1479"/>
      <c r="FW142" s="1479"/>
      <c r="FX142" s="1479"/>
      <c r="FY142" s="1479"/>
      <c r="FZ142" s="1479"/>
      <c r="GA142" s="1479"/>
      <c r="GB142" s="1479"/>
      <c r="GC142" s="1479"/>
      <c r="GD142" s="1479"/>
    </row>
    <row r="143" spans="1:186" ht="6" customHeight="1">
      <c r="A143" s="325"/>
      <c r="B143" s="701"/>
      <c r="C143" s="701"/>
      <c r="D143" s="701"/>
      <c r="E143" s="701"/>
      <c r="F143" s="1479"/>
      <c r="G143" s="1479"/>
      <c r="H143" s="1479"/>
      <c r="I143" s="1479"/>
      <c r="J143" s="1479"/>
      <c r="K143" s="1479"/>
      <c r="L143" s="1479"/>
      <c r="M143" s="1479"/>
      <c r="N143" s="1479"/>
      <c r="O143" s="1479"/>
      <c r="P143" s="1479"/>
      <c r="Q143" s="1479"/>
      <c r="R143" s="1479"/>
      <c r="S143" s="1479"/>
      <c r="T143" s="1479"/>
      <c r="U143" s="1479"/>
      <c r="V143" s="1479"/>
      <c r="W143" s="1479"/>
      <c r="X143" s="1479"/>
      <c r="Y143" s="1479"/>
      <c r="Z143" s="1479"/>
      <c r="AA143" s="1479"/>
      <c r="AB143" s="1479"/>
      <c r="AC143" s="1479"/>
      <c r="AD143" s="1479"/>
      <c r="AE143" s="1479"/>
      <c r="AF143" s="1479"/>
      <c r="AG143" s="1479"/>
      <c r="AH143" s="1479"/>
      <c r="AI143" s="1479"/>
      <c r="AJ143" s="1479"/>
      <c r="AK143" s="1479"/>
      <c r="AL143" s="1479"/>
      <c r="AM143" s="1479"/>
      <c r="AN143" s="1479"/>
      <c r="AO143" s="1479"/>
      <c r="AP143" s="1479"/>
      <c r="AQ143" s="1479"/>
      <c r="AR143" s="1479"/>
      <c r="AS143" s="1479"/>
      <c r="AT143" s="1479"/>
      <c r="AU143" s="1479"/>
      <c r="AV143" s="1479"/>
      <c r="AW143" s="1479"/>
      <c r="AX143" s="1492"/>
      <c r="AY143" s="1492"/>
      <c r="AZ143" s="1492"/>
      <c r="BA143" s="1492"/>
      <c r="BB143" s="1492"/>
      <c r="BC143" s="1479"/>
      <c r="BD143" s="1479"/>
      <c r="BE143" s="1479"/>
      <c r="BF143" s="1479"/>
      <c r="BG143" s="1479"/>
      <c r="BH143" s="1479"/>
      <c r="BI143" s="1479"/>
      <c r="BJ143" s="1479"/>
      <c r="BK143" s="1479"/>
      <c r="BL143" s="1479"/>
      <c r="BM143" s="1479"/>
      <c r="BN143" s="1479"/>
      <c r="BO143" s="1479"/>
      <c r="BP143" s="1479"/>
      <c r="BQ143" s="1479"/>
      <c r="BR143" s="1479"/>
      <c r="BS143" s="1479"/>
      <c r="BT143" s="1479"/>
      <c r="BU143" s="1479"/>
      <c r="BV143" s="1479"/>
      <c r="BW143" s="1479"/>
      <c r="BX143" s="1479"/>
      <c r="BY143" s="1479"/>
      <c r="BZ143" s="1479"/>
      <c r="CA143" s="1479"/>
      <c r="CB143" s="1479"/>
      <c r="CC143" s="1479"/>
      <c r="CD143" s="1479"/>
      <c r="CE143" s="1479"/>
      <c r="CF143" s="1484"/>
      <c r="CG143" s="1484"/>
      <c r="CH143" s="1484"/>
      <c r="CI143" s="1484"/>
      <c r="CJ143" s="1484"/>
      <c r="CK143" s="1484"/>
      <c r="CL143" s="1484"/>
      <c r="CM143" s="1484"/>
      <c r="CN143" s="1484"/>
      <c r="CO143" s="1484"/>
      <c r="CP143" s="1484"/>
      <c r="CQ143" s="1484"/>
      <c r="CR143" s="1484"/>
      <c r="CS143" s="1484"/>
      <c r="CT143" s="1484"/>
      <c r="CU143" s="1484"/>
      <c r="CV143" s="1484"/>
      <c r="CW143" s="1484"/>
      <c r="CX143" s="1484"/>
      <c r="CY143" s="1484"/>
      <c r="CZ143" s="1484"/>
      <c r="DA143" s="1484"/>
      <c r="DB143" s="1484"/>
      <c r="DC143" s="1484"/>
      <c r="DD143" s="1484"/>
      <c r="DE143" s="1484"/>
      <c r="DF143" s="1484"/>
      <c r="DG143" s="1484"/>
      <c r="DH143" s="1484"/>
      <c r="DI143" s="1484"/>
      <c r="DJ143" s="1484"/>
      <c r="DK143" s="1484"/>
      <c r="DL143" s="1495"/>
      <c r="DM143" s="1496"/>
      <c r="DN143" s="1496"/>
      <c r="DO143" s="1496"/>
      <c r="DP143" s="1496"/>
      <c r="DQ143" s="1497"/>
      <c r="DR143" s="1479"/>
      <c r="DS143" s="1479"/>
      <c r="DT143" s="1479"/>
      <c r="DU143" s="1479"/>
      <c r="DV143" s="1479"/>
      <c r="DW143" s="1479"/>
      <c r="DX143" s="1479"/>
      <c r="DY143" s="1479"/>
      <c r="DZ143" s="1479"/>
      <c r="EA143" s="1479"/>
      <c r="EB143" s="1479"/>
      <c r="EC143" s="1492"/>
      <c r="ED143" s="1492"/>
      <c r="EE143" s="1492"/>
      <c r="EF143" s="1492"/>
      <c r="EG143" s="1492"/>
      <c r="EH143" s="1492"/>
      <c r="EI143" s="1492"/>
      <c r="EJ143" s="1492"/>
      <c r="EK143" s="1492"/>
      <c r="EL143" s="1492"/>
      <c r="EM143" s="1492"/>
      <c r="EN143" s="1479"/>
      <c r="EO143" s="1479"/>
      <c r="EP143" s="1479"/>
      <c r="EQ143" s="1479"/>
      <c r="ER143" s="1479"/>
      <c r="ES143" s="1479"/>
      <c r="ET143" s="1479"/>
      <c r="EU143" s="1479"/>
      <c r="EV143" s="1479"/>
      <c r="EW143" s="1484"/>
      <c r="EX143" s="1484"/>
      <c r="EY143" s="1484"/>
      <c r="EZ143" s="1484"/>
      <c r="FA143" s="1484"/>
      <c r="FB143" s="1484"/>
      <c r="FC143" s="1484"/>
      <c r="FD143" s="1484"/>
      <c r="FE143" s="1484"/>
      <c r="FF143" s="1484"/>
      <c r="FG143" s="1484"/>
      <c r="FH143" s="1479"/>
      <c r="FI143" s="1479"/>
      <c r="FJ143" s="1479"/>
      <c r="FK143" s="1479"/>
      <c r="FL143" s="1479"/>
      <c r="FM143" s="1479"/>
      <c r="FN143" s="1479"/>
      <c r="FO143" s="1479"/>
      <c r="FP143" s="1479"/>
      <c r="FQ143" s="1479"/>
      <c r="FR143" s="1479"/>
      <c r="FS143" s="1479"/>
      <c r="FT143" s="1479"/>
      <c r="FU143" s="1479"/>
      <c r="FV143" s="1479"/>
      <c r="FW143" s="1479"/>
      <c r="FX143" s="1479"/>
      <c r="FY143" s="1479"/>
      <c r="FZ143" s="1479"/>
      <c r="GA143" s="1479"/>
      <c r="GB143" s="1479"/>
      <c r="GC143" s="1479"/>
      <c r="GD143" s="1479"/>
    </row>
    <row r="144" spans="1:186" ht="6" customHeight="1">
      <c r="A144" s="325"/>
      <c r="B144" s="1494">
        <v>4</v>
      </c>
      <c r="C144" s="701"/>
      <c r="D144" s="701"/>
      <c r="E144" s="701"/>
      <c r="F144" s="1479"/>
      <c r="G144" s="1479"/>
      <c r="H144" s="1479"/>
      <c r="I144" s="1479"/>
      <c r="J144" s="1479"/>
      <c r="K144" s="1479"/>
      <c r="L144" s="1479"/>
      <c r="M144" s="1479"/>
      <c r="N144" s="1479"/>
      <c r="O144" s="1479"/>
      <c r="P144" s="1479"/>
      <c r="Q144" s="1479"/>
      <c r="R144" s="1479"/>
      <c r="S144" s="1479"/>
      <c r="T144" s="1479"/>
      <c r="U144" s="1479"/>
      <c r="V144" s="1479"/>
      <c r="W144" s="1479"/>
      <c r="X144" s="1479"/>
      <c r="Y144" s="1479"/>
      <c r="Z144" s="1479"/>
      <c r="AA144" s="1479"/>
      <c r="AB144" s="1479"/>
      <c r="AC144" s="1479"/>
      <c r="AD144" s="1479"/>
      <c r="AE144" s="1479"/>
      <c r="AF144" s="1479"/>
      <c r="AG144" s="1479"/>
      <c r="AH144" s="1479"/>
      <c r="AI144" s="1479"/>
      <c r="AJ144" s="1479"/>
      <c r="AK144" s="1479"/>
      <c r="AL144" s="1479"/>
      <c r="AM144" s="1479"/>
      <c r="AN144" s="1479"/>
      <c r="AO144" s="1479"/>
      <c r="AP144" s="1479"/>
      <c r="AQ144" s="1479"/>
      <c r="AR144" s="1479"/>
      <c r="AS144" s="1479"/>
      <c r="AT144" s="1479"/>
      <c r="AU144" s="1479"/>
      <c r="AV144" s="1479"/>
      <c r="AW144" s="1479"/>
      <c r="AX144" s="1492"/>
      <c r="AY144" s="1492"/>
      <c r="AZ144" s="1492"/>
      <c r="BA144" s="1492"/>
      <c r="BB144" s="1492"/>
      <c r="BC144" s="1479"/>
      <c r="BD144" s="1479"/>
      <c r="BE144" s="1479"/>
      <c r="BF144" s="1479"/>
      <c r="BG144" s="1479"/>
      <c r="BH144" s="1479"/>
      <c r="BI144" s="1479"/>
      <c r="BJ144" s="1479"/>
      <c r="BK144" s="1479"/>
      <c r="BL144" s="1479"/>
      <c r="BM144" s="1479"/>
      <c r="BN144" s="1479"/>
      <c r="BO144" s="1479"/>
      <c r="BP144" s="1479"/>
      <c r="BQ144" s="1479"/>
      <c r="BR144" s="1479"/>
      <c r="BS144" s="1479"/>
      <c r="BT144" s="1479"/>
      <c r="BU144" s="1479"/>
      <c r="BV144" s="1479"/>
      <c r="BW144" s="1479"/>
      <c r="BX144" s="1479"/>
      <c r="BY144" s="1479"/>
      <c r="BZ144" s="1479"/>
      <c r="CA144" s="1479"/>
      <c r="CB144" s="1479"/>
      <c r="CC144" s="1479"/>
      <c r="CD144" s="1479"/>
      <c r="CE144" s="1479"/>
      <c r="CF144" s="1484"/>
      <c r="CG144" s="1484"/>
      <c r="CH144" s="1484"/>
      <c r="CI144" s="1484"/>
      <c r="CJ144" s="1484"/>
      <c r="CK144" s="1484"/>
      <c r="CL144" s="1484"/>
      <c r="CM144" s="1484"/>
      <c r="CN144" s="1484"/>
      <c r="CO144" s="1484"/>
      <c r="CP144" s="1484"/>
      <c r="CQ144" s="1484"/>
      <c r="CR144" s="1484"/>
      <c r="CS144" s="1484"/>
      <c r="CT144" s="1484"/>
      <c r="CU144" s="1484"/>
      <c r="CV144" s="1484"/>
      <c r="CW144" s="1484"/>
      <c r="CX144" s="1484"/>
      <c r="CY144" s="1484"/>
      <c r="CZ144" s="1484"/>
      <c r="DA144" s="1484"/>
      <c r="DB144" s="1484"/>
      <c r="DC144" s="1484"/>
      <c r="DD144" s="1484"/>
      <c r="DE144" s="1484"/>
      <c r="DF144" s="1484"/>
      <c r="DG144" s="1484"/>
      <c r="DH144" s="1484"/>
      <c r="DI144" s="1484"/>
      <c r="DJ144" s="1484"/>
      <c r="DK144" s="1484"/>
      <c r="DL144" s="1486"/>
      <c r="DM144" s="1487"/>
      <c r="DN144" s="1487"/>
      <c r="DO144" s="1487"/>
      <c r="DP144" s="1487"/>
      <c r="DQ144" s="1488"/>
      <c r="DR144" s="1479"/>
      <c r="DS144" s="1479"/>
      <c r="DT144" s="1479"/>
      <c r="DU144" s="1479"/>
      <c r="DV144" s="1479"/>
      <c r="DW144" s="1479"/>
      <c r="DX144" s="1479"/>
      <c r="DY144" s="1479"/>
      <c r="DZ144" s="1479"/>
      <c r="EA144" s="1479"/>
      <c r="EB144" s="1479"/>
      <c r="EC144" s="1492"/>
      <c r="ED144" s="1492"/>
      <c r="EE144" s="1492"/>
      <c r="EF144" s="1492"/>
      <c r="EG144" s="1492"/>
      <c r="EH144" s="1492"/>
      <c r="EI144" s="1492"/>
      <c r="EJ144" s="1492"/>
      <c r="EK144" s="1492"/>
      <c r="EL144" s="1492"/>
      <c r="EM144" s="1492"/>
      <c r="EN144" s="1479"/>
      <c r="EO144" s="1479"/>
      <c r="EP144" s="1479"/>
      <c r="EQ144" s="1479"/>
      <c r="ER144" s="1479"/>
      <c r="ES144" s="1479"/>
      <c r="ET144" s="1479"/>
      <c r="EU144" s="1479"/>
      <c r="EV144" s="1479"/>
      <c r="EW144" s="1484"/>
      <c r="EX144" s="1484"/>
      <c r="EY144" s="1484"/>
      <c r="EZ144" s="1484"/>
      <c r="FA144" s="1484"/>
      <c r="FB144" s="1484"/>
      <c r="FC144" s="1484"/>
      <c r="FD144" s="1484"/>
      <c r="FE144" s="1484"/>
      <c r="FF144" s="1484"/>
      <c r="FG144" s="1484"/>
      <c r="FH144" s="1479"/>
      <c r="FI144" s="1479"/>
      <c r="FJ144" s="1479"/>
      <c r="FK144" s="1479"/>
      <c r="FL144" s="1479"/>
      <c r="FM144" s="1479"/>
      <c r="FN144" s="1479"/>
      <c r="FO144" s="1479"/>
      <c r="FP144" s="1479"/>
      <c r="FQ144" s="1479"/>
      <c r="FR144" s="1479"/>
      <c r="FS144" s="1479"/>
      <c r="FT144" s="1479"/>
      <c r="FU144" s="1479"/>
      <c r="FV144" s="1479"/>
      <c r="FW144" s="1479"/>
      <c r="FX144" s="1479"/>
      <c r="FY144" s="1479"/>
      <c r="FZ144" s="1479"/>
      <c r="GA144" s="1479"/>
      <c r="GB144" s="1479"/>
      <c r="GC144" s="1479"/>
      <c r="GD144" s="1479"/>
    </row>
    <row r="145" spans="1:186" ht="6" customHeight="1">
      <c r="A145" s="325"/>
      <c r="B145" s="701"/>
      <c r="C145" s="701"/>
      <c r="D145" s="701"/>
      <c r="E145" s="701"/>
      <c r="F145" s="1479"/>
      <c r="G145" s="1479"/>
      <c r="H145" s="1479"/>
      <c r="I145" s="1479"/>
      <c r="J145" s="1479"/>
      <c r="K145" s="1479"/>
      <c r="L145" s="1479"/>
      <c r="M145" s="1479"/>
      <c r="N145" s="1479"/>
      <c r="O145" s="1479"/>
      <c r="P145" s="1479"/>
      <c r="Q145" s="1479"/>
      <c r="R145" s="1479"/>
      <c r="S145" s="1479"/>
      <c r="T145" s="1479"/>
      <c r="U145" s="1479"/>
      <c r="V145" s="1479"/>
      <c r="W145" s="1479"/>
      <c r="X145" s="1479"/>
      <c r="Y145" s="1479"/>
      <c r="Z145" s="1479"/>
      <c r="AA145" s="1479"/>
      <c r="AB145" s="1479"/>
      <c r="AC145" s="1479"/>
      <c r="AD145" s="1479"/>
      <c r="AE145" s="1479"/>
      <c r="AF145" s="1479"/>
      <c r="AG145" s="1479"/>
      <c r="AH145" s="1479"/>
      <c r="AI145" s="1479"/>
      <c r="AJ145" s="1479"/>
      <c r="AK145" s="1479"/>
      <c r="AL145" s="1479"/>
      <c r="AM145" s="1479"/>
      <c r="AN145" s="1479"/>
      <c r="AO145" s="1479"/>
      <c r="AP145" s="1479"/>
      <c r="AQ145" s="1479"/>
      <c r="AR145" s="1479"/>
      <c r="AS145" s="1479"/>
      <c r="AT145" s="1479"/>
      <c r="AU145" s="1479"/>
      <c r="AV145" s="1479"/>
      <c r="AW145" s="1479"/>
      <c r="AX145" s="1492"/>
      <c r="AY145" s="1492"/>
      <c r="AZ145" s="1492"/>
      <c r="BA145" s="1492"/>
      <c r="BB145" s="1492"/>
      <c r="BC145" s="1479"/>
      <c r="BD145" s="1479"/>
      <c r="BE145" s="1479"/>
      <c r="BF145" s="1479"/>
      <c r="BG145" s="1479"/>
      <c r="BH145" s="1479"/>
      <c r="BI145" s="1479"/>
      <c r="BJ145" s="1479"/>
      <c r="BK145" s="1479"/>
      <c r="BL145" s="1479"/>
      <c r="BM145" s="1479"/>
      <c r="BN145" s="1479"/>
      <c r="BO145" s="1479"/>
      <c r="BP145" s="1479"/>
      <c r="BQ145" s="1479"/>
      <c r="BR145" s="1479"/>
      <c r="BS145" s="1479"/>
      <c r="BT145" s="1479"/>
      <c r="BU145" s="1479"/>
      <c r="BV145" s="1479"/>
      <c r="BW145" s="1479"/>
      <c r="BX145" s="1479"/>
      <c r="BY145" s="1479"/>
      <c r="BZ145" s="1479"/>
      <c r="CA145" s="1479"/>
      <c r="CB145" s="1479"/>
      <c r="CC145" s="1479"/>
      <c r="CD145" s="1479"/>
      <c r="CE145" s="1479"/>
      <c r="CF145" s="1484"/>
      <c r="CG145" s="1484"/>
      <c r="CH145" s="1484"/>
      <c r="CI145" s="1484"/>
      <c r="CJ145" s="1484"/>
      <c r="CK145" s="1484"/>
      <c r="CL145" s="1484"/>
      <c r="CM145" s="1484"/>
      <c r="CN145" s="1484"/>
      <c r="CO145" s="1484"/>
      <c r="CP145" s="1484"/>
      <c r="CQ145" s="1484"/>
      <c r="CR145" s="1484"/>
      <c r="CS145" s="1484"/>
      <c r="CT145" s="1484"/>
      <c r="CU145" s="1484"/>
      <c r="CV145" s="1484"/>
      <c r="CW145" s="1484"/>
      <c r="CX145" s="1484"/>
      <c r="CY145" s="1484"/>
      <c r="CZ145" s="1484"/>
      <c r="DA145" s="1484"/>
      <c r="DB145" s="1484"/>
      <c r="DC145" s="1484"/>
      <c r="DD145" s="1484"/>
      <c r="DE145" s="1484"/>
      <c r="DF145" s="1484"/>
      <c r="DG145" s="1484"/>
      <c r="DH145" s="1484"/>
      <c r="DI145" s="1484"/>
      <c r="DJ145" s="1484"/>
      <c r="DK145" s="1484"/>
      <c r="DL145" s="1489"/>
      <c r="DM145" s="1490"/>
      <c r="DN145" s="1490"/>
      <c r="DO145" s="1490"/>
      <c r="DP145" s="1490"/>
      <c r="DQ145" s="1491"/>
      <c r="DR145" s="1479"/>
      <c r="DS145" s="1479"/>
      <c r="DT145" s="1479"/>
      <c r="DU145" s="1479"/>
      <c r="DV145" s="1479"/>
      <c r="DW145" s="1479"/>
      <c r="DX145" s="1479"/>
      <c r="DY145" s="1479"/>
      <c r="DZ145" s="1479"/>
      <c r="EA145" s="1479"/>
      <c r="EB145" s="1479"/>
      <c r="EC145" s="1492"/>
      <c r="ED145" s="1492"/>
      <c r="EE145" s="1492"/>
      <c r="EF145" s="1492"/>
      <c r="EG145" s="1492"/>
      <c r="EH145" s="1492"/>
      <c r="EI145" s="1492"/>
      <c r="EJ145" s="1492"/>
      <c r="EK145" s="1492"/>
      <c r="EL145" s="1492"/>
      <c r="EM145" s="1492"/>
      <c r="EN145" s="1479"/>
      <c r="EO145" s="1479"/>
      <c r="EP145" s="1479"/>
      <c r="EQ145" s="1479"/>
      <c r="ER145" s="1479"/>
      <c r="ES145" s="1479"/>
      <c r="ET145" s="1479"/>
      <c r="EU145" s="1479"/>
      <c r="EV145" s="1479"/>
      <c r="EW145" s="1484"/>
      <c r="EX145" s="1484"/>
      <c r="EY145" s="1484"/>
      <c r="EZ145" s="1484"/>
      <c r="FA145" s="1484"/>
      <c r="FB145" s="1484"/>
      <c r="FC145" s="1484"/>
      <c r="FD145" s="1484"/>
      <c r="FE145" s="1484"/>
      <c r="FF145" s="1484"/>
      <c r="FG145" s="1484"/>
      <c r="FH145" s="1479"/>
      <c r="FI145" s="1479"/>
      <c r="FJ145" s="1479"/>
      <c r="FK145" s="1479"/>
      <c r="FL145" s="1479"/>
      <c r="FM145" s="1479"/>
      <c r="FN145" s="1479"/>
      <c r="FO145" s="1479"/>
      <c r="FP145" s="1479"/>
      <c r="FQ145" s="1479"/>
      <c r="FR145" s="1479"/>
      <c r="FS145" s="1479"/>
      <c r="FT145" s="1479"/>
      <c r="FU145" s="1479"/>
      <c r="FV145" s="1479"/>
      <c r="FW145" s="1479"/>
      <c r="FX145" s="1479"/>
      <c r="FY145" s="1479"/>
      <c r="FZ145" s="1479"/>
      <c r="GA145" s="1479"/>
      <c r="GB145" s="1479"/>
      <c r="GC145" s="1479"/>
      <c r="GD145" s="1479"/>
    </row>
    <row r="146" spans="1:186" ht="6" customHeight="1">
      <c r="A146" s="325"/>
      <c r="B146" s="701"/>
      <c r="C146" s="701"/>
      <c r="D146" s="701"/>
      <c r="E146" s="701"/>
      <c r="F146" s="1479"/>
      <c r="G146" s="1479"/>
      <c r="H146" s="1479"/>
      <c r="I146" s="1479"/>
      <c r="J146" s="1479"/>
      <c r="K146" s="1479"/>
      <c r="L146" s="1479"/>
      <c r="M146" s="1479"/>
      <c r="N146" s="1479"/>
      <c r="O146" s="1479"/>
      <c r="P146" s="1479"/>
      <c r="Q146" s="1479"/>
      <c r="R146" s="1479"/>
      <c r="S146" s="1479"/>
      <c r="T146" s="1479"/>
      <c r="U146" s="1479"/>
      <c r="V146" s="1479"/>
      <c r="W146" s="1479"/>
      <c r="X146" s="1479"/>
      <c r="Y146" s="1479"/>
      <c r="Z146" s="1479"/>
      <c r="AA146" s="1479"/>
      <c r="AB146" s="1479"/>
      <c r="AC146" s="1479"/>
      <c r="AD146" s="1479"/>
      <c r="AE146" s="1479"/>
      <c r="AF146" s="1479"/>
      <c r="AG146" s="1479"/>
      <c r="AH146" s="1479"/>
      <c r="AI146" s="1479"/>
      <c r="AJ146" s="1479"/>
      <c r="AK146" s="1479"/>
      <c r="AL146" s="1479"/>
      <c r="AM146" s="1479"/>
      <c r="AN146" s="1479"/>
      <c r="AO146" s="1479"/>
      <c r="AP146" s="1479"/>
      <c r="AQ146" s="1479"/>
      <c r="AR146" s="1479"/>
      <c r="AS146" s="1479"/>
      <c r="AT146" s="1479"/>
      <c r="AU146" s="1479"/>
      <c r="AV146" s="1479"/>
      <c r="AW146" s="1479"/>
      <c r="AX146" s="1492"/>
      <c r="AY146" s="1492"/>
      <c r="AZ146" s="1492"/>
      <c r="BA146" s="1492"/>
      <c r="BB146" s="1492"/>
      <c r="BC146" s="1479"/>
      <c r="BD146" s="1479"/>
      <c r="BE146" s="1479"/>
      <c r="BF146" s="1479"/>
      <c r="BG146" s="1479"/>
      <c r="BH146" s="1479"/>
      <c r="BI146" s="1479"/>
      <c r="BJ146" s="1479"/>
      <c r="BK146" s="1479"/>
      <c r="BL146" s="1479"/>
      <c r="BM146" s="1479"/>
      <c r="BN146" s="1479"/>
      <c r="BO146" s="1479"/>
      <c r="BP146" s="1479"/>
      <c r="BQ146" s="1479"/>
      <c r="BR146" s="1479"/>
      <c r="BS146" s="1479"/>
      <c r="BT146" s="1479"/>
      <c r="BU146" s="1479"/>
      <c r="BV146" s="1479"/>
      <c r="BW146" s="1479"/>
      <c r="BX146" s="1479"/>
      <c r="BY146" s="1479"/>
      <c r="BZ146" s="1479"/>
      <c r="CA146" s="1479"/>
      <c r="CB146" s="1479"/>
      <c r="CC146" s="1479"/>
      <c r="CD146" s="1479"/>
      <c r="CE146" s="1479"/>
      <c r="CF146" s="1484"/>
      <c r="CG146" s="1484"/>
      <c r="CH146" s="1484"/>
      <c r="CI146" s="1484"/>
      <c r="CJ146" s="1484"/>
      <c r="CK146" s="1484"/>
      <c r="CL146" s="1484"/>
      <c r="CM146" s="1484"/>
      <c r="CN146" s="1484"/>
      <c r="CO146" s="1484"/>
      <c r="CP146" s="1484"/>
      <c r="CQ146" s="1484"/>
      <c r="CR146" s="1484"/>
      <c r="CS146" s="1484"/>
      <c r="CT146" s="1484"/>
      <c r="CU146" s="1484"/>
      <c r="CV146" s="1484"/>
      <c r="CW146" s="1484"/>
      <c r="CX146" s="1484"/>
      <c r="CY146" s="1484"/>
      <c r="CZ146" s="1484"/>
      <c r="DA146" s="1484"/>
      <c r="DB146" s="1484"/>
      <c r="DC146" s="1484"/>
      <c r="DD146" s="1484"/>
      <c r="DE146" s="1484"/>
      <c r="DF146" s="1484"/>
      <c r="DG146" s="1484"/>
      <c r="DH146" s="1484"/>
      <c r="DI146" s="1484"/>
      <c r="DJ146" s="1484"/>
      <c r="DK146" s="1484"/>
      <c r="DL146" s="1495"/>
      <c r="DM146" s="1496"/>
      <c r="DN146" s="1496"/>
      <c r="DO146" s="1496"/>
      <c r="DP146" s="1496"/>
      <c r="DQ146" s="1497"/>
      <c r="DR146" s="1479"/>
      <c r="DS146" s="1479"/>
      <c r="DT146" s="1479"/>
      <c r="DU146" s="1479"/>
      <c r="DV146" s="1479"/>
      <c r="DW146" s="1479"/>
      <c r="DX146" s="1479"/>
      <c r="DY146" s="1479"/>
      <c r="DZ146" s="1479"/>
      <c r="EA146" s="1479"/>
      <c r="EB146" s="1479"/>
      <c r="EC146" s="1492"/>
      <c r="ED146" s="1492"/>
      <c r="EE146" s="1492"/>
      <c r="EF146" s="1492"/>
      <c r="EG146" s="1492"/>
      <c r="EH146" s="1492"/>
      <c r="EI146" s="1492"/>
      <c r="EJ146" s="1492"/>
      <c r="EK146" s="1492"/>
      <c r="EL146" s="1492"/>
      <c r="EM146" s="1492"/>
      <c r="EN146" s="1479"/>
      <c r="EO146" s="1479"/>
      <c r="EP146" s="1479"/>
      <c r="EQ146" s="1479"/>
      <c r="ER146" s="1479"/>
      <c r="ES146" s="1479"/>
      <c r="ET146" s="1479"/>
      <c r="EU146" s="1479"/>
      <c r="EV146" s="1479"/>
      <c r="EW146" s="1484"/>
      <c r="EX146" s="1484"/>
      <c r="EY146" s="1484"/>
      <c r="EZ146" s="1484"/>
      <c r="FA146" s="1484"/>
      <c r="FB146" s="1484"/>
      <c r="FC146" s="1484"/>
      <c r="FD146" s="1484"/>
      <c r="FE146" s="1484"/>
      <c r="FF146" s="1484"/>
      <c r="FG146" s="1484"/>
      <c r="FH146" s="1479"/>
      <c r="FI146" s="1479"/>
      <c r="FJ146" s="1479"/>
      <c r="FK146" s="1479"/>
      <c r="FL146" s="1479"/>
      <c r="FM146" s="1479"/>
      <c r="FN146" s="1479"/>
      <c r="FO146" s="1479"/>
      <c r="FP146" s="1479"/>
      <c r="FQ146" s="1479"/>
      <c r="FR146" s="1479"/>
      <c r="FS146" s="1479"/>
      <c r="FT146" s="1479"/>
      <c r="FU146" s="1479"/>
      <c r="FV146" s="1479"/>
      <c r="FW146" s="1479"/>
      <c r="FX146" s="1479"/>
      <c r="FY146" s="1479"/>
      <c r="FZ146" s="1479"/>
      <c r="GA146" s="1479"/>
      <c r="GB146" s="1479"/>
      <c r="GC146" s="1479"/>
      <c r="GD146" s="1479"/>
    </row>
    <row r="147" spans="1:186" ht="6" customHeight="1">
      <c r="A147" s="325"/>
      <c r="B147" s="1494">
        <v>5</v>
      </c>
      <c r="C147" s="701"/>
      <c r="D147" s="701"/>
      <c r="E147" s="701"/>
      <c r="F147" s="1479"/>
      <c r="G147" s="1479"/>
      <c r="H147" s="1479"/>
      <c r="I147" s="1479"/>
      <c r="J147" s="1479"/>
      <c r="K147" s="1479"/>
      <c r="L147" s="1479"/>
      <c r="M147" s="1479"/>
      <c r="N147" s="1479"/>
      <c r="O147" s="1479"/>
      <c r="P147" s="1479"/>
      <c r="Q147" s="1479"/>
      <c r="R147" s="1479"/>
      <c r="S147" s="1479"/>
      <c r="T147" s="1479"/>
      <c r="U147" s="1479"/>
      <c r="V147" s="1479"/>
      <c r="W147" s="1479"/>
      <c r="X147" s="1479"/>
      <c r="Y147" s="1479"/>
      <c r="Z147" s="1479"/>
      <c r="AA147" s="1479"/>
      <c r="AB147" s="1479"/>
      <c r="AC147" s="1479"/>
      <c r="AD147" s="1479"/>
      <c r="AE147" s="1479"/>
      <c r="AF147" s="1479"/>
      <c r="AG147" s="1479"/>
      <c r="AH147" s="1479"/>
      <c r="AI147" s="1479"/>
      <c r="AJ147" s="1479"/>
      <c r="AK147" s="1479"/>
      <c r="AL147" s="1479"/>
      <c r="AM147" s="1479"/>
      <c r="AN147" s="1479"/>
      <c r="AO147" s="1479"/>
      <c r="AP147" s="1479"/>
      <c r="AQ147" s="1479"/>
      <c r="AR147" s="1479"/>
      <c r="AS147" s="1479"/>
      <c r="AT147" s="1479"/>
      <c r="AU147" s="1479"/>
      <c r="AV147" s="1479"/>
      <c r="AW147" s="1479"/>
      <c r="AX147" s="1492"/>
      <c r="AY147" s="1492"/>
      <c r="AZ147" s="1492"/>
      <c r="BA147" s="1492"/>
      <c r="BB147" s="1492"/>
      <c r="BC147" s="1479"/>
      <c r="BD147" s="1479"/>
      <c r="BE147" s="1479"/>
      <c r="BF147" s="1479"/>
      <c r="BG147" s="1479"/>
      <c r="BH147" s="1479"/>
      <c r="BI147" s="1479"/>
      <c r="BJ147" s="1479"/>
      <c r="BK147" s="1479"/>
      <c r="BL147" s="1479"/>
      <c r="BM147" s="1479"/>
      <c r="BN147" s="1479"/>
      <c r="BO147" s="1479"/>
      <c r="BP147" s="1479"/>
      <c r="BQ147" s="1479"/>
      <c r="BR147" s="1479"/>
      <c r="BS147" s="1479"/>
      <c r="BT147" s="1479"/>
      <c r="BU147" s="1479"/>
      <c r="BV147" s="1479"/>
      <c r="BW147" s="1479"/>
      <c r="BX147" s="1479"/>
      <c r="BY147" s="1479"/>
      <c r="BZ147" s="1479"/>
      <c r="CA147" s="1479"/>
      <c r="CB147" s="1479"/>
      <c r="CC147" s="1479"/>
      <c r="CD147" s="1479"/>
      <c r="CE147" s="1479"/>
      <c r="CF147" s="1484"/>
      <c r="CG147" s="1484"/>
      <c r="CH147" s="1484"/>
      <c r="CI147" s="1484"/>
      <c r="CJ147" s="1484"/>
      <c r="CK147" s="1484"/>
      <c r="CL147" s="1484"/>
      <c r="CM147" s="1484"/>
      <c r="CN147" s="1484"/>
      <c r="CO147" s="1484"/>
      <c r="CP147" s="1484"/>
      <c r="CQ147" s="1484"/>
      <c r="CR147" s="1484"/>
      <c r="CS147" s="1484"/>
      <c r="CT147" s="1484"/>
      <c r="CU147" s="1484"/>
      <c r="CV147" s="1484"/>
      <c r="CW147" s="1484"/>
      <c r="CX147" s="1484"/>
      <c r="CY147" s="1484"/>
      <c r="CZ147" s="1484"/>
      <c r="DA147" s="1484"/>
      <c r="DB147" s="1484"/>
      <c r="DC147" s="1484"/>
      <c r="DD147" s="1484"/>
      <c r="DE147" s="1484"/>
      <c r="DF147" s="1484"/>
      <c r="DG147" s="1484"/>
      <c r="DH147" s="1484"/>
      <c r="DI147" s="1484"/>
      <c r="DJ147" s="1484"/>
      <c r="DK147" s="1484"/>
      <c r="DL147" s="1486"/>
      <c r="DM147" s="1487"/>
      <c r="DN147" s="1487"/>
      <c r="DO147" s="1487"/>
      <c r="DP147" s="1487"/>
      <c r="DQ147" s="1488"/>
      <c r="DR147" s="1479"/>
      <c r="DS147" s="1479"/>
      <c r="DT147" s="1479"/>
      <c r="DU147" s="1479"/>
      <c r="DV147" s="1479"/>
      <c r="DW147" s="1479"/>
      <c r="DX147" s="1479"/>
      <c r="DY147" s="1479"/>
      <c r="DZ147" s="1479"/>
      <c r="EA147" s="1479"/>
      <c r="EB147" s="1479"/>
      <c r="EC147" s="1492"/>
      <c r="ED147" s="1492"/>
      <c r="EE147" s="1492"/>
      <c r="EF147" s="1492"/>
      <c r="EG147" s="1492"/>
      <c r="EH147" s="1492"/>
      <c r="EI147" s="1492"/>
      <c r="EJ147" s="1492"/>
      <c r="EK147" s="1492"/>
      <c r="EL147" s="1492"/>
      <c r="EM147" s="1492"/>
      <c r="EN147" s="1479"/>
      <c r="EO147" s="1479"/>
      <c r="EP147" s="1479"/>
      <c r="EQ147" s="1479"/>
      <c r="ER147" s="1479"/>
      <c r="ES147" s="1479"/>
      <c r="ET147" s="1479"/>
      <c r="EU147" s="1479"/>
      <c r="EV147" s="1479"/>
      <c r="EW147" s="1484"/>
      <c r="EX147" s="1484"/>
      <c r="EY147" s="1484"/>
      <c r="EZ147" s="1484"/>
      <c r="FA147" s="1484"/>
      <c r="FB147" s="1484"/>
      <c r="FC147" s="1484"/>
      <c r="FD147" s="1484"/>
      <c r="FE147" s="1484"/>
      <c r="FF147" s="1484"/>
      <c r="FG147" s="1484"/>
      <c r="FH147" s="1479"/>
      <c r="FI147" s="1479"/>
      <c r="FJ147" s="1479"/>
      <c r="FK147" s="1479"/>
      <c r="FL147" s="1479"/>
      <c r="FM147" s="1479"/>
      <c r="FN147" s="1479"/>
      <c r="FO147" s="1479"/>
      <c r="FP147" s="1479"/>
      <c r="FQ147" s="1479"/>
      <c r="FR147" s="1479"/>
      <c r="FS147" s="1479"/>
      <c r="FT147" s="1479"/>
      <c r="FU147" s="1479"/>
      <c r="FV147" s="1479"/>
      <c r="FW147" s="1479"/>
      <c r="FX147" s="1479"/>
      <c r="FY147" s="1479"/>
      <c r="FZ147" s="1479"/>
      <c r="GA147" s="1479"/>
      <c r="GB147" s="1479"/>
      <c r="GC147" s="1479"/>
      <c r="GD147" s="1479"/>
    </row>
    <row r="148" spans="1:186" ht="6" customHeight="1">
      <c r="A148" s="325"/>
      <c r="B148" s="701"/>
      <c r="C148" s="701"/>
      <c r="D148" s="701"/>
      <c r="E148" s="701"/>
      <c r="F148" s="1479"/>
      <c r="G148" s="1479"/>
      <c r="H148" s="1479"/>
      <c r="I148" s="1479"/>
      <c r="J148" s="1479"/>
      <c r="K148" s="1479"/>
      <c r="L148" s="1479"/>
      <c r="M148" s="1479"/>
      <c r="N148" s="1479"/>
      <c r="O148" s="1479"/>
      <c r="P148" s="1479"/>
      <c r="Q148" s="1479"/>
      <c r="R148" s="1479"/>
      <c r="S148" s="1479"/>
      <c r="T148" s="1479"/>
      <c r="U148" s="1479"/>
      <c r="V148" s="1479"/>
      <c r="W148" s="1479"/>
      <c r="X148" s="1479"/>
      <c r="Y148" s="1479"/>
      <c r="Z148" s="1479"/>
      <c r="AA148" s="1479"/>
      <c r="AB148" s="1479"/>
      <c r="AC148" s="1479"/>
      <c r="AD148" s="1479"/>
      <c r="AE148" s="1479"/>
      <c r="AF148" s="1479"/>
      <c r="AG148" s="1479"/>
      <c r="AH148" s="1479"/>
      <c r="AI148" s="1479"/>
      <c r="AJ148" s="1479"/>
      <c r="AK148" s="1479"/>
      <c r="AL148" s="1479"/>
      <c r="AM148" s="1479"/>
      <c r="AN148" s="1479"/>
      <c r="AO148" s="1479"/>
      <c r="AP148" s="1479"/>
      <c r="AQ148" s="1479"/>
      <c r="AR148" s="1479"/>
      <c r="AS148" s="1479"/>
      <c r="AT148" s="1479"/>
      <c r="AU148" s="1479"/>
      <c r="AV148" s="1479"/>
      <c r="AW148" s="1479"/>
      <c r="AX148" s="1492"/>
      <c r="AY148" s="1492"/>
      <c r="AZ148" s="1492"/>
      <c r="BA148" s="1492"/>
      <c r="BB148" s="1492"/>
      <c r="BC148" s="1479"/>
      <c r="BD148" s="1479"/>
      <c r="BE148" s="1479"/>
      <c r="BF148" s="1479"/>
      <c r="BG148" s="1479"/>
      <c r="BH148" s="1479"/>
      <c r="BI148" s="1479"/>
      <c r="BJ148" s="1479"/>
      <c r="BK148" s="1479"/>
      <c r="BL148" s="1479"/>
      <c r="BM148" s="1479"/>
      <c r="BN148" s="1479"/>
      <c r="BO148" s="1479"/>
      <c r="BP148" s="1479"/>
      <c r="BQ148" s="1479"/>
      <c r="BR148" s="1479"/>
      <c r="BS148" s="1479"/>
      <c r="BT148" s="1479"/>
      <c r="BU148" s="1479"/>
      <c r="BV148" s="1479"/>
      <c r="BW148" s="1479"/>
      <c r="BX148" s="1479"/>
      <c r="BY148" s="1479"/>
      <c r="BZ148" s="1479"/>
      <c r="CA148" s="1479"/>
      <c r="CB148" s="1479"/>
      <c r="CC148" s="1479"/>
      <c r="CD148" s="1479"/>
      <c r="CE148" s="1479"/>
      <c r="CF148" s="1484"/>
      <c r="CG148" s="1484"/>
      <c r="CH148" s="1484"/>
      <c r="CI148" s="1484"/>
      <c r="CJ148" s="1484"/>
      <c r="CK148" s="1484"/>
      <c r="CL148" s="1484"/>
      <c r="CM148" s="1484"/>
      <c r="CN148" s="1484"/>
      <c r="CO148" s="1484"/>
      <c r="CP148" s="1484"/>
      <c r="CQ148" s="1484"/>
      <c r="CR148" s="1484"/>
      <c r="CS148" s="1484"/>
      <c r="CT148" s="1484"/>
      <c r="CU148" s="1484"/>
      <c r="CV148" s="1484"/>
      <c r="CW148" s="1484"/>
      <c r="CX148" s="1484"/>
      <c r="CY148" s="1484"/>
      <c r="CZ148" s="1484"/>
      <c r="DA148" s="1484"/>
      <c r="DB148" s="1484"/>
      <c r="DC148" s="1484"/>
      <c r="DD148" s="1484"/>
      <c r="DE148" s="1484"/>
      <c r="DF148" s="1484"/>
      <c r="DG148" s="1484"/>
      <c r="DH148" s="1484"/>
      <c r="DI148" s="1484"/>
      <c r="DJ148" s="1484"/>
      <c r="DK148" s="1484"/>
      <c r="DL148" s="1489"/>
      <c r="DM148" s="1490"/>
      <c r="DN148" s="1490"/>
      <c r="DO148" s="1490"/>
      <c r="DP148" s="1490"/>
      <c r="DQ148" s="1491"/>
      <c r="DR148" s="1479"/>
      <c r="DS148" s="1479"/>
      <c r="DT148" s="1479"/>
      <c r="DU148" s="1479"/>
      <c r="DV148" s="1479"/>
      <c r="DW148" s="1479"/>
      <c r="DX148" s="1479"/>
      <c r="DY148" s="1479"/>
      <c r="DZ148" s="1479"/>
      <c r="EA148" s="1479"/>
      <c r="EB148" s="1479"/>
      <c r="EC148" s="1492"/>
      <c r="ED148" s="1492"/>
      <c r="EE148" s="1492"/>
      <c r="EF148" s="1492"/>
      <c r="EG148" s="1492"/>
      <c r="EH148" s="1492"/>
      <c r="EI148" s="1492"/>
      <c r="EJ148" s="1492"/>
      <c r="EK148" s="1492"/>
      <c r="EL148" s="1492"/>
      <c r="EM148" s="1492"/>
      <c r="EN148" s="1479"/>
      <c r="EO148" s="1479"/>
      <c r="EP148" s="1479"/>
      <c r="EQ148" s="1479"/>
      <c r="ER148" s="1479"/>
      <c r="ES148" s="1479"/>
      <c r="ET148" s="1479"/>
      <c r="EU148" s="1479"/>
      <c r="EV148" s="1479"/>
      <c r="EW148" s="1484"/>
      <c r="EX148" s="1484"/>
      <c r="EY148" s="1484"/>
      <c r="EZ148" s="1484"/>
      <c r="FA148" s="1484"/>
      <c r="FB148" s="1484"/>
      <c r="FC148" s="1484"/>
      <c r="FD148" s="1484"/>
      <c r="FE148" s="1484"/>
      <c r="FF148" s="1484"/>
      <c r="FG148" s="1484"/>
      <c r="FH148" s="1479"/>
      <c r="FI148" s="1479"/>
      <c r="FJ148" s="1479"/>
      <c r="FK148" s="1479"/>
      <c r="FL148" s="1479"/>
      <c r="FM148" s="1479"/>
      <c r="FN148" s="1479"/>
      <c r="FO148" s="1479"/>
      <c r="FP148" s="1479"/>
      <c r="FQ148" s="1479"/>
      <c r="FR148" s="1479"/>
      <c r="FS148" s="1479"/>
      <c r="FT148" s="1479"/>
      <c r="FU148" s="1479"/>
      <c r="FV148" s="1479"/>
      <c r="FW148" s="1479"/>
      <c r="FX148" s="1479"/>
      <c r="FY148" s="1479"/>
      <c r="FZ148" s="1479"/>
      <c r="GA148" s="1479"/>
      <c r="GB148" s="1479"/>
      <c r="GC148" s="1479"/>
      <c r="GD148" s="1479"/>
    </row>
    <row r="149" spans="1:186" ht="6" customHeight="1">
      <c r="A149" s="325"/>
      <c r="B149" s="701"/>
      <c r="C149" s="701"/>
      <c r="D149" s="701"/>
      <c r="E149" s="701"/>
      <c r="F149" s="1479"/>
      <c r="G149" s="1479"/>
      <c r="H149" s="1479"/>
      <c r="I149" s="1479"/>
      <c r="J149" s="1479"/>
      <c r="K149" s="1479"/>
      <c r="L149" s="1479"/>
      <c r="M149" s="1479"/>
      <c r="N149" s="1479"/>
      <c r="O149" s="1479"/>
      <c r="P149" s="1479"/>
      <c r="Q149" s="1479"/>
      <c r="R149" s="1479"/>
      <c r="S149" s="1479"/>
      <c r="T149" s="1479"/>
      <c r="U149" s="1479"/>
      <c r="V149" s="1479"/>
      <c r="W149" s="1479"/>
      <c r="X149" s="1479"/>
      <c r="Y149" s="1479"/>
      <c r="Z149" s="1479"/>
      <c r="AA149" s="1479"/>
      <c r="AB149" s="1479"/>
      <c r="AC149" s="1479"/>
      <c r="AD149" s="1479"/>
      <c r="AE149" s="1479"/>
      <c r="AF149" s="1479"/>
      <c r="AG149" s="1479"/>
      <c r="AH149" s="1479"/>
      <c r="AI149" s="1479"/>
      <c r="AJ149" s="1479"/>
      <c r="AK149" s="1479"/>
      <c r="AL149" s="1479"/>
      <c r="AM149" s="1479"/>
      <c r="AN149" s="1479"/>
      <c r="AO149" s="1479"/>
      <c r="AP149" s="1479"/>
      <c r="AQ149" s="1479"/>
      <c r="AR149" s="1479"/>
      <c r="AS149" s="1479"/>
      <c r="AT149" s="1479"/>
      <c r="AU149" s="1479"/>
      <c r="AV149" s="1479"/>
      <c r="AW149" s="1479"/>
      <c r="AX149" s="1492"/>
      <c r="AY149" s="1492"/>
      <c r="AZ149" s="1492"/>
      <c r="BA149" s="1492"/>
      <c r="BB149" s="1492"/>
      <c r="BC149" s="1479"/>
      <c r="BD149" s="1479"/>
      <c r="BE149" s="1479"/>
      <c r="BF149" s="1479"/>
      <c r="BG149" s="1479"/>
      <c r="BH149" s="1479"/>
      <c r="BI149" s="1479"/>
      <c r="BJ149" s="1479"/>
      <c r="BK149" s="1479"/>
      <c r="BL149" s="1479"/>
      <c r="BM149" s="1479"/>
      <c r="BN149" s="1479"/>
      <c r="BO149" s="1479"/>
      <c r="BP149" s="1479"/>
      <c r="BQ149" s="1479"/>
      <c r="BR149" s="1479"/>
      <c r="BS149" s="1479"/>
      <c r="BT149" s="1479"/>
      <c r="BU149" s="1479"/>
      <c r="BV149" s="1479"/>
      <c r="BW149" s="1479"/>
      <c r="BX149" s="1479"/>
      <c r="BY149" s="1479"/>
      <c r="BZ149" s="1479"/>
      <c r="CA149" s="1479"/>
      <c r="CB149" s="1479"/>
      <c r="CC149" s="1479"/>
      <c r="CD149" s="1479"/>
      <c r="CE149" s="1479"/>
      <c r="CF149" s="1484"/>
      <c r="CG149" s="1484"/>
      <c r="CH149" s="1484"/>
      <c r="CI149" s="1484"/>
      <c r="CJ149" s="1484"/>
      <c r="CK149" s="1484"/>
      <c r="CL149" s="1484"/>
      <c r="CM149" s="1484"/>
      <c r="CN149" s="1484"/>
      <c r="CO149" s="1484"/>
      <c r="CP149" s="1484"/>
      <c r="CQ149" s="1484"/>
      <c r="CR149" s="1484"/>
      <c r="CS149" s="1484"/>
      <c r="CT149" s="1484"/>
      <c r="CU149" s="1484"/>
      <c r="CV149" s="1484"/>
      <c r="CW149" s="1484"/>
      <c r="CX149" s="1484"/>
      <c r="CY149" s="1484"/>
      <c r="CZ149" s="1484"/>
      <c r="DA149" s="1484"/>
      <c r="DB149" s="1484"/>
      <c r="DC149" s="1484"/>
      <c r="DD149" s="1484"/>
      <c r="DE149" s="1484"/>
      <c r="DF149" s="1484"/>
      <c r="DG149" s="1484"/>
      <c r="DH149" s="1484"/>
      <c r="DI149" s="1484"/>
      <c r="DJ149" s="1484"/>
      <c r="DK149" s="1484"/>
      <c r="DL149" s="1495"/>
      <c r="DM149" s="1496"/>
      <c r="DN149" s="1496"/>
      <c r="DO149" s="1496"/>
      <c r="DP149" s="1496"/>
      <c r="DQ149" s="1497"/>
      <c r="DR149" s="1479"/>
      <c r="DS149" s="1479"/>
      <c r="DT149" s="1479"/>
      <c r="DU149" s="1479"/>
      <c r="DV149" s="1479"/>
      <c r="DW149" s="1479"/>
      <c r="DX149" s="1479"/>
      <c r="DY149" s="1479"/>
      <c r="DZ149" s="1479"/>
      <c r="EA149" s="1479"/>
      <c r="EB149" s="1479"/>
      <c r="EC149" s="1492"/>
      <c r="ED149" s="1492"/>
      <c r="EE149" s="1492"/>
      <c r="EF149" s="1492"/>
      <c r="EG149" s="1492"/>
      <c r="EH149" s="1492"/>
      <c r="EI149" s="1492"/>
      <c r="EJ149" s="1492"/>
      <c r="EK149" s="1492"/>
      <c r="EL149" s="1492"/>
      <c r="EM149" s="1492"/>
      <c r="EN149" s="1479"/>
      <c r="EO149" s="1479"/>
      <c r="EP149" s="1479"/>
      <c r="EQ149" s="1479"/>
      <c r="ER149" s="1479"/>
      <c r="ES149" s="1479"/>
      <c r="ET149" s="1479"/>
      <c r="EU149" s="1479"/>
      <c r="EV149" s="1479"/>
      <c r="EW149" s="1484"/>
      <c r="EX149" s="1484"/>
      <c r="EY149" s="1484"/>
      <c r="EZ149" s="1484"/>
      <c r="FA149" s="1484"/>
      <c r="FB149" s="1484"/>
      <c r="FC149" s="1484"/>
      <c r="FD149" s="1484"/>
      <c r="FE149" s="1484"/>
      <c r="FF149" s="1484"/>
      <c r="FG149" s="1484"/>
      <c r="FH149" s="1479"/>
      <c r="FI149" s="1479"/>
      <c r="FJ149" s="1479"/>
      <c r="FK149" s="1479"/>
      <c r="FL149" s="1479"/>
      <c r="FM149" s="1479"/>
      <c r="FN149" s="1479"/>
      <c r="FO149" s="1479"/>
      <c r="FP149" s="1479"/>
      <c r="FQ149" s="1479"/>
      <c r="FR149" s="1479"/>
      <c r="FS149" s="1479"/>
      <c r="FT149" s="1479"/>
      <c r="FU149" s="1479"/>
      <c r="FV149" s="1479"/>
      <c r="FW149" s="1479"/>
      <c r="FX149" s="1479"/>
      <c r="FY149" s="1479"/>
      <c r="FZ149" s="1479"/>
      <c r="GA149" s="1479"/>
      <c r="GB149" s="1479"/>
      <c r="GC149" s="1479"/>
      <c r="GD149" s="1479"/>
    </row>
    <row r="150" spans="1:186" ht="6" customHeight="1">
      <c r="A150" s="325"/>
      <c r="B150" s="1494">
        <v>6</v>
      </c>
      <c r="C150" s="701"/>
      <c r="D150" s="701"/>
      <c r="E150" s="701"/>
      <c r="F150" s="1479"/>
      <c r="G150" s="1479"/>
      <c r="H150" s="1479"/>
      <c r="I150" s="1479"/>
      <c r="J150" s="1479"/>
      <c r="K150" s="1479"/>
      <c r="L150" s="1479"/>
      <c r="M150" s="1479"/>
      <c r="N150" s="1479"/>
      <c r="O150" s="1479"/>
      <c r="P150" s="1479"/>
      <c r="Q150" s="1479"/>
      <c r="R150" s="1479"/>
      <c r="S150" s="1479"/>
      <c r="T150" s="1479"/>
      <c r="U150" s="1479"/>
      <c r="V150" s="1479"/>
      <c r="W150" s="1479"/>
      <c r="X150" s="1479"/>
      <c r="Y150" s="1479"/>
      <c r="Z150" s="1479"/>
      <c r="AA150" s="1479"/>
      <c r="AB150" s="1479"/>
      <c r="AC150" s="1479"/>
      <c r="AD150" s="1479"/>
      <c r="AE150" s="1479"/>
      <c r="AF150" s="1479"/>
      <c r="AG150" s="1479"/>
      <c r="AH150" s="1479"/>
      <c r="AI150" s="1479"/>
      <c r="AJ150" s="1479"/>
      <c r="AK150" s="1479"/>
      <c r="AL150" s="1479"/>
      <c r="AM150" s="1479"/>
      <c r="AN150" s="1479"/>
      <c r="AO150" s="1479"/>
      <c r="AP150" s="1479"/>
      <c r="AQ150" s="1479"/>
      <c r="AR150" s="1479"/>
      <c r="AS150" s="1479"/>
      <c r="AT150" s="1479"/>
      <c r="AU150" s="1479"/>
      <c r="AV150" s="1479"/>
      <c r="AW150" s="1479"/>
      <c r="AX150" s="1492"/>
      <c r="AY150" s="1492"/>
      <c r="AZ150" s="1492"/>
      <c r="BA150" s="1492"/>
      <c r="BB150" s="1492"/>
      <c r="BC150" s="1479"/>
      <c r="BD150" s="1479"/>
      <c r="BE150" s="1479"/>
      <c r="BF150" s="1479"/>
      <c r="BG150" s="1479"/>
      <c r="BH150" s="1479"/>
      <c r="BI150" s="1479"/>
      <c r="BJ150" s="1479"/>
      <c r="BK150" s="1479"/>
      <c r="BL150" s="1479"/>
      <c r="BM150" s="1479"/>
      <c r="BN150" s="1479"/>
      <c r="BO150" s="1479"/>
      <c r="BP150" s="1479"/>
      <c r="BQ150" s="1479"/>
      <c r="BR150" s="1479"/>
      <c r="BS150" s="1479"/>
      <c r="BT150" s="1479"/>
      <c r="BU150" s="1479"/>
      <c r="BV150" s="1479"/>
      <c r="BW150" s="1479"/>
      <c r="BX150" s="1479"/>
      <c r="BY150" s="1479"/>
      <c r="BZ150" s="1479"/>
      <c r="CA150" s="1479"/>
      <c r="CB150" s="1479"/>
      <c r="CC150" s="1479"/>
      <c r="CD150" s="1479"/>
      <c r="CE150" s="1479"/>
      <c r="CF150" s="1484"/>
      <c r="CG150" s="1484"/>
      <c r="CH150" s="1484"/>
      <c r="CI150" s="1484"/>
      <c r="CJ150" s="1484"/>
      <c r="CK150" s="1484"/>
      <c r="CL150" s="1484"/>
      <c r="CM150" s="1484"/>
      <c r="CN150" s="1484"/>
      <c r="CO150" s="1484"/>
      <c r="CP150" s="1484"/>
      <c r="CQ150" s="1484"/>
      <c r="CR150" s="1484"/>
      <c r="CS150" s="1484"/>
      <c r="CT150" s="1484"/>
      <c r="CU150" s="1484"/>
      <c r="CV150" s="1484"/>
      <c r="CW150" s="1484"/>
      <c r="CX150" s="1484"/>
      <c r="CY150" s="1484"/>
      <c r="CZ150" s="1484"/>
      <c r="DA150" s="1484"/>
      <c r="DB150" s="1484"/>
      <c r="DC150" s="1484"/>
      <c r="DD150" s="1484"/>
      <c r="DE150" s="1484"/>
      <c r="DF150" s="1484"/>
      <c r="DG150" s="1484"/>
      <c r="DH150" s="1484"/>
      <c r="DI150" s="1484"/>
      <c r="DJ150" s="1484"/>
      <c r="DK150" s="1484"/>
      <c r="DL150" s="1486"/>
      <c r="DM150" s="1487"/>
      <c r="DN150" s="1487"/>
      <c r="DO150" s="1487"/>
      <c r="DP150" s="1487"/>
      <c r="DQ150" s="1488"/>
      <c r="DR150" s="1479"/>
      <c r="DS150" s="1479"/>
      <c r="DT150" s="1479"/>
      <c r="DU150" s="1479"/>
      <c r="DV150" s="1479"/>
      <c r="DW150" s="1479"/>
      <c r="DX150" s="1479"/>
      <c r="DY150" s="1479"/>
      <c r="DZ150" s="1479"/>
      <c r="EA150" s="1479"/>
      <c r="EB150" s="1479"/>
      <c r="EC150" s="1492"/>
      <c r="ED150" s="1492"/>
      <c r="EE150" s="1492"/>
      <c r="EF150" s="1492"/>
      <c r="EG150" s="1492"/>
      <c r="EH150" s="1492"/>
      <c r="EI150" s="1492"/>
      <c r="EJ150" s="1492"/>
      <c r="EK150" s="1492"/>
      <c r="EL150" s="1492"/>
      <c r="EM150" s="1492"/>
      <c r="EN150" s="1479"/>
      <c r="EO150" s="1479"/>
      <c r="EP150" s="1479"/>
      <c r="EQ150" s="1479"/>
      <c r="ER150" s="1479"/>
      <c r="ES150" s="1479"/>
      <c r="ET150" s="1479"/>
      <c r="EU150" s="1479"/>
      <c r="EV150" s="1479"/>
      <c r="EW150" s="1484"/>
      <c r="EX150" s="1484"/>
      <c r="EY150" s="1484"/>
      <c r="EZ150" s="1484"/>
      <c r="FA150" s="1484"/>
      <c r="FB150" s="1484"/>
      <c r="FC150" s="1484"/>
      <c r="FD150" s="1484"/>
      <c r="FE150" s="1484"/>
      <c r="FF150" s="1484"/>
      <c r="FG150" s="1484"/>
      <c r="FH150" s="1479"/>
      <c r="FI150" s="1479"/>
      <c r="FJ150" s="1479"/>
      <c r="FK150" s="1479"/>
      <c r="FL150" s="1479"/>
      <c r="FM150" s="1479"/>
      <c r="FN150" s="1479"/>
      <c r="FO150" s="1479"/>
      <c r="FP150" s="1479"/>
      <c r="FQ150" s="1479"/>
      <c r="FR150" s="1479"/>
      <c r="FS150" s="1479"/>
      <c r="FT150" s="1479"/>
      <c r="FU150" s="1479"/>
      <c r="FV150" s="1479"/>
      <c r="FW150" s="1479"/>
      <c r="FX150" s="1479"/>
      <c r="FY150" s="1479"/>
      <c r="FZ150" s="1479"/>
      <c r="GA150" s="1479"/>
      <c r="GB150" s="1479"/>
      <c r="GC150" s="1479"/>
      <c r="GD150" s="1479"/>
    </row>
    <row r="151" spans="1:186" ht="6" customHeight="1">
      <c r="A151" s="325"/>
      <c r="B151" s="701"/>
      <c r="C151" s="701"/>
      <c r="D151" s="701"/>
      <c r="E151" s="701"/>
      <c r="F151" s="1479"/>
      <c r="G151" s="1479"/>
      <c r="H151" s="1479"/>
      <c r="I151" s="1479"/>
      <c r="J151" s="1479"/>
      <c r="K151" s="1479"/>
      <c r="L151" s="1479"/>
      <c r="M151" s="1479"/>
      <c r="N151" s="1479"/>
      <c r="O151" s="1479"/>
      <c r="P151" s="1479"/>
      <c r="Q151" s="1479"/>
      <c r="R151" s="1479"/>
      <c r="S151" s="1479"/>
      <c r="T151" s="1479"/>
      <c r="U151" s="1479"/>
      <c r="V151" s="1479"/>
      <c r="W151" s="1479"/>
      <c r="X151" s="1479"/>
      <c r="Y151" s="1479"/>
      <c r="Z151" s="1479"/>
      <c r="AA151" s="1479"/>
      <c r="AB151" s="1479"/>
      <c r="AC151" s="1479"/>
      <c r="AD151" s="1479"/>
      <c r="AE151" s="1479"/>
      <c r="AF151" s="1479"/>
      <c r="AG151" s="1479"/>
      <c r="AH151" s="1479"/>
      <c r="AI151" s="1479"/>
      <c r="AJ151" s="1479"/>
      <c r="AK151" s="1479"/>
      <c r="AL151" s="1479"/>
      <c r="AM151" s="1479"/>
      <c r="AN151" s="1479"/>
      <c r="AO151" s="1479"/>
      <c r="AP151" s="1479"/>
      <c r="AQ151" s="1479"/>
      <c r="AR151" s="1479"/>
      <c r="AS151" s="1479"/>
      <c r="AT151" s="1479"/>
      <c r="AU151" s="1479"/>
      <c r="AV151" s="1479"/>
      <c r="AW151" s="1479"/>
      <c r="AX151" s="1492"/>
      <c r="AY151" s="1492"/>
      <c r="AZ151" s="1492"/>
      <c r="BA151" s="1492"/>
      <c r="BB151" s="1492"/>
      <c r="BC151" s="1479"/>
      <c r="BD151" s="1479"/>
      <c r="BE151" s="1479"/>
      <c r="BF151" s="1479"/>
      <c r="BG151" s="1479"/>
      <c r="BH151" s="1479"/>
      <c r="BI151" s="1479"/>
      <c r="BJ151" s="1479"/>
      <c r="BK151" s="1479"/>
      <c r="BL151" s="1479"/>
      <c r="BM151" s="1479"/>
      <c r="BN151" s="1479"/>
      <c r="BO151" s="1479"/>
      <c r="BP151" s="1479"/>
      <c r="BQ151" s="1479"/>
      <c r="BR151" s="1479"/>
      <c r="BS151" s="1479"/>
      <c r="BT151" s="1479"/>
      <c r="BU151" s="1479"/>
      <c r="BV151" s="1479"/>
      <c r="BW151" s="1479"/>
      <c r="BX151" s="1479"/>
      <c r="BY151" s="1479"/>
      <c r="BZ151" s="1479"/>
      <c r="CA151" s="1479"/>
      <c r="CB151" s="1479"/>
      <c r="CC151" s="1479"/>
      <c r="CD151" s="1479"/>
      <c r="CE151" s="1479"/>
      <c r="CF151" s="1484"/>
      <c r="CG151" s="1484"/>
      <c r="CH151" s="1484"/>
      <c r="CI151" s="1484"/>
      <c r="CJ151" s="1484"/>
      <c r="CK151" s="1484"/>
      <c r="CL151" s="1484"/>
      <c r="CM151" s="1484"/>
      <c r="CN151" s="1484"/>
      <c r="CO151" s="1484"/>
      <c r="CP151" s="1484"/>
      <c r="CQ151" s="1484"/>
      <c r="CR151" s="1484"/>
      <c r="CS151" s="1484"/>
      <c r="CT151" s="1484"/>
      <c r="CU151" s="1484"/>
      <c r="CV151" s="1484"/>
      <c r="CW151" s="1484"/>
      <c r="CX151" s="1484"/>
      <c r="CY151" s="1484"/>
      <c r="CZ151" s="1484"/>
      <c r="DA151" s="1484"/>
      <c r="DB151" s="1484"/>
      <c r="DC151" s="1484"/>
      <c r="DD151" s="1484"/>
      <c r="DE151" s="1484"/>
      <c r="DF151" s="1484"/>
      <c r="DG151" s="1484"/>
      <c r="DH151" s="1484"/>
      <c r="DI151" s="1484"/>
      <c r="DJ151" s="1484"/>
      <c r="DK151" s="1484"/>
      <c r="DL151" s="1489"/>
      <c r="DM151" s="1490"/>
      <c r="DN151" s="1490"/>
      <c r="DO151" s="1490"/>
      <c r="DP151" s="1490"/>
      <c r="DQ151" s="1491"/>
      <c r="DR151" s="1479"/>
      <c r="DS151" s="1479"/>
      <c r="DT151" s="1479"/>
      <c r="DU151" s="1479"/>
      <c r="DV151" s="1479"/>
      <c r="DW151" s="1479"/>
      <c r="DX151" s="1479"/>
      <c r="DY151" s="1479"/>
      <c r="DZ151" s="1479"/>
      <c r="EA151" s="1479"/>
      <c r="EB151" s="1479"/>
      <c r="EC151" s="1492"/>
      <c r="ED151" s="1492"/>
      <c r="EE151" s="1492"/>
      <c r="EF151" s="1492"/>
      <c r="EG151" s="1492"/>
      <c r="EH151" s="1492"/>
      <c r="EI151" s="1492"/>
      <c r="EJ151" s="1492"/>
      <c r="EK151" s="1492"/>
      <c r="EL151" s="1492"/>
      <c r="EM151" s="1492"/>
      <c r="EN151" s="1479"/>
      <c r="EO151" s="1479"/>
      <c r="EP151" s="1479"/>
      <c r="EQ151" s="1479"/>
      <c r="ER151" s="1479"/>
      <c r="ES151" s="1479"/>
      <c r="ET151" s="1479"/>
      <c r="EU151" s="1479"/>
      <c r="EV151" s="1479"/>
      <c r="EW151" s="1484"/>
      <c r="EX151" s="1484"/>
      <c r="EY151" s="1484"/>
      <c r="EZ151" s="1484"/>
      <c r="FA151" s="1484"/>
      <c r="FB151" s="1484"/>
      <c r="FC151" s="1484"/>
      <c r="FD151" s="1484"/>
      <c r="FE151" s="1484"/>
      <c r="FF151" s="1484"/>
      <c r="FG151" s="1484"/>
      <c r="FH151" s="1479"/>
      <c r="FI151" s="1479"/>
      <c r="FJ151" s="1479"/>
      <c r="FK151" s="1479"/>
      <c r="FL151" s="1479"/>
      <c r="FM151" s="1479"/>
      <c r="FN151" s="1479"/>
      <c r="FO151" s="1479"/>
      <c r="FP151" s="1479"/>
      <c r="FQ151" s="1479"/>
      <c r="FR151" s="1479"/>
      <c r="FS151" s="1479"/>
      <c r="FT151" s="1479"/>
      <c r="FU151" s="1479"/>
      <c r="FV151" s="1479"/>
      <c r="FW151" s="1479"/>
      <c r="FX151" s="1479"/>
      <c r="FY151" s="1479"/>
      <c r="FZ151" s="1479"/>
      <c r="GA151" s="1479"/>
      <c r="GB151" s="1479"/>
      <c r="GC151" s="1479"/>
      <c r="GD151" s="1479"/>
    </row>
    <row r="152" spans="1:186" ht="6" customHeight="1">
      <c r="A152" s="325"/>
      <c r="B152" s="701"/>
      <c r="C152" s="701"/>
      <c r="D152" s="701"/>
      <c r="E152" s="701"/>
      <c r="F152" s="1479"/>
      <c r="G152" s="1479"/>
      <c r="H152" s="1479"/>
      <c r="I152" s="1479"/>
      <c r="J152" s="1479"/>
      <c r="K152" s="1479"/>
      <c r="L152" s="1479"/>
      <c r="M152" s="1479"/>
      <c r="N152" s="1479"/>
      <c r="O152" s="1479"/>
      <c r="P152" s="1479"/>
      <c r="Q152" s="1479"/>
      <c r="R152" s="1479"/>
      <c r="S152" s="1479"/>
      <c r="T152" s="1479"/>
      <c r="U152" s="1479"/>
      <c r="V152" s="1479"/>
      <c r="W152" s="1479"/>
      <c r="X152" s="1479"/>
      <c r="Y152" s="1479"/>
      <c r="Z152" s="1479"/>
      <c r="AA152" s="1479"/>
      <c r="AB152" s="1479"/>
      <c r="AC152" s="1479"/>
      <c r="AD152" s="1479"/>
      <c r="AE152" s="1479"/>
      <c r="AF152" s="1479"/>
      <c r="AG152" s="1479"/>
      <c r="AH152" s="1479"/>
      <c r="AI152" s="1479"/>
      <c r="AJ152" s="1479"/>
      <c r="AK152" s="1479"/>
      <c r="AL152" s="1479"/>
      <c r="AM152" s="1479"/>
      <c r="AN152" s="1479"/>
      <c r="AO152" s="1479"/>
      <c r="AP152" s="1479"/>
      <c r="AQ152" s="1479"/>
      <c r="AR152" s="1479"/>
      <c r="AS152" s="1479"/>
      <c r="AT152" s="1479"/>
      <c r="AU152" s="1479"/>
      <c r="AV152" s="1479"/>
      <c r="AW152" s="1479"/>
      <c r="AX152" s="1492"/>
      <c r="AY152" s="1492"/>
      <c r="AZ152" s="1492"/>
      <c r="BA152" s="1492"/>
      <c r="BB152" s="1492"/>
      <c r="BC152" s="1479"/>
      <c r="BD152" s="1479"/>
      <c r="BE152" s="1479"/>
      <c r="BF152" s="1479"/>
      <c r="BG152" s="1479"/>
      <c r="BH152" s="1479"/>
      <c r="BI152" s="1479"/>
      <c r="BJ152" s="1479"/>
      <c r="BK152" s="1479"/>
      <c r="BL152" s="1479"/>
      <c r="BM152" s="1479"/>
      <c r="BN152" s="1479"/>
      <c r="BO152" s="1479"/>
      <c r="BP152" s="1479"/>
      <c r="BQ152" s="1479"/>
      <c r="BR152" s="1479"/>
      <c r="BS152" s="1479"/>
      <c r="BT152" s="1479"/>
      <c r="BU152" s="1479"/>
      <c r="BV152" s="1479"/>
      <c r="BW152" s="1479"/>
      <c r="BX152" s="1479"/>
      <c r="BY152" s="1479"/>
      <c r="BZ152" s="1479"/>
      <c r="CA152" s="1479"/>
      <c r="CB152" s="1479"/>
      <c r="CC152" s="1479"/>
      <c r="CD152" s="1479"/>
      <c r="CE152" s="1479"/>
      <c r="CF152" s="1484"/>
      <c r="CG152" s="1484"/>
      <c r="CH152" s="1484"/>
      <c r="CI152" s="1484"/>
      <c r="CJ152" s="1484"/>
      <c r="CK152" s="1484"/>
      <c r="CL152" s="1484"/>
      <c r="CM152" s="1484"/>
      <c r="CN152" s="1484"/>
      <c r="CO152" s="1484"/>
      <c r="CP152" s="1484"/>
      <c r="CQ152" s="1484"/>
      <c r="CR152" s="1484"/>
      <c r="CS152" s="1484"/>
      <c r="CT152" s="1484"/>
      <c r="CU152" s="1484"/>
      <c r="CV152" s="1484"/>
      <c r="CW152" s="1484"/>
      <c r="CX152" s="1484"/>
      <c r="CY152" s="1484"/>
      <c r="CZ152" s="1484"/>
      <c r="DA152" s="1484"/>
      <c r="DB152" s="1484"/>
      <c r="DC152" s="1484"/>
      <c r="DD152" s="1484"/>
      <c r="DE152" s="1484"/>
      <c r="DF152" s="1484"/>
      <c r="DG152" s="1484"/>
      <c r="DH152" s="1484"/>
      <c r="DI152" s="1484"/>
      <c r="DJ152" s="1484"/>
      <c r="DK152" s="1484"/>
      <c r="DL152" s="1495"/>
      <c r="DM152" s="1496"/>
      <c r="DN152" s="1496"/>
      <c r="DO152" s="1496"/>
      <c r="DP152" s="1496"/>
      <c r="DQ152" s="1497"/>
      <c r="DR152" s="1479"/>
      <c r="DS152" s="1479"/>
      <c r="DT152" s="1479"/>
      <c r="DU152" s="1479"/>
      <c r="DV152" s="1479"/>
      <c r="DW152" s="1479"/>
      <c r="DX152" s="1479"/>
      <c r="DY152" s="1479"/>
      <c r="DZ152" s="1479"/>
      <c r="EA152" s="1479"/>
      <c r="EB152" s="1479"/>
      <c r="EC152" s="1492"/>
      <c r="ED152" s="1492"/>
      <c r="EE152" s="1492"/>
      <c r="EF152" s="1492"/>
      <c r="EG152" s="1492"/>
      <c r="EH152" s="1492"/>
      <c r="EI152" s="1492"/>
      <c r="EJ152" s="1492"/>
      <c r="EK152" s="1492"/>
      <c r="EL152" s="1492"/>
      <c r="EM152" s="1492"/>
      <c r="EN152" s="1479"/>
      <c r="EO152" s="1479"/>
      <c r="EP152" s="1479"/>
      <c r="EQ152" s="1479"/>
      <c r="ER152" s="1479"/>
      <c r="ES152" s="1479"/>
      <c r="ET152" s="1479"/>
      <c r="EU152" s="1479"/>
      <c r="EV152" s="1479"/>
      <c r="EW152" s="1484"/>
      <c r="EX152" s="1484"/>
      <c r="EY152" s="1484"/>
      <c r="EZ152" s="1484"/>
      <c r="FA152" s="1484"/>
      <c r="FB152" s="1484"/>
      <c r="FC152" s="1484"/>
      <c r="FD152" s="1484"/>
      <c r="FE152" s="1484"/>
      <c r="FF152" s="1484"/>
      <c r="FG152" s="1484"/>
      <c r="FH152" s="1479"/>
      <c r="FI152" s="1479"/>
      <c r="FJ152" s="1479"/>
      <c r="FK152" s="1479"/>
      <c r="FL152" s="1479"/>
      <c r="FM152" s="1479"/>
      <c r="FN152" s="1479"/>
      <c r="FO152" s="1479"/>
      <c r="FP152" s="1479"/>
      <c r="FQ152" s="1479"/>
      <c r="FR152" s="1479"/>
      <c r="FS152" s="1479"/>
      <c r="FT152" s="1479"/>
      <c r="FU152" s="1479"/>
      <c r="FV152" s="1479"/>
      <c r="FW152" s="1479"/>
      <c r="FX152" s="1479"/>
      <c r="FY152" s="1479"/>
      <c r="FZ152" s="1479"/>
      <c r="GA152" s="1479"/>
      <c r="GB152" s="1479"/>
      <c r="GC152" s="1479"/>
      <c r="GD152" s="1479"/>
    </row>
    <row r="153" spans="1:186" ht="6" customHeight="1">
      <c r="A153" s="325"/>
      <c r="B153" s="1494">
        <v>7</v>
      </c>
      <c r="C153" s="701"/>
      <c r="D153" s="701"/>
      <c r="E153" s="701"/>
      <c r="F153" s="1479"/>
      <c r="G153" s="1479"/>
      <c r="H153" s="1479"/>
      <c r="I153" s="1479"/>
      <c r="J153" s="1479"/>
      <c r="K153" s="1479"/>
      <c r="L153" s="1479"/>
      <c r="M153" s="1479"/>
      <c r="N153" s="1479"/>
      <c r="O153" s="1479"/>
      <c r="P153" s="1479"/>
      <c r="Q153" s="1479"/>
      <c r="R153" s="1479"/>
      <c r="S153" s="1479"/>
      <c r="T153" s="1479"/>
      <c r="U153" s="1479"/>
      <c r="V153" s="1479"/>
      <c r="W153" s="1479"/>
      <c r="X153" s="1479"/>
      <c r="Y153" s="1479"/>
      <c r="Z153" s="1479"/>
      <c r="AA153" s="1479"/>
      <c r="AB153" s="1479"/>
      <c r="AC153" s="1479"/>
      <c r="AD153" s="1479"/>
      <c r="AE153" s="1479"/>
      <c r="AF153" s="1479"/>
      <c r="AG153" s="1479"/>
      <c r="AH153" s="1479"/>
      <c r="AI153" s="1479"/>
      <c r="AJ153" s="1479"/>
      <c r="AK153" s="1479"/>
      <c r="AL153" s="1479"/>
      <c r="AM153" s="1479"/>
      <c r="AN153" s="1479"/>
      <c r="AO153" s="1479"/>
      <c r="AP153" s="1479"/>
      <c r="AQ153" s="1479"/>
      <c r="AR153" s="1479"/>
      <c r="AS153" s="1479"/>
      <c r="AT153" s="1479"/>
      <c r="AU153" s="1479"/>
      <c r="AV153" s="1479"/>
      <c r="AW153" s="1479"/>
      <c r="AX153" s="1492"/>
      <c r="AY153" s="1492"/>
      <c r="AZ153" s="1492"/>
      <c r="BA153" s="1492"/>
      <c r="BB153" s="1492"/>
      <c r="BC153" s="1479"/>
      <c r="BD153" s="1479"/>
      <c r="BE153" s="1479"/>
      <c r="BF153" s="1479"/>
      <c r="BG153" s="1479"/>
      <c r="BH153" s="1479"/>
      <c r="BI153" s="1479"/>
      <c r="BJ153" s="1479"/>
      <c r="BK153" s="1479"/>
      <c r="BL153" s="1479"/>
      <c r="BM153" s="1479"/>
      <c r="BN153" s="1479"/>
      <c r="BO153" s="1479"/>
      <c r="BP153" s="1479"/>
      <c r="BQ153" s="1479"/>
      <c r="BR153" s="1479"/>
      <c r="BS153" s="1479"/>
      <c r="BT153" s="1479"/>
      <c r="BU153" s="1479"/>
      <c r="BV153" s="1479"/>
      <c r="BW153" s="1479"/>
      <c r="BX153" s="1479"/>
      <c r="BY153" s="1479"/>
      <c r="BZ153" s="1479"/>
      <c r="CA153" s="1479"/>
      <c r="CB153" s="1479"/>
      <c r="CC153" s="1479"/>
      <c r="CD153" s="1479"/>
      <c r="CE153" s="1479"/>
      <c r="CF153" s="1484"/>
      <c r="CG153" s="1484"/>
      <c r="CH153" s="1484"/>
      <c r="CI153" s="1484"/>
      <c r="CJ153" s="1484"/>
      <c r="CK153" s="1484"/>
      <c r="CL153" s="1484"/>
      <c r="CM153" s="1484"/>
      <c r="CN153" s="1484"/>
      <c r="CO153" s="1484"/>
      <c r="CP153" s="1484"/>
      <c r="CQ153" s="1484"/>
      <c r="CR153" s="1484"/>
      <c r="CS153" s="1484"/>
      <c r="CT153" s="1484"/>
      <c r="CU153" s="1484"/>
      <c r="CV153" s="1484"/>
      <c r="CW153" s="1484"/>
      <c r="CX153" s="1484"/>
      <c r="CY153" s="1484"/>
      <c r="CZ153" s="1484"/>
      <c r="DA153" s="1484"/>
      <c r="DB153" s="1484"/>
      <c r="DC153" s="1484"/>
      <c r="DD153" s="1484"/>
      <c r="DE153" s="1484"/>
      <c r="DF153" s="1484"/>
      <c r="DG153" s="1484"/>
      <c r="DH153" s="1484"/>
      <c r="DI153" s="1484"/>
      <c r="DJ153" s="1484"/>
      <c r="DK153" s="1484"/>
      <c r="DL153" s="1486"/>
      <c r="DM153" s="1487"/>
      <c r="DN153" s="1487"/>
      <c r="DO153" s="1487"/>
      <c r="DP153" s="1487"/>
      <c r="DQ153" s="1488"/>
      <c r="DR153" s="1479"/>
      <c r="DS153" s="1479"/>
      <c r="DT153" s="1479"/>
      <c r="DU153" s="1479"/>
      <c r="DV153" s="1479"/>
      <c r="DW153" s="1479"/>
      <c r="DX153" s="1479"/>
      <c r="DY153" s="1479"/>
      <c r="DZ153" s="1479"/>
      <c r="EA153" s="1479"/>
      <c r="EB153" s="1479"/>
      <c r="EC153" s="1492"/>
      <c r="ED153" s="1492"/>
      <c r="EE153" s="1492"/>
      <c r="EF153" s="1492"/>
      <c r="EG153" s="1492"/>
      <c r="EH153" s="1492"/>
      <c r="EI153" s="1492"/>
      <c r="EJ153" s="1492"/>
      <c r="EK153" s="1492"/>
      <c r="EL153" s="1492"/>
      <c r="EM153" s="1492"/>
      <c r="EN153" s="1479"/>
      <c r="EO153" s="1479"/>
      <c r="EP153" s="1479"/>
      <c r="EQ153" s="1479"/>
      <c r="ER153" s="1479"/>
      <c r="ES153" s="1479"/>
      <c r="ET153" s="1479"/>
      <c r="EU153" s="1479"/>
      <c r="EV153" s="1479"/>
      <c r="EW153" s="1484"/>
      <c r="EX153" s="1484"/>
      <c r="EY153" s="1484"/>
      <c r="EZ153" s="1484"/>
      <c r="FA153" s="1484"/>
      <c r="FB153" s="1484"/>
      <c r="FC153" s="1484"/>
      <c r="FD153" s="1484"/>
      <c r="FE153" s="1484"/>
      <c r="FF153" s="1484"/>
      <c r="FG153" s="1484"/>
      <c r="FH153" s="1479"/>
      <c r="FI153" s="1479"/>
      <c r="FJ153" s="1479"/>
      <c r="FK153" s="1479"/>
      <c r="FL153" s="1479"/>
      <c r="FM153" s="1479"/>
      <c r="FN153" s="1479"/>
      <c r="FO153" s="1479"/>
      <c r="FP153" s="1479"/>
      <c r="FQ153" s="1479"/>
      <c r="FR153" s="1479"/>
      <c r="FS153" s="1479"/>
      <c r="FT153" s="1479"/>
      <c r="FU153" s="1479"/>
      <c r="FV153" s="1479"/>
      <c r="FW153" s="1479"/>
      <c r="FX153" s="1479"/>
      <c r="FY153" s="1479"/>
      <c r="FZ153" s="1479"/>
      <c r="GA153" s="1479"/>
      <c r="GB153" s="1479"/>
      <c r="GC153" s="1479"/>
      <c r="GD153" s="1479"/>
    </row>
    <row r="154" spans="1:186" ht="6" customHeight="1">
      <c r="A154" s="325"/>
      <c r="B154" s="701"/>
      <c r="C154" s="701"/>
      <c r="D154" s="701"/>
      <c r="E154" s="701"/>
      <c r="F154" s="1479"/>
      <c r="G154" s="1479"/>
      <c r="H154" s="1479"/>
      <c r="I154" s="1479"/>
      <c r="J154" s="1479"/>
      <c r="K154" s="1479"/>
      <c r="L154" s="1479"/>
      <c r="M154" s="1479"/>
      <c r="N154" s="1479"/>
      <c r="O154" s="1479"/>
      <c r="P154" s="1479"/>
      <c r="Q154" s="1479"/>
      <c r="R154" s="1479"/>
      <c r="S154" s="1479"/>
      <c r="T154" s="1479"/>
      <c r="U154" s="1479"/>
      <c r="V154" s="1479"/>
      <c r="W154" s="1479"/>
      <c r="X154" s="1479"/>
      <c r="Y154" s="1479"/>
      <c r="Z154" s="1479"/>
      <c r="AA154" s="1479"/>
      <c r="AB154" s="1479"/>
      <c r="AC154" s="1479"/>
      <c r="AD154" s="1479"/>
      <c r="AE154" s="1479"/>
      <c r="AF154" s="1479"/>
      <c r="AG154" s="1479"/>
      <c r="AH154" s="1479"/>
      <c r="AI154" s="1479"/>
      <c r="AJ154" s="1479"/>
      <c r="AK154" s="1479"/>
      <c r="AL154" s="1479"/>
      <c r="AM154" s="1479"/>
      <c r="AN154" s="1479"/>
      <c r="AO154" s="1479"/>
      <c r="AP154" s="1479"/>
      <c r="AQ154" s="1479"/>
      <c r="AR154" s="1479"/>
      <c r="AS154" s="1479"/>
      <c r="AT154" s="1479"/>
      <c r="AU154" s="1479"/>
      <c r="AV154" s="1479"/>
      <c r="AW154" s="1479"/>
      <c r="AX154" s="1492"/>
      <c r="AY154" s="1492"/>
      <c r="AZ154" s="1492"/>
      <c r="BA154" s="1492"/>
      <c r="BB154" s="1492"/>
      <c r="BC154" s="1479"/>
      <c r="BD154" s="1479"/>
      <c r="BE154" s="1479"/>
      <c r="BF154" s="1479"/>
      <c r="BG154" s="1479"/>
      <c r="BH154" s="1479"/>
      <c r="BI154" s="1479"/>
      <c r="BJ154" s="1479"/>
      <c r="BK154" s="1479"/>
      <c r="BL154" s="1479"/>
      <c r="BM154" s="1479"/>
      <c r="BN154" s="1479"/>
      <c r="BO154" s="1479"/>
      <c r="BP154" s="1479"/>
      <c r="BQ154" s="1479"/>
      <c r="BR154" s="1479"/>
      <c r="BS154" s="1479"/>
      <c r="BT154" s="1479"/>
      <c r="BU154" s="1479"/>
      <c r="BV154" s="1479"/>
      <c r="BW154" s="1479"/>
      <c r="BX154" s="1479"/>
      <c r="BY154" s="1479"/>
      <c r="BZ154" s="1479"/>
      <c r="CA154" s="1479"/>
      <c r="CB154" s="1479"/>
      <c r="CC154" s="1479"/>
      <c r="CD154" s="1479"/>
      <c r="CE154" s="1479"/>
      <c r="CF154" s="1484"/>
      <c r="CG154" s="1484"/>
      <c r="CH154" s="1484"/>
      <c r="CI154" s="1484"/>
      <c r="CJ154" s="1484"/>
      <c r="CK154" s="1484"/>
      <c r="CL154" s="1484"/>
      <c r="CM154" s="1484"/>
      <c r="CN154" s="1484"/>
      <c r="CO154" s="1484"/>
      <c r="CP154" s="1484"/>
      <c r="CQ154" s="1484"/>
      <c r="CR154" s="1484"/>
      <c r="CS154" s="1484"/>
      <c r="CT154" s="1484"/>
      <c r="CU154" s="1484"/>
      <c r="CV154" s="1484"/>
      <c r="CW154" s="1484"/>
      <c r="CX154" s="1484"/>
      <c r="CY154" s="1484"/>
      <c r="CZ154" s="1484"/>
      <c r="DA154" s="1484"/>
      <c r="DB154" s="1484"/>
      <c r="DC154" s="1484"/>
      <c r="DD154" s="1484"/>
      <c r="DE154" s="1484"/>
      <c r="DF154" s="1484"/>
      <c r="DG154" s="1484"/>
      <c r="DH154" s="1484"/>
      <c r="DI154" s="1484"/>
      <c r="DJ154" s="1484"/>
      <c r="DK154" s="1484"/>
      <c r="DL154" s="1489"/>
      <c r="DM154" s="1490"/>
      <c r="DN154" s="1490"/>
      <c r="DO154" s="1490"/>
      <c r="DP154" s="1490"/>
      <c r="DQ154" s="1491"/>
      <c r="DR154" s="1479"/>
      <c r="DS154" s="1479"/>
      <c r="DT154" s="1479"/>
      <c r="DU154" s="1479"/>
      <c r="DV154" s="1479"/>
      <c r="DW154" s="1479"/>
      <c r="DX154" s="1479"/>
      <c r="DY154" s="1479"/>
      <c r="DZ154" s="1479"/>
      <c r="EA154" s="1479"/>
      <c r="EB154" s="1479"/>
      <c r="EC154" s="1492"/>
      <c r="ED154" s="1492"/>
      <c r="EE154" s="1492"/>
      <c r="EF154" s="1492"/>
      <c r="EG154" s="1492"/>
      <c r="EH154" s="1492"/>
      <c r="EI154" s="1492"/>
      <c r="EJ154" s="1492"/>
      <c r="EK154" s="1492"/>
      <c r="EL154" s="1492"/>
      <c r="EM154" s="1492"/>
      <c r="EN154" s="1479"/>
      <c r="EO154" s="1479"/>
      <c r="EP154" s="1479"/>
      <c r="EQ154" s="1479"/>
      <c r="ER154" s="1479"/>
      <c r="ES154" s="1479"/>
      <c r="ET154" s="1479"/>
      <c r="EU154" s="1479"/>
      <c r="EV154" s="1479"/>
      <c r="EW154" s="1484"/>
      <c r="EX154" s="1484"/>
      <c r="EY154" s="1484"/>
      <c r="EZ154" s="1484"/>
      <c r="FA154" s="1484"/>
      <c r="FB154" s="1484"/>
      <c r="FC154" s="1484"/>
      <c r="FD154" s="1484"/>
      <c r="FE154" s="1484"/>
      <c r="FF154" s="1484"/>
      <c r="FG154" s="1484"/>
      <c r="FH154" s="1479"/>
      <c r="FI154" s="1479"/>
      <c r="FJ154" s="1479"/>
      <c r="FK154" s="1479"/>
      <c r="FL154" s="1479"/>
      <c r="FM154" s="1479"/>
      <c r="FN154" s="1479"/>
      <c r="FO154" s="1479"/>
      <c r="FP154" s="1479"/>
      <c r="FQ154" s="1479"/>
      <c r="FR154" s="1479"/>
      <c r="FS154" s="1479"/>
      <c r="FT154" s="1479"/>
      <c r="FU154" s="1479"/>
      <c r="FV154" s="1479"/>
      <c r="FW154" s="1479"/>
      <c r="FX154" s="1479"/>
      <c r="FY154" s="1479"/>
      <c r="FZ154" s="1479"/>
      <c r="GA154" s="1479"/>
      <c r="GB154" s="1479"/>
      <c r="GC154" s="1479"/>
      <c r="GD154" s="1479"/>
    </row>
    <row r="155" spans="1:186" ht="6" customHeight="1">
      <c r="A155" s="325"/>
      <c r="B155" s="701"/>
      <c r="C155" s="701"/>
      <c r="D155" s="701"/>
      <c r="E155" s="701"/>
      <c r="F155" s="1479"/>
      <c r="G155" s="1479"/>
      <c r="H155" s="1479"/>
      <c r="I155" s="1479"/>
      <c r="J155" s="1479"/>
      <c r="K155" s="1479"/>
      <c r="L155" s="1479"/>
      <c r="M155" s="1479"/>
      <c r="N155" s="1479"/>
      <c r="O155" s="1479"/>
      <c r="P155" s="1479"/>
      <c r="Q155" s="1479"/>
      <c r="R155" s="1479"/>
      <c r="S155" s="1479"/>
      <c r="T155" s="1479"/>
      <c r="U155" s="1479"/>
      <c r="V155" s="1479"/>
      <c r="W155" s="1479"/>
      <c r="X155" s="1479"/>
      <c r="Y155" s="1479"/>
      <c r="Z155" s="1479"/>
      <c r="AA155" s="1479"/>
      <c r="AB155" s="1479"/>
      <c r="AC155" s="1479"/>
      <c r="AD155" s="1479"/>
      <c r="AE155" s="1479"/>
      <c r="AF155" s="1479"/>
      <c r="AG155" s="1479"/>
      <c r="AH155" s="1479"/>
      <c r="AI155" s="1479"/>
      <c r="AJ155" s="1479"/>
      <c r="AK155" s="1479"/>
      <c r="AL155" s="1479"/>
      <c r="AM155" s="1479"/>
      <c r="AN155" s="1479"/>
      <c r="AO155" s="1479"/>
      <c r="AP155" s="1479"/>
      <c r="AQ155" s="1479"/>
      <c r="AR155" s="1479"/>
      <c r="AS155" s="1479"/>
      <c r="AT155" s="1479"/>
      <c r="AU155" s="1479"/>
      <c r="AV155" s="1479"/>
      <c r="AW155" s="1479"/>
      <c r="AX155" s="1492"/>
      <c r="AY155" s="1492"/>
      <c r="AZ155" s="1492"/>
      <c r="BA155" s="1492"/>
      <c r="BB155" s="1492"/>
      <c r="BC155" s="1479"/>
      <c r="BD155" s="1479"/>
      <c r="BE155" s="1479"/>
      <c r="BF155" s="1479"/>
      <c r="BG155" s="1479"/>
      <c r="BH155" s="1479"/>
      <c r="BI155" s="1479"/>
      <c r="BJ155" s="1479"/>
      <c r="BK155" s="1479"/>
      <c r="BL155" s="1479"/>
      <c r="BM155" s="1479"/>
      <c r="BN155" s="1479"/>
      <c r="BO155" s="1479"/>
      <c r="BP155" s="1479"/>
      <c r="BQ155" s="1479"/>
      <c r="BR155" s="1479"/>
      <c r="BS155" s="1479"/>
      <c r="BT155" s="1479"/>
      <c r="BU155" s="1479"/>
      <c r="BV155" s="1479"/>
      <c r="BW155" s="1479"/>
      <c r="BX155" s="1479"/>
      <c r="BY155" s="1479"/>
      <c r="BZ155" s="1479"/>
      <c r="CA155" s="1479"/>
      <c r="CB155" s="1479"/>
      <c r="CC155" s="1479"/>
      <c r="CD155" s="1479"/>
      <c r="CE155" s="1479"/>
      <c r="CF155" s="1484"/>
      <c r="CG155" s="1484"/>
      <c r="CH155" s="1484"/>
      <c r="CI155" s="1484"/>
      <c r="CJ155" s="1484"/>
      <c r="CK155" s="1484"/>
      <c r="CL155" s="1484"/>
      <c r="CM155" s="1484"/>
      <c r="CN155" s="1484"/>
      <c r="CO155" s="1484"/>
      <c r="CP155" s="1484"/>
      <c r="CQ155" s="1484"/>
      <c r="CR155" s="1484"/>
      <c r="CS155" s="1484"/>
      <c r="CT155" s="1484"/>
      <c r="CU155" s="1484"/>
      <c r="CV155" s="1484"/>
      <c r="CW155" s="1484"/>
      <c r="CX155" s="1484"/>
      <c r="CY155" s="1484"/>
      <c r="CZ155" s="1484"/>
      <c r="DA155" s="1484"/>
      <c r="DB155" s="1484"/>
      <c r="DC155" s="1484"/>
      <c r="DD155" s="1484"/>
      <c r="DE155" s="1484"/>
      <c r="DF155" s="1484"/>
      <c r="DG155" s="1484"/>
      <c r="DH155" s="1484"/>
      <c r="DI155" s="1484"/>
      <c r="DJ155" s="1484"/>
      <c r="DK155" s="1484"/>
      <c r="DL155" s="1495"/>
      <c r="DM155" s="1496"/>
      <c r="DN155" s="1496"/>
      <c r="DO155" s="1496"/>
      <c r="DP155" s="1496"/>
      <c r="DQ155" s="1497"/>
      <c r="DR155" s="1479"/>
      <c r="DS155" s="1479"/>
      <c r="DT155" s="1479"/>
      <c r="DU155" s="1479"/>
      <c r="DV155" s="1479"/>
      <c r="DW155" s="1479"/>
      <c r="DX155" s="1479"/>
      <c r="DY155" s="1479"/>
      <c r="DZ155" s="1479"/>
      <c r="EA155" s="1479"/>
      <c r="EB155" s="1479"/>
      <c r="EC155" s="1492"/>
      <c r="ED155" s="1492"/>
      <c r="EE155" s="1492"/>
      <c r="EF155" s="1492"/>
      <c r="EG155" s="1492"/>
      <c r="EH155" s="1492"/>
      <c r="EI155" s="1492"/>
      <c r="EJ155" s="1492"/>
      <c r="EK155" s="1492"/>
      <c r="EL155" s="1492"/>
      <c r="EM155" s="1492"/>
      <c r="EN155" s="1479"/>
      <c r="EO155" s="1479"/>
      <c r="EP155" s="1479"/>
      <c r="EQ155" s="1479"/>
      <c r="ER155" s="1479"/>
      <c r="ES155" s="1479"/>
      <c r="ET155" s="1479"/>
      <c r="EU155" s="1479"/>
      <c r="EV155" s="1479"/>
      <c r="EW155" s="1484"/>
      <c r="EX155" s="1484"/>
      <c r="EY155" s="1484"/>
      <c r="EZ155" s="1484"/>
      <c r="FA155" s="1484"/>
      <c r="FB155" s="1484"/>
      <c r="FC155" s="1484"/>
      <c r="FD155" s="1484"/>
      <c r="FE155" s="1484"/>
      <c r="FF155" s="1484"/>
      <c r="FG155" s="1484"/>
      <c r="FH155" s="1479"/>
      <c r="FI155" s="1479"/>
      <c r="FJ155" s="1479"/>
      <c r="FK155" s="1479"/>
      <c r="FL155" s="1479"/>
      <c r="FM155" s="1479"/>
      <c r="FN155" s="1479"/>
      <c r="FO155" s="1479"/>
      <c r="FP155" s="1479"/>
      <c r="FQ155" s="1479"/>
      <c r="FR155" s="1479"/>
      <c r="FS155" s="1479"/>
      <c r="FT155" s="1479"/>
      <c r="FU155" s="1479"/>
      <c r="FV155" s="1479"/>
      <c r="FW155" s="1479"/>
      <c r="FX155" s="1479"/>
      <c r="FY155" s="1479"/>
      <c r="FZ155" s="1479"/>
      <c r="GA155" s="1479"/>
      <c r="GB155" s="1479"/>
      <c r="GC155" s="1479"/>
      <c r="GD155" s="1479"/>
    </row>
    <row r="156" spans="1:186" ht="6" customHeight="1">
      <c r="A156" s="325"/>
      <c r="B156" s="1494">
        <v>8</v>
      </c>
      <c r="C156" s="701"/>
      <c r="D156" s="701"/>
      <c r="E156" s="701"/>
      <c r="F156" s="1479"/>
      <c r="G156" s="1479"/>
      <c r="H156" s="1479"/>
      <c r="I156" s="1479"/>
      <c r="J156" s="1479"/>
      <c r="K156" s="1479"/>
      <c r="L156" s="1479"/>
      <c r="M156" s="1479"/>
      <c r="N156" s="1479"/>
      <c r="O156" s="1479"/>
      <c r="P156" s="1479"/>
      <c r="Q156" s="1479"/>
      <c r="R156" s="1479"/>
      <c r="S156" s="1479"/>
      <c r="T156" s="1479"/>
      <c r="U156" s="1479"/>
      <c r="V156" s="1479"/>
      <c r="W156" s="1479"/>
      <c r="X156" s="1479"/>
      <c r="Y156" s="1479"/>
      <c r="Z156" s="1479"/>
      <c r="AA156" s="1479"/>
      <c r="AB156" s="1479"/>
      <c r="AC156" s="1479"/>
      <c r="AD156" s="1479"/>
      <c r="AE156" s="1479"/>
      <c r="AF156" s="1479"/>
      <c r="AG156" s="1479"/>
      <c r="AH156" s="1479"/>
      <c r="AI156" s="1479"/>
      <c r="AJ156" s="1479"/>
      <c r="AK156" s="1479"/>
      <c r="AL156" s="1479"/>
      <c r="AM156" s="1479"/>
      <c r="AN156" s="1479"/>
      <c r="AO156" s="1479"/>
      <c r="AP156" s="1479"/>
      <c r="AQ156" s="1479"/>
      <c r="AR156" s="1479"/>
      <c r="AS156" s="1479"/>
      <c r="AT156" s="1479"/>
      <c r="AU156" s="1479"/>
      <c r="AV156" s="1479"/>
      <c r="AW156" s="1479"/>
      <c r="AX156" s="1492"/>
      <c r="AY156" s="1492"/>
      <c r="AZ156" s="1492"/>
      <c r="BA156" s="1492"/>
      <c r="BB156" s="1492"/>
      <c r="BC156" s="1479"/>
      <c r="BD156" s="1479"/>
      <c r="BE156" s="1479"/>
      <c r="BF156" s="1479"/>
      <c r="BG156" s="1479"/>
      <c r="BH156" s="1479"/>
      <c r="BI156" s="1479"/>
      <c r="BJ156" s="1479"/>
      <c r="BK156" s="1479"/>
      <c r="BL156" s="1479"/>
      <c r="BM156" s="1479"/>
      <c r="BN156" s="1479"/>
      <c r="BO156" s="1479"/>
      <c r="BP156" s="1479"/>
      <c r="BQ156" s="1479"/>
      <c r="BR156" s="1479"/>
      <c r="BS156" s="1479"/>
      <c r="BT156" s="1479"/>
      <c r="BU156" s="1479"/>
      <c r="BV156" s="1479"/>
      <c r="BW156" s="1479"/>
      <c r="BX156" s="1479"/>
      <c r="BY156" s="1479"/>
      <c r="BZ156" s="1479"/>
      <c r="CA156" s="1479"/>
      <c r="CB156" s="1479"/>
      <c r="CC156" s="1479"/>
      <c r="CD156" s="1479"/>
      <c r="CE156" s="1479"/>
      <c r="CF156" s="1484"/>
      <c r="CG156" s="1484"/>
      <c r="CH156" s="1484"/>
      <c r="CI156" s="1484"/>
      <c r="CJ156" s="1484"/>
      <c r="CK156" s="1484"/>
      <c r="CL156" s="1484"/>
      <c r="CM156" s="1484"/>
      <c r="CN156" s="1484"/>
      <c r="CO156" s="1484"/>
      <c r="CP156" s="1484"/>
      <c r="CQ156" s="1484"/>
      <c r="CR156" s="1484"/>
      <c r="CS156" s="1484"/>
      <c r="CT156" s="1484"/>
      <c r="CU156" s="1484"/>
      <c r="CV156" s="1484"/>
      <c r="CW156" s="1484"/>
      <c r="CX156" s="1484"/>
      <c r="CY156" s="1484"/>
      <c r="CZ156" s="1484"/>
      <c r="DA156" s="1484"/>
      <c r="DB156" s="1484"/>
      <c r="DC156" s="1484"/>
      <c r="DD156" s="1484"/>
      <c r="DE156" s="1484"/>
      <c r="DF156" s="1484"/>
      <c r="DG156" s="1484"/>
      <c r="DH156" s="1484"/>
      <c r="DI156" s="1484"/>
      <c r="DJ156" s="1484"/>
      <c r="DK156" s="1484"/>
      <c r="DL156" s="1486"/>
      <c r="DM156" s="1487"/>
      <c r="DN156" s="1487"/>
      <c r="DO156" s="1487"/>
      <c r="DP156" s="1487"/>
      <c r="DQ156" s="1488"/>
      <c r="DR156" s="1479"/>
      <c r="DS156" s="1479"/>
      <c r="DT156" s="1479"/>
      <c r="DU156" s="1479"/>
      <c r="DV156" s="1479"/>
      <c r="DW156" s="1479"/>
      <c r="DX156" s="1479"/>
      <c r="DY156" s="1479"/>
      <c r="DZ156" s="1479"/>
      <c r="EA156" s="1479"/>
      <c r="EB156" s="1479"/>
      <c r="EC156" s="1492"/>
      <c r="ED156" s="1492"/>
      <c r="EE156" s="1492"/>
      <c r="EF156" s="1492"/>
      <c r="EG156" s="1492"/>
      <c r="EH156" s="1492"/>
      <c r="EI156" s="1492"/>
      <c r="EJ156" s="1492"/>
      <c r="EK156" s="1492"/>
      <c r="EL156" s="1492"/>
      <c r="EM156" s="1492"/>
      <c r="EN156" s="1479"/>
      <c r="EO156" s="1479"/>
      <c r="EP156" s="1479"/>
      <c r="EQ156" s="1479"/>
      <c r="ER156" s="1479"/>
      <c r="ES156" s="1479"/>
      <c r="ET156" s="1479"/>
      <c r="EU156" s="1479"/>
      <c r="EV156" s="1479"/>
      <c r="EW156" s="1484"/>
      <c r="EX156" s="1484"/>
      <c r="EY156" s="1484"/>
      <c r="EZ156" s="1484"/>
      <c r="FA156" s="1484"/>
      <c r="FB156" s="1484"/>
      <c r="FC156" s="1484"/>
      <c r="FD156" s="1484"/>
      <c r="FE156" s="1484"/>
      <c r="FF156" s="1484"/>
      <c r="FG156" s="1484"/>
      <c r="FH156" s="1479"/>
      <c r="FI156" s="1479"/>
      <c r="FJ156" s="1479"/>
      <c r="FK156" s="1479"/>
      <c r="FL156" s="1479"/>
      <c r="FM156" s="1479"/>
      <c r="FN156" s="1479"/>
      <c r="FO156" s="1479"/>
      <c r="FP156" s="1479"/>
      <c r="FQ156" s="1479"/>
      <c r="FR156" s="1479"/>
      <c r="FS156" s="1479"/>
      <c r="FT156" s="1479"/>
      <c r="FU156" s="1479"/>
      <c r="FV156" s="1479"/>
      <c r="FW156" s="1479"/>
      <c r="FX156" s="1479"/>
      <c r="FY156" s="1479"/>
      <c r="FZ156" s="1479"/>
      <c r="GA156" s="1479"/>
      <c r="GB156" s="1479"/>
      <c r="GC156" s="1479"/>
      <c r="GD156" s="1479"/>
    </row>
    <row r="157" spans="1:186" ht="6" customHeight="1">
      <c r="A157" s="325"/>
      <c r="B157" s="701"/>
      <c r="C157" s="701"/>
      <c r="D157" s="701"/>
      <c r="E157" s="701"/>
      <c r="F157" s="1479"/>
      <c r="G157" s="1479"/>
      <c r="H157" s="1479"/>
      <c r="I157" s="1479"/>
      <c r="J157" s="1479"/>
      <c r="K157" s="1479"/>
      <c r="L157" s="1479"/>
      <c r="M157" s="1479"/>
      <c r="N157" s="1479"/>
      <c r="O157" s="1479"/>
      <c r="P157" s="1479"/>
      <c r="Q157" s="1479"/>
      <c r="R157" s="1479"/>
      <c r="S157" s="1479"/>
      <c r="T157" s="1479"/>
      <c r="U157" s="1479"/>
      <c r="V157" s="1479"/>
      <c r="W157" s="1479"/>
      <c r="X157" s="1479"/>
      <c r="Y157" s="1479"/>
      <c r="Z157" s="1479"/>
      <c r="AA157" s="1479"/>
      <c r="AB157" s="1479"/>
      <c r="AC157" s="1479"/>
      <c r="AD157" s="1479"/>
      <c r="AE157" s="1479"/>
      <c r="AF157" s="1479"/>
      <c r="AG157" s="1479"/>
      <c r="AH157" s="1479"/>
      <c r="AI157" s="1479"/>
      <c r="AJ157" s="1479"/>
      <c r="AK157" s="1479"/>
      <c r="AL157" s="1479"/>
      <c r="AM157" s="1479"/>
      <c r="AN157" s="1479"/>
      <c r="AO157" s="1479"/>
      <c r="AP157" s="1479"/>
      <c r="AQ157" s="1479"/>
      <c r="AR157" s="1479"/>
      <c r="AS157" s="1479"/>
      <c r="AT157" s="1479"/>
      <c r="AU157" s="1479"/>
      <c r="AV157" s="1479"/>
      <c r="AW157" s="1479"/>
      <c r="AX157" s="1492"/>
      <c r="AY157" s="1492"/>
      <c r="AZ157" s="1492"/>
      <c r="BA157" s="1492"/>
      <c r="BB157" s="1492"/>
      <c r="BC157" s="1479"/>
      <c r="BD157" s="1479"/>
      <c r="BE157" s="1479"/>
      <c r="BF157" s="1479"/>
      <c r="BG157" s="1479"/>
      <c r="BH157" s="1479"/>
      <c r="BI157" s="1479"/>
      <c r="BJ157" s="1479"/>
      <c r="BK157" s="1479"/>
      <c r="BL157" s="1479"/>
      <c r="BM157" s="1479"/>
      <c r="BN157" s="1479"/>
      <c r="BO157" s="1479"/>
      <c r="BP157" s="1479"/>
      <c r="BQ157" s="1479"/>
      <c r="BR157" s="1479"/>
      <c r="BS157" s="1479"/>
      <c r="BT157" s="1479"/>
      <c r="BU157" s="1479"/>
      <c r="BV157" s="1479"/>
      <c r="BW157" s="1479"/>
      <c r="BX157" s="1479"/>
      <c r="BY157" s="1479"/>
      <c r="BZ157" s="1479"/>
      <c r="CA157" s="1479"/>
      <c r="CB157" s="1479"/>
      <c r="CC157" s="1479"/>
      <c r="CD157" s="1479"/>
      <c r="CE157" s="1479"/>
      <c r="CF157" s="1484"/>
      <c r="CG157" s="1484"/>
      <c r="CH157" s="1484"/>
      <c r="CI157" s="1484"/>
      <c r="CJ157" s="1484"/>
      <c r="CK157" s="1484"/>
      <c r="CL157" s="1484"/>
      <c r="CM157" s="1484"/>
      <c r="CN157" s="1484"/>
      <c r="CO157" s="1484"/>
      <c r="CP157" s="1484"/>
      <c r="CQ157" s="1484"/>
      <c r="CR157" s="1484"/>
      <c r="CS157" s="1484"/>
      <c r="CT157" s="1484"/>
      <c r="CU157" s="1484"/>
      <c r="CV157" s="1484"/>
      <c r="CW157" s="1484"/>
      <c r="CX157" s="1484"/>
      <c r="CY157" s="1484"/>
      <c r="CZ157" s="1484"/>
      <c r="DA157" s="1484"/>
      <c r="DB157" s="1484"/>
      <c r="DC157" s="1484"/>
      <c r="DD157" s="1484"/>
      <c r="DE157" s="1484"/>
      <c r="DF157" s="1484"/>
      <c r="DG157" s="1484"/>
      <c r="DH157" s="1484"/>
      <c r="DI157" s="1484"/>
      <c r="DJ157" s="1484"/>
      <c r="DK157" s="1484"/>
      <c r="DL157" s="1489"/>
      <c r="DM157" s="1490"/>
      <c r="DN157" s="1490"/>
      <c r="DO157" s="1490"/>
      <c r="DP157" s="1490"/>
      <c r="DQ157" s="1491"/>
      <c r="DR157" s="1479"/>
      <c r="DS157" s="1479"/>
      <c r="DT157" s="1479"/>
      <c r="DU157" s="1479"/>
      <c r="DV157" s="1479"/>
      <c r="DW157" s="1479"/>
      <c r="DX157" s="1479"/>
      <c r="DY157" s="1479"/>
      <c r="DZ157" s="1479"/>
      <c r="EA157" s="1479"/>
      <c r="EB157" s="1479"/>
      <c r="EC157" s="1492"/>
      <c r="ED157" s="1492"/>
      <c r="EE157" s="1492"/>
      <c r="EF157" s="1492"/>
      <c r="EG157" s="1492"/>
      <c r="EH157" s="1492"/>
      <c r="EI157" s="1492"/>
      <c r="EJ157" s="1492"/>
      <c r="EK157" s="1492"/>
      <c r="EL157" s="1492"/>
      <c r="EM157" s="1492"/>
      <c r="EN157" s="1479"/>
      <c r="EO157" s="1479"/>
      <c r="EP157" s="1479"/>
      <c r="EQ157" s="1479"/>
      <c r="ER157" s="1479"/>
      <c r="ES157" s="1479"/>
      <c r="ET157" s="1479"/>
      <c r="EU157" s="1479"/>
      <c r="EV157" s="1479"/>
      <c r="EW157" s="1484"/>
      <c r="EX157" s="1484"/>
      <c r="EY157" s="1484"/>
      <c r="EZ157" s="1484"/>
      <c r="FA157" s="1484"/>
      <c r="FB157" s="1484"/>
      <c r="FC157" s="1484"/>
      <c r="FD157" s="1484"/>
      <c r="FE157" s="1484"/>
      <c r="FF157" s="1484"/>
      <c r="FG157" s="1484"/>
      <c r="FH157" s="1479"/>
      <c r="FI157" s="1479"/>
      <c r="FJ157" s="1479"/>
      <c r="FK157" s="1479"/>
      <c r="FL157" s="1479"/>
      <c r="FM157" s="1479"/>
      <c r="FN157" s="1479"/>
      <c r="FO157" s="1479"/>
      <c r="FP157" s="1479"/>
      <c r="FQ157" s="1479"/>
      <c r="FR157" s="1479"/>
      <c r="FS157" s="1479"/>
      <c r="FT157" s="1479"/>
      <c r="FU157" s="1479"/>
      <c r="FV157" s="1479"/>
      <c r="FW157" s="1479"/>
      <c r="FX157" s="1479"/>
      <c r="FY157" s="1479"/>
      <c r="FZ157" s="1479"/>
      <c r="GA157" s="1479"/>
      <c r="GB157" s="1479"/>
      <c r="GC157" s="1479"/>
      <c r="GD157" s="1479"/>
    </row>
    <row r="158" spans="1:186" ht="6" customHeight="1">
      <c r="A158" s="325"/>
      <c r="B158" s="701"/>
      <c r="C158" s="701"/>
      <c r="D158" s="701"/>
      <c r="E158" s="701"/>
      <c r="F158" s="1479"/>
      <c r="G158" s="1479"/>
      <c r="H158" s="1479"/>
      <c r="I158" s="1479"/>
      <c r="J158" s="1479"/>
      <c r="K158" s="1479"/>
      <c r="L158" s="1479"/>
      <c r="M158" s="1479"/>
      <c r="N158" s="1479"/>
      <c r="O158" s="1479"/>
      <c r="P158" s="1479"/>
      <c r="Q158" s="1479"/>
      <c r="R158" s="1479"/>
      <c r="S158" s="1479"/>
      <c r="T158" s="1479"/>
      <c r="U158" s="1479"/>
      <c r="V158" s="1479"/>
      <c r="W158" s="1479"/>
      <c r="X158" s="1479"/>
      <c r="Y158" s="1479"/>
      <c r="Z158" s="1479"/>
      <c r="AA158" s="1479"/>
      <c r="AB158" s="1479"/>
      <c r="AC158" s="1479"/>
      <c r="AD158" s="1479"/>
      <c r="AE158" s="1479"/>
      <c r="AF158" s="1479"/>
      <c r="AG158" s="1479"/>
      <c r="AH158" s="1479"/>
      <c r="AI158" s="1479"/>
      <c r="AJ158" s="1479"/>
      <c r="AK158" s="1479"/>
      <c r="AL158" s="1479"/>
      <c r="AM158" s="1479"/>
      <c r="AN158" s="1479"/>
      <c r="AO158" s="1479"/>
      <c r="AP158" s="1479"/>
      <c r="AQ158" s="1479"/>
      <c r="AR158" s="1479"/>
      <c r="AS158" s="1479"/>
      <c r="AT158" s="1479"/>
      <c r="AU158" s="1479"/>
      <c r="AV158" s="1479"/>
      <c r="AW158" s="1479"/>
      <c r="AX158" s="1492"/>
      <c r="AY158" s="1492"/>
      <c r="AZ158" s="1492"/>
      <c r="BA158" s="1492"/>
      <c r="BB158" s="1492"/>
      <c r="BC158" s="1479"/>
      <c r="BD158" s="1479"/>
      <c r="BE158" s="1479"/>
      <c r="BF158" s="1479"/>
      <c r="BG158" s="1479"/>
      <c r="BH158" s="1479"/>
      <c r="BI158" s="1479"/>
      <c r="BJ158" s="1479"/>
      <c r="BK158" s="1479"/>
      <c r="BL158" s="1479"/>
      <c r="BM158" s="1479"/>
      <c r="BN158" s="1479"/>
      <c r="BO158" s="1479"/>
      <c r="BP158" s="1479"/>
      <c r="BQ158" s="1479"/>
      <c r="BR158" s="1479"/>
      <c r="BS158" s="1479"/>
      <c r="BT158" s="1479"/>
      <c r="BU158" s="1479"/>
      <c r="BV158" s="1479"/>
      <c r="BW158" s="1479"/>
      <c r="BX158" s="1479"/>
      <c r="BY158" s="1479"/>
      <c r="BZ158" s="1479"/>
      <c r="CA158" s="1479"/>
      <c r="CB158" s="1479"/>
      <c r="CC158" s="1479"/>
      <c r="CD158" s="1479"/>
      <c r="CE158" s="1479"/>
      <c r="CF158" s="1484"/>
      <c r="CG158" s="1484"/>
      <c r="CH158" s="1484"/>
      <c r="CI158" s="1484"/>
      <c r="CJ158" s="1484"/>
      <c r="CK158" s="1484"/>
      <c r="CL158" s="1484"/>
      <c r="CM158" s="1484"/>
      <c r="CN158" s="1484"/>
      <c r="CO158" s="1484"/>
      <c r="CP158" s="1484"/>
      <c r="CQ158" s="1484"/>
      <c r="CR158" s="1484"/>
      <c r="CS158" s="1484"/>
      <c r="CT158" s="1484"/>
      <c r="CU158" s="1484"/>
      <c r="CV158" s="1484"/>
      <c r="CW158" s="1484"/>
      <c r="CX158" s="1484"/>
      <c r="CY158" s="1484"/>
      <c r="CZ158" s="1484"/>
      <c r="DA158" s="1484"/>
      <c r="DB158" s="1484"/>
      <c r="DC158" s="1484"/>
      <c r="DD158" s="1484"/>
      <c r="DE158" s="1484"/>
      <c r="DF158" s="1484"/>
      <c r="DG158" s="1484"/>
      <c r="DH158" s="1484"/>
      <c r="DI158" s="1484"/>
      <c r="DJ158" s="1484"/>
      <c r="DK158" s="1484"/>
      <c r="DL158" s="1495"/>
      <c r="DM158" s="1496"/>
      <c r="DN158" s="1496"/>
      <c r="DO158" s="1496"/>
      <c r="DP158" s="1496"/>
      <c r="DQ158" s="1497"/>
      <c r="DR158" s="1479"/>
      <c r="DS158" s="1479"/>
      <c r="DT158" s="1479"/>
      <c r="DU158" s="1479"/>
      <c r="DV158" s="1479"/>
      <c r="DW158" s="1479"/>
      <c r="DX158" s="1479"/>
      <c r="DY158" s="1479"/>
      <c r="DZ158" s="1479"/>
      <c r="EA158" s="1479"/>
      <c r="EB158" s="1479"/>
      <c r="EC158" s="1492"/>
      <c r="ED158" s="1492"/>
      <c r="EE158" s="1492"/>
      <c r="EF158" s="1492"/>
      <c r="EG158" s="1492"/>
      <c r="EH158" s="1492"/>
      <c r="EI158" s="1492"/>
      <c r="EJ158" s="1492"/>
      <c r="EK158" s="1492"/>
      <c r="EL158" s="1492"/>
      <c r="EM158" s="1492"/>
      <c r="EN158" s="1479"/>
      <c r="EO158" s="1479"/>
      <c r="EP158" s="1479"/>
      <c r="EQ158" s="1479"/>
      <c r="ER158" s="1479"/>
      <c r="ES158" s="1479"/>
      <c r="ET158" s="1479"/>
      <c r="EU158" s="1479"/>
      <c r="EV158" s="1479"/>
      <c r="EW158" s="1484"/>
      <c r="EX158" s="1484"/>
      <c r="EY158" s="1484"/>
      <c r="EZ158" s="1484"/>
      <c r="FA158" s="1484"/>
      <c r="FB158" s="1484"/>
      <c r="FC158" s="1484"/>
      <c r="FD158" s="1484"/>
      <c r="FE158" s="1484"/>
      <c r="FF158" s="1484"/>
      <c r="FG158" s="1484"/>
      <c r="FH158" s="1479"/>
      <c r="FI158" s="1479"/>
      <c r="FJ158" s="1479"/>
      <c r="FK158" s="1479"/>
      <c r="FL158" s="1479"/>
      <c r="FM158" s="1479"/>
      <c r="FN158" s="1479"/>
      <c r="FO158" s="1479"/>
      <c r="FP158" s="1479"/>
      <c r="FQ158" s="1479"/>
      <c r="FR158" s="1479"/>
      <c r="FS158" s="1479"/>
      <c r="FT158" s="1479"/>
      <c r="FU158" s="1479"/>
      <c r="FV158" s="1479"/>
      <c r="FW158" s="1479"/>
      <c r="FX158" s="1479"/>
      <c r="FY158" s="1479"/>
      <c r="FZ158" s="1479"/>
      <c r="GA158" s="1479"/>
      <c r="GB158" s="1479"/>
      <c r="GC158" s="1479"/>
      <c r="GD158" s="1479"/>
    </row>
    <row r="159" spans="1:186" ht="6" customHeight="1">
      <c r="A159" s="325"/>
      <c r="B159" s="1494">
        <v>9</v>
      </c>
      <c r="C159" s="701"/>
      <c r="D159" s="701"/>
      <c r="E159" s="701"/>
      <c r="F159" s="1479"/>
      <c r="G159" s="1479"/>
      <c r="H159" s="1479"/>
      <c r="I159" s="1479"/>
      <c r="J159" s="1479"/>
      <c r="K159" s="1479"/>
      <c r="L159" s="1479"/>
      <c r="M159" s="1479"/>
      <c r="N159" s="1479"/>
      <c r="O159" s="1479"/>
      <c r="P159" s="1479"/>
      <c r="Q159" s="1479"/>
      <c r="R159" s="1479"/>
      <c r="S159" s="1479"/>
      <c r="T159" s="1479"/>
      <c r="U159" s="1479"/>
      <c r="V159" s="1479"/>
      <c r="W159" s="1479"/>
      <c r="X159" s="1479"/>
      <c r="Y159" s="1479"/>
      <c r="Z159" s="1479"/>
      <c r="AA159" s="1479"/>
      <c r="AB159" s="1479"/>
      <c r="AC159" s="1479"/>
      <c r="AD159" s="1479"/>
      <c r="AE159" s="1479"/>
      <c r="AF159" s="1479"/>
      <c r="AG159" s="1479"/>
      <c r="AH159" s="1479"/>
      <c r="AI159" s="1479"/>
      <c r="AJ159" s="1479"/>
      <c r="AK159" s="1479"/>
      <c r="AL159" s="1479"/>
      <c r="AM159" s="1479"/>
      <c r="AN159" s="1479"/>
      <c r="AO159" s="1479"/>
      <c r="AP159" s="1479"/>
      <c r="AQ159" s="1479"/>
      <c r="AR159" s="1479"/>
      <c r="AS159" s="1479"/>
      <c r="AT159" s="1479"/>
      <c r="AU159" s="1479"/>
      <c r="AV159" s="1479"/>
      <c r="AW159" s="1479"/>
      <c r="AX159" s="1492"/>
      <c r="AY159" s="1492"/>
      <c r="AZ159" s="1492"/>
      <c r="BA159" s="1492"/>
      <c r="BB159" s="1492"/>
      <c r="BC159" s="1479"/>
      <c r="BD159" s="1479"/>
      <c r="BE159" s="1479"/>
      <c r="BF159" s="1479"/>
      <c r="BG159" s="1479"/>
      <c r="BH159" s="1479"/>
      <c r="BI159" s="1479"/>
      <c r="BJ159" s="1479"/>
      <c r="BK159" s="1479"/>
      <c r="BL159" s="1479"/>
      <c r="BM159" s="1479"/>
      <c r="BN159" s="1479"/>
      <c r="BO159" s="1479"/>
      <c r="BP159" s="1479"/>
      <c r="BQ159" s="1479"/>
      <c r="BR159" s="1479"/>
      <c r="BS159" s="1479"/>
      <c r="BT159" s="1479"/>
      <c r="BU159" s="1479"/>
      <c r="BV159" s="1479"/>
      <c r="BW159" s="1479"/>
      <c r="BX159" s="1479"/>
      <c r="BY159" s="1479"/>
      <c r="BZ159" s="1479"/>
      <c r="CA159" s="1479"/>
      <c r="CB159" s="1479"/>
      <c r="CC159" s="1479"/>
      <c r="CD159" s="1479"/>
      <c r="CE159" s="1479"/>
      <c r="CF159" s="1484"/>
      <c r="CG159" s="1484"/>
      <c r="CH159" s="1484"/>
      <c r="CI159" s="1484"/>
      <c r="CJ159" s="1484"/>
      <c r="CK159" s="1484"/>
      <c r="CL159" s="1484"/>
      <c r="CM159" s="1484"/>
      <c r="CN159" s="1484"/>
      <c r="CO159" s="1484"/>
      <c r="CP159" s="1484"/>
      <c r="CQ159" s="1484"/>
      <c r="CR159" s="1484"/>
      <c r="CS159" s="1484"/>
      <c r="CT159" s="1484"/>
      <c r="CU159" s="1484"/>
      <c r="CV159" s="1484"/>
      <c r="CW159" s="1484"/>
      <c r="CX159" s="1484"/>
      <c r="CY159" s="1484"/>
      <c r="CZ159" s="1484"/>
      <c r="DA159" s="1484"/>
      <c r="DB159" s="1484"/>
      <c r="DC159" s="1484"/>
      <c r="DD159" s="1484"/>
      <c r="DE159" s="1484"/>
      <c r="DF159" s="1484"/>
      <c r="DG159" s="1484"/>
      <c r="DH159" s="1484"/>
      <c r="DI159" s="1484"/>
      <c r="DJ159" s="1484"/>
      <c r="DK159" s="1484"/>
      <c r="DL159" s="1486"/>
      <c r="DM159" s="1487"/>
      <c r="DN159" s="1487"/>
      <c r="DO159" s="1487"/>
      <c r="DP159" s="1487"/>
      <c r="DQ159" s="1488"/>
      <c r="DR159" s="1479"/>
      <c r="DS159" s="1479"/>
      <c r="DT159" s="1479"/>
      <c r="DU159" s="1479"/>
      <c r="DV159" s="1479"/>
      <c r="DW159" s="1479"/>
      <c r="DX159" s="1479"/>
      <c r="DY159" s="1479"/>
      <c r="DZ159" s="1479"/>
      <c r="EA159" s="1479"/>
      <c r="EB159" s="1479"/>
      <c r="EC159" s="1492"/>
      <c r="ED159" s="1492"/>
      <c r="EE159" s="1492"/>
      <c r="EF159" s="1492"/>
      <c r="EG159" s="1492"/>
      <c r="EH159" s="1492"/>
      <c r="EI159" s="1492"/>
      <c r="EJ159" s="1492"/>
      <c r="EK159" s="1492"/>
      <c r="EL159" s="1492"/>
      <c r="EM159" s="1492"/>
      <c r="EN159" s="1479"/>
      <c r="EO159" s="1479"/>
      <c r="EP159" s="1479"/>
      <c r="EQ159" s="1479"/>
      <c r="ER159" s="1479"/>
      <c r="ES159" s="1479"/>
      <c r="ET159" s="1479"/>
      <c r="EU159" s="1479"/>
      <c r="EV159" s="1479"/>
      <c r="EW159" s="1484"/>
      <c r="EX159" s="1484"/>
      <c r="EY159" s="1484"/>
      <c r="EZ159" s="1484"/>
      <c r="FA159" s="1484"/>
      <c r="FB159" s="1484"/>
      <c r="FC159" s="1484"/>
      <c r="FD159" s="1484"/>
      <c r="FE159" s="1484"/>
      <c r="FF159" s="1484"/>
      <c r="FG159" s="1484"/>
      <c r="FH159" s="1479"/>
      <c r="FI159" s="1479"/>
      <c r="FJ159" s="1479"/>
      <c r="FK159" s="1479"/>
      <c r="FL159" s="1479"/>
      <c r="FM159" s="1479"/>
      <c r="FN159" s="1479"/>
      <c r="FO159" s="1479"/>
      <c r="FP159" s="1479"/>
      <c r="FQ159" s="1479"/>
      <c r="FR159" s="1479"/>
      <c r="FS159" s="1479"/>
      <c r="FT159" s="1479"/>
      <c r="FU159" s="1479"/>
      <c r="FV159" s="1479"/>
      <c r="FW159" s="1479"/>
      <c r="FX159" s="1479"/>
      <c r="FY159" s="1479"/>
      <c r="FZ159" s="1479"/>
      <c r="GA159" s="1479"/>
      <c r="GB159" s="1479"/>
      <c r="GC159" s="1479"/>
      <c r="GD159" s="1479"/>
    </row>
    <row r="160" spans="1:186" ht="6" customHeight="1">
      <c r="A160" s="296"/>
      <c r="B160" s="701"/>
      <c r="C160" s="701"/>
      <c r="D160" s="701"/>
      <c r="E160" s="701"/>
      <c r="F160" s="1479"/>
      <c r="G160" s="1479"/>
      <c r="H160" s="1479"/>
      <c r="I160" s="1479"/>
      <c r="J160" s="1479"/>
      <c r="K160" s="1479"/>
      <c r="L160" s="1479"/>
      <c r="M160" s="1479"/>
      <c r="N160" s="1479"/>
      <c r="O160" s="1479"/>
      <c r="P160" s="1479"/>
      <c r="Q160" s="1479"/>
      <c r="R160" s="1479"/>
      <c r="S160" s="1479"/>
      <c r="T160" s="1479"/>
      <c r="U160" s="1479"/>
      <c r="V160" s="1479"/>
      <c r="W160" s="1479"/>
      <c r="X160" s="1479"/>
      <c r="Y160" s="1479"/>
      <c r="Z160" s="1479"/>
      <c r="AA160" s="1479"/>
      <c r="AB160" s="1479"/>
      <c r="AC160" s="1479"/>
      <c r="AD160" s="1479"/>
      <c r="AE160" s="1479"/>
      <c r="AF160" s="1479"/>
      <c r="AG160" s="1479"/>
      <c r="AH160" s="1479"/>
      <c r="AI160" s="1479"/>
      <c r="AJ160" s="1479"/>
      <c r="AK160" s="1479"/>
      <c r="AL160" s="1479"/>
      <c r="AM160" s="1479"/>
      <c r="AN160" s="1479"/>
      <c r="AO160" s="1479"/>
      <c r="AP160" s="1479"/>
      <c r="AQ160" s="1479"/>
      <c r="AR160" s="1479"/>
      <c r="AS160" s="1479"/>
      <c r="AT160" s="1479"/>
      <c r="AU160" s="1479"/>
      <c r="AV160" s="1479"/>
      <c r="AW160" s="1479"/>
      <c r="AX160" s="1492"/>
      <c r="AY160" s="1492"/>
      <c r="AZ160" s="1492"/>
      <c r="BA160" s="1492"/>
      <c r="BB160" s="1492"/>
      <c r="BC160" s="1479"/>
      <c r="BD160" s="1479"/>
      <c r="BE160" s="1479"/>
      <c r="BF160" s="1479"/>
      <c r="BG160" s="1479"/>
      <c r="BH160" s="1479"/>
      <c r="BI160" s="1479"/>
      <c r="BJ160" s="1479"/>
      <c r="BK160" s="1479"/>
      <c r="BL160" s="1479"/>
      <c r="BM160" s="1479"/>
      <c r="BN160" s="1479"/>
      <c r="BO160" s="1479"/>
      <c r="BP160" s="1479"/>
      <c r="BQ160" s="1479"/>
      <c r="BR160" s="1479"/>
      <c r="BS160" s="1479"/>
      <c r="BT160" s="1479"/>
      <c r="BU160" s="1479"/>
      <c r="BV160" s="1479"/>
      <c r="BW160" s="1479"/>
      <c r="BX160" s="1479"/>
      <c r="BY160" s="1479"/>
      <c r="BZ160" s="1479"/>
      <c r="CA160" s="1479"/>
      <c r="CB160" s="1479"/>
      <c r="CC160" s="1479"/>
      <c r="CD160" s="1479"/>
      <c r="CE160" s="1479"/>
      <c r="CF160" s="1484"/>
      <c r="CG160" s="1484"/>
      <c r="CH160" s="1484"/>
      <c r="CI160" s="1484"/>
      <c r="CJ160" s="1484"/>
      <c r="CK160" s="1484"/>
      <c r="CL160" s="1484"/>
      <c r="CM160" s="1484"/>
      <c r="CN160" s="1484"/>
      <c r="CO160" s="1484"/>
      <c r="CP160" s="1484"/>
      <c r="CQ160" s="1484"/>
      <c r="CR160" s="1484"/>
      <c r="CS160" s="1484"/>
      <c r="CT160" s="1484"/>
      <c r="CU160" s="1484"/>
      <c r="CV160" s="1484"/>
      <c r="CW160" s="1484"/>
      <c r="CX160" s="1484"/>
      <c r="CY160" s="1484"/>
      <c r="CZ160" s="1484"/>
      <c r="DA160" s="1484"/>
      <c r="DB160" s="1484"/>
      <c r="DC160" s="1484"/>
      <c r="DD160" s="1484"/>
      <c r="DE160" s="1484"/>
      <c r="DF160" s="1484"/>
      <c r="DG160" s="1484"/>
      <c r="DH160" s="1484"/>
      <c r="DI160" s="1484"/>
      <c r="DJ160" s="1484"/>
      <c r="DK160" s="1484"/>
      <c r="DL160" s="1489"/>
      <c r="DM160" s="1490"/>
      <c r="DN160" s="1490"/>
      <c r="DO160" s="1490"/>
      <c r="DP160" s="1490"/>
      <c r="DQ160" s="1491"/>
      <c r="DR160" s="1479"/>
      <c r="DS160" s="1479"/>
      <c r="DT160" s="1479"/>
      <c r="DU160" s="1479"/>
      <c r="DV160" s="1479"/>
      <c r="DW160" s="1479"/>
      <c r="DX160" s="1479"/>
      <c r="DY160" s="1479"/>
      <c r="DZ160" s="1479"/>
      <c r="EA160" s="1479"/>
      <c r="EB160" s="1479"/>
      <c r="EC160" s="1492"/>
      <c r="ED160" s="1492"/>
      <c r="EE160" s="1492"/>
      <c r="EF160" s="1492"/>
      <c r="EG160" s="1492"/>
      <c r="EH160" s="1492"/>
      <c r="EI160" s="1492"/>
      <c r="EJ160" s="1492"/>
      <c r="EK160" s="1492"/>
      <c r="EL160" s="1492"/>
      <c r="EM160" s="1492"/>
      <c r="EN160" s="1479"/>
      <c r="EO160" s="1479"/>
      <c r="EP160" s="1479"/>
      <c r="EQ160" s="1479"/>
      <c r="ER160" s="1479"/>
      <c r="ES160" s="1479"/>
      <c r="ET160" s="1479"/>
      <c r="EU160" s="1479"/>
      <c r="EV160" s="1479"/>
      <c r="EW160" s="1484"/>
      <c r="EX160" s="1484"/>
      <c r="EY160" s="1484"/>
      <c r="EZ160" s="1484"/>
      <c r="FA160" s="1484"/>
      <c r="FB160" s="1484"/>
      <c r="FC160" s="1484"/>
      <c r="FD160" s="1484"/>
      <c r="FE160" s="1484"/>
      <c r="FF160" s="1484"/>
      <c r="FG160" s="1484"/>
      <c r="FH160" s="1479"/>
      <c r="FI160" s="1479"/>
      <c r="FJ160" s="1479"/>
      <c r="FK160" s="1479"/>
      <c r="FL160" s="1479"/>
      <c r="FM160" s="1479"/>
      <c r="FN160" s="1479"/>
      <c r="FO160" s="1479"/>
      <c r="FP160" s="1479"/>
      <c r="FQ160" s="1479"/>
      <c r="FR160" s="1479"/>
      <c r="FS160" s="1479"/>
      <c r="FT160" s="1479"/>
      <c r="FU160" s="1479"/>
      <c r="FV160" s="1479"/>
      <c r="FW160" s="1479"/>
      <c r="FX160" s="1479"/>
      <c r="FY160" s="1479"/>
      <c r="FZ160" s="1479"/>
      <c r="GA160" s="1479"/>
      <c r="GB160" s="1479"/>
      <c r="GC160" s="1479"/>
      <c r="GD160" s="1479"/>
    </row>
    <row r="161" spans="1:186" ht="6" customHeight="1">
      <c r="A161" s="296"/>
      <c r="B161" s="701"/>
      <c r="C161" s="701"/>
      <c r="D161" s="701"/>
      <c r="E161" s="701"/>
      <c r="F161" s="1479"/>
      <c r="G161" s="1479"/>
      <c r="H161" s="1479"/>
      <c r="I161" s="1479"/>
      <c r="J161" s="1479"/>
      <c r="K161" s="1479"/>
      <c r="L161" s="1479"/>
      <c r="M161" s="1479"/>
      <c r="N161" s="1479"/>
      <c r="O161" s="1479"/>
      <c r="P161" s="1479"/>
      <c r="Q161" s="1479"/>
      <c r="R161" s="1479"/>
      <c r="S161" s="1479"/>
      <c r="T161" s="1479"/>
      <c r="U161" s="1479"/>
      <c r="V161" s="1479"/>
      <c r="W161" s="1479"/>
      <c r="X161" s="1479"/>
      <c r="Y161" s="1479"/>
      <c r="Z161" s="1479"/>
      <c r="AA161" s="1479"/>
      <c r="AB161" s="1479"/>
      <c r="AC161" s="1479"/>
      <c r="AD161" s="1479"/>
      <c r="AE161" s="1479"/>
      <c r="AF161" s="1479"/>
      <c r="AG161" s="1479"/>
      <c r="AH161" s="1479"/>
      <c r="AI161" s="1479"/>
      <c r="AJ161" s="1479"/>
      <c r="AK161" s="1479"/>
      <c r="AL161" s="1479"/>
      <c r="AM161" s="1479"/>
      <c r="AN161" s="1479"/>
      <c r="AO161" s="1479"/>
      <c r="AP161" s="1479"/>
      <c r="AQ161" s="1479"/>
      <c r="AR161" s="1479"/>
      <c r="AS161" s="1479"/>
      <c r="AT161" s="1479"/>
      <c r="AU161" s="1479"/>
      <c r="AV161" s="1479"/>
      <c r="AW161" s="1479"/>
      <c r="AX161" s="1492"/>
      <c r="AY161" s="1492"/>
      <c r="AZ161" s="1492"/>
      <c r="BA161" s="1492"/>
      <c r="BB161" s="1492"/>
      <c r="BC161" s="1479"/>
      <c r="BD161" s="1479"/>
      <c r="BE161" s="1479"/>
      <c r="BF161" s="1479"/>
      <c r="BG161" s="1479"/>
      <c r="BH161" s="1479"/>
      <c r="BI161" s="1479"/>
      <c r="BJ161" s="1479"/>
      <c r="BK161" s="1479"/>
      <c r="BL161" s="1479"/>
      <c r="BM161" s="1479"/>
      <c r="BN161" s="1479"/>
      <c r="BO161" s="1479"/>
      <c r="BP161" s="1479"/>
      <c r="BQ161" s="1479"/>
      <c r="BR161" s="1479"/>
      <c r="BS161" s="1479"/>
      <c r="BT161" s="1479"/>
      <c r="BU161" s="1479"/>
      <c r="BV161" s="1479"/>
      <c r="BW161" s="1479"/>
      <c r="BX161" s="1479"/>
      <c r="BY161" s="1479"/>
      <c r="BZ161" s="1479"/>
      <c r="CA161" s="1479"/>
      <c r="CB161" s="1479"/>
      <c r="CC161" s="1479"/>
      <c r="CD161" s="1479"/>
      <c r="CE161" s="1479"/>
      <c r="CF161" s="1484"/>
      <c r="CG161" s="1484"/>
      <c r="CH161" s="1484"/>
      <c r="CI161" s="1484"/>
      <c r="CJ161" s="1484"/>
      <c r="CK161" s="1484"/>
      <c r="CL161" s="1484"/>
      <c r="CM161" s="1484"/>
      <c r="CN161" s="1484"/>
      <c r="CO161" s="1484"/>
      <c r="CP161" s="1484"/>
      <c r="CQ161" s="1484"/>
      <c r="CR161" s="1484"/>
      <c r="CS161" s="1484"/>
      <c r="CT161" s="1484"/>
      <c r="CU161" s="1484"/>
      <c r="CV161" s="1484"/>
      <c r="CW161" s="1484"/>
      <c r="CX161" s="1484"/>
      <c r="CY161" s="1484"/>
      <c r="CZ161" s="1484"/>
      <c r="DA161" s="1484"/>
      <c r="DB161" s="1484"/>
      <c r="DC161" s="1484"/>
      <c r="DD161" s="1484"/>
      <c r="DE161" s="1484"/>
      <c r="DF161" s="1484"/>
      <c r="DG161" s="1484"/>
      <c r="DH161" s="1484"/>
      <c r="DI161" s="1484"/>
      <c r="DJ161" s="1484"/>
      <c r="DK161" s="1484"/>
      <c r="DL161" s="1495"/>
      <c r="DM161" s="1496"/>
      <c r="DN161" s="1496"/>
      <c r="DO161" s="1496"/>
      <c r="DP161" s="1496"/>
      <c r="DQ161" s="1497"/>
      <c r="DR161" s="1479"/>
      <c r="DS161" s="1479"/>
      <c r="DT161" s="1479"/>
      <c r="DU161" s="1479"/>
      <c r="DV161" s="1479"/>
      <c r="DW161" s="1479"/>
      <c r="DX161" s="1479"/>
      <c r="DY161" s="1479"/>
      <c r="DZ161" s="1479"/>
      <c r="EA161" s="1479"/>
      <c r="EB161" s="1479"/>
      <c r="EC161" s="1492"/>
      <c r="ED161" s="1492"/>
      <c r="EE161" s="1492"/>
      <c r="EF161" s="1492"/>
      <c r="EG161" s="1492"/>
      <c r="EH161" s="1492"/>
      <c r="EI161" s="1492"/>
      <c r="EJ161" s="1492"/>
      <c r="EK161" s="1492"/>
      <c r="EL161" s="1492"/>
      <c r="EM161" s="1492"/>
      <c r="EN161" s="1479"/>
      <c r="EO161" s="1479"/>
      <c r="EP161" s="1479"/>
      <c r="EQ161" s="1479"/>
      <c r="ER161" s="1479"/>
      <c r="ES161" s="1479"/>
      <c r="ET161" s="1479"/>
      <c r="EU161" s="1479"/>
      <c r="EV161" s="1479"/>
      <c r="EW161" s="1484"/>
      <c r="EX161" s="1484"/>
      <c r="EY161" s="1484"/>
      <c r="EZ161" s="1484"/>
      <c r="FA161" s="1484"/>
      <c r="FB161" s="1484"/>
      <c r="FC161" s="1484"/>
      <c r="FD161" s="1484"/>
      <c r="FE161" s="1484"/>
      <c r="FF161" s="1484"/>
      <c r="FG161" s="1484"/>
      <c r="FH161" s="1479"/>
      <c r="FI161" s="1479"/>
      <c r="FJ161" s="1479"/>
      <c r="FK161" s="1479"/>
      <c r="FL161" s="1479"/>
      <c r="FM161" s="1479"/>
      <c r="FN161" s="1479"/>
      <c r="FO161" s="1479"/>
      <c r="FP161" s="1479"/>
      <c r="FQ161" s="1479"/>
      <c r="FR161" s="1479"/>
      <c r="FS161" s="1479"/>
      <c r="FT161" s="1479"/>
      <c r="FU161" s="1479"/>
      <c r="FV161" s="1479"/>
      <c r="FW161" s="1479"/>
      <c r="FX161" s="1479"/>
      <c r="FY161" s="1479"/>
      <c r="FZ161" s="1479"/>
      <c r="GA161" s="1479"/>
      <c r="GB161" s="1479"/>
      <c r="GC161" s="1479"/>
      <c r="GD161" s="1479"/>
    </row>
    <row r="162" spans="1:186" ht="6" customHeight="1">
      <c r="A162" s="296"/>
      <c r="B162" s="1494">
        <v>10</v>
      </c>
      <c r="C162" s="701"/>
      <c r="D162" s="701"/>
      <c r="E162" s="701"/>
      <c r="F162" s="1479"/>
      <c r="G162" s="1479"/>
      <c r="H162" s="1479"/>
      <c r="I162" s="1479"/>
      <c r="J162" s="1479"/>
      <c r="K162" s="1479"/>
      <c r="L162" s="1479"/>
      <c r="M162" s="1479"/>
      <c r="N162" s="1479"/>
      <c r="O162" s="1479"/>
      <c r="P162" s="1479"/>
      <c r="Q162" s="1479"/>
      <c r="R162" s="1479"/>
      <c r="S162" s="1479"/>
      <c r="T162" s="1479"/>
      <c r="U162" s="1479"/>
      <c r="V162" s="1479"/>
      <c r="W162" s="1479"/>
      <c r="X162" s="1479"/>
      <c r="Y162" s="1479"/>
      <c r="Z162" s="1479"/>
      <c r="AA162" s="1479"/>
      <c r="AB162" s="1479"/>
      <c r="AC162" s="1479"/>
      <c r="AD162" s="1479"/>
      <c r="AE162" s="1479"/>
      <c r="AF162" s="1479"/>
      <c r="AG162" s="1479"/>
      <c r="AH162" s="1479"/>
      <c r="AI162" s="1479"/>
      <c r="AJ162" s="1479"/>
      <c r="AK162" s="1479"/>
      <c r="AL162" s="1479"/>
      <c r="AM162" s="1479"/>
      <c r="AN162" s="1479"/>
      <c r="AO162" s="1479"/>
      <c r="AP162" s="1479"/>
      <c r="AQ162" s="1479"/>
      <c r="AR162" s="1479"/>
      <c r="AS162" s="1479"/>
      <c r="AT162" s="1479"/>
      <c r="AU162" s="1479"/>
      <c r="AV162" s="1479"/>
      <c r="AW162" s="1479"/>
      <c r="AX162" s="1492"/>
      <c r="AY162" s="1492"/>
      <c r="AZ162" s="1492"/>
      <c r="BA162" s="1492"/>
      <c r="BB162" s="1492"/>
      <c r="BC162" s="1479"/>
      <c r="BD162" s="1479"/>
      <c r="BE162" s="1479"/>
      <c r="BF162" s="1479"/>
      <c r="BG162" s="1479"/>
      <c r="BH162" s="1479"/>
      <c r="BI162" s="1479"/>
      <c r="BJ162" s="1479"/>
      <c r="BK162" s="1479"/>
      <c r="BL162" s="1479"/>
      <c r="BM162" s="1479"/>
      <c r="BN162" s="1479"/>
      <c r="BO162" s="1479"/>
      <c r="BP162" s="1479"/>
      <c r="BQ162" s="1479"/>
      <c r="BR162" s="1479"/>
      <c r="BS162" s="1479"/>
      <c r="BT162" s="1479"/>
      <c r="BU162" s="1479"/>
      <c r="BV162" s="1479"/>
      <c r="BW162" s="1479"/>
      <c r="BX162" s="1479"/>
      <c r="BY162" s="1479"/>
      <c r="BZ162" s="1479"/>
      <c r="CA162" s="1479"/>
      <c r="CB162" s="1479"/>
      <c r="CC162" s="1479"/>
      <c r="CD162" s="1479"/>
      <c r="CE162" s="1479"/>
      <c r="CF162" s="1484"/>
      <c r="CG162" s="1484"/>
      <c r="CH162" s="1484"/>
      <c r="CI162" s="1484"/>
      <c r="CJ162" s="1484"/>
      <c r="CK162" s="1484"/>
      <c r="CL162" s="1484"/>
      <c r="CM162" s="1484"/>
      <c r="CN162" s="1484"/>
      <c r="CO162" s="1484"/>
      <c r="CP162" s="1484"/>
      <c r="CQ162" s="1484"/>
      <c r="CR162" s="1484"/>
      <c r="CS162" s="1484"/>
      <c r="CT162" s="1484"/>
      <c r="CU162" s="1484"/>
      <c r="CV162" s="1484"/>
      <c r="CW162" s="1484"/>
      <c r="CX162" s="1484"/>
      <c r="CY162" s="1484"/>
      <c r="CZ162" s="1484"/>
      <c r="DA162" s="1484"/>
      <c r="DB162" s="1484"/>
      <c r="DC162" s="1484"/>
      <c r="DD162" s="1484"/>
      <c r="DE162" s="1484"/>
      <c r="DF162" s="1484"/>
      <c r="DG162" s="1484"/>
      <c r="DH162" s="1484"/>
      <c r="DI162" s="1484"/>
      <c r="DJ162" s="1484"/>
      <c r="DK162" s="1484"/>
      <c r="DL162" s="1486"/>
      <c r="DM162" s="1487"/>
      <c r="DN162" s="1487"/>
      <c r="DO162" s="1487"/>
      <c r="DP162" s="1487"/>
      <c r="DQ162" s="1488"/>
      <c r="DR162" s="1479"/>
      <c r="DS162" s="1479"/>
      <c r="DT162" s="1479"/>
      <c r="DU162" s="1479"/>
      <c r="DV162" s="1479"/>
      <c r="DW162" s="1479"/>
      <c r="DX162" s="1479"/>
      <c r="DY162" s="1479"/>
      <c r="DZ162" s="1479"/>
      <c r="EA162" s="1479"/>
      <c r="EB162" s="1479"/>
      <c r="EC162" s="1492"/>
      <c r="ED162" s="1492"/>
      <c r="EE162" s="1492"/>
      <c r="EF162" s="1492"/>
      <c r="EG162" s="1492"/>
      <c r="EH162" s="1492"/>
      <c r="EI162" s="1492"/>
      <c r="EJ162" s="1492"/>
      <c r="EK162" s="1492"/>
      <c r="EL162" s="1492"/>
      <c r="EM162" s="1492"/>
      <c r="EN162" s="1479"/>
      <c r="EO162" s="1479"/>
      <c r="EP162" s="1479"/>
      <c r="EQ162" s="1479"/>
      <c r="ER162" s="1479"/>
      <c r="ES162" s="1479"/>
      <c r="ET162" s="1479"/>
      <c r="EU162" s="1479"/>
      <c r="EV162" s="1479"/>
      <c r="EW162" s="1484"/>
      <c r="EX162" s="1484"/>
      <c r="EY162" s="1484"/>
      <c r="EZ162" s="1484"/>
      <c r="FA162" s="1484"/>
      <c r="FB162" s="1484"/>
      <c r="FC162" s="1484"/>
      <c r="FD162" s="1484"/>
      <c r="FE162" s="1484"/>
      <c r="FF162" s="1484"/>
      <c r="FG162" s="1484"/>
      <c r="FH162" s="1479"/>
      <c r="FI162" s="1479"/>
      <c r="FJ162" s="1479"/>
      <c r="FK162" s="1479"/>
      <c r="FL162" s="1479"/>
      <c r="FM162" s="1479"/>
      <c r="FN162" s="1479"/>
      <c r="FO162" s="1479"/>
      <c r="FP162" s="1479"/>
      <c r="FQ162" s="1479"/>
      <c r="FR162" s="1479"/>
      <c r="FS162" s="1479"/>
      <c r="FT162" s="1479"/>
      <c r="FU162" s="1479"/>
      <c r="FV162" s="1479"/>
      <c r="FW162" s="1479"/>
      <c r="FX162" s="1479"/>
      <c r="FY162" s="1479"/>
      <c r="FZ162" s="1479"/>
      <c r="GA162" s="1479"/>
      <c r="GB162" s="1479"/>
      <c r="GC162" s="1479"/>
      <c r="GD162" s="1479"/>
    </row>
    <row r="163" spans="1:186" ht="6" customHeight="1">
      <c r="A163" s="296"/>
      <c r="B163" s="701"/>
      <c r="C163" s="701"/>
      <c r="D163" s="701"/>
      <c r="E163" s="701"/>
      <c r="F163" s="1479"/>
      <c r="G163" s="1479"/>
      <c r="H163" s="1479"/>
      <c r="I163" s="1479"/>
      <c r="J163" s="1479"/>
      <c r="K163" s="1479"/>
      <c r="L163" s="1479"/>
      <c r="M163" s="1479"/>
      <c r="N163" s="1479"/>
      <c r="O163" s="1479"/>
      <c r="P163" s="1479"/>
      <c r="Q163" s="1479"/>
      <c r="R163" s="1479"/>
      <c r="S163" s="1479"/>
      <c r="T163" s="1479"/>
      <c r="U163" s="1479"/>
      <c r="V163" s="1479"/>
      <c r="W163" s="1479"/>
      <c r="X163" s="1479"/>
      <c r="Y163" s="1479"/>
      <c r="Z163" s="1479"/>
      <c r="AA163" s="1479"/>
      <c r="AB163" s="1479"/>
      <c r="AC163" s="1479"/>
      <c r="AD163" s="1479"/>
      <c r="AE163" s="1479"/>
      <c r="AF163" s="1479"/>
      <c r="AG163" s="1479"/>
      <c r="AH163" s="1479"/>
      <c r="AI163" s="1479"/>
      <c r="AJ163" s="1479"/>
      <c r="AK163" s="1479"/>
      <c r="AL163" s="1479"/>
      <c r="AM163" s="1479"/>
      <c r="AN163" s="1479"/>
      <c r="AO163" s="1479"/>
      <c r="AP163" s="1479"/>
      <c r="AQ163" s="1479"/>
      <c r="AR163" s="1479"/>
      <c r="AS163" s="1479"/>
      <c r="AT163" s="1479"/>
      <c r="AU163" s="1479"/>
      <c r="AV163" s="1479"/>
      <c r="AW163" s="1479"/>
      <c r="AX163" s="1492"/>
      <c r="AY163" s="1492"/>
      <c r="AZ163" s="1492"/>
      <c r="BA163" s="1492"/>
      <c r="BB163" s="1492"/>
      <c r="BC163" s="1479"/>
      <c r="BD163" s="1479"/>
      <c r="BE163" s="1479"/>
      <c r="BF163" s="1479"/>
      <c r="BG163" s="1479"/>
      <c r="BH163" s="1479"/>
      <c r="BI163" s="1479"/>
      <c r="BJ163" s="1479"/>
      <c r="BK163" s="1479"/>
      <c r="BL163" s="1479"/>
      <c r="BM163" s="1479"/>
      <c r="BN163" s="1479"/>
      <c r="BO163" s="1479"/>
      <c r="BP163" s="1479"/>
      <c r="BQ163" s="1479"/>
      <c r="BR163" s="1479"/>
      <c r="BS163" s="1479"/>
      <c r="BT163" s="1479"/>
      <c r="BU163" s="1479"/>
      <c r="BV163" s="1479"/>
      <c r="BW163" s="1479"/>
      <c r="BX163" s="1479"/>
      <c r="BY163" s="1479"/>
      <c r="BZ163" s="1479"/>
      <c r="CA163" s="1479"/>
      <c r="CB163" s="1479"/>
      <c r="CC163" s="1479"/>
      <c r="CD163" s="1479"/>
      <c r="CE163" s="1479"/>
      <c r="CF163" s="1484"/>
      <c r="CG163" s="1484"/>
      <c r="CH163" s="1484"/>
      <c r="CI163" s="1484"/>
      <c r="CJ163" s="1484"/>
      <c r="CK163" s="1484"/>
      <c r="CL163" s="1484"/>
      <c r="CM163" s="1484"/>
      <c r="CN163" s="1484"/>
      <c r="CO163" s="1484"/>
      <c r="CP163" s="1484"/>
      <c r="CQ163" s="1484"/>
      <c r="CR163" s="1484"/>
      <c r="CS163" s="1484"/>
      <c r="CT163" s="1484"/>
      <c r="CU163" s="1484"/>
      <c r="CV163" s="1484"/>
      <c r="CW163" s="1484"/>
      <c r="CX163" s="1484"/>
      <c r="CY163" s="1484"/>
      <c r="CZ163" s="1484"/>
      <c r="DA163" s="1484"/>
      <c r="DB163" s="1484"/>
      <c r="DC163" s="1484"/>
      <c r="DD163" s="1484"/>
      <c r="DE163" s="1484"/>
      <c r="DF163" s="1484"/>
      <c r="DG163" s="1484"/>
      <c r="DH163" s="1484"/>
      <c r="DI163" s="1484"/>
      <c r="DJ163" s="1484"/>
      <c r="DK163" s="1484"/>
      <c r="DL163" s="1489"/>
      <c r="DM163" s="1490"/>
      <c r="DN163" s="1490"/>
      <c r="DO163" s="1490"/>
      <c r="DP163" s="1490"/>
      <c r="DQ163" s="1491"/>
      <c r="DR163" s="1479"/>
      <c r="DS163" s="1479"/>
      <c r="DT163" s="1479"/>
      <c r="DU163" s="1479"/>
      <c r="DV163" s="1479"/>
      <c r="DW163" s="1479"/>
      <c r="DX163" s="1479"/>
      <c r="DY163" s="1479"/>
      <c r="DZ163" s="1479"/>
      <c r="EA163" s="1479"/>
      <c r="EB163" s="1479"/>
      <c r="EC163" s="1492"/>
      <c r="ED163" s="1492"/>
      <c r="EE163" s="1492"/>
      <c r="EF163" s="1492"/>
      <c r="EG163" s="1492"/>
      <c r="EH163" s="1492"/>
      <c r="EI163" s="1492"/>
      <c r="EJ163" s="1492"/>
      <c r="EK163" s="1492"/>
      <c r="EL163" s="1492"/>
      <c r="EM163" s="1492"/>
      <c r="EN163" s="1479"/>
      <c r="EO163" s="1479"/>
      <c r="EP163" s="1479"/>
      <c r="EQ163" s="1479"/>
      <c r="ER163" s="1479"/>
      <c r="ES163" s="1479"/>
      <c r="ET163" s="1479"/>
      <c r="EU163" s="1479"/>
      <c r="EV163" s="1479"/>
      <c r="EW163" s="1484"/>
      <c r="EX163" s="1484"/>
      <c r="EY163" s="1484"/>
      <c r="EZ163" s="1484"/>
      <c r="FA163" s="1484"/>
      <c r="FB163" s="1484"/>
      <c r="FC163" s="1484"/>
      <c r="FD163" s="1484"/>
      <c r="FE163" s="1484"/>
      <c r="FF163" s="1484"/>
      <c r="FG163" s="1484"/>
      <c r="FH163" s="1479"/>
      <c r="FI163" s="1479"/>
      <c r="FJ163" s="1479"/>
      <c r="FK163" s="1479"/>
      <c r="FL163" s="1479"/>
      <c r="FM163" s="1479"/>
      <c r="FN163" s="1479"/>
      <c r="FO163" s="1479"/>
      <c r="FP163" s="1479"/>
      <c r="FQ163" s="1479"/>
      <c r="FR163" s="1479"/>
      <c r="FS163" s="1479"/>
      <c r="FT163" s="1479"/>
      <c r="FU163" s="1479"/>
      <c r="FV163" s="1479"/>
      <c r="FW163" s="1479"/>
      <c r="FX163" s="1479"/>
      <c r="FY163" s="1479"/>
      <c r="FZ163" s="1479"/>
      <c r="GA163" s="1479"/>
      <c r="GB163" s="1479"/>
      <c r="GC163" s="1479"/>
      <c r="GD163" s="1479"/>
    </row>
    <row r="164" spans="1:186" ht="6" customHeight="1">
      <c r="A164" s="296"/>
      <c r="B164" s="701"/>
      <c r="C164" s="701"/>
      <c r="D164" s="701"/>
      <c r="E164" s="701"/>
      <c r="F164" s="1479"/>
      <c r="G164" s="1479"/>
      <c r="H164" s="1479"/>
      <c r="I164" s="1479"/>
      <c r="J164" s="1479"/>
      <c r="K164" s="1479"/>
      <c r="L164" s="1479"/>
      <c r="M164" s="1479"/>
      <c r="N164" s="1479"/>
      <c r="O164" s="1479"/>
      <c r="P164" s="1479"/>
      <c r="Q164" s="1479"/>
      <c r="R164" s="1479"/>
      <c r="S164" s="1479"/>
      <c r="T164" s="1479"/>
      <c r="U164" s="1479"/>
      <c r="V164" s="1479"/>
      <c r="W164" s="1479"/>
      <c r="X164" s="1479"/>
      <c r="Y164" s="1479"/>
      <c r="Z164" s="1479"/>
      <c r="AA164" s="1479"/>
      <c r="AB164" s="1479"/>
      <c r="AC164" s="1479"/>
      <c r="AD164" s="1479"/>
      <c r="AE164" s="1479"/>
      <c r="AF164" s="1479"/>
      <c r="AG164" s="1479"/>
      <c r="AH164" s="1479"/>
      <c r="AI164" s="1479"/>
      <c r="AJ164" s="1479"/>
      <c r="AK164" s="1479"/>
      <c r="AL164" s="1479"/>
      <c r="AM164" s="1479"/>
      <c r="AN164" s="1479"/>
      <c r="AO164" s="1479"/>
      <c r="AP164" s="1479"/>
      <c r="AQ164" s="1479"/>
      <c r="AR164" s="1479"/>
      <c r="AS164" s="1479"/>
      <c r="AT164" s="1479"/>
      <c r="AU164" s="1479"/>
      <c r="AV164" s="1479"/>
      <c r="AW164" s="1479"/>
      <c r="AX164" s="1492"/>
      <c r="AY164" s="1492"/>
      <c r="AZ164" s="1492"/>
      <c r="BA164" s="1492"/>
      <c r="BB164" s="1492"/>
      <c r="BC164" s="1479"/>
      <c r="BD164" s="1479"/>
      <c r="BE164" s="1479"/>
      <c r="BF164" s="1479"/>
      <c r="BG164" s="1479"/>
      <c r="BH164" s="1479"/>
      <c r="BI164" s="1479"/>
      <c r="BJ164" s="1479"/>
      <c r="BK164" s="1479"/>
      <c r="BL164" s="1479"/>
      <c r="BM164" s="1479"/>
      <c r="BN164" s="1479"/>
      <c r="BO164" s="1479"/>
      <c r="BP164" s="1479"/>
      <c r="BQ164" s="1479"/>
      <c r="BR164" s="1479"/>
      <c r="BS164" s="1479"/>
      <c r="BT164" s="1479"/>
      <c r="BU164" s="1479"/>
      <c r="BV164" s="1479"/>
      <c r="BW164" s="1479"/>
      <c r="BX164" s="1479"/>
      <c r="BY164" s="1479"/>
      <c r="BZ164" s="1479"/>
      <c r="CA164" s="1479"/>
      <c r="CB164" s="1479"/>
      <c r="CC164" s="1479"/>
      <c r="CD164" s="1479"/>
      <c r="CE164" s="1479"/>
      <c r="CF164" s="1484"/>
      <c r="CG164" s="1484"/>
      <c r="CH164" s="1484"/>
      <c r="CI164" s="1484"/>
      <c r="CJ164" s="1484"/>
      <c r="CK164" s="1484"/>
      <c r="CL164" s="1484"/>
      <c r="CM164" s="1484"/>
      <c r="CN164" s="1484"/>
      <c r="CO164" s="1484"/>
      <c r="CP164" s="1484"/>
      <c r="CQ164" s="1484"/>
      <c r="CR164" s="1484"/>
      <c r="CS164" s="1484"/>
      <c r="CT164" s="1484"/>
      <c r="CU164" s="1484"/>
      <c r="CV164" s="1484"/>
      <c r="CW164" s="1484"/>
      <c r="CX164" s="1484"/>
      <c r="CY164" s="1484"/>
      <c r="CZ164" s="1484"/>
      <c r="DA164" s="1484"/>
      <c r="DB164" s="1484"/>
      <c r="DC164" s="1484"/>
      <c r="DD164" s="1484"/>
      <c r="DE164" s="1484"/>
      <c r="DF164" s="1484"/>
      <c r="DG164" s="1484"/>
      <c r="DH164" s="1484"/>
      <c r="DI164" s="1484"/>
      <c r="DJ164" s="1484"/>
      <c r="DK164" s="1484"/>
      <c r="DL164" s="1495"/>
      <c r="DM164" s="1496"/>
      <c r="DN164" s="1496"/>
      <c r="DO164" s="1496"/>
      <c r="DP164" s="1496"/>
      <c r="DQ164" s="1497"/>
      <c r="DR164" s="1479"/>
      <c r="DS164" s="1479"/>
      <c r="DT164" s="1479"/>
      <c r="DU164" s="1479"/>
      <c r="DV164" s="1479"/>
      <c r="DW164" s="1479"/>
      <c r="DX164" s="1479"/>
      <c r="DY164" s="1479"/>
      <c r="DZ164" s="1479"/>
      <c r="EA164" s="1479"/>
      <c r="EB164" s="1479"/>
      <c r="EC164" s="1492"/>
      <c r="ED164" s="1492"/>
      <c r="EE164" s="1492"/>
      <c r="EF164" s="1492"/>
      <c r="EG164" s="1492"/>
      <c r="EH164" s="1492"/>
      <c r="EI164" s="1492"/>
      <c r="EJ164" s="1492"/>
      <c r="EK164" s="1492"/>
      <c r="EL164" s="1492"/>
      <c r="EM164" s="1492"/>
      <c r="EN164" s="1479"/>
      <c r="EO164" s="1479"/>
      <c r="EP164" s="1479"/>
      <c r="EQ164" s="1479"/>
      <c r="ER164" s="1479"/>
      <c r="ES164" s="1479"/>
      <c r="ET164" s="1479"/>
      <c r="EU164" s="1479"/>
      <c r="EV164" s="1479"/>
      <c r="EW164" s="1484"/>
      <c r="EX164" s="1484"/>
      <c r="EY164" s="1484"/>
      <c r="EZ164" s="1484"/>
      <c r="FA164" s="1484"/>
      <c r="FB164" s="1484"/>
      <c r="FC164" s="1484"/>
      <c r="FD164" s="1484"/>
      <c r="FE164" s="1484"/>
      <c r="FF164" s="1484"/>
      <c r="FG164" s="1484"/>
      <c r="FH164" s="1479"/>
      <c r="FI164" s="1479"/>
      <c r="FJ164" s="1479"/>
      <c r="FK164" s="1479"/>
      <c r="FL164" s="1479"/>
      <c r="FM164" s="1479"/>
      <c r="FN164" s="1479"/>
      <c r="FO164" s="1479"/>
      <c r="FP164" s="1479"/>
      <c r="FQ164" s="1479"/>
      <c r="FR164" s="1479"/>
      <c r="FS164" s="1479"/>
      <c r="FT164" s="1479"/>
      <c r="FU164" s="1479"/>
      <c r="FV164" s="1479"/>
      <c r="FW164" s="1479"/>
      <c r="FX164" s="1479"/>
      <c r="FY164" s="1479"/>
      <c r="FZ164" s="1479"/>
      <c r="GA164" s="1479"/>
      <c r="GB164" s="1479"/>
      <c r="GC164" s="1479"/>
      <c r="GD164" s="1479"/>
    </row>
    <row r="165" spans="1:186" ht="6" customHeight="1">
      <c r="A165" s="296"/>
      <c r="B165" s="1494">
        <v>11</v>
      </c>
      <c r="C165" s="701"/>
      <c r="D165" s="701"/>
      <c r="E165" s="701"/>
      <c r="F165" s="1479"/>
      <c r="G165" s="1479"/>
      <c r="H165" s="1479"/>
      <c r="I165" s="1479"/>
      <c r="J165" s="1479"/>
      <c r="K165" s="1479"/>
      <c r="L165" s="1479"/>
      <c r="M165" s="1479"/>
      <c r="N165" s="1479"/>
      <c r="O165" s="1479"/>
      <c r="P165" s="1479"/>
      <c r="Q165" s="1479"/>
      <c r="R165" s="1479"/>
      <c r="S165" s="1479"/>
      <c r="T165" s="1479"/>
      <c r="U165" s="1479"/>
      <c r="V165" s="1479"/>
      <c r="W165" s="1479"/>
      <c r="X165" s="1479"/>
      <c r="Y165" s="1479"/>
      <c r="Z165" s="1479"/>
      <c r="AA165" s="1479"/>
      <c r="AB165" s="1479"/>
      <c r="AC165" s="1479"/>
      <c r="AD165" s="1479"/>
      <c r="AE165" s="1479"/>
      <c r="AF165" s="1479"/>
      <c r="AG165" s="1479"/>
      <c r="AH165" s="1479"/>
      <c r="AI165" s="1479"/>
      <c r="AJ165" s="1479"/>
      <c r="AK165" s="1479"/>
      <c r="AL165" s="1479"/>
      <c r="AM165" s="1479"/>
      <c r="AN165" s="1479"/>
      <c r="AO165" s="1479"/>
      <c r="AP165" s="1479"/>
      <c r="AQ165" s="1479"/>
      <c r="AR165" s="1479"/>
      <c r="AS165" s="1479"/>
      <c r="AT165" s="1479"/>
      <c r="AU165" s="1479"/>
      <c r="AV165" s="1479"/>
      <c r="AW165" s="1479"/>
      <c r="AX165" s="1492"/>
      <c r="AY165" s="1492"/>
      <c r="AZ165" s="1492"/>
      <c r="BA165" s="1492"/>
      <c r="BB165" s="1492"/>
      <c r="BC165" s="1479"/>
      <c r="BD165" s="1479"/>
      <c r="BE165" s="1479"/>
      <c r="BF165" s="1479"/>
      <c r="BG165" s="1479"/>
      <c r="BH165" s="1479"/>
      <c r="BI165" s="1479"/>
      <c r="BJ165" s="1479"/>
      <c r="BK165" s="1479"/>
      <c r="BL165" s="1479"/>
      <c r="BM165" s="1479"/>
      <c r="BN165" s="1479"/>
      <c r="BO165" s="1479"/>
      <c r="BP165" s="1479"/>
      <c r="BQ165" s="1479"/>
      <c r="BR165" s="1479"/>
      <c r="BS165" s="1479"/>
      <c r="BT165" s="1479"/>
      <c r="BU165" s="1479"/>
      <c r="BV165" s="1479"/>
      <c r="BW165" s="1479"/>
      <c r="BX165" s="1479"/>
      <c r="BY165" s="1479"/>
      <c r="BZ165" s="1479"/>
      <c r="CA165" s="1479"/>
      <c r="CB165" s="1479"/>
      <c r="CC165" s="1479"/>
      <c r="CD165" s="1479"/>
      <c r="CE165" s="1479"/>
      <c r="CF165" s="1484"/>
      <c r="CG165" s="1484"/>
      <c r="CH165" s="1484"/>
      <c r="CI165" s="1484"/>
      <c r="CJ165" s="1484"/>
      <c r="CK165" s="1484"/>
      <c r="CL165" s="1484"/>
      <c r="CM165" s="1484"/>
      <c r="CN165" s="1484"/>
      <c r="CO165" s="1484"/>
      <c r="CP165" s="1484"/>
      <c r="CQ165" s="1484"/>
      <c r="CR165" s="1484"/>
      <c r="CS165" s="1484"/>
      <c r="CT165" s="1484"/>
      <c r="CU165" s="1484"/>
      <c r="CV165" s="1484"/>
      <c r="CW165" s="1484"/>
      <c r="CX165" s="1484"/>
      <c r="CY165" s="1484"/>
      <c r="CZ165" s="1484"/>
      <c r="DA165" s="1484"/>
      <c r="DB165" s="1484"/>
      <c r="DC165" s="1484"/>
      <c r="DD165" s="1484"/>
      <c r="DE165" s="1484"/>
      <c r="DF165" s="1484"/>
      <c r="DG165" s="1484"/>
      <c r="DH165" s="1484"/>
      <c r="DI165" s="1484"/>
      <c r="DJ165" s="1484"/>
      <c r="DK165" s="1484"/>
      <c r="DL165" s="1486"/>
      <c r="DM165" s="1487"/>
      <c r="DN165" s="1487"/>
      <c r="DO165" s="1487"/>
      <c r="DP165" s="1487"/>
      <c r="DQ165" s="1488"/>
      <c r="DR165" s="1479"/>
      <c r="DS165" s="1479"/>
      <c r="DT165" s="1479"/>
      <c r="DU165" s="1479"/>
      <c r="DV165" s="1479"/>
      <c r="DW165" s="1479"/>
      <c r="DX165" s="1479"/>
      <c r="DY165" s="1479"/>
      <c r="DZ165" s="1479"/>
      <c r="EA165" s="1479"/>
      <c r="EB165" s="1479"/>
      <c r="EC165" s="1492"/>
      <c r="ED165" s="1492"/>
      <c r="EE165" s="1492"/>
      <c r="EF165" s="1492"/>
      <c r="EG165" s="1492"/>
      <c r="EH165" s="1492"/>
      <c r="EI165" s="1492"/>
      <c r="EJ165" s="1492"/>
      <c r="EK165" s="1492"/>
      <c r="EL165" s="1492"/>
      <c r="EM165" s="1492"/>
      <c r="EN165" s="1479"/>
      <c r="EO165" s="1479"/>
      <c r="EP165" s="1479"/>
      <c r="EQ165" s="1479"/>
      <c r="ER165" s="1479"/>
      <c r="ES165" s="1479"/>
      <c r="ET165" s="1479"/>
      <c r="EU165" s="1479"/>
      <c r="EV165" s="1479"/>
      <c r="EW165" s="1484"/>
      <c r="EX165" s="1484"/>
      <c r="EY165" s="1484"/>
      <c r="EZ165" s="1484"/>
      <c r="FA165" s="1484"/>
      <c r="FB165" s="1484"/>
      <c r="FC165" s="1484"/>
      <c r="FD165" s="1484"/>
      <c r="FE165" s="1484"/>
      <c r="FF165" s="1484"/>
      <c r="FG165" s="1484"/>
      <c r="FH165" s="1479"/>
      <c r="FI165" s="1479"/>
      <c r="FJ165" s="1479"/>
      <c r="FK165" s="1479"/>
      <c r="FL165" s="1479"/>
      <c r="FM165" s="1479"/>
      <c r="FN165" s="1479"/>
      <c r="FO165" s="1479"/>
      <c r="FP165" s="1479"/>
      <c r="FQ165" s="1479"/>
      <c r="FR165" s="1479"/>
      <c r="FS165" s="1479"/>
      <c r="FT165" s="1479"/>
      <c r="FU165" s="1479"/>
      <c r="FV165" s="1479"/>
      <c r="FW165" s="1479"/>
      <c r="FX165" s="1479"/>
      <c r="FY165" s="1479"/>
      <c r="FZ165" s="1479"/>
      <c r="GA165" s="1479"/>
      <c r="GB165" s="1479"/>
      <c r="GC165" s="1479"/>
      <c r="GD165" s="1479"/>
    </row>
    <row r="166" spans="1:186" ht="6" customHeight="1">
      <c r="A166" s="296"/>
      <c r="B166" s="701"/>
      <c r="C166" s="701"/>
      <c r="D166" s="701"/>
      <c r="E166" s="701"/>
      <c r="F166" s="1479"/>
      <c r="G166" s="1479"/>
      <c r="H166" s="1479"/>
      <c r="I166" s="1479"/>
      <c r="J166" s="1479"/>
      <c r="K166" s="1479"/>
      <c r="L166" s="1479"/>
      <c r="M166" s="1479"/>
      <c r="N166" s="1479"/>
      <c r="O166" s="1479"/>
      <c r="P166" s="1479"/>
      <c r="Q166" s="1479"/>
      <c r="R166" s="1479"/>
      <c r="S166" s="1479"/>
      <c r="T166" s="1479"/>
      <c r="U166" s="1479"/>
      <c r="V166" s="1479"/>
      <c r="W166" s="1479"/>
      <c r="X166" s="1479"/>
      <c r="Y166" s="1479"/>
      <c r="Z166" s="1479"/>
      <c r="AA166" s="1479"/>
      <c r="AB166" s="1479"/>
      <c r="AC166" s="1479"/>
      <c r="AD166" s="1479"/>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92"/>
      <c r="AY166" s="1492"/>
      <c r="AZ166" s="1492"/>
      <c r="BA166" s="1492"/>
      <c r="BB166" s="1492"/>
      <c r="BC166" s="1479"/>
      <c r="BD166" s="1479"/>
      <c r="BE166" s="1479"/>
      <c r="BF166" s="1479"/>
      <c r="BG166" s="1479"/>
      <c r="BH166" s="1479"/>
      <c r="BI166" s="1479"/>
      <c r="BJ166" s="1479"/>
      <c r="BK166" s="1479"/>
      <c r="BL166" s="1479"/>
      <c r="BM166" s="1479"/>
      <c r="BN166" s="1479"/>
      <c r="BO166" s="1479"/>
      <c r="BP166" s="1479"/>
      <c r="BQ166" s="1479"/>
      <c r="BR166" s="1479"/>
      <c r="BS166" s="1479"/>
      <c r="BT166" s="1479"/>
      <c r="BU166" s="1479"/>
      <c r="BV166" s="1479"/>
      <c r="BW166" s="1479"/>
      <c r="BX166" s="1479"/>
      <c r="BY166" s="1479"/>
      <c r="BZ166" s="1479"/>
      <c r="CA166" s="1479"/>
      <c r="CB166" s="1479"/>
      <c r="CC166" s="1479"/>
      <c r="CD166" s="1479"/>
      <c r="CE166" s="1479"/>
      <c r="CF166" s="1484"/>
      <c r="CG166" s="1484"/>
      <c r="CH166" s="1484"/>
      <c r="CI166" s="1484"/>
      <c r="CJ166" s="1484"/>
      <c r="CK166" s="1484"/>
      <c r="CL166" s="1484"/>
      <c r="CM166" s="1484"/>
      <c r="CN166" s="1484"/>
      <c r="CO166" s="1484"/>
      <c r="CP166" s="1484"/>
      <c r="CQ166" s="1484"/>
      <c r="CR166" s="1484"/>
      <c r="CS166" s="1484"/>
      <c r="CT166" s="1484"/>
      <c r="CU166" s="1484"/>
      <c r="CV166" s="1484"/>
      <c r="CW166" s="1484"/>
      <c r="CX166" s="1484"/>
      <c r="CY166" s="1484"/>
      <c r="CZ166" s="1484"/>
      <c r="DA166" s="1484"/>
      <c r="DB166" s="1484"/>
      <c r="DC166" s="1484"/>
      <c r="DD166" s="1484"/>
      <c r="DE166" s="1484"/>
      <c r="DF166" s="1484"/>
      <c r="DG166" s="1484"/>
      <c r="DH166" s="1484"/>
      <c r="DI166" s="1484"/>
      <c r="DJ166" s="1484"/>
      <c r="DK166" s="1484"/>
      <c r="DL166" s="1489"/>
      <c r="DM166" s="1490"/>
      <c r="DN166" s="1490"/>
      <c r="DO166" s="1490"/>
      <c r="DP166" s="1490"/>
      <c r="DQ166" s="1491"/>
      <c r="DR166" s="1479"/>
      <c r="DS166" s="1479"/>
      <c r="DT166" s="1479"/>
      <c r="DU166" s="1479"/>
      <c r="DV166" s="1479"/>
      <c r="DW166" s="1479"/>
      <c r="DX166" s="1479"/>
      <c r="DY166" s="1479"/>
      <c r="DZ166" s="1479"/>
      <c r="EA166" s="1479"/>
      <c r="EB166" s="1479"/>
      <c r="EC166" s="1492"/>
      <c r="ED166" s="1492"/>
      <c r="EE166" s="1492"/>
      <c r="EF166" s="1492"/>
      <c r="EG166" s="1492"/>
      <c r="EH166" s="1492"/>
      <c r="EI166" s="1492"/>
      <c r="EJ166" s="1492"/>
      <c r="EK166" s="1492"/>
      <c r="EL166" s="1492"/>
      <c r="EM166" s="1492"/>
      <c r="EN166" s="1479"/>
      <c r="EO166" s="1479"/>
      <c r="EP166" s="1479"/>
      <c r="EQ166" s="1479"/>
      <c r="ER166" s="1479"/>
      <c r="ES166" s="1479"/>
      <c r="ET166" s="1479"/>
      <c r="EU166" s="1479"/>
      <c r="EV166" s="1479"/>
      <c r="EW166" s="1484"/>
      <c r="EX166" s="1484"/>
      <c r="EY166" s="1484"/>
      <c r="EZ166" s="1484"/>
      <c r="FA166" s="1484"/>
      <c r="FB166" s="1484"/>
      <c r="FC166" s="1484"/>
      <c r="FD166" s="1484"/>
      <c r="FE166" s="1484"/>
      <c r="FF166" s="1484"/>
      <c r="FG166" s="1484"/>
      <c r="FH166" s="1479"/>
      <c r="FI166" s="1479"/>
      <c r="FJ166" s="1479"/>
      <c r="FK166" s="1479"/>
      <c r="FL166" s="1479"/>
      <c r="FM166" s="1479"/>
      <c r="FN166" s="1479"/>
      <c r="FO166" s="1479"/>
      <c r="FP166" s="1479"/>
      <c r="FQ166" s="1479"/>
      <c r="FR166" s="1479"/>
      <c r="FS166" s="1479"/>
      <c r="FT166" s="1479"/>
      <c r="FU166" s="1479"/>
      <c r="FV166" s="1479"/>
      <c r="FW166" s="1479"/>
      <c r="FX166" s="1479"/>
      <c r="FY166" s="1479"/>
      <c r="FZ166" s="1479"/>
      <c r="GA166" s="1479"/>
      <c r="GB166" s="1479"/>
      <c r="GC166" s="1479"/>
      <c r="GD166" s="1479"/>
    </row>
    <row r="167" spans="1:186" ht="6" customHeight="1">
      <c r="A167" s="296"/>
      <c r="B167" s="701"/>
      <c r="C167" s="701"/>
      <c r="D167" s="701"/>
      <c r="E167" s="701"/>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1479"/>
      <c r="AA167" s="1479"/>
      <c r="AB167" s="1479"/>
      <c r="AC167" s="1479"/>
      <c r="AD167" s="1479"/>
      <c r="AE167" s="1479"/>
      <c r="AF167" s="1479"/>
      <c r="AG167" s="1479"/>
      <c r="AH167" s="1479"/>
      <c r="AI167" s="1479"/>
      <c r="AJ167" s="1479"/>
      <c r="AK167" s="1479"/>
      <c r="AL167" s="1479"/>
      <c r="AM167" s="1479"/>
      <c r="AN167" s="1479"/>
      <c r="AO167" s="1479"/>
      <c r="AP167" s="1479"/>
      <c r="AQ167" s="1479"/>
      <c r="AR167" s="1479"/>
      <c r="AS167" s="1479"/>
      <c r="AT167" s="1479"/>
      <c r="AU167" s="1479"/>
      <c r="AV167" s="1479"/>
      <c r="AW167" s="1479"/>
      <c r="AX167" s="1492"/>
      <c r="AY167" s="1492"/>
      <c r="AZ167" s="1492"/>
      <c r="BA167" s="1492"/>
      <c r="BB167" s="1492"/>
      <c r="BC167" s="1479"/>
      <c r="BD167" s="1479"/>
      <c r="BE167" s="1479"/>
      <c r="BF167" s="1479"/>
      <c r="BG167" s="1479"/>
      <c r="BH167" s="1479"/>
      <c r="BI167" s="1479"/>
      <c r="BJ167" s="1479"/>
      <c r="BK167" s="1479"/>
      <c r="BL167" s="1479"/>
      <c r="BM167" s="1479"/>
      <c r="BN167" s="1479"/>
      <c r="BO167" s="1479"/>
      <c r="BP167" s="1479"/>
      <c r="BQ167" s="1479"/>
      <c r="BR167" s="1479"/>
      <c r="BS167" s="1479"/>
      <c r="BT167" s="1479"/>
      <c r="BU167" s="1479"/>
      <c r="BV167" s="1479"/>
      <c r="BW167" s="1479"/>
      <c r="BX167" s="1479"/>
      <c r="BY167" s="1479"/>
      <c r="BZ167" s="1479"/>
      <c r="CA167" s="1479"/>
      <c r="CB167" s="1479"/>
      <c r="CC167" s="1479"/>
      <c r="CD167" s="1479"/>
      <c r="CE167" s="1479"/>
      <c r="CF167" s="1484"/>
      <c r="CG167" s="1484"/>
      <c r="CH167" s="1484"/>
      <c r="CI167" s="1484"/>
      <c r="CJ167" s="1484"/>
      <c r="CK167" s="1484"/>
      <c r="CL167" s="1484"/>
      <c r="CM167" s="1484"/>
      <c r="CN167" s="1484"/>
      <c r="CO167" s="1484"/>
      <c r="CP167" s="1484"/>
      <c r="CQ167" s="1484"/>
      <c r="CR167" s="1484"/>
      <c r="CS167" s="1484"/>
      <c r="CT167" s="1484"/>
      <c r="CU167" s="1484"/>
      <c r="CV167" s="1484"/>
      <c r="CW167" s="1484"/>
      <c r="CX167" s="1484"/>
      <c r="CY167" s="1484"/>
      <c r="CZ167" s="1484"/>
      <c r="DA167" s="1484"/>
      <c r="DB167" s="1484"/>
      <c r="DC167" s="1484"/>
      <c r="DD167" s="1484"/>
      <c r="DE167" s="1484"/>
      <c r="DF167" s="1484"/>
      <c r="DG167" s="1484"/>
      <c r="DH167" s="1484"/>
      <c r="DI167" s="1484"/>
      <c r="DJ167" s="1484"/>
      <c r="DK167" s="1484"/>
      <c r="DL167" s="1495"/>
      <c r="DM167" s="1496"/>
      <c r="DN167" s="1496"/>
      <c r="DO167" s="1496"/>
      <c r="DP167" s="1496"/>
      <c r="DQ167" s="1497"/>
      <c r="DR167" s="1479"/>
      <c r="DS167" s="1479"/>
      <c r="DT167" s="1479"/>
      <c r="DU167" s="1479"/>
      <c r="DV167" s="1479"/>
      <c r="DW167" s="1479"/>
      <c r="DX167" s="1479"/>
      <c r="DY167" s="1479"/>
      <c r="DZ167" s="1479"/>
      <c r="EA167" s="1479"/>
      <c r="EB167" s="1479"/>
      <c r="EC167" s="1492"/>
      <c r="ED167" s="1492"/>
      <c r="EE167" s="1492"/>
      <c r="EF167" s="1492"/>
      <c r="EG167" s="1492"/>
      <c r="EH167" s="1492"/>
      <c r="EI167" s="1492"/>
      <c r="EJ167" s="1492"/>
      <c r="EK167" s="1492"/>
      <c r="EL167" s="1492"/>
      <c r="EM167" s="1492"/>
      <c r="EN167" s="1479"/>
      <c r="EO167" s="1479"/>
      <c r="EP167" s="1479"/>
      <c r="EQ167" s="1479"/>
      <c r="ER167" s="1479"/>
      <c r="ES167" s="1479"/>
      <c r="ET167" s="1479"/>
      <c r="EU167" s="1479"/>
      <c r="EV167" s="1479"/>
      <c r="EW167" s="1484"/>
      <c r="EX167" s="1484"/>
      <c r="EY167" s="1484"/>
      <c r="EZ167" s="1484"/>
      <c r="FA167" s="1484"/>
      <c r="FB167" s="1484"/>
      <c r="FC167" s="1484"/>
      <c r="FD167" s="1484"/>
      <c r="FE167" s="1484"/>
      <c r="FF167" s="1484"/>
      <c r="FG167" s="1484"/>
      <c r="FH167" s="1479"/>
      <c r="FI167" s="1479"/>
      <c r="FJ167" s="1479"/>
      <c r="FK167" s="1479"/>
      <c r="FL167" s="1479"/>
      <c r="FM167" s="1479"/>
      <c r="FN167" s="1479"/>
      <c r="FO167" s="1479"/>
      <c r="FP167" s="1479"/>
      <c r="FQ167" s="1479"/>
      <c r="FR167" s="1479"/>
      <c r="FS167" s="1479"/>
      <c r="FT167" s="1479"/>
      <c r="FU167" s="1479"/>
      <c r="FV167" s="1479"/>
      <c r="FW167" s="1479"/>
      <c r="FX167" s="1479"/>
      <c r="FY167" s="1479"/>
      <c r="FZ167" s="1479"/>
      <c r="GA167" s="1479"/>
      <c r="GB167" s="1479"/>
      <c r="GC167" s="1479"/>
      <c r="GD167" s="1479"/>
    </row>
    <row r="168" spans="1:186" ht="6" customHeight="1">
      <c r="A168" s="296"/>
      <c r="B168" s="1494">
        <v>12</v>
      </c>
      <c r="C168" s="701"/>
      <c r="D168" s="701"/>
      <c r="E168" s="701"/>
      <c r="F168" s="1479"/>
      <c r="G168" s="1479"/>
      <c r="H168" s="1479"/>
      <c r="I168" s="1479"/>
      <c r="J168" s="1479"/>
      <c r="K168" s="1479"/>
      <c r="L168" s="1479"/>
      <c r="M168" s="1479"/>
      <c r="N168" s="1479"/>
      <c r="O168" s="1479"/>
      <c r="P168" s="1479"/>
      <c r="Q168" s="1479"/>
      <c r="R168" s="1479"/>
      <c r="S168" s="1479"/>
      <c r="T168" s="1479"/>
      <c r="U168" s="1479"/>
      <c r="V168" s="1479"/>
      <c r="W168" s="1479"/>
      <c r="X168" s="1479"/>
      <c r="Y168" s="1479"/>
      <c r="Z168" s="1479"/>
      <c r="AA168" s="1479"/>
      <c r="AB168" s="1479"/>
      <c r="AC168" s="1479"/>
      <c r="AD168" s="1479"/>
      <c r="AE168" s="1479"/>
      <c r="AF168" s="1479"/>
      <c r="AG168" s="1479"/>
      <c r="AH168" s="1479"/>
      <c r="AI168" s="1479"/>
      <c r="AJ168" s="1479"/>
      <c r="AK168" s="1479"/>
      <c r="AL168" s="1479"/>
      <c r="AM168" s="1479"/>
      <c r="AN168" s="1479"/>
      <c r="AO168" s="1479"/>
      <c r="AP168" s="1479"/>
      <c r="AQ168" s="1479"/>
      <c r="AR168" s="1479"/>
      <c r="AS168" s="1479"/>
      <c r="AT168" s="1479"/>
      <c r="AU168" s="1479"/>
      <c r="AV168" s="1479"/>
      <c r="AW168" s="1479"/>
      <c r="AX168" s="1492"/>
      <c r="AY168" s="1492"/>
      <c r="AZ168" s="1492"/>
      <c r="BA168" s="1492"/>
      <c r="BB168" s="1492"/>
      <c r="BC168" s="1479"/>
      <c r="BD168" s="1479"/>
      <c r="BE168" s="1479"/>
      <c r="BF168" s="1479"/>
      <c r="BG168" s="1479"/>
      <c r="BH168" s="1479"/>
      <c r="BI168" s="1479"/>
      <c r="BJ168" s="1479"/>
      <c r="BK168" s="1479"/>
      <c r="BL168" s="1479"/>
      <c r="BM168" s="1479"/>
      <c r="BN168" s="1479"/>
      <c r="BO168" s="1479"/>
      <c r="BP168" s="1479"/>
      <c r="BQ168" s="1479"/>
      <c r="BR168" s="1479"/>
      <c r="BS168" s="1479"/>
      <c r="BT168" s="1479"/>
      <c r="BU168" s="1479"/>
      <c r="BV168" s="1479"/>
      <c r="BW168" s="1479"/>
      <c r="BX168" s="1479"/>
      <c r="BY168" s="1479"/>
      <c r="BZ168" s="1479"/>
      <c r="CA168" s="1479"/>
      <c r="CB168" s="1479"/>
      <c r="CC168" s="1479"/>
      <c r="CD168" s="1479"/>
      <c r="CE168" s="1479"/>
      <c r="CF168" s="1484"/>
      <c r="CG168" s="1484"/>
      <c r="CH168" s="1484"/>
      <c r="CI168" s="1484"/>
      <c r="CJ168" s="1484"/>
      <c r="CK168" s="1484"/>
      <c r="CL168" s="1484"/>
      <c r="CM168" s="1484"/>
      <c r="CN168" s="1484"/>
      <c r="CO168" s="1484"/>
      <c r="CP168" s="1484"/>
      <c r="CQ168" s="1484"/>
      <c r="CR168" s="1484"/>
      <c r="CS168" s="1484"/>
      <c r="CT168" s="1484"/>
      <c r="CU168" s="1484"/>
      <c r="CV168" s="1484"/>
      <c r="CW168" s="1484"/>
      <c r="CX168" s="1484"/>
      <c r="CY168" s="1484"/>
      <c r="CZ168" s="1484"/>
      <c r="DA168" s="1484"/>
      <c r="DB168" s="1484"/>
      <c r="DC168" s="1484"/>
      <c r="DD168" s="1484"/>
      <c r="DE168" s="1484"/>
      <c r="DF168" s="1484"/>
      <c r="DG168" s="1484"/>
      <c r="DH168" s="1484"/>
      <c r="DI168" s="1484"/>
      <c r="DJ168" s="1484"/>
      <c r="DK168" s="1484"/>
      <c r="DL168" s="1486"/>
      <c r="DM168" s="1487"/>
      <c r="DN168" s="1487"/>
      <c r="DO168" s="1487"/>
      <c r="DP168" s="1487"/>
      <c r="DQ168" s="1488"/>
      <c r="DR168" s="1479"/>
      <c r="DS168" s="1479"/>
      <c r="DT168" s="1479"/>
      <c r="DU168" s="1479"/>
      <c r="DV168" s="1479"/>
      <c r="DW168" s="1479"/>
      <c r="DX168" s="1479"/>
      <c r="DY168" s="1479"/>
      <c r="DZ168" s="1479"/>
      <c r="EA168" s="1479"/>
      <c r="EB168" s="1479"/>
      <c r="EC168" s="1492"/>
      <c r="ED168" s="1492"/>
      <c r="EE168" s="1492"/>
      <c r="EF168" s="1492"/>
      <c r="EG168" s="1492"/>
      <c r="EH168" s="1492"/>
      <c r="EI168" s="1492"/>
      <c r="EJ168" s="1492"/>
      <c r="EK168" s="1492"/>
      <c r="EL168" s="1492"/>
      <c r="EM168" s="1492"/>
      <c r="EN168" s="1479"/>
      <c r="EO168" s="1479"/>
      <c r="EP168" s="1479"/>
      <c r="EQ168" s="1479"/>
      <c r="ER168" s="1479"/>
      <c r="ES168" s="1479"/>
      <c r="ET168" s="1479"/>
      <c r="EU168" s="1479"/>
      <c r="EV168" s="1479"/>
      <c r="EW168" s="1484"/>
      <c r="EX168" s="1484"/>
      <c r="EY168" s="1484"/>
      <c r="EZ168" s="1484"/>
      <c r="FA168" s="1484"/>
      <c r="FB168" s="1484"/>
      <c r="FC168" s="1484"/>
      <c r="FD168" s="1484"/>
      <c r="FE168" s="1484"/>
      <c r="FF168" s="1484"/>
      <c r="FG168" s="1484"/>
      <c r="FH168" s="1479"/>
      <c r="FI168" s="1479"/>
      <c r="FJ168" s="1479"/>
      <c r="FK168" s="1479"/>
      <c r="FL168" s="1479"/>
      <c r="FM168" s="1479"/>
      <c r="FN168" s="1479"/>
      <c r="FO168" s="1479"/>
      <c r="FP168" s="1479"/>
      <c r="FQ168" s="1479"/>
      <c r="FR168" s="1479"/>
      <c r="FS168" s="1479"/>
      <c r="FT168" s="1479"/>
      <c r="FU168" s="1479"/>
      <c r="FV168" s="1479"/>
      <c r="FW168" s="1479"/>
      <c r="FX168" s="1479"/>
      <c r="FY168" s="1479"/>
      <c r="FZ168" s="1479"/>
      <c r="GA168" s="1479"/>
      <c r="GB168" s="1479"/>
      <c r="GC168" s="1479"/>
      <c r="GD168" s="1479"/>
    </row>
    <row r="169" spans="1:186" ht="6" customHeight="1">
      <c r="A169" s="296"/>
      <c r="B169" s="701"/>
      <c r="C169" s="701"/>
      <c r="D169" s="701"/>
      <c r="E169" s="701"/>
      <c r="F169" s="1479"/>
      <c r="G169" s="1479"/>
      <c r="H169" s="1479"/>
      <c r="I169" s="1479"/>
      <c r="J169" s="1479"/>
      <c r="K169" s="1479"/>
      <c r="L169" s="1479"/>
      <c r="M169" s="1479"/>
      <c r="N169" s="1479"/>
      <c r="O169" s="1479"/>
      <c r="P169" s="1479"/>
      <c r="Q169" s="1479"/>
      <c r="R169" s="1479"/>
      <c r="S169" s="1479"/>
      <c r="T169" s="1479"/>
      <c r="U169" s="1479"/>
      <c r="V169" s="1479"/>
      <c r="W169" s="1479"/>
      <c r="X169" s="1479"/>
      <c r="Y169" s="1479"/>
      <c r="Z169" s="1479"/>
      <c r="AA169" s="1479"/>
      <c r="AB169" s="1479"/>
      <c r="AC169" s="1479"/>
      <c r="AD169" s="1479"/>
      <c r="AE169" s="1479"/>
      <c r="AF169" s="1479"/>
      <c r="AG169" s="1479"/>
      <c r="AH169" s="1479"/>
      <c r="AI169" s="1479"/>
      <c r="AJ169" s="1479"/>
      <c r="AK169" s="1479"/>
      <c r="AL169" s="1479"/>
      <c r="AM169" s="1479"/>
      <c r="AN169" s="1479"/>
      <c r="AO169" s="1479"/>
      <c r="AP169" s="1479"/>
      <c r="AQ169" s="1479"/>
      <c r="AR169" s="1479"/>
      <c r="AS169" s="1479"/>
      <c r="AT169" s="1479"/>
      <c r="AU169" s="1479"/>
      <c r="AV169" s="1479"/>
      <c r="AW169" s="1479"/>
      <c r="AX169" s="1492"/>
      <c r="AY169" s="1492"/>
      <c r="AZ169" s="1492"/>
      <c r="BA169" s="1492"/>
      <c r="BB169" s="1492"/>
      <c r="BC169" s="1479"/>
      <c r="BD169" s="1479"/>
      <c r="BE169" s="1479"/>
      <c r="BF169" s="1479"/>
      <c r="BG169" s="1479"/>
      <c r="BH169" s="1479"/>
      <c r="BI169" s="1479"/>
      <c r="BJ169" s="1479"/>
      <c r="BK169" s="1479"/>
      <c r="BL169" s="1479"/>
      <c r="BM169" s="1479"/>
      <c r="BN169" s="1479"/>
      <c r="BO169" s="1479"/>
      <c r="BP169" s="1479"/>
      <c r="BQ169" s="1479"/>
      <c r="BR169" s="1479"/>
      <c r="BS169" s="1479"/>
      <c r="BT169" s="1479"/>
      <c r="BU169" s="1479"/>
      <c r="BV169" s="1479"/>
      <c r="BW169" s="1479"/>
      <c r="BX169" s="1479"/>
      <c r="BY169" s="1479"/>
      <c r="BZ169" s="1479"/>
      <c r="CA169" s="1479"/>
      <c r="CB169" s="1479"/>
      <c r="CC169" s="1479"/>
      <c r="CD169" s="1479"/>
      <c r="CE169" s="1479"/>
      <c r="CF169" s="1484"/>
      <c r="CG169" s="1484"/>
      <c r="CH169" s="1484"/>
      <c r="CI169" s="1484"/>
      <c r="CJ169" s="1484"/>
      <c r="CK169" s="1484"/>
      <c r="CL169" s="1484"/>
      <c r="CM169" s="1484"/>
      <c r="CN169" s="1484"/>
      <c r="CO169" s="1484"/>
      <c r="CP169" s="1484"/>
      <c r="CQ169" s="1484"/>
      <c r="CR169" s="1484"/>
      <c r="CS169" s="1484"/>
      <c r="CT169" s="1484"/>
      <c r="CU169" s="1484"/>
      <c r="CV169" s="1484"/>
      <c r="CW169" s="1484"/>
      <c r="CX169" s="1484"/>
      <c r="CY169" s="1484"/>
      <c r="CZ169" s="1484"/>
      <c r="DA169" s="1484"/>
      <c r="DB169" s="1484"/>
      <c r="DC169" s="1484"/>
      <c r="DD169" s="1484"/>
      <c r="DE169" s="1484"/>
      <c r="DF169" s="1484"/>
      <c r="DG169" s="1484"/>
      <c r="DH169" s="1484"/>
      <c r="DI169" s="1484"/>
      <c r="DJ169" s="1484"/>
      <c r="DK169" s="1484"/>
      <c r="DL169" s="1489"/>
      <c r="DM169" s="1490"/>
      <c r="DN169" s="1490"/>
      <c r="DO169" s="1490"/>
      <c r="DP169" s="1490"/>
      <c r="DQ169" s="1491"/>
      <c r="DR169" s="1479"/>
      <c r="DS169" s="1479"/>
      <c r="DT169" s="1479"/>
      <c r="DU169" s="1479"/>
      <c r="DV169" s="1479"/>
      <c r="DW169" s="1479"/>
      <c r="DX169" s="1479"/>
      <c r="DY169" s="1479"/>
      <c r="DZ169" s="1479"/>
      <c r="EA169" s="1479"/>
      <c r="EB169" s="1479"/>
      <c r="EC169" s="1492"/>
      <c r="ED169" s="1492"/>
      <c r="EE169" s="1492"/>
      <c r="EF169" s="1492"/>
      <c r="EG169" s="1492"/>
      <c r="EH169" s="1492"/>
      <c r="EI169" s="1492"/>
      <c r="EJ169" s="1492"/>
      <c r="EK169" s="1492"/>
      <c r="EL169" s="1492"/>
      <c r="EM169" s="1492"/>
      <c r="EN169" s="1479"/>
      <c r="EO169" s="1479"/>
      <c r="EP169" s="1479"/>
      <c r="EQ169" s="1479"/>
      <c r="ER169" s="1479"/>
      <c r="ES169" s="1479"/>
      <c r="ET169" s="1479"/>
      <c r="EU169" s="1479"/>
      <c r="EV169" s="1479"/>
      <c r="EW169" s="1484"/>
      <c r="EX169" s="1484"/>
      <c r="EY169" s="1484"/>
      <c r="EZ169" s="1484"/>
      <c r="FA169" s="1484"/>
      <c r="FB169" s="1484"/>
      <c r="FC169" s="1484"/>
      <c r="FD169" s="1484"/>
      <c r="FE169" s="1484"/>
      <c r="FF169" s="1484"/>
      <c r="FG169" s="1484"/>
      <c r="FH169" s="1479"/>
      <c r="FI169" s="1479"/>
      <c r="FJ169" s="1479"/>
      <c r="FK169" s="1479"/>
      <c r="FL169" s="1479"/>
      <c r="FM169" s="1479"/>
      <c r="FN169" s="1479"/>
      <c r="FO169" s="1479"/>
      <c r="FP169" s="1479"/>
      <c r="FQ169" s="1479"/>
      <c r="FR169" s="1479"/>
      <c r="FS169" s="1479"/>
      <c r="FT169" s="1479"/>
      <c r="FU169" s="1479"/>
      <c r="FV169" s="1479"/>
      <c r="FW169" s="1479"/>
      <c r="FX169" s="1479"/>
      <c r="FY169" s="1479"/>
      <c r="FZ169" s="1479"/>
      <c r="GA169" s="1479"/>
      <c r="GB169" s="1479"/>
      <c r="GC169" s="1479"/>
      <c r="GD169" s="1479"/>
    </row>
    <row r="170" spans="1:186" ht="6" customHeight="1">
      <c r="A170" s="296"/>
      <c r="B170" s="701"/>
      <c r="C170" s="701"/>
      <c r="D170" s="701"/>
      <c r="E170" s="701"/>
      <c r="F170" s="1479"/>
      <c r="G170" s="1479"/>
      <c r="H170" s="1479"/>
      <c r="I170" s="1479"/>
      <c r="J170" s="1479"/>
      <c r="K170" s="1479"/>
      <c r="L170" s="1479"/>
      <c r="M170" s="1479"/>
      <c r="N170" s="1479"/>
      <c r="O170" s="1479"/>
      <c r="P170" s="1479"/>
      <c r="Q170" s="1479"/>
      <c r="R170" s="1479"/>
      <c r="S170" s="1479"/>
      <c r="T170" s="1479"/>
      <c r="U170" s="1479"/>
      <c r="V170" s="1479"/>
      <c r="W170" s="1479"/>
      <c r="X170" s="1479"/>
      <c r="Y170" s="1479"/>
      <c r="Z170" s="1479"/>
      <c r="AA170" s="1479"/>
      <c r="AB170" s="1479"/>
      <c r="AC170" s="1479"/>
      <c r="AD170" s="1479"/>
      <c r="AE170" s="1479"/>
      <c r="AF170" s="1479"/>
      <c r="AG170" s="1479"/>
      <c r="AH170" s="1479"/>
      <c r="AI170" s="1479"/>
      <c r="AJ170" s="1479"/>
      <c r="AK170" s="1479"/>
      <c r="AL170" s="1479"/>
      <c r="AM170" s="1479"/>
      <c r="AN170" s="1479"/>
      <c r="AO170" s="1479"/>
      <c r="AP170" s="1479"/>
      <c r="AQ170" s="1479"/>
      <c r="AR170" s="1479"/>
      <c r="AS170" s="1479"/>
      <c r="AT170" s="1479"/>
      <c r="AU170" s="1479"/>
      <c r="AV170" s="1479"/>
      <c r="AW170" s="1479"/>
      <c r="AX170" s="1492"/>
      <c r="AY170" s="1492"/>
      <c r="AZ170" s="1492"/>
      <c r="BA170" s="1492"/>
      <c r="BB170" s="1492"/>
      <c r="BC170" s="1479"/>
      <c r="BD170" s="1479"/>
      <c r="BE170" s="1479"/>
      <c r="BF170" s="1479"/>
      <c r="BG170" s="1479"/>
      <c r="BH170" s="1479"/>
      <c r="BI170" s="1479"/>
      <c r="BJ170" s="1479"/>
      <c r="BK170" s="1479"/>
      <c r="BL170" s="1479"/>
      <c r="BM170" s="1479"/>
      <c r="BN170" s="1479"/>
      <c r="BO170" s="1479"/>
      <c r="BP170" s="1479"/>
      <c r="BQ170" s="1479"/>
      <c r="BR170" s="1479"/>
      <c r="BS170" s="1479"/>
      <c r="BT170" s="1479"/>
      <c r="BU170" s="1479"/>
      <c r="BV170" s="1479"/>
      <c r="BW170" s="1479"/>
      <c r="BX170" s="1479"/>
      <c r="BY170" s="1479"/>
      <c r="BZ170" s="1479"/>
      <c r="CA170" s="1479"/>
      <c r="CB170" s="1479"/>
      <c r="CC170" s="1479"/>
      <c r="CD170" s="1479"/>
      <c r="CE170" s="1479"/>
      <c r="CF170" s="1484"/>
      <c r="CG170" s="1484"/>
      <c r="CH170" s="1484"/>
      <c r="CI170" s="1484"/>
      <c r="CJ170" s="1484"/>
      <c r="CK170" s="1484"/>
      <c r="CL170" s="1484"/>
      <c r="CM170" s="1484"/>
      <c r="CN170" s="1484"/>
      <c r="CO170" s="1484"/>
      <c r="CP170" s="1484"/>
      <c r="CQ170" s="1484"/>
      <c r="CR170" s="1484"/>
      <c r="CS170" s="1484"/>
      <c r="CT170" s="1484"/>
      <c r="CU170" s="1484"/>
      <c r="CV170" s="1484"/>
      <c r="CW170" s="1484"/>
      <c r="CX170" s="1484"/>
      <c r="CY170" s="1484"/>
      <c r="CZ170" s="1484"/>
      <c r="DA170" s="1484"/>
      <c r="DB170" s="1484"/>
      <c r="DC170" s="1484"/>
      <c r="DD170" s="1484"/>
      <c r="DE170" s="1484"/>
      <c r="DF170" s="1484"/>
      <c r="DG170" s="1484"/>
      <c r="DH170" s="1484"/>
      <c r="DI170" s="1484"/>
      <c r="DJ170" s="1484"/>
      <c r="DK170" s="1484"/>
      <c r="DL170" s="1495"/>
      <c r="DM170" s="1496"/>
      <c r="DN170" s="1496"/>
      <c r="DO170" s="1496"/>
      <c r="DP170" s="1496"/>
      <c r="DQ170" s="1497"/>
      <c r="DR170" s="1479"/>
      <c r="DS170" s="1479"/>
      <c r="DT170" s="1479"/>
      <c r="DU170" s="1479"/>
      <c r="DV170" s="1479"/>
      <c r="DW170" s="1479"/>
      <c r="DX170" s="1479"/>
      <c r="DY170" s="1479"/>
      <c r="DZ170" s="1479"/>
      <c r="EA170" s="1479"/>
      <c r="EB170" s="1479"/>
      <c r="EC170" s="1492"/>
      <c r="ED170" s="1492"/>
      <c r="EE170" s="1492"/>
      <c r="EF170" s="1492"/>
      <c r="EG170" s="1492"/>
      <c r="EH170" s="1492"/>
      <c r="EI170" s="1492"/>
      <c r="EJ170" s="1492"/>
      <c r="EK170" s="1492"/>
      <c r="EL170" s="1492"/>
      <c r="EM170" s="1492"/>
      <c r="EN170" s="1479"/>
      <c r="EO170" s="1479"/>
      <c r="EP170" s="1479"/>
      <c r="EQ170" s="1479"/>
      <c r="ER170" s="1479"/>
      <c r="ES170" s="1479"/>
      <c r="ET170" s="1479"/>
      <c r="EU170" s="1479"/>
      <c r="EV170" s="1479"/>
      <c r="EW170" s="1484"/>
      <c r="EX170" s="1484"/>
      <c r="EY170" s="1484"/>
      <c r="EZ170" s="1484"/>
      <c r="FA170" s="1484"/>
      <c r="FB170" s="1484"/>
      <c r="FC170" s="1484"/>
      <c r="FD170" s="1484"/>
      <c r="FE170" s="1484"/>
      <c r="FF170" s="1484"/>
      <c r="FG170" s="1484"/>
      <c r="FH170" s="1479"/>
      <c r="FI170" s="1479"/>
      <c r="FJ170" s="1479"/>
      <c r="FK170" s="1479"/>
      <c r="FL170" s="1479"/>
      <c r="FM170" s="1479"/>
      <c r="FN170" s="1479"/>
      <c r="FO170" s="1479"/>
      <c r="FP170" s="1479"/>
      <c r="FQ170" s="1479"/>
      <c r="FR170" s="1479"/>
      <c r="FS170" s="1479"/>
      <c r="FT170" s="1479"/>
      <c r="FU170" s="1479"/>
      <c r="FV170" s="1479"/>
      <c r="FW170" s="1479"/>
      <c r="FX170" s="1479"/>
      <c r="FY170" s="1479"/>
      <c r="FZ170" s="1479"/>
      <c r="GA170" s="1479"/>
      <c r="GB170" s="1479"/>
      <c r="GC170" s="1479"/>
      <c r="GD170" s="1479"/>
    </row>
    <row r="171" spans="1:186" ht="6" customHeight="1">
      <c r="A171" s="296"/>
      <c r="B171" s="1494">
        <v>13</v>
      </c>
      <c r="C171" s="701"/>
      <c r="D171" s="701"/>
      <c r="E171" s="701"/>
      <c r="F171" s="1479"/>
      <c r="G171" s="1479"/>
      <c r="H171" s="1479"/>
      <c r="I171" s="1479"/>
      <c r="J171" s="1479"/>
      <c r="K171" s="1479"/>
      <c r="L171" s="1479"/>
      <c r="M171" s="1479"/>
      <c r="N171" s="1479"/>
      <c r="O171" s="1479"/>
      <c r="P171" s="1479"/>
      <c r="Q171" s="1479"/>
      <c r="R171" s="1479"/>
      <c r="S171" s="1479"/>
      <c r="T171" s="1479"/>
      <c r="U171" s="1479"/>
      <c r="V171" s="1479"/>
      <c r="W171" s="1479"/>
      <c r="X171" s="1479"/>
      <c r="Y171" s="1479"/>
      <c r="Z171" s="1479"/>
      <c r="AA171" s="1479"/>
      <c r="AB171" s="1479"/>
      <c r="AC171" s="1479"/>
      <c r="AD171" s="1479"/>
      <c r="AE171" s="1479"/>
      <c r="AF171" s="1479"/>
      <c r="AG171" s="1479"/>
      <c r="AH171" s="1479"/>
      <c r="AI171" s="1479"/>
      <c r="AJ171" s="1479"/>
      <c r="AK171" s="1479"/>
      <c r="AL171" s="1479"/>
      <c r="AM171" s="1479"/>
      <c r="AN171" s="1479"/>
      <c r="AO171" s="1479"/>
      <c r="AP171" s="1479"/>
      <c r="AQ171" s="1479"/>
      <c r="AR171" s="1479"/>
      <c r="AS171" s="1479"/>
      <c r="AT171" s="1479"/>
      <c r="AU171" s="1479"/>
      <c r="AV171" s="1479"/>
      <c r="AW171" s="1479"/>
      <c r="AX171" s="1492"/>
      <c r="AY171" s="1492"/>
      <c r="AZ171" s="1492"/>
      <c r="BA171" s="1492"/>
      <c r="BB171" s="1492"/>
      <c r="BC171" s="1479"/>
      <c r="BD171" s="1479"/>
      <c r="BE171" s="1479"/>
      <c r="BF171" s="1479"/>
      <c r="BG171" s="1479"/>
      <c r="BH171" s="1479"/>
      <c r="BI171" s="1479"/>
      <c r="BJ171" s="1479"/>
      <c r="BK171" s="1479"/>
      <c r="BL171" s="1479"/>
      <c r="BM171" s="1479"/>
      <c r="BN171" s="1479"/>
      <c r="BO171" s="1479"/>
      <c r="BP171" s="1479"/>
      <c r="BQ171" s="1479"/>
      <c r="BR171" s="1479"/>
      <c r="BS171" s="1479"/>
      <c r="BT171" s="1479"/>
      <c r="BU171" s="1479"/>
      <c r="BV171" s="1479"/>
      <c r="BW171" s="1479"/>
      <c r="BX171" s="1479"/>
      <c r="BY171" s="1479"/>
      <c r="BZ171" s="1479"/>
      <c r="CA171" s="1479"/>
      <c r="CB171" s="1479"/>
      <c r="CC171" s="1479"/>
      <c r="CD171" s="1479"/>
      <c r="CE171" s="1479"/>
      <c r="CF171" s="1484"/>
      <c r="CG171" s="1484"/>
      <c r="CH171" s="1484"/>
      <c r="CI171" s="1484"/>
      <c r="CJ171" s="1484"/>
      <c r="CK171" s="1484"/>
      <c r="CL171" s="1484"/>
      <c r="CM171" s="1484"/>
      <c r="CN171" s="1484"/>
      <c r="CO171" s="1484"/>
      <c r="CP171" s="1484"/>
      <c r="CQ171" s="1484"/>
      <c r="CR171" s="1484"/>
      <c r="CS171" s="1484"/>
      <c r="CT171" s="1484"/>
      <c r="CU171" s="1484"/>
      <c r="CV171" s="1484"/>
      <c r="CW171" s="1484"/>
      <c r="CX171" s="1484"/>
      <c r="CY171" s="1484"/>
      <c r="CZ171" s="1484"/>
      <c r="DA171" s="1484"/>
      <c r="DB171" s="1484"/>
      <c r="DC171" s="1484"/>
      <c r="DD171" s="1484"/>
      <c r="DE171" s="1484"/>
      <c r="DF171" s="1484"/>
      <c r="DG171" s="1484"/>
      <c r="DH171" s="1484"/>
      <c r="DI171" s="1484"/>
      <c r="DJ171" s="1484"/>
      <c r="DK171" s="1484"/>
      <c r="DL171" s="1486"/>
      <c r="DM171" s="1487"/>
      <c r="DN171" s="1487"/>
      <c r="DO171" s="1487"/>
      <c r="DP171" s="1487"/>
      <c r="DQ171" s="1488"/>
      <c r="DR171" s="1479"/>
      <c r="DS171" s="1479"/>
      <c r="DT171" s="1479"/>
      <c r="DU171" s="1479"/>
      <c r="DV171" s="1479"/>
      <c r="DW171" s="1479"/>
      <c r="DX171" s="1479"/>
      <c r="DY171" s="1479"/>
      <c r="DZ171" s="1479"/>
      <c r="EA171" s="1479"/>
      <c r="EB171" s="1479"/>
      <c r="EC171" s="1492"/>
      <c r="ED171" s="1492"/>
      <c r="EE171" s="1492"/>
      <c r="EF171" s="1492"/>
      <c r="EG171" s="1492"/>
      <c r="EH171" s="1492"/>
      <c r="EI171" s="1492"/>
      <c r="EJ171" s="1492"/>
      <c r="EK171" s="1492"/>
      <c r="EL171" s="1492"/>
      <c r="EM171" s="1492"/>
      <c r="EN171" s="1479"/>
      <c r="EO171" s="1479"/>
      <c r="EP171" s="1479"/>
      <c r="EQ171" s="1479"/>
      <c r="ER171" s="1479"/>
      <c r="ES171" s="1479"/>
      <c r="ET171" s="1479"/>
      <c r="EU171" s="1479"/>
      <c r="EV171" s="1479"/>
      <c r="EW171" s="1484"/>
      <c r="EX171" s="1484"/>
      <c r="EY171" s="1484"/>
      <c r="EZ171" s="1484"/>
      <c r="FA171" s="1484"/>
      <c r="FB171" s="1484"/>
      <c r="FC171" s="1484"/>
      <c r="FD171" s="1484"/>
      <c r="FE171" s="1484"/>
      <c r="FF171" s="1484"/>
      <c r="FG171" s="1484"/>
      <c r="FH171" s="1479"/>
      <c r="FI171" s="1479"/>
      <c r="FJ171" s="1479"/>
      <c r="FK171" s="1479"/>
      <c r="FL171" s="1479"/>
      <c r="FM171" s="1479"/>
      <c r="FN171" s="1479"/>
      <c r="FO171" s="1479"/>
      <c r="FP171" s="1479"/>
      <c r="FQ171" s="1479"/>
      <c r="FR171" s="1479"/>
      <c r="FS171" s="1479"/>
      <c r="FT171" s="1479"/>
      <c r="FU171" s="1479"/>
      <c r="FV171" s="1479"/>
      <c r="FW171" s="1479"/>
      <c r="FX171" s="1479"/>
      <c r="FY171" s="1479"/>
      <c r="FZ171" s="1479"/>
      <c r="GA171" s="1479"/>
      <c r="GB171" s="1479"/>
      <c r="GC171" s="1479"/>
      <c r="GD171" s="1479"/>
    </row>
    <row r="172" spans="1:186" ht="6" customHeight="1">
      <c r="A172" s="296"/>
      <c r="B172" s="701"/>
      <c r="C172" s="701"/>
      <c r="D172" s="701"/>
      <c r="E172" s="701"/>
      <c r="F172" s="1479"/>
      <c r="G172" s="1479"/>
      <c r="H172" s="1479"/>
      <c r="I172" s="1479"/>
      <c r="J172" s="1479"/>
      <c r="K172" s="1479"/>
      <c r="L172" s="1479"/>
      <c r="M172" s="1479"/>
      <c r="N172" s="1479"/>
      <c r="O172" s="1479"/>
      <c r="P172" s="1479"/>
      <c r="Q172" s="1479"/>
      <c r="R172" s="1479"/>
      <c r="S172" s="1479"/>
      <c r="T172" s="1479"/>
      <c r="U172" s="1479"/>
      <c r="V172" s="1479"/>
      <c r="W172" s="1479"/>
      <c r="X172" s="1479"/>
      <c r="Y172" s="1479"/>
      <c r="Z172" s="1479"/>
      <c r="AA172" s="1479"/>
      <c r="AB172" s="1479"/>
      <c r="AC172" s="1479"/>
      <c r="AD172" s="1479"/>
      <c r="AE172" s="1479"/>
      <c r="AF172" s="1479"/>
      <c r="AG172" s="1479"/>
      <c r="AH172" s="1479"/>
      <c r="AI172" s="1479"/>
      <c r="AJ172" s="1479"/>
      <c r="AK172" s="1479"/>
      <c r="AL172" s="1479"/>
      <c r="AM172" s="1479"/>
      <c r="AN172" s="1479"/>
      <c r="AO172" s="1479"/>
      <c r="AP172" s="1479"/>
      <c r="AQ172" s="1479"/>
      <c r="AR172" s="1479"/>
      <c r="AS172" s="1479"/>
      <c r="AT172" s="1479"/>
      <c r="AU172" s="1479"/>
      <c r="AV172" s="1479"/>
      <c r="AW172" s="1479"/>
      <c r="AX172" s="1492"/>
      <c r="AY172" s="1492"/>
      <c r="AZ172" s="1492"/>
      <c r="BA172" s="1492"/>
      <c r="BB172" s="1492"/>
      <c r="BC172" s="1479"/>
      <c r="BD172" s="1479"/>
      <c r="BE172" s="1479"/>
      <c r="BF172" s="1479"/>
      <c r="BG172" s="1479"/>
      <c r="BH172" s="1479"/>
      <c r="BI172" s="1479"/>
      <c r="BJ172" s="1479"/>
      <c r="BK172" s="1479"/>
      <c r="BL172" s="1479"/>
      <c r="BM172" s="1479"/>
      <c r="BN172" s="1479"/>
      <c r="BO172" s="1479"/>
      <c r="BP172" s="1479"/>
      <c r="BQ172" s="1479"/>
      <c r="BR172" s="1479"/>
      <c r="BS172" s="1479"/>
      <c r="BT172" s="1479"/>
      <c r="BU172" s="1479"/>
      <c r="BV172" s="1479"/>
      <c r="BW172" s="1479"/>
      <c r="BX172" s="1479"/>
      <c r="BY172" s="1479"/>
      <c r="BZ172" s="1479"/>
      <c r="CA172" s="1479"/>
      <c r="CB172" s="1479"/>
      <c r="CC172" s="1479"/>
      <c r="CD172" s="1479"/>
      <c r="CE172" s="1479"/>
      <c r="CF172" s="1484"/>
      <c r="CG172" s="1484"/>
      <c r="CH172" s="1484"/>
      <c r="CI172" s="1484"/>
      <c r="CJ172" s="1484"/>
      <c r="CK172" s="1484"/>
      <c r="CL172" s="1484"/>
      <c r="CM172" s="1484"/>
      <c r="CN172" s="1484"/>
      <c r="CO172" s="1484"/>
      <c r="CP172" s="1484"/>
      <c r="CQ172" s="1484"/>
      <c r="CR172" s="1484"/>
      <c r="CS172" s="1484"/>
      <c r="CT172" s="1484"/>
      <c r="CU172" s="1484"/>
      <c r="CV172" s="1484"/>
      <c r="CW172" s="1484"/>
      <c r="CX172" s="1484"/>
      <c r="CY172" s="1484"/>
      <c r="CZ172" s="1484"/>
      <c r="DA172" s="1484"/>
      <c r="DB172" s="1484"/>
      <c r="DC172" s="1484"/>
      <c r="DD172" s="1484"/>
      <c r="DE172" s="1484"/>
      <c r="DF172" s="1484"/>
      <c r="DG172" s="1484"/>
      <c r="DH172" s="1484"/>
      <c r="DI172" s="1484"/>
      <c r="DJ172" s="1484"/>
      <c r="DK172" s="1484"/>
      <c r="DL172" s="1489"/>
      <c r="DM172" s="1490"/>
      <c r="DN172" s="1490"/>
      <c r="DO172" s="1490"/>
      <c r="DP172" s="1490"/>
      <c r="DQ172" s="1491"/>
      <c r="DR172" s="1479"/>
      <c r="DS172" s="1479"/>
      <c r="DT172" s="1479"/>
      <c r="DU172" s="1479"/>
      <c r="DV172" s="1479"/>
      <c r="DW172" s="1479"/>
      <c r="DX172" s="1479"/>
      <c r="DY172" s="1479"/>
      <c r="DZ172" s="1479"/>
      <c r="EA172" s="1479"/>
      <c r="EB172" s="1479"/>
      <c r="EC172" s="1492"/>
      <c r="ED172" s="1492"/>
      <c r="EE172" s="1492"/>
      <c r="EF172" s="1492"/>
      <c r="EG172" s="1492"/>
      <c r="EH172" s="1492"/>
      <c r="EI172" s="1492"/>
      <c r="EJ172" s="1492"/>
      <c r="EK172" s="1492"/>
      <c r="EL172" s="1492"/>
      <c r="EM172" s="1492"/>
      <c r="EN172" s="1479"/>
      <c r="EO172" s="1479"/>
      <c r="EP172" s="1479"/>
      <c r="EQ172" s="1479"/>
      <c r="ER172" s="1479"/>
      <c r="ES172" s="1479"/>
      <c r="ET172" s="1479"/>
      <c r="EU172" s="1479"/>
      <c r="EV172" s="1479"/>
      <c r="EW172" s="1484"/>
      <c r="EX172" s="1484"/>
      <c r="EY172" s="1484"/>
      <c r="EZ172" s="1484"/>
      <c r="FA172" s="1484"/>
      <c r="FB172" s="1484"/>
      <c r="FC172" s="1484"/>
      <c r="FD172" s="1484"/>
      <c r="FE172" s="1484"/>
      <c r="FF172" s="1484"/>
      <c r="FG172" s="1484"/>
      <c r="FH172" s="1479"/>
      <c r="FI172" s="1479"/>
      <c r="FJ172" s="1479"/>
      <c r="FK172" s="1479"/>
      <c r="FL172" s="1479"/>
      <c r="FM172" s="1479"/>
      <c r="FN172" s="1479"/>
      <c r="FO172" s="1479"/>
      <c r="FP172" s="1479"/>
      <c r="FQ172" s="1479"/>
      <c r="FR172" s="1479"/>
      <c r="FS172" s="1479"/>
      <c r="FT172" s="1479"/>
      <c r="FU172" s="1479"/>
      <c r="FV172" s="1479"/>
      <c r="FW172" s="1479"/>
      <c r="FX172" s="1479"/>
      <c r="FY172" s="1479"/>
      <c r="FZ172" s="1479"/>
      <c r="GA172" s="1479"/>
      <c r="GB172" s="1479"/>
      <c r="GC172" s="1479"/>
      <c r="GD172" s="1479"/>
    </row>
    <row r="173" spans="1:186" ht="6" customHeight="1">
      <c r="A173" s="296"/>
      <c r="B173" s="701"/>
      <c r="C173" s="701"/>
      <c r="D173" s="701"/>
      <c r="E173" s="701"/>
      <c r="F173" s="1479"/>
      <c r="G173" s="1479"/>
      <c r="H173" s="1479"/>
      <c r="I173" s="1479"/>
      <c r="J173" s="1479"/>
      <c r="K173" s="1479"/>
      <c r="L173" s="1479"/>
      <c r="M173" s="1479"/>
      <c r="N173" s="1479"/>
      <c r="O173" s="1479"/>
      <c r="P173" s="1479"/>
      <c r="Q173" s="1479"/>
      <c r="R173" s="1479"/>
      <c r="S173" s="1479"/>
      <c r="T173" s="1479"/>
      <c r="U173" s="1479"/>
      <c r="V173" s="1479"/>
      <c r="W173" s="1479"/>
      <c r="X173" s="1479"/>
      <c r="Y173" s="1479"/>
      <c r="Z173" s="1479"/>
      <c r="AA173" s="1479"/>
      <c r="AB173" s="1479"/>
      <c r="AC173" s="1479"/>
      <c r="AD173" s="1479"/>
      <c r="AE173" s="1479"/>
      <c r="AF173" s="1479"/>
      <c r="AG173" s="1479"/>
      <c r="AH173" s="1479"/>
      <c r="AI173" s="1479"/>
      <c r="AJ173" s="1479"/>
      <c r="AK173" s="1479"/>
      <c r="AL173" s="1479"/>
      <c r="AM173" s="1479"/>
      <c r="AN173" s="1479"/>
      <c r="AO173" s="1479"/>
      <c r="AP173" s="1479"/>
      <c r="AQ173" s="1479"/>
      <c r="AR173" s="1479"/>
      <c r="AS173" s="1479"/>
      <c r="AT173" s="1479"/>
      <c r="AU173" s="1479"/>
      <c r="AV173" s="1479"/>
      <c r="AW173" s="1479"/>
      <c r="AX173" s="1492"/>
      <c r="AY173" s="1492"/>
      <c r="AZ173" s="1492"/>
      <c r="BA173" s="1492"/>
      <c r="BB173" s="1492"/>
      <c r="BC173" s="1479"/>
      <c r="BD173" s="1479"/>
      <c r="BE173" s="1479"/>
      <c r="BF173" s="1479"/>
      <c r="BG173" s="1479"/>
      <c r="BH173" s="1479"/>
      <c r="BI173" s="1479"/>
      <c r="BJ173" s="1479"/>
      <c r="BK173" s="1479"/>
      <c r="BL173" s="1479"/>
      <c r="BM173" s="1479"/>
      <c r="BN173" s="1479"/>
      <c r="BO173" s="1479"/>
      <c r="BP173" s="1479"/>
      <c r="BQ173" s="1479"/>
      <c r="BR173" s="1479"/>
      <c r="BS173" s="1479"/>
      <c r="BT173" s="1479"/>
      <c r="BU173" s="1479"/>
      <c r="BV173" s="1479"/>
      <c r="BW173" s="1479"/>
      <c r="BX173" s="1479"/>
      <c r="BY173" s="1479"/>
      <c r="BZ173" s="1479"/>
      <c r="CA173" s="1479"/>
      <c r="CB173" s="1479"/>
      <c r="CC173" s="1479"/>
      <c r="CD173" s="1479"/>
      <c r="CE173" s="1479"/>
      <c r="CF173" s="1484"/>
      <c r="CG173" s="1484"/>
      <c r="CH173" s="1484"/>
      <c r="CI173" s="1484"/>
      <c r="CJ173" s="1484"/>
      <c r="CK173" s="1484"/>
      <c r="CL173" s="1484"/>
      <c r="CM173" s="1484"/>
      <c r="CN173" s="1484"/>
      <c r="CO173" s="1484"/>
      <c r="CP173" s="1484"/>
      <c r="CQ173" s="1484"/>
      <c r="CR173" s="1484"/>
      <c r="CS173" s="1484"/>
      <c r="CT173" s="1484"/>
      <c r="CU173" s="1484"/>
      <c r="CV173" s="1484"/>
      <c r="CW173" s="1484"/>
      <c r="CX173" s="1484"/>
      <c r="CY173" s="1484"/>
      <c r="CZ173" s="1484"/>
      <c r="DA173" s="1484"/>
      <c r="DB173" s="1484"/>
      <c r="DC173" s="1484"/>
      <c r="DD173" s="1484"/>
      <c r="DE173" s="1484"/>
      <c r="DF173" s="1484"/>
      <c r="DG173" s="1484"/>
      <c r="DH173" s="1484"/>
      <c r="DI173" s="1484"/>
      <c r="DJ173" s="1484"/>
      <c r="DK173" s="1484"/>
      <c r="DL173" s="1495"/>
      <c r="DM173" s="1496"/>
      <c r="DN173" s="1496"/>
      <c r="DO173" s="1496"/>
      <c r="DP173" s="1496"/>
      <c r="DQ173" s="1497"/>
      <c r="DR173" s="1479"/>
      <c r="DS173" s="1479"/>
      <c r="DT173" s="1479"/>
      <c r="DU173" s="1479"/>
      <c r="DV173" s="1479"/>
      <c r="DW173" s="1479"/>
      <c r="DX173" s="1479"/>
      <c r="DY173" s="1479"/>
      <c r="DZ173" s="1479"/>
      <c r="EA173" s="1479"/>
      <c r="EB173" s="1479"/>
      <c r="EC173" s="1492"/>
      <c r="ED173" s="1492"/>
      <c r="EE173" s="1492"/>
      <c r="EF173" s="1492"/>
      <c r="EG173" s="1492"/>
      <c r="EH173" s="1492"/>
      <c r="EI173" s="1492"/>
      <c r="EJ173" s="1492"/>
      <c r="EK173" s="1492"/>
      <c r="EL173" s="1492"/>
      <c r="EM173" s="1492"/>
      <c r="EN173" s="1479"/>
      <c r="EO173" s="1479"/>
      <c r="EP173" s="1479"/>
      <c r="EQ173" s="1479"/>
      <c r="ER173" s="1479"/>
      <c r="ES173" s="1479"/>
      <c r="ET173" s="1479"/>
      <c r="EU173" s="1479"/>
      <c r="EV173" s="1479"/>
      <c r="EW173" s="1484"/>
      <c r="EX173" s="1484"/>
      <c r="EY173" s="1484"/>
      <c r="EZ173" s="1484"/>
      <c r="FA173" s="1484"/>
      <c r="FB173" s="1484"/>
      <c r="FC173" s="1484"/>
      <c r="FD173" s="1484"/>
      <c r="FE173" s="1484"/>
      <c r="FF173" s="1484"/>
      <c r="FG173" s="1484"/>
      <c r="FH173" s="1479"/>
      <c r="FI173" s="1479"/>
      <c r="FJ173" s="1479"/>
      <c r="FK173" s="1479"/>
      <c r="FL173" s="1479"/>
      <c r="FM173" s="1479"/>
      <c r="FN173" s="1479"/>
      <c r="FO173" s="1479"/>
      <c r="FP173" s="1479"/>
      <c r="FQ173" s="1479"/>
      <c r="FR173" s="1479"/>
      <c r="FS173" s="1479"/>
      <c r="FT173" s="1479"/>
      <c r="FU173" s="1479"/>
      <c r="FV173" s="1479"/>
      <c r="FW173" s="1479"/>
      <c r="FX173" s="1479"/>
      <c r="FY173" s="1479"/>
      <c r="FZ173" s="1479"/>
      <c r="GA173" s="1479"/>
      <c r="GB173" s="1479"/>
      <c r="GC173" s="1479"/>
      <c r="GD173" s="1479"/>
    </row>
    <row r="174" spans="1:186" ht="6" customHeight="1">
      <c r="A174" s="296"/>
      <c r="B174" s="1494">
        <v>14</v>
      </c>
      <c r="C174" s="701"/>
      <c r="D174" s="701"/>
      <c r="E174" s="701"/>
      <c r="F174" s="1479"/>
      <c r="G174" s="1479"/>
      <c r="H174" s="1479"/>
      <c r="I174" s="1479"/>
      <c r="J174" s="1479"/>
      <c r="K174" s="1479"/>
      <c r="L174" s="1479"/>
      <c r="M174" s="1479"/>
      <c r="N174" s="1479"/>
      <c r="O174" s="1479"/>
      <c r="P174" s="1479"/>
      <c r="Q174" s="1479"/>
      <c r="R174" s="1479"/>
      <c r="S174" s="1479"/>
      <c r="T174" s="1479"/>
      <c r="U174" s="1479"/>
      <c r="V174" s="1479"/>
      <c r="W174" s="1479"/>
      <c r="X174" s="1479"/>
      <c r="Y174" s="1479"/>
      <c r="Z174" s="1479"/>
      <c r="AA174" s="1479"/>
      <c r="AB174" s="1479"/>
      <c r="AC174" s="1479"/>
      <c r="AD174" s="1479"/>
      <c r="AE174" s="1479"/>
      <c r="AF174" s="1479"/>
      <c r="AG174" s="1479"/>
      <c r="AH174" s="1479"/>
      <c r="AI174" s="1479"/>
      <c r="AJ174" s="1479"/>
      <c r="AK174" s="1479"/>
      <c r="AL174" s="1479"/>
      <c r="AM174" s="1479"/>
      <c r="AN174" s="1479"/>
      <c r="AO174" s="1479"/>
      <c r="AP174" s="1479"/>
      <c r="AQ174" s="1479"/>
      <c r="AR174" s="1479"/>
      <c r="AS174" s="1479"/>
      <c r="AT174" s="1479"/>
      <c r="AU174" s="1479"/>
      <c r="AV174" s="1479"/>
      <c r="AW174" s="1479"/>
      <c r="AX174" s="1492"/>
      <c r="AY174" s="1492"/>
      <c r="AZ174" s="1492"/>
      <c r="BA174" s="1492"/>
      <c r="BB174" s="1492"/>
      <c r="BC174" s="1479"/>
      <c r="BD174" s="1479"/>
      <c r="BE174" s="1479"/>
      <c r="BF174" s="1479"/>
      <c r="BG174" s="1479"/>
      <c r="BH174" s="1479"/>
      <c r="BI174" s="1479"/>
      <c r="BJ174" s="1479"/>
      <c r="BK174" s="1479"/>
      <c r="BL174" s="1479"/>
      <c r="BM174" s="1479"/>
      <c r="BN174" s="1479"/>
      <c r="BO174" s="1479"/>
      <c r="BP174" s="1479"/>
      <c r="BQ174" s="1479"/>
      <c r="BR174" s="1479"/>
      <c r="BS174" s="1479"/>
      <c r="BT174" s="1479"/>
      <c r="BU174" s="1479"/>
      <c r="BV174" s="1479"/>
      <c r="BW174" s="1479"/>
      <c r="BX174" s="1479"/>
      <c r="BY174" s="1479"/>
      <c r="BZ174" s="1479"/>
      <c r="CA174" s="1479"/>
      <c r="CB174" s="1479"/>
      <c r="CC174" s="1479"/>
      <c r="CD174" s="1479"/>
      <c r="CE174" s="1479"/>
      <c r="CF174" s="1484"/>
      <c r="CG174" s="1484"/>
      <c r="CH174" s="1484"/>
      <c r="CI174" s="1484"/>
      <c r="CJ174" s="1484"/>
      <c r="CK174" s="1484"/>
      <c r="CL174" s="1484"/>
      <c r="CM174" s="1484"/>
      <c r="CN174" s="1484"/>
      <c r="CO174" s="1484"/>
      <c r="CP174" s="1484"/>
      <c r="CQ174" s="1484"/>
      <c r="CR174" s="1484"/>
      <c r="CS174" s="1484"/>
      <c r="CT174" s="1484"/>
      <c r="CU174" s="1484"/>
      <c r="CV174" s="1484"/>
      <c r="CW174" s="1484"/>
      <c r="CX174" s="1484"/>
      <c r="CY174" s="1484"/>
      <c r="CZ174" s="1484"/>
      <c r="DA174" s="1484"/>
      <c r="DB174" s="1484"/>
      <c r="DC174" s="1484"/>
      <c r="DD174" s="1484"/>
      <c r="DE174" s="1484"/>
      <c r="DF174" s="1484"/>
      <c r="DG174" s="1484"/>
      <c r="DH174" s="1484"/>
      <c r="DI174" s="1484"/>
      <c r="DJ174" s="1484"/>
      <c r="DK174" s="1484"/>
      <c r="DL174" s="1486"/>
      <c r="DM174" s="1487"/>
      <c r="DN174" s="1487"/>
      <c r="DO174" s="1487"/>
      <c r="DP174" s="1487"/>
      <c r="DQ174" s="1488"/>
      <c r="DR174" s="1479"/>
      <c r="DS174" s="1479"/>
      <c r="DT174" s="1479"/>
      <c r="DU174" s="1479"/>
      <c r="DV174" s="1479"/>
      <c r="DW174" s="1479"/>
      <c r="DX174" s="1479"/>
      <c r="DY174" s="1479"/>
      <c r="DZ174" s="1479"/>
      <c r="EA174" s="1479"/>
      <c r="EB174" s="1479"/>
      <c r="EC174" s="1492"/>
      <c r="ED174" s="1492"/>
      <c r="EE174" s="1492"/>
      <c r="EF174" s="1492"/>
      <c r="EG174" s="1492"/>
      <c r="EH174" s="1492"/>
      <c r="EI174" s="1492"/>
      <c r="EJ174" s="1492"/>
      <c r="EK174" s="1492"/>
      <c r="EL174" s="1492"/>
      <c r="EM174" s="1492"/>
      <c r="EN174" s="1479"/>
      <c r="EO174" s="1479"/>
      <c r="EP174" s="1479"/>
      <c r="EQ174" s="1479"/>
      <c r="ER174" s="1479"/>
      <c r="ES174" s="1479"/>
      <c r="ET174" s="1479"/>
      <c r="EU174" s="1479"/>
      <c r="EV174" s="1479"/>
      <c r="EW174" s="1484"/>
      <c r="EX174" s="1484"/>
      <c r="EY174" s="1484"/>
      <c r="EZ174" s="1484"/>
      <c r="FA174" s="1484"/>
      <c r="FB174" s="1484"/>
      <c r="FC174" s="1484"/>
      <c r="FD174" s="1484"/>
      <c r="FE174" s="1484"/>
      <c r="FF174" s="1484"/>
      <c r="FG174" s="1484"/>
      <c r="FH174" s="1479"/>
      <c r="FI174" s="1479"/>
      <c r="FJ174" s="1479"/>
      <c r="FK174" s="1479"/>
      <c r="FL174" s="1479"/>
      <c r="FM174" s="1479"/>
      <c r="FN174" s="1479"/>
      <c r="FO174" s="1479"/>
      <c r="FP174" s="1479"/>
      <c r="FQ174" s="1479"/>
      <c r="FR174" s="1479"/>
      <c r="FS174" s="1479"/>
      <c r="FT174" s="1479"/>
      <c r="FU174" s="1479"/>
      <c r="FV174" s="1479"/>
      <c r="FW174" s="1479"/>
      <c r="FX174" s="1479"/>
      <c r="FY174" s="1479"/>
      <c r="FZ174" s="1479"/>
      <c r="GA174" s="1479"/>
      <c r="GB174" s="1479"/>
      <c r="GC174" s="1479"/>
      <c r="GD174" s="1479"/>
    </row>
    <row r="175" spans="1:186" ht="6" customHeight="1">
      <c r="A175" s="296"/>
      <c r="B175" s="701"/>
      <c r="C175" s="701"/>
      <c r="D175" s="701"/>
      <c r="E175" s="701"/>
      <c r="F175" s="1479"/>
      <c r="G175" s="1479"/>
      <c r="H175" s="1479"/>
      <c r="I175" s="1479"/>
      <c r="J175" s="1479"/>
      <c r="K175" s="1479"/>
      <c r="L175" s="1479"/>
      <c r="M175" s="1479"/>
      <c r="N175" s="1479"/>
      <c r="O175" s="1479"/>
      <c r="P175" s="1479"/>
      <c r="Q175" s="1479"/>
      <c r="R175" s="1479"/>
      <c r="S175" s="1479"/>
      <c r="T175" s="1479"/>
      <c r="U175" s="1479"/>
      <c r="V175" s="1479"/>
      <c r="W175" s="1479"/>
      <c r="X175" s="1479"/>
      <c r="Y175" s="1479"/>
      <c r="Z175" s="1479"/>
      <c r="AA175" s="1479"/>
      <c r="AB175" s="1479"/>
      <c r="AC175" s="1479"/>
      <c r="AD175" s="1479"/>
      <c r="AE175" s="1479"/>
      <c r="AF175" s="1479"/>
      <c r="AG175" s="1479"/>
      <c r="AH175" s="1479"/>
      <c r="AI175" s="1479"/>
      <c r="AJ175" s="1479"/>
      <c r="AK175" s="1479"/>
      <c r="AL175" s="1479"/>
      <c r="AM175" s="1479"/>
      <c r="AN175" s="1479"/>
      <c r="AO175" s="1479"/>
      <c r="AP175" s="1479"/>
      <c r="AQ175" s="1479"/>
      <c r="AR175" s="1479"/>
      <c r="AS175" s="1479"/>
      <c r="AT175" s="1479"/>
      <c r="AU175" s="1479"/>
      <c r="AV175" s="1479"/>
      <c r="AW175" s="1479"/>
      <c r="AX175" s="1492"/>
      <c r="AY175" s="1492"/>
      <c r="AZ175" s="1492"/>
      <c r="BA175" s="1492"/>
      <c r="BB175" s="1492"/>
      <c r="BC175" s="1479"/>
      <c r="BD175" s="1479"/>
      <c r="BE175" s="1479"/>
      <c r="BF175" s="1479"/>
      <c r="BG175" s="1479"/>
      <c r="BH175" s="1479"/>
      <c r="BI175" s="1479"/>
      <c r="BJ175" s="1479"/>
      <c r="BK175" s="1479"/>
      <c r="BL175" s="1479"/>
      <c r="BM175" s="1479"/>
      <c r="BN175" s="1479"/>
      <c r="BO175" s="1479"/>
      <c r="BP175" s="1479"/>
      <c r="BQ175" s="1479"/>
      <c r="BR175" s="1479"/>
      <c r="BS175" s="1479"/>
      <c r="BT175" s="1479"/>
      <c r="BU175" s="1479"/>
      <c r="BV175" s="1479"/>
      <c r="BW175" s="1479"/>
      <c r="BX175" s="1479"/>
      <c r="BY175" s="1479"/>
      <c r="BZ175" s="1479"/>
      <c r="CA175" s="1479"/>
      <c r="CB175" s="1479"/>
      <c r="CC175" s="1479"/>
      <c r="CD175" s="1479"/>
      <c r="CE175" s="1479"/>
      <c r="CF175" s="1484"/>
      <c r="CG175" s="1484"/>
      <c r="CH175" s="1484"/>
      <c r="CI175" s="1484"/>
      <c r="CJ175" s="1484"/>
      <c r="CK175" s="1484"/>
      <c r="CL175" s="1484"/>
      <c r="CM175" s="1484"/>
      <c r="CN175" s="1484"/>
      <c r="CO175" s="1484"/>
      <c r="CP175" s="1484"/>
      <c r="CQ175" s="1484"/>
      <c r="CR175" s="1484"/>
      <c r="CS175" s="1484"/>
      <c r="CT175" s="1484"/>
      <c r="CU175" s="1484"/>
      <c r="CV175" s="1484"/>
      <c r="CW175" s="1484"/>
      <c r="CX175" s="1484"/>
      <c r="CY175" s="1484"/>
      <c r="CZ175" s="1484"/>
      <c r="DA175" s="1484"/>
      <c r="DB175" s="1484"/>
      <c r="DC175" s="1484"/>
      <c r="DD175" s="1484"/>
      <c r="DE175" s="1484"/>
      <c r="DF175" s="1484"/>
      <c r="DG175" s="1484"/>
      <c r="DH175" s="1484"/>
      <c r="DI175" s="1484"/>
      <c r="DJ175" s="1484"/>
      <c r="DK175" s="1484"/>
      <c r="DL175" s="1489"/>
      <c r="DM175" s="1490"/>
      <c r="DN175" s="1490"/>
      <c r="DO175" s="1490"/>
      <c r="DP175" s="1490"/>
      <c r="DQ175" s="1491"/>
      <c r="DR175" s="1479"/>
      <c r="DS175" s="1479"/>
      <c r="DT175" s="1479"/>
      <c r="DU175" s="1479"/>
      <c r="DV175" s="1479"/>
      <c r="DW175" s="1479"/>
      <c r="DX175" s="1479"/>
      <c r="DY175" s="1479"/>
      <c r="DZ175" s="1479"/>
      <c r="EA175" s="1479"/>
      <c r="EB175" s="1479"/>
      <c r="EC175" s="1492"/>
      <c r="ED175" s="1492"/>
      <c r="EE175" s="1492"/>
      <c r="EF175" s="1492"/>
      <c r="EG175" s="1492"/>
      <c r="EH175" s="1492"/>
      <c r="EI175" s="1492"/>
      <c r="EJ175" s="1492"/>
      <c r="EK175" s="1492"/>
      <c r="EL175" s="1492"/>
      <c r="EM175" s="1492"/>
      <c r="EN175" s="1479"/>
      <c r="EO175" s="1479"/>
      <c r="EP175" s="1479"/>
      <c r="EQ175" s="1479"/>
      <c r="ER175" s="1479"/>
      <c r="ES175" s="1479"/>
      <c r="ET175" s="1479"/>
      <c r="EU175" s="1479"/>
      <c r="EV175" s="1479"/>
      <c r="EW175" s="1484"/>
      <c r="EX175" s="1484"/>
      <c r="EY175" s="1484"/>
      <c r="EZ175" s="1484"/>
      <c r="FA175" s="1484"/>
      <c r="FB175" s="1484"/>
      <c r="FC175" s="1484"/>
      <c r="FD175" s="1484"/>
      <c r="FE175" s="1484"/>
      <c r="FF175" s="1484"/>
      <c r="FG175" s="1484"/>
      <c r="FH175" s="1479"/>
      <c r="FI175" s="1479"/>
      <c r="FJ175" s="1479"/>
      <c r="FK175" s="1479"/>
      <c r="FL175" s="1479"/>
      <c r="FM175" s="1479"/>
      <c r="FN175" s="1479"/>
      <c r="FO175" s="1479"/>
      <c r="FP175" s="1479"/>
      <c r="FQ175" s="1479"/>
      <c r="FR175" s="1479"/>
      <c r="FS175" s="1479"/>
      <c r="FT175" s="1479"/>
      <c r="FU175" s="1479"/>
      <c r="FV175" s="1479"/>
      <c r="FW175" s="1479"/>
      <c r="FX175" s="1479"/>
      <c r="FY175" s="1479"/>
      <c r="FZ175" s="1479"/>
      <c r="GA175" s="1479"/>
      <c r="GB175" s="1479"/>
      <c r="GC175" s="1479"/>
      <c r="GD175" s="1479"/>
    </row>
    <row r="176" spans="1:186" ht="6" customHeight="1">
      <c r="A176" s="296"/>
      <c r="B176" s="701"/>
      <c r="C176" s="701"/>
      <c r="D176" s="701"/>
      <c r="E176" s="701"/>
      <c r="F176" s="1479"/>
      <c r="G176" s="1479"/>
      <c r="H176" s="1479"/>
      <c r="I176" s="1479"/>
      <c r="J176" s="1479"/>
      <c r="K176" s="1479"/>
      <c r="L176" s="1479"/>
      <c r="M176" s="1479"/>
      <c r="N176" s="1479"/>
      <c r="O176" s="1479"/>
      <c r="P176" s="1479"/>
      <c r="Q176" s="1479"/>
      <c r="R176" s="1479"/>
      <c r="S176" s="1479"/>
      <c r="T176" s="1479"/>
      <c r="U176" s="1479"/>
      <c r="V176" s="1479"/>
      <c r="W176" s="1479"/>
      <c r="X176" s="1479"/>
      <c r="Y176" s="1479"/>
      <c r="Z176" s="1479"/>
      <c r="AA176" s="1479"/>
      <c r="AB176" s="1479"/>
      <c r="AC176" s="1479"/>
      <c r="AD176" s="1479"/>
      <c r="AE176" s="1479"/>
      <c r="AF176" s="1479"/>
      <c r="AG176" s="1479"/>
      <c r="AH176" s="1479"/>
      <c r="AI176" s="1479"/>
      <c r="AJ176" s="1479"/>
      <c r="AK176" s="1479"/>
      <c r="AL176" s="1479"/>
      <c r="AM176" s="1479"/>
      <c r="AN176" s="1479"/>
      <c r="AO176" s="1479"/>
      <c r="AP176" s="1479"/>
      <c r="AQ176" s="1479"/>
      <c r="AR176" s="1479"/>
      <c r="AS176" s="1479"/>
      <c r="AT176" s="1479"/>
      <c r="AU176" s="1479"/>
      <c r="AV176" s="1479"/>
      <c r="AW176" s="1479"/>
      <c r="AX176" s="1492"/>
      <c r="AY176" s="1492"/>
      <c r="AZ176" s="1492"/>
      <c r="BA176" s="1492"/>
      <c r="BB176" s="1492"/>
      <c r="BC176" s="1479"/>
      <c r="BD176" s="1479"/>
      <c r="BE176" s="1479"/>
      <c r="BF176" s="1479"/>
      <c r="BG176" s="1479"/>
      <c r="BH176" s="1479"/>
      <c r="BI176" s="1479"/>
      <c r="BJ176" s="1479"/>
      <c r="BK176" s="1479"/>
      <c r="BL176" s="1479"/>
      <c r="BM176" s="1479"/>
      <c r="BN176" s="1479"/>
      <c r="BO176" s="1479"/>
      <c r="BP176" s="1479"/>
      <c r="BQ176" s="1479"/>
      <c r="BR176" s="1479"/>
      <c r="BS176" s="1479"/>
      <c r="BT176" s="1479"/>
      <c r="BU176" s="1479"/>
      <c r="BV176" s="1479"/>
      <c r="BW176" s="1479"/>
      <c r="BX176" s="1479"/>
      <c r="BY176" s="1479"/>
      <c r="BZ176" s="1479"/>
      <c r="CA176" s="1479"/>
      <c r="CB176" s="1479"/>
      <c r="CC176" s="1479"/>
      <c r="CD176" s="1479"/>
      <c r="CE176" s="1479"/>
      <c r="CF176" s="1484"/>
      <c r="CG176" s="1484"/>
      <c r="CH176" s="1484"/>
      <c r="CI176" s="1484"/>
      <c r="CJ176" s="1484"/>
      <c r="CK176" s="1484"/>
      <c r="CL176" s="1484"/>
      <c r="CM176" s="1484"/>
      <c r="CN176" s="1484"/>
      <c r="CO176" s="1484"/>
      <c r="CP176" s="1484"/>
      <c r="CQ176" s="1484"/>
      <c r="CR176" s="1484"/>
      <c r="CS176" s="1484"/>
      <c r="CT176" s="1484"/>
      <c r="CU176" s="1484"/>
      <c r="CV176" s="1484"/>
      <c r="CW176" s="1484"/>
      <c r="CX176" s="1484"/>
      <c r="CY176" s="1484"/>
      <c r="CZ176" s="1484"/>
      <c r="DA176" s="1484"/>
      <c r="DB176" s="1484"/>
      <c r="DC176" s="1484"/>
      <c r="DD176" s="1484"/>
      <c r="DE176" s="1484"/>
      <c r="DF176" s="1484"/>
      <c r="DG176" s="1484"/>
      <c r="DH176" s="1484"/>
      <c r="DI176" s="1484"/>
      <c r="DJ176" s="1484"/>
      <c r="DK176" s="1484"/>
      <c r="DL176" s="1495"/>
      <c r="DM176" s="1496"/>
      <c r="DN176" s="1496"/>
      <c r="DO176" s="1496"/>
      <c r="DP176" s="1496"/>
      <c r="DQ176" s="1497"/>
      <c r="DR176" s="1479"/>
      <c r="DS176" s="1479"/>
      <c r="DT176" s="1479"/>
      <c r="DU176" s="1479"/>
      <c r="DV176" s="1479"/>
      <c r="DW176" s="1479"/>
      <c r="DX176" s="1479"/>
      <c r="DY176" s="1479"/>
      <c r="DZ176" s="1479"/>
      <c r="EA176" s="1479"/>
      <c r="EB176" s="1479"/>
      <c r="EC176" s="1492"/>
      <c r="ED176" s="1492"/>
      <c r="EE176" s="1492"/>
      <c r="EF176" s="1492"/>
      <c r="EG176" s="1492"/>
      <c r="EH176" s="1492"/>
      <c r="EI176" s="1492"/>
      <c r="EJ176" s="1492"/>
      <c r="EK176" s="1492"/>
      <c r="EL176" s="1492"/>
      <c r="EM176" s="1492"/>
      <c r="EN176" s="1479"/>
      <c r="EO176" s="1479"/>
      <c r="EP176" s="1479"/>
      <c r="EQ176" s="1479"/>
      <c r="ER176" s="1479"/>
      <c r="ES176" s="1479"/>
      <c r="ET176" s="1479"/>
      <c r="EU176" s="1479"/>
      <c r="EV176" s="1479"/>
      <c r="EW176" s="1484"/>
      <c r="EX176" s="1484"/>
      <c r="EY176" s="1484"/>
      <c r="EZ176" s="1484"/>
      <c r="FA176" s="1484"/>
      <c r="FB176" s="1484"/>
      <c r="FC176" s="1484"/>
      <c r="FD176" s="1484"/>
      <c r="FE176" s="1484"/>
      <c r="FF176" s="1484"/>
      <c r="FG176" s="1484"/>
      <c r="FH176" s="1479"/>
      <c r="FI176" s="1479"/>
      <c r="FJ176" s="1479"/>
      <c r="FK176" s="1479"/>
      <c r="FL176" s="1479"/>
      <c r="FM176" s="1479"/>
      <c r="FN176" s="1479"/>
      <c r="FO176" s="1479"/>
      <c r="FP176" s="1479"/>
      <c r="FQ176" s="1479"/>
      <c r="FR176" s="1479"/>
      <c r="FS176" s="1479"/>
      <c r="FT176" s="1479"/>
      <c r="FU176" s="1479"/>
      <c r="FV176" s="1479"/>
      <c r="FW176" s="1479"/>
      <c r="FX176" s="1479"/>
      <c r="FY176" s="1479"/>
      <c r="FZ176" s="1479"/>
      <c r="GA176" s="1479"/>
      <c r="GB176" s="1479"/>
      <c r="GC176" s="1479"/>
      <c r="GD176" s="1479"/>
    </row>
    <row r="177" spans="1:186" ht="6" customHeight="1">
      <c r="A177" s="296"/>
      <c r="B177" s="1494">
        <v>15</v>
      </c>
      <c r="C177" s="701"/>
      <c r="D177" s="701"/>
      <c r="E177" s="701"/>
      <c r="F177" s="1479"/>
      <c r="G177" s="1479"/>
      <c r="H177" s="1479"/>
      <c r="I177" s="1479"/>
      <c r="J177" s="1479"/>
      <c r="K177" s="1479"/>
      <c r="L177" s="1479"/>
      <c r="M177" s="1479"/>
      <c r="N177" s="1479"/>
      <c r="O177" s="1479"/>
      <c r="P177" s="1479"/>
      <c r="Q177" s="1479"/>
      <c r="R177" s="1479"/>
      <c r="S177" s="1479"/>
      <c r="T177" s="1479"/>
      <c r="U177" s="1479"/>
      <c r="V177" s="1479"/>
      <c r="W177" s="1479"/>
      <c r="X177" s="1479"/>
      <c r="Y177" s="1479"/>
      <c r="Z177" s="1479"/>
      <c r="AA177" s="1479"/>
      <c r="AB177" s="1479"/>
      <c r="AC177" s="1479"/>
      <c r="AD177" s="1479"/>
      <c r="AE177" s="1479"/>
      <c r="AF177" s="1479"/>
      <c r="AG177" s="1479"/>
      <c r="AH177" s="1479"/>
      <c r="AI177" s="1479"/>
      <c r="AJ177" s="1479"/>
      <c r="AK177" s="1479"/>
      <c r="AL177" s="1479"/>
      <c r="AM177" s="1479"/>
      <c r="AN177" s="1479"/>
      <c r="AO177" s="1479"/>
      <c r="AP177" s="1479"/>
      <c r="AQ177" s="1479"/>
      <c r="AR177" s="1479"/>
      <c r="AS177" s="1479"/>
      <c r="AT177" s="1479"/>
      <c r="AU177" s="1479"/>
      <c r="AV177" s="1479"/>
      <c r="AW177" s="1479"/>
      <c r="AX177" s="1492"/>
      <c r="AY177" s="1492"/>
      <c r="AZ177" s="1492"/>
      <c r="BA177" s="1492"/>
      <c r="BB177" s="1492"/>
      <c r="BC177" s="1479"/>
      <c r="BD177" s="1479"/>
      <c r="BE177" s="1479"/>
      <c r="BF177" s="1479"/>
      <c r="BG177" s="1479"/>
      <c r="BH177" s="1479"/>
      <c r="BI177" s="1479"/>
      <c r="BJ177" s="1479"/>
      <c r="BK177" s="1479"/>
      <c r="BL177" s="1479"/>
      <c r="BM177" s="1479"/>
      <c r="BN177" s="1479"/>
      <c r="BO177" s="1479"/>
      <c r="BP177" s="1479"/>
      <c r="BQ177" s="1479"/>
      <c r="BR177" s="1479"/>
      <c r="BS177" s="1479"/>
      <c r="BT177" s="1479"/>
      <c r="BU177" s="1479"/>
      <c r="BV177" s="1479"/>
      <c r="BW177" s="1479"/>
      <c r="BX177" s="1479"/>
      <c r="BY177" s="1479"/>
      <c r="BZ177" s="1479"/>
      <c r="CA177" s="1479"/>
      <c r="CB177" s="1479"/>
      <c r="CC177" s="1479"/>
      <c r="CD177" s="1479"/>
      <c r="CE177" s="1479"/>
      <c r="CF177" s="1484"/>
      <c r="CG177" s="1484"/>
      <c r="CH177" s="1484"/>
      <c r="CI177" s="1484"/>
      <c r="CJ177" s="1484"/>
      <c r="CK177" s="1484"/>
      <c r="CL177" s="1484"/>
      <c r="CM177" s="1484"/>
      <c r="CN177" s="1484"/>
      <c r="CO177" s="1484"/>
      <c r="CP177" s="1484"/>
      <c r="CQ177" s="1484"/>
      <c r="CR177" s="1484"/>
      <c r="CS177" s="1484"/>
      <c r="CT177" s="1484"/>
      <c r="CU177" s="1484"/>
      <c r="CV177" s="1484"/>
      <c r="CW177" s="1484"/>
      <c r="CX177" s="1484"/>
      <c r="CY177" s="1484"/>
      <c r="CZ177" s="1484"/>
      <c r="DA177" s="1484"/>
      <c r="DB177" s="1484"/>
      <c r="DC177" s="1484"/>
      <c r="DD177" s="1484"/>
      <c r="DE177" s="1484"/>
      <c r="DF177" s="1484"/>
      <c r="DG177" s="1484"/>
      <c r="DH177" s="1484"/>
      <c r="DI177" s="1484"/>
      <c r="DJ177" s="1484"/>
      <c r="DK177" s="1484"/>
      <c r="DL177" s="1486"/>
      <c r="DM177" s="1487"/>
      <c r="DN177" s="1487"/>
      <c r="DO177" s="1487"/>
      <c r="DP177" s="1487"/>
      <c r="DQ177" s="1488"/>
      <c r="DR177" s="1479"/>
      <c r="DS177" s="1479"/>
      <c r="DT177" s="1479"/>
      <c r="DU177" s="1479"/>
      <c r="DV177" s="1479"/>
      <c r="DW177" s="1479"/>
      <c r="DX177" s="1479"/>
      <c r="DY177" s="1479"/>
      <c r="DZ177" s="1479"/>
      <c r="EA177" s="1479"/>
      <c r="EB177" s="1479"/>
      <c r="EC177" s="1492"/>
      <c r="ED177" s="1492"/>
      <c r="EE177" s="1492"/>
      <c r="EF177" s="1492"/>
      <c r="EG177" s="1492"/>
      <c r="EH177" s="1492"/>
      <c r="EI177" s="1492"/>
      <c r="EJ177" s="1492"/>
      <c r="EK177" s="1492"/>
      <c r="EL177" s="1492"/>
      <c r="EM177" s="1492"/>
      <c r="EN177" s="1479"/>
      <c r="EO177" s="1479"/>
      <c r="EP177" s="1479"/>
      <c r="EQ177" s="1479"/>
      <c r="ER177" s="1479"/>
      <c r="ES177" s="1479"/>
      <c r="ET177" s="1479"/>
      <c r="EU177" s="1479"/>
      <c r="EV177" s="1479"/>
      <c r="EW177" s="1484"/>
      <c r="EX177" s="1484"/>
      <c r="EY177" s="1484"/>
      <c r="EZ177" s="1484"/>
      <c r="FA177" s="1484"/>
      <c r="FB177" s="1484"/>
      <c r="FC177" s="1484"/>
      <c r="FD177" s="1484"/>
      <c r="FE177" s="1484"/>
      <c r="FF177" s="1484"/>
      <c r="FG177" s="1484"/>
      <c r="FH177" s="1479"/>
      <c r="FI177" s="1479"/>
      <c r="FJ177" s="1479"/>
      <c r="FK177" s="1479"/>
      <c r="FL177" s="1479"/>
      <c r="FM177" s="1479"/>
      <c r="FN177" s="1479"/>
      <c r="FO177" s="1479"/>
      <c r="FP177" s="1479"/>
      <c r="FQ177" s="1479"/>
      <c r="FR177" s="1479"/>
      <c r="FS177" s="1479"/>
      <c r="FT177" s="1479"/>
      <c r="FU177" s="1479"/>
      <c r="FV177" s="1479"/>
      <c r="FW177" s="1479"/>
      <c r="FX177" s="1479"/>
      <c r="FY177" s="1479"/>
      <c r="FZ177" s="1479"/>
      <c r="GA177" s="1479"/>
      <c r="GB177" s="1479"/>
      <c r="GC177" s="1479"/>
      <c r="GD177" s="1479"/>
    </row>
    <row r="178" spans="1:186" ht="6" customHeight="1">
      <c r="A178" s="296"/>
      <c r="B178" s="701"/>
      <c r="C178" s="701"/>
      <c r="D178" s="701"/>
      <c r="E178" s="701"/>
      <c r="F178" s="1479"/>
      <c r="G178" s="1479"/>
      <c r="H178" s="1479"/>
      <c r="I178" s="1479"/>
      <c r="J178" s="1479"/>
      <c r="K178" s="1479"/>
      <c r="L178" s="1479"/>
      <c r="M178" s="1479"/>
      <c r="N178" s="1479"/>
      <c r="O178" s="1479"/>
      <c r="P178" s="1479"/>
      <c r="Q178" s="1479"/>
      <c r="R178" s="1479"/>
      <c r="S178" s="1479"/>
      <c r="T178" s="1479"/>
      <c r="U178" s="1479"/>
      <c r="V178" s="1479"/>
      <c r="W178" s="1479"/>
      <c r="X178" s="1479"/>
      <c r="Y178" s="1479"/>
      <c r="Z178" s="1479"/>
      <c r="AA178" s="1479"/>
      <c r="AB178" s="1479"/>
      <c r="AC178" s="1479"/>
      <c r="AD178" s="1479"/>
      <c r="AE178" s="1479"/>
      <c r="AF178" s="1479"/>
      <c r="AG178" s="1479"/>
      <c r="AH178" s="1479"/>
      <c r="AI178" s="1479"/>
      <c r="AJ178" s="1479"/>
      <c r="AK178" s="1479"/>
      <c r="AL178" s="1479"/>
      <c r="AM178" s="1479"/>
      <c r="AN178" s="1479"/>
      <c r="AO178" s="1479"/>
      <c r="AP178" s="1479"/>
      <c r="AQ178" s="1479"/>
      <c r="AR178" s="1479"/>
      <c r="AS178" s="1479"/>
      <c r="AT178" s="1479"/>
      <c r="AU178" s="1479"/>
      <c r="AV178" s="1479"/>
      <c r="AW178" s="1479"/>
      <c r="AX178" s="1492"/>
      <c r="AY178" s="1492"/>
      <c r="AZ178" s="1492"/>
      <c r="BA178" s="1492"/>
      <c r="BB178" s="1492"/>
      <c r="BC178" s="1479"/>
      <c r="BD178" s="1479"/>
      <c r="BE178" s="1479"/>
      <c r="BF178" s="1479"/>
      <c r="BG178" s="1479"/>
      <c r="BH178" s="1479"/>
      <c r="BI178" s="1479"/>
      <c r="BJ178" s="1479"/>
      <c r="BK178" s="1479"/>
      <c r="BL178" s="1479"/>
      <c r="BM178" s="1479"/>
      <c r="BN178" s="1479"/>
      <c r="BO178" s="1479"/>
      <c r="BP178" s="1479"/>
      <c r="BQ178" s="1479"/>
      <c r="BR178" s="1479"/>
      <c r="BS178" s="1479"/>
      <c r="BT178" s="1479"/>
      <c r="BU178" s="1479"/>
      <c r="BV178" s="1479"/>
      <c r="BW178" s="1479"/>
      <c r="BX178" s="1479"/>
      <c r="BY178" s="1479"/>
      <c r="BZ178" s="1479"/>
      <c r="CA178" s="1479"/>
      <c r="CB178" s="1479"/>
      <c r="CC178" s="1479"/>
      <c r="CD178" s="1479"/>
      <c r="CE178" s="1479"/>
      <c r="CF178" s="1484"/>
      <c r="CG178" s="1484"/>
      <c r="CH178" s="1484"/>
      <c r="CI178" s="1484"/>
      <c r="CJ178" s="1484"/>
      <c r="CK178" s="1484"/>
      <c r="CL178" s="1484"/>
      <c r="CM178" s="1484"/>
      <c r="CN178" s="1484"/>
      <c r="CO178" s="1484"/>
      <c r="CP178" s="1484"/>
      <c r="CQ178" s="1484"/>
      <c r="CR178" s="1484"/>
      <c r="CS178" s="1484"/>
      <c r="CT178" s="1484"/>
      <c r="CU178" s="1484"/>
      <c r="CV178" s="1484"/>
      <c r="CW178" s="1484"/>
      <c r="CX178" s="1484"/>
      <c r="CY178" s="1484"/>
      <c r="CZ178" s="1484"/>
      <c r="DA178" s="1484"/>
      <c r="DB178" s="1484"/>
      <c r="DC178" s="1484"/>
      <c r="DD178" s="1484"/>
      <c r="DE178" s="1484"/>
      <c r="DF178" s="1484"/>
      <c r="DG178" s="1484"/>
      <c r="DH178" s="1484"/>
      <c r="DI178" s="1484"/>
      <c r="DJ178" s="1484"/>
      <c r="DK178" s="1484"/>
      <c r="DL178" s="1489"/>
      <c r="DM178" s="1490"/>
      <c r="DN178" s="1490"/>
      <c r="DO178" s="1490"/>
      <c r="DP178" s="1490"/>
      <c r="DQ178" s="1491"/>
      <c r="DR178" s="1479"/>
      <c r="DS178" s="1479"/>
      <c r="DT178" s="1479"/>
      <c r="DU178" s="1479"/>
      <c r="DV178" s="1479"/>
      <c r="DW178" s="1479"/>
      <c r="DX178" s="1479"/>
      <c r="DY178" s="1479"/>
      <c r="DZ178" s="1479"/>
      <c r="EA178" s="1479"/>
      <c r="EB178" s="1479"/>
      <c r="EC178" s="1492"/>
      <c r="ED178" s="1492"/>
      <c r="EE178" s="1492"/>
      <c r="EF178" s="1492"/>
      <c r="EG178" s="1492"/>
      <c r="EH178" s="1492"/>
      <c r="EI178" s="1492"/>
      <c r="EJ178" s="1492"/>
      <c r="EK178" s="1492"/>
      <c r="EL178" s="1492"/>
      <c r="EM178" s="1492"/>
      <c r="EN178" s="1479"/>
      <c r="EO178" s="1479"/>
      <c r="EP178" s="1479"/>
      <c r="EQ178" s="1479"/>
      <c r="ER178" s="1479"/>
      <c r="ES178" s="1479"/>
      <c r="ET178" s="1479"/>
      <c r="EU178" s="1479"/>
      <c r="EV178" s="1479"/>
      <c r="EW178" s="1484"/>
      <c r="EX178" s="1484"/>
      <c r="EY178" s="1484"/>
      <c r="EZ178" s="1484"/>
      <c r="FA178" s="1484"/>
      <c r="FB178" s="1484"/>
      <c r="FC178" s="1484"/>
      <c r="FD178" s="1484"/>
      <c r="FE178" s="1484"/>
      <c r="FF178" s="1484"/>
      <c r="FG178" s="1484"/>
      <c r="FH178" s="1479"/>
      <c r="FI178" s="1479"/>
      <c r="FJ178" s="1479"/>
      <c r="FK178" s="1479"/>
      <c r="FL178" s="1479"/>
      <c r="FM178" s="1479"/>
      <c r="FN178" s="1479"/>
      <c r="FO178" s="1479"/>
      <c r="FP178" s="1479"/>
      <c r="FQ178" s="1479"/>
      <c r="FR178" s="1479"/>
      <c r="FS178" s="1479"/>
      <c r="FT178" s="1479"/>
      <c r="FU178" s="1479"/>
      <c r="FV178" s="1479"/>
      <c r="FW178" s="1479"/>
      <c r="FX178" s="1479"/>
      <c r="FY178" s="1479"/>
      <c r="FZ178" s="1479"/>
      <c r="GA178" s="1479"/>
      <c r="GB178" s="1479"/>
      <c r="GC178" s="1479"/>
      <c r="GD178" s="1479"/>
    </row>
    <row r="179" spans="1:186" ht="6" customHeight="1">
      <c r="A179" s="296"/>
      <c r="B179" s="701"/>
      <c r="C179" s="701"/>
      <c r="D179" s="701"/>
      <c r="E179" s="701"/>
      <c r="F179" s="1479"/>
      <c r="G179" s="1479"/>
      <c r="H179" s="1479"/>
      <c r="I179" s="1479"/>
      <c r="J179" s="1479"/>
      <c r="K179" s="1479"/>
      <c r="L179" s="1479"/>
      <c r="M179" s="1479"/>
      <c r="N179" s="1479"/>
      <c r="O179" s="1479"/>
      <c r="P179" s="1479"/>
      <c r="Q179" s="1479"/>
      <c r="R179" s="1479"/>
      <c r="S179" s="1479"/>
      <c r="T179" s="1479"/>
      <c r="U179" s="1479"/>
      <c r="V179" s="1479"/>
      <c r="W179" s="1479"/>
      <c r="X179" s="1479"/>
      <c r="Y179" s="1479"/>
      <c r="Z179" s="1479"/>
      <c r="AA179" s="1479"/>
      <c r="AB179" s="1479"/>
      <c r="AC179" s="1479"/>
      <c r="AD179" s="1479"/>
      <c r="AE179" s="1479"/>
      <c r="AF179" s="1479"/>
      <c r="AG179" s="1479"/>
      <c r="AH179" s="1479"/>
      <c r="AI179" s="1479"/>
      <c r="AJ179" s="1479"/>
      <c r="AK179" s="1479"/>
      <c r="AL179" s="1479"/>
      <c r="AM179" s="1479"/>
      <c r="AN179" s="1479"/>
      <c r="AO179" s="1479"/>
      <c r="AP179" s="1479"/>
      <c r="AQ179" s="1479"/>
      <c r="AR179" s="1479"/>
      <c r="AS179" s="1479"/>
      <c r="AT179" s="1479"/>
      <c r="AU179" s="1479"/>
      <c r="AV179" s="1479"/>
      <c r="AW179" s="1479"/>
      <c r="AX179" s="1492"/>
      <c r="AY179" s="1492"/>
      <c r="AZ179" s="1492"/>
      <c r="BA179" s="1492"/>
      <c r="BB179" s="1492"/>
      <c r="BC179" s="1479"/>
      <c r="BD179" s="1479"/>
      <c r="BE179" s="1479"/>
      <c r="BF179" s="1479"/>
      <c r="BG179" s="1479"/>
      <c r="BH179" s="1479"/>
      <c r="BI179" s="1479"/>
      <c r="BJ179" s="1479"/>
      <c r="BK179" s="1479"/>
      <c r="BL179" s="1479"/>
      <c r="BM179" s="1479"/>
      <c r="BN179" s="1479"/>
      <c r="BO179" s="1479"/>
      <c r="BP179" s="1479"/>
      <c r="BQ179" s="1479"/>
      <c r="BR179" s="1479"/>
      <c r="BS179" s="1479"/>
      <c r="BT179" s="1479"/>
      <c r="BU179" s="1479"/>
      <c r="BV179" s="1479"/>
      <c r="BW179" s="1479"/>
      <c r="BX179" s="1479"/>
      <c r="BY179" s="1479"/>
      <c r="BZ179" s="1479"/>
      <c r="CA179" s="1479"/>
      <c r="CB179" s="1479"/>
      <c r="CC179" s="1479"/>
      <c r="CD179" s="1479"/>
      <c r="CE179" s="1479"/>
      <c r="CF179" s="1484"/>
      <c r="CG179" s="1484"/>
      <c r="CH179" s="1484"/>
      <c r="CI179" s="1484"/>
      <c r="CJ179" s="1484"/>
      <c r="CK179" s="1484"/>
      <c r="CL179" s="1484"/>
      <c r="CM179" s="1484"/>
      <c r="CN179" s="1484"/>
      <c r="CO179" s="1484"/>
      <c r="CP179" s="1484"/>
      <c r="CQ179" s="1484"/>
      <c r="CR179" s="1484"/>
      <c r="CS179" s="1484"/>
      <c r="CT179" s="1484"/>
      <c r="CU179" s="1484"/>
      <c r="CV179" s="1484"/>
      <c r="CW179" s="1484"/>
      <c r="CX179" s="1484"/>
      <c r="CY179" s="1484"/>
      <c r="CZ179" s="1484"/>
      <c r="DA179" s="1484"/>
      <c r="DB179" s="1484"/>
      <c r="DC179" s="1484"/>
      <c r="DD179" s="1484"/>
      <c r="DE179" s="1484"/>
      <c r="DF179" s="1484"/>
      <c r="DG179" s="1484"/>
      <c r="DH179" s="1484"/>
      <c r="DI179" s="1484"/>
      <c r="DJ179" s="1484"/>
      <c r="DK179" s="1484"/>
      <c r="DL179" s="1495"/>
      <c r="DM179" s="1496"/>
      <c r="DN179" s="1496"/>
      <c r="DO179" s="1496"/>
      <c r="DP179" s="1496"/>
      <c r="DQ179" s="1497"/>
      <c r="DR179" s="1479"/>
      <c r="DS179" s="1479"/>
      <c r="DT179" s="1479"/>
      <c r="DU179" s="1479"/>
      <c r="DV179" s="1479"/>
      <c r="DW179" s="1479"/>
      <c r="DX179" s="1479"/>
      <c r="DY179" s="1479"/>
      <c r="DZ179" s="1479"/>
      <c r="EA179" s="1479"/>
      <c r="EB179" s="1479"/>
      <c r="EC179" s="1492"/>
      <c r="ED179" s="1492"/>
      <c r="EE179" s="1492"/>
      <c r="EF179" s="1492"/>
      <c r="EG179" s="1492"/>
      <c r="EH179" s="1492"/>
      <c r="EI179" s="1492"/>
      <c r="EJ179" s="1492"/>
      <c r="EK179" s="1492"/>
      <c r="EL179" s="1492"/>
      <c r="EM179" s="1492"/>
      <c r="EN179" s="1479"/>
      <c r="EO179" s="1479"/>
      <c r="EP179" s="1479"/>
      <c r="EQ179" s="1479"/>
      <c r="ER179" s="1479"/>
      <c r="ES179" s="1479"/>
      <c r="ET179" s="1479"/>
      <c r="EU179" s="1479"/>
      <c r="EV179" s="1479"/>
      <c r="EW179" s="1484"/>
      <c r="EX179" s="1484"/>
      <c r="EY179" s="1484"/>
      <c r="EZ179" s="1484"/>
      <c r="FA179" s="1484"/>
      <c r="FB179" s="1484"/>
      <c r="FC179" s="1484"/>
      <c r="FD179" s="1484"/>
      <c r="FE179" s="1484"/>
      <c r="FF179" s="1484"/>
      <c r="FG179" s="1484"/>
      <c r="FH179" s="1479"/>
      <c r="FI179" s="1479"/>
      <c r="FJ179" s="1479"/>
      <c r="FK179" s="1479"/>
      <c r="FL179" s="1479"/>
      <c r="FM179" s="1479"/>
      <c r="FN179" s="1479"/>
      <c r="FO179" s="1479"/>
      <c r="FP179" s="1479"/>
      <c r="FQ179" s="1479"/>
      <c r="FR179" s="1479"/>
      <c r="FS179" s="1479"/>
      <c r="FT179" s="1479"/>
      <c r="FU179" s="1479"/>
      <c r="FV179" s="1479"/>
      <c r="FW179" s="1479"/>
      <c r="FX179" s="1479"/>
      <c r="FY179" s="1479"/>
      <c r="FZ179" s="1479"/>
      <c r="GA179" s="1479"/>
      <c r="GB179" s="1479"/>
      <c r="GC179" s="1479"/>
      <c r="GD179" s="1479"/>
    </row>
    <row r="180" spans="1:186" ht="6" customHeight="1">
      <c r="A180" s="296"/>
      <c r="B180" s="1494">
        <v>16</v>
      </c>
      <c r="C180" s="701"/>
      <c r="D180" s="701"/>
      <c r="E180" s="701"/>
      <c r="F180" s="1479"/>
      <c r="G180" s="1479"/>
      <c r="H180" s="1479"/>
      <c r="I180" s="1479"/>
      <c r="J180" s="1479"/>
      <c r="K180" s="1479"/>
      <c r="L180" s="1479"/>
      <c r="M180" s="1479"/>
      <c r="N180" s="1479"/>
      <c r="O180" s="1479"/>
      <c r="P180" s="1479"/>
      <c r="Q180" s="1479"/>
      <c r="R180" s="1479"/>
      <c r="S180" s="1479"/>
      <c r="T180" s="1479"/>
      <c r="U180" s="1479"/>
      <c r="V180" s="1479"/>
      <c r="W180" s="1479"/>
      <c r="X180" s="1479"/>
      <c r="Y180" s="1479"/>
      <c r="Z180" s="1479"/>
      <c r="AA180" s="1479"/>
      <c r="AB180" s="1479"/>
      <c r="AC180" s="1479"/>
      <c r="AD180" s="1479"/>
      <c r="AE180" s="1479"/>
      <c r="AF180" s="1479"/>
      <c r="AG180" s="1479"/>
      <c r="AH180" s="1479"/>
      <c r="AI180" s="1479"/>
      <c r="AJ180" s="1479"/>
      <c r="AK180" s="1479"/>
      <c r="AL180" s="1479"/>
      <c r="AM180" s="1479"/>
      <c r="AN180" s="1479"/>
      <c r="AO180" s="1479"/>
      <c r="AP180" s="1479"/>
      <c r="AQ180" s="1479"/>
      <c r="AR180" s="1479"/>
      <c r="AS180" s="1479"/>
      <c r="AT180" s="1479"/>
      <c r="AU180" s="1479"/>
      <c r="AV180" s="1479"/>
      <c r="AW180" s="1479"/>
      <c r="AX180" s="1492"/>
      <c r="AY180" s="1492"/>
      <c r="AZ180" s="1492"/>
      <c r="BA180" s="1492"/>
      <c r="BB180" s="1492"/>
      <c r="BC180" s="1479"/>
      <c r="BD180" s="1479"/>
      <c r="BE180" s="1479"/>
      <c r="BF180" s="1479"/>
      <c r="BG180" s="1479"/>
      <c r="BH180" s="1479"/>
      <c r="BI180" s="1479"/>
      <c r="BJ180" s="1479"/>
      <c r="BK180" s="1479"/>
      <c r="BL180" s="1479"/>
      <c r="BM180" s="1479"/>
      <c r="BN180" s="1479"/>
      <c r="BO180" s="1479"/>
      <c r="BP180" s="1479"/>
      <c r="BQ180" s="1479"/>
      <c r="BR180" s="1479"/>
      <c r="BS180" s="1479"/>
      <c r="BT180" s="1479"/>
      <c r="BU180" s="1479"/>
      <c r="BV180" s="1479"/>
      <c r="BW180" s="1479"/>
      <c r="BX180" s="1479"/>
      <c r="BY180" s="1479"/>
      <c r="BZ180" s="1479"/>
      <c r="CA180" s="1479"/>
      <c r="CB180" s="1479"/>
      <c r="CC180" s="1479"/>
      <c r="CD180" s="1479"/>
      <c r="CE180" s="1479"/>
      <c r="CF180" s="1484"/>
      <c r="CG180" s="1484"/>
      <c r="CH180" s="1484"/>
      <c r="CI180" s="1484"/>
      <c r="CJ180" s="1484"/>
      <c r="CK180" s="1484"/>
      <c r="CL180" s="1484"/>
      <c r="CM180" s="1484"/>
      <c r="CN180" s="1484"/>
      <c r="CO180" s="1484"/>
      <c r="CP180" s="1484"/>
      <c r="CQ180" s="1484"/>
      <c r="CR180" s="1484"/>
      <c r="CS180" s="1484"/>
      <c r="CT180" s="1484"/>
      <c r="CU180" s="1484"/>
      <c r="CV180" s="1484"/>
      <c r="CW180" s="1484"/>
      <c r="CX180" s="1484"/>
      <c r="CY180" s="1484"/>
      <c r="CZ180" s="1484"/>
      <c r="DA180" s="1484"/>
      <c r="DB180" s="1484"/>
      <c r="DC180" s="1484"/>
      <c r="DD180" s="1484"/>
      <c r="DE180" s="1484"/>
      <c r="DF180" s="1484"/>
      <c r="DG180" s="1484"/>
      <c r="DH180" s="1484"/>
      <c r="DI180" s="1484"/>
      <c r="DJ180" s="1484"/>
      <c r="DK180" s="1484"/>
      <c r="DL180" s="1486"/>
      <c r="DM180" s="1487"/>
      <c r="DN180" s="1487"/>
      <c r="DO180" s="1487"/>
      <c r="DP180" s="1487"/>
      <c r="DQ180" s="1488"/>
      <c r="DR180" s="1479"/>
      <c r="DS180" s="1479"/>
      <c r="DT180" s="1479"/>
      <c r="DU180" s="1479"/>
      <c r="DV180" s="1479"/>
      <c r="DW180" s="1479"/>
      <c r="DX180" s="1479"/>
      <c r="DY180" s="1479"/>
      <c r="DZ180" s="1479"/>
      <c r="EA180" s="1479"/>
      <c r="EB180" s="1479"/>
      <c r="EC180" s="1492"/>
      <c r="ED180" s="1492"/>
      <c r="EE180" s="1492"/>
      <c r="EF180" s="1492"/>
      <c r="EG180" s="1492"/>
      <c r="EH180" s="1492"/>
      <c r="EI180" s="1492"/>
      <c r="EJ180" s="1492"/>
      <c r="EK180" s="1492"/>
      <c r="EL180" s="1492"/>
      <c r="EM180" s="1492"/>
      <c r="EN180" s="1479"/>
      <c r="EO180" s="1479"/>
      <c r="EP180" s="1479"/>
      <c r="EQ180" s="1479"/>
      <c r="ER180" s="1479"/>
      <c r="ES180" s="1479"/>
      <c r="ET180" s="1479"/>
      <c r="EU180" s="1479"/>
      <c r="EV180" s="1479"/>
      <c r="EW180" s="1484"/>
      <c r="EX180" s="1484"/>
      <c r="EY180" s="1484"/>
      <c r="EZ180" s="1484"/>
      <c r="FA180" s="1484"/>
      <c r="FB180" s="1484"/>
      <c r="FC180" s="1484"/>
      <c r="FD180" s="1484"/>
      <c r="FE180" s="1484"/>
      <c r="FF180" s="1484"/>
      <c r="FG180" s="1484"/>
      <c r="FH180" s="1479"/>
      <c r="FI180" s="1479"/>
      <c r="FJ180" s="1479"/>
      <c r="FK180" s="1479"/>
      <c r="FL180" s="1479"/>
      <c r="FM180" s="1479"/>
      <c r="FN180" s="1479"/>
      <c r="FO180" s="1479"/>
      <c r="FP180" s="1479"/>
      <c r="FQ180" s="1479"/>
      <c r="FR180" s="1479"/>
      <c r="FS180" s="1479"/>
      <c r="FT180" s="1479"/>
      <c r="FU180" s="1479"/>
      <c r="FV180" s="1479"/>
      <c r="FW180" s="1479"/>
      <c r="FX180" s="1479"/>
      <c r="FY180" s="1479"/>
      <c r="FZ180" s="1479"/>
      <c r="GA180" s="1479"/>
      <c r="GB180" s="1479"/>
      <c r="GC180" s="1479"/>
      <c r="GD180" s="1479"/>
    </row>
    <row r="181" spans="1:186" ht="6" customHeight="1">
      <c r="A181" s="296"/>
      <c r="B181" s="701"/>
      <c r="C181" s="701"/>
      <c r="D181" s="701"/>
      <c r="E181" s="701"/>
      <c r="F181" s="1479"/>
      <c r="G181" s="1479"/>
      <c r="H181" s="1479"/>
      <c r="I181" s="1479"/>
      <c r="J181" s="1479"/>
      <c r="K181" s="1479"/>
      <c r="L181" s="1479"/>
      <c r="M181" s="1479"/>
      <c r="N181" s="1479"/>
      <c r="O181" s="1479"/>
      <c r="P181" s="1479"/>
      <c r="Q181" s="1479"/>
      <c r="R181" s="1479"/>
      <c r="S181" s="1479"/>
      <c r="T181" s="1479"/>
      <c r="U181" s="1479"/>
      <c r="V181" s="1479"/>
      <c r="W181" s="1479"/>
      <c r="X181" s="1479"/>
      <c r="Y181" s="1479"/>
      <c r="Z181" s="1479"/>
      <c r="AA181" s="1479"/>
      <c r="AB181" s="1479"/>
      <c r="AC181" s="1479"/>
      <c r="AD181" s="1479"/>
      <c r="AE181" s="1479"/>
      <c r="AF181" s="1479"/>
      <c r="AG181" s="1479"/>
      <c r="AH181" s="1479"/>
      <c r="AI181" s="1479"/>
      <c r="AJ181" s="1479"/>
      <c r="AK181" s="1479"/>
      <c r="AL181" s="1479"/>
      <c r="AM181" s="1479"/>
      <c r="AN181" s="1479"/>
      <c r="AO181" s="1479"/>
      <c r="AP181" s="1479"/>
      <c r="AQ181" s="1479"/>
      <c r="AR181" s="1479"/>
      <c r="AS181" s="1479"/>
      <c r="AT181" s="1479"/>
      <c r="AU181" s="1479"/>
      <c r="AV181" s="1479"/>
      <c r="AW181" s="1479"/>
      <c r="AX181" s="1492"/>
      <c r="AY181" s="1492"/>
      <c r="AZ181" s="1492"/>
      <c r="BA181" s="1492"/>
      <c r="BB181" s="1492"/>
      <c r="BC181" s="1479"/>
      <c r="BD181" s="1479"/>
      <c r="BE181" s="1479"/>
      <c r="BF181" s="1479"/>
      <c r="BG181" s="1479"/>
      <c r="BH181" s="1479"/>
      <c r="BI181" s="1479"/>
      <c r="BJ181" s="1479"/>
      <c r="BK181" s="1479"/>
      <c r="BL181" s="1479"/>
      <c r="BM181" s="1479"/>
      <c r="BN181" s="1479"/>
      <c r="BO181" s="1479"/>
      <c r="BP181" s="1479"/>
      <c r="BQ181" s="1479"/>
      <c r="BR181" s="1479"/>
      <c r="BS181" s="1479"/>
      <c r="BT181" s="1479"/>
      <c r="BU181" s="1479"/>
      <c r="BV181" s="1479"/>
      <c r="BW181" s="1479"/>
      <c r="BX181" s="1479"/>
      <c r="BY181" s="1479"/>
      <c r="BZ181" s="1479"/>
      <c r="CA181" s="1479"/>
      <c r="CB181" s="1479"/>
      <c r="CC181" s="1479"/>
      <c r="CD181" s="1479"/>
      <c r="CE181" s="1479"/>
      <c r="CF181" s="1484"/>
      <c r="CG181" s="1484"/>
      <c r="CH181" s="1484"/>
      <c r="CI181" s="1484"/>
      <c r="CJ181" s="1484"/>
      <c r="CK181" s="1484"/>
      <c r="CL181" s="1484"/>
      <c r="CM181" s="1484"/>
      <c r="CN181" s="1484"/>
      <c r="CO181" s="1484"/>
      <c r="CP181" s="1484"/>
      <c r="CQ181" s="1484"/>
      <c r="CR181" s="1484"/>
      <c r="CS181" s="1484"/>
      <c r="CT181" s="1484"/>
      <c r="CU181" s="1484"/>
      <c r="CV181" s="1484"/>
      <c r="CW181" s="1484"/>
      <c r="CX181" s="1484"/>
      <c r="CY181" s="1484"/>
      <c r="CZ181" s="1484"/>
      <c r="DA181" s="1484"/>
      <c r="DB181" s="1484"/>
      <c r="DC181" s="1484"/>
      <c r="DD181" s="1484"/>
      <c r="DE181" s="1484"/>
      <c r="DF181" s="1484"/>
      <c r="DG181" s="1484"/>
      <c r="DH181" s="1484"/>
      <c r="DI181" s="1484"/>
      <c r="DJ181" s="1484"/>
      <c r="DK181" s="1484"/>
      <c r="DL181" s="1489"/>
      <c r="DM181" s="1490"/>
      <c r="DN181" s="1490"/>
      <c r="DO181" s="1490"/>
      <c r="DP181" s="1490"/>
      <c r="DQ181" s="1491"/>
      <c r="DR181" s="1479"/>
      <c r="DS181" s="1479"/>
      <c r="DT181" s="1479"/>
      <c r="DU181" s="1479"/>
      <c r="DV181" s="1479"/>
      <c r="DW181" s="1479"/>
      <c r="DX181" s="1479"/>
      <c r="DY181" s="1479"/>
      <c r="DZ181" s="1479"/>
      <c r="EA181" s="1479"/>
      <c r="EB181" s="1479"/>
      <c r="EC181" s="1492"/>
      <c r="ED181" s="1492"/>
      <c r="EE181" s="1492"/>
      <c r="EF181" s="1492"/>
      <c r="EG181" s="1492"/>
      <c r="EH181" s="1492"/>
      <c r="EI181" s="1492"/>
      <c r="EJ181" s="1492"/>
      <c r="EK181" s="1492"/>
      <c r="EL181" s="1492"/>
      <c r="EM181" s="1492"/>
      <c r="EN181" s="1479"/>
      <c r="EO181" s="1479"/>
      <c r="EP181" s="1479"/>
      <c r="EQ181" s="1479"/>
      <c r="ER181" s="1479"/>
      <c r="ES181" s="1479"/>
      <c r="ET181" s="1479"/>
      <c r="EU181" s="1479"/>
      <c r="EV181" s="1479"/>
      <c r="EW181" s="1484"/>
      <c r="EX181" s="1484"/>
      <c r="EY181" s="1484"/>
      <c r="EZ181" s="1484"/>
      <c r="FA181" s="1484"/>
      <c r="FB181" s="1484"/>
      <c r="FC181" s="1484"/>
      <c r="FD181" s="1484"/>
      <c r="FE181" s="1484"/>
      <c r="FF181" s="1484"/>
      <c r="FG181" s="1484"/>
      <c r="FH181" s="1479"/>
      <c r="FI181" s="1479"/>
      <c r="FJ181" s="1479"/>
      <c r="FK181" s="1479"/>
      <c r="FL181" s="1479"/>
      <c r="FM181" s="1479"/>
      <c r="FN181" s="1479"/>
      <c r="FO181" s="1479"/>
      <c r="FP181" s="1479"/>
      <c r="FQ181" s="1479"/>
      <c r="FR181" s="1479"/>
      <c r="FS181" s="1479"/>
      <c r="FT181" s="1479"/>
      <c r="FU181" s="1479"/>
      <c r="FV181" s="1479"/>
      <c r="FW181" s="1479"/>
      <c r="FX181" s="1479"/>
      <c r="FY181" s="1479"/>
      <c r="FZ181" s="1479"/>
      <c r="GA181" s="1479"/>
      <c r="GB181" s="1479"/>
      <c r="GC181" s="1479"/>
      <c r="GD181" s="1479"/>
    </row>
    <row r="182" spans="1:186" ht="6" customHeight="1">
      <c r="A182" s="296"/>
      <c r="B182" s="701"/>
      <c r="C182" s="701"/>
      <c r="D182" s="701"/>
      <c r="E182" s="701"/>
      <c r="F182" s="1479"/>
      <c r="G182" s="1479"/>
      <c r="H182" s="1479"/>
      <c r="I182" s="1479"/>
      <c r="J182" s="1479"/>
      <c r="K182" s="1479"/>
      <c r="L182" s="1479"/>
      <c r="M182" s="1479"/>
      <c r="N182" s="1479"/>
      <c r="O182" s="1479"/>
      <c r="P182" s="1479"/>
      <c r="Q182" s="1479"/>
      <c r="R182" s="1479"/>
      <c r="S182" s="1479"/>
      <c r="T182" s="1479"/>
      <c r="U182" s="1479"/>
      <c r="V182" s="1479"/>
      <c r="W182" s="1479"/>
      <c r="X182" s="1479"/>
      <c r="Y182" s="1479"/>
      <c r="Z182" s="1479"/>
      <c r="AA182" s="1479"/>
      <c r="AB182" s="1479"/>
      <c r="AC182" s="1479"/>
      <c r="AD182" s="1479"/>
      <c r="AE182" s="1479"/>
      <c r="AF182" s="1479"/>
      <c r="AG182" s="1479"/>
      <c r="AH182" s="1479"/>
      <c r="AI182" s="1479"/>
      <c r="AJ182" s="1479"/>
      <c r="AK182" s="1479"/>
      <c r="AL182" s="1479"/>
      <c r="AM182" s="1479"/>
      <c r="AN182" s="1479"/>
      <c r="AO182" s="1479"/>
      <c r="AP182" s="1479"/>
      <c r="AQ182" s="1479"/>
      <c r="AR182" s="1479"/>
      <c r="AS182" s="1479"/>
      <c r="AT182" s="1479"/>
      <c r="AU182" s="1479"/>
      <c r="AV182" s="1479"/>
      <c r="AW182" s="1479"/>
      <c r="AX182" s="1492"/>
      <c r="AY182" s="1492"/>
      <c r="AZ182" s="1492"/>
      <c r="BA182" s="1492"/>
      <c r="BB182" s="1492"/>
      <c r="BC182" s="1479"/>
      <c r="BD182" s="1479"/>
      <c r="BE182" s="1479"/>
      <c r="BF182" s="1479"/>
      <c r="BG182" s="1479"/>
      <c r="BH182" s="1479"/>
      <c r="BI182" s="1479"/>
      <c r="BJ182" s="1479"/>
      <c r="BK182" s="1479"/>
      <c r="BL182" s="1479"/>
      <c r="BM182" s="1479"/>
      <c r="BN182" s="1479"/>
      <c r="BO182" s="1479"/>
      <c r="BP182" s="1479"/>
      <c r="BQ182" s="1479"/>
      <c r="BR182" s="1479"/>
      <c r="BS182" s="1479"/>
      <c r="BT182" s="1479"/>
      <c r="BU182" s="1479"/>
      <c r="BV182" s="1479"/>
      <c r="BW182" s="1479"/>
      <c r="BX182" s="1479"/>
      <c r="BY182" s="1479"/>
      <c r="BZ182" s="1479"/>
      <c r="CA182" s="1479"/>
      <c r="CB182" s="1479"/>
      <c r="CC182" s="1479"/>
      <c r="CD182" s="1479"/>
      <c r="CE182" s="1479"/>
      <c r="CF182" s="1484"/>
      <c r="CG182" s="1484"/>
      <c r="CH182" s="1484"/>
      <c r="CI182" s="1484"/>
      <c r="CJ182" s="1484"/>
      <c r="CK182" s="1484"/>
      <c r="CL182" s="1484"/>
      <c r="CM182" s="1484"/>
      <c r="CN182" s="1484"/>
      <c r="CO182" s="1484"/>
      <c r="CP182" s="1484"/>
      <c r="CQ182" s="1484"/>
      <c r="CR182" s="1484"/>
      <c r="CS182" s="1484"/>
      <c r="CT182" s="1484"/>
      <c r="CU182" s="1484"/>
      <c r="CV182" s="1484"/>
      <c r="CW182" s="1484"/>
      <c r="CX182" s="1484"/>
      <c r="CY182" s="1484"/>
      <c r="CZ182" s="1484"/>
      <c r="DA182" s="1484"/>
      <c r="DB182" s="1484"/>
      <c r="DC182" s="1484"/>
      <c r="DD182" s="1484"/>
      <c r="DE182" s="1484"/>
      <c r="DF182" s="1484"/>
      <c r="DG182" s="1484"/>
      <c r="DH182" s="1484"/>
      <c r="DI182" s="1484"/>
      <c r="DJ182" s="1484"/>
      <c r="DK182" s="1484"/>
      <c r="DL182" s="1495"/>
      <c r="DM182" s="1496"/>
      <c r="DN182" s="1496"/>
      <c r="DO182" s="1496"/>
      <c r="DP182" s="1496"/>
      <c r="DQ182" s="1497"/>
      <c r="DR182" s="1479"/>
      <c r="DS182" s="1479"/>
      <c r="DT182" s="1479"/>
      <c r="DU182" s="1479"/>
      <c r="DV182" s="1479"/>
      <c r="DW182" s="1479"/>
      <c r="DX182" s="1479"/>
      <c r="DY182" s="1479"/>
      <c r="DZ182" s="1479"/>
      <c r="EA182" s="1479"/>
      <c r="EB182" s="1479"/>
      <c r="EC182" s="1492"/>
      <c r="ED182" s="1492"/>
      <c r="EE182" s="1492"/>
      <c r="EF182" s="1492"/>
      <c r="EG182" s="1492"/>
      <c r="EH182" s="1492"/>
      <c r="EI182" s="1492"/>
      <c r="EJ182" s="1492"/>
      <c r="EK182" s="1492"/>
      <c r="EL182" s="1492"/>
      <c r="EM182" s="1492"/>
      <c r="EN182" s="1479"/>
      <c r="EO182" s="1479"/>
      <c r="EP182" s="1479"/>
      <c r="EQ182" s="1479"/>
      <c r="ER182" s="1479"/>
      <c r="ES182" s="1479"/>
      <c r="ET182" s="1479"/>
      <c r="EU182" s="1479"/>
      <c r="EV182" s="1479"/>
      <c r="EW182" s="1484"/>
      <c r="EX182" s="1484"/>
      <c r="EY182" s="1484"/>
      <c r="EZ182" s="1484"/>
      <c r="FA182" s="1484"/>
      <c r="FB182" s="1484"/>
      <c r="FC182" s="1484"/>
      <c r="FD182" s="1484"/>
      <c r="FE182" s="1484"/>
      <c r="FF182" s="1484"/>
      <c r="FG182" s="1484"/>
      <c r="FH182" s="1479"/>
      <c r="FI182" s="1479"/>
      <c r="FJ182" s="1479"/>
      <c r="FK182" s="1479"/>
      <c r="FL182" s="1479"/>
      <c r="FM182" s="1479"/>
      <c r="FN182" s="1479"/>
      <c r="FO182" s="1479"/>
      <c r="FP182" s="1479"/>
      <c r="FQ182" s="1479"/>
      <c r="FR182" s="1479"/>
      <c r="FS182" s="1479"/>
      <c r="FT182" s="1479"/>
      <c r="FU182" s="1479"/>
      <c r="FV182" s="1479"/>
      <c r="FW182" s="1479"/>
      <c r="FX182" s="1479"/>
      <c r="FY182" s="1479"/>
      <c r="FZ182" s="1479"/>
      <c r="GA182" s="1479"/>
      <c r="GB182" s="1479"/>
      <c r="GC182" s="1479"/>
      <c r="GD182" s="1479"/>
    </row>
    <row r="183" spans="1:186" ht="6" customHeight="1">
      <c r="A183" s="296"/>
      <c r="B183" s="1494">
        <v>17</v>
      </c>
      <c r="C183" s="701"/>
      <c r="D183" s="701"/>
      <c r="E183" s="701"/>
      <c r="F183" s="1479"/>
      <c r="G183" s="1479"/>
      <c r="H183" s="1479"/>
      <c r="I183" s="1479"/>
      <c r="J183" s="1479"/>
      <c r="K183" s="1479"/>
      <c r="L183" s="1479"/>
      <c r="M183" s="1479"/>
      <c r="N183" s="1479"/>
      <c r="O183" s="1479"/>
      <c r="P183" s="1479"/>
      <c r="Q183" s="1479"/>
      <c r="R183" s="1479"/>
      <c r="S183" s="1479"/>
      <c r="T183" s="1479"/>
      <c r="U183" s="1479"/>
      <c r="V183" s="1479"/>
      <c r="W183" s="1479"/>
      <c r="X183" s="1479"/>
      <c r="Y183" s="1479"/>
      <c r="Z183" s="1479"/>
      <c r="AA183" s="1479"/>
      <c r="AB183" s="1479"/>
      <c r="AC183" s="1479"/>
      <c r="AD183" s="1479"/>
      <c r="AE183" s="1479"/>
      <c r="AF183" s="1479"/>
      <c r="AG183" s="1479"/>
      <c r="AH183" s="1479"/>
      <c r="AI183" s="1479"/>
      <c r="AJ183" s="1479"/>
      <c r="AK183" s="1479"/>
      <c r="AL183" s="1479"/>
      <c r="AM183" s="1479"/>
      <c r="AN183" s="1479"/>
      <c r="AO183" s="1479"/>
      <c r="AP183" s="1479"/>
      <c r="AQ183" s="1479"/>
      <c r="AR183" s="1479"/>
      <c r="AS183" s="1479"/>
      <c r="AT183" s="1479"/>
      <c r="AU183" s="1479"/>
      <c r="AV183" s="1479"/>
      <c r="AW183" s="1479"/>
      <c r="AX183" s="1492"/>
      <c r="AY183" s="1492"/>
      <c r="AZ183" s="1492"/>
      <c r="BA183" s="1492"/>
      <c r="BB183" s="1492"/>
      <c r="BC183" s="1479"/>
      <c r="BD183" s="1479"/>
      <c r="BE183" s="1479"/>
      <c r="BF183" s="1479"/>
      <c r="BG183" s="1479"/>
      <c r="BH183" s="1479"/>
      <c r="BI183" s="1479"/>
      <c r="BJ183" s="1479"/>
      <c r="BK183" s="1479"/>
      <c r="BL183" s="1479"/>
      <c r="BM183" s="1479"/>
      <c r="BN183" s="1479"/>
      <c r="BO183" s="1479"/>
      <c r="BP183" s="1479"/>
      <c r="BQ183" s="1479"/>
      <c r="BR183" s="1479"/>
      <c r="BS183" s="1479"/>
      <c r="BT183" s="1479"/>
      <c r="BU183" s="1479"/>
      <c r="BV183" s="1479"/>
      <c r="BW183" s="1479"/>
      <c r="BX183" s="1479"/>
      <c r="BY183" s="1479"/>
      <c r="BZ183" s="1479"/>
      <c r="CA183" s="1479"/>
      <c r="CB183" s="1479"/>
      <c r="CC183" s="1479"/>
      <c r="CD183" s="1479"/>
      <c r="CE183" s="1479"/>
      <c r="CF183" s="1484"/>
      <c r="CG183" s="1484"/>
      <c r="CH183" s="1484"/>
      <c r="CI183" s="1484"/>
      <c r="CJ183" s="1484"/>
      <c r="CK183" s="1484"/>
      <c r="CL183" s="1484"/>
      <c r="CM183" s="1484"/>
      <c r="CN183" s="1484"/>
      <c r="CO183" s="1484"/>
      <c r="CP183" s="1484"/>
      <c r="CQ183" s="1484"/>
      <c r="CR183" s="1484"/>
      <c r="CS183" s="1484"/>
      <c r="CT183" s="1484"/>
      <c r="CU183" s="1484"/>
      <c r="CV183" s="1484"/>
      <c r="CW183" s="1484"/>
      <c r="CX183" s="1484"/>
      <c r="CY183" s="1484"/>
      <c r="CZ183" s="1484"/>
      <c r="DA183" s="1484"/>
      <c r="DB183" s="1484"/>
      <c r="DC183" s="1484"/>
      <c r="DD183" s="1484"/>
      <c r="DE183" s="1484"/>
      <c r="DF183" s="1484"/>
      <c r="DG183" s="1484"/>
      <c r="DH183" s="1484"/>
      <c r="DI183" s="1484"/>
      <c r="DJ183" s="1484"/>
      <c r="DK183" s="1484"/>
      <c r="DL183" s="1486"/>
      <c r="DM183" s="1487"/>
      <c r="DN183" s="1487"/>
      <c r="DO183" s="1487"/>
      <c r="DP183" s="1487"/>
      <c r="DQ183" s="1488"/>
      <c r="DR183" s="1479"/>
      <c r="DS183" s="1479"/>
      <c r="DT183" s="1479"/>
      <c r="DU183" s="1479"/>
      <c r="DV183" s="1479"/>
      <c r="DW183" s="1479"/>
      <c r="DX183" s="1479"/>
      <c r="DY183" s="1479"/>
      <c r="DZ183" s="1479"/>
      <c r="EA183" s="1479"/>
      <c r="EB183" s="1479"/>
      <c r="EC183" s="1492"/>
      <c r="ED183" s="1492"/>
      <c r="EE183" s="1492"/>
      <c r="EF183" s="1492"/>
      <c r="EG183" s="1492"/>
      <c r="EH183" s="1492"/>
      <c r="EI183" s="1492"/>
      <c r="EJ183" s="1492"/>
      <c r="EK183" s="1492"/>
      <c r="EL183" s="1492"/>
      <c r="EM183" s="1492"/>
      <c r="EN183" s="1479"/>
      <c r="EO183" s="1479"/>
      <c r="EP183" s="1479"/>
      <c r="EQ183" s="1479"/>
      <c r="ER183" s="1479"/>
      <c r="ES183" s="1479"/>
      <c r="ET183" s="1479"/>
      <c r="EU183" s="1479"/>
      <c r="EV183" s="1479"/>
      <c r="EW183" s="1484"/>
      <c r="EX183" s="1484"/>
      <c r="EY183" s="1484"/>
      <c r="EZ183" s="1484"/>
      <c r="FA183" s="1484"/>
      <c r="FB183" s="1484"/>
      <c r="FC183" s="1484"/>
      <c r="FD183" s="1484"/>
      <c r="FE183" s="1484"/>
      <c r="FF183" s="1484"/>
      <c r="FG183" s="1484"/>
      <c r="FH183" s="1479"/>
      <c r="FI183" s="1479"/>
      <c r="FJ183" s="1479"/>
      <c r="FK183" s="1479"/>
      <c r="FL183" s="1479"/>
      <c r="FM183" s="1479"/>
      <c r="FN183" s="1479"/>
      <c r="FO183" s="1479"/>
      <c r="FP183" s="1479"/>
      <c r="FQ183" s="1479"/>
      <c r="FR183" s="1479"/>
      <c r="FS183" s="1479"/>
      <c r="FT183" s="1479"/>
      <c r="FU183" s="1479"/>
      <c r="FV183" s="1479"/>
      <c r="FW183" s="1479"/>
      <c r="FX183" s="1479"/>
      <c r="FY183" s="1479"/>
      <c r="FZ183" s="1479"/>
      <c r="GA183" s="1479"/>
      <c r="GB183" s="1479"/>
      <c r="GC183" s="1479"/>
      <c r="GD183" s="1479"/>
    </row>
    <row r="184" spans="1:186" ht="6" customHeight="1">
      <c r="A184" s="296"/>
      <c r="B184" s="701"/>
      <c r="C184" s="701"/>
      <c r="D184" s="701"/>
      <c r="E184" s="701"/>
      <c r="F184" s="1479"/>
      <c r="G184" s="1479"/>
      <c r="H184" s="1479"/>
      <c r="I184" s="1479"/>
      <c r="J184" s="1479"/>
      <c r="K184" s="1479"/>
      <c r="L184" s="1479"/>
      <c r="M184" s="1479"/>
      <c r="N184" s="1479"/>
      <c r="O184" s="1479"/>
      <c r="P184" s="1479"/>
      <c r="Q184" s="1479"/>
      <c r="R184" s="1479"/>
      <c r="S184" s="1479"/>
      <c r="T184" s="1479"/>
      <c r="U184" s="1479"/>
      <c r="V184" s="1479"/>
      <c r="W184" s="1479"/>
      <c r="X184" s="1479"/>
      <c r="Y184" s="1479"/>
      <c r="Z184" s="1479"/>
      <c r="AA184" s="1479"/>
      <c r="AB184" s="1479"/>
      <c r="AC184" s="1479"/>
      <c r="AD184" s="1479"/>
      <c r="AE184" s="1479"/>
      <c r="AF184" s="1479"/>
      <c r="AG184" s="1479"/>
      <c r="AH184" s="1479"/>
      <c r="AI184" s="1479"/>
      <c r="AJ184" s="1479"/>
      <c r="AK184" s="1479"/>
      <c r="AL184" s="1479"/>
      <c r="AM184" s="1479"/>
      <c r="AN184" s="1479"/>
      <c r="AO184" s="1479"/>
      <c r="AP184" s="1479"/>
      <c r="AQ184" s="1479"/>
      <c r="AR184" s="1479"/>
      <c r="AS184" s="1479"/>
      <c r="AT184" s="1479"/>
      <c r="AU184" s="1479"/>
      <c r="AV184" s="1479"/>
      <c r="AW184" s="1479"/>
      <c r="AX184" s="1492"/>
      <c r="AY184" s="1492"/>
      <c r="AZ184" s="1492"/>
      <c r="BA184" s="1492"/>
      <c r="BB184" s="1492"/>
      <c r="BC184" s="1479"/>
      <c r="BD184" s="1479"/>
      <c r="BE184" s="1479"/>
      <c r="BF184" s="1479"/>
      <c r="BG184" s="1479"/>
      <c r="BH184" s="1479"/>
      <c r="BI184" s="1479"/>
      <c r="BJ184" s="1479"/>
      <c r="BK184" s="1479"/>
      <c r="BL184" s="1479"/>
      <c r="BM184" s="1479"/>
      <c r="BN184" s="1479"/>
      <c r="BO184" s="1479"/>
      <c r="BP184" s="1479"/>
      <c r="BQ184" s="1479"/>
      <c r="BR184" s="1479"/>
      <c r="BS184" s="1479"/>
      <c r="BT184" s="1479"/>
      <c r="BU184" s="1479"/>
      <c r="BV184" s="1479"/>
      <c r="BW184" s="1479"/>
      <c r="BX184" s="1479"/>
      <c r="BY184" s="1479"/>
      <c r="BZ184" s="1479"/>
      <c r="CA184" s="1479"/>
      <c r="CB184" s="1479"/>
      <c r="CC184" s="1479"/>
      <c r="CD184" s="1479"/>
      <c r="CE184" s="1479"/>
      <c r="CF184" s="1484"/>
      <c r="CG184" s="1484"/>
      <c r="CH184" s="1484"/>
      <c r="CI184" s="1484"/>
      <c r="CJ184" s="1484"/>
      <c r="CK184" s="1484"/>
      <c r="CL184" s="1484"/>
      <c r="CM184" s="1484"/>
      <c r="CN184" s="1484"/>
      <c r="CO184" s="1484"/>
      <c r="CP184" s="1484"/>
      <c r="CQ184" s="1484"/>
      <c r="CR184" s="1484"/>
      <c r="CS184" s="1484"/>
      <c r="CT184" s="1484"/>
      <c r="CU184" s="1484"/>
      <c r="CV184" s="1484"/>
      <c r="CW184" s="1484"/>
      <c r="CX184" s="1484"/>
      <c r="CY184" s="1484"/>
      <c r="CZ184" s="1484"/>
      <c r="DA184" s="1484"/>
      <c r="DB184" s="1484"/>
      <c r="DC184" s="1484"/>
      <c r="DD184" s="1484"/>
      <c r="DE184" s="1484"/>
      <c r="DF184" s="1484"/>
      <c r="DG184" s="1484"/>
      <c r="DH184" s="1484"/>
      <c r="DI184" s="1484"/>
      <c r="DJ184" s="1484"/>
      <c r="DK184" s="1484"/>
      <c r="DL184" s="1489"/>
      <c r="DM184" s="1490"/>
      <c r="DN184" s="1490"/>
      <c r="DO184" s="1490"/>
      <c r="DP184" s="1490"/>
      <c r="DQ184" s="1491"/>
      <c r="DR184" s="1479"/>
      <c r="DS184" s="1479"/>
      <c r="DT184" s="1479"/>
      <c r="DU184" s="1479"/>
      <c r="DV184" s="1479"/>
      <c r="DW184" s="1479"/>
      <c r="DX184" s="1479"/>
      <c r="DY184" s="1479"/>
      <c r="DZ184" s="1479"/>
      <c r="EA184" s="1479"/>
      <c r="EB184" s="1479"/>
      <c r="EC184" s="1492"/>
      <c r="ED184" s="1492"/>
      <c r="EE184" s="1492"/>
      <c r="EF184" s="1492"/>
      <c r="EG184" s="1492"/>
      <c r="EH184" s="1492"/>
      <c r="EI184" s="1492"/>
      <c r="EJ184" s="1492"/>
      <c r="EK184" s="1492"/>
      <c r="EL184" s="1492"/>
      <c r="EM184" s="1492"/>
      <c r="EN184" s="1479"/>
      <c r="EO184" s="1479"/>
      <c r="EP184" s="1479"/>
      <c r="EQ184" s="1479"/>
      <c r="ER184" s="1479"/>
      <c r="ES184" s="1479"/>
      <c r="ET184" s="1479"/>
      <c r="EU184" s="1479"/>
      <c r="EV184" s="1479"/>
      <c r="EW184" s="1484"/>
      <c r="EX184" s="1484"/>
      <c r="EY184" s="1484"/>
      <c r="EZ184" s="1484"/>
      <c r="FA184" s="1484"/>
      <c r="FB184" s="1484"/>
      <c r="FC184" s="1484"/>
      <c r="FD184" s="1484"/>
      <c r="FE184" s="1484"/>
      <c r="FF184" s="1484"/>
      <c r="FG184" s="1484"/>
      <c r="FH184" s="1479"/>
      <c r="FI184" s="1479"/>
      <c r="FJ184" s="1479"/>
      <c r="FK184" s="1479"/>
      <c r="FL184" s="1479"/>
      <c r="FM184" s="1479"/>
      <c r="FN184" s="1479"/>
      <c r="FO184" s="1479"/>
      <c r="FP184" s="1479"/>
      <c r="FQ184" s="1479"/>
      <c r="FR184" s="1479"/>
      <c r="FS184" s="1479"/>
      <c r="FT184" s="1479"/>
      <c r="FU184" s="1479"/>
      <c r="FV184" s="1479"/>
      <c r="FW184" s="1479"/>
      <c r="FX184" s="1479"/>
      <c r="FY184" s="1479"/>
      <c r="FZ184" s="1479"/>
      <c r="GA184" s="1479"/>
      <c r="GB184" s="1479"/>
      <c r="GC184" s="1479"/>
      <c r="GD184" s="1479"/>
    </row>
    <row r="185" spans="1:186" ht="6" customHeight="1">
      <c r="A185" s="296"/>
      <c r="B185" s="701"/>
      <c r="C185" s="701"/>
      <c r="D185" s="701"/>
      <c r="E185" s="701"/>
      <c r="F185" s="1479"/>
      <c r="G185" s="1479"/>
      <c r="H185" s="1479"/>
      <c r="I185" s="1479"/>
      <c r="J185" s="1479"/>
      <c r="K185" s="1479"/>
      <c r="L185" s="1479"/>
      <c r="M185" s="1479"/>
      <c r="N185" s="1479"/>
      <c r="O185" s="1479"/>
      <c r="P185" s="1479"/>
      <c r="Q185" s="1479"/>
      <c r="R185" s="1479"/>
      <c r="S185" s="1479"/>
      <c r="T185" s="1479"/>
      <c r="U185" s="1479"/>
      <c r="V185" s="1479"/>
      <c r="W185" s="1479"/>
      <c r="X185" s="1479"/>
      <c r="Y185" s="1479"/>
      <c r="Z185" s="1479"/>
      <c r="AA185" s="1479"/>
      <c r="AB185" s="1479"/>
      <c r="AC185" s="1479"/>
      <c r="AD185" s="1479"/>
      <c r="AE185" s="1479"/>
      <c r="AF185" s="1479"/>
      <c r="AG185" s="1479"/>
      <c r="AH185" s="1479"/>
      <c r="AI185" s="1479"/>
      <c r="AJ185" s="1479"/>
      <c r="AK185" s="1479"/>
      <c r="AL185" s="1479"/>
      <c r="AM185" s="1479"/>
      <c r="AN185" s="1479"/>
      <c r="AO185" s="1479"/>
      <c r="AP185" s="1479"/>
      <c r="AQ185" s="1479"/>
      <c r="AR185" s="1479"/>
      <c r="AS185" s="1479"/>
      <c r="AT185" s="1479"/>
      <c r="AU185" s="1479"/>
      <c r="AV185" s="1479"/>
      <c r="AW185" s="1479"/>
      <c r="AX185" s="1492"/>
      <c r="AY185" s="1492"/>
      <c r="AZ185" s="1492"/>
      <c r="BA185" s="1492"/>
      <c r="BB185" s="1492"/>
      <c r="BC185" s="1479"/>
      <c r="BD185" s="1479"/>
      <c r="BE185" s="1479"/>
      <c r="BF185" s="1479"/>
      <c r="BG185" s="1479"/>
      <c r="BH185" s="1479"/>
      <c r="BI185" s="1479"/>
      <c r="BJ185" s="1479"/>
      <c r="BK185" s="1479"/>
      <c r="BL185" s="1479"/>
      <c r="BM185" s="1479"/>
      <c r="BN185" s="1479"/>
      <c r="BO185" s="1479"/>
      <c r="BP185" s="1479"/>
      <c r="BQ185" s="1479"/>
      <c r="BR185" s="1479"/>
      <c r="BS185" s="1479"/>
      <c r="BT185" s="1479"/>
      <c r="BU185" s="1479"/>
      <c r="BV185" s="1479"/>
      <c r="BW185" s="1479"/>
      <c r="BX185" s="1479"/>
      <c r="BY185" s="1479"/>
      <c r="BZ185" s="1479"/>
      <c r="CA185" s="1479"/>
      <c r="CB185" s="1479"/>
      <c r="CC185" s="1479"/>
      <c r="CD185" s="1479"/>
      <c r="CE185" s="1479"/>
      <c r="CF185" s="1484"/>
      <c r="CG185" s="1484"/>
      <c r="CH185" s="1484"/>
      <c r="CI185" s="1484"/>
      <c r="CJ185" s="1484"/>
      <c r="CK185" s="1484"/>
      <c r="CL185" s="1484"/>
      <c r="CM185" s="1484"/>
      <c r="CN185" s="1484"/>
      <c r="CO185" s="1484"/>
      <c r="CP185" s="1484"/>
      <c r="CQ185" s="1484"/>
      <c r="CR185" s="1484"/>
      <c r="CS185" s="1484"/>
      <c r="CT185" s="1484"/>
      <c r="CU185" s="1484"/>
      <c r="CV185" s="1484"/>
      <c r="CW185" s="1484"/>
      <c r="CX185" s="1484"/>
      <c r="CY185" s="1484"/>
      <c r="CZ185" s="1484"/>
      <c r="DA185" s="1484"/>
      <c r="DB185" s="1484"/>
      <c r="DC185" s="1484"/>
      <c r="DD185" s="1484"/>
      <c r="DE185" s="1484"/>
      <c r="DF185" s="1484"/>
      <c r="DG185" s="1484"/>
      <c r="DH185" s="1484"/>
      <c r="DI185" s="1484"/>
      <c r="DJ185" s="1484"/>
      <c r="DK185" s="1484"/>
      <c r="DL185" s="1495"/>
      <c r="DM185" s="1496"/>
      <c r="DN185" s="1496"/>
      <c r="DO185" s="1496"/>
      <c r="DP185" s="1496"/>
      <c r="DQ185" s="1497"/>
      <c r="DR185" s="1479"/>
      <c r="DS185" s="1479"/>
      <c r="DT185" s="1479"/>
      <c r="DU185" s="1479"/>
      <c r="DV185" s="1479"/>
      <c r="DW185" s="1479"/>
      <c r="DX185" s="1479"/>
      <c r="DY185" s="1479"/>
      <c r="DZ185" s="1479"/>
      <c r="EA185" s="1479"/>
      <c r="EB185" s="1479"/>
      <c r="EC185" s="1492"/>
      <c r="ED185" s="1492"/>
      <c r="EE185" s="1492"/>
      <c r="EF185" s="1492"/>
      <c r="EG185" s="1492"/>
      <c r="EH185" s="1492"/>
      <c r="EI185" s="1492"/>
      <c r="EJ185" s="1492"/>
      <c r="EK185" s="1492"/>
      <c r="EL185" s="1492"/>
      <c r="EM185" s="1492"/>
      <c r="EN185" s="1479"/>
      <c r="EO185" s="1479"/>
      <c r="EP185" s="1479"/>
      <c r="EQ185" s="1479"/>
      <c r="ER185" s="1479"/>
      <c r="ES185" s="1479"/>
      <c r="ET185" s="1479"/>
      <c r="EU185" s="1479"/>
      <c r="EV185" s="1479"/>
      <c r="EW185" s="1484"/>
      <c r="EX185" s="1484"/>
      <c r="EY185" s="1484"/>
      <c r="EZ185" s="1484"/>
      <c r="FA185" s="1484"/>
      <c r="FB185" s="1484"/>
      <c r="FC185" s="1484"/>
      <c r="FD185" s="1484"/>
      <c r="FE185" s="1484"/>
      <c r="FF185" s="1484"/>
      <c r="FG185" s="1484"/>
      <c r="FH185" s="1479"/>
      <c r="FI185" s="1479"/>
      <c r="FJ185" s="1479"/>
      <c r="FK185" s="1479"/>
      <c r="FL185" s="1479"/>
      <c r="FM185" s="1479"/>
      <c r="FN185" s="1479"/>
      <c r="FO185" s="1479"/>
      <c r="FP185" s="1479"/>
      <c r="FQ185" s="1479"/>
      <c r="FR185" s="1479"/>
      <c r="FS185" s="1479"/>
      <c r="FT185" s="1479"/>
      <c r="FU185" s="1479"/>
      <c r="FV185" s="1479"/>
      <c r="FW185" s="1479"/>
      <c r="FX185" s="1479"/>
      <c r="FY185" s="1479"/>
      <c r="FZ185" s="1479"/>
      <c r="GA185" s="1479"/>
      <c r="GB185" s="1479"/>
      <c r="GC185" s="1479"/>
      <c r="GD185" s="1479"/>
    </row>
    <row r="186" spans="1:186" ht="6" customHeight="1">
      <c r="A186" s="296"/>
      <c r="B186" s="1494">
        <v>18</v>
      </c>
      <c r="C186" s="701"/>
      <c r="D186" s="701"/>
      <c r="E186" s="701"/>
      <c r="F186" s="1479"/>
      <c r="G186" s="1479"/>
      <c r="H186" s="1479"/>
      <c r="I186" s="1479"/>
      <c r="J186" s="1479"/>
      <c r="K186" s="1479"/>
      <c r="L186" s="1479"/>
      <c r="M186" s="1479"/>
      <c r="N186" s="1479"/>
      <c r="O186" s="1479"/>
      <c r="P186" s="1479"/>
      <c r="Q186" s="1479"/>
      <c r="R186" s="1479"/>
      <c r="S186" s="1479"/>
      <c r="T186" s="1479"/>
      <c r="U186" s="1479"/>
      <c r="V186" s="1479"/>
      <c r="W186" s="1479"/>
      <c r="X186" s="1479"/>
      <c r="Y186" s="1479"/>
      <c r="Z186" s="1479"/>
      <c r="AA186" s="1479"/>
      <c r="AB186" s="1479"/>
      <c r="AC186" s="1479"/>
      <c r="AD186" s="1479"/>
      <c r="AE186" s="1479"/>
      <c r="AF186" s="1479"/>
      <c r="AG186" s="1479"/>
      <c r="AH186" s="1479"/>
      <c r="AI186" s="1479"/>
      <c r="AJ186" s="1479"/>
      <c r="AK186" s="1479"/>
      <c r="AL186" s="1479"/>
      <c r="AM186" s="1479"/>
      <c r="AN186" s="1479"/>
      <c r="AO186" s="1479"/>
      <c r="AP186" s="1479"/>
      <c r="AQ186" s="1479"/>
      <c r="AR186" s="1479"/>
      <c r="AS186" s="1479"/>
      <c r="AT186" s="1479"/>
      <c r="AU186" s="1479"/>
      <c r="AV186" s="1479"/>
      <c r="AW186" s="1479"/>
      <c r="AX186" s="1492"/>
      <c r="AY186" s="1492"/>
      <c r="AZ186" s="1492"/>
      <c r="BA186" s="1492"/>
      <c r="BB186" s="1492"/>
      <c r="BC186" s="1479"/>
      <c r="BD186" s="1479"/>
      <c r="BE186" s="1479"/>
      <c r="BF186" s="1479"/>
      <c r="BG186" s="1479"/>
      <c r="BH186" s="1479"/>
      <c r="BI186" s="1479"/>
      <c r="BJ186" s="1479"/>
      <c r="BK186" s="1479"/>
      <c r="BL186" s="1479"/>
      <c r="BM186" s="1479"/>
      <c r="BN186" s="1479"/>
      <c r="BO186" s="1479"/>
      <c r="BP186" s="1479"/>
      <c r="BQ186" s="1479"/>
      <c r="BR186" s="1479"/>
      <c r="BS186" s="1479"/>
      <c r="BT186" s="1479"/>
      <c r="BU186" s="1479"/>
      <c r="BV186" s="1479"/>
      <c r="BW186" s="1479"/>
      <c r="BX186" s="1479"/>
      <c r="BY186" s="1479"/>
      <c r="BZ186" s="1479"/>
      <c r="CA186" s="1479"/>
      <c r="CB186" s="1479"/>
      <c r="CC186" s="1479"/>
      <c r="CD186" s="1479"/>
      <c r="CE186" s="1479"/>
      <c r="CF186" s="1484"/>
      <c r="CG186" s="1484"/>
      <c r="CH186" s="1484"/>
      <c r="CI186" s="1484"/>
      <c r="CJ186" s="1484"/>
      <c r="CK186" s="1484"/>
      <c r="CL186" s="1484"/>
      <c r="CM186" s="1484"/>
      <c r="CN186" s="1484"/>
      <c r="CO186" s="1484"/>
      <c r="CP186" s="1484"/>
      <c r="CQ186" s="1484"/>
      <c r="CR186" s="1484"/>
      <c r="CS186" s="1484"/>
      <c r="CT186" s="1484"/>
      <c r="CU186" s="1484"/>
      <c r="CV186" s="1484"/>
      <c r="CW186" s="1484"/>
      <c r="CX186" s="1484"/>
      <c r="CY186" s="1484"/>
      <c r="CZ186" s="1484"/>
      <c r="DA186" s="1484"/>
      <c r="DB186" s="1484"/>
      <c r="DC186" s="1484"/>
      <c r="DD186" s="1484"/>
      <c r="DE186" s="1484"/>
      <c r="DF186" s="1484"/>
      <c r="DG186" s="1484"/>
      <c r="DH186" s="1484"/>
      <c r="DI186" s="1484"/>
      <c r="DJ186" s="1484"/>
      <c r="DK186" s="1484"/>
      <c r="DL186" s="1486"/>
      <c r="DM186" s="1487"/>
      <c r="DN186" s="1487"/>
      <c r="DO186" s="1487"/>
      <c r="DP186" s="1487"/>
      <c r="DQ186" s="1488"/>
      <c r="DR186" s="1479"/>
      <c r="DS186" s="1479"/>
      <c r="DT186" s="1479"/>
      <c r="DU186" s="1479"/>
      <c r="DV186" s="1479"/>
      <c r="DW186" s="1479"/>
      <c r="DX186" s="1479"/>
      <c r="DY186" s="1479"/>
      <c r="DZ186" s="1479"/>
      <c r="EA186" s="1479"/>
      <c r="EB186" s="1479"/>
      <c r="EC186" s="1492"/>
      <c r="ED186" s="1492"/>
      <c r="EE186" s="1492"/>
      <c r="EF186" s="1492"/>
      <c r="EG186" s="1492"/>
      <c r="EH186" s="1492"/>
      <c r="EI186" s="1492"/>
      <c r="EJ186" s="1492"/>
      <c r="EK186" s="1492"/>
      <c r="EL186" s="1492"/>
      <c r="EM186" s="1492"/>
      <c r="EN186" s="1479"/>
      <c r="EO186" s="1479"/>
      <c r="EP186" s="1479"/>
      <c r="EQ186" s="1479"/>
      <c r="ER186" s="1479"/>
      <c r="ES186" s="1479"/>
      <c r="ET186" s="1479"/>
      <c r="EU186" s="1479"/>
      <c r="EV186" s="1479"/>
      <c r="EW186" s="1484"/>
      <c r="EX186" s="1484"/>
      <c r="EY186" s="1484"/>
      <c r="EZ186" s="1484"/>
      <c r="FA186" s="1484"/>
      <c r="FB186" s="1484"/>
      <c r="FC186" s="1484"/>
      <c r="FD186" s="1484"/>
      <c r="FE186" s="1484"/>
      <c r="FF186" s="1484"/>
      <c r="FG186" s="1484"/>
      <c r="FH186" s="1479"/>
      <c r="FI186" s="1479"/>
      <c r="FJ186" s="1479"/>
      <c r="FK186" s="1479"/>
      <c r="FL186" s="1479"/>
      <c r="FM186" s="1479"/>
      <c r="FN186" s="1479"/>
      <c r="FO186" s="1479"/>
      <c r="FP186" s="1479"/>
      <c r="FQ186" s="1479"/>
      <c r="FR186" s="1479"/>
      <c r="FS186" s="1479"/>
      <c r="FT186" s="1479"/>
      <c r="FU186" s="1479"/>
      <c r="FV186" s="1479"/>
      <c r="FW186" s="1479"/>
      <c r="FX186" s="1479"/>
      <c r="FY186" s="1479"/>
      <c r="FZ186" s="1479"/>
      <c r="GA186" s="1479"/>
      <c r="GB186" s="1479"/>
      <c r="GC186" s="1479"/>
      <c r="GD186" s="1479"/>
    </row>
    <row r="187" spans="1:186" ht="6" customHeight="1">
      <c r="A187" s="296"/>
      <c r="B187" s="701"/>
      <c r="C187" s="701"/>
      <c r="D187" s="701"/>
      <c r="E187" s="701"/>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AF187" s="1479"/>
      <c r="AG187" s="1479"/>
      <c r="AH187" s="1479"/>
      <c r="AI187" s="1479"/>
      <c r="AJ187" s="1479"/>
      <c r="AK187" s="1479"/>
      <c r="AL187" s="1479"/>
      <c r="AM187" s="1479"/>
      <c r="AN187" s="1479"/>
      <c r="AO187" s="1479"/>
      <c r="AP187" s="1479"/>
      <c r="AQ187" s="1479"/>
      <c r="AR187" s="1479"/>
      <c r="AS187" s="1479"/>
      <c r="AT187" s="1479"/>
      <c r="AU187" s="1479"/>
      <c r="AV187" s="1479"/>
      <c r="AW187" s="1479"/>
      <c r="AX187" s="1492"/>
      <c r="AY187" s="1492"/>
      <c r="AZ187" s="1492"/>
      <c r="BA187" s="1492"/>
      <c r="BB187" s="1492"/>
      <c r="BC187" s="1479"/>
      <c r="BD187" s="1479"/>
      <c r="BE187" s="1479"/>
      <c r="BF187" s="1479"/>
      <c r="BG187" s="1479"/>
      <c r="BH187" s="1479"/>
      <c r="BI187" s="1479"/>
      <c r="BJ187" s="1479"/>
      <c r="BK187" s="1479"/>
      <c r="BL187" s="1479"/>
      <c r="BM187" s="1479"/>
      <c r="BN187" s="1479"/>
      <c r="BO187" s="1479"/>
      <c r="BP187" s="1479"/>
      <c r="BQ187" s="1479"/>
      <c r="BR187" s="1479"/>
      <c r="BS187" s="1479"/>
      <c r="BT187" s="1479"/>
      <c r="BU187" s="1479"/>
      <c r="BV187" s="1479"/>
      <c r="BW187" s="1479"/>
      <c r="BX187" s="1479"/>
      <c r="BY187" s="1479"/>
      <c r="BZ187" s="1479"/>
      <c r="CA187" s="1479"/>
      <c r="CB187" s="1479"/>
      <c r="CC187" s="1479"/>
      <c r="CD187" s="1479"/>
      <c r="CE187" s="1479"/>
      <c r="CF187" s="1484"/>
      <c r="CG187" s="1484"/>
      <c r="CH187" s="1484"/>
      <c r="CI187" s="1484"/>
      <c r="CJ187" s="1484"/>
      <c r="CK187" s="1484"/>
      <c r="CL187" s="1484"/>
      <c r="CM187" s="1484"/>
      <c r="CN187" s="1484"/>
      <c r="CO187" s="1484"/>
      <c r="CP187" s="1484"/>
      <c r="CQ187" s="1484"/>
      <c r="CR187" s="1484"/>
      <c r="CS187" s="1484"/>
      <c r="CT187" s="1484"/>
      <c r="CU187" s="1484"/>
      <c r="CV187" s="1484"/>
      <c r="CW187" s="1484"/>
      <c r="CX187" s="1484"/>
      <c r="CY187" s="1484"/>
      <c r="CZ187" s="1484"/>
      <c r="DA187" s="1484"/>
      <c r="DB187" s="1484"/>
      <c r="DC187" s="1484"/>
      <c r="DD187" s="1484"/>
      <c r="DE187" s="1484"/>
      <c r="DF187" s="1484"/>
      <c r="DG187" s="1484"/>
      <c r="DH187" s="1484"/>
      <c r="DI187" s="1484"/>
      <c r="DJ187" s="1484"/>
      <c r="DK187" s="1484"/>
      <c r="DL187" s="1489"/>
      <c r="DM187" s="1490"/>
      <c r="DN187" s="1490"/>
      <c r="DO187" s="1490"/>
      <c r="DP187" s="1490"/>
      <c r="DQ187" s="1491"/>
      <c r="DR187" s="1479"/>
      <c r="DS187" s="1479"/>
      <c r="DT187" s="1479"/>
      <c r="DU187" s="1479"/>
      <c r="DV187" s="1479"/>
      <c r="DW187" s="1479"/>
      <c r="DX187" s="1479"/>
      <c r="DY187" s="1479"/>
      <c r="DZ187" s="1479"/>
      <c r="EA187" s="1479"/>
      <c r="EB187" s="1479"/>
      <c r="EC187" s="1492"/>
      <c r="ED187" s="1492"/>
      <c r="EE187" s="1492"/>
      <c r="EF187" s="1492"/>
      <c r="EG187" s="1492"/>
      <c r="EH187" s="1492"/>
      <c r="EI187" s="1492"/>
      <c r="EJ187" s="1492"/>
      <c r="EK187" s="1492"/>
      <c r="EL187" s="1492"/>
      <c r="EM187" s="1492"/>
      <c r="EN187" s="1479"/>
      <c r="EO187" s="1479"/>
      <c r="EP187" s="1479"/>
      <c r="EQ187" s="1479"/>
      <c r="ER187" s="1479"/>
      <c r="ES187" s="1479"/>
      <c r="ET187" s="1479"/>
      <c r="EU187" s="1479"/>
      <c r="EV187" s="1479"/>
      <c r="EW187" s="1484"/>
      <c r="EX187" s="1484"/>
      <c r="EY187" s="1484"/>
      <c r="EZ187" s="1484"/>
      <c r="FA187" s="1484"/>
      <c r="FB187" s="1484"/>
      <c r="FC187" s="1484"/>
      <c r="FD187" s="1484"/>
      <c r="FE187" s="1484"/>
      <c r="FF187" s="1484"/>
      <c r="FG187" s="1484"/>
      <c r="FH187" s="1479"/>
      <c r="FI187" s="1479"/>
      <c r="FJ187" s="1479"/>
      <c r="FK187" s="1479"/>
      <c r="FL187" s="1479"/>
      <c r="FM187" s="1479"/>
      <c r="FN187" s="1479"/>
      <c r="FO187" s="1479"/>
      <c r="FP187" s="1479"/>
      <c r="FQ187" s="1479"/>
      <c r="FR187" s="1479"/>
      <c r="FS187" s="1479"/>
      <c r="FT187" s="1479"/>
      <c r="FU187" s="1479"/>
      <c r="FV187" s="1479"/>
      <c r="FW187" s="1479"/>
      <c r="FX187" s="1479"/>
      <c r="FY187" s="1479"/>
      <c r="FZ187" s="1479"/>
      <c r="GA187" s="1479"/>
      <c r="GB187" s="1479"/>
      <c r="GC187" s="1479"/>
      <c r="GD187" s="1479"/>
    </row>
    <row r="188" spans="1:186" ht="6" customHeight="1">
      <c r="A188" s="296"/>
      <c r="B188" s="701"/>
      <c r="C188" s="701"/>
      <c r="D188" s="701"/>
      <c r="E188" s="701"/>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AF188" s="1479"/>
      <c r="AG188" s="1479"/>
      <c r="AH188" s="1479"/>
      <c r="AI188" s="1479"/>
      <c r="AJ188" s="1479"/>
      <c r="AK188" s="1479"/>
      <c r="AL188" s="1479"/>
      <c r="AM188" s="1479"/>
      <c r="AN188" s="1479"/>
      <c r="AO188" s="1479"/>
      <c r="AP188" s="1479"/>
      <c r="AQ188" s="1479"/>
      <c r="AR188" s="1479"/>
      <c r="AS188" s="1479"/>
      <c r="AT188" s="1479"/>
      <c r="AU188" s="1479"/>
      <c r="AV188" s="1479"/>
      <c r="AW188" s="1479"/>
      <c r="AX188" s="1492"/>
      <c r="AY188" s="1492"/>
      <c r="AZ188" s="1492"/>
      <c r="BA188" s="1492"/>
      <c r="BB188" s="1492"/>
      <c r="BC188" s="1479"/>
      <c r="BD188" s="1479"/>
      <c r="BE188" s="1479"/>
      <c r="BF188" s="1479"/>
      <c r="BG188" s="1479"/>
      <c r="BH188" s="1479"/>
      <c r="BI188" s="1479"/>
      <c r="BJ188" s="1479"/>
      <c r="BK188" s="1479"/>
      <c r="BL188" s="1479"/>
      <c r="BM188" s="1479"/>
      <c r="BN188" s="1479"/>
      <c r="BO188" s="1479"/>
      <c r="BP188" s="1479"/>
      <c r="BQ188" s="1479"/>
      <c r="BR188" s="1479"/>
      <c r="BS188" s="1479"/>
      <c r="BT188" s="1479"/>
      <c r="BU188" s="1479"/>
      <c r="BV188" s="1479"/>
      <c r="BW188" s="1479"/>
      <c r="BX188" s="1479"/>
      <c r="BY188" s="1479"/>
      <c r="BZ188" s="1479"/>
      <c r="CA188" s="1479"/>
      <c r="CB188" s="1479"/>
      <c r="CC188" s="1479"/>
      <c r="CD188" s="1479"/>
      <c r="CE188" s="1479"/>
      <c r="CF188" s="1484"/>
      <c r="CG188" s="1484"/>
      <c r="CH188" s="1484"/>
      <c r="CI188" s="1484"/>
      <c r="CJ188" s="1484"/>
      <c r="CK188" s="1484"/>
      <c r="CL188" s="1484"/>
      <c r="CM188" s="1484"/>
      <c r="CN188" s="1484"/>
      <c r="CO188" s="1484"/>
      <c r="CP188" s="1484"/>
      <c r="CQ188" s="1484"/>
      <c r="CR188" s="1484"/>
      <c r="CS188" s="1484"/>
      <c r="CT188" s="1484"/>
      <c r="CU188" s="1484"/>
      <c r="CV188" s="1484"/>
      <c r="CW188" s="1484"/>
      <c r="CX188" s="1484"/>
      <c r="CY188" s="1484"/>
      <c r="CZ188" s="1484"/>
      <c r="DA188" s="1484"/>
      <c r="DB188" s="1484"/>
      <c r="DC188" s="1484"/>
      <c r="DD188" s="1484"/>
      <c r="DE188" s="1484"/>
      <c r="DF188" s="1484"/>
      <c r="DG188" s="1484"/>
      <c r="DH188" s="1484"/>
      <c r="DI188" s="1484"/>
      <c r="DJ188" s="1484"/>
      <c r="DK188" s="1484"/>
      <c r="DL188" s="1495"/>
      <c r="DM188" s="1496"/>
      <c r="DN188" s="1496"/>
      <c r="DO188" s="1496"/>
      <c r="DP188" s="1496"/>
      <c r="DQ188" s="1497"/>
      <c r="DR188" s="1479"/>
      <c r="DS188" s="1479"/>
      <c r="DT188" s="1479"/>
      <c r="DU188" s="1479"/>
      <c r="DV188" s="1479"/>
      <c r="DW188" s="1479"/>
      <c r="DX188" s="1479"/>
      <c r="DY188" s="1479"/>
      <c r="DZ188" s="1479"/>
      <c r="EA188" s="1479"/>
      <c r="EB188" s="1479"/>
      <c r="EC188" s="1492"/>
      <c r="ED188" s="1492"/>
      <c r="EE188" s="1492"/>
      <c r="EF188" s="1492"/>
      <c r="EG188" s="1492"/>
      <c r="EH188" s="1492"/>
      <c r="EI188" s="1492"/>
      <c r="EJ188" s="1492"/>
      <c r="EK188" s="1492"/>
      <c r="EL188" s="1492"/>
      <c r="EM188" s="1492"/>
      <c r="EN188" s="1479"/>
      <c r="EO188" s="1479"/>
      <c r="EP188" s="1479"/>
      <c r="EQ188" s="1479"/>
      <c r="ER188" s="1479"/>
      <c r="ES188" s="1479"/>
      <c r="ET188" s="1479"/>
      <c r="EU188" s="1479"/>
      <c r="EV188" s="1479"/>
      <c r="EW188" s="1484"/>
      <c r="EX188" s="1484"/>
      <c r="EY188" s="1484"/>
      <c r="EZ188" s="1484"/>
      <c r="FA188" s="1484"/>
      <c r="FB188" s="1484"/>
      <c r="FC188" s="1484"/>
      <c r="FD188" s="1484"/>
      <c r="FE188" s="1484"/>
      <c r="FF188" s="1484"/>
      <c r="FG188" s="1484"/>
      <c r="FH188" s="1479"/>
      <c r="FI188" s="1479"/>
      <c r="FJ188" s="1479"/>
      <c r="FK188" s="1479"/>
      <c r="FL188" s="1479"/>
      <c r="FM188" s="1479"/>
      <c r="FN188" s="1479"/>
      <c r="FO188" s="1479"/>
      <c r="FP188" s="1479"/>
      <c r="FQ188" s="1479"/>
      <c r="FR188" s="1479"/>
      <c r="FS188" s="1479"/>
      <c r="FT188" s="1479"/>
      <c r="FU188" s="1479"/>
      <c r="FV188" s="1479"/>
      <c r="FW188" s="1479"/>
      <c r="FX188" s="1479"/>
      <c r="FY188" s="1479"/>
      <c r="FZ188" s="1479"/>
      <c r="GA188" s="1479"/>
      <c r="GB188" s="1479"/>
      <c r="GC188" s="1479"/>
      <c r="GD188" s="1479"/>
    </row>
    <row r="189" spans="1:186" ht="6" customHeight="1">
      <c r="A189" s="296"/>
      <c r="B189" s="1494">
        <v>19</v>
      </c>
      <c r="C189" s="701"/>
      <c r="D189" s="701"/>
      <c r="E189" s="701"/>
      <c r="F189" s="1479"/>
      <c r="G189" s="1479"/>
      <c r="H189" s="1479"/>
      <c r="I189" s="1479"/>
      <c r="J189" s="1479"/>
      <c r="K189" s="1479"/>
      <c r="L189" s="1479"/>
      <c r="M189" s="1479"/>
      <c r="N189" s="1479"/>
      <c r="O189" s="1479"/>
      <c r="P189" s="1479"/>
      <c r="Q189" s="1479"/>
      <c r="R189" s="1479"/>
      <c r="S189" s="1479"/>
      <c r="T189" s="1479"/>
      <c r="U189" s="1479"/>
      <c r="V189" s="1479"/>
      <c r="W189" s="1479"/>
      <c r="X189" s="1479"/>
      <c r="Y189" s="1479"/>
      <c r="Z189" s="1479"/>
      <c r="AA189" s="1479"/>
      <c r="AB189" s="1479"/>
      <c r="AC189" s="1479"/>
      <c r="AD189" s="1479"/>
      <c r="AE189" s="1479"/>
      <c r="AF189" s="1479"/>
      <c r="AG189" s="1479"/>
      <c r="AH189" s="1479"/>
      <c r="AI189" s="1479"/>
      <c r="AJ189" s="1479"/>
      <c r="AK189" s="1479"/>
      <c r="AL189" s="1479"/>
      <c r="AM189" s="1479"/>
      <c r="AN189" s="1479"/>
      <c r="AO189" s="1479"/>
      <c r="AP189" s="1479"/>
      <c r="AQ189" s="1479"/>
      <c r="AR189" s="1479"/>
      <c r="AS189" s="1479"/>
      <c r="AT189" s="1479"/>
      <c r="AU189" s="1479"/>
      <c r="AV189" s="1479"/>
      <c r="AW189" s="1479"/>
      <c r="AX189" s="1492"/>
      <c r="AY189" s="1492"/>
      <c r="AZ189" s="1492"/>
      <c r="BA189" s="1492"/>
      <c r="BB189" s="1492"/>
      <c r="BC189" s="1479"/>
      <c r="BD189" s="1479"/>
      <c r="BE189" s="1479"/>
      <c r="BF189" s="1479"/>
      <c r="BG189" s="1479"/>
      <c r="BH189" s="1479"/>
      <c r="BI189" s="1479"/>
      <c r="BJ189" s="1479"/>
      <c r="BK189" s="1479"/>
      <c r="BL189" s="1479"/>
      <c r="BM189" s="1479"/>
      <c r="BN189" s="1479"/>
      <c r="BO189" s="1479"/>
      <c r="BP189" s="1479"/>
      <c r="BQ189" s="1479"/>
      <c r="BR189" s="1479"/>
      <c r="BS189" s="1479"/>
      <c r="BT189" s="1479"/>
      <c r="BU189" s="1479"/>
      <c r="BV189" s="1479"/>
      <c r="BW189" s="1479"/>
      <c r="BX189" s="1479"/>
      <c r="BY189" s="1479"/>
      <c r="BZ189" s="1479"/>
      <c r="CA189" s="1479"/>
      <c r="CB189" s="1479"/>
      <c r="CC189" s="1479"/>
      <c r="CD189" s="1479"/>
      <c r="CE189" s="1479"/>
      <c r="CF189" s="1484"/>
      <c r="CG189" s="1484"/>
      <c r="CH189" s="1484"/>
      <c r="CI189" s="1484"/>
      <c r="CJ189" s="1484"/>
      <c r="CK189" s="1484"/>
      <c r="CL189" s="1484"/>
      <c r="CM189" s="1484"/>
      <c r="CN189" s="1484"/>
      <c r="CO189" s="1484"/>
      <c r="CP189" s="1484"/>
      <c r="CQ189" s="1484"/>
      <c r="CR189" s="1484"/>
      <c r="CS189" s="1484"/>
      <c r="CT189" s="1484"/>
      <c r="CU189" s="1484"/>
      <c r="CV189" s="1484"/>
      <c r="CW189" s="1484"/>
      <c r="CX189" s="1484"/>
      <c r="CY189" s="1484"/>
      <c r="CZ189" s="1484"/>
      <c r="DA189" s="1484"/>
      <c r="DB189" s="1484"/>
      <c r="DC189" s="1484"/>
      <c r="DD189" s="1484"/>
      <c r="DE189" s="1484"/>
      <c r="DF189" s="1484"/>
      <c r="DG189" s="1484"/>
      <c r="DH189" s="1484"/>
      <c r="DI189" s="1484"/>
      <c r="DJ189" s="1484"/>
      <c r="DK189" s="1484"/>
      <c r="DL189" s="1486"/>
      <c r="DM189" s="1487"/>
      <c r="DN189" s="1487"/>
      <c r="DO189" s="1487"/>
      <c r="DP189" s="1487"/>
      <c r="DQ189" s="1488"/>
      <c r="DR189" s="1479"/>
      <c r="DS189" s="1479"/>
      <c r="DT189" s="1479"/>
      <c r="DU189" s="1479"/>
      <c r="DV189" s="1479"/>
      <c r="DW189" s="1479"/>
      <c r="DX189" s="1479"/>
      <c r="DY189" s="1479"/>
      <c r="DZ189" s="1479"/>
      <c r="EA189" s="1479"/>
      <c r="EB189" s="1479"/>
      <c r="EC189" s="1492"/>
      <c r="ED189" s="1492"/>
      <c r="EE189" s="1492"/>
      <c r="EF189" s="1492"/>
      <c r="EG189" s="1492"/>
      <c r="EH189" s="1492"/>
      <c r="EI189" s="1492"/>
      <c r="EJ189" s="1492"/>
      <c r="EK189" s="1492"/>
      <c r="EL189" s="1492"/>
      <c r="EM189" s="1492"/>
      <c r="EN189" s="1479"/>
      <c r="EO189" s="1479"/>
      <c r="EP189" s="1479"/>
      <c r="EQ189" s="1479"/>
      <c r="ER189" s="1479"/>
      <c r="ES189" s="1479"/>
      <c r="ET189" s="1479"/>
      <c r="EU189" s="1479"/>
      <c r="EV189" s="1479"/>
      <c r="EW189" s="1484"/>
      <c r="EX189" s="1484"/>
      <c r="EY189" s="1484"/>
      <c r="EZ189" s="1484"/>
      <c r="FA189" s="1484"/>
      <c r="FB189" s="1484"/>
      <c r="FC189" s="1484"/>
      <c r="FD189" s="1484"/>
      <c r="FE189" s="1484"/>
      <c r="FF189" s="1484"/>
      <c r="FG189" s="1484"/>
      <c r="FH189" s="1479"/>
      <c r="FI189" s="1479"/>
      <c r="FJ189" s="1479"/>
      <c r="FK189" s="1479"/>
      <c r="FL189" s="1479"/>
      <c r="FM189" s="1479"/>
      <c r="FN189" s="1479"/>
      <c r="FO189" s="1479"/>
      <c r="FP189" s="1479"/>
      <c r="FQ189" s="1479"/>
      <c r="FR189" s="1479"/>
      <c r="FS189" s="1479"/>
      <c r="FT189" s="1479"/>
      <c r="FU189" s="1479"/>
      <c r="FV189" s="1479"/>
      <c r="FW189" s="1479"/>
      <c r="FX189" s="1479"/>
      <c r="FY189" s="1479"/>
      <c r="FZ189" s="1479"/>
      <c r="GA189" s="1479"/>
      <c r="GB189" s="1479"/>
      <c r="GC189" s="1479"/>
      <c r="GD189" s="1479"/>
    </row>
    <row r="190" spans="1:186" ht="6" customHeight="1">
      <c r="A190" s="296"/>
      <c r="B190" s="701"/>
      <c r="C190" s="701"/>
      <c r="D190" s="701"/>
      <c r="E190" s="701"/>
      <c r="F190" s="1479"/>
      <c r="G190" s="1479"/>
      <c r="H190" s="1479"/>
      <c r="I190" s="1479"/>
      <c r="J190" s="1479"/>
      <c r="K190" s="1479"/>
      <c r="L190" s="1479"/>
      <c r="M190" s="1479"/>
      <c r="N190" s="1479"/>
      <c r="O190" s="1479"/>
      <c r="P190" s="1479"/>
      <c r="Q190" s="1479"/>
      <c r="R190" s="1479"/>
      <c r="S190" s="1479"/>
      <c r="T190" s="1479"/>
      <c r="U190" s="1479"/>
      <c r="V190" s="1479"/>
      <c r="W190" s="1479"/>
      <c r="X190" s="1479"/>
      <c r="Y190" s="1479"/>
      <c r="Z190" s="1479"/>
      <c r="AA190" s="1479"/>
      <c r="AB190" s="1479"/>
      <c r="AC190" s="1479"/>
      <c r="AD190" s="1479"/>
      <c r="AE190" s="1479"/>
      <c r="AF190" s="1479"/>
      <c r="AG190" s="1479"/>
      <c r="AH190" s="1479"/>
      <c r="AI190" s="1479"/>
      <c r="AJ190" s="1479"/>
      <c r="AK190" s="1479"/>
      <c r="AL190" s="1479"/>
      <c r="AM190" s="1479"/>
      <c r="AN190" s="1479"/>
      <c r="AO190" s="1479"/>
      <c r="AP190" s="1479"/>
      <c r="AQ190" s="1479"/>
      <c r="AR190" s="1479"/>
      <c r="AS190" s="1479"/>
      <c r="AT190" s="1479"/>
      <c r="AU190" s="1479"/>
      <c r="AV190" s="1479"/>
      <c r="AW190" s="1479"/>
      <c r="AX190" s="1492"/>
      <c r="AY190" s="1492"/>
      <c r="AZ190" s="1492"/>
      <c r="BA190" s="1492"/>
      <c r="BB190" s="1492"/>
      <c r="BC190" s="1479"/>
      <c r="BD190" s="1479"/>
      <c r="BE190" s="1479"/>
      <c r="BF190" s="1479"/>
      <c r="BG190" s="1479"/>
      <c r="BH190" s="1479"/>
      <c r="BI190" s="1479"/>
      <c r="BJ190" s="1479"/>
      <c r="BK190" s="1479"/>
      <c r="BL190" s="1479"/>
      <c r="BM190" s="1479"/>
      <c r="BN190" s="1479"/>
      <c r="BO190" s="1479"/>
      <c r="BP190" s="1479"/>
      <c r="BQ190" s="1479"/>
      <c r="BR190" s="1479"/>
      <c r="BS190" s="1479"/>
      <c r="BT190" s="1479"/>
      <c r="BU190" s="1479"/>
      <c r="BV190" s="1479"/>
      <c r="BW190" s="1479"/>
      <c r="BX190" s="1479"/>
      <c r="BY190" s="1479"/>
      <c r="BZ190" s="1479"/>
      <c r="CA190" s="1479"/>
      <c r="CB190" s="1479"/>
      <c r="CC190" s="1479"/>
      <c r="CD190" s="1479"/>
      <c r="CE190" s="1479"/>
      <c r="CF190" s="1484"/>
      <c r="CG190" s="1484"/>
      <c r="CH190" s="1484"/>
      <c r="CI190" s="1484"/>
      <c r="CJ190" s="1484"/>
      <c r="CK190" s="1484"/>
      <c r="CL190" s="1484"/>
      <c r="CM190" s="1484"/>
      <c r="CN190" s="1484"/>
      <c r="CO190" s="1484"/>
      <c r="CP190" s="1484"/>
      <c r="CQ190" s="1484"/>
      <c r="CR190" s="1484"/>
      <c r="CS190" s="1484"/>
      <c r="CT190" s="1484"/>
      <c r="CU190" s="1484"/>
      <c r="CV190" s="1484"/>
      <c r="CW190" s="1484"/>
      <c r="CX190" s="1484"/>
      <c r="CY190" s="1484"/>
      <c r="CZ190" s="1484"/>
      <c r="DA190" s="1484"/>
      <c r="DB190" s="1484"/>
      <c r="DC190" s="1484"/>
      <c r="DD190" s="1484"/>
      <c r="DE190" s="1484"/>
      <c r="DF190" s="1484"/>
      <c r="DG190" s="1484"/>
      <c r="DH190" s="1484"/>
      <c r="DI190" s="1484"/>
      <c r="DJ190" s="1484"/>
      <c r="DK190" s="1484"/>
      <c r="DL190" s="1489"/>
      <c r="DM190" s="1490"/>
      <c r="DN190" s="1490"/>
      <c r="DO190" s="1490"/>
      <c r="DP190" s="1490"/>
      <c r="DQ190" s="1491"/>
      <c r="DR190" s="1479"/>
      <c r="DS190" s="1479"/>
      <c r="DT190" s="1479"/>
      <c r="DU190" s="1479"/>
      <c r="DV190" s="1479"/>
      <c r="DW190" s="1479"/>
      <c r="DX190" s="1479"/>
      <c r="DY190" s="1479"/>
      <c r="DZ190" s="1479"/>
      <c r="EA190" s="1479"/>
      <c r="EB190" s="1479"/>
      <c r="EC190" s="1492"/>
      <c r="ED190" s="1492"/>
      <c r="EE190" s="1492"/>
      <c r="EF190" s="1492"/>
      <c r="EG190" s="1492"/>
      <c r="EH190" s="1492"/>
      <c r="EI190" s="1492"/>
      <c r="EJ190" s="1492"/>
      <c r="EK190" s="1492"/>
      <c r="EL190" s="1492"/>
      <c r="EM190" s="1492"/>
      <c r="EN190" s="1479"/>
      <c r="EO190" s="1479"/>
      <c r="EP190" s="1479"/>
      <c r="EQ190" s="1479"/>
      <c r="ER190" s="1479"/>
      <c r="ES190" s="1479"/>
      <c r="ET190" s="1479"/>
      <c r="EU190" s="1479"/>
      <c r="EV190" s="1479"/>
      <c r="EW190" s="1484"/>
      <c r="EX190" s="1484"/>
      <c r="EY190" s="1484"/>
      <c r="EZ190" s="1484"/>
      <c r="FA190" s="1484"/>
      <c r="FB190" s="1484"/>
      <c r="FC190" s="1484"/>
      <c r="FD190" s="1484"/>
      <c r="FE190" s="1484"/>
      <c r="FF190" s="1484"/>
      <c r="FG190" s="1484"/>
      <c r="FH190" s="1479"/>
      <c r="FI190" s="1479"/>
      <c r="FJ190" s="1479"/>
      <c r="FK190" s="1479"/>
      <c r="FL190" s="1479"/>
      <c r="FM190" s="1479"/>
      <c r="FN190" s="1479"/>
      <c r="FO190" s="1479"/>
      <c r="FP190" s="1479"/>
      <c r="FQ190" s="1479"/>
      <c r="FR190" s="1479"/>
      <c r="FS190" s="1479"/>
      <c r="FT190" s="1479"/>
      <c r="FU190" s="1479"/>
      <c r="FV190" s="1479"/>
      <c r="FW190" s="1479"/>
      <c r="FX190" s="1479"/>
      <c r="FY190" s="1479"/>
      <c r="FZ190" s="1479"/>
      <c r="GA190" s="1479"/>
      <c r="GB190" s="1479"/>
      <c r="GC190" s="1479"/>
      <c r="GD190" s="1479"/>
    </row>
    <row r="191" spans="1:186" ht="6" customHeight="1">
      <c r="A191" s="296"/>
      <c r="B191" s="701"/>
      <c r="C191" s="701"/>
      <c r="D191" s="701"/>
      <c r="E191" s="701"/>
      <c r="F191" s="1479"/>
      <c r="G191" s="1479"/>
      <c r="H191" s="1479"/>
      <c r="I191" s="1479"/>
      <c r="J191" s="1479"/>
      <c r="K191" s="1479"/>
      <c r="L191" s="1479"/>
      <c r="M191" s="1479"/>
      <c r="N191" s="1479"/>
      <c r="O191" s="1479"/>
      <c r="P191" s="1479"/>
      <c r="Q191" s="1479"/>
      <c r="R191" s="1479"/>
      <c r="S191" s="1479"/>
      <c r="T191" s="1479"/>
      <c r="U191" s="1479"/>
      <c r="V191" s="1479"/>
      <c r="W191" s="1479"/>
      <c r="X191" s="1479"/>
      <c r="Y191" s="1479"/>
      <c r="Z191" s="1479"/>
      <c r="AA191" s="1479"/>
      <c r="AB191" s="1479"/>
      <c r="AC191" s="1479"/>
      <c r="AD191" s="1479"/>
      <c r="AE191" s="1479"/>
      <c r="AF191" s="1479"/>
      <c r="AG191" s="1479"/>
      <c r="AH191" s="1479"/>
      <c r="AI191" s="1479"/>
      <c r="AJ191" s="1479"/>
      <c r="AK191" s="1479"/>
      <c r="AL191" s="1479"/>
      <c r="AM191" s="1479"/>
      <c r="AN191" s="1479"/>
      <c r="AO191" s="1479"/>
      <c r="AP191" s="1479"/>
      <c r="AQ191" s="1479"/>
      <c r="AR191" s="1479"/>
      <c r="AS191" s="1479"/>
      <c r="AT191" s="1479"/>
      <c r="AU191" s="1479"/>
      <c r="AV191" s="1479"/>
      <c r="AW191" s="1479"/>
      <c r="AX191" s="1492"/>
      <c r="AY191" s="1492"/>
      <c r="AZ191" s="1492"/>
      <c r="BA191" s="1492"/>
      <c r="BB191" s="1492"/>
      <c r="BC191" s="1479"/>
      <c r="BD191" s="1479"/>
      <c r="BE191" s="1479"/>
      <c r="BF191" s="1479"/>
      <c r="BG191" s="1479"/>
      <c r="BH191" s="1479"/>
      <c r="BI191" s="1479"/>
      <c r="BJ191" s="1479"/>
      <c r="BK191" s="1479"/>
      <c r="BL191" s="1479"/>
      <c r="BM191" s="1479"/>
      <c r="BN191" s="1479"/>
      <c r="BO191" s="1479"/>
      <c r="BP191" s="1479"/>
      <c r="BQ191" s="1479"/>
      <c r="BR191" s="1479"/>
      <c r="BS191" s="1479"/>
      <c r="BT191" s="1479"/>
      <c r="BU191" s="1479"/>
      <c r="BV191" s="1479"/>
      <c r="BW191" s="1479"/>
      <c r="BX191" s="1479"/>
      <c r="BY191" s="1479"/>
      <c r="BZ191" s="1479"/>
      <c r="CA191" s="1479"/>
      <c r="CB191" s="1479"/>
      <c r="CC191" s="1479"/>
      <c r="CD191" s="1479"/>
      <c r="CE191" s="1479"/>
      <c r="CF191" s="1484"/>
      <c r="CG191" s="1484"/>
      <c r="CH191" s="1484"/>
      <c r="CI191" s="1484"/>
      <c r="CJ191" s="1484"/>
      <c r="CK191" s="1484"/>
      <c r="CL191" s="1484"/>
      <c r="CM191" s="1484"/>
      <c r="CN191" s="1484"/>
      <c r="CO191" s="1484"/>
      <c r="CP191" s="1484"/>
      <c r="CQ191" s="1484"/>
      <c r="CR191" s="1484"/>
      <c r="CS191" s="1484"/>
      <c r="CT191" s="1484"/>
      <c r="CU191" s="1484"/>
      <c r="CV191" s="1484"/>
      <c r="CW191" s="1484"/>
      <c r="CX191" s="1484"/>
      <c r="CY191" s="1484"/>
      <c r="CZ191" s="1484"/>
      <c r="DA191" s="1484"/>
      <c r="DB191" s="1484"/>
      <c r="DC191" s="1484"/>
      <c r="DD191" s="1484"/>
      <c r="DE191" s="1484"/>
      <c r="DF191" s="1484"/>
      <c r="DG191" s="1484"/>
      <c r="DH191" s="1484"/>
      <c r="DI191" s="1484"/>
      <c r="DJ191" s="1484"/>
      <c r="DK191" s="1484"/>
      <c r="DL191" s="1495"/>
      <c r="DM191" s="1496"/>
      <c r="DN191" s="1496"/>
      <c r="DO191" s="1496"/>
      <c r="DP191" s="1496"/>
      <c r="DQ191" s="1497"/>
      <c r="DR191" s="1479"/>
      <c r="DS191" s="1479"/>
      <c r="DT191" s="1479"/>
      <c r="DU191" s="1479"/>
      <c r="DV191" s="1479"/>
      <c r="DW191" s="1479"/>
      <c r="DX191" s="1479"/>
      <c r="DY191" s="1479"/>
      <c r="DZ191" s="1479"/>
      <c r="EA191" s="1479"/>
      <c r="EB191" s="1479"/>
      <c r="EC191" s="1492"/>
      <c r="ED191" s="1492"/>
      <c r="EE191" s="1492"/>
      <c r="EF191" s="1492"/>
      <c r="EG191" s="1492"/>
      <c r="EH191" s="1492"/>
      <c r="EI191" s="1492"/>
      <c r="EJ191" s="1492"/>
      <c r="EK191" s="1492"/>
      <c r="EL191" s="1492"/>
      <c r="EM191" s="1492"/>
      <c r="EN191" s="1479"/>
      <c r="EO191" s="1479"/>
      <c r="EP191" s="1479"/>
      <c r="EQ191" s="1479"/>
      <c r="ER191" s="1479"/>
      <c r="ES191" s="1479"/>
      <c r="ET191" s="1479"/>
      <c r="EU191" s="1479"/>
      <c r="EV191" s="1479"/>
      <c r="EW191" s="1484"/>
      <c r="EX191" s="1484"/>
      <c r="EY191" s="1484"/>
      <c r="EZ191" s="1484"/>
      <c r="FA191" s="1484"/>
      <c r="FB191" s="1484"/>
      <c r="FC191" s="1484"/>
      <c r="FD191" s="1484"/>
      <c r="FE191" s="1484"/>
      <c r="FF191" s="1484"/>
      <c r="FG191" s="1484"/>
      <c r="FH191" s="1479"/>
      <c r="FI191" s="1479"/>
      <c r="FJ191" s="1479"/>
      <c r="FK191" s="1479"/>
      <c r="FL191" s="1479"/>
      <c r="FM191" s="1479"/>
      <c r="FN191" s="1479"/>
      <c r="FO191" s="1479"/>
      <c r="FP191" s="1479"/>
      <c r="FQ191" s="1479"/>
      <c r="FR191" s="1479"/>
      <c r="FS191" s="1479"/>
      <c r="FT191" s="1479"/>
      <c r="FU191" s="1479"/>
      <c r="FV191" s="1479"/>
      <c r="FW191" s="1479"/>
      <c r="FX191" s="1479"/>
      <c r="FY191" s="1479"/>
      <c r="FZ191" s="1479"/>
      <c r="GA191" s="1479"/>
      <c r="GB191" s="1479"/>
      <c r="GC191" s="1479"/>
      <c r="GD191" s="1479"/>
    </row>
    <row r="192" spans="1:186" ht="6" customHeight="1">
      <c r="A192" s="296"/>
      <c r="B192" s="1494">
        <v>20</v>
      </c>
      <c r="C192" s="701"/>
      <c r="D192" s="701"/>
      <c r="E192" s="701"/>
      <c r="F192" s="1479"/>
      <c r="G192" s="1479"/>
      <c r="H192" s="1479"/>
      <c r="I192" s="1479"/>
      <c r="J192" s="1479"/>
      <c r="K192" s="1479"/>
      <c r="L192" s="1479"/>
      <c r="M192" s="1479"/>
      <c r="N192" s="1479"/>
      <c r="O192" s="1479"/>
      <c r="P192" s="1479"/>
      <c r="Q192" s="1479"/>
      <c r="R192" s="1479"/>
      <c r="S192" s="1479"/>
      <c r="T192" s="1479"/>
      <c r="U192" s="1479"/>
      <c r="V192" s="1479"/>
      <c r="W192" s="1479"/>
      <c r="X192" s="1479"/>
      <c r="Y192" s="1479"/>
      <c r="Z192" s="1479"/>
      <c r="AA192" s="1479"/>
      <c r="AB192" s="1479"/>
      <c r="AC192" s="1479"/>
      <c r="AD192" s="1479"/>
      <c r="AE192" s="1479"/>
      <c r="AF192" s="1479"/>
      <c r="AG192" s="1479"/>
      <c r="AH192" s="1479"/>
      <c r="AI192" s="1479"/>
      <c r="AJ192" s="1479"/>
      <c r="AK192" s="1479"/>
      <c r="AL192" s="1479"/>
      <c r="AM192" s="1479"/>
      <c r="AN192" s="1479"/>
      <c r="AO192" s="1479"/>
      <c r="AP192" s="1479"/>
      <c r="AQ192" s="1479"/>
      <c r="AR192" s="1479"/>
      <c r="AS192" s="1479"/>
      <c r="AT192" s="1479"/>
      <c r="AU192" s="1479"/>
      <c r="AV192" s="1479"/>
      <c r="AW192" s="1479"/>
      <c r="AX192" s="1492"/>
      <c r="AY192" s="1492"/>
      <c r="AZ192" s="1492"/>
      <c r="BA192" s="1492"/>
      <c r="BB192" s="1492"/>
      <c r="BC192" s="1479"/>
      <c r="BD192" s="1479"/>
      <c r="BE192" s="1479"/>
      <c r="BF192" s="1479"/>
      <c r="BG192" s="1479"/>
      <c r="BH192" s="1479"/>
      <c r="BI192" s="1479"/>
      <c r="BJ192" s="1479"/>
      <c r="BK192" s="1479"/>
      <c r="BL192" s="1479"/>
      <c r="BM192" s="1479"/>
      <c r="BN192" s="1479"/>
      <c r="BO192" s="1479"/>
      <c r="BP192" s="1479"/>
      <c r="BQ192" s="1479"/>
      <c r="BR192" s="1479"/>
      <c r="BS192" s="1479"/>
      <c r="BT192" s="1479"/>
      <c r="BU192" s="1479"/>
      <c r="BV192" s="1479"/>
      <c r="BW192" s="1479"/>
      <c r="BX192" s="1479"/>
      <c r="BY192" s="1479"/>
      <c r="BZ192" s="1479"/>
      <c r="CA192" s="1479"/>
      <c r="CB192" s="1479"/>
      <c r="CC192" s="1479"/>
      <c r="CD192" s="1479"/>
      <c r="CE192" s="1479"/>
      <c r="CF192" s="1484"/>
      <c r="CG192" s="1484"/>
      <c r="CH192" s="1484"/>
      <c r="CI192" s="1484"/>
      <c r="CJ192" s="1484"/>
      <c r="CK192" s="1484"/>
      <c r="CL192" s="1484"/>
      <c r="CM192" s="1484"/>
      <c r="CN192" s="1484"/>
      <c r="CO192" s="1484"/>
      <c r="CP192" s="1484"/>
      <c r="CQ192" s="1484"/>
      <c r="CR192" s="1484"/>
      <c r="CS192" s="1484"/>
      <c r="CT192" s="1484"/>
      <c r="CU192" s="1484"/>
      <c r="CV192" s="1484"/>
      <c r="CW192" s="1484"/>
      <c r="CX192" s="1484"/>
      <c r="CY192" s="1484"/>
      <c r="CZ192" s="1484"/>
      <c r="DA192" s="1484"/>
      <c r="DB192" s="1484"/>
      <c r="DC192" s="1484"/>
      <c r="DD192" s="1484"/>
      <c r="DE192" s="1484"/>
      <c r="DF192" s="1484"/>
      <c r="DG192" s="1484"/>
      <c r="DH192" s="1484"/>
      <c r="DI192" s="1484"/>
      <c r="DJ192" s="1484"/>
      <c r="DK192" s="1484"/>
      <c r="DL192" s="1486"/>
      <c r="DM192" s="1487"/>
      <c r="DN192" s="1487"/>
      <c r="DO192" s="1487"/>
      <c r="DP192" s="1487"/>
      <c r="DQ192" s="1488"/>
      <c r="DR192" s="1479"/>
      <c r="DS192" s="1479"/>
      <c r="DT192" s="1479"/>
      <c r="DU192" s="1479"/>
      <c r="DV192" s="1479"/>
      <c r="DW192" s="1479"/>
      <c r="DX192" s="1479"/>
      <c r="DY192" s="1479"/>
      <c r="DZ192" s="1479"/>
      <c r="EA192" s="1479"/>
      <c r="EB192" s="1479"/>
      <c r="EC192" s="1492"/>
      <c r="ED192" s="1492"/>
      <c r="EE192" s="1492"/>
      <c r="EF192" s="1492"/>
      <c r="EG192" s="1492"/>
      <c r="EH192" s="1492"/>
      <c r="EI192" s="1492"/>
      <c r="EJ192" s="1492"/>
      <c r="EK192" s="1492"/>
      <c r="EL192" s="1492"/>
      <c r="EM192" s="1492"/>
      <c r="EN192" s="1479"/>
      <c r="EO192" s="1479"/>
      <c r="EP192" s="1479"/>
      <c r="EQ192" s="1479"/>
      <c r="ER192" s="1479"/>
      <c r="ES192" s="1479"/>
      <c r="ET192" s="1479"/>
      <c r="EU192" s="1479"/>
      <c r="EV192" s="1479"/>
      <c r="EW192" s="1484"/>
      <c r="EX192" s="1484"/>
      <c r="EY192" s="1484"/>
      <c r="EZ192" s="1484"/>
      <c r="FA192" s="1484"/>
      <c r="FB192" s="1484"/>
      <c r="FC192" s="1484"/>
      <c r="FD192" s="1484"/>
      <c r="FE192" s="1484"/>
      <c r="FF192" s="1484"/>
      <c r="FG192" s="1484"/>
      <c r="FH192" s="1479"/>
      <c r="FI192" s="1479"/>
      <c r="FJ192" s="1479"/>
      <c r="FK192" s="1479"/>
      <c r="FL192" s="1479"/>
      <c r="FM192" s="1479"/>
      <c r="FN192" s="1479"/>
      <c r="FO192" s="1479"/>
      <c r="FP192" s="1479"/>
      <c r="FQ192" s="1479"/>
      <c r="FR192" s="1479"/>
      <c r="FS192" s="1479"/>
      <c r="FT192" s="1479"/>
      <c r="FU192" s="1479"/>
      <c r="FV192" s="1479"/>
      <c r="FW192" s="1479"/>
      <c r="FX192" s="1479"/>
      <c r="FY192" s="1479"/>
      <c r="FZ192" s="1479"/>
      <c r="GA192" s="1479"/>
      <c r="GB192" s="1479"/>
      <c r="GC192" s="1479"/>
      <c r="GD192" s="1479"/>
    </row>
    <row r="193" spans="1:186" ht="6" customHeight="1">
      <c r="A193" s="296"/>
      <c r="B193" s="701"/>
      <c r="C193" s="701"/>
      <c r="D193" s="701"/>
      <c r="E193" s="701"/>
      <c r="F193" s="1479"/>
      <c r="G193" s="1479"/>
      <c r="H193" s="1479"/>
      <c r="I193" s="1479"/>
      <c r="J193" s="1479"/>
      <c r="K193" s="1479"/>
      <c r="L193" s="1479"/>
      <c r="M193" s="1479"/>
      <c r="N193" s="1479"/>
      <c r="O193" s="1479"/>
      <c r="P193" s="1479"/>
      <c r="Q193" s="1479"/>
      <c r="R193" s="1479"/>
      <c r="S193" s="1479"/>
      <c r="T193" s="1479"/>
      <c r="U193" s="1479"/>
      <c r="V193" s="1479"/>
      <c r="W193" s="1479"/>
      <c r="X193" s="1479"/>
      <c r="Y193" s="1479"/>
      <c r="Z193" s="1479"/>
      <c r="AA193" s="1479"/>
      <c r="AB193" s="1479"/>
      <c r="AC193" s="1479"/>
      <c r="AD193" s="1479"/>
      <c r="AE193" s="1479"/>
      <c r="AF193" s="1479"/>
      <c r="AG193" s="1479"/>
      <c r="AH193" s="1479"/>
      <c r="AI193" s="1479"/>
      <c r="AJ193" s="1479"/>
      <c r="AK193" s="1479"/>
      <c r="AL193" s="1479"/>
      <c r="AM193" s="1479"/>
      <c r="AN193" s="1479"/>
      <c r="AO193" s="1479"/>
      <c r="AP193" s="1479"/>
      <c r="AQ193" s="1479"/>
      <c r="AR193" s="1479"/>
      <c r="AS193" s="1479"/>
      <c r="AT193" s="1479"/>
      <c r="AU193" s="1479"/>
      <c r="AV193" s="1479"/>
      <c r="AW193" s="1479"/>
      <c r="AX193" s="1492"/>
      <c r="AY193" s="1492"/>
      <c r="AZ193" s="1492"/>
      <c r="BA193" s="1492"/>
      <c r="BB193" s="1492"/>
      <c r="BC193" s="1479"/>
      <c r="BD193" s="1479"/>
      <c r="BE193" s="1479"/>
      <c r="BF193" s="1479"/>
      <c r="BG193" s="1479"/>
      <c r="BH193" s="1479"/>
      <c r="BI193" s="1479"/>
      <c r="BJ193" s="1479"/>
      <c r="BK193" s="1479"/>
      <c r="BL193" s="1479"/>
      <c r="BM193" s="1479"/>
      <c r="BN193" s="1479"/>
      <c r="BO193" s="1479"/>
      <c r="BP193" s="1479"/>
      <c r="BQ193" s="1479"/>
      <c r="BR193" s="1479"/>
      <c r="BS193" s="1479"/>
      <c r="BT193" s="1479"/>
      <c r="BU193" s="1479"/>
      <c r="BV193" s="1479"/>
      <c r="BW193" s="1479"/>
      <c r="BX193" s="1479"/>
      <c r="BY193" s="1479"/>
      <c r="BZ193" s="1479"/>
      <c r="CA193" s="1479"/>
      <c r="CB193" s="1479"/>
      <c r="CC193" s="1479"/>
      <c r="CD193" s="1479"/>
      <c r="CE193" s="1479"/>
      <c r="CF193" s="1484"/>
      <c r="CG193" s="1484"/>
      <c r="CH193" s="1484"/>
      <c r="CI193" s="1484"/>
      <c r="CJ193" s="1484"/>
      <c r="CK193" s="1484"/>
      <c r="CL193" s="1484"/>
      <c r="CM193" s="1484"/>
      <c r="CN193" s="1484"/>
      <c r="CO193" s="1484"/>
      <c r="CP193" s="1484"/>
      <c r="CQ193" s="1484"/>
      <c r="CR193" s="1484"/>
      <c r="CS193" s="1484"/>
      <c r="CT193" s="1484"/>
      <c r="CU193" s="1484"/>
      <c r="CV193" s="1484"/>
      <c r="CW193" s="1484"/>
      <c r="CX193" s="1484"/>
      <c r="CY193" s="1484"/>
      <c r="CZ193" s="1484"/>
      <c r="DA193" s="1484"/>
      <c r="DB193" s="1484"/>
      <c r="DC193" s="1484"/>
      <c r="DD193" s="1484"/>
      <c r="DE193" s="1484"/>
      <c r="DF193" s="1484"/>
      <c r="DG193" s="1484"/>
      <c r="DH193" s="1484"/>
      <c r="DI193" s="1484"/>
      <c r="DJ193" s="1484"/>
      <c r="DK193" s="1484"/>
      <c r="DL193" s="1489"/>
      <c r="DM193" s="1490"/>
      <c r="DN193" s="1490"/>
      <c r="DO193" s="1490"/>
      <c r="DP193" s="1490"/>
      <c r="DQ193" s="1491"/>
      <c r="DR193" s="1479"/>
      <c r="DS193" s="1479"/>
      <c r="DT193" s="1479"/>
      <c r="DU193" s="1479"/>
      <c r="DV193" s="1479"/>
      <c r="DW193" s="1479"/>
      <c r="DX193" s="1479"/>
      <c r="DY193" s="1479"/>
      <c r="DZ193" s="1479"/>
      <c r="EA193" s="1479"/>
      <c r="EB193" s="1479"/>
      <c r="EC193" s="1492"/>
      <c r="ED193" s="1492"/>
      <c r="EE193" s="1492"/>
      <c r="EF193" s="1492"/>
      <c r="EG193" s="1492"/>
      <c r="EH193" s="1492"/>
      <c r="EI193" s="1492"/>
      <c r="EJ193" s="1492"/>
      <c r="EK193" s="1492"/>
      <c r="EL193" s="1492"/>
      <c r="EM193" s="1492"/>
      <c r="EN193" s="1479"/>
      <c r="EO193" s="1479"/>
      <c r="EP193" s="1479"/>
      <c r="EQ193" s="1479"/>
      <c r="ER193" s="1479"/>
      <c r="ES193" s="1479"/>
      <c r="ET193" s="1479"/>
      <c r="EU193" s="1479"/>
      <c r="EV193" s="1479"/>
      <c r="EW193" s="1484"/>
      <c r="EX193" s="1484"/>
      <c r="EY193" s="1484"/>
      <c r="EZ193" s="1484"/>
      <c r="FA193" s="1484"/>
      <c r="FB193" s="1484"/>
      <c r="FC193" s="1484"/>
      <c r="FD193" s="1484"/>
      <c r="FE193" s="1484"/>
      <c r="FF193" s="1484"/>
      <c r="FG193" s="1484"/>
      <c r="FH193" s="1479"/>
      <c r="FI193" s="1479"/>
      <c r="FJ193" s="1479"/>
      <c r="FK193" s="1479"/>
      <c r="FL193" s="1479"/>
      <c r="FM193" s="1479"/>
      <c r="FN193" s="1479"/>
      <c r="FO193" s="1479"/>
      <c r="FP193" s="1479"/>
      <c r="FQ193" s="1479"/>
      <c r="FR193" s="1479"/>
      <c r="FS193" s="1479"/>
      <c r="FT193" s="1479"/>
      <c r="FU193" s="1479"/>
      <c r="FV193" s="1479"/>
      <c r="FW193" s="1479"/>
      <c r="FX193" s="1479"/>
      <c r="FY193" s="1479"/>
      <c r="FZ193" s="1479"/>
      <c r="GA193" s="1479"/>
      <c r="GB193" s="1479"/>
      <c r="GC193" s="1479"/>
      <c r="GD193" s="1479"/>
    </row>
    <row r="194" spans="1:186" ht="6" customHeight="1" thickBot="1">
      <c r="A194" s="296"/>
      <c r="B194" s="869"/>
      <c r="C194" s="869"/>
      <c r="D194" s="869"/>
      <c r="E194" s="869"/>
      <c r="F194" s="1480"/>
      <c r="G194" s="1480"/>
      <c r="H194" s="1480"/>
      <c r="I194" s="1480"/>
      <c r="J194" s="1480"/>
      <c r="K194" s="1480"/>
      <c r="L194" s="1480"/>
      <c r="M194" s="1480"/>
      <c r="N194" s="1480"/>
      <c r="O194" s="1480"/>
      <c r="P194" s="1480"/>
      <c r="Q194" s="1480"/>
      <c r="R194" s="1480"/>
      <c r="S194" s="1480"/>
      <c r="T194" s="1480"/>
      <c r="U194" s="1480"/>
      <c r="V194" s="1480"/>
      <c r="W194" s="1480"/>
      <c r="X194" s="1480"/>
      <c r="Y194" s="1480"/>
      <c r="Z194" s="1480"/>
      <c r="AA194" s="1480"/>
      <c r="AB194" s="1480"/>
      <c r="AC194" s="1480"/>
      <c r="AD194" s="1480"/>
      <c r="AE194" s="1480"/>
      <c r="AF194" s="1480"/>
      <c r="AG194" s="1480"/>
      <c r="AH194" s="1480"/>
      <c r="AI194" s="1480"/>
      <c r="AJ194" s="1480"/>
      <c r="AK194" s="1480"/>
      <c r="AL194" s="1480"/>
      <c r="AM194" s="1480"/>
      <c r="AN194" s="1480"/>
      <c r="AO194" s="1480"/>
      <c r="AP194" s="1480"/>
      <c r="AQ194" s="1480"/>
      <c r="AR194" s="1480"/>
      <c r="AS194" s="1480"/>
      <c r="AT194" s="1480"/>
      <c r="AU194" s="1480"/>
      <c r="AV194" s="1480"/>
      <c r="AW194" s="1480"/>
      <c r="AX194" s="1493"/>
      <c r="AY194" s="1493"/>
      <c r="AZ194" s="1493"/>
      <c r="BA194" s="1493"/>
      <c r="BB194" s="1493"/>
      <c r="BC194" s="1480"/>
      <c r="BD194" s="1480"/>
      <c r="BE194" s="1480"/>
      <c r="BF194" s="1480"/>
      <c r="BG194" s="1480"/>
      <c r="BH194" s="1480"/>
      <c r="BI194" s="1480"/>
      <c r="BJ194" s="1480"/>
      <c r="BK194" s="1480"/>
      <c r="BL194" s="1480"/>
      <c r="BM194" s="1480"/>
      <c r="BN194" s="1480"/>
      <c r="BO194" s="1480"/>
      <c r="BP194" s="1480"/>
      <c r="BQ194" s="1480"/>
      <c r="BR194" s="1480"/>
      <c r="BS194" s="1480"/>
      <c r="BT194" s="1480"/>
      <c r="BU194" s="1480"/>
      <c r="BV194" s="1480"/>
      <c r="BW194" s="1480"/>
      <c r="BX194" s="1480"/>
      <c r="BY194" s="1480"/>
      <c r="BZ194" s="1480"/>
      <c r="CA194" s="1480"/>
      <c r="CB194" s="1480"/>
      <c r="CC194" s="1480"/>
      <c r="CD194" s="1480"/>
      <c r="CE194" s="1480"/>
      <c r="CF194" s="1485"/>
      <c r="CG194" s="1485"/>
      <c r="CH194" s="1485"/>
      <c r="CI194" s="1485"/>
      <c r="CJ194" s="1485"/>
      <c r="CK194" s="1485"/>
      <c r="CL194" s="1485"/>
      <c r="CM194" s="1485"/>
      <c r="CN194" s="1485"/>
      <c r="CO194" s="1485"/>
      <c r="CP194" s="1485"/>
      <c r="CQ194" s="1485"/>
      <c r="CR194" s="1485"/>
      <c r="CS194" s="1485"/>
      <c r="CT194" s="1485"/>
      <c r="CU194" s="1485"/>
      <c r="CV194" s="1485"/>
      <c r="CW194" s="1485"/>
      <c r="CX194" s="1485"/>
      <c r="CY194" s="1485"/>
      <c r="CZ194" s="1485"/>
      <c r="DA194" s="1485"/>
      <c r="DB194" s="1485"/>
      <c r="DC194" s="1485"/>
      <c r="DD194" s="1485"/>
      <c r="DE194" s="1485"/>
      <c r="DF194" s="1485"/>
      <c r="DG194" s="1485"/>
      <c r="DH194" s="1485"/>
      <c r="DI194" s="1485"/>
      <c r="DJ194" s="1485"/>
      <c r="DK194" s="1485"/>
      <c r="DL194" s="1489"/>
      <c r="DM194" s="1490"/>
      <c r="DN194" s="1490"/>
      <c r="DO194" s="1490"/>
      <c r="DP194" s="1490"/>
      <c r="DQ194" s="1491"/>
      <c r="DR194" s="1480"/>
      <c r="DS194" s="1480"/>
      <c r="DT194" s="1480"/>
      <c r="DU194" s="1480"/>
      <c r="DV194" s="1480"/>
      <c r="DW194" s="1480"/>
      <c r="DX194" s="1480"/>
      <c r="DY194" s="1480"/>
      <c r="DZ194" s="1480"/>
      <c r="EA194" s="1480"/>
      <c r="EB194" s="1480"/>
      <c r="EC194" s="1493"/>
      <c r="ED194" s="1493"/>
      <c r="EE194" s="1493"/>
      <c r="EF194" s="1493"/>
      <c r="EG194" s="1493"/>
      <c r="EH194" s="1493"/>
      <c r="EI194" s="1493"/>
      <c r="EJ194" s="1493"/>
      <c r="EK194" s="1493"/>
      <c r="EL194" s="1493"/>
      <c r="EM194" s="1493"/>
      <c r="EN194" s="1480"/>
      <c r="EO194" s="1480"/>
      <c r="EP194" s="1480"/>
      <c r="EQ194" s="1480"/>
      <c r="ER194" s="1480"/>
      <c r="ES194" s="1480"/>
      <c r="ET194" s="1480"/>
      <c r="EU194" s="1480"/>
      <c r="EV194" s="1480"/>
      <c r="EW194" s="1485"/>
      <c r="EX194" s="1485"/>
      <c r="EY194" s="1485"/>
      <c r="EZ194" s="1485"/>
      <c r="FA194" s="1485"/>
      <c r="FB194" s="1485"/>
      <c r="FC194" s="1485"/>
      <c r="FD194" s="1485"/>
      <c r="FE194" s="1485"/>
      <c r="FF194" s="1485"/>
      <c r="FG194" s="1485"/>
      <c r="FH194" s="1480"/>
      <c r="FI194" s="1480"/>
      <c r="FJ194" s="1480"/>
      <c r="FK194" s="1480"/>
      <c r="FL194" s="1480"/>
      <c r="FM194" s="1480"/>
      <c r="FN194" s="1480"/>
      <c r="FO194" s="1480"/>
      <c r="FP194" s="1480"/>
      <c r="FQ194" s="1480"/>
      <c r="FR194" s="1480"/>
      <c r="FS194" s="1480"/>
      <c r="FT194" s="1480"/>
      <c r="FU194" s="1480"/>
      <c r="FV194" s="1480"/>
      <c r="FW194" s="1480"/>
      <c r="FX194" s="1480"/>
      <c r="FY194" s="1480"/>
      <c r="FZ194" s="1480"/>
      <c r="GA194" s="1480"/>
      <c r="GB194" s="1480"/>
      <c r="GC194" s="1480"/>
      <c r="GD194" s="1480"/>
    </row>
    <row r="195" spans="1:186" ht="6" customHeight="1" thickTop="1">
      <c r="A195" s="296"/>
      <c r="B195" s="1481" t="s">
        <v>121</v>
      </c>
      <c r="C195" s="1482"/>
      <c r="D195" s="1482"/>
      <c r="E195" s="1482"/>
      <c r="F195" s="1482"/>
      <c r="G195" s="1482"/>
      <c r="H195" s="1482"/>
      <c r="I195" s="1482"/>
      <c r="J195" s="1482"/>
      <c r="K195" s="1482"/>
      <c r="L195" s="1482"/>
      <c r="M195" s="1482"/>
      <c r="N195" s="1482"/>
      <c r="O195" s="1482"/>
      <c r="P195" s="1482"/>
      <c r="Q195" s="1482"/>
      <c r="R195" s="1482"/>
      <c r="S195" s="1482"/>
      <c r="T195" s="1482"/>
      <c r="U195" s="1482"/>
      <c r="V195" s="1482"/>
      <c r="W195" s="1482"/>
      <c r="X195" s="1482"/>
      <c r="Y195" s="1482"/>
      <c r="Z195" s="1482"/>
      <c r="AA195" s="1482"/>
      <c r="AB195" s="1482"/>
      <c r="AC195" s="1482"/>
      <c r="AD195" s="1462"/>
      <c r="AE195" s="1462"/>
      <c r="AF195" s="1462"/>
      <c r="AG195" s="1462"/>
      <c r="AH195" s="1462"/>
      <c r="AI195" s="1462"/>
      <c r="AJ195" s="1462"/>
      <c r="AK195" s="1462"/>
      <c r="AL195" s="1462"/>
      <c r="AM195" s="1462"/>
      <c r="AN195" s="1462"/>
      <c r="AO195" s="1462"/>
      <c r="AP195" s="1462"/>
      <c r="AQ195" s="1462"/>
      <c r="AR195" s="1462"/>
      <c r="AS195" s="1462"/>
      <c r="AT195" s="1462"/>
      <c r="AU195" s="1462"/>
      <c r="AV195" s="1462"/>
      <c r="AW195" s="1462"/>
      <c r="AX195" s="1462"/>
      <c r="AY195" s="1462"/>
      <c r="AZ195" s="1462"/>
      <c r="BA195" s="1462"/>
      <c r="BB195" s="1462"/>
      <c r="BC195" s="1462"/>
      <c r="BD195" s="1462"/>
      <c r="BE195" s="1462"/>
      <c r="BF195" s="1462"/>
      <c r="BG195" s="1462"/>
      <c r="BH195" s="1462"/>
      <c r="BI195" s="1462"/>
      <c r="BJ195" s="1462"/>
      <c r="BK195" s="1462"/>
      <c r="BL195" s="1462"/>
      <c r="BM195" s="1462"/>
      <c r="BN195" s="1462"/>
      <c r="BO195" s="1462"/>
      <c r="BP195" s="1462"/>
      <c r="BQ195" s="1462"/>
      <c r="BR195" s="1462"/>
      <c r="BS195" s="1462"/>
      <c r="BT195" s="1462"/>
      <c r="BU195" s="1462"/>
      <c r="BV195" s="1462"/>
      <c r="BW195" s="1462"/>
      <c r="BX195" s="1462"/>
      <c r="BY195" s="1462"/>
      <c r="BZ195" s="1462"/>
      <c r="CA195" s="1462"/>
      <c r="CB195" s="1462"/>
      <c r="CC195" s="1462"/>
      <c r="CD195" s="1462"/>
      <c r="CE195" s="1462"/>
      <c r="CF195" s="1470">
        <f>SUM(CF135:CO194)</f>
        <v>0</v>
      </c>
      <c r="CG195" s="1470"/>
      <c r="CH195" s="1470"/>
      <c r="CI195" s="1470"/>
      <c r="CJ195" s="1470"/>
      <c r="CK195" s="1470"/>
      <c r="CL195" s="1470"/>
      <c r="CM195" s="1470"/>
      <c r="CN195" s="1470"/>
      <c r="CO195" s="1470"/>
      <c r="CP195" s="1464">
        <f>SUM(CP135:CZ194)</f>
        <v>0</v>
      </c>
      <c r="CQ195" s="1464"/>
      <c r="CR195" s="1464"/>
      <c r="CS195" s="1464"/>
      <c r="CT195" s="1464"/>
      <c r="CU195" s="1464"/>
      <c r="CV195" s="1464"/>
      <c r="CW195" s="1464"/>
      <c r="CX195" s="1464"/>
      <c r="CY195" s="1464"/>
      <c r="CZ195" s="1464"/>
      <c r="DA195" s="1464">
        <f>SUM(DA135:DK194)</f>
        <v>0</v>
      </c>
      <c r="DB195" s="1464"/>
      <c r="DC195" s="1464"/>
      <c r="DD195" s="1464"/>
      <c r="DE195" s="1464"/>
      <c r="DF195" s="1464"/>
      <c r="DG195" s="1464"/>
      <c r="DH195" s="1464"/>
      <c r="DI195" s="1464"/>
      <c r="DJ195" s="1464"/>
      <c r="DK195" s="1464"/>
      <c r="DL195" s="1471"/>
      <c r="DM195" s="1472"/>
      <c r="DN195" s="1472"/>
      <c r="DO195" s="1472"/>
      <c r="DP195" s="1472"/>
      <c r="DQ195" s="1473"/>
      <c r="DR195" s="1474"/>
      <c r="DS195" s="1474"/>
      <c r="DT195" s="1474"/>
      <c r="DU195" s="1474"/>
      <c r="DV195" s="1474"/>
      <c r="DW195" s="1474"/>
      <c r="DX195" s="1474"/>
      <c r="DY195" s="1474"/>
      <c r="DZ195" s="1474"/>
      <c r="EA195" s="1474"/>
      <c r="EB195" s="1474"/>
      <c r="EC195" s="1475"/>
      <c r="ED195" s="1475"/>
      <c r="EE195" s="1475"/>
      <c r="EF195" s="1475"/>
      <c r="EG195" s="1475"/>
      <c r="EH195" s="1475"/>
      <c r="EI195" s="1475"/>
      <c r="EJ195" s="1475"/>
      <c r="EK195" s="1475"/>
      <c r="EL195" s="1475"/>
      <c r="EM195" s="1475"/>
      <c r="EN195" s="1462"/>
      <c r="EO195" s="1462"/>
      <c r="EP195" s="1462"/>
      <c r="EQ195" s="1462"/>
      <c r="ER195" s="1462"/>
      <c r="ES195" s="1462"/>
      <c r="ET195" s="1462"/>
      <c r="EU195" s="1462"/>
      <c r="EV195" s="1462"/>
      <c r="EW195" s="1464">
        <f>SUM(EW135:FG194)</f>
        <v>0</v>
      </c>
      <c r="EX195" s="1464"/>
      <c r="EY195" s="1464"/>
      <c r="EZ195" s="1464"/>
      <c r="FA195" s="1464"/>
      <c r="FB195" s="1464"/>
      <c r="FC195" s="1464"/>
      <c r="FD195" s="1464"/>
      <c r="FE195" s="1464"/>
      <c r="FF195" s="1464"/>
      <c r="FG195" s="1464"/>
      <c r="FH195" s="1462"/>
      <c r="FI195" s="1462"/>
      <c r="FJ195" s="1462"/>
      <c r="FK195" s="1462"/>
      <c r="FL195" s="1462"/>
      <c r="FM195" s="1462"/>
      <c r="FN195" s="1462"/>
      <c r="FO195" s="1462"/>
      <c r="FP195" s="1462"/>
      <c r="FQ195" s="1462"/>
      <c r="FR195" s="1462"/>
      <c r="FS195" s="1462"/>
      <c r="FT195" s="1464">
        <f>SUM(FT135:GD194)</f>
        <v>0</v>
      </c>
      <c r="FU195" s="1464"/>
      <c r="FV195" s="1464"/>
      <c r="FW195" s="1464"/>
      <c r="FX195" s="1464"/>
      <c r="FY195" s="1464"/>
      <c r="FZ195" s="1464"/>
      <c r="GA195" s="1464"/>
      <c r="GB195" s="1464"/>
      <c r="GC195" s="1464"/>
      <c r="GD195" s="1464"/>
    </row>
    <row r="196" spans="1:186" ht="6" customHeight="1">
      <c r="A196" s="296"/>
      <c r="B196" s="1468"/>
      <c r="C196" s="1468"/>
      <c r="D196" s="1468"/>
      <c r="E196" s="1468"/>
      <c r="F196" s="1468"/>
      <c r="G196" s="1468"/>
      <c r="H196" s="1468"/>
      <c r="I196" s="1468"/>
      <c r="J196" s="1468"/>
      <c r="K196" s="1468"/>
      <c r="L196" s="1468"/>
      <c r="M196" s="1468"/>
      <c r="N196" s="1468"/>
      <c r="O196" s="1468"/>
      <c r="P196" s="1468"/>
      <c r="Q196" s="1468"/>
      <c r="R196" s="1468"/>
      <c r="S196" s="1468"/>
      <c r="T196" s="1468"/>
      <c r="U196" s="1468"/>
      <c r="V196" s="1468"/>
      <c r="W196" s="1468"/>
      <c r="X196" s="1468"/>
      <c r="Y196" s="1468"/>
      <c r="Z196" s="1468"/>
      <c r="AA196" s="1468"/>
      <c r="AB196" s="1468"/>
      <c r="AC196" s="1468"/>
      <c r="AD196" s="1451"/>
      <c r="AE196" s="1451"/>
      <c r="AF196" s="1451"/>
      <c r="AG196" s="1451"/>
      <c r="AH196" s="1451"/>
      <c r="AI196" s="1451"/>
      <c r="AJ196" s="1451"/>
      <c r="AK196" s="1451"/>
      <c r="AL196" s="1451"/>
      <c r="AM196" s="1451"/>
      <c r="AN196" s="1451"/>
      <c r="AO196" s="1451"/>
      <c r="AP196" s="1451"/>
      <c r="AQ196" s="1451"/>
      <c r="AR196" s="1451"/>
      <c r="AS196" s="1451"/>
      <c r="AT196" s="1451"/>
      <c r="AU196" s="1451"/>
      <c r="AV196" s="1451"/>
      <c r="AW196" s="1451"/>
      <c r="AX196" s="1451"/>
      <c r="AY196" s="1451"/>
      <c r="AZ196" s="1451"/>
      <c r="BA196" s="1451"/>
      <c r="BB196" s="1451"/>
      <c r="BC196" s="1451"/>
      <c r="BD196" s="1451"/>
      <c r="BE196" s="1451"/>
      <c r="BF196" s="1451"/>
      <c r="BG196" s="1451"/>
      <c r="BH196" s="1451"/>
      <c r="BI196" s="1451"/>
      <c r="BJ196" s="1451"/>
      <c r="BK196" s="1451"/>
      <c r="BL196" s="1451"/>
      <c r="BM196" s="1451"/>
      <c r="BN196" s="1451"/>
      <c r="BO196" s="1451"/>
      <c r="BP196" s="1451"/>
      <c r="BQ196" s="1451"/>
      <c r="BR196" s="1451"/>
      <c r="BS196" s="1451"/>
      <c r="BT196" s="1451"/>
      <c r="BU196" s="1451"/>
      <c r="BV196" s="1451"/>
      <c r="BW196" s="1451"/>
      <c r="BX196" s="1451"/>
      <c r="BY196" s="1451"/>
      <c r="BZ196" s="1451"/>
      <c r="CA196" s="1451"/>
      <c r="CB196" s="1451"/>
      <c r="CC196" s="1451"/>
      <c r="CD196" s="1451"/>
      <c r="CE196" s="1451"/>
      <c r="CF196" s="1465"/>
      <c r="CG196" s="1465"/>
      <c r="CH196" s="1465"/>
      <c r="CI196" s="1465"/>
      <c r="CJ196" s="1465"/>
      <c r="CK196" s="1465"/>
      <c r="CL196" s="1465"/>
      <c r="CM196" s="1465"/>
      <c r="CN196" s="1465"/>
      <c r="CO196" s="1465"/>
      <c r="CP196" s="1465"/>
      <c r="CQ196" s="1465"/>
      <c r="CR196" s="1465"/>
      <c r="CS196" s="1465"/>
      <c r="CT196" s="1465"/>
      <c r="CU196" s="1465"/>
      <c r="CV196" s="1465"/>
      <c r="CW196" s="1465"/>
      <c r="CX196" s="1465"/>
      <c r="CY196" s="1465"/>
      <c r="CZ196" s="1465"/>
      <c r="DA196" s="1465"/>
      <c r="DB196" s="1465"/>
      <c r="DC196" s="1465"/>
      <c r="DD196" s="1465"/>
      <c r="DE196" s="1465"/>
      <c r="DF196" s="1465"/>
      <c r="DG196" s="1465"/>
      <c r="DH196" s="1465"/>
      <c r="DI196" s="1465"/>
      <c r="DJ196" s="1465"/>
      <c r="DK196" s="1465"/>
      <c r="DL196" s="1456"/>
      <c r="DM196" s="1457"/>
      <c r="DN196" s="1457"/>
      <c r="DO196" s="1457"/>
      <c r="DP196" s="1457"/>
      <c r="DQ196" s="1458"/>
      <c r="DR196" s="1451"/>
      <c r="DS196" s="1451"/>
      <c r="DT196" s="1451"/>
      <c r="DU196" s="1451"/>
      <c r="DV196" s="1451"/>
      <c r="DW196" s="1451"/>
      <c r="DX196" s="1451"/>
      <c r="DY196" s="1451"/>
      <c r="DZ196" s="1451"/>
      <c r="EA196" s="1451"/>
      <c r="EB196" s="1451"/>
      <c r="EC196" s="1476"/>
      <c r="ED196" s="1476"/>
      <c r="EE196" s="1476"/>
      <c r="EF196" s="1476"/>
      <c r="EG196" s="1476"/>
      <c r="EH196" s="1476"/>
      <c r="EI196" s="1476"/>
      <c r="EJ196" s="1476"/>
      <c r="EK196" s="1476"/>
      <c r="EL196" s="1476"/>
      <c r="EM196" s="1476"/>
      <c r="EN196" s="1451"/>
      <c r="EO196" s="1451"/>
      <c r="EP196" s="1451"/>
      <c r="EQ196" s="1451"/>
      <c r="ER196" s="1451"/>
      <c r="ES196" s="1451"/>
      <c r="ET196" s="1451"/>
      <c r="EU196" s="1451"/>
      <c r="EV196" s="1451"/>
      <c r="EW196" s="1465"/>
      <c r="EX196" s="1465"/>
      <c r="EY196" s="1465"/>
      <c r="EZ196" s="1465"/>
      <c r="FA196" s="1465"/>
      <c r="FB196" s="1465"/>
      <c r="FC196" s="1465"/>
      <c r="FD196" s="1465"/>
      <c r="FE196" s="1465"/>
      <c r="FF196" s="1465"/>
      <c r="FG196" s="1465"/>
      <c r="FH196" s="1451"/>
      <c r="FI196" s="1451"/>
      <c r="FJ196" s="1451"/>
      <c r="FK196" s="1451"/>
      <c r="FL196" s="1451"/>
      <c r="FM196" s="1451"/>
      <c r="FN196" s="1451"/>
      <c r="FO196" s="1451"/>
      <c r="FP196" s="1451"/>
      <c r="FQ196" s="1451"/>
      <c r="FR196" s="1451"/>
      <c r="FS196" s="1451"/>
      <c r="FT196" s="1465"/>
      <c r="FU196" s="1465"/>
      <c r="FV196" s="1465"/>
      <c r="FW196" s="1465"/>
      <c r="FX196" s="1465"/>
      <c r="FY196" s="1465"/>
      <c r="FZ196" s="1465"/>
      <c r="GA196" s="1465"/>
      <c r="GB196" s="1465"/>
      <c r="GC196" s="1465"/>
      <c r="GD196" s="1465"/>
    </row>
    <row r="197" spans="1:186" ht="6" customHeight="1">
      <c r="A197" s="296"/>
      <c r="B197" s="1483"/>
      <c r="C197" s="1483"/>
      <c r="D197" s="1483"/>
      <c r="E197" s="1483"/>
      <c r="F197" s="1483"/>
      <c r="G197" s="1483"/>
      <c r="H197" s="1483"/>
      <c r="I197" s="1483"/>
      <c r="J197" s="1483"/>
      <c r="K197" s="1483"/>
      <c r="L197" s="1483"/>
      <c r="M197" s="1483"/>
      <c r="N197" s="1483"/>
      <c r="O197" s="1483"/>
      <c r="P197" s="1483"/>
      <c r="Q197" s="1483"/>
      <c r="R197" s="1483"/>
      <c r="S197" s="1483"/>
      <c r="T197" s="1483"/>
      <c r="U197" s="1483"/>
      <c r="V197" s="1483"/>
      <c r="W197" s="1483"/>
      <c r="X197" s="1483"/>
      <c r="Y197" s="1483"/>
      <c r="Z197" s="1483"/>
      <c r="AA197" s="1483"/>
      <c r="AB197" s="1483"/>
      <c r="AC197" s="1483"/>
      <c r="AD197" s="1463"/>
      <c r="AE197" s="1463"/>
      <c r="AF197" s="1463"/>
      <c r="AG197" s="1463"/>
      <c r="AH197" s="1463"/>
      <c r="AI197" s="1463"/>
      <c r="AJ197" s="1463"/>
      <c r="AK197" s="1463"/>
      <c r="AL197" s="1463"/>
      <c r="AM197" s="1463"/>
      <c r="AN197" s="1463"/>
      <c r="AO197" s="1463"/>
      <c r="AP197" s="1463"/>
      <c r="AQ197" s="1463"/>
      <c r="AR197" s="1463"/>
      <c r="AS197" s="1463"/>
      <c r="AT197" s="1463"/>
      <c r="AU197" s="1463"/>
      <c r="AV197" s="1463"/>
      <c r="AW197" s="1463"/>
      <c r="AX197" s="1463"/>
      <c r="AY197" s="1463"/>
      <c r="AZ197" s="1463"/>
      <c r="BA197" s="1463"/>
      <c r="BB197" s="1463"/>
      <c r="BC197" s="1463"/>
      <c r="BD197" s="1463"/>
      <c r="BE197" s="1463"/>
      <c r="BF197" s="1463"/>
      <c r="BG197" s="1463"/>
      <c r="BH197" s="1463"/>
      <c r="BI197" s="1463"/>
      <c r="BJ197" s="1463"/>
      <c r="BK197" s="1463"/>
      <c r="BL197" s="1463"/>
      <c r="BM197" s="1463"/>
      <c r="BN197" s="1463"/>
      <c r="BO197" s="1463"/>
      <c r="BP197" s="1463"/>
      <c r="BQ197" s="1463"/>
      <c r="BR197" s="1463"/>
      <c r="BS197" s="1463"/>
      <c r="BT197" s="1463"/>
      <c r="BU197" s="1463"/>
      <c r="BV197" s="1463"/>
      <c r="BW197" s="1463"/>
      <c r="BX197" s="1463"/>
      <c r="BY197" s="1463"/>
      <c r="BZ197" s="1463"/>
      <c r="CA197" s="1463"/>
      <c r="CB197" s="1463"/>
      <c r="CC197" s="1463"/>
      <c r="CD197" s="1463"/>
      <c r="CE197" s="1463"/>
      <c r="CF197" s="1466"/>
      <c r="CG197" s="1466"/>
      <c r="CH197" s="1466"/>
      <c r="CI197" s="1466"/>
      <c r="CJ197" s="1466"/>
      <c r="CK197" s="1466"/>
      <c r="CL197" s="1466"/>
      <c r="CM197" s="1466"/>
      <c r="CN197" s="1466"/>
      <c r="CO197" s="1466"/>
      <c r="CP197" s="1466"/>
      <c r="CQ197" s="1466"/>
      <c r="CR197" s="1466"/>
      <c r="CS197" s="1466"/>
      <c r="CT197" s="1466"/>
      <c r="CU197" s="1466"/>
      <c r="CV197" s="1466"/>
      <c r="CW197" s="1466"/>
      <c r="CX197" s="1466"/>
      <c r="CY197" s="1466"/>
      <c r="CZ197" s="1466"/>
      <c r="DA197" s="1466"/>
      <c r="DB197" s="1466"/>
      <c r="DC197" s="1466"/>
      <c r="DD197" s="1466"/>
      <c r="DE197" s="1466"/>
      <c r="DF197" s="1466"/>
      <c r="DG197" s="1466"/>
      <c r="DH197" s="1466"/>
      <c r="DI197" s="1466"/>
      <c r="DJ197" s="1466"/>
      <c r="DK197" s="1466"/>
      <c r="DL197" s="1456"/>
      <c r="DM197" s="1457"/>
      <c r="DN197" s="1457"/>
      <c r="DO197" s="1457"/>
      <c r="DP197" s="1457"/>
      <c r="DQ197" s="1458"/>
      <c r="DR197" s="1463"/>
      <c r="DS197" s="1463"/>
      <c r="DT197" s="1463"/>
      <c r="DU197" s="1463"/>
      <c r="DV197" s="1463"/>
      <c r="DW197" s="1463"/>
      <c r="DX197" s="1463"/>
      <c r="DY197" s="1463"/>
      <c r="DZ197" s="1463"/>
      <c r="EA197" s="1463"/>
      <c r="EB197" s="1463"/>
      <c r="EC197" s="1477"/>
      <c r="ED197" s="1477"/>
      <c r="EE197" s="1477"/>
      <c r="EF197" s="1477"/>
      <c r="EG197" s="1477"/>
      <c r="EH197" s="1477"/>
      <c r="EI197" s="1477"/>
      <c r="EJ197" s="1477"/>
      <c r="EK197" s="1477"/>
      <c r="EL197" s="1477"/>
      <c r="EM197" s="1477"/>
      <c r="EN197" s="1463"/>
      <c r="EO197" s="1463"/>
      <c r="EP197" s="1463"/>
      <c r="EQ197" s="1463"/>
      <c r="ER197" s="1463"/>
      <c r="ES197" s="1463"/>
      <c r="ET197" s="1463"/>
      <c r="EU197" s="1463"/>
      <c r="EV197" s="1463"/>
      <c r="EW197" s="1466"/>
      <c r="EX197" s="1466"/>
      <c r="EY197" s="1466"/>
      <c r="EZ197" s="1466"/>
      <c r="FA197" s="1466"/>
      <c r="FB197" s="1466"/>
      <c r="FC197" s="1466"/>
      <c r="FD197" s="1466"/>
      <c r="FE197" s="1466"/>
      <c r="FF197" s="1466"/>
      <c r="FG197" s="1466"/>
      <c r="FH197" s="1463"/>
      <c r="FI197" s="1463"/>
      <c r="FJ197" s="1463"/>
      <c r="FK197" s="1463"/>
      <c r="FL197" s="1463"/>
      <c r="FM197" s="1463"/>
      <c r="FN197" s="1463"/>
      <c r="FO197" s="1463"/>
      <c r="FP197" s="1463"/>
      <c r="FQ197" s="1463"/>
      <c r="FR197" s="1463"/>
      <c r="FS197" s="1463"/>
      <c r="FT197" s="1466"/>
      <c r="FU197" s="1466"/>
      <c r="FV197" s="1466"/>
      <c r="FW197" s="1466"/>
      <c r="FX197" s="1466"/>
      <c r="FY197" s="1466"/>
      <c r="FZ197" s="1466"/>
      <c r="GA197" s="1466"/>
      <c r="GB197" s="1466"/>
      <c r="GC197" s="1466"/>
      <c r="GD197" s="1466"/>
    </row>
    <row r="198" spans="1:186" ht="6" customHeight="1">
      <c r="A198" s="296"/>
      <c r="B198" s="1467" t="s">
        <v>208</v>
      </c>
      <c r="C198" s="1468"/>
      <c r="D198" s="1468"/>
      <c r="E198" s="1468"/>
      <c r="F198" s="1468"/>
      <c r="G198" s="1468"/>
      <c r="H198" s="1468"/>
      <c r="I198" s="1468"/>
      <c r="J198" s="1468"/>
      <c r="K198" s="1468"/>
      <c r="L198" s="1468"/>
      <c r="M198" s="1468"/>
      <c r="N198" s="1468"/>
      <c r="O198" s="1468"/>
      <c r="P198" s="1468"/>
      <c r="Q198" s="1468"/>
      <c r="R198" s="1468"/>
      <c r="S198" s="1468"/>
      <c r="T198" s="1468"/>
      <c r="U198" s="1468"/>
      <c r="V198" s="1468"/>
      <c r="W198" s="1468"/>
      <c r="X198" s="1468"/>
      <c r="Y198" s="1468"/>
      <c r="Z198" s="1468"/>
      <c r="AA198" s="1468"/>
      <c r="AB198" s="1468"/>
      <c r="AC198" s="1468"/>
      <c r="AD198" s="1451"/>
      <c r="AE198" s="1451"/>
      <c r="AF198" s="1451"/>
      <c r="AG198" s="1451"/>
      <c r="AH198" s="1451"/>
      <c r="AI198" s="1451"/>
      <c r="AJ198" s="1451"/>
      <c r="AK198" s="1451"/>
      <c r="AL198" s="1451"/>
      <c r="AM198" s="1451"/>
      <c r="AN198" s="1451"/>
      <c r="AO198" s="1451"/>
      <c r="AP198" s="1451"/>
      <c r="AQ198" s="1451"/>
      <c r="AR198" s="1451"/>
      <c r="AS198" s="1451"/>
      <c r="AT198" s="1451"/>
      <c r="AU198" s="1451"/>
      <c r="AV198" s="1451"/>
      <c r="AW198" s="1451"/>
      <c r="AX198" s="1469" t="str">
        <f>IF(ISERROR(AVERAGE(AX135:BB194)),"",AVERAGE(AX135:BB194))</f>
        <v/>
      </c>
      <c r="AY198" s="1469"/>
      <c r="AZ198" s="1469"/>
      <c r="BA198" s="1469"/>
      <c r="BB198" s="1469"/>
      <c r="BC198" s="1451"/>
      <c r="BD198" s="1451"/>
      <c r="BE198" s="1451"/>
      <c r="BF198" s="1451"/>
      <c r="BG198" s="1451"/>
      <c r="BH198" s="1451"/>
      <c r="BI198" s="1451"/>
      <c r="BJ198" s="1451"/>
      <c r="BK198" s="1451"/>
      <c r="BL198" s="1451"/>
      <c r="BM198" s="1451"/>
      <c r="BN198" s="1451"/>
      <c r="BO198" s="1451"/>
      <c r="BP198" s="1451"/>
      <c r="BQ198" s="1451"/>
      <c r="BR198" s="1451"/>
      <c r="BS198" s="1451"/>
      <c r="BT198" s="1451"/>
      <c r="BU198" s="1451"/>
      <c r="BV198" s="1451"/>
      <c r="BW198" s="1451"/>
      <c r="BX198" s="1451"/>
      <c r="BY198" s="1451"/>
      <c r="BZ198" s="1451"/>
      <c r="CA198" s="1451"/>
      <c r="CB198" s="1451"/>
      <c r="CC198" s="1451"/>
      <c r="CD198" s="1451"/>
      <c r="CE198" s="1451"/>
      <c r="CF198" s="1451"/>
      <c r="CG198" s="1451"/>
      <c r="CH198" s="1451"/>
      <c r="CI198" s="1451"/>
      <c r="CJ198" s="1451"/>
      <c r="CK198" s="1451"/>
      <c r="CL198" s="1451"/>
      <c r="CM198" s="1451"/>
      <c r="CN198" s="1451"/>
      <c r="CO198" s="1451"/>
      <c r="CP198" s="1451"/>
      <c r="CQ198" s="1451"/>
      <c r="CR198" s="1451"/>
      <c r="CS198" s="1451"/>
      <c r="CT198" s="1451"/>
      <c r="CU198" s="1451"/>
      <c r="CV198" s="1451"/>
      <c r="CW198" s="1451"/>
      <c r="CX198" s="1451"/>
      <c r="CY198" s="1451"/>
      <c r="CZ198" s="1451"/>
      <c r="DA198" s="1451"/>
      <c r="DB198" s="1451"/>
      <c r="DC198" s="1451"/>
      <c r="DD198" s="1451"/>
      <c r="DE198" s="1451"/>
      <c r="DF198" s="1451"/>
      <c r="DG198" s="1451"/>
      <c r="DH198" s="1451"/>
      <c r="DI198" s="1451"/>
      <c r="DJ198" s="1451"/>
      <c r="DK198" s="1451"/>
      <c r="DL198" s="1453"/>
      <c r="DM198" s="1454"/>
      <c r="DN198" s="1454"/>
      <c r="DO198" s="1454"/>
      <c r="DP198" s="1454"/>
      <c r="DQ198" s="1455"/>
      <c r="DR198" s="1451"/>
      <c r="DS198" s="1451"/>
      <c r="DT198" s="1451"/>
      <c r="DU198" s="1451"/>
      <c r="DV198" s="1451"/>
      <c r="DW198" s="1451"/>
      <c r="DX198" s="1451"/>
      <c r="DY198" s="1451"/>
      <c r="DZ198" s="1451"/>
      <c r="EA198" s="1451"/>
      <c r="EB198" s="1451"/>
      <c r="EC198" s="1469" t="str">
        <f>IF(ISERROR(AVERAGE(EC135:EM194)),"",AVERAGE(EC135:EM194))</f>
        <v/>
      </c>
      <c r="ED198" s="1469"/>
      <c r="EE198" s="1469"/>
      <c r="EF198" s="1469"/>
      <c r="EG198" s="1469"/>
      <c r="EH198" s="1469"/>
      <c r="EI198" s="1469"/>
      <c r="EJ198" s="1469"/>
      <c r="EK198" s="1469"/>
      <c r="EL198" s="1469"/>
      <c r="EM198" s="1469"/>
      <c r="EN198" s="1451"/>
      <c r="EO198" s="1451"/>
      <c r="EP198" s="1451"/>
      <c r="EQ198" s="1451"/>
      <c r="ER198" s="1451"/>
      <c r="ES198" s="1451"/>
      <c r="ET198" s="1451"/>
      <c r="EU198" s="1451"/>
      <c r="EV198" s="1451"/>
      <c r="EW198" s="1451"/>
      <c r="EX198" s="1451"/>
      <c r="EY198" s="1451"/>
      <c r="EZ198" s="1451"/>
      <c r="FA198" s="1451"/>
      <c r="FB198" s="1451"/>
      <c r="FC198" s="1451"/>
      <c r="FD198" s="1451"/>
      <c r="FE198" s="1451"/>
      <c r="FF198" s="1451"/>
      <c r="FG198" s="1451"/>
      <c r="FH198" s="1451"/>
      <c r="FI198" s="1451"/>
      <c r="FJ198" s="1451"/>
      <c r="FK198" s="1451"/>
      <c r="FL198" s="1451"/>
      <c r="FM198" s="1451"/>
      <c r="FN198" s="1451"/>
      <c r="FO198" s="1451"/>
      <c r="FP198" s="1451"/>
      <c r="FQ198" s="1451"/>
      <c r="FR198" s="1451"/>
      <c r="FS198" s="1451"/>
      <c r="FT198" s="1451"/>
      <c r="FU198" s="1451"/>
      <c r="FV198" s="1451"/>
      <c r="FW198" s="1451"/>
      <c r="FX198" s="1451"/>
      <c r="FY198" s="1451"/>
      <c r="FZ198" s="1451"/>
      <c r="GA198" s="1451"/>
      <c r="GB198" s="1451"/>
      <c r="GC198" s="1451"/>
      <c r="GD198" s="1451"/>
    </row>
    <row r="199" spans="1:186" ht="6" customHeight="1">
      <c r="A199" s="296"/>
      <c r="B199" s="1468"/>
      <c r="C199" s="1468"/>
      <c r="D199" s="1468"/>
      <c r="E199" s="1468"/>
      <c r="F199" s="1468"/>
      <c r="G199" s="1468"/>
      <c r="H199" s="1468"/>
      <c r="I199" s="1468"/>
      <c r="J199" s="1468"/>
      <c r="K199" s="1468"/>
      <c r="L199" s="1468"/>
      <c r="M199" s="1468"/>
      <c r="N199" s="1468"/>
      <c r="O199" s="1468"/>
      <c r="P199" s="1468"/>
      <c r="Q199" s="1468"/>
      <c r="R199" s="1468"/>
      <c r="S199" s="1468"/>
      <c r="T199" s="1468"/>
      <c r="U199" s="1468"/>
      <c r="V199" s="1468"/>
      <c r="W199" s="1468"/>
      <c r="X199" s="1468"/>
      <c r="Y199" s="1468"/>
      <c r="Z199" s="1468"/>
      <c r="AA199" s="1468"/>
      <c r="AB199" s="1468"/>
      <c r="AC199" s="1468"/>
      <c r="AD199" s="1451"/>
      <c r="AE199" s="1451"/>
      <c r="AF199" s="1451"/>
      <c r="AG199" s="1451"/>
      <c r="AH199" s="1451"/>
      <c r="AI199" s="1451"/>
      <c r="AJ199" s="1451"/>
      <c r="AK199" s="1451"/>
      <c r="AL199" s="1451"/>
      <c r="AM199" s="1451"/>
      <c r="AN199" s="1451"/>
      <c r="AO199" s="1451"/>
      <c r="AP199" s="1451"/>
      <c r="AQ199" s="1451"/>
      <c r="AR199" s="1451"/>
      <c r="AS199" s="1451"/>
      <c r="AT199" s="1451"/>
      <c r="AU199" s="1451"/>
      <c r="AV199" s="1451"/>
      <c r="AW199" s="1451"/>
      <c r="AX199" s="1469"/>
      <c r="AY199" s="1469"/>
      <c r="AZ199" s="1469"/>
      <c r="BA199" s="1469"/>
      <c r="BB199" s="1469"/>
      <c r="BC199" s="1451"/>
      <c r="BD199" s="1451"/>
      <c r="BE199" s="1451"/>
      <c r="BF199" s="1451"/>
      <c r="BG199" s="1451"/>
      <c r="BH199" s="1451"/>
      <c r="BI199" s="1451"/>
      <c r="BJ199" s="1451"/>
      <c r="BK199" s="1451"/>
      <c r="BL199" s="1451"/>
      <c r="BM199" s="1451"/>
      <c r="BN199" s="1451"/>
      <c r="BO199" s="1451"/>
      <c r="BP199" s="1451"/>
      <c r="BQ199" s="1451"/>
      <c r="BR199" s="1451"/>
      <c r="BS199" s="1451"/>
      <c r="BT199" s="1451"/>
      <c r="BU199" s="1451"/>
      <c r="BV199" s="1451"/>
      <c r="BW199" s="1451"/>
      <c r="BX199" s="1451"/>
      <c r="BY199" s="1451"/>
      <c r="BZ199" s="1451"/>
      <c r="CA199" s="1451"/>
      <c r="CB199" s="1451"/>
      <c r="CC199" s="1451"/>
      <c r="CD199" s="1451"/>
      <c r="CE199" s="1451"/>
      <c r="CF199" s="1451"/>
      <c r="CG199" s="1451"/>
      <c r="CH199" s="1451"/>
      <c r="CI199" s="1451"/>
      <c r="CJ199" s="1451"/>
      <c r="CK199" s="1451"/>
      <c r="CL199" s="1451"/>
      <c r="CM199" s="1451"/>
      <c r="CN199" s="1451"/>
      <c r="CO199" s="1451"/>
      <c r="CP199" s="1451"/>
      <c r="CQ199" s="1451"/>
      <c r="CR199" s="1451"/>
      <c r="CS199" s="1451"/>
      <c r="CT199" s="1451"/>
      <c r="CU199" s="1451"/>
      <c r="CV199" s="1451"/>
      <c r="CW199" s="1451"/>
      <c r="CX199" s="1451"/>
      <c r="CY199" s="1451"/>
      <c r="CZ199" s="1451"/>
      <c r="DA199" s="1451"/>
      <c r="DB199" s="1451"/>
      <c r="DC199" s="1451"/>
      <c r="DD199" s="1451"/>
      <c r="DE199" s="1451"/>
      <c r="DF199" s="1451"/>
      <c r="DG199" s="1451"/>
      <c r="DH199" s="1451"/>
      <c r="DI199" s="1451"/>
      <c r="DJ199" s="1451"/>
      <c r="DK199" s="1451"/>
      <c r="DL199" s="1456"/>
      <c r="DM199" s="1457"/>
      <c r="DN199" s="1457"/>
      <c r="DO199" s="1457"/>
      <c r="DP199" s="1457"/>
      <c r="DQ199" s="1458"/>
      <c r="DR199" s="1451"/>
      <c r="DS199" s="1451"/>
      <c r="DT199" s="1451"/>
      <c r="DU199" s="1451"/>
      <c r="DV199" s="1451"/>
      <c r="DW199" s="1451"/>
      <c r="DX199" s="1451"/>
      <c r="DY199" s="1451"/>
      <c r="DZ199" s="1451"/>
      <c r="EA199" s="1451"/>
      <c r="EB199" s="1451"/>
      <c r="EC199" s="1469"/>
      <c r="ED199" s="1469"/>
      <c r="EE199" s="1469"/>
      <c r="EF199" s="1469"/>
      <c r="EG199" s="1469"/>
      <c r="EH199" s="1469"/>
      <c r="EI199" s="1469"/>
      <c r="EJ199" s="1469"/>
      <c r="EK199" s="1469"/>
      <c r="EL199" s="1469"/>
      <c r="EM199" s="1469"/>
      <c r="EN199" s="1451"/>
      <c r="EO199" s="1451"/>
      <c r="EP199" s="1451"/>
      <c r="EQ199" s="1451"/>
      <c r="ER199" s="1451"/>
      <c r="ES199" s="1451"/>
      <c r="ET199" s="1451"/>
      <c r="EU199" s="1451"/>
      <c r="EV199" s="1451"/>
      <c r="EW199" s="1451"/>
      <c r="EX199" s="1451"/>
      <c r="EY199" s="1451"/>
      <c r="EZ199" s="1451"/>
      <c r="FA199" s="1451"/>
      <c r="FB199" s="1451"/>
      <c r="FC199" s="1451"/>
      <c r="FD199" s="1451"/>
      <c r="FE199" s="1451"/>
      <c r="FF199" s="1451"/>
      <c r="FG199" s="1451"/>
      <c r="FH199" s="1451"/>
      <c r="FI199" s="1451"/>
      <c r="FJ199" s="1451"/>
      <c r="FK199" s="1451"/>
      <c r="FL199" s="1451"/>
      <c r="FM199" s="1451"/>
      <c r="FN199" s="1451"/>
      <c r="FO199" s="1451"/>
      <c r="FP199" s="1451"/>
      <c r="FQ199" s="1451"/>
      <c r="FR199" s="1451"/>
      <c r="FS199" s="1451"/>
      <c r="FT199" s="1451"/>
      <c r="FU199" s="1451"/>
      <c r="FV199" s="1451"/>
      <c r="FW199" s="1451"/>
      <c r="FX199" s="1451"/>
      <c r="FY199" s="1451"/>
      <c r="FZ199" s="1451"/>
      <c r="GA199" s="1451"/>
      <c r="GB199" s="1451"/>
      <c r="GC199" s="1451"/>
      <c r="GD199" s="1451"/>
    </row>
    <row r="200" spans="1:186" ht="6" customHeight="1">
      <c r="A200" s="296"/>
      <c r="B200" s="1468"/>
      <c r="C200" s="1468"/>
      <c r="D200" s="1468"/>
      <c r="E200" s="1468"/>
      <c r="F200" s="1468"/>
      <c r="G200" s="1468"/>
      <c r="H200" s="1468"/>
      <c r="I200" s="1468"/>
      <c r="J200" s="1468"/>
      <c r="K200" s="1468"/>
      <c r="L200" s="1468"/>
      <c r="M200" s="1468"/>
      <c r="N200" s="1468"/>
      <c r="O200" s="1468"/>
      <c r="P200" s="1468"/>
      <c r="Q200" s="1468"/>
      <c r="R200" s="1468"/>
      <c r="S200" s="1468"/>
      <c r="T200" s="1468"/>
      <c r="U200" s="1468"/>
      <c r="V200" s="1468"/>
      <c r="W200" s="1468"/>
      <c r="X200" s="1468"/>
      <c r="Y200" s="1468"/>
      <c r="Z200" s="1468"/>
      <c r="AA200" s="1468"/>
      <c r="AB200" s="1468"/>
      <c r="AC200" s="1468"/>
      <c r="AD200" s="1451"/>
      <c r="AE200" s="1451"/>
      <c r="AF200" s="1451"/>
      <c r="AG200" s="1451"/>
      <c r="AH200" s="1451"/>
      <c r="AI200" s="1451"/>
      <c r="AJ200" s="1451"/>
      <c r="AK200" s="1451"/>
      <c r="AL200" s="1451"/>
      <c r="AM200" s="1451"/>
      <c r="AN200" s="1451"/>
      <c r="AO200" s="1451"/>
      <c r="AP200" s="1451"/>
      <c r="AQ200" s="1451"/>
      <c r="AR200" s="1451"/>
      <c r="AS200" s="1451"/>
      <c r="AT200" s="1451"/>
      <c r="AU200" s="1451"/>
      <c r="AV200" s="1451"/>
      <c r="AW200" s="1451"/>
      <c r="AX200" s="1469"/>
      <c r="AY200" s="1469"/>
      <c r="AZ200" s="1469"/>
      <c r="BA200" s="1469"/>
      <c r="BB200" s="1469"/>
      <c r="BC200" s="1451"/>
      <c r="BD200" s="1451"/>
      <c r="BE200" s="1451"/>
      <c r="BF200" s="1451"/>
      <c r="BG200" s="1451"/>
      <c r="BH200" s="1451"/>
      <c r="BI200" s="1451"/>
      <c r="BJ200" s="1451"/>
      <c r="BK200" s="1451"/>
      <c r="BL200" s="1451"/>
      <c r="BM200" s="1451"/>
      <c r="BN200" s="1451"/>
      <c r="BO200" s="1451"/>
      <c r="BP200" s="1451"/>
      <c r="BQ200" s="1451"/>
      <c r="BR200" s="1451"/>
      <c r="BS200" s="1451"/>
      <c r="BT200" s="1451"/>
      <c r="BU200" s="1451"/>
      <c r="BV200" s="1451"/>
      <c r="BW200" s="1451"/>
      <c r="BX200" s="1451"/>
      <c r="BY200" s="1451"/>
      <c r="BZ200" s="1451"/>
      <c r="CA200" s="1451"/>
      <c r="CB200" s="1451"/>
      <c r="CC200" s="1451"/>
      <c r="CD200" s="1451"/>
      <c r="CE200" s="1451"/>
      <c r="CF200" s="1451"/>
      <c r="CG200" s="1451"/>
      <c r="CH200" s="1451"/>
      <c r="CI200" s="1451"/>
      <c r="CJ200" s="1451"/>
      <c r="CK200" s="1451"/>
      <c r="CL200" s="1451"/>
      <c r="CM200" s="1451"/>
      <c r="CN200" s="1451"/>
      <c r="CO200" s="1451"/>
      <c r="CP200" s="1451"/>
      <c r="CQ200" s="1451"/>
      <c r="CR200" s="1451"/>
      <c r="CS200" s="1451"/>
      <c r="CT200" s="1451"/>
      <c r="CU200" s="1451"/>
      <c r="CV200" s="1451"/>
      <c r="CW200" s="1451"/>
      <c r="CX200" s="1451"/>
      <c r="CY200" s="1451"/>
      <c r="CZ200" s="1451"/>
      <c r="DA200" s="1451"/>
      <c r="DB200" s="1451"/>
      <c r="DC200" s="1451"/>
      <c r="DD200" s="1451"/>
      <c r="DE200" s="1451"/>
      <c r="DF200" s="1451"/>
      <c r="DG200" s="1451"/>
      <c r="DH200" s="1451"/>
      <c r="DI200" s="1451"/>
      <c r="DJ200" s="1451"/>
      <c r="DK200" s="1451"/>
      <c r="DL200" s="1459"/>
      <c r="DM200" s="1460"/>
      <c r="DN200" s="1460"/>
      <c r="DO200" s="1460"/>
      <c r="DP200" s="1460"/>
      <c r="DQ200" s="1461"/>
      <c r="DR200" s="1451"/>
      <c r="DS200" s="1451"/>
      <c r="DT200" s="1451"/>
      <c r="DU200" s="1451"/>
      <c r="DV200" s="1451"/>
      <c r="DW200" s="1451"/>
      <c r="DX200" s="1451"/>
      <c r="DY200" s="1451"/>
      <c r="DZ200" s="1451"/>
      <c r="EA200" s="1451"/>
      <c r="EB200" s="1451"/>
      <c r="EC200" s="1469"/>
      <c r="ED200" s="1469"/>
      <c r="EE200" s="1469"/>
      <c r="EF200" s="1469"/>
      <c r="EG200" s="1469"/>
      <c r="EH200" s="1469"/>
      <c r="EI200" s="1469"/>
      <c r="EJ200" s="1469"/>
      <c r="EK200" s="1469"/>
      <c r="EL200" s="1469"/>
      <c r="EM200" s="1469"/>
      <c r="EN200" s="1451"/>
      <c r="EO200" s="1451"/>
      <c r="EP200" s="1451"/>
      <c r="EQ200" s="1451"/>
      <c r="ER200" s="1451"/>
      <c r="ES200" s="1451"/>
      <c r="ET200" s="1451"/>
      <c r="EU200" s="1451"/>
      <c r="EV200" s="1451"/>
      <c r="EW200" s="1451"/>
      <c r="EX200" s="1451"/>
      <c r="EY200" s="1451"/>
      <c r="EZ200" s="1451"/>
      <c r="FA200" s="1451"/>
      <c r="FB200" s="1451"/>
      <c r="FC200" s="1451"/>
      <c r="FD200" s="1451"/>
      <c r="FE200" s="1451"/>
      <c r="FF200" s="1451"/>
      <c r="FG200" s="1451"/>
      <c r="FH200" s="1451"/>
      <c r="FI200" s="1451"/>
      <c r="FJ200" s="1451"/>
      <c r="FK200" s="1451"/>
      <c r="FL200" s="1451"/>
      <c r="FM200" s="1451"/>
      <c r="FN200" s="1451"/>
      <c r="FO200" s="1451"/>
      <c r="FP200" s="1451"/>
      <c r="FQ200" s="1451"/>
      <c r="FR200" s="1451"/>
      <c r="FS200" s="1451"/>
      <c r="FT200" s="1451"/>
      <c r="FU200" s="1451"/>
      <c r="FV200" s="1451"/>
      <c r="FW200" s="1451"/>
      <c r="FX200" s="1451"/>
      <c r="FY200" s="1451"/>
      <c r="FZ200" s="1451"/>
      <c r="GA200" s="1451"/>
      <c r="GB200" s="1451"/>
      <c r="GC200" s="1451"/>
      <c r="GD200" s="1451"/>
    </row>
    <row r="201" spans="1:186" ht="6" customHeight="1"/>
    <row r="202" spans="1:186" ht="6" customHeight="1">
      <c r="C202" s="1448" t="s">
        <v>724</v>
      </c>
      <c r="D202" s="1448"/>
      <c r="E202" s="1448"/>
      <c r="F202" s="1448"/>
      <c r="G202" s="1448"/>
      <c r="H202" s="1448"/>
      <c r="I202" s="1448"/>
      <c r="J202" s="1448"/>
      <c r="K202" s="1448"/>
      <c r="L202" s="1448"/>
      <c r="M202" s="1448"/>
      <c r="N202" s="1448"/>
      <c r="O202" s="1448"/>
      <c r="P202" s="1448"/>
      <c r="Q202" s="1448"/>
      <c r="R202" s="1448"/>
      <c r="S202" s="1448"/>
      <c r="T202" s="1448"/>
      <c r="U202" s="1448"/>
      <c r="V202" s="1448"/>
      <c r="W202" s="1448"/>
      <c r="X202" s="1448"/>
      <c r="Y202" s="1448"/>
      <c r="Z202" s="1448"/>
      <c r="AA202" s="1448"/>
      <c r="AB202" s="1448"/>
      <c r="AC202" s="1448"/>
      <c r="AD202" s="1448"/>
      <c r="AE202" s="1448"/>
      <c r="AF202" s="1448"/>
      <c r="AG202" s="1448"/>
      <c r="AH202" s="1448"/>
      <c r="AI202" s="1448"/>
      <c r="AJ202" s="1448"/>
      <c r="AK202" s="1448"/>
      <c r="AL202" s="1448"/>
      <c r="AM202" s="1448"/>
      <c r="AN202" s="1448"/>
      <c r="AO202" s="1448"/>
      <c r="AP202" s="1448"/>
      <c r="AQ202" s="1448"/>
      <c r="AR202" s="1448"/>
      <c r="AS202" s="1448"/>
      <c r="AT202" s="1448"/>
      <c r="AU202" s="1448"/>
      <c r="AV202" s="1448"/>
      <c r="AW202" s="1448"/>
      <c r="AX202" s="1448"/>
      <c r="AY202" s="1448"/>
      <c r="AZ202" s="1448"/>
      <c r="BA202" s="1448"/>
      <c r="BB202" s="1448"/>
      <c r="BC202" s="1448"/>
      <c r="BD202" s="1448"/>
      <c r="BE202" s="1448"/>
      <c r="BF202" s="1448"/>
      <c r="BG202" s="1448"/>
      <c r="BH202" s="1448"/>
      <c r="BI202" s="1448"/>
      <c r="BJ202" s="1448"/>
      <c r="BK202" s="1448"/>
      <c r="BL202" s="1448"/>
      <c r="BM202" s="1448"/>
      <c r="BN202" s="1448"/>
      <c r="BO202" s="1448"/>
      <c r="BP202" s="1448"/>
      <c r="BQ202" s="1448"/>
      <c r="BR202" s="1448"/>
      <c r="BS202" s="1448"/>
      <c r="BT202" s="1448"/>
      <c r="BU202" s="1448"/>
      <c r="BV202" s="1448"/>
      <c r="BW202" s="1448"/>
      <c r="BX202" s="1448"/>
      <c r="BY202" s="1448"/>
      <c r="BZ202" s="1448"/>
      <c r="CA202" s="1448"/>
      <c r="CB202" s="1448"/>
      <c r="CC202" s="1448"/>
      <c r="CD202" s="1448"/>
      <c r="CE202" s="1448"/>
      <c r="CF202" s="1448"/>
      <c r="CG202" s="1448"/>
      <c r="CH202" s="1448"/>
      <c r="CI202" s="1448"/>
      <c r="CJ202" s="1448"/>
      <c r="CK202" s="1448"/>
      <c r="CL202" s="1448"/>
      <c r="CM202" s="1448"/>
      <c r="CN202" s="1448"/>
      <c r="CO202" s="1448"/>
      <c r="CP202" s="1448"/>
      <c r="CQ202" s="1448"/>
      <c r="CR202" s="1448"/>
      <c r="CS202" s="1448"/>
      <c r="CT202" s="1448"/>
      <c r="CZ202" s="681" t="s">
        <v>209</v>
      </c>
      <c r="DA202" s="681"/>
      <c r="DB202" s="681"/>
      <c r="DC202" s="681"/>
      <c r="DD202" s="681"/>
      <c r="DE202" s="681"/>
      <c r="DF202" s="681"/>
      <c r="DG202" s="681"/>
      <c r="DH202" s="681"/>
      <c r="DI202" s="681"/>
      <c r="DJ202" s="681"/>
      <c r="DK202" s="681"/>
      <c r="DL202" s="681"/>
      <c r="DM202" s="681"/>
      <c r="DN202" s="681"/>
      <c r="DO202" s="681"/>
      <c r="DP202" s="681"/>
      <c r="DQ202" s="681"/>
      <c r="DR202" s="681"/>
      <c r="DS202" s="681"/>
      <c r="DT202" s="681"/>
      <c r="DU202" s="681"/>
      <c r="DV202" s="681"/>
      <c r="DW202" s="681"/>
      <c r="DX202" s="681"/>
      <c r="DY202" s="681"/>
      <c r="DZ202" s="681"/>
      <c r="EA202" s="681"/>
      <c r="EB202" s="681"/>
      <c r="EC202" s="681"/>
      <c r="ED202" s="681"/>
      <c r="EE202" s="681"/>
      <c r="EF202" s="681"/>
      <c r="EG202" s="681"/>
      <c r="EH202" s="681"/>
      <c r="EI202" s="681"/>
      <c r="EJ202" s="681"/>
      <c r="EK202" s="681"/>
      <c r="EL202" s="681"/>
      <c r="EM202" s="681"/>
      <c r="EN202" s="681"/>
      <c r="EO202" s="681"/>
      <c r="EP202" s="681"/>
      <c r="EQ202" s="681"/>
      <c r="ER202" s="681"/>
      <c r="ES202" s="681"/>
      <c r="ET202" s="681"/>
      <c r="EU202" s="681"/>
      <c r="EV202" s="681"/>
      <c r="EW202" s="681"/>
      <c r="EX202" s="681"/>
      <c r="EY202" s="681"/>
      <c r="EZ202" s="681"/>
      <c r="FA202" s="681"/>
      <c r="FB202" s="681"/>
      <c r="FC202" s="681"/>
      <c r="FD202" s="681"/>
      <c r="FE202" s="681"/>
      <c r="FF202" s="681"/>
      <c r="FG202" s="681"/>
      <c r="FH202" s="681"/>
    </row>
    <row r="203" spans="1:186" ht="6" customHeight="1">
      <c r="C203" s="1448"/>
      <c r="D203" s="1448"/>
      <c r="E203" s="1448"/>
      <c r="F203" s="1448"/>
      <c r="G203" s="1448"/>
      <c r="H203" s="1448"/>
      <c r="I203" s="1448"/>
      <c r="J203" s="1448"/>
      <c r="K203" s="1448"/>
      <c r="L203" s="1448"/>
      <c r="M203" s="1448"/>
      <c r="N203" s="1448"/>
      <c r="O203" s="1448"/>
      <c r="P203" s="1448"/>
      <c r="Q203" s="1448"/>
      <c r="R203" s="1448"/>
      <c r="S203" s="1448"/>
      <c r="T203" s="1448"/>
      <c r="U203" s="1448"/>
      <c r="V203" s="1448"/>
      <c r="W203" s="1448"/>
      <c r="X203" s="1448"/>
      <c r="Y203" s="1448"/>
      <c r="Z203" s="1448"/>
      <c r="AA203" s="1448"/>
      <c r="AB203" s="1448"/>
      <c r="AC203" s="1448"/>
      <c r="AD203" s="1448"/>
      <c r="AE203" s="1448"/>
      <c r="AF203" s="1448"/>
      <c r="AG203" s="1448"/>
      <c r="AH203" s="1448"/>
      <c r="AI203" s="1448"/>
      <c r="AJ203" s="1448"/>
      <c r="AK203" s="1448"/>
      <c r="AL203" s="1448"/>
      <c r="AM203" s="1448"/>
      <c r="AN203" s="1448"/>
      <c r="AO203" s="1448"/>
      <c r="AP203" s="1448"/>
      <c r="AQ203" s="1448"/>
      <c r="AR203" s="1448"/>
      <c r="AS203" s="1448"/>
      <c r="AT203" s="1448"/>
      <c r="AU203" s="1448"/>
      <c r="AV203" s="1448"/>
      <c r="AW203" s="1448"/>
      <c r="AX203" s="1448"/>
      <c r="AY203" s="1448"/>
      <c r="AZ203" s="1448"/>
      <c r="BA203" s="1448"/>
      <c r="BB203" s="1448"/>
      <c r="BC203" s="1448"/>
      <c r="BD203" s="1448"/>
      <c r="BE203" s="1448"/>
      <c r="BF203" s="1448"/>
      <c r="BG203" s="1448"/>
      <c r="BH203" s="1448"/>
      <c r="BI203" s="1448"/>
      <c r="BJ203" s="1448"/>
      <c r="BK203" s="1448"/>
      <c r="BL203" s="1448"/>
      <c r="BM203" s="1448"/>
      <c r="BN203" s="1448"/>
      <c r="BO203" s="1448"/>
      <c r="BP203" s="1448"/>
      <c r="BQ203" s="1448"/>
      <c r="BR203" s="1448"/>
      <c r="BS203" s="1448"/>
      <c r="BT203" s="1448"/>
      <c r="BU203" s="1448"/>
      <c r="BV203" s="1448"/>
      <c r="BW203" s="1448"/>
      <c r="BX203" s="1448"/>
      <c r="BY203" s="1448"/>
      <c r="BZ203" s="1448"/>
      <c r="CA203" s="1448"/>
      <c r="CB203" s="1448"/>
      <c r="CC203" s="1448"/>
      <c r="CD203" s="1448"/>
      <c r="CE203" s="1448"/>
      <c r="CF203" s="1448"/>
      <c r="CG203" s="1448"/>
      <c r="CH203" s="1448"/>
      <c r="CI203" s="1448"/>
      <c r="CJ203" s="1448"/>
      <c r="CK203" s="1448"/>
      <c r="CL203" s="1448"/>
      <c r="CM203" s="1448"/>
      <c r="CN203" s="1448"/>
      <c r="CO203" s="1448"/>
      <c r="CP203" s="1448"/>
      <c r="CQ203" s="1448"/>
      <c r="CR203" s="1448"/>
      <c r="CS203" s="1448"/>
      <c r="CT203" s="1448"/>
      <c r="CZ203" s="681"/>
      <c r="DA203" s="681"/>
      <c r="DB203" s="681"/>
      <c r="DC203" s="681"/>
      <c r="DD203" s="681"/>
      <c r="DE203" s="681"/>
      <c r="DF203" s="681"/>
      <c r="DG203" s="681"/>
      <c r="DH203" s="681"/>
      <c r="DI203" s="681"/>
      <c r="DJ203" s="681"/>
      <c r="DK203" s="681"/>
      <c r="DL203" s="681"/>
      <c r="DM203" s="681"/>
      <c r="DN203" s="681"/>
      <c r="DO203" s="681"/>
      <c r="DP203" s="681"/>
      <c r="DQ203" s="681"/>
      <c r="DR203" s="681"/>
      <c r="DS203" s="681"/>
      <c r="DT203" s="681"/>
      <c r="DU203" s="681"/>
      <c r="DV203" s="681"/>
      <c r="DW203" s="681"/>
      <c r="DX203" s="681"/>
      <c r="DY203" s="681"/>
      <c r="DZ203" s="681"/>
      <c r="EA203" s="681"/>
      <c r="EB203" s="681"/>
      <c r="EC203" s="681"/>
      <c r="ED203" s="681"/>
      <c r="EE203" s="681"/>
      <c r="EF203" s="681"/>
      <c r="EG203" s="681"/>
      <c r="EH203" s="681"/>
      <c r="EI203" s="681"/>
      <c r="EJ203" s="681"/>
      <c r="EK203" s="681"/>
      <c r="EL203" s="681"/>
      <c r="EM203" s="681"/>
      <c r="EN203" s="681"/>
      <c r="EO203" s="681"/>
      <c r="EP203" s="681"/>
      <c r="EQ203" s="681"/>
      <c r="ER203" s="681"/>
      <c r="ES203" s="681"/>
      <c r="ET203" s="681"/>
      <c r="EU203" s="681"/>
      <c r="EV203" s="681"/>
      <c r="EW203" s="681"/>
      <c r="EX203" s="681"/>
      <c r="EY203" s="681"/>
      <c r="EZ203" s="681"/>
      <c r="FA203" s="681"/>
      <c r="FB203" s="681"/>
      <c r="FC203" s="681"/>
      <c r="FD203" s="681"/>
      <c r="FE203" s="681"/>
      <c r="FF203" s="681"/>
      <c r="FG203" s="681"/>
      <c r="FH203" s="681"/>
    </row>
    <row r="204" spans="1:186" ht="6" customHeight="1">
      <c r="B204" s="303"/>
      <c r="C204" s="1448"/>
      <c r="D204" s="1448"/>
      <c r="E204" s="1448"/>
      <c r="F204" s="1448"/>
      <c r="G204" s="1448"/>
      <c r="H204" s="1448"/>
      <c r="I204" s="1448"/>
      <c r="J204" s="1448"/>
      <c r="K204" s="1448"/>
      <c r="L204" s="1448"/>
      <c r="M204" s="1448"/>
      <c r="N204" s="1448"/>
      <c r="O204" s="1448"/>
      <c r="P204" s="1448"/>
      <c r="Q204" s="1448"/>
      <c r="R204" s="1448"/>
      <c r="S204" s="1448"/>
      <c r="T204" s="1448"/>
      <c r="U204" s="1448"/>
      <c r="V204" s="1448"/>
      <c r="W204" s="1448"/>
      <c r="X204" s="1448"/>
      <c r="Y204" s="1448"/>
      <c r="Z204" s="1448"/>
      <c r="AA204" s="1448"/>
      <c r="AB204" s="1448"/>
      <c r="AC204" s="1448"/>
      <c r="AD204" s="1448"/>
      <c r="AE204" s="1448"/>
      <c r="AF204" s="1448"/>
      <c r="AG204" s="1448"/>
      <c r="AH204" s="1448"/>
      <c r="AI204" s="1448"/>
      <c r="AJ204" s="1448"/>
      <c r="AK204" s="1448"/>
      <c r="AL204" s="1448"/>
      <c r="AM204" s="1448"/>
      <c r="AN204" s="1448"/>
      <c r="AO204" s="1448"/>
      <c r="AP204" s="1448"/>
      <c r="AQ204" s="1448"/>
      <c r="AR204" s="1448"/>
      <c r="AS204" s="1448"/>
      <c r="AT204" s="1448"/>
      <c r="AU204" s="1448"/>
      <c r="AV204" s="1448"/>
      <c r="AW204" s="1448"/>
      <c r="AX204" s="1448"/>
      <c r="AY204" s="1448"/>
      <c r="AZ204" s="1448"/>
      <c r="BA204" s="1448"/>
      <c r="BB204" s="1448"/>
      <c r="BC204" s="1448"/>
      <c r="BD204" s="1448"/>
      <c r="BE204" s="1448"/>
      <c r="BF204" s="1448"/>
      <c r="BG204" s="1448"/>
      <c r="BH204" s="1448"/>
      <c r="BI204" s="1448"/>
      <c r="BJ204" s="1448"/>
      <c r="BK204" s="1448"/>
      <c r="BL204" s="1448"/>
      <c r="BM204" s="1448"/>
      <c r="BN204" s="1448"/>
      <c r="BO204" s="1448"/>
      <c r="BP204" s="1448"/>
      <c r="BQ204" s="1448"/>
      <c r="BR204" s="1448"/>
      <c r="BS204" s="1448"/>
      <c r="BT204" s="1448"/>
      <c r="BU204" s="1448"/>
      <c r="BV204" s="1448"/>
      <c r="BW204" s="1448"/>
      <c r="BX204" s="1448"/>
      <c r="BY204" s="1448"/>
      <c r="BZ204" s="1448"/>
      <c r="CA204" s="1448"/>
      <c r="CB204" s="1448"/>
      <c r="CC204" s="1448"/>
      <c r="CD204" s="1448"/>
      <c r="CE204" s="1448"/>
      <c r="CF204" s="1448"/>
      <c r="CG204" s="1448"/>
      <c r="CH204" s="1448"/>
      <c r="CI204" s="1448"/>
      <c r="CJ204" s="1448"/>
      <c r="CK204" s="1448"/>
      <c r="CL204" s="1448"/>
      <c r="CM204" s="1448"/>
      <c r="CN204" s="1448"/>
      <c r="CO204" s="1448"/>
      <c r="CP204" s="1448"/>
      <c r="CQ204" s="1448"/>
      <c r="CR204" s="1448"/>
      <c r="CS204" s="1448"/>
      <c r="CT204" s="1448"/>
      <c r="DA204" s="1449" t="s">
        <v>210</v>
      </c>
      <c r="DB204" s="1450"/>
      <c r="DC204" s="1450"/>
      <c r="DD204" s="1450"/>
      <c r="DE204" s="1450"/>
      <c r="DF204" s="1450"/>
      <c r="DG204" s="1450"/>
      <c r="DH204" s="1450"/>
      <c r="DI204" s="1450"/>
      <c r="DJ204" s="1450"/>
      <c r="DK204" s="1450"/>
      <c r="DL204" s="1450"/>
      <c r="DM204" s="1450"/>
      <c r="DN204" s="1450"/>
      <c r="DO204" s="1450"/>
      <c r="DP204" s="1450"/>
      <c r="DQ204" s="1450"/>
      <c r="DR204" s="1450"/>
      <c r="DS204" s="1450"/>
      <c r="DT204" s="1450"/>
      <c r="DU204" s="1450"/>
      <c r="DV204" s="1450"/>
      <c r="DW204" s="1450"/>
      <c r="DX204" s="1450"/>
      <c r="DY204" s="1450"/>
      <c r="DZ204" s="1450"/>
      <c r="EA204" s="1450"/>
      <c r="EB204" s="1450"/>
      <c r="EC204" s="1450"/>
      <c r="ED204" s="1450"/>
      <c r="EE204" s="1450"/>
      <c r="EF204" s="1450"/>
      <c r="EG204" s="1450"/>
      <c r="EH204" s="1450"/>
      <c r="EI204" s="1450"/>
      <c r="EJ204" s="1450"/>
      <c r="EK204" s="1450"/>
      <c r="EL204" s="1450"/>
      <c r="EM204" s="1450"/>
      <c r="EN204" s="1450"/>
      <c r="EO204" s="1450"/>
      <c r="EP204" s="1450"/>
      <c r="EQ204" s="1450"/>
      <c r="ER204" s="1450"/>
      <c r="ES204" s="1450"/>
      <c r="ET204" s="1450"/>
      <c r="EU204" s="1450"/>
      <c r="EV204" s="1450"/>
      <c r="EW204" s="1450"/>
      <c r="EX204" s="1450"/>
      <c r="EY204" s="1450"/>
      <c r="EZ204" s="1450"/>
      <c r="FA204" s="1450"/>
      <c r="FB204" s="1450"/>
      <c r="FC204" s="1450"/>
      <c r="FD204" s="1450"/>
      <c r="FE204" s="1450"/>
      <c r="FF204" s="1450"/>
      <c r="FG204" s="1450"/>
      <c r="FH204" s="1450"/>
      <c r="FI204" s="1450"/>
      <c r="FJ204" s="1450"/>
      <c r="FK204" s="1450"/>
      <c r="FL204" s="1450"/>
      <c r="FM204" s="1450"/>
      <c r="FN204" s="1450"/>
      <c r="FO204" s="1450"/>
      <c r="FP204" s="1450"/>
      <c r="FQ204" s="1450"/>
      <c r="FR204" s="1450"/>
      <c r="FS204" s="1450"/>
      <c r="FT204" s="1450"/>
      <c r="FU204" s="1450"/>
      <c r="FV204" s="1450"/>
      <c r="FW204" s="1450"/>
      <c r="FX204" s="1450"/>
      <c r="FY204" s="1450"/>
      <c r="FZ204" s="1450"/>
      <c r="GA204" s="1450"/>
      <c r="GB204" s="1450"/>
      <c r="GC204" s="1450"/>
    </row>
    <row r="205" spans="1:186" ht="6" customHeight="1">
      <c r="B205" s="303"/>
      <c r="C205" s="1448"/>
      <c r="D205" s="1448"/>
      <c r="E205" s="1448"/>
      <c r="F205" s="1448"/>
      <c r="G205" s="1448"/>
      <c r="H205" s="1448"/>
      <c r="I205" s="1448"/>
      <c r="J205" s="1448"/>
      <c r="K205" s="1448"/>
      <c r="L205" s="1448"/>
      <c r="M205" s="1448"/>
      <c r="N205" s="1448"/>
      <c r="O205" s="1448"/>
      <c r="P205" s="1448"/>
      <c r="Q205" s="1448"/>
      <c r="R205" s="1448"/>
      <c r="S205" s="1448"/>
      <c r="T205" s="1448"/>
      <c r="U205" s="1448"/>
      <c r="V205" s="1448"/>
      <c r="W205" s="1448"/>
      <c r="X205" s="1448"/>
      <c r="Y205" s="1448"/>
      <c r="Z205" s="1448"/>
      <c r="AA205" s="1448"/>
      <c r="AB205" s="1448"/>
      <c r="AC205" s="1448"/>
      <c r="AD205" s="1448"/>
      <c r="AE205" s="1448"/>
      <c r="AF205" s="1448"/>
      <c r="AG205" s="1448"/>
      <c r="AH205" s="1448"/>
      <c r="AI205" s="1448"/>
      <c r="AJ205" s="1448"/>
      <c r="AK205" s="1448"/>
      <c r="AL205" s="1448"/>
      <c r="AM205" s="1448"/>
      <c r="AN205" s="1448"/>
      <c r="AO205" s="1448"/>
      <c r="AP205" s="1448"/>
      <c r="AQ205" s="1448"/>
      <c r="AR205" s="1448"/>
      <c r="AS205" s="1448"/>
      <c r="AT205" s="1448"/>
      <c r="AU205" s="1448"/>
      <c r="AV205" s="1448"/>
      <c r="AW205" s="1448"/>
      <c r="AX205" s="1448"/>
      <c r="AY205" s="1448"/>
      <c r="AZ205" s="1448"/>
      <c r="BA205" s="1448"/>
      <c r="BB205" s="1448"/>
      <c r="BC205" s="1448"/>
      <c r="BD205" s="1448"/>
      <c r="BE205" s="1448"/>
      <c r="BF205" s="1448"/>
      <c r="BG205" s="1448"/>
      <c r="BH205" s="1448"/>
      <c r="BI205" s="1448"/>
      <c r="BJ205" s="1448"/>
      <c r="BK205" s="1448"/>
      <c r="BL205" s="1448"/>
      <c r="BM205" s="1448"/>
      <c r="BN205" s="1448"/>
      <c r="BO205" s="1448"/>
      <c r="BP205" s="1448"/>
      <c r="BQ205" s="1448"/>
      <c r="BR205" s="1448"/>
      <c r="BS205" s="1448"/>
      <c r="BT205" s="1448"/>
      <c r="BU205" s="1448"/>
      <c r="BV205" s="1448"/>
      <c r="BW205" s="1448"/>
      <c r="BX205" s="1448"/>
      <c r="BY205" s="1448"/>
      <c r="BZ205" s="1448"/>
      <c r="CA205" s="1448"/>
      <c r="CB205" s="1448"/>
      <c r="CC205" s="1448"/>
      <c r="CD205" s="1448"/>
      <c r="CE205" s="1448"/>
      <c r="CF205" s="1448"/>
      <c r="CG205" s="1448"/>
      <c r="CH205" s="1448"/>
      <c r="CI205" s="1448"/>
      <c r="CJ205" s="1448"/>
      <c r="CK205" s="1448"/>
      <c r="CL205" s="1448"/>
      <c r="CM205" s="1448"/>
      <c r="CN205" s="1448"/>
      <c r="CO205" s="1448"/>
      <c r="CP205" s="1448"/>
      <c r="CQ205" s="1448"/>
      <c r="CR205" s="1448"/>
      <c r="CS205" s="1448"/>
      <c r="CT205" s="1448"/>
      <c r="DA205" s="1450"/>
      <c r="DB205" s="1450"/>
      <c r="DC205" s="1450"/>
      <c r="DD205" s="1450"/>
      <c r="DE205" s="1450"/>
      <c r="DF205" s="1450"/>
      <c r="DG205" s="1450"/>
      <c r="DH205" s="1450"/>
      <c r="DI205" s="1450"/>
      <c r="DJ205" s="1450"/>
      <c r="DK205" s="1450"/>
      <c r="DL205" s="1450"/>
      <c r="DM205" s="1450"/>
      <c r="DN205" s="1450"/>
      <c r="DO205" s="1450"/>
      <c r="DP205" s="1450"/>
      <c r="DQ205" s="1450"/>
      <c r="DR205" s="1450"/>
      <c r="DS205" s="1450"/>
      <c r="DT205" s="1450"/>
      <c r="DU205" s="1450"/>
      <c r="DV205" s="1450"/>
      <c r="DW205" s="1450"/>
      <c r="DX205" s="1450"/>
      <c r="DY205" s="1450"/>
      <c r="DZ205" s="1450"/>
      <c r="EA205" s="1450"/>
      <c r="EB205" s="1450"/>
      <c r="EC205" s="1450"/>
      <c r="ED205" s="1450"/>
      <c r="EE205" s="1450"/>
      <c r="EF205" s="1450"/>
      <c r="EG205" s="1450"/>
      <c r="EH205" s="1450"/>
      <c r="EI205" s="1450"/>
      <c r="EJ205" s="1450"/>
      <c r="EK205" s="1450"/>
      <c r="EL205" s="1450"/>
      <c r="EM205" s="1450"/>
      <c r="EN205" s="1450"/>
      <c r="EO205" s="1450"/>
      <c r="EP205" s="1450"/>
      <c r="EQ205" s="1450"/>
      <c r="ER205" s="1450"/>
      <c r="ES205" s="1450"/>
      <c r="ET205" s="1450"/>
      <c r="EU205" s="1450"/>
      <c r="EV205" s="1450"/>
      <c r="EW205" s="1450"/>
      <c r="EX205" s="1450"/>
      <c r="EY205" s="1450"/>
      <c r="EZ205" s="1450"/>
      <c r="FA205" s="1450"/>
      <c r="FB205" s="1450"/>
      <c r="FC205" s="1450"/>
      <c r="FD205" s="1450"/>
      <c r="FE205" s="1450"/>
      <c r="FF205" s="1450"/>
      <c r="FG205" s="1450"/>
      <c r="FH205" s="1450"/>
      <c r="FI205" s="1450"/>
      <c r="FJ205" s="1450"/>
      <c r="FK205" s="1450"/>
      <c r="FL205" s="1450"/>
      <c r="FM205" s="1450"/>
      <c r="FN205" s="1450"/>
      <c r="FO205" s="1450"/>
      <c r="FP205" s="1450"/>
      <c r="FQ205" s="1450"/>
      <c r="FR205" s="1450"/>
      <c r="FS205" s="1450"/>
      <c r="FT205" s="1450"/>
      <c r="FU205" s="1450"/>
      <c r="FV205" s="1450"/>
      <c r="FW205" s="1450"/>
      <c r="FX205" s="1450"/>
      <c r="FY205" s="1450"/>
      <c r="FZ205" s="1450"/>
      <c r="GA205" s="1450"/>
      <c r="GB205" s="1450"/>
      <c r="GC205" s="1450"/>
    </row>
    <row r="206" spans="1:186" ht="6" customHeight="1">
      <c r="B206" s="303"/>
      <c r="C206" s="1448"/>
      <c r="D206" s="1448"/>
      <c r="E206" s="1448"/>
      <c r="F206" s="1448"/>
      <c r="G206" s="1448"/>
      <c r="H206" s="1448"/>
      <c r="I206" s="1448"/>
      <c r="J206" s="1448"/>
      <c r="K206" s="1448"/>
      <c r="L206" s="1448"/>
      <c r="M206" s="1448"/>
      <c r="N206" s="1448"/>
      <c r="O206" s="1448"/>
      <c r="P206" s="1448"/>
      <c r="Q206" s="1448"/>
      <c r="R206" s="1448"/>
      <c r="S206" s="1448"/>
      <c r="T206" s="1448"/>
      <c r="U206" s="1448"/>
      <c r="V206" s="1448"/>
      <c r="W206" s="1448"/>
      <c r="X206" s="1448"/>
      <c r="Y206" s="1448"/>
      <c r="Z206" s="1448"/>
      <c r="AA206" s="1448"/>
      <c r="AB206" s="1448"/>
      <c r="AC206" s="1448"/>
      <c r="AD206" s="1448"/>
      <c r="AE206" s="1448"/>
      <c r="AF206" s="1448"/>
      <c r="AG206" s="1448"/>
      <c r="AH206" s="1448"/>
      <c r="AI206" s="1448"/>
      <c r="AJ206" s="1448"/>
      <c r="AK206" s="1448"/>
      <c r="AL206" s="1448"/>
      <c r="AM206" s="1448"/>
      <c r="AN206" s="1448"/>
      <c r="AO206" s="1448"/>
      <c r="AP206" s="1448"/>
      <c r="AQ206" s="1448"/>
      <c r="AR206" s="1448"/>
      <c r="AS206" s="1448"/>
      <c r="AT206" s="1448"/>
      <c r="AU206" s="1448"/>
      <c r="AV206" s="1448"/>
      <c r="AW206" s="1448"/>
      <c r="AX206" s="1448"/>
      <c r="AY206" s="1448"/>
      <c r="AZ206" s="1448"/>
      <c r="BA206" s="1448"/>
      <c r="BB206" s="1448"/>
      <c r="BC206" s="1448"/>
      <c r="BD206" s="1448"/>
      <c r="BE206" s="1448"/>
      <c r="BF206" s="1448"/>
      <c r="BG206" s="1448"/>
      <c r="BH206" s="1448"/>
      <c r="BI206" s="1448"/>
      <c r="BJ206" s="1448"/>
      <c r="BK206" s="1448"/>
      <c r="BL206" s="1448"/>
      <c r="BM206" s="1448"/>
      <c r="BN206" s="1448"/>
      <c r="BO206" s="1448"/>
      <c r="BP206" s="1448"/>
      <c r="BQ206" s="1448"/>
      <c r="BR206" s="1448"/>
      <c r="BS206" s="1448"/>
      <c r="BT206" s="1448"/>
      <c r="BU206" s="1448"/>
      <c r="BV206" s="1448"/>
      <c r="BW206" s="1448"/>
      <c r="BX206" s="1448"/>
      <c r="BY206" s="1448"/>
      <c r="BZ206" s="1448"/>
      <c r="CA206" s="1448"/>
      <c r="CB206" s="1448"/>
      <c r="CC206" s="1448"/>
      <c r="CD206" s="1448"/>
      <c r="CE206" s="1448"/>
      <c r="CF206" s="1448"/>
      <c r="CG206" s="1448"/>
      <c r="CH206" s="1448"/>
      <c r="CI206" s="1448"/>
      <c r="CJ206" s="1448"/>
      <c r="CK206" s="1448"/>
      <c r="CL206" s="1448"/>
      <c r="CM206" s="1448"/>
      <c r="CN206" s="1448"/>
      <c r="CO206" s="1448"/>
      <c r="CP206" s="1448"/>
      <c r="CQ206" s="1448"/>
      <c r="CR206" s="1448"/>
      <c r="CS206" s="1448"/>
      <c r="CT206" s="1448"/>
      <c r="DA206" s="1450"/>
      <c r="DB206" s="1450"/>
      <c r="DC206" s="1450"/>
      <c r="DD206" s="1450"/>
      <c r="DE206" s="1450"/>
      <c r="DF206" s="1450"/>
      <c r="DG206" s="1450"/>
      <c r="DH206" s="1450"/>
      <c r="DI206" s="1450"/>
      <c r="DJ206" s="1450"/>
      <c r="DK206" s="1450"/>
      <c r="DL206" s="1450"/>
      <c r="DM206" s="1450"/>
      <c r="DN206" s="1450"/>
      <c r="DO206" s="1450"/>
      <c r="DP206" s="1450"/>
      <c r="DQ206" s="1450"/>
      <c r="DR206" s="1450"/>
      <c r="DS206" s="1450"/>
      <c r="DT206" s="1450"/>
      <c r="DU206" s="1450"/>
      <c r="DV206" s="1450"/>
      <c r="DW206" s="1450"/>
      <c r="DX206" s="1450"/>
      <c r="DY206" s="1450"/>
      <c r="DZ206" s="1450"/>
      <c r="EA206" s="1450"/>
      <c r="EB206" s="1450"/>
      <c r="EC206" s="1450"/>
      <c r="ED206" s="1450"/>
      <c r="EE206" s="1450"/>
      <c r="EF206" s="1450"/>
      <c r="EG206" s="1450"/>
      <c r="EH206" s="1450"/>
      <c r="EI206" s="1450"/>
      <c r="EJ206" s="1450"/>
      <c r="EK206" s="1450"/>
      <c r="EL206" s="1450"/>
      <c r="EM206" s="1450"/>
      <c r="EN206" s="1450"/>
      <c r="EO206" s="1450"/>
      <c r="EP206" s="1450"/>
      <c r="EQ206" s="1450"/>
      <c r="ER206" s="1450"/>
      <c r="ES206" s="1450"/>
      <c r="ET206" s="1450"/>
      <c r="EU206" s="1450"/>
      <c r="EV206" s="1450"/>
      <c r="EW206" s="1450"/>
      <c r="EX206" s="1450"/>
      <c r="EY206" s="1450"/>
      <c r="EZ206" s="1450"/>
      <c r="FA206" s="1450"/>
      <c r="FB206" s="1450"/>
      <c r="FC206" s="1450"/>
      <c r="FD206" s="1450"/>
      <c r="FE206" s="1450"/>
      <c r="FF206" s="1450"/>
      <c r="FG206" s="1450"/>
      <c r="FH206" s="1450"/>
      <c r="FI206" s="1450"/>
      <c r="FJ206" s="1450"/>
      <c r="FK206" s="1450"/>
      <c r="FL206" s="1450"/>
      <c r="FM206" s="1450"/>
      <c r="FN206" s="1450"/>
      <c r="FO206" s="1450"/>
      <c r="FP206" s="1450"/>
      <c r="FQ206" s="1450"/>
      <c r="FR206" s="1450"/>
      <c r="FS206" s="1450"/>
      <c r="FT206" s="1450"/>
      <c r="FU206" s="1450"/>
      <c r="FV206" s="1450"/>
      <c r="FW206" s="1450"/>
      <c r="FX206" s="1450"/>
      <c r="FY206" s="1450"/>
      <c r="FZ206" s="1450"/>
      <c r="GA206" s="1450"/>
      <c r="GB206" s="1450"/>
      <c r="GC206" s="1450"/>
    </row>
    <row r="207" spans="1:186" ht="6" customHeight="1">
      <c r="B207" s="326"/>
      <c r="C207" s="326"/>
      <c r="D207" s="326"/>
      <c r="E207" s="326"/>
      <c r="F207" s="1478" t="s">
        <v>726</v>
      </c>
      <c r="G207" s="1478"/>
      <c r="H207" s="1478"/>
      <c r="I207" s="1478"/>
      <c r="J207" s="1478"/>
      <c r="K207" s="1478"/>
      <c r="L207" s="1478"/>
      <c r="M207" s="1478"/>
      <c r="N207" s="1478"/>
      <c r="O207" s="1478"/>
      <c r="P207" s="1478"/>
      <c r="Q207" s="1478"/>
      <c r="R207" s="1478"/>
      <c r="S207" s="1478"/>
      <c r="T207" s="1478"/>
      <c r="U207" s="1478"/>
      <c r="V207" s="1478"/>
      <c r="W207" s="1478"/>
      <c r="X207" s="1478"/>
      <c r="Y207" s="1478"/>
      <c r="Z207" s="1478"/>
      <c r="AA207" s="1478"/>
      <c r="AB207" s="1478"/>
      <c r="AC207" s="1478"/>
      <c r="AD207" s="1478"/>
      <c r="AE207" s="1478"/>
      <c r="AF207" s="1478"/>
      <c r="AG207" s="1478"/>
      <c r="AH207" s="1478"/>
      <c r="AI207" s="1478"/>
      <c r="AJ207" s="1478"/>
      <c r="AK207" s="1478"/>
      <c r="AL207" s="1478"/>
      <c r="AM207" s="1478"/>
      <c r="AN207" s="326"/>
      <c r="AO207" s="326"/>
      <c r="AP207" s="326"/>
      <c r="AQ207" s="326"/>
      <c r="AR207" s="326"/>
      <c r="AS207" s="326"/>
      <c r="AT207" s="326"/>
      <c r="AU207" s="326"/>
      <c r="AX207" s="326"/>
      <c r="AY207" s="326"/>
      <c r="AZ207" s="326"/>
      <c r="BA207" s="326"/>
      <c r="BB207" s="326"/>
      <c r="DA207" s="1450"/>
      <c r="DB207" s="1450"/>
      <c r="DC207" s="1450"/>
      <c r="DD207" s="1450"/>
      <c r="DE207" s="1450"/>
      <c r="DF207" s="1450"/>
      <c r="DG207" s="1450"/>
      <c r="DH207" s="1450"/>
      <c r="DI207" s="1450"/>
      <c r="DJ207" s="1450"/>
      <c r="DK207" s="1450"/>
      <c r="DL207" s="1450"/>
      <c r="DM207" s="1450"/>
      <c r="DN207" s="1450"/>
      <c r="DO207" s="1450"/>
      <c r="DP207" s="1450"/>
      <c r="DQ207" s="1450"/>
      <c r="DR207" s="1450"/>
      <c r="DS207" s="1450"/>
      <c r="DT207" s="1450"/>
      <c r="DU207" s="1450"/>
      <c r="DV207" s="1450"/>
      <c r="DW207" s="1450"/>
      <c r="DX207" s="1450"/>
      <c r="DY207" s="1450"/>
      <c r="DZ207" s="1450"/>
      <c r="EA207" s="1450"/>
      <c r="EB207" s="1450"/>
      <c r="EC207" s="1450"/>
      <c r="ED207" s="1450"/>
      <c r="EE207" s="1450"/>
      <c r="EF207" s="1450"/>
      <c r="EG207" s="1450"/>
      <c r="EH207" s="1450"/>
      <c r="EI207" s="1450"/>
      <c r="EJ207" s="1450"/>
      <c r="EK207" s="1450"/>
      <c r="EL207" s="1450"/>
      <c r="EM207" s="1450"/>
      <c r="EN207" s="1450"/>
      <c r="EO207" s="1450"/>
      <c r="EP207" s="1450"/>
      <c r="EQ207" s="1450"/>
      <c r="ER207" s="1450"/>
      <c r="ES207" s="1450"/>
      <c r="ET207" s="1450"/>
      <c r="EU207" s="1450"/>
      <c r="EV207" s="1450"/>
      <c r="EW207" s="1450"/>
      <c r="EX207" s="1450"/>
      <c r="EY207" s="1450"/>
      <c r="EZ207" s="1450"/>
      <c r="FA207" s="1450"/>
      <c r="FB207" s="1450"/>
      <c r="FC207" s="1450"/>
      <c r="FD207" s="1450"/>
      <c r="FE207" s="1450"/>
      <c r="FF207" s="1450"/>
      <c r="FG207" s="1450"/>
      <c r="FH207" s="1450"/>
      <c r="FI207" s="1450"/>
      <c r="FJ207" s="1450"/>
      <c r="FK207" s="1450"/>
      <c r="FL207" s="1450"/>
      <c r="FM207" s="1450"/>
      <c r="FN207" s="1450"/>
      <c r="FO207" s="1450"/>
      <c r="FP207" s="1450"/>
      <c r="FQ207" s="1450"/>
      <c r="FR207" s="1450"/>
      <c r="FS207" s="1450"/>
      <c r="FT207" s="1450"/>
      <c r="FU207" s="1450"/>
      <c r="FV207" s="1450"/>
      <c r="FW207" s="1450"/>
      <c r="FX207" s="1450"/>
      <c r="FY207" s="1450"/>
      <c r="FZ207" s="1450"/>
      <c r="GA207" s="1450"/>
      <c r="GB207" s="1450"/>
      <c r="GC207" s="1450"/>
    </row>
    <row r="208" spans="1:186" ht="6" customHeight="1">
      <c r="B208" s="326"/>
      <c r="C208" s="326"/>
      <c r="D208" s="325"/>
      <c r="E208" s="306"/>
      <c r="F208" s="1478"/>
      <c r="G208" s="1478"/>
      <c r="H208" s="1478"/>
      <c r="I208" s="1478"/>
      <c r="J208" s="1478"/>
      <c r="K208" s="1478"/>
      <c r="L208" s="1478"/>
      <c r="M208" s="1478"/>
      <c r="N208" s="1478"/>
      <c r="O208" s="1478"/>
      <c r="P208" s="1478"/>
      <c r="Q208" s="1478"/>
      <c r="R208" s="1478"/>
      <c r="S208" s="1478"/>
      <c r="T208" s="1478"/>
      <c r="U208" s="1478"/>
      <c r="V208" s="1478"/>
      <c r="W208" s="1478"/>
      <c r="X208" s="1478"/>
      <c r="Y208" s="1478"/>
      <c r="Z208" s="1478"/>
      <c r="AA208" s="1478"/>
      <c r="AB208" s="1478"/>
      <c r="AC208" s="1478"/>
      <c r="AD208" s="1478"/>
      <c r="AE208" s="1478"/>
      <c r="AF208" s="1478"/>
      <c r="AG208" s="1478"/>
      <c r="AH208" s="1478"/>
      <c r="AI208" s="1478"/>
      <c r="AJ208" s="1478"/>
      <c r="AK208" s="1478"/>
      <c r="AL208" s="1478"/>
      <c r="AM208" s="1478"/>
      <c r="AN208" s="326"/>
      <c r="AO208" s="326"/>
      <c r="AP208" s="326"/>
      <c r="AQ208" s="326"/>
      <c r="AR208" s="326"/>
      <c r="AS208" s="326"/>
      <c r="AT208" s="326"/>
      <c r="AU208" s="326"/>
      <c r="AX208" s="326"/>
      <c r="AY208" s="326"/>
      <c r="AZ208" s="326"/>
      <c r="BA208" s="326"/>
      <c r="BB208" s="326"/>
      <c r="DA208" s="1450"/>
      <c r="DB208" s="1450"/>
      <c r="DC208" s="1450"/>
      <c r="DD208" s="1450"/>
      <c r="DE208" s="1450"/>
      <c r="DF208" s="1450"/>
      <c r="DG208" s="1450"/>
      <c r="DH208" s="1450"/>
      <c r="DI208" s="1450"/>
      <c r="DJ208" s="1450"/>
      <c r="DK208" s="1450"/>
      <c r="DL208" s="1450"/>
      <c r="DM208" s="1450"/>
      <c r="DN208" s="1450"/>
      <c r="DO208" s="1450"/>
      <c r="DP208" s="1450"/>
      <c r="DQ208" s="1450"/>
      <c r="DR208" s="1450"/>
      <c r="DS208" s="1450"/>
      <c r="DT208" s="1450"/>
      <c r="DU208" s="1450"/>
      <c r="DV208" s="1450"/>
      <c r="DW208" s="1450"/>
      <c r="DX208" s="1450"/>
      <c r="DY208" s="1450"/>
      <c r="DZ208" s="1450"/>
      <c r="EA208" s="1450"/>
      <c r="EB208" s="1450"/>
      <c r="EC208" s="1450"/>
      <c r="ED208" s="1450"/>
      <c r="EE208" s="1450"/>
      <c r="EF208" s="1450"/>
      <c r="EG208" s="1450"/>
      <c r="EH208" s="1450"/>
      <c r="EI208" s="1450"/>
      <c r="EJ208" s="1450"/>
      <c r="EK208" s="1450"/>
      <c r="EL208" s="1450"/>
      <c r="EM208" s="1450"/>
      <c r="EN208" s="1450"/>
      <c r="EO208" s="1450"/>
      <c r="EP208" s="1450"/>
      <c r="EQ208" s="1450"/>
      <c r="ER208" s="1450"/>
      <c r="ES208" s="1450"/>
      <c r="ET208" s="1450"/>
      <c r="EU208" s="1450"/>
      <c r="EV208" s="1450"/>
      <c r="EW208" s="1450"/>
      <c r="EX208" s="1450"/>
      <c r="EY208" s="1450"/>
      <c r="EZ208" s="1450"/>
      <c r="FA208" s="1450"/>
      <c r="FB208" s="1450"/>
      <c r="FC208" s="1450"/>
      <c r="FD208" s="1450"/>
      <c r="FE208" s="1450"/>
      <c r="FF208" s="1450"/>
      <c r="FG208" s="1450"/>
      <c r="FH208" s="1450"/>
      <c r="FI208" s="1450"/>
      <c r="FJ208" s="1450"/>
      <c r="FK208" s="1450"/>
      <c r="FL208" s="1450"/>
      <c r="FM208" s="1450"/>
      <c r="FN208" s="1450"/>
      <c r="FO208" s="1450"/>
      <c r="FP208" s="1450"/>
      <c r="FQ208" s="1450"/>
      <c r="FR208" s="1450"/>
      <c r="FS208" s="1450"/>
      <c r="FT208" s="1450"/>
      <c r="FU208" s="1450"/>
      <c r="FV208" s="1450"/>
      <c r="FW208" s="1450"/>
      <c r="FX208" s="1450"/>
      <c r="FY208" s="1450"/>
      <c r="FZ208" s="1450"/>
      <c r="GA208" s="1450"/>
      <c r="GB208" s="1450"/>
      <c r="GC208" s="1450"/>
    </row>
    <row r="209" spans="1:186" ht="6" customHeight="1">
      <c r="B209" s="326"/>
      <c r="C209" s="325"/>
      <c r="D209" s="306"/>
      <c r="E209" s="306"/>
      <c r="F209" s="1478"/>
      <c r="G209" s="1478"/>
      <c r="H209" s="1478"/>
      <c r="I209" s="1478"/>
      <c r="J209" s="1478"/>
      <c r="K209" s="1478"/>
      <c r="L209" s="1478"/>
      <c r="M209" s="1478"/>
      <c r="N209" s="1478"/>
      <c r="O209" s="1478"/>
      <c r="P209" s="1478"/>
      <c r="Q209" s="1478"/>
      <c r="R209" s="1478"/>
      <c r="S209" s="1478"/>
      <c r="T209" s="1478"/>
      <c r="U209" s="1478"/>
      <c r="V209" s="1478"/>
      <c r="W209" s="1478"/>
      <c r="X209" s="1478"/>
      <c r="Y209" s="1478"/>
      <c r="Z209" s="1478"/>
      <c r="AA209" s="1478"/>
      <c r="AB209" s="1478"/>
      <c r="AC209" s="1478"/>
      <c r="AD209" s="1478"/>
      <c r="AE209" s="1478"/>
      <c r="AF209" s="1478"/>
      <c r="AG209" s="1478"/>
      <c r="AH209" s="1478"/>
      <c r="AI209" s="1478"/>
      <c r="AJ209" s="1478"/>
      <c r="AK209" s="1478"/>
      <c r="AL209" s="1478"/>
      <c r="AM209" s="1478"/>
      <c r="AN209" s="326"/>
      <c r="AO209" s="326"/>
      <c r="AP209" s="326"/>
      <c r="AQ209" s="326"/>
      <c r="AR209" s="326"/>
      <c r="AS209" s="326"/>
      <c r="AT209" s="326"/>
      <c r="AU209" s="326"/>
      <c r="AX209" s="326"/>
      <c r="AY209" s="326"/>
      <c r="AZ209" s="326"/>
      <c r="BA209" s="326"/>
      <c r="BB209" s="326"/>
      <c r="DA209" s="1450"/>
      <c r="DB209" s="1450"/>
      <c r="DC209" s="1450"/>
      <c r="DD209" s="1450"/>
      <c r="DE209" s="1450"/>
      <c r="DF209" s="1450"/>
      <c r="DG209" s="1450"/>
      <c r="DH209" s="1450"/>
      <c r="DI209" s="1450"/>
      <c r="DJ209" s="1450"/>
      <c r="DK209" s="1450"/>
      <c r="DL209" s="1450"/>
      <c r="DM209" s="1450"/>
      <c r="DN209" s="1450"/>
      <c r="DO209" s="1450"/>
      <c r="DP209" s="1450"/>
      <c r="DQ209" s="1450"/>
      <c r="DR209" s="1450"/>
      <c r="DS209" s="1450"/>
      <c r="DT209" s="1450"/>
      <c r="DU209" s="1450"/>
      <c r="DV209" s="1450"/>
      <c r="DW209" s="1450"/>
      <c r="DX209" s="1450"/>
      <c r="DY209" s="1450"/>
      <c r="DZ209" s="1450"/>
      <c r="EA209" s="1450"/>
      <c r="EB209" s="1450"/>
      <c r="EC209" s="1450"/>
      <c r="ED209" s="1450"/>
      <c r="EE209" s="1450"/>
      <c r="EF209" s="1450"/>
      <c r="EG209" s="1450"/>
      <c r="EH209" s="1450"/>
      <c r="EI209" s="1450"/>
      <c r="EJ209" s="1450"/>
      <c r="EK209" s="1450"/>
      <c r="EL209" s="1450"/>
      <c r="EM209" s="1450"/>
      <c r="EN209" s="1450"/>
      <c r="EO209" s="1450"/>
      <c r="EP209" s="1450"/>
      <c r="EQ209" s="1450"/>
      <c r="ER209" s="1450"/>
      <c r="ES209" s="1450"/>
      <c r="ET209" s="1450"/>
      <c r="EU209" s="1450"/>
      <c r="EV209" s="1450"/>
      <c r="EW209" s="1450"/>
      <c r="EX209" s="1450"/>
      <c r="EY209" s="1450"/>
      <c r="EZ209" s="1450"/>
      <c r="FA209" s="1450"/>
      <c r="FB209" s="1450"/>
      <c r="FC209" s="1450"/>
      <c r="FD209" s="1450"/>
      <c r="FE209" s="1450"/>
      <c r="FF209" s="1450"/>
      <c r="FG209" s="1450"/>
      <c r="FH209" s="1450"/>
      <c r="FI209" s="1450"/>
      <c r="FJ209" s="1450"/>
      <c r="FK209" s="1450"/>
      <c r="FL209" s="1450"/>
      <c r="FM209" s="1450"/>
      <c r="FN209" s="1450"/>
      <c r="FO209" s="1450"/>
      <c r="FP209" s="1450"/>
      <c r="FQ209" s="1450"/>
      <c r="FR209" s="1450"/>
      <c r="FS209" s="1450"/>
      <c r="FT209" s="1450"/>
      <c r="FU209" s="1450"/>
      <c r="FV209" s="1450"/>
      <c r="FW209" s="1450"/>
      <c r="FX209" s="1450"/>
      <c r="FY209" s="1450"/>
      <c r="FZ209" s="1450"/>
      <c r="GA209" s="1450"/>
      <c r="GB209" s="1450"/>
      <c r="GC209" s="1450"/>
    </row>
    <row r="210" spans="1:186" ht="6" customHeight="1">
      <c r="B210" s="326"/>
      <c r="C210" s="325"/>
      <c r="D210" s="306"/>
      <c r="E210" s="306"/>
      <c r="F210" s="1478"/>
      <c r="G210" s="1478"/>
      <c r="H210" s="1478"/>
      <c r="I210" s="1478"/>
      <c r="J210" s="1478"/>
      <c r="K210" s="1478"/>
      <c r="L210" s="1478"/>
      <c r="M210" s="1478"/>
      <c r="N210" s="1478"/>
      <c r="O210" s="1478"/>
      <c r="P210" s="1478"/>
      <c r="Q210" s="1478"/>
      <c r="R210" s="1478"/>
      <c r="S210" s="1478"/>
      <c r="T210" s="1478"/>
      <c r="U210" s="1478"/>
      <c r="V210" s="1478"/>
      <c r="W210" s="1478"/>
      <c r="X210" s="1478"/>
      <c r="Y210" s="1478"/>
      <c r="Z210" s="1478"/>
      <c r="AA210" s="1478"/>
      <c r="AB210" s="1478"/>
      <c r="AC210" s="1478"/>
      <c r="AD210" s="1478"/>
      <c r="AE210" s="1478"/>
      <c r="AF210" s="1478"/>
      <c r="AG210" s="1478"/>
      <c r="AH210" s="1478"/>
      <c r="AI210" s="1478"/>
      <c r="AJ210" s="1478"/>
      <c r="AK210" s="1478"/>
      <c r="AL210" s="1478"/>
      <c r="AM210" s="1478"/>
      <c r="AN210" s="326"/>
      <c r="AO210" s="326"/>
      <c r="AP210" s="326"/>
      <c r="AQ210" s="326"/>
      <c r="AR210" s="326"/>
      <c r="AS210" s="326"/>
      <c r="AT210" s="326"/>
      <c r="AU210" s="326"/>
      <c r="AX210" s="326"/>
      <c r="AY210" s="326"/>
      <c r="AZ210" s="326"/>
      <c r="BA210" s="326"/>
      <c r="BB210" s="326"/>
      <c r="DA210" s="1450"/>
      <c r="DB210" s="1450"/>
      <c r="DC210" s="1450"/>
      <c r="DD210" s="1450"/>
      <c r="DE210" s="1450"/>
      <c r="DF210" s="1450"/>
      <c r="DG210" s="1450"/>
      <c r="DH210" s="1450"/>
      <c r="DI210" s="1450"/>
      <c r="DJ210" s="1450"/>
      <c r="DK210" s="1450"/>
      <c r="DL210" s="1450"/>
      <c r="DM210" s="1450"/>
      <c r="DN210" s="1450"/>
      <c r="DO210" s="1450"/>
      <c r="DP210" s="1450"/>
      <c r="DQ210" s="1450"/>
      <c r="DR210" s="1450"/>
      <c r="DS210" s="1450"/>
      <c r="DT210" s="1450"/>
      <c r="DU210" s="1450"/>
      <c r="DV210" s="1450"/>
      <c r="DW210" s="1450"/>
      <c r="DX210" s="1450"/>
      <c r="DY210" s="1450"/>
      <c r="DZ210" s="1450"/>
      <c r="EA210" s="1450"/>
      <c r="EB210" s="1450"/>
      <c r="EC210" s="1450"/>
      <c r="ED210" s="1450"/>
      <c r="EE210" s="1450"/>
      <c r="EF210" s="1450"/>
      <c r="EG210" s="1450"/>
      <c r="EH210" s="1450"/>
      <c r="EI210" s="1450"/>
      <c r="EJ210" s="1450"/>
      <c r="EK210" s="1450"/>
      <c r="EL210" s="1450"/>
      <c r="EM210" s="1450"/>
      <c r="EN210" s="1450"/>
      <c r="EO210" s="1450"/>
      <c r="EP210" s="1450"/>
      <c r="EQ210" s="1450"/>
      <c r="ER210" s="1450"/>
      <c r="ES210" s="1450"/>
      <c r="ET210" s="1450"/>
      <c r="EU210" s="1450"/>
      <c r="EV210" s="1450"/>
      <c r="EW210" s="1450"/>
      <c r="EX210" s="1450"/>
      <c r="EY210" s="1450"/>
      <c r="EZ210" s="1450"/>
      <c r="FA210" s="1450"/>
      <c r="FB210" s="1450"/>
      <c r="FC210" s="1450"/>
      <c r="FD210" s="1450"/>
      <c r="FE210" s="1450"/>
      <c r="FF210" s="1450"/>
      <c r="FG210" s="1450"/>
      <c r="FH210" s="1450"/>
      <c r="FI210" s="1450"/>
      <c r="FJ210" s="1450"/>
      <c r="FK210" s="1450"/>
      <c r="FL210" s="1450"/>
      <c r="FM210" s="1450"/>
      <c r="FN210" s="1450"/>
      <c r="FO210" s="1450"/>
      <c r="FP210" s="1450"/>
      <c r="FQ210" s="1450"/>
      <c r="FR210" s="1450"/>
      <c r="FS210" s="1450"/>
      <c r="FT210" s="1450"/>
      <c r="FU210" s="1450"/>
      <c r="FV210" s="1450"/>
      <c r="FW210" s="1450"/>
      <c r="FX210" s="1450"/>
      <c r="FY210" s="1450"/>
      <c r="FZ210" s="1450"/>
      <c r="GA210" s="1450"/>
      <c r="GB210" s="1450"/>
      <c r="GC210" s="1450"/>
    </row>
    <row r="211" spans="1:186" ht="6" customHeight="1">
      <c r="C211" s="305"/>
      <c r="D211" s="305"/>
      <c r="E211" s="305"/>
      <c r="F211" s="1478"/>
      <c r="G211" s="1478"/>
      <c r="H211" s="1478"/>
      <c r="I211" s="1478"/>
      <c r="J211" s="1478"/>
      <c r="K211" s="1478"/>
      <c r="L211" s="1478"/>
      <c r="M211" s="1478"/>
      <c r="N211" s="1478"/>
      <c r="O211" s="1478"/>
      <c r="P211" s="1478"/>
      <c r="Q211" s="1478"/>
      <c r="R211" s="1478"/>
      <c r="S211" s="1478"/>
      <c r="T211" s="1478"/>
      <c r="U211" s="1478"/>
      <c r="V211" s="1478"/>
      <c r="W211" s="1478"/>
      <c r="X211" s="1478"/>
      <c r="Y211" s="1478"/>
      <c r="Z211" s="1478"/>
      <c r="AA211" s="1478"/>
      <c r="AB211" s="1478"/>
      <c r="AC211" s="1478"/>
      <c r="AD211" s="1478"/>
      <c r="AE211" s="1478"/>
      <c r="AF211" s="1478"/>
      <c r="AG211" s="1478"/>
      <c r="AH211" s="1478"/>
      <c r="AI211" s="1478"/>
      <c r="AJ211" s="1478"/>
      <c r="AK211" s="1478"/>
      <c r="AL211" s="1478"/>
      <c r="AM211" s="1478"/>
      <c r="DA211" s="1450"/>
      <c r="DB211" s="1450"/>
      <c r="DC211" s="1450"/>
      <c r="DD211" s="1450"/>
      <c r="DE211" s="1450"/>
      <c r="DF211" s="1450"/>
      <c r="DG211" s="1450"/>
      <c r="DH211" s="1450"/>
      <c r="DI211" s="1450"/>
      <c r="DJ211" s="1450"/>
      <c r="DK211" s="1450"/>
      <c r="DL211" s="1450"/>
      <c r="DM211" s="1450"/>
      <c r="DN211" s="1450"/>
      <c r="DO211" s="1450"/>
      <c r="DP211" s="1450"/>
      <c r="DQ211" s="1450"/>
      <c r="DR211" s="1450"/>
      <c r="DS211" s="1450"/>
      <c r="DT211" s="1450"/>
      <c r="DU211" s="1450"/>
      <c r="DV211" s="1450"/>
      <c r="DW211" s="1450"/>
      <c r="DX211" s="1450"/>
      <c r="DY211" s="1450"/>
      <c r="DZ211" s="1450"/>
      <c r="EA211" s="1450"/>
      <c r="EB211" s="1450"/>
      <c r="EC211" s="1450"/>
      <c r="ED211" s="1450"/>
      <c r="EE211" s="1450"/>
      <c r="EF211" s="1450"/>
      <c r="EG211" s="1450"/>
      <c r="EH211" s="1450"/>
      <c r="EI211" s="1450"/>
      <c r="EJ211" s="1450"/>
      <c r="EK211" s="1450"/>
      <c r="EL211" s="1450"/>
      <c r="EM211" s="1450"/>
      <c r="EN211" s="1450"/>
      <c r="EO211" s="1450"/>
      <c r="EP211" s="1450"/>
      <c r="EQ211" s="1450"/>
      <c r="ER211" s="1450"/>
      <c r="ES211" s="1450"/>
      <c r="ET211" s="1450"/>
      <c r="EU211" s="1450"/>
      <c r="EV211" s="1450"/>
      <c r="EW211" s="1450"/>
      <c r="EX211" s="1450"/>
      <c r="EY211" s="1450"/>
      <c r="EZ211" s="1450"/>
      <c r="FA211" s="1450"/>
      <c r="FB211" s="1450"/>
      <c r="FC211" s="1450"/>
      <c r="FD211" s="1450"/>
      <c r="FE211" s="1450"/>
      <c r="FF211" s="1450"/>
      <c r="FG211" s="1450"/>
      <c r="FH211" s="1450"/>
      <c r="FI211" s="1450"/>
      <c r="FJ211" s="1450"/>
      <c r="FK211" s="1450"/>
      <c r="FL211" s="1450"/>
      <c r="FM211" s="1450"/>
      <c r="FN211" s="1450"/>
      <c r="FO211" s="1450"/>
      <c r="FP211" s="1450"/>
      <c r="FQ211" s="1450"/>
      <c r="FR211" s="1450"/>
      <c r="FS211" s="1450"/>
      <c r="FT211" s="1450"/>
      <c r="FU211" s="1450"/>
      <c r="FV211" s="1450"/>
      <c r="FW211" s="1450"/>
      <c r="FX211" s="1450"/>
      <c r="FY211" s="1450"/>
      <c r="FZ211" s="1450"/>
      <c r="GA211" s="1450"/>
      <c r="GB211" s="1450"/>
      <c r="GC211" s="1450"/>
    </row>
    <row r="212" spans="1:186" ht="6" customHeight="1">
      <c r="F212" s="1478"/>
      <c r="G212" s="1478"/>
      <c r="H212" s="1478"/>
      <c r="I212" s="1478"/>
      <c r="J212" s="1478"/>
      <c r="K212" s="1478"/>
      <c r="L212" s="1478"/>
      <c r="M212" s="1478"/>
      <c r="N212" s="1478"/>
      <c r="O212" s="1478"/>
      <c r="P212" s="1478"/>
      <c r="Q212" s="1478"/>
      <c r="R212" s="1478"/>
      <c r="S212" s="1478"/>
      <c r="T212" s="1478"/>
      <c r="U212" s="1478"/>
      <c r="V212" s="1478"/>
      <c r="W212" s="1478"/>
      <c r="X212" s="1478"/>
      <c r="Y212" s="1478"/>
      <c r="Z212" s="1478"/>
      <c r="AA212" s="1478"/>
      <c r="AB212" s="1478"/>
      <c r="AC212" s="1478"/>
      <c r="AD212" s="1478"/>
      <c r="AE212" s="1478"/>
      <c r="AF212" s="1478"/>
      <c r="AG212" s="1478"/>
      <c r="AH212" s="1478"/>
      <c r="AI212" s="1478"/>
      <c r="AJ212" s="1478"/>
      <c r="AK212" s="1478"/>
      <c r="AL212" s="1478"/>
      <c r="AM212" s="1478"/>
      <c r="DA212" s="1450"/>
      <c r="DB212" s="1450"/>
      <c r="DC212" s="1450"/>
      <c r="DD212" s="1450"/>
      <c r="DE212" s="1450"/>
      <c r="DF212" s="1450"/>
      <c r="DG212" s="1450"/>
      <c r="DH212" s="1450"/>
      <c r="DI212" s="1450"/>
      <c r="DJ212" s="1450"/>
      <c r="DK212" s="1450"/>
      <c r="DL212" s="1450"/>
      <c r="DM212" s="1450"/>
      <c r="DN212" s="1450"/>
      <c r="DO212" s="1450"/>
      <c r="DP212" s="1450"/>
      <c r="DQ212" s="1450"/>
      <c r="DR212" s="1450"/>
      <c r="DS212" s="1450"/>
      <c r="DT212" s="1450"/>
      <c r="DU212" s="1450"/>
      <c r="DV212" s="1450"/>
      <c r="DW212" s="1450"/>
      <c r="DX212" s="1450"/>
      <c r="DY212" s="1450"/>
      <c r="DZ212" s="1450"/>
      <c r="EA212" s="1450"/>
      <c r="EB212" s="1450"/>
      <c r="EC212" s="1450"/>
      <c r="ED212" s="1450"/>
      <c r="EE212" s="1450"/>
      <c r="EF212" s="1450"/>
      <c r="EG212" s="1450"/>
      <c r="EH212" s="1450"/>
      <c r="EI212" s="1450"/>
      <c r="EJ212" s="1450"/>
      <c r="EK212" s="1450"/>
      <c r="EL212" s="1450"/>
      <c r="EM212" s="1450"/>
      <c r="EN212" s="1450"/>
      <c r="EO212" s="1450"/>
      <c r="EP212" s="1450"/>
      <c r="EQ212" s="1450"/>
      <c r="ER212" s="1450"/>
      <c r="ES212" s="1450"/>
      <c r="ET212" s="1450"/>
      <c r="EU212" s="1450"/>
      <c r="EV212" s="1450"/>
      <c r="EW212" s="1450"/>
      <c r="EX212" s="1450"/>
      <c r="EY212" s="1450"/>
      <c r="EZ212" s="1450"/>
      <c r="FA212" s="1450"/>
      <c r="FB212" s="1450"/>
      <c r="FC212" s="1450"/>
      <c r="FD212" s="1450"/>
      <c r="FE212" s="1450"/>
      <c r="FF212" s="1450"/>
      <c r="FG212" s="1450"/>
      <c r="FH212" s="1450"/>
      <c r="FI212" s="1450"/>
      <c r="FJ212" s="1450"/>
      <c r="FK212" s="1450"/>
      <c r="FL212" s="1450"/>
      <c r="FM212" s="1450"/>
      <c r="FN212" s="1450"/>
      <c r="FO212" s="1450"/>
      <c r="FP212" s="1450"/>
      <c r="FQ212" s="1450"/>
      <c r="FR212" s="1450"/>
      <c r="FS212" s="1450"/>
      <c r="FT212" s="1450"/>
      <c r="FU212" s="1450"/>
      <c r="FV212" s="1450"/>
      <c r="FW212" s="1450"/>
      <c r="FX212" s="1450"/>
      <c r="FY212" s="1450"/>
      <c r="FZ212" s="1450"/>
      <c r="GA212" s="1450"/>
      <c r="GB212" s="1450"/>
      <c r="GC212" s="1450"/>
    </row>
    <row r="213" spans="1:186" ht="6" customHeight="1">
      <c r="F213" s="1478"/>
      <c r="G213" s="1478"/>
      <c r="H213" s="1478"/>
      <c r="I213" s="1478"/>
      <c r="J213" s="1478"/>
      <c r="K213" s="1478"/>
      <c r="L213" s="1478"/>
      <c r="M213" s="1478"/>
      <c r="N213" s="1478"/>
      <c r="O213" s="1478"/>
      <c r="P213" s="1478"/>
      <c r="Q213" s="1478"/>
      <c r="R213" s="1478"/>
      <c r="S213" s="1478"/>
      <c r="T213" s="1478"/>
      <c r="U213" s="1478"/>
      <c r="V213" s="1478"/>
      <c r="W213" s="1478"/>
      <c r="X213" s="1478"/>
      <c r="Y213" s="1478"/>
      <c r="Z213" s="1478"/>
      <c r="AA213" s="1478"/>
      <c r="AB213" s="1478"/>
      <c r="AC213" s="1478"/>
      <c r="AD213" s="1478"/>
      <c r="AE213" s="1478"/>
      <c r="AF213" s="1478"/>
      <c r="AG213" s="1478"/>
      <c r="AH213" s="1478"/>
      <c r="AI213" s="1478"/>
      <c r="AJ213" s="1478"/>
      <c r="AK213" s="1478"/>
      <c r="AL213" s="1478"/>
      <c r="AM213" s="1478"/>
      <c r="DA213" s="1450"/>
      <c r="DB213" s="1450"/>
      <c r="DC213" s="1450"/>
      <c r="DD213" s="1450"/>
      <c r="DE213" s="1450"/>
      <c r="DF213" s="1450"/>
      <c r="DG213" s="1450"/>
      <c r="DH213" s="1450"/>
      <c r="DI213" s="1450"/>
      <c r="DJ213" s="1450"/>
      <c r="DK213" s="1450"/>
      <c r="DL213" s="1450"/>
      <c r="DM213" s="1450"/>
      <c r="DN213" s="1450"/>
      <c r="DO213" s="1450"/>
      <c r="DP213" s="1450"/>
      <c r="DQ213" s="1450"/>
      <c r="DR213" s="1450"/>
      <c r="DS213" s="1450"/>
      <c r="DT213" s="1450"/>
      <c r="DU213" s="1450"/>
      <c r="DV213" s="1450"/>
      <c r="DW213" s="1450"/>
      <c r="DX213" s="1450"/>
      <c r="DY213" s="1450"/>
      <c r="DZ213" s="1450"/>
      <c r="EA213" s="1450"/>
      <c r="EB213" s="1450"/>
      <c r="EC213" s="1450"/>
      <c r="ED213" s="1450"/>
      <c r="EE213" s="1450"/>
      <c r="EF213" s="1450"/>
      <c r="EG213" s="1450"/>
      <c r="EH213" s="1450"/>
      <c r="EI213" s="1450"/>
      <c r="EJ213" s="1450"/>
      <c r="EK213" s="1450"/>
      <c r="EL213" s="1450"/>
      <c r="EM213" s="1450"/>
      <c r="EN213" s="1450"/>
      <c r="EO213" s="1450"/>
      <c r="EP213" s="1450"/>
      <c r="EQ213" s="1450"/>
      <c r="ER213" s="1450"/>
      <c r="ES213" s="1450"/>
      <c r="ET213" s="1450"/>
      <c r="EU213" s="1450"/>
      <c r="EV213" s="1450"/>
      <c r="EW213" s="1450"/>
      <c r="EX213" s="1450"/>
      <c r="EY213" s="1450"/>
      <c r="EZ213" s="1450"/>
      <c r="FA213" s="1450"/>
      <c r="FB213" s="1450"/>
      <c r="FC213" s="1450"/>
      <c r="FD213" s="1450"/>
      <c r="FE213" s="1450"/>
      <c r="FF213" s="1450"/>
      <c r="FG213" s="1450"/>
      <c r="FH213" s="1450"/>
      <c r="FI213" s="1450"/>
      <c r="FJ213" s="1450"/>
      <c r="FK213" s="1450"/>
      <c r="FL213" s="1450"/>
      <c r="FM213" s="1450"/>
      <c r="FN213" s="1450"/>
      <c r="FO213" s="1450"/>
      <c r="FP213" s="1450"/>
      <c r="FQ213" s="1450"/>
      <c r="FR213" s="1450"/>
      <c r="FS213" s="1450"/>
      <c r="FT213" s="1450"/>
      <c r="FU213" s="1450"/>
      <c r="FV213" s="1450"/>
      <c r="FW213" s="1450"/>
      <c r="FX213" s="1450"/>
      <c r="FY213" s="1450"/>
      <c r="FZ213" s="1450"/>
      <c r="GA213" s="1450"/>
      <c r="GB213" s="1450"/>
      <c r="GC213" s="1450"/>
    </row>
    <row r="214" spans="1:186" ht="6" customHeight="1">
      <c r="DA214" s="1450"/>
      <c r="DB214" s="1450"/>
      <c r="DC214" s="1450"/>
      <c r="DD214" s="1450"/>
      <c r="DE214" s="1450"/>
      <c r="DF214" s="1450"/>
      <c r="DG214" s="1450"/>
      <c r="DH214" s="1450"/>
      <c r="DI214" s="1450"/>
      <c r="DJ214" s="1450"/>
      <c r="DK214" s="1450"/>
      <c r="DL214" s="1450"/>
      <c r="DM214" s="1450"/>
      <c r="DN214" s="1450"/>
      <c r="DO214" s="1450"/>
      <c r="DP214" s="1450"/>
      <c r="DQ214" s="1450"/>
      <c r="DR214" s="1450"/>
      <c r="DS214" s="1450"/>
      <c r="DT214" s="1450"/>
      <c r="DU214" s="1450"/>
      <c r="DV214" s="1450"/>
      <c r="DW214" s="1450"/>
      <c r="DX214" s="1450"/>
      <c r="DY214" s="1450"/>
      <c r="DZ214" s="1450"/>
      <c r="EA214" s="1450"/>
      <c r="EB214" s="1450"/>
      <c r="EC214" s="1450"/>
      <c r="ED214" s="1450"/>
      <c r="EE214" s="1450"/>
      <c r="EF214" s="1450"/>
      <c r="EG214" s="1450"/>
      <c r="EH214" s="1450"/>
      <c r="EI214" s="1450"/>
      <c r="EJ214" s="1450"/>
      <c r="EK214" s="1450"/>
      <c r="EL214" s="1450"/>
      <c r="EM214" s="1450"/>
      <c r="EN214" s="1450"/>
      <c r="EO214" s="1450"/>
      <c r="EP214" s="1450"/>
      <c r="EQ214" s="1450"/>
      <c r="ER214" s="1450"/>
      <c r="ES214" s="1450"/>
      <c r="ET214" s="1450"/>
      <c r="EU214" s="1450"/>
      <c r="EV214" s="1450"/>
      <c r="EW214" s="1450"/>
      <c r="EX214" s="1450"/>
      <c r="EY214" s="1450"/>
      <c r="EZ214" s="1450"/>
      <c r="FA214" s="1450"/>
      <c r="FB214" s="1450"/>
      <c r="FC214" s="1450"/>
      <c r="FD214" s="1450"/>
      <c r="FE214" s="1450"/>
      <c r="FF214" s="1450"/>
      <c r="FG214" s="1450"/>
      <c r="FH214" s="1450"/>
      <c r="FI214" s="1450"/>
      <c r="FJ214" s="1450"/>
      <c r="FK214" s="1450"/>
      <c r="FL214" s="1450"/>
      <c r="FM214" s="1450"/>
      <c r="FN214" s="1450"/>
      <c r="FO214" s="1450"/>
      <c r="FP214" s="1450"/>
      <c r="FQ214" s="1450"/>
      <c r="FR214" s="1450"/>
      <c r="FS214" s="1450"/>
      <c r="FT214" s="1450"/>
      <c r="FU214" s="1450"/>
      <c r="FV214" s="1450"/>
      <c r="FW214" s="1450"/>
      <c r="FX214" s="1450"/>
      <c r="FY214" s="1450"/>
      <c r="FZ214" s="1450"/>
      <c r="GA214" s="1450"/>
      <c r="GB214" s="1450"/>
      <c r="GC214" s="1450"/>
    </row>
    <row r="215" spans="1:186" ht="6" customHeight="1"/>
    <row r="216" spans="1:186" ht="6" customHeight="1"/>
    <row r="217" spans="1:186" ht="6" customHeight="1">
      <c r="FW217" s="926" t="s">
        <v>165</v>
      </c>
      <c r="FX217" s="926"/>
      <c r="FY217" s="926"/>
      <c r="FZ217" s="926"/>
      <c r="GA217" s="926"/>
      <c r="GB217" s="926"/>
      <c r="GC217" s="926"/>
      <c r="GD217" s="926"/>
    </row>
    <row r="218" spans="1:186" ht="6" customHeight="1">
      <c r="FW218" s="926"/>
      <c r="FX218" s="926"/>
      <c r="FY218" s="926"/>
      <c r="FZ218" s="926"/>
      <c r="GA218" s="926"/>
      <c r="GB218" s="926"/>
      <c r="GC218" s="926"/>
      <c r="GD218" s="926"/>
    </row>
    <row r="219" spans="1:186" ht="6" customHeight="1">
      <c r="FW219" s="926"/>
      <c r="FX219" s="926"/>
      <c r="FY219" s="926"/>
      <c r="FZ219" s="926"/>
      <c r="GA219" s="926"/>
      <c r="GB219" s="926"/>
      <c r="GC219" s="926"/>
      <c r="GD219" s="926"/>
    </row>
    <row r="220" spans="1:186" ht="6" customHeight="1"/>
    <row r="221" spans="1:186" ht="6" customHeight="1">
      <c r="A221" s="1510" t="s">
        <v>385</v>
      </c>
      <c r="B221" s="1510"/>
      <c r="C221" s="1510"/>
      <c r="D221" s="1510"/>
      <c r="E221" s="1510"/>
      <c r="F221" s="1510"/>
      <c r="G221" s="1510"/>
      <c r="H221" s="1510"/>
      <c r="I221" s="1510"/>
      <c r="J221" s="1510"/>
      <c r="K221" s="1510"/>
      <c r="L221" s="1510"/>
      <c r="M221" s="1510"/>
      <c r="N221" s="1510"/>
      <c r="O221" s="1510"/>
      <c r="P221" s="748"/>
      <c r="Q221" s="748"/>
      <c r="R221" s="748"/>
      <c r="S221" s="748"/>
      <c r="T221" s="748"/>
      <c r="U221" s="748"/>
      <c r="V221" s="748"/>
      <c r="W221" s="748"/>
      <c r="X221" s="748"/>
      <c r="Y221" s="748"/>
      <c r="Z221" s="748"/>
      <c r="AA221" s="748"/>
      <c r="AB221" s="748"/>
      <c r="AC221" s="748"/>
      <c r="AD221" s="748"/>
      <c r="AE221" s="748"/>
      <c r="AF221" s="748"/>
      <c r="AG221" s="748"/>
      <c r="AH221" s="748"/>
      <c r="AI221" s="748"/>
      <c r="AJ221" s="748"/>
      <c r="AK221" s="748"/>
      <c r="AL221" s="748"/>
      <c r="AM221" s="748"/>
      <c r="AN221" s="748"/>
      <c r="AO221" s="748"/>
      <c r="AP221" s="748"/>
      <c r="AQ221" s="748"/>
      <c r="AR221" s="748"/>
      <c r="AS221" s="748"/>
      <c r="AT221" s="748"/>
      <c r="AU221" s="748"/>
      <c r="AV221" s="748"/>
      <c r="AW221" s="748"/>
      <c r="AX221" s="748"/>
      <c r="AY221" s="748"/>
      <c r="AZ221" s="748"/>
      <c r="BA221" s="748"/>
      <c r="BB221" s="748"/>
      <c r="BC221" s="748"/>
      <c r="BD221" s="748"/>
      <c r="BE221" s="748"/>
      <c r="BF221" s="748"/>
      <c r="BG221" s="748"/>
      <c r="BH221" s="748"/>
      <c r="BI221" s="748"/>
      <c r="BJ221" s="748"/>
      <c r="BK221" s="748"/>
      <c r="BL221" s="748"/>
      <c r="BM221" s="748"/>
      <c r="BN221" s="748"/>
      <c r="BO221" s="748"/>
      <c r="BP221" s="748"/>
      <c r="BQ221" s="748"/>
      <c r="BR221" s="748"/>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8"/>
      <c r="CN221" s="748"/>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8"/>
      <c r="DX221" s="748"/>
      <c r="DY221" s="748"/>
      <c r="DZ221" s="748"/>
      <c r="EA221" s="748"/>
      <c r="EB221" s="748"/>
      <c r="EC221" s="748"/>
      <c r="ED221" s="748"/>
      <c r="EE221" s="748"/>
      <c r="EF221" s="748"/>
      <c r="EG221" s="748"/>
      <c r="EH221" s="748"/>
      <c r="EI221" s="748"/>
      <c r="EJ221" s="748"/>
      <c r="EK221" s="748"/>
      <c r="EL221" s="748"/>
      <c r="EM221" s="748"/>
      <c r="EN221" s="722"/>
      <c r="EO221" s="722"/>
      <c r="EP221" s="722"/>
      <c r="EQ221" s="722"/>
      <c r="ER221" s="722"/>
      <c r="ES221" s="722"/>
      <c r="ET221" s="722"/>
      <c r="EU221" s="722"/>
      <c r="EV221" s="722"/>
      <c r="EW221" s="722"/>
      <c r="EX221" s="722"/>
      <c r="EY221" s="722"/>
      <c r="EZ221" s="722"/>
      <c r="FA221" s="722"/>
      <c r="FB221" s="722"/>
      <c r="FC221" s="722"/>
      <c r="FD221" s="722"/>
      <c r="FE221" s="722"/>
      <c r="FF221" s="722"/>
      <c r="FG221" s="722"/>
      <c r="FH221" s="722"/>
      <c r="FI221" s="722"/>
      <c r="FJ221" s="722"/>
      <c r="FK221" s="722"/>
      <c r="FL221" s="722"/>
      <c r="FM221" s="722"/>
      <c r="FN221" s="722"/>
      <c r="FO221" s="722"/>
      <c r="FP221" s="722"/>
      <c r="FQ221" s="722"/>
      <c r="FR221" s="722"/>
      <c r="FS221" s="722"/>
      <c r="FT221" s="722"/>
      <c r="FU221" s="722"/>
      <c r="FV221" s="722"/>
      <c r="FW221" s="722"/>
      <c r="FX221" s="722"/>
      <c r="FY221" s="722"/>
      <c r="FZ221" s="722"/>
      <c r="GA221" s="722"/>
      <c r="GB221" s="722"/>
      <c r="GC221" s="722"/>
      <c r="GD221" s="722"/>
    </row>
    <row r="222" spans="1:186" ht="6" customHeight="1">
      <c r="A222" s="748"/>
      <c r="B222" s="748"/>
      <c r="C222" s="748"/>
      <c r="D222" s="748"/>
      <c r="E222" s="748"/>
      <c r="F222" s="748"/>
      <c r="G222" s="748"/>
      <c r="H222" s="748"/>
      <c r="I222" s="748"/>
      <c r="J222" s="748"/>
      <c r="K222" s="748"/>
      <c r="L222" s="748"/>
      <c r="M222" s="748"/>
      <c r="N222" s="748"/>
      <c r="O222" s="748"/>
      <c r="P222" s="748"/>
      <c r="Q222" s="748"/>
      <c r="R222" s="748"/>
      <c r="S222" s="748"/>
      <c r="T222" s="748"/>
      <c r="U222" s="748"/>
      <c r="V222" s="748"/>
      <c r="W222" s="748"/>
      <c r="X222" s="748"/>
      <c r="Y222" s="748"/>
      <c r="Z222" s="748"/>
      <c r="AA222" s="748"/>
      <c r="AB222" s="748"/>
      <c r="AC222" s="748"/>
      <c r="AD222" s="748"/>
      <c r="AE222" s="748"/>
      <c r="AF222" s="748"/>
      <c r="AG222" s="748"/>
      <c r="AH222" s="748"/>
      <c r="AI222" s="748"/>
      <c r="AJ222" s="748"/>
      <c r="AK222" s="748"/>
      <c r="AL222" s="748"/>
      <c r="AM222" s="748"/>
      <c r="AN222" s="748"/>
      <c r="AO222" s="748"/>
      <c r="AP222" s="748"/>
      <c r="AQ222" s="748"/>
      <c r="AR222" s="748"/>
      <c r="AS222" s="748"/>
      <c r="AT222" s="748"/>
      <c r="AU222" s="748"/>
      <c r="AV222" s="748"/>
      <c r="AW222" s="748"/>
      <c r="AX222" s="748"/>
      <c r="AY222" s="748"/>
      <c r="AZ222" s="748"/>
      <c r="BA222" s="748"/>
      <c r="BB222" s="748"/>
      <c r="BC222" s="748"/>
      <c r="BD222" s="748"/>
      <c r="BE222" s="748"/>
      <c r="BF222" s="748"/>
      <c r="BG222" s="748"/>
      <c r="BH222" s="748"/>
      <c r="BI222" s="748"/>
      <c r="BJ222" s="748"/>
      <c r="BK222" s="748"/>
      <c r="BL222" s="748"/>
      <c r="BM222" s="748"/>
      <c r="BN222" s="748"/>
      <c r="BO222" s="748"/>
      <c r="BP222" s="748"/>
      <c r="BQ222" s="748"/>
      <c r="BR222" s="748"/>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8"/>
      <c r="CN222" s="748"/>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8"/>
      <c r="DX222" s="748"/>
      <c r="DY222" s="748"/>
      <c r="DZ222" s="748"/>
      <c r="EA222" s="748"/>
      <c r="EB222" s="748"/>
      <c r="EC222" s="748"/>
      <c r="ED222" s="748"/>
      <c r="EE222" s="748"/>
      <c r="EF222" s="748"/>
      <c r="EG222" s="748"/>
      <c r="EH222" s="748"/>
      <c r="EI222" s="748"/>
      <c r="EJ222" s="748"/>
      <c r="EK222" s="748"/>
      <c r="EL222" s="748"/>
      <c r="EM222" s="748"/>
      <c r="EN222" s="722"/>
      <c r="EO222" s="722"/>
      <c r="EP222" s="722"/>
      <c r="EQ222" s="722"/>
      <c r="ER222" s="722"/>
      <c r="ES222" s="722"/>
      <c r="ET222" s="722"/>
      <c r="EU222" s="722"/>
      <c r="EV222" s="722"/>
      <c r="EW222" s="722"/>
      <c r="EX222" s="722"/>
      <c r="EY222" s="722"/>
      <c r="EZ222" s="722"/>
      <c r="FA222" s="722"/>
      <c r="FB222" s="722"/>
      <c r="FC222" s="722"/>
      <c r="FD222" s="722"/>
      <c r="FE222" s="722"/>
      <c r="FF222" s="722"/>
      <c r="FG222" s="722"/>
      <c r="FH222" s="722"/>
      <c r="FI222" s="722"/>
      <c r="FJ222" s="722"/>
      <c r="FK222" s="722"/>
      <c r="FL222" s="722"/>
      <c r="FM222" s="722"/>
      <c r="FN222" s="722"/>
      <c r="FO222" s="722"/>
      <c r="FP222" s="722"/>
      <c r="FQ222" s="722"/>
      <c r="FR222" s="722"/>
      <c r="FS222" s="722"/>
      <c r="FT222" s="722"/>
      <c r="FU222" s="722"/>
      <c r="FV222" s="722"/>
      <c r="FW222" s="722"/>
      <c r="FX222" s="722"/>
      <c r="FY222" s="722"/>
      <c r="FZ222" s="722"/>
      <c r="GA222" s="722"/>
      <c r="GB222" s="722"/>
      <c r="GC222" s="722"/>
      <c r="GD222" s="722"/>
    </row>
    <row r="223" spans="1:186" ht="6" customHeight="1">
      <c r="A223" s="748"/>
      <c r="B223" s="748"/>
      <c r="C223" s="748"/>
      <c r="D223" s="748"/>
      <c r="E223" s="748"/>
      <c r="F223" s="748"/>
      <c r="G223" s="748"/>
      <c r="H223" s="748"/>
      <c r="I223" s="748"/>
      <c r="J223" s="748"/>
      <c r="K223" s="748"/>
      <c r="L223" s="748"/>
      <c r="M223" s="748"/>
      <c r="N223" s="748"/>
      <c r="O223" s="748"/>
      <c r="P223" s="748"/>
      <c r="Q223" s="748"/>
      <c r="R223" s="748"/>
      <c r="S223" s="748"/>
      <c r="T223" s="748"/>
      <c r="U223" s="748"/>
      <c r="V223" s="748"/>
      <c r="W223" s="748"/>
      <c r="X223" s="748"/>
      <c r="Y223" s="748"/>
      <c r="Z223" s="748"/>
      <c r="AA223" s="748"/>
      <c r="AB223" s="748"/>
      <c r="AC223" s="748"/>
      <c r="AD223" s="748"/>
      <c r="AE223" s="748"/>
      <c r="AF223" s="748"/>
      <c r="AG223" s="748"/>
      <c r="AH223" s="748"/>
      <c r="AI223" s="748"/>
      <c r="AJ223" s="748"/>
      <c r="AK223" s="748"/>
      <c r="AL223" s="748"/>
      <c r="AM223" s="748"/>
      <c r="AN223" s="748"/>
      <c r="AO223" s="748"/>
      <c r="AP223" s="748"/>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8"/>
      <c r="BO223" s="748"/>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22"/>
      <c r="EO223" s="722"/>
      <c r="EP223" s="722"/>
      <c r="EQ223" s="722"/>
      <c r="ER223" s="722"/>
      <c r="ES223" s="722"/>
      <c r="ET223" s="722"/>
      <c r="EU223" s="722"/>
      <c r="EV223" s="722"/>
      <c r="EW223" s="722"/>
      <c r="EX223" s="722"/>
      <c r="EY223" s="722"/>
      <c r="EZ223" s="722"/>
      <c r="FA223" s="722"/>
      <c r="FB223" s="722"/>
      <c r="FC223" s="722"/>
      <c r="FD223" s="722"/>
      <c r="FE223" s="722"/>
      <c r="FF223" s="722"/>
      <c r="FG223" s="722"/>
      <c r="FH223" s="722"/>
      <c r="FI223" s="722"/>
      <c r="FJ223" s="722"/>
      <c r="FK223" s="722"/>
      <c r="FL223" s="722"/>
      <c r="FM223" s="722"/>
      <c r="FN223" s="722"/>
      <c r="FO223" s="722"/>
      <c r="FP223" s="722"/>
      <c r="FQ223" s="722"/>
      <c r="FR223" s="722"/>
      <c r="FS223" s="722"/>
      <c r="FT223" s="722"/>
      <c r="FU223" s="722"/>
      <c r="FV223" s="722"/>
      <c r="FW223" s="722"/>
      <c r="FX223" s="722"/>
      <c r="FY223" s="722"/>
      <c r="FZ223" s="722"/>
      <c r="GA223" s="722"/>
      <c r="GB223" s="722"/>
      <c r="GC223" s="722"/>
      <c r="GD223" s="722"/>
    </row>
    <row r="224" spans="1:186" ht="6" customHeight="1">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c r="AZ224" s="277"/>
      <c r="BA224" s="277"/>
      <c r="BB224" s="277"/>
      <c r="BC224" s="277"/>
      <c r="BU224" s="277"/>
      <c r="BV224" s="277"/>
      <c r="BW224" s="277"/>
      <c r="CS224" s="721" t="s">
        <v>727</v>
      </c>
      <c r="CT224" s="722"/>
      <c r="CU224" s="722"/>
      <c r="CV224" s="722"/>
      <c r="CW224" s="722"/>
      <c r="CX224" s="722"/>
      <c r="CY224" s="722"/>
      <c r="CZ224" s="722"/>
      <c r="DA224" s="753">
        <f>安全投資実績!AS45</f>
        <v>0</v>
      </c>
      <c r="DB224" s="753"/>
      <c r="DC224" s="753"/>
      <c r="DD224" s="721" t="s">
        <v>188</v>
      </c>
      <c r="DE224" s="721"/>
      <c r="DF224" s="721"/>
      <c r="DG224" s="721"/>
      <c r="DH224" s="721"/>
      <c r="DI224" s="721"/>
      <c r="DJ224" s="721"/>
      <c r="DK224" s="721"/>
      <c r="DL224" s="277"/>
      <c r="DM224" s="277"/>
      <c r="DN224" s="277"/>
      <c r="DO224" s="277"/>
      <c r="DP224" s="277"/>
      <c r="DQ224" s="277"/>
      <c r="DR224" s="277"/>
      <c r="DS224" s="277"/>
      <c r="DT224" s="277"/>
      <c r="DU224" s="277"/>
      <c r="DV224" s="277"/>
      <c r="DW224" s="277"/>
      <c r="DX224" s="277"/>
      <c r="DY224" s="277"/>
      <c r="DZ224" s="277"/>
      <c r="EA224" s="277"/>
      <c r="EB224" s="277"/>
      <c r="EC224" s="277"/>
      <c r="ED224" s="277"/>
      <c r="EE224" s="277"/>
      <c r="EF224" s="277"/>
      <c r="EG224" s="277"/>
      <c r="EH224" s="277"/>
      <c r="EI224" s="277"/>
      <c r="EJ224" s="277"/>
      <c r="EK224" s="277"/>
      <c r="EL224" s="277"/>
    </row>
    <row r="225" spans="1:187" ht="6" customHeight="1">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c r="AZ225" s="277"/>
      <c r="BA225" s="277"/>
      <c r="BB225" s="277"/>
      <c r="BC225" s="277"/>
      <c r="CS225" s="722"/>
      <c r="CT225" s="722"/>
      <c r="CU225" s="722"/>
      <c r="CV225" s="722"/>
      <c r="CW225" s="722"/>
      <c r="CX225" s="722"/>
      <c r="CY225" s="722"/>
      <c r="CZ225" s="722"/>
      <c r="DA225" s="753"/>
      <c r="DB225" s="753"/>
      <c r="DC225" s="753"/>
      <c r="DD225" s="721"/>
      <c r="DE225" s="721"/>
      <c r="DF225" s="721"/>
      <c r="DG225" s="721"/>
      <c r="DH225" s="721"/>
      <c r="DI225" s="721"/>
      <c r="DJ225" s="721"/>
      <c r="DK225" s="721"/>
      <c r="DL225" s="277"/>
      <c r="DM225" s="277"/>
      <c r="DN225" s="277"/>
      <c r="DO225" s="277"/>
      <c r="DP225" s="277"/>
      <c r="DQ225" s="277"/>
      <c r="DR225" s="277"/>
      <c r="DS225" s="277"/>
      <c r="DT225" s="277"/>
      <c r="DU225" s="277"/>
      <c r="DV225" s="277"/>
      <c r="DW225" s="277"/>
      <c r="DX225" s="277"/>
      <c r="DY225" s="277"/>
      <c r="DZ225" s="277"/>
      <c r="EA225" s="277"/>
      <c r="EB225" s="277"/>
      <c r="EC225" s="277"/>
      <c r="ED225" s="277"/>
      <c r="EE225" s="277"/>
      <c r="EF225" s="277"/>
      <c r="EG225" s="277"/>
      <c r="EH225" s="277"/>
      <c r="EI225" s="277"/>
      <c r="EJ225" s="320"/>
      <c r="EK225" s="277"/>
      <c r="EL225" s="277"/>
    </row>
    <row r="226" spans="1:187" ht="6" customHeight="1">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c r="AN226" s="277"/>
      <c r="AO226" s="277"/>
      <c r="AP226" s="277"/>
      <c r="AQ226" s="277"/>
      <c r="AR226" s="277"/>
      <c r="AS226" s="277"/>
      <c r="AT226" s="277"/>
      <c r="AU226" s="277"/>
      <c r="AV226" s="277"/>
      <c r="AW226" s="277"/>
      <c r="AX226" s="277"/>
      <c r="AY226" s="277"/>
      <c r="AZ226" s="277"/>
      <c r="BA226" s="277"/>
      <c r="BB226" s="277"/>
      <c r="BC226" s="277"/>
      <c r="CS226" s="722"/>
      <c r="CT226" s="722"/>
      <c r="CU226" s="722"/>
      <c r="CV226" s="722"/>
      <c r="CW226" s="722"/>
      <c r="CX226" s="722"/>
      <c r="CY226" s="722"/>
      <c r="CZ226" s="722"/>
      <c r="DA226" s="753"/>
      <c r="DB226" s="753"/>
      <c r="DC226" s="753"/>
      <c r="DD226" s="721"/>
      <c r="DE226" s="721"/>
      <c r="DF226" s="721"/>
      <c r="DG226" s="721"/>
      <c r="DH226" s="721"/>
      <c r="DI226" s="721"/>
      <c r="DJ226" s="721"/>
      <c r="DK226" s="721"/>
      <c r="DL226" s="277"/>
      <c r="DM226" s="277"/>
      <c r="DN226" s="277"/>
      <c r="DO226" s="277"/>
      <c r="DP226" s="277"/>
      <c r="DQ226" s="277"/>
      <c r="DR226" s="277"/>
      <c r="DS226" s="277"/>
      <c r="DT226" s="277"/>
      <c r="DU226" s="277"/>
      <c r="DV226" s="277"/>
      <c r="DW226" s="277"/>
      <c r="DX226" s="277"/>
      <c r="DY226" s="277"/>
      <c r="DZ226" s="277"/>
      <c r="EA226" s="277"/>
      <c r="EB226" s="277"/>
      <c r="EC226" s="277"/>
      <c r="ED226" s="277"/>
      <c r="EE226" s="277"/>
      <c r="EF226" s="277"/>
      <c r="EG226" s="277"/>
      <c r="EH226" s="277"/>
      <c r="EI226" s="277"/>
      <c r="EJ226" s="277"/>
      <c r="EK226" s="277"/>
      <c r="EL226" s="277"/>
      <c r="EM226" s="1513" t="s">
        <v>735</v>
      </c>
      <c r="EN226" s="1513"/>
      <c r="EO226" s="1513"/>
      <c r="EP226" s="1513"/>
      <c r="EQ226" s="1513"/>
      <c r="ER226" s="1513"/>
      <c r="ES226" s="1513"/>
      <c r="ET226" s="1513"/>
      <c r="EU226" s="1513"/>
      <c r="EV226" s="1513"/>
      <c r="EW226" s="1513"/>
      <c r="EX226" s="1513"/>
      <c r="EY226" s="1513"/>
      <c r="EZ226" s="1513"/>
      <c r="FA226" s="1513"/>
      <c r="FB226" s="1513"/>
      <c r="FC226" s="1513"/>
      <c r="FD226" s="1513"/>
      <c r="FE226" s="1513"/>
      <c r="FF226" s="1513"/>
      <c r="FG226" s="1513"/>
      <c r="FH226" s="1513"/>
      <c r="FI226" s="1513"/>
      <c r="FJ226" s="1513"/>
      <c r="FK226" s="1513"/>
      <c r="FL226" s="1513"/>
      <c r="FM226" s="1513"/>
      <c r="FN226" s="1513"/>
      <c r="FO226" s="1513"/>
      <c r="FP226" s="1513"/>
      <c r="FQ226" s="1513"/>
      <c r="FR226" s="1513"/>
      <c r="FS226" s="1513"/>
      <c r="FT226" s="1513"/>
      <c r="FU226" s="1513"/>
      <c r="FV226" s="1513"/>
      <c r="FW226" s="1513"/>
      <c r="FX226" s="1513"/>
      <c r="FY226" s="1513"/>
      <c r="FZ226" s="1513"/>
      <c r="GA226" s="1513"/>
      <c r="GB226" s="1513"/>
      <c r="GC226" s="1513"/>
      <c r="GD226" s="1513"/>
      <c r="GE226" s="299"/>
    </row>
    <row r="227" spans="1:187" ht="6" customHeight="1">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CK227" s="325"/>
      <c r="CL227" s="325"/>
      <c r="CM227" s="325"/>
      <c r="CN227" s="325"/>
      <c r="CO227" s="325"/>
      <c r="CP227" s="325"/>
      <c r="CQ227" s="325"/>
      <c r="CR227" s="325"/>
      <c r="CS227" s="325"/>
      <c r="CT227" s="325"/>
      <c r="CU227" s="325"/>
      <c r="CV227" s="325"/>
      <c r="CW227" s="325"/>
      <c r="CX227" s="325"/>
      <c r="CY227" s="325"/>
      <c r="CZ227" s="325"/>
      <c r="DA227" s="325"/>
      <c r="DB227" s="325"/>
      <c r="DC227" s="325"/>
      <c r="DD227" s="325"/>
      <c r="DE227" s="325"/>
      <c r="DF227" s="325"/>
      <c r="DG227" s="325"/>
      <c r="DH227" s="325"/>
      <c r="DI227" s="325"/>
      <c r="DJ227" s="325"/>
      <c r="DK227" s="325"/>
      <c r="DL227" s="325"/>
      <c r="DM227" s="325"/>
      <c r="DN227" s="325"/>
      <c r="DO227" s="325"/>
      <c r="DP227" s="325"/>
      <c r="DQ227" s="325"/>
      <c r="DR227" s="325"/>
      <c r="DS227" s="325"/>
      <c r="DT227" s="325"/>
      <c r="DU227" s="325"/>
      <c r="DV227" s="325"/>
      <c r="DW227" s="325"/>
      <c r="DX227" s="325"/>
      <c r="DY227" s="325"/>
      <c r="DZ227" s="325"/>
      <c r="EA227" s="325"/>
      <c r="EB227" s="325"/>
      <c r="EC227" s="325"/>
      <c r="ED227" s="325"/>
      <c r="EE227" s="325"/>
      <c r="EF227" s="325"/>
      <c r="EG227" s="325"/>
      <c r="EH227" s="325"/>
      <c r="EI227" s="325"/>
      <c r="EJ227" s="325"/>
      <c r="EK227" s="325"/>
      <c r="EL227" s="325"/>
      <c r="EM227" s="1513"/>
      <c r="EN227" s="1513"/>
      <c r="EO227" s="1513"/>
      <c r="EP227" s="1513"/>
      <c r="EQ227" s="1513"/>
      <c r="ER227" s="1513"/>
      <c r="ES227" s="1513"/>
      <c r="ET227" s="1513"/>
      <c r="EU227" s="1513"/>
      <c r="EV227" s="1513"/>
      <c r="EW227" s="1513"/>
      <c r="EX227" s="1513"/>
      <c r="EY227" s="1513"/>
      <c r="EZ227" s="1513"/>
      <c r="FA227" s="1513"/>
      <c r="FB227" s="1513"/>
      <c r="FC227" s="1513"/>
      <c r="FD227" s="1513"/>
      <c r="FE227" s="1513"/>
      <c r="FF227" s="1513"/>
      <c r="FG227" s="1513"/>
      <c r="FH227" s="1513"/>
      <c r="FI227" s="1513"/>
      <c r="FJ227" s="1513"/>
      <c r="FK227" s="1513"/>
      <c r="FL227" s="1513"/>
      <c r="FM227" s="1513"/>
      <c r="FN227" s="1513"/>
      <c r="FO227" s="1513"/>
      <c r="FP227" s="1513"/>
      <c r="FQ227" s="1513"/>
      <c r="FR227" s="1513"/>
      <c r="FS227" s="1513"/>
      <c r="FT227" s="1513"/>
      <c r="FU227" s="1513"/>
      <c r="FV227" s="1513"/>
      <c r="FW227" s="1513"/>
      <c r="FX227" s="1513"/>
      <c r="FY227" s="1513"/>
      <c r="FZ227" s="1513"/>
      <c r="GA227" s="1513"/>
      <c r="GB227" s="1513"/>
      <c r="GC227" s="1513"/>
      <c r="GD227" s="1513"/>
    </row>
    <row r="228" spans="1:187" ht="6" customHeight="1">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c r="AF228" s="296"/>
      <c r="AG228" s="296"/>
      <c r="AH228" s="296"/>
      <c r="AI228" s="296"/>
      <c r="AJ228" s="296"/>
      <c r="AK228" s="296"/>
      <c r="AL228" s="296"/>
      <c r="AM228" s="296"/>
      <c r="AN228" s="296"/>
      <c r="AO228" s="296"/>
      <c r="AP228" s="296"/>
      <c r="AQ228" s="296"/>
      <c r="AR228" s="296"/>
      <c r="AS228" s="296"/>
      <c r="AT228" s="296"/>
      <c r="AU228" s="296"/>
      <c r="AV228" s="296"/>
      <c r="AW228" s="296"/>
      <c r="AX228" s="296"/>
      <c r="AY228" s="296"/>
      <c r="AZ228" s="296"/>
      <c r="BA228" s="296"/>
      <c r="BB228" s="296"/>
      <c r="BC228" s="296"/>
      <c r="BD228" s="296"/>
      <c r="BE228" s="296"/>
      <c r="BF228" s="296"/>
      <c r="BG228" s="296"/>
      <c r="BH228" s="296"/>
      <c r="CB228" s="296"/>
      <c r="CC228" s="296"/>
      <c r="CD228" s="296"/>
      <c r="CE228" s="296"/>
      <c r="CF228" s="296"/>
      <c r="CG228" s="296"/>
      <c r="CH228" s="296"/>
      <c r="CI228" s="296"/>
      <c r="CJ228" s="296"/>
      <c r="CK228" s="296"/>
      <c r="CL228" s="296"/>
      <c r="CM228" s="296"/>
      <c r="CN228" s="296"/>
      <c r="CO228" s="296"/>
      <c r="CP228" s="296"/>
      <c r="CQ228" s="296"/>
      <c r="CR228" s="296"/>
      <c r="CS228" s="296"/>
      <c r="CT228" s="296"/>
      <c r="CU228" s="296"/>
      <c r="CV228" s="296"/>
      <c r="CW228" s="296"/>
      <c r="CX228" s="296"/>
      <c r="CY228" s="296"/>
      <c r="CZ228" s="296"/>
      <c r="DA228" s="296"/>
      <c r="DB228" s="296"/>
      <c r="DC228" s="296"/>
      <c r="DD228" s="296"/>
      <c r="DE228" s="296"/>
      <c r="DF228" s="296"/>
      <c r="DG228" s="296"/>
      <c r="DH228" s="296"/>
      <c r="DI228" s="296"/>
      <c r="DJ228" s="296"/>
      <c r="DK228" s="296"/>
      <c r="DL228" s="296"/>
      <c r="DM228" s="296"/>
      <c r="DN228" s="296"/>
      <c r="DO228" s="296"/>
      <c r="DP228" s="296"/>
      <c r="DQ228" s="296"/>
      <c r="DR228" s="296"/>
      <c r="DS228" s="296"/>
      <c r="DT228" s="296"/>
      <c r="DU228" s="296"/>
      <c r="DV228" s="296"/>
      <c r="DW228" s="296"/>
      <c r="DX228" s="296"/>
      <c r="DY228" s="296"/>
      <c r="DZ228" s="296"/>
      <c r="EA228" s="296"/>
      <c r="EB228" s="296"/>
      <c r="EC228" s="296"/>
      <c r="ED228" s="296"/>
      <c r="EE228" s="296"/>
      <c r="EF228" s="296"/>
      <c r="EG228" s="296"/>
      <c r="EH228" s="296"/>
      <c r="EI228" s="296"/>
      <c r="EJ228" s="296"/>
      <c r="EK228" s="296"/>
      <c r="EL228" s="296"/>
      <c r="EM228" s="1513"/>
      <c r="EN228" s="1513"/>
      <c r="EO228" s="1513"/>
      <c r="EP228" s="1513"/>
      <c r="EQ228" s="1513"/>
      <c r="ER228" s="1513"/>
      <c r="ES228" s="1513"/>
      <c r="ET228" s="1513"/>
      <c r="EU228" s="1513"/>
      <c r="EV228" s="1513"/>
      <c r="EW228" s="1513"/>
      <c r="EX228" s="1513"/>
      <c r="EY228" s="1513"/>
      <c r="EZ228" s="1513"/>
      <c r="FA228" s="1513"/>
      <c r="FB228" s="1513"/>
      <c r="FC228" s="1513"/>
      <c r="FD228" s="1513"/>
      <c r="FE228" s="1513"/>
      <c r="FF228" s="1513"/>
      <c r="FG228" s="1513"/>
      <c r="FH228" s="1513"/>
      <c r="FI228" s="1513"/>
      <c r="FJ228" s="1513"/>
      <c r="FK228" s="1513"/>
      <c r="FL228" s="1513"/>
      <c r="FM228" s="1513"/>
      <c r="FN228" s="1513"/>
      <c r="FO228" s="1513"/>
      <c r="FP228" s="1513"/>
      <c r="FQ228" s="1513"/>
      <c r="FR228" s="1513"/>
      <c r="FS228" s="1513"/>
      <c r="FT228" s="1513"/>
      <c r="FU228" s="1513"/>
      <c r="FV228" s="1513"/>
      <c r="FW228" s="1513"/>
      <c r="FX228" s="1513"/>
      <c r="FY228" s="1513"/>
      <c r="FZ228" s="1513"/>
      <c r="GA228" s="1513"/>
      <c r="GB228" s="1513"/>
      <c r="GC228" s="1513"/>
      <c r="GD228" s="1513"/>
    </row>
    <row r="229" spans="1:187" ht="6" customHeight="1">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6"/>
      <c r="CB229" s="296"/>
      <c r="CC229" s="296"/>
      <c r="CD229" s="296"/>
      <c r="CE229" s="296"/>
      <c r="CF229" s="296"/>
      <c r="CG229" s="296"/>
      <c r="CH229" s="296"/>
      <c r="CI229" s="296"/>
      <c r="CJ229" s="296"/>
      <c r="CK229" s="296"/>
      <c r="CL229" s="296"/>
      <c r="CM229" s="296"/>
      <c r="CN229" s="296"/>
      <c r="CO229" s="296"/>
      <c r="CP229" s="296"/>
      <c r="CQ229" s="296"/>
      <c r="CR229" s="296"/>
      <c r="CS229" s="296"/>
      <c r="CT229" s="296"/>
      <c r="CU229" s="296"/>
      <c r="CV229" s="296"/>
      <c r="CW229" s="296"/>
      <c r="CX229" s="296"/>
      <c r="CY229" s="296"/>
      <c r="CZ229" s="296"/>
      <c r="DA229" s="296"/>
      <c r="DB229" s="296"/>
      <c r="DC229" s="296"/>
      <c r="DD229" s="296"/>
      <c r="DE229" s="296"/>
      <c r="DF229" s="296"/>
      <c r="DG229" s="296"/>
      <c r="DH229" s="296"/>
      <c r="DI229" s="296"/>
      <c r="DJ229" s="296"/>
      <c r="DK229" s="296"/>
      <c r="DL229" s="296"/>
      <c r="DM229" s="296"/>
      <c r="DN229" s="296"/>
      <c r="DO229" s="296"/>
      <c r="DP229" s="296"/>
      <c r="DQ229" s="296"/>
      <c r="DR229" s="296"/>
      <c r="DS229" s="296"/>
      <c r="DT229" s="296"/>
      <c r="DU229" s="296"/>
      <c r="DV229" s="296"/>
      <c r="DW229" s="296"/>
      <c r="DX229" s="296"/>
      <c r="DY229" s="296"/>
      <c r="DZ229" s="296"/>
      <c r="EA229" s="296"/>
      <c r="EB229" s="296"/>
      <c r="EC229" s="296"/>
      <c r="ED229" s="296"/>
      <c r="EE229" s="296"/>
      <c r="EF229" s="296"/>
      <c r="EG229" s="296"/>
      <c r="EH229" s="296"/>
      <c r="EI229" s="296"/>
      <c r="EJ229" s="296"/>
      <c r="EK229" s="296"/>
      <c r="EL229" s="296"/>
      <c r="EM229" s="1513"/>
      <c r="EN229" s="1513"/>
      <c r="EO229" s="1513"/>
      <c r="EP229" s="1513"/>
      <c r="EQ229" s="1513"/>
      <c r="ER229" s="1513"/>
      <c r="ES229" s="1513"/>
      <c r="ET229" s="1513"/>
      <c r="EU229" s="1513"/>
      <c r="EV229" s="1513"/>
      <c r="EW229" s="1513"/>
      <c r="EX229" s="1513"/>
      <c r="EY229" s="1513"/>
      <c r="EZ229" s="1513"/>
      <c r="FA229" s="1513"/>
      <c r="FB229" s="1513"/>
      <c r="FC229" s="1513"/>
      <c r="FD229" s="1513"/>
      <c r="FE229" s="1513"/>
      <c r="FF229" s="1513"/>
      <c r="FG229" s="1513"/>
      <c r="FH229" s="1513"/>
      <c r="FI229" s="1513"/>
      <c r="FJ229" s="1513"/>
      <c r="FK229" s="1513"/>
      <c r="FL229" s="1513"/>
      <c r="FM229" s="1513"/>
      <c r="FN229" s="1513"/>
      <c r="FO229" s="1513"/>
      <c r="FP229" s="1513"/>
      <c r="FQ229" s="1513"/>
      <c r="FR229" s="1513"/>
      <c r="FS229" s="1513"/>
      <c r="FT229" s="1513"/>
      <c r="FU229" s="1513"/>
      <c r="FV229" s="1513"/>
      <c r="FW229" s="1513"/>
      <c r="FX229" s="1513"/>
      <c r="FY229" s="1513"/>
      <c r="FZ229" s="1513"/>
      <c r="GA229" s="1513"/>
      <c r="GB229" s="1513"/>
      <c r="GC229" s="1513"/>
      <c r="GD229" s="1513"/>
    </row>
    <row r="230" spans="1:187" ht="6" customHeight="1">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c r="BQ230" s="296"/>
      <c r="BR230" s="296"/>
      <c r="BS230" s="296"/>
      <c r="BT230" s="296"/>
      <c r="BU230" s="296"/>
      <c r="BV230" s="296"/>
      <c r="BW230" s="296"/>
      <c r="BX230" s="296"/>
      <c r="BY230" s="296"/>
      <c r="BZ230" s="296"/>
      <c r="CA230" s="296"/>
      <c r="CB230" s="296"/>
      <c r="CC230" s="296"/>
      <c r="CD230" s="296"/>
      <c r="CE230" s="296"/>
      <c r="CF230" s="296"/>
      <c r="CG230" s="296"/>
      <c r="CH230" s="296"/>
      <c r="CI230" s="296"/>
      <c r="CJ230" s="296"/>
      <c r="CK230" s="296"/>
      <c r="CL230" s="296"/>
      <c r="CM230" s="296"/>
      <c r="CN230" s="296"/>
      <c r="CO230" s="296"/>
      <c r="CP230" s="296"/>
      <c r="CQ230" s="296"/>
      <c r="CR230" s="296"/>
      <c r="CS230" s="296"/>
      <c r="CT230" s="296"/>
      <c r="CU230" s="296"/>
      <c r="CV230" s="296"/>
      <c r="CW230" s="296"/>
      <c r="CX230" s="296"/>
      <c r="CY230" s="296"/>
      <c r="CZ230" s="296"/>
      <c r="DA230" s="296"/>
      <c r="DB230" s="296"/>
      <c r="DC230" s="296"/>
      <c r="DD230" s="296"/>
      <c r="DE230" s="296"/>
      <c r="DF230" s="296"/>
      <c r="DG230" s="296"/>
      <c r="DH230" s="296"/>
      <c r="DI230" s="296"/>
      <c r="DJ230" s="296"/>
      <c r="DK230" s="296"/>
      <c r="DL230" s="296"/>
      <c r="DM230" s="296"/>
      <c r="DN230" s="296"/>
      <c r="DO230" s="296"/>
      <c r="DP230" s="296"/>
      <c r="DQ230" s="296"/>
      <c r="DR230" s="296"/>
      <c r="DS230" s="296"/>
      <c r="DT230" s="296"/>
      <c r="DU230" s="296"/>
      <c r="DV230" s="296"/>
      <c r="DW230" s="296"/>
      <c r="DX230" s="296"/>
      <c r="DY230" s="296"/>
      <c r="DZ230" s="296"/>
      <c r="EA230" s="296"/>
      <c r="EB230" s="296"/>
      <c r="EC230" s="296"/>
      <c r="ED230" s="296"/>
      <c r="EE230" s="296"/>
      <c r="EF230" s="296"/>
      <c r="EG230" s="296"/>
      <c r="EH230" s="296"/>
      <c r="EI230" s="296"/>
      <c r="EJ230" s="296"/>
      <c r="EK230" s="296"/>
      <c r="EL230" s="296"/>
      <c r="EM230" s="1513"/>
      <c r="EN230" s="1513"/>
      <c r="EO230" s="1513"/>
      <c r="EP230" s="1513"/>
      <c r="EQ230" s="1513"/>
      <c r="ER230" s="1513"/>
      <c r="ES230" s="1513"/>
      <c r="ET230" s="1513"/>
      <c r="EU230" s="1513"/>
      <c r="EV230" s="1513"/>
      <c r="EW230" s="1513"/>
      <c r="EX230" s="1513"/>
      <c r="EY230" s="1513"/>
      <c r="EZ230" s="1513"/>
      <c r="FA230" s="1513"/>
      <c r="FB230" s="1513"/>
      <c r="FC230" s="1513"/>
      <c r="FD230" s="1513"/>
      <c r="FE230" s="1513"/>
      <c r="FF230" s="1513"/>
      <c r="FG230" s="1513"/>
      <c r="FH230" s="1513"/>
      <c r="FI230" s="1513"/>
      <c r="FJ230" s="1513"/>
      <c r="FK230" s="1513"/>
      <c r="FL230" s="1513"/>
      <c r="FM230" s="1513"/>
      <c r="FN230" s="1513"/>
      <c r="FO230" s="1513"/>
      <c r="FP230" s="1513"/>
      <c r="FQ230" s="1513"/>
      <c r="FR230" s="1513"/>
      <c r="FS230" s="1513"/>
      <c r="FT230" s="1513"/>
      <c r="FU230" s="1513"/>
      <c r="FV230" s="1513"/>
      <c r="FW230" s="1513"/>
      <c r="FX230" s="1513"/>
      <c r="FY230" s="1513"/>
      <c r="FZ230" s="1513"/>
      <c r="GA230" s="1513"/>
      <c r="GB230" s="1513"/>
      <c r="GC230" s="1513"/>
      <c r="GD230" s="1513"/>
    </row>
    <row r="231" spans="1:187" ht="6" customHeight="1">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296"/>
      <c r="AE231" s="296"/>
      <c r="AF231" s="296"/>
      <c r="AG231" s="296"/>
      <c r="AH231" s="296"/>
      <c r="AI231" s="296"/>
      <c r="AJ231" s="296"/>
      <c r="AK231" s="296"/>
      <c r="AL231" s="296"/>
      <c r="AM231" s="296"/>
      <c r="AN231" s="296"/>
      <c r="AO231" s="296"/>
      <c r="AP231" s="296"/>
      <c r="AQ231" s="296"/>
      <c r="AR231" s="296"/>
      <c r="AS231" s="296"/>
      <c r="AT231" s="296"/>
      <c r="AU231" s="296"/>
      <c r="AV231" s="296"/>
      <c r="AW231" s="296"/>
      <c r="AX231" s="296"/>
      <c r="AY231" s="296"/>
      <c r="AZ231" s="296"/>
      <c r="BA231" s="296"/>
      <c r="BB231" s="296"/>
      <c r="BC231" s="296"/>
      <c r="BD231" s="296"/>
      <c r="BE231" s="296"/>
      <c r="BF231" s="296"/>
      <c r="BG231" s="296"/>
      <c r="BH231" s="296"/>
      <c r="BI231" s="296"/>
      <c r="BJ231" s="296"/>
      <c r="BK231" s="296"/>
      <c r="BL231" s="296"/>
      <c r="BM231" s="296"/>
      <c r="BN231" s="296"/>
      <c r="BO231" s="296"/>
      <c r="BP231" s="296"/>
      <c r="BQ231" s="296"/>
      <c r="BR231" s="296"/>
      <c r="BS231" s="296"/>
      <c r="BT231" s="296"/>
      <c r="BU231" s="296"/>
      <c r="BV231" s="296"/>
      <c r="BW231" s="296"/>
      <c r="BX231" s="296"/>
      <c r="BY231" s="296"/>
      <c r="BZ231" s="296"/>
      <c r="CA231" s="296"/>
      <c r="CB231" s="296"/>
      <c r="CC231" s="296"/>
      <c r="CD231" s="296"/>
      <c r="CE231" s="296"/>
      <c r="CF231" s="296"/>
      <c r="CG231" s="296"/>
      <c r="CH231" s="296"/>
      <c r="CI231" s="296"/>
      <c r="CJ231" s="296"/>
      <c r="CK231" s="296"/>
      <c r="CL231" s="296"/>
      <c r="CM231" s="296"/>
      <c r="CN231" s="296"/>
      <c r="CO231" s="296"/>
      <c r="CP231" s="296"/>
      <c r="CQ231" s="296"/>
      <c r="CR231" s="296"/>
      <c r="CS231" s="296"/>
      <c r="CT231" s="296"/>
      <c r="CU231" s="296"/>
      <c r="CV231" s="296"/>
      <c r="CW231" s="296"/>
      <c r="CX231" s="296"/>
      <c r="CY231" s="296"/>
      <c r="CZ231" s="296"/>
      <c r="DA231" s="296"/>
      <c r="DB231" s="296"/>
      <c r="DC231" s="296"/>
      <c r="DD231" s="296"/>
      <c r="DE231" s="296"/>
      <c r="DF231" s="296"/>
      <c r="DG231" s="296"/>
      <c r="DH231" s="296"/>
      <c r="DI231" s="296"/>
      <c r="DJ231" s="296"/>
      <c r="DK231" s="296"/>
      <c r="DL231" s="296"/>
      <c r="DM231" s="296"/>
      <c r="DN231" s="296"/>
      <c r="DO231" s="296"/>
      <c r="DP231" s="296"/>
      <c r="DQ231" s="296"/>
      <c r="DR231" s="296"/>
      <c r="DS231" s="296"/>
      <c r="DT231" s="296"/>
      <c r="DU231" s="296"/>
      <c r="DV231" s="296"/>
      <c r="DW231" s="296"/>
      <c r="DX231" s="296"/>
      <c r="DY231" s="296"/>
      <c r="DZ231" s="296"/>
      <c r="EA231" s="296"/>
      <c r="EB231" s="296"/>
      <c r="EC231" s="296"/>
      <c r="ED231" s="296"/>
      <c r="EE231" s="296"/>
      <c r="EF231" s="296"/>
      <c r="EG231" s="296"/>
      <c r="EH231" s="296"/>
      <c r="EI231" s="296"/>
      <c r="EJ231" s="296"/>
      <c r="EK231" s="296"/>
      <c r="EL231" s="296"/>
      <c r="EM231" s="1514"/>
      <c r="EN231" s="1514"/>
      <c r="EO231" s="1514"/>
      <c r="EP231" s="1514"/>
      <c r="EQ231" s="1514"/>
      <c r="ER231" s="1514"/>
      <c r="ES231" s="1514"/>
      <c r="ET231" s="1514"/>
      <c r="EU231" s="1514"/>
      <c r="EV231" s="1514"/>
      <c r="EW231" s="1514"/>
      <c r="EX231" s="1514"/>
      <c r="EY231" s="1514"/>
      <c r="EZ231" s="1514"/>
      <c r="FA231" s="1514"/>
      <c r="FB231" s="1514"/>
      <c r="FC231" s="1514"/>
      <c r="FD231" s="1514"/>
      <c r="FE231" s="1514"/>
      <c r="FF231" s="1514"/>
      <c r="FG231" s="1514"/>
      <c r="FH231" s="1514"/>
      <c r="FI231" s="1514"/>
      <c r="FJ231" s="1514"/>
      <c r="FK231" s="1514"/>
      <c r="FL231" s="1514"/>
      <c r="FM231" s="1514"/>
      <c r="FN231" s="1514"/>
      <c r="FO231" s="1514"/>
      <c r="FP231" s="1514"/>
      <c r="FQ231" s="1514"/>
      <c r="FR231" s="1514"/>
      <c r="FS231" s="1514"/>
      <c r="FT231" s="1514"/>
      <c r="FU231" s="1514"/>
      <c r="FV231" s="1514"/>
      <c r="FW231" s="1514"/>
      <c r="FX231" s="1514"/>
      <c r="FY231" s="1514"/>
      <c r="FZ231" s="1514"/>
      <c r="GA231" s="1514"/>
      <c r="GB231" s="1514"/>
      <c r="GC231" s="1514"/>
      <c r="GD231" s="1514"/>
    </row>
    <row r="232" spans="1:187" ht="6" customHeight="1">
      <c r="A232" s="325"/>
      <c r="B232" s="1494"/>
      <c r="C232" s="701"/>
      <c r="D232" s="701"/>
      <c r="E232" s="701"/>
      <c r="F232" s="1500" t="s">
        <v>189</v>
      </c>
      <c r="G232" s="1499"/>
      <c r="H232" s="1499"/>
      <c r="I232" s="1499"/>
      <c r="J232" s="1499"/>
      <c r="K232" s="1499"/>
      <c r="L232" s="1499"/>
      <c r="M232" s="1499"/>
      <c r="N232" s="1499"/>
      <c r="O232" s="1499"/>
      <c r="P232" s="1499" t="s">
        <v>190</v>
      </c>
      <c r="Q232" s="1499"/>
      <c r="R232" s="1499"/>
      <c r="S232" s="1499"/>
      <c r="T232" s="1499"/>
      <c r="U232" s="1499"/>
      <c r="V232" s="1499"/>
      <c r="W232" s="1499"/>
      <c r="X232" s="1499"/>
      <c r="Y232" s="1499"/>
      <c r="Z232" s="1499"/>
      <c r="AA232" s="1499"/>
      <c r="AB232" s="1499"/>
      <c r="AC232" s="1499"/>
      <c r="AD232" s="1500" t="s">
        <v>191</v>
      </c>
      <c r="AE232" s="1499"/>
      <c r="AF232" s="1499"/>
      <c r="AG232" s="1499"/>
      <c r="AH232" s="1499"/>
      <c r="AI232" s="1500" t="s">
        <v>192</v>
      </c>
      <c r="AJ232" s="1499"/>
      <c r="AK232" s="1499"/>
      <c r="AL232" s="1499"/>
      <c r="AM232" s="1499"/>
      <c r="AN232" s="1500" t="s">
        <v>193</v>
      </c>
      <c r="AO232" s="1499"/>
      <c r="AP232" s="1499"/>
      <c r="AQ232" s="1499"/>
      <c r="AR232" s="1499"/>
      <c r="AS232" s="1499"/>
      <c r="AT232" s="1499"/>
      <c r="AU232" s="1499"/>
      <c r="AV232" s="1499"/>
      <c r="AW232" s="1499"/>
      <c r="AX232" s="1500" t="s">
        <v>194</v>
      </c>
      <c r="AY232" s="1499"/>
      <c r="AZ232" s="1499"/>
      <c r="BA232" s="1499"/>
      <c r="BB232" s="1499"/>
      <c r="BC232" s="1500" t="s">
        <v>195</v>
      </c>
      <c r="BD232" s="1499"/>
      <c r="BE232" s="1499"/>
      <c r="BF232" s="1499"/>
      <c r="BG232" s="1499"/>
      <c r="BH232" s="1499"/>
      <c r="BI232" s="1499"/>
      <c r="BJ232" s="1499"/>
      <c r="BK232" s="1499"/>
      <c r="BL232" s="1500" t="s">
        <v>196</v>
      </c>
      <c r="BM232" s="1499"/>
      <c r="BN232" s="1499"/>
      <c r="BO232" s="1499"/>
      <c r="BP232" s="1499"/>
      <c r="BQ232" s="1499"/>
      <c r="BR232" s="1499"/>
      <c r="BS232" s="1499"/>
      <c r="BT232" s="1499"/>
      <c r="BU232" s="1499"/>
      <c r="BV232" s="1500" t="s">
        <v>197</v>
      </c>
      <c r="BW232" s="1499"/>
      <c r="BX232" s="1499"/>
      <c r="BY232" s="1499"/>
      <c r="BZ232" s="1499"/>
      <c r="CA232" s="1499"/>
      <c r="CB232" s="1499"/>
      <c r="CC232" s="1499"/>
      <c r="CD232" s="1499"/>
      <c r="CE232" s="1499"/>
      <c r="CF232" s="1500" t="s">
        <v>198</v>
      </c>
      <c r="CG232" s="1499"/>
      <c r="CH232" s="1499"/>
      <c r="CI232" s="1499"/>
      <c r="CJ232" s="1499"/>
      <c r="CK232" s="1499"/>
      <c r="CL232" s="1499"/>
      <c r="CM232" s="1499"/>
      <c r="CN232" s="1499"/>
      <c r="CO232" s="1499"/>
      <c r="CP232" s="1500" t="s">
        <v>199</v>
      </c>
      <c r="CQ232" s="1499"/>
      <c r="CR232" s="1499"/>
      <c r="CS232" s="1499"/>
      <c r="CT232" s="1499"/>
      <c r="CU232" s="1499"/>
      <c r="CV232" s="1499"/>
      <c r="CW232" s="1499"/>
      <c r="CX232" s="1499"/>
      <c r="CY232" s="1499"/>
      <c r="CZ232" s="1499"/>
      <c r="DA232" s="1500" t="s">
        <v>200</v>
      </c>
      <c r="DB232" s="1499"/>
      <c r="DC232" s="1499"/>
      <c r="DD232" s="1499"/>
      <c r="DE232" s="1499"/>
      <c r="DF232" s="1499"/>
      <c r="DG232" s="1499"/>
      <c r="DH232" s="1499"/>
      <c r="DI232" s="1499"/>
      <c r="DJ232" s="1499"/>
      <c r="DK232" s="1499"/>
      <c r="DL232" s="1501" t="s">
        <v>201</v>
      </c>
      <c r="DM232" s="1502"/>
      <c r="DN232" s="1502"/>
      <c r="DO232" s="1502"/>
      <c r="DP232" s="1502"/>
      <c r="DQ232" s="1503"/>
      <c r="DR232" s="1500" t="s">
        <v>202</v>
      </c>
      <c r="DS232" s="1499"/>
      <c r="DT232" s="1499"/>
      <c r="DU232" s="1499"/>
      <c r="DV232" s="1499"/>
      <c r="DW232" s="1499"/>
      <c r="DX232" s="1499"/>
      <c r="DY232" s="1499"/>
      <c r="DZ232" s="1499"/>
      <c r="EA232" s="1499"/>
      <c r="EB232" s="1499"/>
      <c r="EC232" s="1500" t="s">
        <v>203</v>
      </c>
      <c r="ED232" s="1499"/>
      <c r="EE232" s="1499"/>
      <c r="EF232" s="1499"/>
      <c r="EG232" s="1499"/>
      <c r="EH232" s="1499"/>
      <c r="EI232" s="1499"/>
      <c r="EJ232" s="1499"/>
      <c r="EK232" s="1499"/>
      <c r="EL232" s="1499"/>
      <c r="EM232" s="1499"/>
      <c r="EN232" s="1500" t="s">
        <v>204</v>
      </c>
      <c r="EO232" s="1499"/>
      <c r="EP232" s="1499"/>
      <c r="EQ232" s="1499"/>
      <c r="ER232" s="1499"/>
      <c r="ES232" s="1499"/>
      <c r="ET232" s="1499"/>
      <c r="EU232" s="1499"/>
      <c r="EV232" s="1499"/>
      <c r="EW232" s="1500" t="s">
        <v>205</v>
      </c>
      <c r="EX232" s="1499"/>
      <c r="EY232" s="1499"/>
      <c r="EZ232" s="1499"/>
      <c r="FA232" s="1499"/>
      <c r="FB232" s="1499"/>
      <c r="FC232" s="1499"/>
      <c r="FD232" s="1499"/>
      <c r="FE232" s="1499"/>
      <c r="FF232" s="1499"/>
      <c r="FG232" s="1499"/>
      <c r="FH232" s="1499" t="s">
        <v>206</v>
      </c>
      <c r="FI232" s="1499"/>
      <c r="FJ232" s="1499"/>
      <c r="FK232" s="1499"/>
      <c r="FL232" s="1499"/>
      <c r="FM232" s="1499"/>
      <c r="FN232" s="1499"/>
      <c r="FO232" s="1499"/>
      <c r="FP232" s="1499"/>
      <c r="FQ232" s="1499"/>
      <c r="FR232" s="1499"/>
      <c r="FS232" s="1499"/>
      <c r="FT232" s="1500" t="s">
        <v>207</v>
      </c>
      <c r="FU232" s="1499"/>
      <c r="FV232" s="1499"/>
      <c r="FW232" s="1499"/>
      <c r="FX232" s="1499"/>
      <c r="FY232" s="1499"/>
      <c r="FZ232" s="1499"/>
      <c r="GA232" s="1499"/>
      <c r="GB232" s="1499"/>
      <c r="GC232" s="1499"/>
      <c r="GD232" s="1499"/>
    </row>
    <row r="233" spans="1:187" ht="6" customHeight="1">
      <c r="A233" s="325"/>
      <c r="B233" s="701"/>
      <c r="C233" s="701"/>
      <c r="D233" s="701"/>
      <c r="E233" s="701"/>
      <c r="F233" s="1499"/>
      <c r="G233" s="1499"/>
      <c r="H233" s="1499"/>
      <c r="I233" s="1499"/>
      <c r="J233" s="1499"/>
      <c r="K233" s="1499"/>
      <c r="L233" s="1499"/>
      <c r="M233" s="1499"/>
      <c r="N233" s="1499"/>
      <c r="O233" s="1499"/>
      <c r="P233" s="1499"/>
      <c r="Q233" s="1499"/>
      <c r="R233" s="1499"/>
      <c r="S233" s="1499"/>
      <c r="T233" s="1499"/>
      <c r="U233" s="1499"/>
      <c r="V233" s="1499"/>
      <c r="W233" s="1499"/>
      <c r="X233" s="1499"/>
      <c r="Y233" s="1499"/>
      <c r="Z233" s="1499"/>
      <c r="AA233" s="1499"/>
      <c r="AB233" s="1499"/>
      <c r="AC233" s="1499"/>
      <c r="AD233" s="1499"/>
      <c r="AE233" s="1499"/>
      <c r="AF233" s="1499"/>
      <c r="AG233" s="1499"/>
      <c r="AH233" s="1499"/>
      <c r="AI233" s="1499"/>
      <c r="AJ233" s="1499"/>
      <c r="AK233" s="1499"/>
      <c r="AL233" s="1499"/>
      <c r="AM233" s="1499"/>
      <c r="AN233" s="1499"/>
      <c r="AO233" s="1499"/>
      <c r="AP233" s="1499"/>
      <c r="AQ233" s="1499"/>
      <c r="AR233" s="1499"/>
      <c r="AS233" s="1499"/>
      <c r="AT233" s="1499"/>
      <c r="AU233" s="1499"/>
      <c r="AV233" s="1499"/>
      <c r="AW233" s="1499"/>
      <c r="AX233" s="1499"/>
      <c r="AY233" s="1499"/>
      <c r="AZ233" s="1499"/>
      <c r="BA233" s="1499"/>
      <c r="BB233" s="1499"/>
      <c r="BC233" s="1499"/>
      <c r="BD233" s="1499"/>
      <c r="BE233" s="1499"/>
      <c r="BF233" s="1499"/>
      <c r="BG233" s="1499"/>
      <c r="BH233" s="1499"/>
      <c r="BI233" s="1499"/>
      <c r="BJ233" s="1499"/>
      <c r="BK233" s="1499"/>
      <c r="BL233" s="1499"/>
      <c r="BM233" s="1499"/>
      <c r="BN233" s="1499"/>
      <c r="BO233" s="1499"/>
      <c r="BP233" s="1499"/>
      <c r="BQ233" s="1499"/>
      <c r="BR233" s="1499"/>
      <c r="BS233" s="1499"/>
      <c r="BT233" s="1499"/>
      <c r="BU233" s="1499"/>
      <c r="BV233" s="1499"/>
      <c r="BW233" s="1499"/>
      <c r="BX233" s="1499"/>
      <c r="BY233" s="1499"/>
      <c r="BZ233" s="1499"/>
      <c r="CA233" s="1499"/>
      <c r="CB233" s="1499"/>
      <c r="CC233" s="1499"/>
      <c r="CD233" s="1499"/>
      <c r="CE233" s="1499"/>
      <c r="CF233" s="1499"/>
      <c r="CG233" s="1499"/>
      <c r="CH233" s="1499"/>
      <c r="CI233" s="1499"/>
      <c r="CJ233" s="1499"/>
      <c r="CK233" s="1499"/>
      <c r="CL233" s="1499"/>
      <c r="CM233" s="1499"/>
      <c r="CN233" s="1499"/>
      <c r="CO233" s="1499"/>
      <c r="CP233" s="1499"/>
      <c r="CQ233" s="1499"/>
      <c r="CR233" s="1499"/>
      <c r="CS233" s="1499"/>
      <c r="CT233" s="1499"/>
      <c r="CU233" s="1499"/>
      <c r="CV233" s="1499"/>
      <c r="CW233" s="1499"/>
      <c r="CX233" s="1499"/>
      <c r="CY233" s="1499"/>
      <c r="CZ233" s="1499"/>
      <c r="DA233" s="1499"/>
      <c r="DB233" s="1499"/>
      <c r="DC233" s="1499"/>
      <c r="DD233" s="1499"/>
      <c r="DE233" s="1499"/>
      <c r="DF233" s="1499"/>
      <c r="DG233" s="1499"/>
      <c r="DH233" s="1499"/>
      <c r="DI233" s="1499"/>
      <c r="DJ233" s="1499"/>
      <c r="DK233" s="1499"/>
      <c r="DL233" s="1504"/>
      <c r="DM233" s="1505"/>
      <c r="DN233" s="1505"/>
      <c r="DO233" s="1505"/>
      <c r="DP233" s="1505"/>
      <c r="DQ233" s="1506"/>
      <c r="DR233" s="1499"/>
      <c r="DS233" s="1499"/>
      <c r="DT233" s="1499"/>
      <c r="DU233" s="1499"/>
      <c r="DV233" s="1499"/>
      <c r="DW233" s="1499"/>
      <c r="DX233" s="1499"/>
      <c r="DY233" s="1499"/>
      <c r="DZ233" s="1499"/>
      <c r="EA233" s="1499"/>
      <c r="EB233" s="1499"/>
      <c r="EC233" s="1499"/>
      <c r="ED233" s="1499"/>
      <c r="EE233" s="1499"/>
      <c r="EF233" s="1499"/>
      <c r="EG233" s="1499"/>
      <c r="EH233" s="1499"/>
      <c r="EI233" s="1499"/>
      <c r="EJ233" s="1499"/>
      <c r="EK233" s="1499"/>
      <c r="EL233" s="1499"/>
      <c r="EM233" s="1499"/>
      <c r="EN233" s="1499"/>
      <c r="EO233" s="1499"/>
      <c r="EP233" s="1499"/>
      <c r="EQ233" s="1499"/>
      <c r="ER233" s="1499"/>
      <c r="ES233" s="1499"/>
      <c r="ET233" s="1499"/>
      <c r="EU233" s="1499"/>
      <c r="EV233" s="1499"/>
      <c r="EW233" s="1499"/>
      <c r="EX233" s="1499"/>
      <c r="EY233" s="1499"/>
      <c r="EZ233" s="1499"/>
      <c r="FA233" s="1499"/>
      <c r="FB233" s="1499"/>
      <c r="FC233" s="1499"/>
      <c r="FD233" s="1499"/>
      <c r="FE233" s="1499"/>
      <c r="FF233" s="1499"/>
      <c r="FG233" s="1499"/>
      <c r="FH233" s="1499"/>
      <c r="FI233" s="1499"/>
      <c r="FJ233" s="1499"/>
      <c r="FK233" s="1499"/>
      <c r="FL233" s="1499"/>
      <c r="FM233" s="1499"/>
      <c r="FN233" s="1499"/>
      <c r="FO233" s="1499"/>
      <c r="FP233" s="1499"/>
      <c r="FQ233" s="1499"/>
      <c r="FR233" s="1499"/>
      <c r="FS233" s="1499"/>
      <c r="FT233" s="1499"/>
      <c r="FU233" s="1499"/>
      <c r="FV233" s="1499"/>
      <c r="FW233" s="1499"/>
      <c r="FX233" s="1499"/>
      <c r="FY233" s="1499"/>
      <c r="FZ233" s="1499"/>
      <c r="GA233" s="1499"/>
      <c r="GB233" s="1499"/>
      <c r="GC233" s="1499"/>
      <c r="GD233" s="1499"/>
    </row>
    <row r="234" spans="1:187" ht="6" customHeight="1">
      <c r="A234" s="325"/>
      <c r="B234" s="701"/>
      <c r="C234" s="701"/>
      <c r="D234" s="701"/>
      <c r="E234" s="701"/>
      <c r="F234" s="1499"/>
      <c r="G234" s="1499"/>
      <c r="H234" s="1499"/>
      <c r="I234" s="1499"/>
      <c r="J234" s="1499"/>
      <c r="K234" s="1499"/>
      <c r="L234" s="1499"/>
      <c r="M234" s="1499"/>
      <c r="N234" s="1499"/>
      <c r="O234" s="1499"/>
      <c r="P234" s="1499"/>
      <c r="Q234" s="1499"/>
      <c r="R234" s="1499"/>
      <c r="S234" s="1499"/>
      <c r="T234" s="1499"/>
      <c r="U234" s="1499"/>
      <c r="V234" s="1499"/>
      <c r="W234" s="1499"/>
      <c r="X234" s="1499"/>
      <c r="Y234" s="1499"/>
      <c r="Z234" s="1499"/>
      <c r="AA234" s="1499"/>
      <c r="AB234" s="1499"/>
      <c r="AC234" s="1499"/>
      <c r="AD234" s="1499"/>
      <c r="AE234" s="1499"/>
      <c r="AF234" s="1499"/>
      <c r="AG234" s="1499"/>
      <c r="AH234" s="1499"/>
      <c r="AI234" s="1499"/>
      <c r="AJ234" s="1499"/>
      <c r="AK234" s="1499"/>
      <c r="AL234" s="1499"/>
      <c r="AM234" s="1499"/>
      <c r="AN234" s="1499"/>
      <c r="AO234" s="1499"/>
      <c r="AP234" s="1499"/>
      <c r="AQ234" s="1499"/>
      <c r="AR234" s="1499"/>
      <c r="AS234" s="1499"/>
      <c r="AT234" s="1499"/>
      <c r="AU234" s="1499"/>
      <c r="AV234" s="1499"/>
      <c r="AW234" s="1499"/>
      <c r="AX234" s="1499"/>
      <c r="AY234" s="1499"/>
      <c r="AZ234" s="1499"/>
      <c r="BA234" s="1499"/>
      <c r="BB234" s="1499"/>
      <c r="BC234" s="1499"/>
      <c r="BD234" s="1499"/>
      <c r="BE234" s="1499"/>
      <c r="BF234" s="1499"/>
      <c r="BG234" s="1499"/>
      <c r="BH234" s="1499"/>
      <c r="BI234" s="1499"/>
      <c r="BJ234" s="1499"/>
      <c r="BK234" s="1499"/>
      <c r="BL234" s="1499"/>
      <c r="BM234" s="1499"/>
      <c r="BN234" s="1499"/>
      <c r="BO234" s="1499"/>
      <c r="BP234" s="1499"/>
      <c r="BQ234" s="1499"/>
      <c r="BR234" s="1499"/>
      <c r="BS234" s="1499"/>
      <c r="BT234" s="1499"/>
      <c r="BU234" s="1499"/>
      <c r="BV234" s="1499"/>
      <c r="BW234" s="1499"/>
      <c r="BX234" s="1499"/>
      <c r="BY234" s="1499"/>
      <c r="BZ234" s="1499"/>
      <c r="CA234" s="1499"/>
      <c r="CB234" s="1499"/>
      <c r="CC234" s="1499"/>
      <c r="CD234" s="1499"/>
      <c r="CE234" s="1499"/>
      <c r="CF234" s="1499"/>
      <c r="CG234" s="1499"/>
      <c r="CH234" s="1499"/>
      <c r="CI234" s="1499"/>
      <c r="CJ234" s="1499"/>
      <c r="CK234" s="1499"/>
      <c r="CL234" s="1499"/>
      <c r="CM234" s="1499"/>
      <c r="CN234" s="1499"/>
      <c r="CO234" s="1499"/>
      <c r="CP234" s="1499"/>
      <c r="CQ234" s="1499"/>
      <c r="CR234" s="1499"/>
      <c r="CS234" s="1499"/>
      <c r="CT234" s="1499"/>
      <c r="CU234" s="1499"/>
      <c r="CV234" s="1499"/>
      <c r="CW234" s="1499"/>
      <c r="CX234" s="1499"/>
      <c r="CY234" s="1499"/>
      <c r="CZ234" s="1499"/>
      <c r="DA234" s="1499"/>
      <c r="DB234" s="1499"/>
      <c r="DC234" s="1499"/>
      <c r="DD234" s="1499"/>
      <c r="DE234" s="1499"/>
      <c r="DF234" s="1499"/>
      <c r="DG234" s="1499"/>
      <c r="DH234" s="1499"/>
      <c r="DI234" s="1499"/>
      <c r="DJ234" s="1499"/>
      <c r="DK234" s="1499"/>
      <c r="DL234" s="1504"/>
      <c r="DM234" s="1505"/>
      <c r="DN234" s="1505"/>
      <c r="DO234" s="1505"/>
      <c r="DP234" s="1505"/>
      <c r="DQ234" s="1506"/>
      <c r="DR234" s="1499"/>
      <c r="DS234" s="1499"/>
      <c r="DT234" s="1499"/>
      <c r="DU234" s="1499"/>
      <c r="DV234" s="1499"/>
      <c r="DW234" s="1499"/>
      <c r="DX234" s="1499"/>
      <c r="DY234" s="1499"/>
      <c r="DZ234" s="1499"/>
      <c r="EA234" s="1499"/>
      <c r="EB234" s="1499"/>
      <c r="EC234" s="1499"/>
      <c r="ED234" s="1499"/>
      <c r="EE234" s="1499"/>
      <c r="EF234" s="1499"/>
      <c r="EG234" s="1499"/>
      <c r="EH234" s="1499"/>
      <c r="EI234" s="1499"/>
      <c r="EJ234" s="1499"/>
      <c r="EK234" s="1499"/>
      <c r="EL234" s="1499"/>
      <c r="EM234" s="1499"/>
      <c r="EN234" s="1499"/>
      <c r="EO234" s="1499"/>
      <c r="EP234" s="1499"/>
      <c r="EQ234" s="1499"/>
      <c r="ER234" s="1499"/>
      <c r="ES234" s="1499"/>
      <c r="ET234" s="1499"/>
      <c r="EU234" s="1499"/>
      <c r="EV234" s="1499"/>
      <c r="EW234" s="1499"/>
      <c r="EX234" s="1499"/>
      <c r="EY234" s="1499"/>
      <c r="EZ234" s="1499"/>
      <c r="FA234" s="1499"/>
      <c r="FB234" s="1499"/>
      <c r="FC234" s="1499"/>
      <c r="FD234" s="1499"/>
      <c r="FE234" s="1499"/>
      <c r="FF234" s="1499"/>
      <c r="FG234" s="1499"/>
      <c r="FH234" s="1499"/>
      <c r="FI234" s="1499"/>
      <c r="FJ234" s="1499"/>
      <c r="FK234" s="1499"/>
      <c r="FL234" s="1499"/>
      <c r="FM234" s="1499"/>
      <c r="FN234" s="1499"/>
      <c r="FO234" s="1499"/>
      <c r="FP234" s="1499"/>
      <c r="FQ234" s="1499"/>
      <c r="FR234" s="1499"/>
      <c r="FS234" s="1499"/>
      <c r="FT234" s="1499"/>
      <c r="FU234" s="1499"/>
      <c r="FV234" s="1499"/>
      <c r="FW234" s="1499"/>
      <c r="FX234" s="1499"/>
      <c r="FY234" s="1499"/>
      <c r="FZ234" s="1499"/>
      <c r="GA234" s="1499"/>
      <c r="GB234" s="1499"/>
      <c r="GC234" s="1499"/>
      <c r="GD234" s="1499"/>
    </row>
    <row r="235" spans="1:187" ht="6" customHeight="1">
      <c r="A235" s="325"/>
      <c r="B235" s="701"/>
      <c r="C235" s="701"/>
      <c r="D235" s="701"/>
      <c r="E235" s="701"/>
      <c r="F235" s="1499"/>
      <c r="G235" s="1499"/>
      <c r="H235" s="1499"/>
      <c r="I235" s="1499"/>
      <c r="J235" s="1499"/>
      <c r="K235" s="1499"/>
      <c r="L235" s="1499"/>
      <c r="M235" s="1499"/>
      <c r="N235" s="1499"/>
      <c r="O235" s="1499"/>
      <c r="P235" s="1499"/>
      <c r="Q235" s="1499"/>
      <c r="R235" s="1499"/>
      <c r="S235" s="1499"/>
      <c r="T235" s="1499"/>
      <c r="U235" s="1499"/>
      <c r="V235" s="1499"/>
      <c r="W235" s="1499"/>
      <c r="X235" s="1499"/>
      <c r="Y235" s="1499"/>
      <c r="Z235" s="1499"/>
      <c r="AA235" s="1499"/>
      <c r="AB235" s="1499"/>
      <c r="AC235" s="1499"/>
      <c r="AD235" s="1499"/>
      <c r="AE235" s="1499"/>
      <c r="AF235" s="1499"/>
      <c r="AG235" s="1499"/>
      <c r="AH235" s="1499"/>
      <c r="AI235" s="1499"/>
      <c r="AJ235" s="1499"/>
      <c r="AK235" s="1499"/>
      <c r="AL235" s="1499"/>
      <c r="AM235" s="1499"/>
      <c r="AN235" s="1499"/>
      <c r="AO235" s="1499"/>
      <c r="AP235" s="1499"/>
      <c r="AQ235" s="1499"/>
      <c r="AR235" s="1499"/>
      <c r="AS235" s="1499"/>
      <c r="AT235" s="1499"/>
      <c r="AU235" s="1499"/>
      <c r="AV235" s="1499"/>
      <c r="AW235" s="1499"/>
      <c r="AX235" s="1499"/>
      <c r="AY235" s="1499"/>
      <c r="AZ235" s="1499"/>
      <c r="BA235" s="1499"/>
      <c r="BB235" s="1499"/>
      <c r="BC235" s="1499"/>
      <c r="BD235" s="1499"/>
      <c r="BE235" s="1499"/>
      <c r="BF235" s="1499"/>
      <c r="BG235" s="1499"/>
      <c r="BH235" s="1499"/>
      <c r="BI235" s="1499"/>
      <c r="BJ235" s="1499"/>
      <c r="BK235" s="1499"/>
      <c r="BL235" s="1499"/>
      <c r="BM235" s="1499"/>
      <c r="BN235" s="1499"/>
      <c r="BO235" s="1499"/>
      <c r="BP235" s="1499"/>
      <c r="BQ235" s="1499"/>
      <c r="BR235" s="1499"/>
      <c r="BS235" s="1499"/>
      <c r="BT235" s="1499"/>
      <c r="BU235" s="1499"/>
      <c r="BV235" s="1499"/>
      <c r="BW235" s="1499"/>
      <c r="BX235" s="1499"/>
      <c r="BY235" s="1499"/>
      <c r="BZ235" s="1499"/>
      <c r="CA235" s="1499"/>
      <c r="CB235" s="1499"/>
      <c r="CC235" s="1499"/>
      <c r="CD235" s="1499"/>
      <c r="CE235" s="1499"/>
      <c r="CF235" s="1499"/>
      <c r="CG235" s="1499"/>
      <c r="CH235" s="1499"/>
      <c r="CI235" s="1499"/>
      <c r="CJ235" s="1499"/>
      <c r="CK235" s="1499"/>
      <c r="CL235" s="1499"/>
      <c r="CM235" s="1499"/>
      <c r="CN235" s="1499"/>
      <c r="CO235" s="1499"/>
      <c r="CP235" s="1499"/>
      <c r="CQ235" s="1499"/>
      <c r="CR235" s="1499"/>
      <c r="CS235" s="1499"/>
      <c r="CT235" s="1499"/>
      <c r="CU235" s="1499"/>
      <c r="CV235" s="1499"/>
      <c r="CW235" s="1499"/>
      <c r="CX235" s="1499"/>
      <c r="CY235" s="1499"/>
      <c r="CZ235" s="1499"/>
      <c r="DA235" s="1499"/>
      <c r="DB235" s="1499"/>
      <c r="DC235" s="1499"/>
      <c r="DD235" s="1499"/>
      <c r="DE235" s="1499"/>
      <c r="DF235" s="1499"/>
      <c r="DG235" s="1499"/>
      <c r="DH235" s="1499"/>
      <c r="DI235" s="1499"/>
      <c r="DJ235" s="1499"/>
      <c r="DK235" s="1499"/>
      <c r="DL235" s="1504"/>
      <c r="DM235" s="1505"/>
      <c r="DN235" s="1505"/>
      <c r="DO235" s="1505"/>
      <c r="DP235" s="1505"/>
      <c r="DQ235" s="1506"/>
      <c r="DR235" s="1499"/>
      <c r="DS235" s="1499"/>
      <c r="DT235" s="1499"/>
      <c r="DU235" s="1499"/>
      <c r="DV235" s="1499"/>
      <c r="DW235" s="1499"/>
      <c r="DX235" s="1499"/>
      <c r="DY235" s="1499"/>
      <c r="DZ235" s="1499"/>
      <c r="EA235" s="1499"/>
      <c r="EB235" s="1499"/>
      <c r="EC235" s="1499"/>
      <c r="ED235" s="1499"/>
      <c r="EE235" s="1499"/>
      <c r="EF235" s="1499"/>
      <c r="EG235" s="1499"/>
      <c r="EH235" s="1499"/>
      <c r="EI235" s="1499"/>
      <c r="EJ235" s="1499"/>
      <c r="EK235" s="1499"/>
      <c r="EL235" s="1499"/>
      <c r="EM235" s="1499"/>
      <c r="EN235" s="1499"/>
      <c r="EO235" s="1499"/>
      <c r="EP235" s="1499"/>
      <c r="EQ235" s="1499"/>
      <c r="ER235" s="1499"/>
      <c r="ES235" s="1499"/>
      <c r="ET235" s="1499"/>
      <c r="EU235" s="1499"/>
      <c r="EV235" s="1499"/>
      <c r="EW235" s="1499"/>
      <c r="EX235" s="1499"/>
      <c r="EY235" s="1499"/>
      <c r="EZ235" s="1499"/>
      <c r="FA235" s="1499"/>
      <c r="FB235" s="1499"/>
      <c r="FC235" s="1499"/>
      <c r="FD235" s="1499"/>
      <c r="FE235" s="1499"/>
      <c r="FF235" s="1499"/>
      <c r="FG235" s="1499"/>
      <c r="FH235" s="1499"/>
      <c r="FI235" s="1499"/>
      <c r="FJ235" s="1499"/>
      <c r="FK235" s="1499"/>
      <c r="FL235" s="1499"/>
      <c r="FM235" s="1499"/>
      <c r="FN235" s="1499"/>
      <c r="FO235" s="1499"/>
      <c r="FP235" s="1499"/>
      <c r="FQ235" s="1499"/>
      <c r="FR235" s="1499"/>
      <c r="FS235" s="1499"/>
      <c r="FT235" s="1499"/>
      <c r="FU235" s="1499"/>
      <c r="FV235" s="1499"/>
      <c r="FW235" s="1499"/>
      <c r="FX235" s="1499"/>
      <c r="FY235" s="1499"/>
      <c r="FZ235" s="1499"/>
      <c r="GA235" s="1499"/>
      <c r="GB235" s="1499"/>
      <c r="GC235" s="1499"/>
      <c r="GD235" s="1499"/>
    </row>
    <row r="236" spans="1:187" ht="6" customHeight="1">
      <c r="A236" s="325"/>
      <c r="B236" s="701"/>
      <c r="C236" s="701"/>
      <c r="D236" s="701"/>
      <c r="E236" s="701"/>
      <c r="F236" s="1499"/>
      <c r="G236" s="1499"/>
      <c r="H236" s="1499"/>
      <c r="I236" s="1499"/>
      <c r="J236" s="1499"/>
      <c r="K236" s="1499"/>
      <c r="L236" s="1499"/>
      <c r="M236" s="1499"/>
      <c r="N236" s="1499"/>
      <c r="O236" s="1499"/>
      <c r="P236" s="1499"/>
      <c r="Q236" s="1499"/>
      <c r="R236" s="1499"/>
      <c r="S236" s="1499"/>
      <c r="T236" s="1499"/>
      <c r="U236" s="1499"/>
      <c r="V236" s="1499"/>
      <c r="W236" s="1499"/>
      <c r="X236" s="1499"/>
      <c r="Y236" s="1499"/>
      <c r="Z236" s="1499"/>
      <c r="AA236" s="1499"/>
      <c r="AB236" s="1499"/>
      <c r="AC236" s="1499"/>
      <c r="AD236" s="1499"/>
      <c r="AE236" s="1499"/>
      <c r="AF236" s="1499"/>
      <c r="AG236" s="1499"/>
      <c r="AH236" s="1499"/>
      <c r="AI236" s="1499"/>
      <c r="AJ236" s="1499"/>
      <c r="AK236" s="1499"/>
      <c r="AL236" s="1499"/>
      <c r="AM236" s="1499"/>
      <c r="AN236" s="1499"/>
      <c r="AO236" s="1499"/>
      <c r="AP236" s="1499"/>
      <c r="AQ236" s="1499"/>
      <c r="AR236" s="1499"/>
      <c r="AS236" s="1499"/>
      <c r="AT236" s="1499"/>
      <c r="AU236" s="1499"/>
      <c r="AV236" s="1499"/>
      <c r="AW236" s="1499"/>
      <c r="AX236" s="1499"/>
      <c r="AY236" s="1499"/>
      <c r="AZ236" s="1499"/>
      <c r="BA236" s="1499"/>
      <c r="BB236" s="1499"/>
      <c r="BC236" s="1499"/>
      <c r="BD236" s="1499"/>
      <c r="BE236" s="1499"/>
      <c r="BF236" s="1499"/>
      <c r="BG236" s="1499"/>
      <c r="BH236" s="1499"/>
      <c r="BI236" s="1499"/>
      <c r="BJ236" s="1499"/>
      <c r="BK236" s="1499"/>
      <c r="BL236" s="1499"/>
      <c r="BM236" s="1499"/>
      <c r="BN236" s="1499"/>
      <c r="BO236" s="1499"/>
      <c r="BP236" s="1499"/>
      <c r="BQ236" s="1499"/>
      <c r="BR236" s="1499"/>
      <c r="BS236" s="1499"/>
      <c r="BT236" s="1499"/>
      <c r="BU236" s="1499"/>
      <c r="BV236" s="1499"/>
      <c r="BW236" s="1499"/>
      <c r="BX236" s="1499"/>
      <c r="BY236" s="1499"/>
      <c r="BZ236" s="1499"/>
      <c r="CA236" s="1499"/>
      <c r="CB236" s="1499"/>
      <c r="CC236" s="1499"/>
      <c r="CD236" s="1499"/>
      <c r="CE236" s="1499"/>
      <c r="CF236" s="1499"/>
      <c r="CG236" s="1499"/>
      <c r="CH236" s="1499"/>
      <c r="CI236" s="1499"/>
      <c r="CJ236" s="1499"/>
      <c r="CK236" s="1499"/>
      <c r="CL236" s="1499"/>
      <c r="CM236" s="1499"/>
      <c r="CN236" s="1499"/>
      <c r="CO236" s="1499"/>
      <c r="CP236" s="1499"/>
      <c r="CQ236" s="1499"/>
      <c r="CR236" s="1499"/>
      <c r="CS236" s="1499"/>
      <c r="CT236" s="1499"/>
      <c r="CU236" s="1499"/>
      <c r="CV236" s="1499"/>
      <c r="CW236" s="1499"/>
      <c r="CX236" s="1499"/>
      <c r="CY236" s="1499"/>
      <c r="CZ236" s="1499"/>
      <c r="DA236" s="1499"/>
      <c r="DB236" s="1499"/>
      <c r="DC236" s="1499"/>
      <c r="DD236" s="1499"/>
      <c r="DE236" s="1499"/>
      <c r="DF236" s="1499"/>
      <c r="DG236" s="1499"/>
      <c r="DH236" s="1499"/>
      <c r="DI236" s="1499"/>
      <c r="DJ236" s="1499"/>
      <c r="DK236" s="1499"/>
      <c r="DL236" s="1504"/>
      <c r="DM236" s="1505"/>
      <c r="DN236" s="1505"/>
      <c r="DO236" s="1505"/>
      <c r="DP236" s="1505"/>
      <c r="DQ236" s="1506"/>
      <c r="DR236" s="1499"/>
      <c r="DS236" s="1499"/>
      <c r="DT236" s="1499"/>
      <c r="DU236" s="1499"/>
      <c r="DV236" s="1499"/>
      <c r="DW236" s="1499"/>
      <c r="DX236" s="1499"/>
      <c r="DY236" s="1499"/>
      <c r="DZ236" s="1499"/>
      <c r="EA236" s="1499"/>
      <c r="EB236" s="1499"/>
      <c r="EC236" s="1499"/>
      <c r="ED236" s="1499"/>
      <c r="EE236" s="1499"/>
      <c r="EF236" s="1499"/>
      <c r="EG236" s="1499"/>
      <c r="EH236" s="1499"/>
      <c r="EI236" s="1499"/>
      <c r="EJ236" s="1499"/>
      <c r="EK236" s="1499"/>
      <c r="EL236" s="1499"/>
      <c r="EM236" s="1499"/>
      <c r="EN236" s="1499"/>
      <c r="EO236" s="1499"/>
      <c r="EP236" s="1499"/>
      <c r="EQ236" s="1499"/>
      <c r="ER236" s="1499"/>
      <c r="ES236" s="1499"/>
      <c r="ET236" s="1499"/>
      <c r="EU236" s="1499"/>
      <c r="EV236" s="1499"/>
      <c r="EW236" s="1499"/>
      <c r="EX236" s="1499"/>
      <c r="EY236" s="1499"/>
      <c r="EZ236" s="1499"/>
      <c r="FA236" s="1499"/>
      <c r="FB236" s="1499"/>
      <c r="FC236" s="1499"/>
      <c r="FD236" s="1499"/>
      <c r="FE236" s="1499"/>
      <c r="FF236" s="1499"/>
      <c r="FG236" s="1499"/>
      <c r="FH236" s="1499"/>
      <c r="FI236" s="1499"/>
      <c r="FJ236" s="1499"/>
      <c r="FK236" s="1499"/>
      <c r="FL236" s="1499"/>
      <c r="FM236" s="1499"/>
      <c r="FN236" s="1499"/>
      <c r="FO236" s="1499"/>
      <c r="FP236" s="1499"/>
      <c r="FQ236" s="1499"/>
      <c r="FR236" s="1499"/>
      <c r="FS236" s="1499"/>
      <c r="FT236" s="1499"/>
      <c r="FU236" s="1499"/>
      <c r="FV236" s="1499"/>
      <c r="FW236" s="1499"/>
      <c r="FX236" s="1499"/>
      <c r="FY236" s="1499"/>
      <c r="FZ236" s="1499"/>
      <c r="GA236" s="1499"/>
      <c r="GB236" s="1499"/>
      <c r="GC236" s="1499"/>
      <c r="GD236" s="1499"/>
    </row>
    <row r="237" spans="1:187" ht="6" customHeight="1">
      <c r="A237" s="325"/>
      <c r="B237" s="701"/>
      <c r="C237" s="701"/>
      <c r="D237" s="701"/>
      <c r="E237" s="701"/>
      <c r="F237" s="1499"/>
      <c r="G237" s="1499"/>
      <c r="H237" s="1499"/>
      <c r="I237" s="1499"/>
      <c r="J237" s="1499"/>
      <c r="K237" s="1499"/>
      <c r="L237" s="1499"/>
      <c r="M237" s="1499"/>
      <c r="N237" s="1499"/>
      <c r="O237" s="1499"/>
      <c r="P237" s="1499"/>
      <c r="Q237" s="1499"/>
      <c r="R237" s="1499"/>
      <c r="S237" s="1499"/>
      <c r="T237" s="1499"/>
      <c r="U237" s="1499"/>
      <c r="V237" s="1499"/>
      <c r="W237" s="1499"/>
      <c r="X237" s="1499"/>
      <c r="Y237" s="1499"/>
      <c r="Z237" s="1499"/>
      <c r="AA237" s="1499"/>
      <c r="AB237" s="1499"/>
      <c r="AC237" s="1499"/>
      <c r="AD237" s="1499"/>
      <c r="AE237" s="1499"/>
      <c r="AF237" s="1499"/>
      <c r="AG237" s="1499"/>
      <c r="AH237" s="1499"/>
      <c r="AI237" s="1499"/>
      <c r="AJ237" s="1499"/>
      <c r="AK237" s="1499"/>
      <c r="AL237" s="1499"/>
      <c r="AM237" s="1499"/>
      <c r="AN237" s="1499"/>
      <c r="AO237" s="1499"/>
      <c r="AP237" s="1499"/>
      <c r="AQ237" s="1499"/>
      <c r="AR237" s="1499"/>
      <c r="AS237" s="1499"/>
      <c r="AT237" s="1499"/>
      <c r="AU237" s="1499"/>
      <c r="AV237" s="1499"/>
      <c r="AW237" s="1499"/>
      <c r="AX237" s="1499"/>
      <c r="AY237" s="1499"/>
      <c r="AZ237" s="1499"/>
      <c r="BA237" s="1499"/>
      <c r="BB237" s="1499"/>
      <c r="BC237" s="1499"/>
      <c r="BD237" s="1499"/>
      <c r="BE237" s="1499"/>
      <c r="BF237" s="1499"/>
      <c r="BG237" s="1499"/>
      <c r="BH237" s="1499"/>
      <c r="BI237" s="1499"/>
      <c r="BJ237" s="1499"/>
      <c r="BK237" s="1499"/>
      <c r="BL237" s="1499"/>
      <c r="BM237" s="1499"/>
      <c r="BN237" s="1499"/>
      <c r="BO237" s="1499"/>
      <c r="BP237" s="1499"/>
      <c r="BQ237" s="1499"/>
      <c r="BR237" s="1499"/>
      <c r="BS237" s="1499"/>
      <c r="BT237" s="1499"/>
      <c r="BU237" s="1499"/>
      <c r="BV237" s="1499"/>
      <c r="BW237" s="1499"/>
      <c r="BX237" s="1499"/>
      <c r="BY237" s="1499"/>
      <c r="BZ237" s="1499"/>
      <c r="CA237" s="1499"/>
      <c r="CB237" s="1499"/>
      <c r="CC237" s="1499"/>
      <c r="CD237" s="1499"/>
      <c r="CE237" s="1499"/>
      <c r="CF237" s="1499"/>
      <c r="CG237" s="1499"/>
      <c r="CH237" s="1499"/>
      <c r="CI237" s="1499"/>
      <c r="CJ237" s="1499"/>
      <c r="CK237" s="1499"/>
      <c r="CL237" s="1499"/>
      <c r="CM237" s="1499"/>
      <c r="CN237" s="1499"/>
      <c r="CO237" s="1499"/>
      <c r="CP237" s="1499"/>
      <c r="CQ237" s="1499"/>
      <c r="CR237" s="1499"/>
      <c r="CS237" s="1499"/>
      <c r="CT237" s="1499"/>
      <c r="CU237" s="1499"/>
      <c r="CV237" s="1499"/>
      <c r="CW237" s="1499"/>
      <c r="CX237" s="1499"/>
      <c r="CY237" s="1499"/>
      <c r="CZ237" s="1499"/>
      <c r="DA237" s="1499"/>
      <c r="DB237" s="1499"/>
      <c r="DC237" s="1499"/>
      <c r="DD237" s="1499"/>
      <c r="DE237" s="1499"/>
      <c r="DF237" s="1499"/>
      <c r="DG237" s="1499"/>
      <c r="DH237" s="1499"/>
      <c r="DI237" s="1499"/>
      <c r="DJ237" s="1499"/>
      <c r="DK237" s="1499"/>
      <c r="DL237" s="1504"/>
      <c r="DM237" s="1505"/>
      <c r="DN237" s="1505"/>
      <c r="DO237" s="1505"/>
      <c r="DP237" s="1505"/>
      <c r="DQ237" s="1506"/>
      <c r="DR237" s="1499"/>
      <c r="DS237" s="1499"/>
      <c r="DT237" s="1499"/>
      <c r="DU237" s="1499"/>
      <c r="DV237" s="1499"/>
      <c r="DW237" s="1499"/>
      <c r="DX237" s="1499"/>
      <c r="DY237" s="1499"/>
      <c r="DZ237" s="1499"/>
      <c r="EA237" s="1499"/>
      <c r="EB237" s="1499"/>
      <c r="EC237" s="1499"/>
      <c r="ED237" s="1499"/>
      <c r="EE237" s="1499"/>
      <c r="EF237" s="1499"/>
      <c r="EG237" s="1499"/>
      <c r="EH237" s="1499"/>
      <c r="EI237" s="1499"/>
      <c r="EJ237" s="1499"/>
      <c r="EK237" s="1499"/>
      <c r="EL237" s="1499"/>
      <c r="EM237" s="1499"/>
      <c r="EN237" s="1499"/>
      <c r="EO237" s="1499"/>
      <c r="EP237" s="1499"/>
      <c r="EQ237" s="1499"/>
      <c r="ER237" s="1499"/>
      <c r="ES237" s="1499"/>
      <c r="ET237" s="1499"/>
      <c r="EU237" s="1499"/>
      <c r="EV237" s="1499"/>
      <c r="EW237" s="1499"/>
      <c r="EX237" s="1499"/>
      <c r="EY237" s="1499"/>
      <c r="EZ237" s="1499"/>
      <c r="FA237" s="1499"/>
      <c r="FB237" s="1499"/>
      <c r="FC237" s="1499"/>
      <c r="FD237" s="1499"/>
      <c r="FE237" s="1499"/>
      <c r="FF237" s="1499"/>
      <c r="FG237" s="1499"/>
      <c r="FH237" s="1499"/>
      <c r="FI237" s="1499"/>
      <c r="FJ237" s="1499"/>
      <c r="FK237" s="1499"/>
      <c r="FL237" s="1499"/>
      <c r="FM237" s="1499"/>
      <c r="FN237" s="1499"/>
      <c r="FO237" s="1499"/>
      <c r="FP237" s="1499"/>
      <c r="FQ237" s="1499"/>
      <c r="FR237" s="1499"/>
      <c r="FS237" s="1499"/>
      <c r="FT237" s="1499"/>
      <c r="FU237" s="1499"/>
      <c r="FV237" s="1499"/>
      <c r="FW237" s="1499"/>
      <c r="FX237" s="1499"/>
      <c r="FY237" s="1499"/>
      <c r="FZ237" s="1499"/>
      <c r="GA237" s="1499"/>
      <c r="GB237" s="1499"/>
      <c r="GC237" s="1499"/>
      <c r="GD237" s="1499"/>
    </row>
    <row r="238" spans="1:187" ht="6" customHeight="1">
      <c r="A238" s="325"/>
      <c r="B238" s="701"/>
      <c r="C238" s="701"/>
      <c r="D238" s="701"/>
      <c r="E238" s="701"/>
      <c r="F238" s="1499"/>
      <c r="G238" s="1499"/>
      <c r="H238" s="1499"/>
      <c r="I238" s="1499"/>
      <c r="J238" s="1499"/>
      <c r="K238" s="1499"/>
      <c r="L238" s="1499"/>
      <c r="M238" s="1499"/>
      <c r="N238" s="1499"/>
      <c r="O238" s="1499"/>
      <c r="P238" s="1499"/>
      <c r="Q238" s="1499"/>
      <c r="R238" s="1499"/>
      <c r="S238" s="1499"/>
      <c r="T238" s="1499"/>
      <c r="U238" s="1499"/>
      <c r="V238" s="1499"/>
      <c r="W238" s="1499"/>
      <c r="X238" s="1499"/>
      <c r="Y238" s="1499"/>
      <c r="Z238" s="1499"/>
      <c r="AA238" s="1499"/>
      <c r="AB238" s="1499"/>
      <c r="AC238" s="1499"/>
      <c r="AD238" s="1499"/>
      <c r="AE238" s="1499"/>
      <c r="AF238" s="1499"/>
      <c r="AG238" s="1499"/>
      <c r="AH238" s="1499"/>
      <c r="AI238" s="1499"/>
      <c r="AJ238" s="1499"/>
      <c r="AK238" s="1499"/>
      <c r="AL238" s="1499"/>
      <c r="AM238" s="1499"/>
      <c r="AN238" s="1499"/>
      <c r="AO238" s="1499"/>
      <c r="AP238" s="1499"/>
      <c r="AQ238" s="1499"/>
      <c r="AR238" s="1499"/>
      <c r="AS238" s="1499"/>
      <c r="AT238" s="1499"/>
      <c r="AU238" s="1499"/>
      <c r="AV238" s="1499"/>
      <c r="AW238" s="1499"/>
      <c r="AX238" s="1499"/>
      <c r="AY238" s="1499"/>
      <c r="AZ238" s="1499"/>
      <c r="BA238" s="1499"/>
      <c r="BB238" s="1499"/>
      <c r="BC238" s="1499"/>
      <c r="BD238" s="1499"/>
      <c r="BE238" s="1499"/>
      <c r="BF238" s="1499"/>
      <c r="BG238" s="1499"/>
      <c r="BH238" s="1499"/>
      <c r="BI238" s="1499"/>
      <c r="BJ238" s="1499"/>
      <c r="BK238" s="1499"/>
      <c r="BL238" s="1499"/>
      <c r="BM238" s="1499"/>
      <c r="BN238" s="1499"/>
      <c r="BO238" s="1499"/>
      <c r="BP238" s="1499"/>
      <c r="BQ238" s="1499"/>
      <c r="BR238" s="1499"/>
      <c r="BS238" s="1499"/>
      <c r="BT238" s="1499"/>
      <c r="BU238" s="1499"/>
      <c r="BV238" s="1499"/>
      <c r="BW238" s="1499"/>
      <c r="BX238" s="1499"/>
      <c r="BY238" s="1499"/>
      <c r="BZ238" s="1499"/>
      <c r="CA238" s="1499"/>
      <c r="CB238" s="1499"/>
      <c r="CC238" s="1499"/>
      <c r="CD238" s="1499"/>
      <c r="CE238" s="1499"/>
      <c r="CF238" s="1499"/>
      <c r="CG238" s="1499"/>
      <c r="CH238" s="1499"/>
      <c r="CI238" s="1499"/>
      <c r="CJ238" s="1499"/>
      <c r="CK238" s="1499"/>
      <c r="CL238" s="1499"/>
      <c r="CM238" s="1499"/>
      <c r="CN238" s="1499"/>
      <c r="CO238" s="1499"/>
      <c r="CP238" s="1499"/>
      <c r="CQ238" s="1499"/>
      <c r="CR238" s="1499"/>
      <c r="CS238" s="1499"/>
      <c r="CT238" s="1499"/>
      <c r="CU238" s="1499"/>
      <c r="CV238" s="1499"/>
      <c r="CW238" s="1499"/>
      <c r="CX238" s="1499"/>
      <c r="CY238" s="1499"/>
      <c r="CZ238" s="1499"/>
      <c r="DA238" s="1499"/>
      <c r="DB238" s="1499"/>
      <c r="DC238" s="1499"/>
      <c r="DD238" s="1499"/>
      <c r="DE238" s="1499"/>
      <c r="DF238" s="1499"/>
      <c r="DG238" s="1499"/>
      <c r="DH238" s="1499"/>
      <c r="DI238" s="1499"/>
      <c r="DJ238" s="1499"/>
      <c r="DK238" s="1499"/>
      <c r="DL238" s="1504"/>
      <c r="DM238" s="1505"/>
      <c r="DN238" s="1505"/>
      <c r="DO238" s="1505"/>
      <c r="DP238" s="1505"/>
      <c r="DQ238" s="1506"/>
      <c r="DR238" s="1499"/>
      <c r="DS238" s="1499"/>
      <c r="DT238" s="1499"/>
      <c r="DU238" s="1499"/>
      <c r="DV238" s="1499"/>
      <c r="DW238" s="1499"/>
      <c r="DX238" s="1499"/>
      <c r="DY238" s="1499"/>
      <c r="DZ238" s="1499"/>
      <c r="EA238" s="1499"/>
      <c r="EB238" s="1499"/>
      <c r="EC238" s="1499"/>
      <c r="ED238" s="1499"/>
      <c r="EE238" s="1499"/>
      <c r="EF238" s="1499"/>
      <c r="EG238" s="1499"/>
      <c r="EH238" s="1499"/>
      <c r="EI238" s="1499"/>
      <c r="EJ238" s="1499"/>
      <c r="EK238" s="1499"/>
      <c r="EL238" s="1499"/>
      <c r="EM238" s="1499"/>
      <c r="EN238" s="1499"/>
      <c r="EO238" s="1499"/>
      <c r="EP238" s="1499"/>
      <c r="EQ238" s="1499"/>
      <c r="ER238" s="1499"/>
      <c r="ES238" s="1499"/>
      <c r="ET238" s="1499"/>
      <c r="EU238" s="1499"/>
      <c r="EV238" s="1499"/>
      <c r="EW238" s="1499"/>
      <c r="EX238" s="1499"/>
      <c r="EY238" s="1499"/>
      <c r="EZ238" s="1499"/>
      <c r="FA238" s="1499"/>
      <c r="FB238" s="1499"/>
      <c r="FC238" s="1499"/>
      <c r="FD238" s="1499"/>
      <c r="FE238" s="1499"/>
      <c r="FF238" s="1499"/>
      <c r="FG238" s="1499"/>
      <c r="FH238" s="1499"/>
      <c r="FI238" s="1499"/>
      <c r="FJ238" s="1499"/>
      <c r="FK238" s="1499"/>
      <c r="FL238" s="1499"/>
      <c r="FM238" s="1499"/>
      <c r="FN238" s="1499"/>
      <c r="FO238" s="1499"/>
      <c r="FP238" s="1499"/>
      <c r="FQ238" s="1499"/>
      <c r="FR238" s="1499"/>
      <c r="FS238" s="1499"/>
      <c r="FT238" s="1499"/>
      <c r="FU238" s="1499"/>
      <c r="FV238" s="1499"/>
      <c r="FW238" s="1499"/>
      <c r="FX238" s="1499"/>
      <c r="FY238" s="1499"/>
      <c r="FZ238" s="1499"/>
      <c r="GA238" s="1499"/>
      <c r="GB238" s="1499"/>
      <c r="GC238" s="1499"/>
      <c r="GD238" s="1499"/>
    </row>
    <row r="239" spans="1:187" ht="6" customHeight="1">
      <c r="A239" s="325"/>
      <c r="B239" s="701"/>
      <c r="C239" s="701"/>
      <c r="D239" s="701"/>
      <c r="E239" s="701"/>
      <c r="F239" s="1499"/>
      <c r="G239" s="1499"/>
      <c r="H239" s="1499"/>
      <c r="I239" s="1499"/>
      <c r="J239" s="1499"/>
      <c r="K239" s="1499"/>
      <c r="L239" s="1499"/>
      <c r="M239" s="1499"/>
      <c r="N239" s="1499"/>
      <c r="O239" s="1499"/>
      <c r="P239" s="1499"/>
      <c r="Q239" s="1499"/>
      <c r="R239" s="1499"/>
      <c r="S239" s="1499"/>
      <c r="T239" s="1499"/>
      <c r="U239" s="1499"/>
      <c r="V239" s="1499"/>
      <c r="W239" s="1499"/>
      <c r="X239" s="1499"/>
      <c r="Y239" s="1499"/>
      <c r="Z239" s="1499"/>
      <c r="AA239" s="1499"/>
      <c r="AB239" s="1499"/>
      <c r="AC239" s="1499"/>
      <c r="AD239" s="1499"/>
      <c r="AE239" s="1499"/>
      <c r="AF239" s="1499"/>
      <c r="AG239" s="1499"/>
      <c r="AH239" s="1499"/>
      <c r="AI239" s="1499"/>
      <c r="AJ239" s="1499"/>
      <c r="AK239" s="1499"/>
      <c r="AL239" s="1499"/>
      <c r="AM239" s="1499"/>
      <c r="AN239" s="1499"/>
      <c r="AO239" s="1499"/>
      <c r="AP239" s="1499"/>
      <c r="AQ239" s="1499"/>
      <c r="AR239" s="1499"/>
      <c r="AS239" s="1499"/>
      <c r="AT239" s="1499"/>
      <c r="AU239" s="1499"/>
      <c r="AV239" s="1499"/>
      <c r="AW239" s="1499"/>
      <c r="AX239" s="1499"/>
      <c r="AY239" s="1499"/>
      <c r="AZ239" s="1499"/>
      <c r="BA239" s="1499"/>
      <c r="BB239" s="1499"/>
      <c r="BC239" s="1499"/>
      <c r="BD239" s="1499"/>
      <c r="BE239" s="1499"/>
      <c r="BF239" s="1499"/>
      <c r="BG239" s="1499"/>
      <c r="BH239" s="1499"/>
      <c r="BI239" s="1499"/>
      <c r="BJ239" s="1499"/>
      <c r="BK239" s="1499"/>
      <c r="BL239" s="1499"/>
      <c r="BM239" s="1499"/>
      <c r="BN239" s="1499"/>
      <c r="BO239" s="1499"/>
      <c r="BP239" s="1499"/>
      <c r="BQ239" s="1499"/>
      <c r="BR239" s="1499"/>
      <c r="BS239" s="1499"/>
      <c r="BT239" s="1499"/>
      <c r="BU239" s="1499"/>
      <c r="BV239" s="1499"/>
      <c r="BW239" s="1499"/>
      <c r="BX239" s="1499"/>
      <c r="BY239" s="1499"/>
      <c r="BZ239" s="1499"/>
      <c r="CA239" s="1499"/>
      <c r="CB239" s="1499"/>
      <c r="CC239" s="1499"/>
      <c r="CD239" s="1499"/>
      <c r="CE239" s="1499"/>
      <c r="CF239" s="1499"/>
      <c r="CG239" s="1499"/>
      <c r="CH239" s="1499"/>
      <c r="CI239" s="1499"/>
      <c r="CJ239" s="1499"/>
      <c r="CK239" s="1499"/>
      <c r="CL239" s="1499"/>
      <c r="CM239" s="1499"/>
      <c r="CN239" s="1499"/>
      <c r="CO239" s="1499"/>
      <c r="CP239" s="1499"/>
      <c r="CQ239" s="1499"/>
      <c r="CR239" s="1499"/>
      <c r="CS239" s="1499"/>
      <c r="CT239" s="1499"/>
      <c r="CU239" s="1499"/>
      <c r="CV239" s="1499"/>
      <c r="CW239" s="1499"/>
      <c r="CX239" s="1499"/>
      <c r="CY239" s="1499"/>
      <c r="CZ239" s="1499"/>
      <c r="DA239" s="1499"/>
      <c r="DB239" s="1499"/>
      <c r="DC239" s="1499"/>
      <c r="DD239" s="1499"/>
      <c r="DE239" s="1499"/>
      <c r="DF239" s="1499"/>
      <c r="DG239" s="1499"/>
      <c r="DH239" s="1499"/>
      <c r="DI239" s="1499"/>
      <c r="DJ239" s="1499"/>
      <c r="DK239" s="1499"/>
      <c r="DL239" s="1504"/>
      <c r="DM239" s="1505"/>
      <c r="DN239" s="1505"/>
      <c r="DO239" s="1505"/>
      <c r="DP239" s="1505"/>
      <c r="DQ239" s="1506"/>
      <c r="DR239" s="1499"/>
      <c r="DS239" s="1499"/>
      <c r="DT239" s="1499"/>
      <c r="DU239" s="1499"/>
      <c r="DV239" s="1499"/>
      <c r="DW239" s="1499"/>
      <c r="DX239" s="1499"/>
      <c r="DY239" s="1499"/>
      <c r="DZ239" s="1499"/>
      <c r="EA239" s="1499"/>
      <c r="EB239" s="1499"/>
      <c r="EC239" s="1499"/>
      <c r="ED239" s="1499"/>
      <c r="EE239" s="1499"/>
      <c r="EF239" s="1499"/>
      <c r="EG239" s="1499"/>
      <c r="EH239" s="1499"/>
      <c r="EI239" s="1499"/>
      <c r="EJ239" s="1499"/>
      <c r="EK239" s="1499"/>
      <c r="EL239" s="1499"/>
      <c r="EM239" s="1499"/>
      <c r="EN239" s="1499"/>
      <c r="EO239" s="1499"/>
      <c r="EP239" s="1499"/>
      <c r="EQ239" s="1499"/>
      <c r="ER239" s="1499"/>
      <c r="ES239" s="1499"/>
      <c r="ET239" s="1499"/>
      <c r="EU239" s="1499"/>
      <c r="EV239" s="1499"/>
      <c r="EW239" s="1499"/>
      <c r="EX239" s="1499"/>
      <c r="EY239" s="1499"/>
      <c r="EZ239" s="1499"/>
      <c r="FA239" s="1499"/>
      <c r="FB239" s="1499"/>
      <c r="FC239" s="1499"/>
      <c r="FD239" s="1499"/>
      <c r="FE239" s="1499"/>
      <c r="FF239" s="1499"/>
      <c r="FG239" s="1499"/>
      <c r="FH239" s="1499"/>
      <c r="FI239" s="1499"/>
      <c r="FJ239" s="1499"/>
      <c r="FK239" s="1499"/>
      <c r="FL239" s="1499"/>
      <c r="FM239" s="1499"/>
      <c r="FN239" s="1499"/>
      <c r="FO239" s="1499"/>
      <c r="FP239" s="1499"/>
      <c r="FQ239" s="1499"/>
      <c r="FR239" s="1499"/>
      <c r="FS239" s="1499"/>
      <c r="FT239" s="1499"/>
      <c r="FU239" s="1499"/>
      <c r="FV239" s="1499"/>
      <c r="FW239" s="1499"/>
      <c r="FX239" s="1499"/>
      <c r="FY239" s="1499"/>
      <c r="FZ239" s="1499"/>
      <c r="GA239" s="1499"/>
      <c r="GB239" s="1499"/>
      <c r="GC239" s="1499"/>
      <c r="GD239" s="1499"/>
    </row>
    <row r="240" spans="1:187" ht="6" customHeight="1">
      <c r="A240" s="325"/>
      <c r="B240" s="701"/>
      <c r="C240" s="701"/>
      <c r="D240" s="701"/>
      <c r="E240" s="701"/>
      <c r="F240" s="1468"/>
      <c r="G240" s="1468"/>
      <c r="H240" s="1468"/>
      <c r="I240" s="1468"/>
      <c r="J240" s="1468"/>
      <c r="K240" s="1468"/>
      <c r="L240" s="1468"/>
      <c r="M240" s="1468"/>
      <c r="N240" s="1468"/>
      <c r="O240" s="1468"/>
      <c r="P240" s="1468"/>
      <c r="Q240" s="1468"/>
      <c r="R240" s="1468"/>
      <c r="S240" s="1468"/>
      <c r="T240" s="1468"/>
      <c r="U240" s="1468"/>
      <c r="V240" s="1468"/>
      <c r="W240" s="1468"/>
      <c r="X240" s="1468"/>
      <c r="Y240" s="1468"/>
      <c r="Z240" s="1468"/>
      <c r="AA240" s="1468"/>
      <c r="AB240" s="1468"/>
      <c r="AC240" s="1468"/>
      <c r="AD240" s="1468"/>
      <c r="AE240" s="1468"/>
      <c r="AF240" s="1468"/>
      <c r="AG240" s="1468"/>
      <c r="AH240" s="1468"/>
      <c r="AI240" s="1468"/>
      <c r="AJ240" s="1468"/>
      <c r="AK240" s="1468"/>
      <c r="AL240" s="1468"/>
      <c r="AM240" s="1468"/>
      <c r="AN240" s="1468"/>
      <c r="AO240" s="1468"/>
      <c r="AP240" s="1468"/>
      <c r="AQ240" s="1468"/>
      <c r="AR240" s="1468"/>
      <c r="AS240" s="1468"/>
      <c r="AT240" s="1468"/>
      <c r="AU240" s="1468"/>
      <c r="AV240" s="1468"/>
      <c r="AW240" s="1468"/>
      <c r="AX240" s="1468"/>
      <c r="AY240" s="1468"/>
      <c r="AZ240" s="1468"/>
      <c r="BA240" s="1468"/>
      <c r="BB240" s="1468"/>
      <c r="BC240" s="1468"/>
      <c r="BD240" s="1468"/>
      <c r="BE240" s="1468"/>
      <c r="BF240" s="1468"/>
      <c r="BG240" s="1468"/>
      <c r="BH240" s="1468"/>
      <c r="BI240" s="1468"/>
      <c r="BJ240" s="1468"/>
      <c r="BK240" s="1468"/>
      <c r="BL240" s="1468"/>
      <c r="BM240" s="1468"/>
      <c r="BN240" s="1468"/>
      <c r="BO240" s="1468"/>
      <c r="BP240" s="1468"/>
      <c r="BQ240" s="1468"/>
      <c r="BR240" s="1468"/>
      <c r="BS240" s="1468"/>
      <c r="BT240" s="1468"/>
      <c r="BU240" s="1468"/>
      <c r="BV240" s="1468"/>
      <c r="BW240" s="1468"/>
      <c r="BX240" s="1468"/>
      <c r="BY240" s="1468"/>
      <c r="BZ240" s="1468"/>
      <c r="CA240" s="1468"/>
      <c r="CB240" s="1468"/>
      <c r="CC240" s="1468"/>
      <c r="CD240" s="1468"/>
      <c r="CE240" s="1468"/>
      <c r="CF240" s="1468"/>
      <c r="CG240" s="1468"/>
      <c r="CH240" s="1468"/>
      <c r="CI240" s="1468"/>
      <c r="CJ240" s="1468"/>
      <c r="CK240" s="1468"/>
      <c r="CL240" s="1468"/>
      <c r="CM240" s="1468"/>
      <c r="CN240" s="1468"/>
      <c r="CO240" s="1468"/>
      <c r="CP240" s="1468"/>
      <c r="CQ240" s="1468"/>
      <c r="CR240" s="1468"/>
      <c r="CS240" s="1468"/>
      <c r="CT240" s="1468"/>
      <c r="CU240" s="1468"/>
      <c r="CV240" s="1468"/>
      <c r="CW240" s="1468"/>
      <c r="CX240" s="1468"/>
      <c r="CY240" s="1468"/>
      <c r="CZ240" s="1468"/>
      <c r="DA240" s="1468"/>
      <c r="DB240" s="1468"/>
      <c r="DC240" s="1468"/>
      <c r="DD240" s="1468"/>
      <c r="DE240" s="1468"/>
      <c r="DF240" s="1468"/>
      <c r="DG240" s="1468"/>
      <c r="DH240" s="1468"/>
      <c r="DI240" s="1468"/>
      <c r="DJ240" s="1468"/>
      <c r="DK240" s="1468"/>
      <c r="DL240" s="1504"/>
      <c r="DM240" s="1505"/>
      <c r="DN240" s="1505"/>
      <c r="DO240" s="1505"/>
      <c r="DP240" s="1505"/>
      <c r="DQ240" s="1506"/>
      <c r="DR240" s="1468"/>
      <c r="DS240" s="1468"/>
      <c r="DT240" s="1468"/>
      <c r="DU240" s="1468"/>
      <c r="DV240" s="1468"/>
      <c r="DW240" s="1468"/>
      <c r="DX240" s="1468"/>
      <c r="DY240" s="1468"/>
      <c r="DZ240" s="1468"/>
      <c r="EA240" s="1468"/>
      <c r="EB240" s="1468"/>
      <c r="EC240" s="1468"/>
      <c r="ED240" s="1468"/>
      <c r="EE240" s="1468"/>
      <c r="EF240" s="1468"/>
      <c r="EG240" s="1468"/>
      <c r="EH240" s="1468"/>
      <c r="EI240" s="1468"/>
      <c r="EJ240" s="1468"/>
      <c r="EK240" s="1468"/>
      <c r="EL240" s="1468"/>
      <c r="EM240" s="1468"/>
      <c r="EN240" s="1468"/>
      <c r="EO240" s="1468"/>
      <c r="EP240" s="1468"/>
      <c r="EQ240" s="1468"/>
      <c r="ER240" s="1468"/>
      <c r="ES240" s="1468"/>
      <c r="ET240" s="1468"/>
      <c r="EU240" s="1468"/>
      <c r="EV240" s="1468"/>
      <c r="EW240" s="1468"/>
      <c r="EX240" s="1468"/>
      <c r="EY240" s="1468"/>
      <c r="EZ240" s="1468"/>
      <c r="FA240" s="1468"/>
      <c r="FB240" s="1468"/>
      <c r="FC240" s="1468"/>
      <c r="FD240" s="1468"/>
      <c r="FE240" s="1468"/>
      <c r="FF240" s="1468"/>
      <c r="FG240" s="1468"/>
      <c r="FH240" s="1468"/>
      <c r="FI240" s="1468"/>
      <c r="FJ240" s="1468"/>
      <c r="FK240" s="1468"/>
      <c r="FL240" s="1468"/>
      <c r="FM240" s="1468"/>
      <c r="FN240" s="1468"/>
      <c r="FO240" s="1468"/>
      <c r="FP240" s="1468"/>
      <c r="FQ240" s="1468"/>
      <c r="FR240" s="1468"/>
      <c r="FS240" s="1468"/>
      <c r="FT240" s="1468"/>
      <c r="FU240" s="1468"/>
      <c r="FV240" s="1468"/>
      <c r="FW240" s="1468"/>
      <c r="FX240" s="1468"/>
      <c r="FY240" s="1468"/>
      <c r="FZ240" s="1468"/>
      <c r="GA240" s="1468"/>
      <c r="GB240" s="1468"/>
      <c r="GC240" s="1468"/>
      <c r="GD240" s="1468"/>
    </row>
    <row r="241" spans="1:186" ht="6" customHeight="1">
      <c r="A241" s="325"/>
      <c r="B241" s="701"/>
      <c r="C241" s="701"/>
      <c r="D241" s="701"/>
      <c r="E241" s="701"/>
      <c r="F241" s="1468"/>
      <c r="G241" s="1468"/>
      <c r="H241" s="1468"/>
      <c r="I241" s="1468"/>
      <c r="J241" s="1468"/>
      <c r="K241" s="1468"/>
      <c r="L241" s="1468"/>
      <c r="M241" s="1468"/>
      <c r="N241" s="1468"/>
      <c r="O241" s="1468"/>
      <c r="P241" s="1468"/>
      <c r="Q241" s="1468"/>
      <c r="R241" s="1468"/>
      <c r="S241" s="1468"/>
      <c r="T241" s="1468"/>
      <c r="U241" s="1468"/>
      <c r="V241" s="1468"/>
      <c r="W241" s="1468"/>
      <c r="X241" s="1468"/>
      <c r="Y241" s="1468"/>
      <c r="Z241" s="1468"/>
      <c r="AA241" s="1468"/>
      <c r="AB241" s="1468"/>
      <c r="AC241" s="1468"/>
      <c r="AD241" s="1468"/>
      <c r="AE241" s="1468"/>
      <c r="AF241" s="1468"/>
      <c r="AG241" s="1468"/>
      <c r="AH241" s="1468"/>
      <c r="AI241" s="1468"/>
      <c r="AJ241" s="1468"/>
      <c r="AK241" s="1468"/>
      <c r="AL241" s="1468"/>
      <c r="AM241" s="1468"/>
      <c r="AN241" s="1468"/>
      <c r="AO241" s="1468"/>
      <c r="AP241" s="1468"/>
      <c r="AQ241" s="1468"/>
      <c r="AR241" s="1468"/>
      <c r="AS241" s="1468"/>
      <c r="AT241" s="1468"/>
      <c r="AU241" s="1468"/>
      <c r="AV241" s="1468"/>
      <c r="AW241" s="1468"/>
      <c r="AX241" s="1468"/>
      <c r="AY241" s="1468"/>
      <c r="AZ241" s="1468"/>
      <c r="BA241" s="1468"/>
      <c r="BB241" s="1468"/>
      <c r="BC241" s="1468"/>
      <c r="BD241" s="1468"/>
      <c r="BE241" s="1468"/>
      <c r="BF241" s="1468"/>
      <c r="BG241" s="1468"/>
      <c r="BH241" s="1468"/>
      <c r="BI241" s="1468"/>
      <c r="BJ241" s="1468"/>
      <c r="BK241" s="1468"/>
      <c r="BL241" s="1468"/>
      <c r="BM241" s="1468"/>
      <c r="BN241" s="1468"/>
      <c r="BO241" s="1468"/>
      <c r="BP241" s="1468"/>
      <c r="BQ241" s="1468"/>
      <c r="BR241" s="1468"/>
      <c r="BS241" s="1468"/>
      <c r="BT241" s="1468"/>
      <c r="BU241" s="1468"/>
      <c r="BV241" s="1468"/>
      <c r="BW241" s="1468"/>
      <c r="BX241" s="1468"/>
      <c r="BY241" s="1468"/>
      <c r="BZ241" s="1468"/>
      <c r="CA241" s="1468"/>
      <c r="CB241" s="1468"/>
      <c r="CC241" s="1468"/>
      <c r="CD241" s="1468"/>
      <c r="CE241" s="1468"/>
      <c r="CF241" s="1468"/>
      <c r="CG241" s="1468"/>
      <c r="CH241" s="1468"/>
      <c r="CI241" s="1468"/>
      <c r="CJ241" s="1468"/>
      <c r="CK241" s="1468"/>
      <c r="CL241" s="1468"/>
      <c r="CM241" s="1468"/>
      <c r="CN241" s="1468"/>
      <c r="CO241" s="1468"/>
      <c r="CP241" s="1468"/>
      <c r="CQ241" s="1468"/>
      <c r="CR241" s="1468"/>
      <c r="CS241" s="1468"/>
      <c r="CT241" s="1468"/>
      <c r="CU241" s="1468"/>
      <c r="CV241" s="1468"/>
      <c r="CW241" s="1468"/>
      <c r="CX241" s="1468"/>
      <c r="CY241" s="1468"/>
      <c r="CZ241" s="1468"/>
      <c r="DA241" s="1468"/>
      <c r="DB241" s="1468"/>
      <c r="DC241" s="1468"/>
      <c r="DD241" s="1468"/>
      <c r="DE241" s="1468"/>
      <c r="DF241" s="1468"/>
      <c r="DG241" s="1468"/>
      <c r="DH241" s="1468"/>
      <c r="DI241" s="1468"/>
      <c r="DJ241" s="1468"/>
      <c r="DK241" s="1468"/>
      <c r="DL241" s="1504"/>
      <c r="DM241" s="1505"/>
      <c r="DN241" s="1505"/>
      <c r="DO241" s="1505"/>
      <c r="DP241" s="1505"/>
      <c r="DQ241" s="1506"/>
      <c r="DR241" s="1468"/>
      <c r="DS241" s="1468"/>
      <c r="DT241" s="1468"/>
      <c r="DU241" s="1468"/>
      <c r="DV241" s="1468"/>
      <c r="DW241" s="1468"/>
      <c r="DX241" s="1468"/>
      <c r="DY241" s="1468"/>
      <c r="DZ241" s="1468"/>
      <c r="EA241" s="1468"/>
      <c r="EB241" s="1468"/>
      <c r="EC241" s="1468"/>
      <c r="ED241" s="1468"/>
      <c r="EE241" s="1468"/>
      <c r="EF241" s="1468"/>
      <c r="EG241" s="1468"/>
      <c r="EH241" s="1468"/>
      <c r="EI241" s="1468"/>
      <c r="EJ241" s="1468"/>
      <c r="EK241" s="1468"/>
      <c r="EL241" s="1468"/>
      <c r="EM241" s="1468"/>
      <c r="EN241" s="1468"/>
      <c r="EO241" s="1468"/>
      <c r="EP241" s="1468"/>
      <c r="EQ241" s="1468"/>
      <c r="ER241" s="1468"/>
      <c r="ES241" s="1468"/>
      <c r="ET241" s="1468"/>
      <c r="EU241" s="1468"/>
      <c r="EV241" s="1468"/>
      <c r="EW241" s="1468"/>
      <c r="EX241" s="1468"/>
      <c r="EY241" s="1468"/>
      <c r="EZ241" s="1468"/>
      <c r="FA241" s="1468"/>
      <c r="FB241" s="1468"/>
      <c r="FC241" s="1468"/>
      <c r="FD241" s="1468"/>
      <c r="FE241" s="1468"/>
      <c r="FF241" s="1468"/>
      <c r="FG241" s="1468"/>
      <c r="FH241" s="1468"/>
      <c r="FI241" s="1468"/>
      <c r="FJ241" s="1468"/>
      <c r="FK241" s="1468"/>
      <c r="FL241" s="1468"/>
      <c r="FM241" s="1468"/>
      <c r="FN241" s="1468"/>
      <c r="FO241" s="1468"/>
      <c r="FP241" s="1468"/>
      <c r="FQ241" s="1468"/>
      <c r="FR241" s="1468"/>
      <c r="FS241" s="1468"/>
      <c r="FT241" s="1468"/>
      <c r="FU241" s="1468"/>
      <c r="FV241" s="1468"/>
      <c r="FW241" s="1468"/>
      <c r="FX241" s="1468"/>
      <c r="FY241" s="1468"/>
      <c r="FZ241" s="1468"/>
      <c r="GA241" s="1468"/>
      <c r="GB241" s="1468"/>
      <c r="GC241" s="1468"/>
      <c r="GD241" s="1468"/>
    </row>
    <row r="242" spans="1:186" ht="6" customHeight="1">
      <c r="A242" s="325"/>
      <c r="B242" s="701"/>
      <c r="C242" s="701"/>
      <c r="D242" s="701"/>
      <c r="E242" s="701"/>
      <c r="F242" s="1468"/>
      <c r="G242" s="1468"/>
      <c r="H242" s="1468"/>
      <c r="I242" s="1468"/>
      <c r="J242" s="1468"/>
      <c r="K242" s="1468"/>
      <c r="L242" s="1468"/>
      <c r="M242" s="1468"/>
      <c r="N242" s="1468"/>
      <c r="O242" s="1468"/>
      <c r="P242" s="1468"/>
      <c r="Q242" s="1468"/>
      <c r="R242" s="1468"/>
      <c r="S242" s="1468"/>
      <c r="T242" s="1468"/>
      <c r="U242" s="1468"/>
      <c r="V242" s="1468"/>
      <c r="W242" s="1468"/>
      <c r="X242" s="1468"/>
      <c r="Y242" s="1468"/>
      <c r="Z242" s="1468"/>
      <c r="AA242" s="1468"/>
      <c r="AB242" s="1468"/>
      <c r="AC242" s="1468"/>
      <c r="AD242" s="1468"/>
      <c r="AE242" s="1468"/>
      <c r="AF242" s="1468"/>
      <c r="AG242" s="1468"/>
      <c r="AH242" s="1468"/>
      <c r="AI242" s="1468"/>
      <c r="AJ242" s="1468"/>
      <c r="AK242" s="1468"/>
      <c r="AL242" s="1468"/>
      <c r="AM242" s="1468"/>
      <c r="AN242" s="1468"/>
      <c r="AO242" s="1468"/>
      <c r="AP242" s="1468"/>
      <c r="AQ242" s="1468"/>
      <c r="AR242" s="1468"/>
      <c r="AS242" s="1468"/>
      <c r="AT242" s="1468"/>
      <c r="AU242" s="1468"/>
      <c r="AV242" s="1468"/>
      <c r="AW242" s="1468"/>
      <c r="AX242" s="1468"/>
      <c r="AY242" s="1468"/>
      <c r="AZ242" s="1468"/>
      <c r="BA242" s="1468"/>
      <c r="BB242" s="1468"/>
      <c r="BC242" s="1468"/>
      <c r="BD242" s="1468"/>
      <c r="BE242" s="1468"/>
      <c r="BF242" s="1468"/>
      <c r="BG242" s="1468"/>
      <c r="BH242" s="1468"/>
      <c r="BI242" s="1468"/>
      <c r="BJ242" s="1468"/>
      <c r="BK242" s="1468"/>
      <c r="BL242" s="1468"/>
      <c r="BM242" s="1468"/>
      <c r="BN242" s="1468"/>
      <c r="BO242" s="1468"/>
      <c r="BP242" s="1468"/>
      <c r="BQ242" s="1468"/>
      <c r="BR242" s="1468"/>
      <c r="BS242" s="1468"/>
      <c r="BT242" s="1468"/>
      <c r="BU242" s="1468"/>
      <c r="BV242" s="1468"/>
      <c r="BW242" s="1468"/>
      <c r="BX242" s="1468"/>
      <c r="BY242" s="1468"/>
      <c r="BZ242" s="1468"/>
      <c r="CA242" s="1468"/>
      <c r="CB242" s="1468"/>
      <c r="CC242" s="1468"/>
      <c r="CD242" s="1468"/>
      <c r="CE242" s="1468"/>
      <c r="CF242" s="1468"/>
      <c r="CG242" s="1468"/>
      <c r="CH242" s="1468"/>
      <c r="CI242" s="1468"/>
      <c r="CJ242" s="1468"/>
      <c r="CK242" s="1468"/>
      <c r="CL242" s="1468"/>
      <c r="CM242" s="1468"/>
      <c r="CN242" s="1468"/>
      <c r="CO242" s="1468"/>
      <c r="CP242" s="1468"/>
      <c r="CQ242" s="1468"/>
      <c r="CR242" s="1468"/>
      <c r="CS242" s="1468"/>
      <c r="CT242" s="1468"/>
      <c r="CU242" s="1468"/>
      <c r="CV242" s="1468"/>
      <c r="CW242" s="1468"/>
      <c r="CX242" s="1468"/>
      <c r="CY242" s="1468"/>
      <c r="CZ242" s="1468"/>
      <c r="DA242" s="1468"/>
      <c r="DB242" s="1468"/>
      <c r="DC242" s="1468"/>
      <c r="DD242" s="1468"/>
      <c r="DE242" s="1468"/>
      <c r="DF242" s="1468"/>
      <c r="DG242" s="1468"/>
      <c r="DH242" s="1468"/>
      <c r="DI242" s="1468"/>
      <c r="DJ242" s="1468"/>
      <c r="DK242" s="1468"/>
      <c r="DL242" s="1507"/>
      <c r="DM242" s="1508"/>
      <c r="DN242" s="1508"/>
      <c r="DO242" s="1508"/>
      <c r="DP242" s="1508"/>
      <c r="DQ242" s="1509"/>
      <c r="DR242" s="1468"/>
      <c r="DS242" s="1468"/>
      <c r="DT242" s="1468"/>
      <c r="DU242" s="1468"/>
      <c r="DV242" s="1468"/>
      <c r="DW242" s="1468"/>
      <c r="DX242" s="1468"/>
      <c r="DY242" s="1468"/>
      <c r="DZ242" s="1468"/>
      <c r="EA242" s="1468"/>
      <c r="EB242" s="1468"/>
      <c r="EC242" s="1468"/>
      <c r="ED242" s="1468"/>
      <c r="EE242" s="1468"/>
      <c r="EF242" s="1468"/>
      <c r="EG242" s="1468"/>
      <c r="EH242" s="1468"/>
      <c r="EI242" s="1468"/>
      <c r="EJ242" s="1468"/>
      <c r="EK242" s="1468"/>
      <c r="EL242" s="1468"/>
      <c r="EM242" s="1468"/>
      <c r="EN242" s="1468"/>
      <c r="EO242" s="1468"/>
      <c r="EP242" s="1468"/>
      <c r="EQ242" s="1468"/>
      <c r="ER242" s="1468"/>
      <c r="ES242" s="1468"/>
      <c r="ET242" s="1468"/>
      <c r="EU242" s="1468"/>
      <c r="EV242" s="1468"/>
      <c r="EW242" s="1468"/>
      <c r="EX242" s="1468"/>
      <c r="EY242" s="1468"/>
      <c r="EZ242" s="1468"/>
      <c r="FA242" s="1468"/>
      <c r="FB242" s="1468"/>
      <c r="FC242" s="1468"/>
      <c r="FD242" s="1468"/>
      <c r="FE242" s="1468"/>
      <c r="FF242" s="1468"/>
      <c r="FG242" s="1468"/>
      <c r="FH242" s="1468"/>
      <c r="FI242" s="1468"/>
      <c r="FJ242" s="1468"/>
      <c r="FK242" s="1468"/>
      <c r="FL242" s="1468"/>
      <c r="FM242" s="1468"/>
      <c r="FN242" s="1468"/>
      <c r="FO242" s="1468"/>
      <c r="FP242" s="1468"/>
      <c r="FQ242" s="1468"/>
      <c r="FR242" s="1468"/>
      <c r="FS242" s="1468"/>
      <c r="FT242" s="1468"/>
      <c r="FU242" s="1468"/>
      <c r="FV242" s="1468"/>
      <c r="FW242" s="1468"/>
      <c r="FX242" s="1468"/>
      <c r="FY242" s="1468"/>
      <c r="FZ242" s="1468"/>
      <c r="GA242" s="1468"/>
      <c r="GB242" s="1468"/>
      <c r="GC242" s="1468"/>
      <c r="GD242" s="1468"/>
    </row>
    <row r="243" spans="1:186" ht="6" customHeight="1">
      <c r="A243" s="325"/>
      <c r="B243" s="1494">
        <v>1</v>
      </c>
      <c r="C243" s="701"/>
      <c r="D243" s="701"/>
      <c r="E243" s="701"/>
      <c r="F243" s="1479"/>
      <c r="G243" s="1479"/>
      <c r="H243" s="1479"/>
      <c r="I243" s="1479"/>
      <c r="J243" s="1479"/>
      <c r="K243" s="1479"/>
      <c r="L243" s="1479"/>
      <c r="M243" s="1479"/>
      <c r="N243" s="1479"/>
      <c r="O243" s="1479"/>
      <c r="P243" s="1479"/>
      <c r="Q243" s="1479"/>
      <c r="R243" s="1479"/>
      <c r="S243" s="1479"/>
      <c r="T243" s="1479"/>
      <c r="U243" s="1479"/>
      <c r="V243" s="1479"/>
      <c r="W243" s="1479"/>
      <c r="X243" s="1479"/>
      <c r="Y243" s="1479"/>
      <c r="Z243" s="1479"/>
      <c r="AA243" s="1479"/>
      <c r="AB243" s="1479"/>
      <c r="AC243" s="1479"/>
      <c r="AD243" s="1479"/>
      <c r="AE243" s="1479"/>
      <c r="AF243" s="1479"/>
      <c r="AG243" s="1479"/>
      <c r="AH243" s="1479"/>
      <c r="AI243" s="1479"/>
      <c r="AJ243" s="1479"/>
      <c r="AK243" s="1479"/>
      <c r="AL243" s="1479"/>
      <c r="AM243" s="1479"/>
      <c r="AN243" s="1479"/>
      <c r="AO243" s="1479"/>
      <c r="AP243" s="1479"/>
      <c r="AQ243" s="1479"/>
      <c r="AR243" s="1479"/>
      <c r="AS243" s="1479"/>
      <c r="AT243" s="1479"/>
      <c r="AU243" s="1479"/>
      <c r="AV243" s="1479"/>
      <c r="AW243" s="1479"/>
      <c r="AX243" s="1492"/>
      <c r="AY243" s="1492"/>
      <c r="AZ243" s="1492"/>
      <c r="BA243" s="1492"/>
      <c r="BB243" s="1492"/>
      <c r="BC243" s="1479"/>
      <c r="BD243" s="1479"/>
      <c r="BE243" s="1479"/>
      <c r="BF243" s="1479"/>
      <c r="BG243" s="1479"/>
      <c r="BH243" s="1479"/>
      <c r="BI243" s="1479"/>
      <c r="BJ243" s="1479"/>
      <c r="BK243" s="1479"/>
      <c r="BL243" s="1479"/>
      <c r="BM243" s="1479"/>
      <c r="BN243" s="1479"/>
      <c r="BO243" s="1479"/>
      <c r="BP243" s="1479"/>
      <c r="BQ243" s="1479"/>
      <c r="BR243" s="1479"/>
      <c r="BS243" s="1479"/>
      <c r="BT243" s="1479"/>
      <c r="BU243" s="1479"/>
      <c r="BV243" s="1479"/>
      <c r="BW243" s="1479"/>
      <c r="BX243" s="1479"/>
      <c r="BY243" s="1479"/>
      <c r="BZ243" s="1479"/>
      <c r="CA243" s="1479"/>
      <c r="CB243" s="1479"/>
      <c r="CC243" s="1479"/>
      <c r="CD243" s="1479"/>
      <c r="CE243" s="1479"/>
      <c r="CF243" s="1498"/>
      <c r="CG243" s="1484"/>
      <c r="CH243" s="1484"/>
      <c r="CI243" s="1484"/>
      <c r="CJ243" s="1484"/>
      <c r="CK243" s="1484"/>
      <c r="CL243" s="1484"/>
      <c r="CM243" s="1484"/>
      <c r="CN243" s="1484"/>
      <c r="CO243" s="1484"/>
      <c r="CP243" s="1484"/>
      <c r="CQ243" s="1484"/>
      <c r="CR243" s="1484"/>
      <c r="CS243" s="1484"/>
      <c r="CT243" s="1484"/>
      <c r="CU243" s="1484"/>
      <c r="CV243" s="1484"/>
      <c r="CW243" s="1484"/>
      <c r="CX243" s="1484"/>
      <c r="CY243" s="1484"/>
      <c r="CZ243" s="1484"/>
      <c r="DA243" s="1484"/>
      <c r="DB243" s="1484"/>
      <c r="DC243" s="1484"/>
      <c r="DD243" s="1484"/>
      <c r="DE243" s="1484"/>
      <c r="DF243" s="1484"/>
      <c r="DG243" s="1484"/>
      <c r="DH243" s="1484"/>
      <c r="DI243" s="1484"/>
      <c r="DJ243" s="1484"/>
      <c r="DK243" s="1484"/>
      <c r="DL243" s="1486"/>
      <c r="DM243" s="1487"/>
      <c r="DN243" s="1487"/>
      <c r="DO243" s="1487"/>
      <c r="DP243" s="1487"/>
      <c r="DQ243" s="1488"/>
      <c r="DR243" s="1479"/>
      <c r="DS243" s="1479"/>
      <c r="DT243" s="1479"/>
      <c r="DU243" s="1479"/>
      <c r="DV243" s="1479"/>
      <c r="DW243" s="1479"/>
      <c r="DX243" s="1479"/>
      <c r="DY243" s="1479"/>
      <c r="DZ243" s="1479"/>
      <c r="EA243" s="1479"/>
      <c r="EB243" s="1479"/>
      <c r="EC243" s="1492"/>
      <c r="ED243" s="1492"/>
      <c r="EE243" s="1492"/>
      <c r="EF243" s="1492"/>
      <c r="EG243" s="1492"/>
      <c r="EH243" s="1492"/>
      <c r="EI243" s="1492"/>
      <c r="EJ243" s="1492"/>
      <c r="EK243" s="1492"/>
      <c r="EL243" s="1492"/>
      <c r="EM243" s="1492"/>
      <c r="EN243" s="1479"/>
      <c r="EO243" s="1479"/>
      <c r="EP243" s="1479"/>
      <c r="EQ243" s="1479"/>
      <c r="ER243" s="1479"/>
      <c r="ES243" s="1479"/>
      <c r="ET243" s="1479"/>
      <c r="EU243" s="1479"/>
      <c r="EV243" s="1479"/>
      <c r="EW243" s="1484"/>
      <c r="EX243" s="1484"/>
      <c r="EY243" s="1484"/>
      <c r="EZ243" s="1484"/>
      <c r="FA243" s="1484"/>
      <c r="FB243" s="1484"/>
      <c r="FC243" s="1484"/>
      <c r="FD243" s="1484"/>
      <c r="FE243" s="1484"/>
      <c r="FF243" s="1484"/>
      <c r="FG243" s="1484"/>
      <c r="FH243" s="1479"/>
      <c r="FI243" s="1479"/>
      <c r="FJ243" s="1479"/>
      <c r="FK243" s="1479"/>
      <c r="FL243" s="1479"/>
      <c r="FM243" s="1479"/>
      <c r="FN243" s="1479"/>
      <c r="FO243" s="1479"/>
      <c r="FP243" s="1479"/>
      <c r="FQ243" s="1479"/>
      <c r="FR243" s="1479"/>
      <c r="FS243" s="1479"/>
      <c r="FT243" s="1479"/>
      <c r="FU243" s="1479"/>
      <c r="FV243" s="1479"/>
      <c r="FW243" s="1479"/>
      <c r="FX243" s="1479"/>
      <c r="FY243" s="1479"/>
      <c r="FZ243" s="1479"/>
      <c r="GA243" s="1479"/>
      <c r="GB243" s="1479"/>
      <c r="GC243" s="1479"/>
      <c r="GD243" s="1479"/>
    </row>
    <row r="244" spans="1:186" ht="6" customHeight="1">
      <c r="A244" s="325"/>
      <c r="B244" s="701"/>
      <c r="C244" s="701"/>
      <c r="D244" s="701"/>
      <c r="E244" s="701"/>
      <c r="F244" s="1479"/>
      <c r="G244" s="1479"/>
      <c r="H244" s="1479"/>
      <c r="I244" s="1479"/>
      <c r="J244" s="1479"/>
      <c r="K244" s="1479"/>
      <c r="L244" s="1479"/>
      <c r="M244" s="1479"/>
      <c r="N244" s="1479"/>
      <c r="O244" s="1479"/>
      <c r="P244" s="1479"/>
      <c r="Q244" s="1479"/>
      <c r="R244" s="1479"/>
      <c r="S244" s="1479"/>
      <c r="T244" s="1479"/>
      <c r="U244" s="1479"/>
      <c r="V244" s="1479"/>
      <c r="W244" s="1479"/>
      <c r="X244" s="1479"/>
      <c r="Y244" s="1479"/>
      <c r="Z244" s="1479"/>
      <c r="AA244" s="1479"/>
      <c r="AB244" s="1479"/>
      <c r="AC244" s="1479"/>
      <c r="AD244" s="1479"/>
      <c r="AE244" s="1479"/>
      <c r="AF244" s="1479"/>
      <c r="AG244" s="1479"/>
      <c r="AH244" s="1479"/>
      <c r="AI244" s="1479"/>
      <c r="AJ244" s="1479"/>
      <c r="AK244" s="1479"/>
      <c r="AL244" s="1479"/>
      <c r="AM244" s="1479"/>
      <c r="AN244" s="1479"/>
      <c r="AO244" s="1479"/>
      <c r="AP244" s="1479"/>
      <c r="AQ244" s="1479"/>
      <c r="AR244" s="1479"/>
      <c r="AS244" s="1479"/>
      <c r="AT244" s="1479"/>
      <c r="AU244" s="1479"/>
      <c r="AV244" s="1479"/>
      <c r="AW244" s="1479"/>
      <c r="AX244" s="1492"/>
      <c r="AY244" s="1492"/>
      <c r="AZ244" s="1492"/>
      <c r="BA244" s="1492"/>
      <c r="BB244" s="1492"/>
      <c r="BC244" s="1479"/>
      <c r="BD244" s="1479"/>
      <c r="BE244" s="1479"/>
      <c r="BF244" s="1479"/>
      <c r="BG244" s="1479"/>
      <c r="BH244" s="1479"/>
      <c r="BI244" s="1479"/>
      <c r="BJ244" s="1479"/>
      <c r="BK244" s="1479"/>
      <c r="BL244" s="1479"/>
      <c r="BM244" s="1479"/>
      <c r="BN244" s="1479"/>
      <c r="BO244" s="1479"/>
      <c r="BP244" s="1479"/>
      <c r="BQ244" s="1479"/>
      <c r="BR244" s="1479"/>
      <c r="BS244" s="1479"/>
      <c r="BT244" s="1479"/>
      <c r="BU244" s="1479"/>
      <c r="BV244" s="1479"/>
      <c r="BW244" s="1479"/>
      <c r="BX244" s="1479"/>
      <c r="BY244" s="1479"/>
      <c r="BZ244" s="1479"/>
      <c r="CA244" s="1479"/>
      <c r="CB244" s="1479"/>
      <c r="CC244" s="1479"/>
      <c r="CD244" s="1479"/>
      <c r="CE244" s="1479"/>
      <c r="CF244" s="1484"/>
      <c r="CG244" s="1484"/>
      <c r="CH244" s="1484"/>
      <c r="CI244" s="1484"/>
      <c r="CJ244" s="1484"/>
      <c r="CK244" s="1484"/>
      <c r="CL244" s="1484"/>
      <c r="CM244" s="1484"/>
      <c r="CN244" s="1484"/>
      <c r="CO244" s="1484"/>
      <c r="CP244" s="1484"/>
      <c r="CQ244" s="1484"/>
      <c r="CR244" s="1484"/>
      <c r="CS244" s="1484"/>
      <c r="CT244" s="1484"/>
      <c r="CU244" s="1484"/>
      <c r="CV244" s="1484"/>
      <c r="CW244" s="1484"/>
      <c r="CX244" s="1484"/>
      <c r="CY244" s="1484"/>
      <c r="CZ244" s="1484"/>
      <c r="DA244" s="1484"/>
      <c r="DB244" s="1484"/>
      <c r="DC244" s="1484"/>
      <c r="DD244" s="1484"/>
      <c r="DE244" s="1484"/>
      <c r="DF244" s="1484"/>
      <c r="DG244" s="1484"/>
      <c r="DH244" s="1484"/>
      <c r="DI244" s="1484"/>
      <c r="DJ244" s="1484"/>
      <c r="DK244" s="1484"/>
      <c r="DL244" s="1489"/>
      <c r="DM244" s="1490"/>
      <c r="DN244" s="1490"/>
      <c r="DO244" s="1490"/>
      <c r="DP244" s="1490"/>
      <c r="DQ244" s="1491"/>
      <c r="DR244" s="1479"/>
      <c r="DS244" s="1479"/>
      <c r="DT244" s="1479"/>
      <c r="DU244" s="1479"/>
      <c r="DV244" s="1479"/>
      <c r="DW244" s="1479"/>
      <c r="DX244" s="1479"/>
      <c r="DY244" s="1479"/>
      <c r="DZ244" s="1479"/>
      <c r="EA244" s="1479"/>
      <c r="EB244" s="1479"/>
      <c r="EC244" s="1492"/>
      <c r="ED244" s="1492"/>
      <c r="EE244" s="1492"/>
      <c r="EF244" s="1492"/>
      <c r="EG244" s="1492"/>
      <c r="EH244" s="1492"/>
      <c r="EI244" s="1492"/>
      <c r="EJ244" s="1492"/>
      <c r="EK244" s="1492"/>
      <c r="EL244" s="1492"/>
      <c r="EM244" s="1492"/>
      <c r="EN244" s="1479"/>
      <c r="EO244" s="1479"/>
      <c r="EP244" s="1479"/>
      <c r="EQ244" s="1479"/>
      <c r="ER244" s="1479"/>
      <c r="ES244" s="1479"/>
      <c r="ET244" s="1479"/>
      <c r="EU244" s="1479"/>
      <c r="EV244" s="1479"/>
      <c r="EW244" s="1484"/>
      <c r="EX244" s="1484"/>
      <c r="EY244" s="1484"/>
      <c r="EZ244" s="1484"/>
      <c r="FA244" s="1484"/>
      <c r="FB244" s="1484"/>
      <c r="FC244" s="1484"/>
      <c r="FD244" s="1484"/>
      <c r="FE244" s="1484"/>
      <c r="FF244" s="1484"/>
      <c r="FG244" s="1484"/>
      <c r="FH244" s="1479"/>
      <c r="FI244" s="1479"/>
      <c r="FJ244" s="1479"/>
      <c r="FK244" s="1479"/>
      <c r="FL244" s="1479"/>
      <c r="FM244" s="1479"/>
      <c r="FN244" s="1479"/>
      <c r="FO244" s="1479"/>
      <c r="FP244" s="1479"/>
      <c r="FQ244" s="1479"/>
      <c r="FR244" s="1479"/>
      <c r="FS244" s="1479"/>
      <c r="FT244" s="1479"/>
      <c r="FU244" s="1479"/>
      <c r="FV244" s="1479"/>
      <c r="FW244" s="1479"/>
      <c r="FX244" s="1479"/>
      <c r="FY244" s="1479"/>
      <c r="FZ244" s="1479"/>
      <c r="GA244" s="1479"/>
      <c r="GB244" s="1479"/>
      <c r="GC244" s="1479"/>
      <c r="GD244" s="1479"/>
    </row>
    <row r="245" spans="1:186" ht="6" customHeight="1">
      <c r="A245" s="325"/>
      <c r="B245" s="701"/>
      <c r="C245" s="701"/>
      <c r="D245" s="701"/>
      <c r="E245" s="701"/>
      <c r="F245" s="1479"/>
      <c r="G245" s="1479"/>
      <c r="H245" s="1479"/>
      <c r="I245" s="1479"/>
      <c r="J245" s="1479"/>
      <c r="K245" s="1479"/>
      <c r="L245" s="1479"/>
      <c r="M245" s="1479"/>
      <c r="N245" s="1479"/>
      <c r="O245" s="1479"/>
      <c r="P245" s="1479"/>
      <c r="Q245" s="1479"/>
      <c r="R245" s="1479"/>
      <c r="S245" s="1479"/>
      <c r="T245" s="1479"/>
      <c r="U245" s="1479"/>
      <c r="V245" s="1479"/>
      <c r="W245" s="1479"/>
      <c r="X245" s="1479"/>
      <c r="Y245" s="1479"/>
      <c r="Z245" s="1479"/>
      <c r="AA245" s="1479"/>
      <c r="AB245" s="1479"/>
      <c r="AC245" s="1479"/>
      <c r="AD245" s="1479"/>
      <c r="AE245" s="1479"/>
      <c r="AF245" s="1479"/>
      <c r="AG245" s="1479"/>
      <c r="AH245" s="1479"/>
      <c r="AI245" s="1479"/>
      <c r="AJ245" s="1479"/>
      <c r="AK245" s="1479"/>
      <c r="AL245" s="1479"/>
      <c r="AM245" s="1479"/>
      <c r="AN245" s="1479"/>
      <c r="AO245" s="1479"/>
      <c r="AP245" s="1479"/>
      <c r="AQ245" s="1479"/>
      <c r="AR245" s="1479"/>
      <c r="AS245" s="1479"/>
      <c r="AT245" s="1479"/>
      <c r="AU245" s="1479"/>
      <c r="AV245" s="1479"/>
      <c r="AW245" s="1479"/>
      <c r="AX245" s="1492"/>
      <c r="AY245" s="1492"/>
      <c r="AZ245" s="1492"/>
      <c r="BA245" s="1492"/>
      <c r="BB245" s="1492"/>
      <c r="BC245" s="1479"/>
      <c r="BD245" s="1479"/>
      <c r="BE245" s="1479"/>
      <c r="BF245" s="1479"/>
      <c r="BG245" s="1479"/>
      <c r="BH245" s="1479"/>
      <c r="BI245" s="1479"/>
      <c r="BJ245" s="1479"/>
      <c r="BK245" s="1479"/>
      <c r="BL245" s="1479"/>
      <c r="BM245" s="1479"/>
      <c r="BN245" s="1479"/>
      <c r="BO245" s="1479"/>
      <c r="BP245" s="1479"/>
      <c r="BQ245" s="1479"/>
      <c r="BR245" s="1479"/>
      <c r="BS245" s="1479"/>
      <c r="BT245" s="1479"/>
      <c r="BU245" s="1479"/>
      <c r="BV245" s="1479"/>
      <c r="BW245" s="1479"/>
      <c r="BX245" s="1479"/>
      <c r="BY245" s="1479"/>
      <c r="BZ245" s="1479"/>
      <c r="CA245" s="1479"/>
      <c r="CB245" s="1479"/>
      <c r="CC245" s="1479"/>
      <c r="CD245" s="1479"/>
      <c r="CE245" s="1479"/>
      <c r="CF245" s="1484"/>
      <c r="CG245" s="1484"/>
      <c r="CH245" s="1484"/>
      <c r="CI245" s="1484"/>
      <c r="CJ245" s="1484"/>
      <c r="CK245" s="1484"/>
      <c r="CL245" s="1484"/>
      <c r="CM245" s="1484"/>
      <c r="CN245" s="1484"/>
      <c r="CO245" s="1484"/>
      <c r="CP245" s="1484"/>
      <c r="CQ245" s="1484"/>
      <c r="CR245" s="1484"/>
      <c r="CS245" s="1484"/>
      <c r="CT245" s="1484"/>
      <c r="CU245" s="1484"/>
      <c r="CV245" s="1484"/>
      <c r="CW245" s="1484"/>
      <c r="CX245" s="1484"/>
      <c r="CY245" s="1484"/>
      <c r="CZ245" s="1484"/>
      <c r="DA245" s="1484"/>
      <c r="DB245" s="1484"/>
      <c r="DC245" s="1484"/>
      <c r="DD245" s="1484"/>
      <c r="DE245" s="1484"/>
      <c r="DF245" s="1484"/>
      <c r="DG245" s="1484"/>
      <c r="DH245" s="1484"/>
      <c r="DI245" s="1484"/>
      <c r="DJ245" s="1484"/>
      <c r="DK245" s="1484"/>
      <c r="DL245" s="1495"/>
      <c r="DM245" s="1496"/>
      <c r="DN245" s="1496"/>
      <c r="DO245" s="1496"/>
      <c r="DP245" s="1496"/>
      <c r="DQ245" s="1497"/>
      <c r="DR245" s="1479"/>
      <c r="DS245" s="1479"/>
      <c r="DT245" s="1479"/>
      <c r="DU245" s="1479"/>
      <c r="DV245" s="1479"/>
      <c r="DW245" s="1479"/>
      <c r="DX245" s="1479"/>
      <c r="DY245" s="1479"/>
      <c r="DZ245" s="1479"/>
      <c r="EA245" s="1479"/>
      <c r="EB245" s="1479"/>
      <c r="EC245" s="1492"/>
      <c r="ED245" s="1492"/>
      <c r="EE245" s="1492"/>
      <c r="EF245" s="1492"/>
      <c r="EG245" s="1492"/>
      <c r="EH245" s="1492"/>
      <c r="EI245" s="1492"/>
      <c r="EJ245" s="1492"/>
      <c r="EK245" s="1492"/>
      <c r="EL245" s="1492"/>
      <c r="EM245" s="1492"/>
      <c r="EN245" s="1479"/>
      <c r="EO245" s="1479"/>
      <c r="EP245" s="1479"/>
      <c r="EQ245" s="1479"/>
      <c r="ER245" s="1479"/>
      <c r="ES245" s="1479"/>
      <c r="ET245" s="1479"/>
      <c r="EU245" s="1479"/>
      <c r="EV245" s="1479"/>
      <c r="EW245" s="1484"/>
      <c r="EX245" s="1484"/>
      <c r="EY245" s="1484"/>
      <c r="EZ245" s="1484"/>
      <c r="FA245" s="1484"/>
      <c r="FB245" s="1484"/>
      <c r="FC245" s="1484"/>
      <c r="FD245" s="1484"/>
      <c r="FE245" s="1484"/>
      <c r="FF245" s="1484"/>
      <c r="FG245" s="1484"/>
      <c r="FH245" s="1479"/>
      <c r="FI245" s="1479"/>
      <c r="FJ245" s="1479"/>
      <c r="FK245" s="1479"/>
      <c r="FL245" s="1479"/>
      <c r="FM245" s="1479"/>
      <c r="FN245" s="1479"/>
      <c r="FO245" s="1479"/>
      <c r="FP245" s="1479"/>
      <c r="FQ245" s="1479"/>
      <c r="FR245" s="1479"/>
      <c r="FS245" s="1479"/>
      <c r="FT245" s="1479"/>
      <c r="FU245" s="1479"/>
      <c r="FV245" s="1479"/>
      <c r="FW245" s="1479"/>
      <c r="FX245" s="1479"/>
      <c r="FY245" s="1479"/>
      <c r="FZ245" s="1479"/>
      <c r="GA245" s="1479"/>
      <c r="GB245" s="1479"/>
      <c r="GC245" s="1479"/>
      <c r="GD245" s="1479"/>
    </row>
    <row r="246" spans="1:186" ht="6" customHeight="1">
      <c r="A246" s="325"/>
      <c r="B246" s="1494">
        <v>2</v>
      </c>
      <c r="C246" s="701"/>
      <c r="D246" s="701"/>
      <c r="E246" s="701"/>
      <c r="F246" s="1479"/>
      <c r="G246" s="1479"/>
      <c r="H246" s="1479"/>
      <c r="I246" s="1479"/>
      <c r="J246" s="1479"/>
      <c r="K246" s="1479"/>
      <c r="L246" s="1479"/>
      <c r="M246" s="1479"/>
      <c r="N246" s="1479"/>
      <c r="O246" s="1479"/>
      <c r="P246" s="1479"/>
      <c r="Q246" s="1479"/>
      <c r="R246" s="1479"/>
      <c r="S246" s="1479"/>
      <c r="T246" s="1479"/>
      <c r="U246" s="1479"/>
      <c r="V246" s="1479"/>
      <c r="W246" s="1479"/>
      <c r="X246" s="1479"/>
      <c r="Y246" s="1479"/>
      <c r="Z246" s="1479"/>
      <c r="AA246" s="1479"/>
      <c r="AB246" s="1479"/>
      <c r="AC246" s="1479"/>
      <c r="AD246" s="1479"/>
      <c r="AE246" s="1479"/>
      <c r="AF246" s="1479"/>
      <c r="AG246" s="1479"/>
      <c r="AH246" s="1479"/>
      <c r="AI246" s="1479"/>
      <c r="AJ246" s="1479"/>
      <c r="AK246" s="1479"/>
      <c r="AL246" s="1479"/>
      <c r="AM246" s="1479"/>
      <c r="AN246" s="1479"/>
      <c r="AO246" s="1479"/>
      <c r="AP246" s="1479"/>
      <c r="AQ246" s="1479"/>
      <c r="AR246" s="1479"/>
      <c r="AS246" s="1479"/>
      <c r="AT246" s="1479"/>
      <c r="AU246" s="1479"/>
      <c r="AV246" s="1479"/>
      <c r="AW246" s="1479"/>
      <c r="AX246" s="1492"/>
      <c r="AY246" s="1492"/>
      <c r="AZ246" s="1492"/>
      <c r="BA246" s="1492"/>
      <c r="BB246" s="1492"/>
      <c r="BC246" s="1479"/>
      <c r="BD246" s="1479"/>
      <c r="BE246" s="1479"/>
      <c r="BF246" s="1479"/>
      <c r="BG246" s="1479"/>
      <c r="BH246" s="1479"/>
      <c r="BI246" s="1479"/>
      <c r="BJ246" s="1479"/>
      <c r="BK246" s="1479"/>
      <c r="BL246" s="1479"/>
      <c r="BM246" s="1479"/>
      <c r="BN246" s="1479"/>
      <c r="BO246" s="1479"/>
      <c r="BP246" s="1479"/>
      <c r="BQ246" s="1479"/>
      <c r="BR246" s="1479"/>
      <c r="BS246" s="1479"/>
      <c r="BT246" s="1479"/>
      <c r="BU246" s="1479"/>
      <c r="BV246" s="1479"/>
      <c r="BW246" s="1479"/>
      <c r="BX246" s="1479"/>
      <c r="BY246" s="1479"/>
      <c r="BZ246" s="1479"/>
      <c r="CA246" s="1479"/>
      <c r="CB246" s="1479"/>
      <c r="CC246" s="1479"/>
      <c r="CD246" s="1479"/>
      <c r="CE246" s="1479"/>
      <c r="CF246" s="1484"/>
      <c r="CG246" s="1484"/>
      <c r="CH246" s="1484"/>
      <c r="CI246" s="1484"/>
      <c r="CJ246" s="1484"/>
      <c r="CK246" s="1484"/>
      <c r="CL246" s="1484"/>
      <c r="CM246" s="1484"/>
      <c r="CN246" s="1484"/>
      <c r="CO246" s="1484"/>
      <c r="CP246" s="1484"/>
      <c r="CQ246" s="1484"/>
      <c r="CR246" s="1484"/>
      <c r="CS246" s="1484"/>
      <c r="CT246" s="1484"/>
      <c r="CU246" s="1484"/>
      <c r="CV246" s="1484"/>
      <c r="CW246" s="1484"/>
      <c r="CX246" s="1484"/>
      <c r="CY246" s="1484"/>
      <c r="CZ246" s="1484"/>
      <c r="DA246" s="1484"/>
      <c r="DB246" s="1484"/>
      <c r="DC246" s="1484"/>
      <c r="DD246" s="1484"/>
      <c r="DE246" s="1484"/>
      <c r="DF246" s="1484"/>
      <c r="DG246" s="1484"/>
      <c r="DH246" s="1484"/>
      <c r="DI246" s="1484"/>
      <c r="DJ246" s="1484"/>
      <c r="DK246" s="1484"/>
      <c r="DL246" s="1486"/>
      <c r="DM246" s="1487"/>
      <c r="DN246" s="1487"/>
      <c r="DO246" s="1487"/>
      <c r="DP246" s="1487"/>
      <c r="DQ246" s="1488"/>
      <c r="DR246" s="1479"/>
      <c r="DS246" s="1479"/>
      <c r="DT246" s="1479"/>
      <c r="DU246" s="1479"/>
      <c r="DV246" s="1479"/>
      <c r="DW246" s="1479"/>
      <c r="DX246" s="1479"/>
      <c r="DY246" s="1479"/>
      <c r="DZ246" s="1479"/>
      <c r="EA246" s="1479"/>
      <c r="EB246" s="1479"/>
      <c r="EC246" s="1492"/>
      <c r="ED246" s="1492"/>
      <c r="EE246" s="1492"/>
      <c r="EF246" s="1492"/>
      <c r="EG246" s="1492"/>
      <c r="EH246" s="1492"/>
      <c r="EI246" s="1492"/>
      <c r="EJ246" s="1492"/>
      <c r="EK246" s="1492"/>
      <c r="EL246" s="1492"/>
      <c r="EM246" s="1492"/>
      <c r="EN246" s="1479"/>
      <c r="EO246" s="1479"/>
      <c r="EP246" s="1479"/>
      <c r="EQ246" s="1479"/>
      <c r="ER246" s="1479"/>
      <c r="ES246" s="1479"/>
      <c r="ET246" s="1479"/>
      <c r="EU246" s="1479"/>
      <c r="EV246" s="1479"/>
      <c r="EW246" s="1484"/>
      <c r="EX246" s="1484"/>
      <c r="EY246" s="1484"/>
      <c r="EZ246" s="1484"/>
      <c r="FA246" s="1484"/>
      <c r="FB246" s="1484"/>
      <c r="FC246" s="1484"/>
      <c r="FD246" s="1484"/>
      <c r="FE246" s="1484"/>
      <c r="FF246" s="1484"/>
      <c r="FG246" s="1484"/>
      <c r="FH246" s="1479"/>
      <c r="FI246" s="1479"/>
      <c r="FJ246" s="1479"/>
      <c r="FK246" s="1479"/>
      <c r="FL246" s="1479"/>
      <c r="FM246" s="1479"/>
      <c r="FN246" s="1479"/>
      <c r="FO246" s="1479"/>
      <c r="FP246" s="1479"/>
      <c r="FQ246" s="1479"/>
      <c r="FR246" s="1479"/>
      <c r="FS246" s="1479"/>
      <c r="FT246" s="1479"/>
      <c r="FU246" s="1479"/>
      <c r="FV246" s="1479"/>
      <c r="FW246" s="1479"/>
      <c r="FX246" s="1479"/>
      <c r="FY246" s="1479"/>
      <c r="FZ246" s="1479"/>
      <c r="GA246" s="1479"/>
      <c r="GB246" s="1479"/>
      <c r="GC246" s="1479"/>
      <c r="GD246" s="1479"/>
    </row>
    <row r="247" spans="1:186" ht="6" customHeight="1">
      <c r="A247" s="325"/>
      <c r="B247" s="701"/>
      <c r="C247" s="701"/>
      <c r="D247" s="701"/>
      <c r="E247" s="701"/>
      <c r="F247" s="1479"/>
      <c r="G247" s="1479"/>
      <c r="H247" s="1479"/>
      <c r="I247" s="1479"/>
      <c r="J247" s="1479"/>
      <c r="K247" s="1479"/>
      <c r="L247" s="1479"/>
      <c r="M247" s="1479"/>
      <c r="N247" s="1479"/>
      <c r="O247" s="1479"/>
      <c r="P247" s="1479"/>
      <c r="Q247" s="1479"/>
      <c r="R247" s="1479"/>
      <c r="S247" s="1479"/>
      <c r="T247" s="1479"/>
      <c r="U247" s="1479"/>
      <c r="V247" s="1479"/>
      <c r="W247" s="1479"/>
      <c r="X247" s="1479"/>
      <c r="Y247" s="1479"/>
      <c r="Z247" s="1479"/>
      <c r="AA247" s="1479"/>
      <c r="AB247" s="1479"/>
      <c r="AC247" s="1479"/>
      <c r="AD247" s="1479"/>
      <c r="AE247" s="1479"/>
      <c r="AF247" s="1479"/>
      <c r="AG247" s="1479"/>
      <c r="AH247" s="1479"/>
      <c r="AI247" s="1479"/>
      <c r="AJ247" s="1479"/>
      <c r="AK247" s="1479"/>
      <c r="AL247" s="1479"/>
      <c r="AM247" s="1479"/>
      <c r="AN247" s="1479"/>
      <c r="AO247" s="1479"/>
      <c r="AP247" s="1479"/>
      <c r="AQ247" s="1479"/>
      <c r="AR247" s="1479"/>
      <c r="AS247" s="1479"/>
      <c r="AT247" s="1479"/>
      <c r="AU247" s="1479"/>
      <c r="AV247" s="1479"/>
      <c r="AW247" s="1479"/>
      <c r="AX247" s="1492"/>
      <c r="AY247" s="1492"/>
      <c r="AZ247" s="1492"/>
      <c r="BA247" s="1492"/>
      <c r="BB247" s="1492"/>
      <c r="BC247" s="1479"/>
      <c r="BD247" s="1479"/>
      <c r="BE247" s="1479"/>
      <c r="BF247" s="1479"/>
      <c r="BG247" s="1479"/>
      <c r="BH247" s="1479"/>
      <c r="BI247" s="1479"/>
      <c r="BJ247" s="1479"/>
      <c r="BK247" s="1479"/>
      <c r="BL247" s="1479"/>
      <c r="BM247" s="1479"/>
      <c r="BN247" s="1479"/>
      <c r="BO247" s="1479"/>
      <c r="BP247" s="1479"/>
      <c r="BQ247" s="1479"/>
      <c r="BR247" s="1479"/>
      <c r="BS247" s="1479"/>
      <c r="BT247" s="1479"/>
      <c r="BU247" s="1479"/>
      <c r="BV247" s="1479"/>
      <c r="BW247" s="1479"/>
      <c r="BX247" s="1479"/>
      <c r="BY247" s="1479"/>
      <c r="BZ247" s="1479"/>
      <c r="CA247" s="1479"/>
      <c r="CB247" s="1479"/>
      <c r="CC247" s="1479"/>
      <c r="CD247" s="1479"/>
      <c r="CE247" s="1479"/>
      <c r="CF247" s="1484"/>
      <c r="CG247" s="1484"/>
      <c r="CH247" s="1484"/>
      <c r="CI247" s="1484"/>
      <c r="CJ247" s="1484"/>
      <c r="CK247" s="1484"/>
      <c r="CL247" s="1484"/>
      <c r="CM247" s="1484"/>
      <c r="CN247" s="1484"/>
      <c r="CO247" s="1484"/>
      <c r="CP247" s="1484"/>
      <c r="CQ247" s="1484"/>
      <c r="CR247" s="1484"/>
      <c r="CS247" s="1484"/>
      <c r="CT247" s="1484"/>
      <c r="CU247" s="1484"/>
      <c r="CV247" s="1484"/>
      <c r="CW247" s="1484"/>
      <c r="CX247" s="1484"/>
      <c r="CY247" s="1484"/>
      <c r="CZ247" s="1484"/>
      <c r="DA247" s="1484"/>
      <c r="DB247" s="1484"/>
      <c r="DC247" s="1484"/>
      <c r="DD247" s="1484"/>
      <c r="DE247" s="1484"/>
      <c r="DF247" s="1484"/>
      <c r="DG247" s="1484"/>
      <c r="DH247" s="1484"/>
      <c r="DI247" s="1484"/>
      <c r="DJ247" s="1484"/>
      <c r="DK247" s="1484"/>
      <c r="DL247" s="1489"/>
      <c r="DM247" s="1490"/>
      <c r="DN247" s="1490"/>
      <c r="DO247" s="1490"/>
      <c r="DP247" s="1490"/>
      <c r="DQ247" s="1491"/>
      <c r="DR247" s="1479"/>
      <c r="DS247" s="1479"/>
      <c r="DT247" s="1479"/>
      <c r="DU247" s="1479"/>
      <c r="DV247" s="1479"/>
      <c r="DW247" s="1479"/>
      <c r="DX247" s="1479"/>
      <c r="DY247" s="1479"/>
      <c r="DZ247" s="1479"/>
      <c r="EA247" s="1479"/>
      <c r="EB247" s="1479"/>
      <c r="EC247" s="1492"/>
      <c r="ED247" s="1492"/>
      <c r="EE247" s="1492"/>
      <c r="EF247" s="1492"/>
      <c r="EG247" s="1492"/>
      <c r="EH247" s="1492"/>
      <c r="EI247" s="1492"/>
      <c r="EJ247" s="1492"/>
      <c r="EK247" s="1492"/>
      <c r="EL247" s="1492"/>
      <c r="EM247" s="1492"/>
      <c r="EN247" s="1479"/>
      <c r="EO247" s="1479"/>
      <c r="EP247" s="1479"/>
      <c r="EQ247" s="1479"/>
      <c r="ER247" s="1479"/>
      <c r="ES247" s="1479"/>
      <c r="ET247" s="1479"/>
      <c r="EU247" s="1479"/>
      <c r="EV247" s="1479"/>
      <c r="EW247" s="1484"/>
      <c r="EX247" s="1484"/>
      <c r="EY247" s="1484"/>
      <c r="EZ247" s="1484"/>
      <c r="FA247" s="1484"/>
      <c r="FB247" s="1484"/>
      <c r="FC247" s="1484"/>
      <c r="FD247" s="1484"/>
      <c r="FE247" s="1484"/>
      <c r="FF247" s="1484"/>
      <c r="FG247" s="1484"/>
      <c r="FH247" s="1479"/>
      <c r="FI247" s="1479"/>
      <c r="FJ247" s="1479"/>
      <c r="FK247" s="1479"/>
      <c r="FL247" s="1479"/>
      <c r="FM247" s="1479"/>
      <c r="FN247" s="1479"/>
      <c r="FO247" s="1479"/>
      <c r="FP247" s="1479"/>
      <c r="FQ247" s="1479"/>
      <c r="FR247" s="1479"/>
      <c r="FS247" s="1479"/>
      <c r="FT247" s="1479"/>
      <c r="FU247" s="1479"/>
      <c r="FV247" s="1479"/>
      <c r="FW247" s="1479"/>
      <c r="FX247" s="1479"/>
      <c r="FY247" s="1479"/>
      <c r="FZ247" s="1479"/>
      <c r="GA247" s="1479"/>
      <c r="GB247" s="1479"/>
      <c r="GC247" s="1479"/>
      <c r="GD247" s="1479"/>
    </row>
    <row r="248" spans="1:186" ht="6" customHeight="1">
      <c r="A248" s="325"/>
      <c r="B248" s="701"/>
      <c r="C248" s="701"/>
      <c r="D248" s="701"/>
      <c r="E248" s="701"/>
      <c r="F248" s="1479"/>
      <c r="G248" s="1479"/>
      <c r="H248" s="1479"/>
      <c r="I248" s="1479"/>
      <c r="J248" s="1479"/>
      <c r="K248" s="1479"/>
      <c r="L248" s="1479"/>
      <c r="M248" s="1479"/>
      <c r="N248" s="1479"/>
      <c r="O248" s="1479"/>
      <c r="P248" s="1479"/>
      <c r="Q248" s="1479"/>
      <c r="R248" s="1479"/>
      <c r="S248" s="1479"/>
      <c r="T248" s="1479"/>
      <c r="U248" s="1479"/>
      <c r="V248" s="1479"/>
      <c r="W248" s="1479"/>
      <c r="X248" s="1479"/>
      <c r="Y248" s="1479"/>
      <c r="Z248" s="1479"/>
      <c r="AA248" s="1479"/>
      <c r="AB248" s="1479"/>
      <c r="AC248" s="1479"/>
      <c r="AD248" s="1479"/>
      <c r="AE248" s="1479"/>
      <c r="AF248" s="1479"/>
      <c r="AG248" s="1479"/>
      <c r="AH248" s="1479"/>
      <c r="AI248" s="1479"/>
      <c r="AJ248" s="1479"/>
      <c r="AK248" s="1479"/>
      <c r="AL248" s="1479"/>
      <c r="AM248" s="1479"/>
      <c r="AN248" s="1479"/>
      <c r="AO248" s="1479"/>
      <c r="AP248" s="1479"/>
      <c r="AQ248" s="1479"/>
      <c r="AR248" s="1479"/>
      <c r="AS248" s="1479"/>
      <c r="AT248" s="1479"/>
      <c r="AU248" s="1479"/>
      <c r="AV248" s="1479"/>
      <c r="AW248" s="1479"/>
      <c r="AX248" s="1492"/>
      <c r="AY248" s="1492"/>
      <c r="AZ248" s="1492"/>
      <c r="BA248" s="1492"/>
      <c r="BB248" s="1492"/>
      <c r="BC248" s="1479"/>
      <c r="BD248" s="1479"/>
      <c r="BE248" s="1479"/>
      <c r="BF248" s="1479"/>
      <c r="BG248" s="1479"/>
      <c r="BH248" s="1479"/>
      <c r="BI248" s="1479"/>
      <c r="BJ248" s="1479"/>
      <c r="BK248" s="1479"/>
      <c r="BL248" s="1479"/>
      <c r="BM248" s="1479"/>
      <c r="BN248" s="1479"/>
      <c r="BO248" s="1479"/>
      <c r="BP248" s="1479"/>
      <c r="BQ248" s="1479"/>
      <c r="BR248" s="1479"/>
      <c r="BS248" s="1479"/>
      <c r="BT248" s="1479"/>
      <c r="BU248" s="1479"/>
      <c r="BV248" s="1479"/>
      <c r="BW248" s="1479"/>
      <c r="BX248" s="1479"/>
      <c r="BY248" s="1479"/>
      <c r="BZ248" s="1479"/>
      <c r="CA248" s="1479"/>
      <c r="CB248" s="1479"/>
      <c r="CC248" s="1479"/>
      <c r="CD248" s="1479"/>
      <c r="CE248" s="1479"/>
      <c r="CF248" s="1484"/>
      <c r="CG248" s="1484"/>
      <c r="CH248" s="1484"/>
      <c r="CI248" s="1484"/>
      <c r="CJ248" s="1484"/>
      <c r="CK248" s="1484"/>
      <c r="CL248" s="1484"/>
      <c r="CM248" s="1484"/>
      <c r="CN248" s="1484"/>
      <c r="CO248" s="1484"/>
      <c r="CP248" s="1484"/>
      <c r="CQ248" s="1484"/>
      <c r="CR248" s="1484"/>
      <c r="CS248" s="1484"/>
      <c r="CT248" s="1484"/>
      <c r="CU248" s="1484"/>
      <c r="CV248" s="1484"/>
      <c r="CW248" s="1484"/>
      <c r="CX248" s="1484"/>
      <c r="CY248" s="1484"/>
      <c r="CZ248" s="1484"/>
      <c r="DA248" s="1484"/>
      <c r="DB248" s="1484"/>
      <c r="DC248" s="1484"/>
      <c r="DD248" s="1484"/>
      <c r="DE248" s="1484"/>
      <c r="DF248" s="1484"/>
      <c r="DG248" s="1484"/>
      <c r="DH248" s="1484"/>
      <c r="DI248" s="1484"/>
      <c r="DJ248" s="1484"/>
      <c r="DK248" s="1484"/>
      <c r="DL248" s="1495"/>
      <c r="DM248" s="1496"/>
      <c r="DN248" s="1496"/>
      <c r="DO248" s="1496"/>
      <c r="DP248" s="1496"/>
      <c r="DQ248" s="1497"/>
      <c r="DR248" s="1479"/>
      <c r="DS248" s="1479"/>
      <c r="DT248" s="1479"/>
      <c r="DU248" s="1479"/>
      <c r="DV248" s="1479"/>
      <c r="DW248" s="1479"/>
      <c r="DX248" s="1479"/>
      <c r="DY248" s="1479"/>
      <c r="DZ248" s="1479"/>
      <c r="EA248" s="1479"/>
      <c r="EB248" s="1479"/>
      <c r="EC248" s="1492"/>
      <c r="ED248" s="1492"/>
      <c r="EE248" s="1492"/>
      <c r="EF248" s="1492"/>
      <c r="EG248" s="1492"/>
      <c r="EH248" s="1492"/>
      <c r="EI248" s="1492"/>
      <c r="EJ248" s="1492"/>
      <c r="EK248" s="1492"/>
      <c r="EL248" s="1492"/>
      <c r="EM248" s="1492"/>
      <c r="EN248" s="1479"/>
      <c r="EO248" s="1479"/>
      <c r="EP248" s="1479"/>
      <c r="EQ248" s="1479"/>
      <c r="ER248" s="1479"/>
      <c r="ES248" s="1479"/>
      <c r="ET248" s="1479"/>
      <c r="EU248" s="1479"/>
      <c r="EV248" s="1479"/>
      <c r="EW248" s="1484"/>
      <c r="EX248" s="1484"/>
      <c r="EY248" s="1484"/>
      <c r="EZ248" s="1484"/>
      <c r="FA248" s="1484"/>
      <c r="FB248" s="1484"/>
      <c r="FC248" s="1484"/>
      <c r="FD248" s="1484"/>
      <c r="FE248" s="1484"/>
      <c r="FF248" s="1484"/>
      <c r="FG248" s="1484"/>
      <c r="FH248" s="1479"/>
      <c r="FI248" s="1479"/>
      <c r="FJ248" s="1479"/>
      <c r="FK248" s="1479"/>
      <c r="FL248" s="1479"/>
      <c r="FM248" s="1479"/>
      <c r="FN248" s="1479"/>
      <c r="FO248" s="1479"/>
      <c r="FP248" s="1479"/>
      <c r="FQ248" s="1479"/>
      <c r="FR248" s="1479"/>
      <c r="FS248" s="1479"/>
      <c r="FT248" s="1479"/>
      <c r="FU248" s="1479"/>
      <c r="FV248" s="1479"/>
      <c r="FW248" s="1479"/>
      <c r="FX248" s="1479"/>
      <c r="FY248" s="1479"/>
      <c r="FZ248" s="1479"/>
      <c r="GA248" s="1479"/>
      <c r="GB248" s="1479"/>
      <c r="GC248" s="1479"/>
      <c r="GD248" s="1479"/>
    </row>
    <row r="249" spans="1:186" ht="6" customHeight="1">
      <c r="A249" s="325"/>
      <c r="B249" s="1494">
        <v>3</v>
      </c>
      <c r="C249" s="701"/>
      <c r="D249" s="701"/>
      <c r="E249" s="701"/>
      <c r="F249" s="1479"/>
      <c r="G249" s="1479"/>
      <c r="H249" s="1479"/>
      <c r="I249" s="1479"/>
      <c r="J249" s="1479"/>
      <c r="K249" s="1479"/>
      <c r="L249" s="1479"/>
      <c r="M249" s="1479"/>
      <c r="N249" s="1479"/>
      <c r="O249" s="1479"/>
      <c r="P249" s="1479"/>
      <c r="Q249" s="1479"/>
      <c r="R249" s="1479"/>
      <c r="S249" s="1479"/>
      <c r="T249" s="1479"/>
      <c r="U249" s="1479"/>
      <c r="V249" s="1479"/>
      <c r="W249" s="1479"/>
      <c r="X249" s="1479"/>
      <c r="Y249" s="1479"/>
      <c r="Z249" s="1479"/>
      <c r="AA249" s="1479"/>
      <c r="AB249" s="1479"/>
      <c r="AC249" s="1479"/>
      <c r="AD249" s="1479"/>
      <c r="AE249" s="1479"/>
      <c r="AF249" s="1479"/>
      <c r="AG249" s="1479"/>
      <c r="AH249" s="1479"/>
      <c r="AI249" s="1479"/>
      <c r="AJ249" s="1479"/>
      <c r="AK249" s="1479"/>
      <c r="AL249" s="1479"/>
      <c r="AM249" s="1479"/>
      <c r="AN249" s="1479"/>
      <c r="AO249" s="1479"/>
      <c r="AP249" s="1479"/>
      <c r="AQ249" s="1479"/>
      <c r="AR249" s="1479"/>
      <c r="AS249" s="1479"/>
      <c r="AT249" s="1479"/>
      <c r="AU249" s="1479"/>
      <c r="AV249" s="1479"/>
      <c r="AW249" s="1479"/>
      <c r="AX249" s="1492"/>
      <c r="AY249" s="1492"/>
      <c r="AZ249" s="1492"/>
      <c r="BA249" s="1492"/>
      <c r="BB249" s="1492"/>
      <c r="BC249" s="1479"/>
      <c r="BD249" s="1479"/>
      <c r="BE249" s="1479"/>
      <c r="BF249" s="1479"/>
      <c r="BG249" s="1479"/>
      <c r="BH249" s="1479"/>
      <c r="BI249" s="1479"/>
      <c r="BJ249" s="1479"/>
      <c r="BK249" s="1479"/>
      <c r="BL249" s="1479"/>
      <c r="BM249" s="1479"/>
      <c r="BN249" s="1479"/>
      <c r="BO249" s="1479"/>
      <c r="BP249" s="1479"/>
      <c r="BQ249" s="1479"/>
      <c r="BR249" s="1479"/>
      <c r="BS249" s="1479"/>
      <c r="BT249" s="1479"/>
      <c r="BU249" s="1479"/>
      <c r="BV249" s="1479"/>
      <c r="BW249" s="1479"/>
      <c r="BX249" s="1479"/>
      <c r="BY249" s="1479"/>
      <c r="BZ249" s="1479"/>
      <c r="CA249" s="1479"/>
      <c r="CB249" s="1479"/>
      <c r="CC249" s="1479"/>
      <c r="CD249" s="1479"/>
      <c r="CE249" s="1479"/>
      <c r="CF249" s="1484"/>
      <c r="CG249" s="1484"/>
      <c r="CH249" s="1484"/>
      <c r="CI249" s="1484"/>
      <c r="CJ249" s="1484"/>
      <c r="CK249" s="1484"/>
      <c r="CL249" s="1484"/>
      <c r="CM249" s="1484"/>
      <c r="CN249" s="1484"/>
      <c r="CO249" s="1484"/>
      <c r="CP249" s="1484"/>
      <c r="CQ249" s="1484"/>
      <c r="CR249" s="1484"/>
      <c r="CS249" s="1484"/>
      <c r="CT249" s="1484"/>
      <c r="CU249" s="1484"/>
      <c r="CV249" s="1484"/>
      <c r="CW249" s="1484"/>
      <c r="CX249" s="1484"/>
      <c r="CY249" s="1484"/>
      <c r="CZ249" s="1484"/>
      <c r="DA249" s="1484"/>
      <c r="DB249" s="1484"/>
      <c r="DC249" s="1484"/>
      <c r="DD249" s="1484"/>
      <c r="DE249" s="1484"/>
      <c r="DF249" s="1484"/>
      <c r="DG249" s="1484"/>
      <c r="DH249" s="1484"/>
      <c r="DI249" s="1484"/>
      <c r="DJ249" s="1484"/>
      <c r="DK249" s="1484"/>
      <c r="DL249" s="1486"/>
      <c r="DM249" s="1487"/>
      <c r="DN249" s="1487"/>
      <c r="DO249" s="1487"/>
      <c r="DP249" s="1487"/>
      <c r="DQ249" s="1488"/>
      <c r="DR249" s="1479"/>
      <c r="DS249" s="1479"/>
      <c r="DT249" s="1479"/>
      <c r="DU249" s="1479"/>
      <c r="DV249" s="1479"/>
      <c r="DW249" s="1479"/>
      <c r="DX249" s="1479"/>
      <c r="DY249" s="1479"/>
      <c r="DZ249" s="1479"/>
      <c r="EA249" s="1479"/>
      <c r="EB249" s="1479"/>
      <c r="EC249" s="1492"/>
      <c r="ED249" s="1492"/>
      <c r="EE249" s="1492"/>
      <c r="EF249" s="1492"/>
      <c r="EG249" s="1492"/>
      <c r="EH249" s="1492"/>
      <c r="EI249" s="1492"/>
      <c r="EJ249" s="1492"/>
      <c r="EK249" s="1492"/>
      <c r="EL249" s="1492"/>
      <c r="EM249" s="1492"/>
      <c r="EN249" s="1479"/>
      <c r="EO249" s="1479"/>
      <c r="EP249" s="1479"/>
      <c r="EQ249" s="1479"/>
      <c r="ER249" s="1479"/>
      <c r="ES249" s="1479"/>
      <c r="ET249" s="1479"/>
      <c r="EU249" s="1479"/>
      <c r="EV249" s="1479"/>
      <c r="EW249" s="1484"/>
      <c r="EX249" s="1484"/>
      <c r="EY249" s="1484"/>
      <c r="EZ249" s="1484"/>
      <c r="FA249" s="1484"/>
      <c r="FB249" s="1484"/>
      <c r="FC249" s="1484"/>
      <c r="FD249" s="1484"/>
      <c r="FE249" s="1484"/>
      <c r="FF249" s="1484"/>
      <c r="FG249" s="1484"/>
      <c r="FH249" s="1479"/>
      <c r="FI249" s="1479"/>
      <c r="FJ249" s="1479"/>
      <c r="FK249" s="1479"/>
      <c r="FL249" s="1479"/>
      <c r="FM249" s="1479"/>
      <c r="FN249" s="1479"/>
      <c r="FO249" s="1479"/>
      <c r="FP249" s="1479"/>
      <c r="FQ249" s="1479"/>
      <c r="FR249" s="1479"/>
      <c r="FS249" s="1479"/>
      <c r="FT249" s="1479"/>
      <c r="FU249" s="1479"/>
      <c r="FV249" s="1479"/>
      <c r="FW249" s="1479"/>
      <c r="FX249" s="1479"/>
      <c r="FY249" s="1479"/>
      <c r="FZ249" s="1479"/>
      <c r="GA249" s="1479"/>
      <c r="GB249" s="1479"/>
      <c r="GC249" s="1479"/>
      <c r="GD249" s="1479"/>
    </row>
    <row r="250" spans="1:186" ht="6" customHeight="1">
      <c r="A250" s="325"/>
      <c r="B250" s="701"/>
      <c r="C250" s="701"/>
      <c r="D250" s="701"/>
      <c r="E250" s="701"/>
      <c r="F250" s="1479"/>
      <c r="G250" s="1479"/>
      <c r="H250" s="1479"/>
      <c r="I250" s="1479"/>
      <c r="J250" s="1479"/>
      <c r="K250" s="1479"/>
      <c r="L250" s="1479"/>
      <c r="M250" s="1479"/>
      <c r="N250" s="1479"/>
      <c r="O250" s="1479"/>
      <c r="P250" s="1479"/>
      <c r="Q250" s="1479"/>
      <c r="R250" s="1479"/>
      <c r="S250" s="1479"/>
      <c r="T250" s="1479"/>
      <c r="U250" s="1479"/>
      <c r="V250" s="1479"/>
      <c r="W250" s="1479"/>
      <c r="X250" s="1479"/>
      <c r="Y250" s="1479"/>
      <c r="Z250" s="1479"/>
      <c r="AA250" s="1479"/>
      <c r="AB250" s="1479"/>
      <c r="AC250" s="1479"/>
      <c r="AD250" s="1479"/>
      <c r="AE250" s="1479"/>
      <c r="AF250" s="1479"/>
      <c r="AG250" s="1479"/>
      <c r="AH250" s="1479"/>
      <c r="AI250" s="1479"/>
      <c r="AJ250" s="1479"/>
      <c r="AK250" s="1479"/>
      <c r="AL250" s="1479"/>
      <c r="AM250" s="1479"/>
      <c r="AN250" s="1479"/>
      <c r="AO250" s="1479"/>
      <c r="AP250" s="1479"/>
      <c r="AQ250" s="1479"/>
      <c r="AR250" s="1479"/>
      <c r="AS250" s="1479"/>
      <c r="AT250" s="1479"/>
      <c r="AU250" s="1479"/>
      <c r="AV250" s="1479"/>
      <c r="AW250" s="1479"/>
      <c r="AX250" s="1492"/>
      <c r="AY250" s="1492"/>
      <c r="AZ250" s="1492"/>
      <c r="BA250" s="1492"/>
      <c r="BB250" s="1492"/>
      <c r="BC250" s="1479"/>
      <c r="BD250" s="1479"/>
      <c r="BE250" s="1479"/>
      <c r="BF250" s="1479"/>
      <c r="BG250" s="1479"/>
      <c r="BH250" s="1479"/>
      <c r="BI250" s="1479"/>
      <c r="BJ250" s="1479"/>
      <c r="BK250" s="1479"/>
      <c r="BL250" s="1479"/>
      <c r="BM250" s="1479"/>
      <c r="BN250" s="1479"/>
      <c r="BO250" s="1479"/>
      <c r="BP250" s="1479"/>
      <c r="BQ250" s="1479"/>
      <c r="BR250" s="1479"/>
      <c r="BS250" s="1479"/>
      <c r="BT250" s="1479"/>
      <c r="BU250" s="1479"/>
      <c r="BV250" s="1479"/>
      <c r="BW250" s="1479"/>
      <c r="BX250" s="1479"/>
      <c r="BY250" s="1479"/>
      <c r="BZ250" s="1479"/>
      <c r="CA250" s="1479"/>
      <c r="CB250" s="1479"/>
      <c r="CC250" s="1479"/>
      <c r="CD250" s="1479"/>
      <c r="CE250" s="1479"/>
      <c r="CF250" s="1484"/>
      <c r="CG250" s="1484"/>
      <c r="CH250" s="1484"/>
      <c r="CI250" s="1484"/>
      <c r="CJ250" s="1484"/>
      <c r="CK250" s="1484"/>
      <c r="CL250" s="1484"/>
      <c r="CM250" s="1484"/>
      <c r="CN250" s="1484"/>
      <c r="CO250" s="1484"/>
      <c r="CP250" s="1484"/>
      <c r="CQ250" s="1484"/>
      <c r="CR250" s="1484"/>
      <c r="CS250" s="1484"/>
      <c r="CT250" s="1484"/>
      <c r="CU250" s="1484"/>
      <c r="CV250" s="1484"/>
      <c r="CW250" s="1484"/>
      <c r="CX250" s="1484"/>
      <c r="CY250" s="1484"/>
      <c r="CZ250" s="1484"/>
      <c r="DA250" s="1484"/>
      <c r="DB250" s="1484"/>
      <c r="DC250" s="1484"/>
      <c r="DD250" s="1484"/>
      <c r="DE250" s="1484"/>
      <c r="DF250" s="1484"/>
      <c r="DG250" s="1484"/>
      <c r="DH250" s="1484"/>
      <c r="DI250" s="1484"/>
      <c r="DJ250" s="1484"/>
      <c r="DK250" s="1484"/>
      <c r="DL250" s="1489"/>
      <c r="DM250" s="1490"/>
      <c r="DN250" s="1490"/>
      <c r="DO250" s="1490"/>
      <c r="DP250" s="1490"/>
      <c r="DQ250" s="1491"/>
      <c r="DR250" s="1479"/>
      <c r="DS250" s="1479"/>
      <c r="DT250" s="1479"/>
      <c r="DU250" s="1479"/>
      <c r="DV250" s="1479"/>
      <c r="DW250" s="1479"/>
      <c r="DX250" s="1479"/>
      <c r="DY250" s="1479"/>
      <c r="DZ250" s="1479"/>
      <c r="EA250" s="1479"/>
      <c r="EB250" s="1479"/>
      <c r="EC250" s="1492"/>
      <c r="ED250" s="1492"/>
      <c r="EE250" s="1492"/>
      <c r="EF250" s="1492"/>
      <c r="EG250" s="1492"/>
      <c r="EH250" s="1492"/>
      <c r="EI250" s="1492"/>
      <c r="EJ250" s="1492"/>
      <c r="EK250" s="1492"/>
      <c r="EL250" s="1492"/>
      <c r="EM250" s="1492"/>
      <c r="EN250" s="1479"/>
      <c r="EO250" s="1479"/>
      <c r="EP250" s="1479"/>
      <c r="EQ250" s="1479"/>
      <c r="ER250" s="1479"/>
      <c r="ES250" s="1479"/>
      <c r="ET250" s="1479"/>
      <c r="EU250" s="1479"/>
      <c r="EV250" s="1479"/>
      <c r="EW250" s="1484"/>
      <c r="EX250" s="1484"/>
      <c r="EY250" s="1484"/>
      <c r="EZ250" s="1484"/>
      <c r="FA250" s="1484"/>
      <c r="FB250" s="1484"/>
      <c r="FC250" s="1484"/>
      <c r="FD250" s="1484"/>
      <c r="FE250" s="1484"/>
      <c r="FF250" s="1484"/>
      <c r="FG250" s="1484"/>
      <c r="FH250" s="1479"/>
      <c r="FI250" s="1479"/>
      <c r="FJ250" s="1479"/>
      <c r="FK250" s="1479"/>
      <c r="FL250" s="1479"/>
      <c r="FM250" s="1479"/>
      <c r="FN250" s="1479"/>
      <c r="FO250" s="1479"/>
      <c r="FP250" s="1479"/>
      <c r="FQ250" s="1479"/>
      <c r="FR250" s="1479"/>
      <c r="FS250" s="1479"/>
      <c r="FT250" s="1479"/>
      <c r="FU250" s="1479"/>
      <c r="FV250" s="1479"/>
      <c r="FW250" s="1479"/>
      <c r="FX250" s="1479"/>
      <c r="FY250" s="1479"/>
      <c r="FZ250" s="1479"/>
      <c r="GA250" s="1479"/>
      <c r="GB250" s="1479"/>
      <c r="GC250" s="1479"/>
      <c r="GD250" s="1479"/>
    </row>
    <row r="251" spans="1:186" ht="6" customHeight="1">
      <c r="A251" s="325"/>
      <c r="B251" s="701"/>
      <c r="C251" s="701"/>
      <c r="D251" s="701"/>
      <c r="E251" s="701"/>
      <c r="F251" s="1479"/>
      <c r="G251" s="1479"/>
      <c r="H251" s="1479"/>
      <c r="I251" s="1479"/>
      <c r="J251" s="1479"/>
      <c r="K251" s="1479"/>
      <c r="L251" s="1479"/>
      <c r="M251" s="1479"/>
      <c r="N251" s="1479"/>
      <c r="O251" s="1479"/>
      <c r="P251" s="1479"/>
      <c r="Q251" s="1479"/>
      <c r="R251" s="1479"/>
      <c r="S251" s="1479"/>
      <c r="T251" s="1479"/>
      <c r="U251" s="1479"/>
      <c r="V251" s="1479"/>
      <c r="W251" s="1479"/>
      <c r="X251" s="1479"/>
      <c r="Y251" s="1479"/>
      <c r="Z251" s="1479"/>
      <c r="AA251" s="1479"/>
      <c r="AB251" s="1479"/>
      <c r="AC251" s="1479"/>
      <c r="AD251" s="1479"/>
      <c r="AE251" s="1479"/>
      <c r="AF251" s="1479"/>
      <c r="AG251" s="1479"/>
      <c r="AH251" s="1479"/>
      <c r="AI251" s="1479"/>
      <c r="AJ251" s="1479"/>
      <c r="AK251" s="1479"/>
      <c r="AL251" s="1479"/>
      <c r="AM251" s="1479"/>
      <c r="AN251" s="1479"/>
      <c r="AO251" s="1479"/>
      <c r="AP251" s="1479"/>
      <c r="AQ251" s="1479"/>
      <c r="AR251" s="1479"/>
      <c r="AS251" s="1479"/>
      <c r="AT251" s="1479"/>
      <c r="AU251" s="1479"/>
      <c r="AV251" s="1479"/>
      <c r="AW251" s="1479"/>
      <c r="AX251" s="1492"/>
      <c r="AY251" s="1492"/>
      <c r="AZ251" s="1492"/>
      <c r="BA251" s="1492"/>
      <c r="BB251" s="1492"/>
      <c r="BC251" s="1479"/>
      <c r="BD251" s="1479"/>
      <c r="BE251" s="1479"/>
      <c r="BF251" s="1479"/>
      <c r="BG251" s="1479"/>
      <c r="BH251" s="1479"/>
      <c r="BI251" s="1479"/>
      <c r="BJ251" s="1479"/>
      <c r="BK251" s="1479"/>
      <c r="BL251" s="1479"/>
      <c r="BM251" s="1479"/>
      <c r="BN251" s="1479"/>
      <c r="BO251" s="1479"/>
      <c r="BP251" s="1479"/>
      <c r="BQ251" s="1479"/>
      <c r="BR251" s="1479"/>
      <c r="BS251" s="1479"/>
      <c r="BT251" s="1479"/>
      <c r="BU251" s="1479"/>
      <c r="BV251" s="1479"/>
      <c r="BW251" s="1479"/>
      <c r="BX251" s="1479"/>
      <c r="BY251" s="1479"/>
      <c r="BZ251" s="1479"/>
      <c r="CA251" s="1479"/>
      <c r="CB251" s="1479"/>
      <c r="CC251" s="1479"/>
      <c r="CD251" s="1479"/>
      <c r="CE251" s="1479"/>
      <c r="CF251" s="1484"/>
      <c r="CG251" s="1484"/>
      <c r="CH251" s="1484"/>
      <c r="CI251" s="1484"/>
      <c r="CJ251" s="1484"/>
      <c r="CK251" s="1484"/>
      <c r="CL251" s="1484"/>
      <c r="CM251" s="1484"/>
      <c r="CN251" s="1484"/>
      <c r="CO251" s="1484"/>
      <c r="CP251" s="1484"/>
      <c r="CQ251" s="1484"/>
      <c r="CR251" s="1484"/>
      <c r="CS251" s="1484"/>
      <c r="CT251" s="1484"/>
      <c r="CU251" s="1484"/>
      <c r="CV251" s="1484"/>
      <c r="CW251" s="1484"/>
      <c r="CX251" s="1484"/>
      <c r="CY251" s="1484"/>
      <c r="CZ251" s="1484"/>
      <c r="DA251" s="1484"/>
      <c r="DB251" s="1484"/>
      <c r="DC251" s="1484"/>
      <c r="DD251" s="1484"/>
      <c r="DE251" s="1484"/>
      <c r="DF251" s="1484"/>
      <c r="DG251" s="1484"/>
      <c r="DH251" s="1484"/>
      <c r="DI251" s="1484"/>
      <c r="DJ251" s="1484"/>
      <c r="DK251" s="1484"/>
      <c r="DL251" s="1495"/>
      <c r="DM251" s="1496"/>
      <c r="DN251" s="1496"/>
      <c r="DO251" s="1496"/>
      <c r="DP251" s="1496"/>
      <c r="DQ251" s="1497"/>
      <c r="DR251" s="1479"/>
      <c r="DS251" s="1479"/>
      <c r="DT251" s="1479"/>
      <c r="DU251" s="1479"/>
      <c r="DV251" s="1479"/>
      <c r="DW251" s="1479"/>
      <c r="DX251" s="1479"/>
      <c r="DY251" s="1479"/>
      <c r="DZ251" s="1479"/>
      <c r="EA251" s="1479"/>
      <c r="EB251" s="1479"/>
      <c r="EC251" s="1492"/>
      <c r="ED251" s="1492"/>
      <c r="EE251" s="1492"/>
      <c r="EF251" s="1492"/>
      <c r="EG251" s="1492"/>
      <c r="EH251" s="1492"/>
      <c r="EI251" s="1492"/>
      <c r="EJ251" s="1492"/>
      <c r="EK251" s="1492"/>
      <c r="EL251" s="1492"/>
      <c r="EM251" s="1492"/>
      <c r="EN251" s="1479"/>
      <c r="EO251" s="1479"/>
      <c r="EP251" s="1479"/>
      <c r="EQ251" s="1479"/>
      <c r="ER251" s="1479"/>
      <c r="ES251" s="1479"/>
      <c r="ET251" s="1479"/>
      <c r="EU251" s="1479"/>
      <c r="EV251" s="1479"/>
      <c r="EW251" s="1484"/>
      <c r="EX251" s="1484"/>
      <c r="EY251" s="1484"/>
      <c r="EZ251" s="1484"/>
      <c r="FA251" s="1484"/>
      <c r="FB251" s="1484"/>
      <c r="FC251" s="1484"/>
      <c r="FD251" s="1484"/>
      <c r="FE251" s="1484"/>
      <c r="FF251" s="1484"/>
      <c r="FG251" s="1484"/>
      <c r="FH251" s="1479"/>
      <c r="FI251" s="1479"/>
      <c r="FJ251" s="1479"/>
      <c r="FK251" s="1479"/>
      <c r="FL251" s="1479"/>
      <c r="FM251" s="1479"/>
      <c r="FN251" s="1479"/>
      <c r="FO251" s="1479"/>
      <c r="FP251" s="1479"/>
      <c r="FQ251" s="1479"/>
      <c r="FR251" s="1479"/>
      <c r="FS251" s="1479"/>
      <c r="FT251" s="1479"/>
      <c r="FU251" s="1479"/>
      <c r="FV251" s="1479"/>
      <c r="FW251" s="1479"/>
      <c r="FX251" s="1479"/>
      <c r="FY251" s="1479"/>
      <c r="FZ251" s="1479"/>
      <c r="GA251" s="1479"/>
      <c r="GB251" s="1479"/>
      <c r="GC251" s="1479"/>
      <c r="GD251" s="1479"/>
    </row>
    <row r="252" spans="1:186" ht="6" customHeight="1">
      <c r="A252" s="325"/>
      <c r="B252" s="1494">
        <v>4</v>
      </c>
      <c r="C252" s="701"/>
      <c r="D252" s="701"/>
      <c r="E252" s="701"/>
      <c r="F252" s="1479"/>
      <c r="G252" s="1479"/>
      <c r="H252" s="1479"/>
      <c r="I252" s="1479"/>
      <c r="J252" s="1479"/>
      <c r="K252" s="1479"/>
      <c r="L252" s="1479"/>
      <c r="M252" s="1479"/>
      <c r="N252" s="1479"/>
      <c r="O252" s="1479"/>
      <c r="P252" s="1479"/>
      <c r="Q252" s="1479"/>
      <c r="R252" s="1479"/>
      <c r="S252" s="1479"/>
      <c r="T252" s="1479"/>
      <c r="U252" s="1479"/>
      <c r="V252" s="1479"/>
      <c r="W252" s="1479"/>
      <c r="X252" s="1479"/>
      <c r="Y252" s="1479"/>
      <c r="Z252" s="1479"/>
      <c r="AA252" s="1479"/>
      <c r="AB252" s="1479"/>
      <c r="AC252" s="1479"/>
      <c r="AD252" s="1479"/>
      <c r="AE252" s="1479"/>
      <c r="AF252" s="1479"/>
      <c r="AG252" s="1479"/>
      <c r="AH252" s="1479"/>
      <c r="AI252" s="1479"/>
      <c r="AJ252" s="1479"/>
      <c r="AK252" s="1479"/>
      <c r="AL252" s="1479"/>
      <c r="AM252" s="1479"/>
      <c r="AN252" s="1479"/>
      <c r="AO252" s="1479"/>
      <c r="AP252" s="1479"/>
      <c r="AQ252" s="1479"/>
      <c r="AR252" s="1479"/>
      <c r="AS252" s="1479"/>
      <c r="AT252" s="1479"/>
      <c r="AU252" s="1479"/>
      <c r="AV252" s="1479"/>
      <c r="AW252" s="1479"/>
      <c r="AX252" s="1492"/>
      <c r="AY252" s="1492"/>
      <c r="AZ252" s="1492"/>
      <c r="BA252" s="1492"/>
      <c r="BB252" s="1492"/>
      <c r="BC252" s="1479"/>
      <c r="BD252" s="1479"/>
      <c r="BE252" s="1479"/>
      <c r="BF252" s="1479"/>
      <c r="BG252" s="1479"/>
      <c r="BH252" s="1479"/>
      <c r="BI252" s="1479"/>
      <c r="BJ252" s="1479"/>
      <c r="BK252" s="1479"/>
      <c r="BL252" s="1479"/>
      <c r="BM252" s="1479"/>
      <c r="BN252" s="1479"/>
      <c r="BO252" s="1479"/>
      <c r="BP252" s="1479"/>
      <c r="BQ252" s="1479"/>
      <c r="BR252" s="1479"/>
      <c r="BS252" s="1479"/>
      <c r="BT252" s="1479"/>
      <c r="BU252" s="1479"/>
      <c r="BV252" s="1479"/>
      <c r="BW252" s="1479"/>
      <c r="BX252" s="1479"/>
      <c r="BY252" s="1479"/>
      <c r="BZ252" s="1479"/>
      <c r="CA252" s="1479"/>
      <c r="CB252" s="1479"/>
      <c r="CC252" s="1479"/>
      <c r="CD252" s="1479"/>
      <c r="CE252" s="1479"/>
      <c r="CF252" s="1484"/>
      <c r="CG252" s="1484"/>
      <c r="CH252" s="1484"/>
      <c r="CI252" s="1484"/>
      <c r="CJ252" s="1484"/>
      <c r="CK252" s="1484"/>
      <c r="CL252" s="1484"/>
      <c r="CM252" s="1484"/>
      <c r="CN252" s="1484"/>
      <c r="CO252" s="1484"/>
      <c r="CP252" s="1484"/>
      <c r="CQ252" s="1484"/>
      <c r="CR252" s="1484"/>
      <c r="CS252" s="1484"/>
      <c r="CT252" s="1484"/>
      <c r="CU252" s="1484"/>
      <c r="CV252" s="1484"/>
      <c r="CW252" s="1484"/>
      <c r="CX252" s="1484"/>
      <c r="CY252" s="1484"/>
      <c r="CZ252" s="1484"/>
      <c r="DA252" s="1484"/>
      <c r="DB252" s="1484"/>
      <c r="DC252" s="1484"/>
      <c r="DD252" s="1484"/>
      <c r="DE252" s="1484"/>
      <c r="DF252" s="1484"/>
      <c r="DG252" s="1484"/>
      <c r="DH252" s="1484"/>
      <c r="DI252" s="1484"/>
      <c r="DJ252" s="1484"/>
      <c r="DK252" s="1484"/>
      <c r="DL252" s="1486"/>
      <c r="DM252" s="1487"/>
      <c r="DN252" s="1487"/>
      <c r="DO252" s="1487"/>
      <c r="DP252" s="1487"/>
      <c r="DQ252" s="1488"/>
      <c r="DR252" s="1479"/>
      <c r="DS252" s="1479"/>
      <c r="DT252" s="1479"/>
      <c r="DU252" s="1479"/>
      <c r="DV252" s="1479"/>
      <c r="DW252" s="1479"/>
      <c r="DX252" s="1479"/>
      <c r="DY252" s="1479"/>
      <c r="DZ252" s="1479"/>
      <c r="EA252" s="1479"/>
      <c r="EB252" s="1479"/>
      <c r="EC252" s="1492"/>
      <c r="ED252" s="1492"/>
      <c r="EE252" s="1492"/>
      <c r="EF252" s="1492"/>
      <c r="EG252" s="1492"/>
      <c r="EH252" s="1492"/>
      <c r="EI252" s="1492"/>
      <c r="EJ252" s="1492"/>
      <c r="EK252" s="1492"/>
      <c r="EL252" s="1492"/>
      <c r="EM252" s="1492"/>
      <c r="EN252" s="1479"/>
      <c r="EO252" s="1479"/>
      <c r="EP252" s="1479"/>
      <c r="EQ252" s="1479"/>
      <c r="ER252" s="1479"/>
      <c r="ES252" s="1479"/>
      <c r="ET252" s="1479"/>
      <c r="EU252" s="1479"/>
      <c r="EV252" s="1479"/>
      <c r="EW252" s="1484"/>
      <c r="EX252" s="1484"/>
      <c r="EY252" s="1484"/>
      <c r="EZ252" s="1484"/>
      <c r="FA252" s="1484"/>
      <c r="FB252" s="1484"/>
      <c r="FC252" s="1484"/>
      <c r="FD252" s="1484"/>
      <c r="FE252" s="1484"/>
      <c r="FF252" s="1484"/>
      <c r="FG252" s="1484"/>
      <c r="FH252" s="1479"/>
      <c r="FI252" s="1479"/>
      <c r="FJ252" s="1479"/>
      <c r="FK252" s="1479"/>
      <c r="FL252" s="1479"/>
      <c r="FM252" s="1479"/>
      <c r="FN252" s="1479"/>
      <c r="FO252" s="1479"/>
      <c r="FP252" s="1479"/>
      <c r="FQ252" s="1479"/>
      <c r="FR252" s="1479"/>
      <c r="FS252" s="1479"/>
      <c r="FT252" s="1479"/>
      <c r="FU252" s="1479"/>
      <c r="FV252" s="1479"/>
      <c r="FW252" s="1479"/>
      <c r="FX252" s="1479"/>
      <c r="FY252" s="1479"/>
      <c r="FZ252" s="1479"/>
      <c r="GA252" s="1479"/>
      <c r="GB252" s="1479"/>
      <c r="GC252" s="1479"/>
      <c r="GD252" s="1479"/>
    </row>
    <row r="253" spans="1:186" ht="6" customHeight="1">
      <c r="A253" s="325"/>
      <c r="B253" s="701"/>
      <c r="C253" s="701"/>
      <c r="D253" s="701"/>
      <c r="E253" s="701"/>
      <c r="F253" s="1479"/>
      <c r="G253" s="1479"/>
      <c r="H253" s="1479"/>
      <c r="I253" s="1479"/>
      <c r="J253" s="1479"/>
      <c r="K253" s="1479"/>
      <c r="L253" s="1479"/>
      <c r="M253" s="1479"/>
      <c r="N253" s="1479"/>
      <c r="O253" s="1479"/>
      <c r="P253" s="1479"/>
      <c r="Q253" s="1479"/>
      <c r="R253" s="1479"/>
      <c r="S253" s="1479"/>
      <c r="T253" s="1479"/>
      <c r="U253" s="1479"/>
      <c r="V253" s="1479"/>
      <c r="W253" s="1479"/>
      <c r="X253" s="1479"/>
      <c r="Y253" s="1479"/>
      <c r="Z253" s="1479"/>
      <c r="AA253" s="1479"/>
      <c r="AB253" s="1479"/>
      <c r="AC253" s="1479"/>
      <c r="AD253" s="1479"/>
      <c r="AE253" s="1479"/>
      <c r="AF253" s="1479"/>
      <c r="AG253" s="1479"/>
      <c r="AH253" s="1479"/>
      <c r="AI253" s="1479"/>
      <c r="AJ253" s="1479"/>
      <c r="AK253" s="1479"/>
      <c r="AL253" s="1479"/>
      <c r="AM253" s="1479"/>
      <c r="AN253" s="1479"/>
      <c r="AO253" s="1479"/>
      <c r="AP253" s="1479"/>
      <c r="AQ253" s="1479"/>
      <c r="AR253" s="1479"/>
      <c r="AS253" s="1479"/>
      <c r="AT253" s="1479"/>
      <c r="AU253" s="1479"/>
      <c r="AV253" s="1479"/>
      <c r="AW253" s="1479"/>
      <c r="AX253" s="1492"/>
      <c r="AY253" s="1492"/>
      <c r="AZ253" s="1492"/>
      <c r="BA253" s="1492"/>
      <c r="BB253" s="1492"/>
      <c r="BC253" s="1479"/>
      <c r="BD253" s="1479"/>
      <c r="BE253" s="1479"/>
      <c r="BF253" s="1479"/>
      <c r="BG253" s="1479"/>
      <c r="BH253" s="1479"/>
      <c r="BI253" s="1479"/>
      <c r="BJ253" s="1479"/>
      <c r="BK253" s="1479"/>
      <c r="BL253" s="1479"/>
      <c r="BM253" s="1479"/>
      <c r="BN253" s="1479"/>
      <c r="BO253" s="1479"/>
      <c r="BP253" s="1479"/>
      <c r="BQ253" s="1479"/>
      <c r="BR253" s="1479"/>
      <c r="BS253" s="1479"/>
      <c r="BT253" s="1479"/>
      <c r="BU253" s="1479"/>
      <c r="BV253" s="1479"/>
      <c r="BW253" s="1479"/>
      <c r="BX253" s="1479"/>
      <c r="BY253" s="1479"/>
      <c r="BZ253" s="1479"/>
      <c r="CA253" s="1479"/>
      <c r="CB253" s="1479"/>
      <c r="CC253" s="1479"/>
      <c r="CD253" s="1479"/>
      <c r="CE253" s="1479"/>
      <c r="CF253" s="1484"/>
      <c r="CG253" s="1484"/>
      <c r="CH253" s="1484"/>
      <c r="CI253" s="1484"/>
      <c r="CJ253" s="1484"/>
      <c r="CK253" s="1484"/>
      <c r="CL253" s="1484"/>
      <c r="CM253" s="1484"/>
      <c r="CN253" s="1484"/>
      <c r="CO253" s="1484"/>
      <c r="CP253" s="1484"/>
      <c r="CQ253" s="1484"/>
      <c r="CR253" s="1484"/>
      <c r="CS253" s="1484"/>
      <c r="CT253" s="1484"/>
      <c r="CU253" s="1484"/>
      <c r="CV253" s="1484"/>
      <c r="CW253" s="1484"/>
      <c r="CX253" s="1484"/>
      <c r="CY253" s="1484"/>
      <c r="CZ253" s="1484"/>
      <c r="DA253" s="1484"/>
      <c r="DB253" s="1484"/>
      <c r="DC253" s="1484"/>
      <c r="DD253" s="1484"/>
      <c r="DE253" s="1484"/>
      <c r="DF253" s="1484"/>
      <c r="DG253" s="1484"/>
      <c r="DH253" s="1484"/>
      <c r="DI253" s="1484"/>
      <c r="DJ253" s="1484"/>
      <c r="DK253" s="1484"/>
      <c r="DL253" s="1489"/>
      <c r="DM253" s="1490"/>
      <c r="DN253" s="1490"/>
      <c r="DO253" s="1490"/>
      <c r="DP253" s="1490"/>
      <c r="DQ253" s="1491"/>
      <c r="DR253" s="1479"/>
      <c r="DS253" s="1479"/>
      <c r="DT253" s="1479"/>
      <c r="DU253" s="1479"/>
      <c r="DV253" s="1479"/>
      <c r="DW253" s="1479"/>
      <c r="DX253" s="1479"/>
      <c r="DY253" s="1479"/>
      <c r="DZ253" s="1479"/>
      <c r="EA253" s="1479"/>
      <c r="EB253" s="1479"/>
      <c r="EC253" s="1492"/>
      <c r="ED253" s="1492"/>
      <c r="EE253" s="1492"/>
      <c r="EF253" s="1492"/>
      <c r="EG253" s="1492"/>
      <c r="EH253" s="1492"/>
      <c r="EI253" s="1492"/>
      <c r="EJ253" s="1492"/>
      <c r="EK253" s="1492"/>
      <c r="EL253" s="1492"/>
      <c r="EM253" s="1492"/>
      <c r="EN253" s="1479"/>
      <c r="EO253" s="1479"/>
      <c r="EP253" s="1479"/>
      <c r="EQ253" s="1479"/>
      <c r="ER253" s="1479"/>
      <c r="ES253" s="1479"/>
      <c r="ET253" s="1479"/>
      <c r="EU253" s="1479"/>
      <c r="EV253" s="1479"/>
      <c r="EW253" s="1484"/>
      <c r="EX253" s="1484"/>
      <c r="EY253" s="1484"/>
      <c r="EZ253" s="1484"/>
      <c r="FA253" s="1484"/>
      <c r="FB253" s="1484"/>
      <c r="FC253" s="1484"/>
      <c r="FD253" s="1484"/>
      <c r="FE253" s="1484"/>
      <c r="FF253" s="1484"/>
      <c r="FG253" s="1484"/>
      <c r="FH253" s="1479"/>
      <c r="FI253" s="1479"/>
      <c r="FJ253" s="1479"/>
      <c r="FK253" s="1479"/>
      <c r="FL253" s="1479"/>
      <c r="FM253" s="1479"/>
      <c r="FN253" s="1479"/>
      <c r="FO253" s="1479"/>
      <c r="FP253" s="1479"/>
      <c r="FQ253" s="1479"/>
      <c r="FR253" s="1479"/>
      <c r="FS253" s="1479"/>
      <c r="FT253" s="1479"/>
      <c r="FU253" s="1479"/>
      <c r="FV253" s="1479"/>
      <c r="FW253" s="1479"/>
      <c r="FX253" s="1479"/>
      <c r="FY253" s="1479"/>
      <c r="FZ253" s="1479"/>
      <c r="GA253" s="1479"/>
      <c r="GB253" s="1479"/>
      <c r="GC253" s="1479"/>
      <c r="GD253" s="1479"/>
    </row>
    <row r="254" spans="1:186" ht="6" customHeight="1">
      <c r="A254" s="325"/>
      <c r="B254" s="701"/>
      <c r="C254" s="701"/>
      <c r="D254" s="701"/>
      <c r="E254" s="701"/>
      <c r="F254" s="1479"/>
      <c r="G254" s="1479"/>
      <c r="H254" s="1479"/>
      <c r="I254" s="1479"/>
      <c r="J254" s="1479"/>
      <c r="K254" s="1479"/>
      <c r="L254" s="1479"/>
      <c r="M254" s="1479"/>
      <c r="N254" s="1479"/>
      <c r="O254" s="1479"/>
      <c r="P254" s="1479"/>
      <c r="Q254" s="1479"/>
      <c r="R254" s="1479"/>
      <c r="S254" s="1479"/>
      <c r="T254" s="1479"/>
      <c r="U254" s="1479"/>
      <c r="V254" s="1479"/>
      <c r="W254" s="1479"/>
      <c r="X254" s="1479"/>
      <c r="Y254" s="1479"/>
      <c r="Z254" s="1479"/>
      <c r="AA254" s="1479"/>
      <c r="AB254" s="1479"/>
      <c r="AC254" s="1479"/>
      <c r="AD254" s="1479"/>
      <c r="AE254" s="1479"/>
      <c r="AF254" s="1479"/>
      <c r="AG254" s="1479"/>
      <c r="AH254" s="1479"/>
      <c r="AI254" s="1479"/>
      <c r="AJ254" s="1479"/>
      <c r="AK254" s="1479"/>
      <c r="AL254" s="1479"/>
      <c r="AM254" s="1479"/>
      <c r="AN254" s="1479"/>
      <c r="AO254" s="1479"/>
      <c r="AP254" s="1479"/>
      <c r="AQ254" s="1479"/>
      <c r="AR254" s="1479"/>
      <c r="AS254" s="1479"/>
      <c r="AT254" s="1479"/>
      <c r="AU254" s="1479"/>
      <c r="AV254" s="1479"/>
      <c r="AW254" s="1479"/>
      <c r="AX254" s="1492"/>
      <c r="AY254" s="1492"/>
      <c r="AZ254" s="1492"/>
      <c r="BA254" s="1492"/>
      <c r="BB254" s="1492"/>
      <c r="BC254" s="1479"/>
      <c r="BD254" s="1479"/>
      <c r="BE254" s="1479"/>
      <c r="BF254" s="1479"/>
      <c r="BG254" s="1479"/>
      <c r="BH254" s="1479"/>
      <c r="BI254" s="1479"/>
      <c r="BJ254" s="1479"/>
      <c r="BK254" s="1479"/>
      <c r="BL254" s="1479"/>
      <c r="BM254" s="1479"/>
      <c r="BN254" s="1479"/>
      <c r="BO254" s="1479"/>
      <c r="BP254" s="1479"/>
      <c r="BQ254" s="1479"/>
      <c r="BR254" s="1479"/>
      <c r="BS254" s="1479"/>
      <c r="BT254" s="1479"/>
      <c r="BU254" s="1479"/>
      <c r="BV254" s="1479"/>
      <c r="BW254" s="1479"/>
      <c r="BX254" s="1479"/>
      <c r="BY254" s="1479"/>
      <c r="BZ254" s="1479"/>
      <c r="CA254" s="1479"/>
      <c r="CB254" s="1479"/>
      <c r="CC254" s="1479"/>
      <c r="CD254" s="1479"/>
      <c r="CE254" s="1479"/>
      <c r="CF254" s="1484"/>
      <c r="CG254" s="1484"/>
      <c r="CH254" s="1484"/>
      <c r="CI254" s="1484"/>
      <c r="CJ254" s="1484"/>
      <c r="CK254" s="1484"/>
      <c r="CL254" s="1484"/>
      <c r="CM254" s="1484"/>
      <c r="CN254" s="1484"/>
      <c r="CO254" s="1484"/>
      <c r="CP254" s="1484"/>
      <c r="CQ254" s="1484"/>
      <c r="CR254" s="1484"/>
      <c r="CS254" s="1484"/>
      <c r="CT254" s="1484"/>
      <c r="CU254" s="1484"/>
      <c r="CV254" s="1484"/>
      <c r="CW254" s="1484"/>
      <c r="CX254" s="1484"/>
      <c r="CY254" s="1484"/>
      <c r="CZ254" s="1484"/>
      <c r="DA254" s="1484"/>
      <c r="DB254" s="1484"/>
      <c r="DC254" s="1484"/>
      <c r="DD254" s="1484"/>
      <c r="DE254" s="1484"/>
      <c r="DF254" s="1484"/>
      <c r="DG254" s="1484"/>
      <c r="DH254" s="1484"/>
      <c r="DI254" s="1484"/>
      <c r="DJ254" s="1484"/>
      <c r="DK254" s="1484"/>
      <c r="DL254" s="1495"/>
      <c r="DM254" s="1496"/>
      <c r="DN254" s="1496"/>
      <c r="DO254" s="1496"/>
      <c r="DP254" s="1496"/>
      <c r="DQ254" s="1497"/>
      <c r="DR254" s="1479"/>
      <c r="DS254" s="1479"/>
      <c r="DT254" s="1479"/>
      <c r="DU254" s="1479"/>
      <c r="DV254" s="1479"/>
      <c r="DW254" s="1479"/>
      <c r="DX254" s="1479"/>
      <c r="DY254" s="1479"/>
      <c r="DZ254" s="1479"/>
      <c r="EA254" s="1479"/>
      <c r="EB254" s="1479"/>
      <c r="EC254" s="1492"/>
      <c r="ED254" s="1492"/>
      <c r="EE254" s="1492"/>
      <c r="EF254" s="1492"/>
      <c r="EG254" s="1492"/>
      <c r="EH254" s="1492"/>
      <c r="EI254" s="1492"/>
      <c r="EJ254" s="1492"/>
      <c r="EK254" s="1492"/>
      <c r="EL254" s="1492"/>
      <c r="EM254" s="1492"/>
      <c r="EN254" s="1479"/>
      <c r="EO254" s="1479"/>
      <c r="EP254" s="1479"/>
      <c r="EQ254" s="1479"/>
      <c r="ER254" s="1479"/>
      <c r="ES254" s="1479"/>
      <c r="ET254" s="1479"/>
      <c r="EU254" s="1479"/>
      <c r="EV254" s="1479"/>
      <c r="EW254" s="1484"/>
      <c r="EX254" s="1484"/>
      <c r="EY254" s="1484"/>
      <c r="EZ254" s="1484"/>
      <c r="FA254" s="1484"/>
      <c r="FB254" s="1484"/>
      <c r="FC254" s="1484"/>
      <c r="FD254" s="1484"/>
      <c r="FE254" s="1484"/>
      <c r="FF254" s="1484"/>
      <c r="FG254" s="1484"/>
      <c r="FH254" s="1479"/>
      <c r="FI254" s="1479"/>
      <c r="FJ254" s="1479"/>
      <c r="FK254" s="1479"/>
      <c r="FL254" s="1479"/>
      <c r="FM254" s="1479"/>
      <c r="FN254" s="1479"/>
      <c r="FO254" s="1479"/>
      <c r="FP254" s="1479"/>
      <c r="FQ254" s="1479"/>
      <c r="FR254" s="1479"/>
      <c r="FS254" s="1479"/>
      <c r="FT254" s="1479"/>
      <c r="FU254" s="1479"/>
      <c r="FV254" s="1479"/>
      <c r="FW254" s="1479"/>
      <c r="FX254" s="1479"/>
      <c r="FY254" s="1479"/>
      <c r="FZ254" s="1479"/>
      <c r="GA254" s="1479"/>
      <c r="GB254" s="1479"/>
      <c r="GC254" s="1479"/>
      <c r="GD254" s="1479"/>
    </row>
    <row r="255" spans="1:186" ht="6" customHeight="1">
      <c r="A255" s="325"/>
      <c r="B255" s="1494">
        <v>5</v>
      </c>
      <c r="C255" s="701"/>
      <c r="D255" s="701"/>
      <c r="E255" s="701"/>
      <c r="F255" s="1479"/>
      <c r="G255" s="1479"/>
      <c r="H255" s="1479"/>
      <c r="I255" s="1479"/>
      <c r="J255" s="1479"/>
      <c r="K255" s="1479"/>
      <c r="L255" s="1479"/>
      <c r="M255" s="1479"/>
      <c r="N255" s="1479"/>
      <c r="O255" s="1479"/>
      <c r="P255" s="1479"/>
      <c r="Q255" s="1479"/>
      <c r="R255" s="1479"/>
      <c r="S255" s="1479"/>
      <c r="T255" s="1479"/>
      <c r="U255" s="1479"/>
      <c r="V255" s="1479"/>
      <c r="W255" s="1479"/>
      <c r="X255" s="1479"/>
      <c r="Y255" s="1479"/>
      <c r="Z255" s="1479"/>
      <c r="AA255" s="1479"/>
      <c r="AB255" s="1479"/>
      <c r="AC255" s="1479"/>
      <c r="AD255" s="1479"/>
      <c r="AE255" s="1479"/>
      <c r="AF255" s="1479"/>
      <c r="AG255" s="1479"/>
      <c r="AH255" s="1479"/>
      <c r="AI255" s="1479"/>
      <c r="AJ255" s="1479"/>
      <c r="AK255" s="1479"/>
      <c r="AL255" s="1479"/>
      <c r="AM255" s="1479"/>
      <c r="AN255" s="1479"/>
      <c r="AO255" s="1479"/>
      <c r="AP255" s="1479"/>
      <c r="AQ255" s="1479"/>
      <c r="AR255" s="1479"/>
      <c r="AS255" s="1479"/>
      <c r="AT255" s="1479"/>
      <c r="AU255" s="1479"/>
      <c r="AV255" s="1479"/>
      <c r="AW255" s="1479"/>
      <c r="AX255" s="1492"/>
      <c r="AY255" s="1492"/>
      <c r="AZ255" s="1492"/>
      <c r="BA255" s="1492"/>
      <c r="BB255" s="1492"/>
      <c r="BC255" s="1479"/>
      <c r="BD255" s="1479"/>
      <c r="BE255" s="1479"/>
      <c r="BF255" s="1479"/>
      <c r="BG255" s="1479"/>
      <c r="BH255" s="1479"/>
      <c r="BI255" s="1479"/>
      <c r="BJ255" s="1479"/>
      <c r="BK255" s="1479"/>
      <c r="BL255" s="1479"/>
      <c r="BM255" s="1479"/>
      <c r="BN255" s="1479"/>
      <c r="BO255" s="1479"/>
      <c r="BP255" s="1479"/>
      <c r="BQ255" s="1479"/>
      <c r="BR255" s="1479"/>
      <c r="BS255" s="1479"/>
      <c r="BT255" s="1479"/>
      <c r="BU255" s="1479"/>
      <c r="BV255" s="1479"/>
      <c r="BW255" s="1479"/>
      <c r="BX255" s="1479"/>
      <c r="BY255" s="1479"/>
      <c r="BZ255" s="1479"/>
      <c r="CA255" s="1479"/>
      <c r="CB255" s="1479"/>
      <c r="CC255" s="1479"/>
      <c r="CD255" s="1479"/>
      <c r="CE255" s="1479"/>
      <c r="CF255" s="1484"/>
      <c r="CG255" s="1484"/>
      <c r="CH255" s="1484"/>
      <c r="CI255" s="1484"/>
      <c r="CJ255" s="1484"/>
      <c r="CK255" s="1484"/>
      <c r="CL255" s="1484"/>
      <c r="CM255" s="1484"/>
      <c r="CN255" s="1484"/>
      <c r="CO255" s="1484"/>
      <c r="CP255" s="1484"/>
      <c r="CQ255" s="1484"/>
      <c r="CR255" s="1484"/>
      <c r="CS255" s="1484"/>
      <c r="CT255" s="1484"/>
      <c r="CU255" s="1484"/>
      <c r="CV255" s="1484"/>
      <c r="CW255" s="1484"/>
      <c r="CX255" s="1484"/>
      <c r="CY255" s="1484"/>
      <c r="CZ255" s="1484"/>
      <c r="DA255" s="1484"/>
      <c r="DB255" s="1484"/>
      <c r="DC255" s="1484"/>
      <c r="DD255" s="1484"/>
      <c r="DE255" s="1484"/>
      <c r="DF255" s="1484"/>
      <c r="DG255" s="1484"/>
      <c r="DH255" s="1484"/>
      <c r="DI255" s="1484"/>
      <c r="DJ255" s="1484"/>
      <c r="DK255" s="1484"/>
      <c r="DL255" s="1486"/>
      <c r="DM255" s="1487"/>
      <c r="DN255" s="1487"/>
      <c r="DO255" s="1487"/>
      <c r="DP255" s="1487"/>
      <c r="DQ255" s="1488"/>
      <c r="DR255" s="1479"/>
      <c r="DS255" s="1479"/>
      <c r="DT255" s="1479"/>
      <c r="DU255" s="1479"/>
      <c r="DV255" s="1479"/>
      <c r="DW255" s="1479"/>
      <c r="DX255" s="1479"/>
      <c r="DY255" s="1479"/>
      <c r="DZ255" s="1479"/>
      <c r="EA255" s="1479"/>
      <c r="EB255" s="1479"/>
      <c r="EC255" s="1492"/>
      <c r="ED255" s="1492"/>
      <c r="EE255" s="1492"/>
      <c r="EF255" s="1492"/>
      <c r="EG255" s="1492"/>
      <c r="EH255" s="1492"/>
      <c r="EI255" s="1492"/>
      <c r="EJ255" s="1492"/>
      <c r="EK255" s="1492"/>
      <c r="EL255" s="1492"/>
      <c r="EM255" s="1492"/>
      <c r="EN255" s="1479"/>
      <c r="EO255" s="1479"/>
      <c r="EP255" s="1479"/>
      <c r="EQ255" s="1479"/>
      <c r="ER255" s="1479"/>
      <c r="ES255" s="1479"/>
      <c r="ET255" s="1479"/>
      <c r="EU255" s="1479"/>
      <c r="EV255" s="1479"/>
      <c r="EW255" s="1484"/>
      <c r="EX255" s="1484"/>
      <c r="EY255" s="1484"/>
      <c r="EZ255" s="1484"/>
      <c r="FA255" s="1484"/>
      <c r="FB255" s="1484"/>
      <c r="FC255" s="1484"/>
      <c r="FD255" s="1484"/>
      <c r="FE255" s="1484"/>
      <c r="FF255" s="1484"/>
      <c r="FG255" s="1484"/>
      <c r="FH255" s="1479"/>
      <c r="FI255" s="1479"/>
      <c r="FJ255" s="1479"/>
      <c r="FK255" s="1479"/>
      <c r="FL255" s="1479"/>
      <c r="FM255" s="1479"/>
      <c r="FN255" s="1479"/>
      <c r="FO255" s="1479"/>
      <c r="FP255" s="1479"/>
      <c r="FQ255" s="1479"/>
      <c r="FR255" s="1479"/>
      <c r="FS255" s="1479"/>
      <c r="FT255" s="1479"/>
      <c r="FU255" s="1479"/>
      <c r="FV255" s="1479"/>
      <c r="FW255" s="1479"/>
      <c r="FX255" s="1479"/>
      <c r="FY255" s="1479"/>
      <c r="FZ255" s="1479"/>
      <c r="GA255" s="1479"/>
      <c r="GB255" s="1479"/>
      <c r="GC255" s="1479"/>
      <c r="GD255" s="1479"/>
    </row>
    <row r="256" spans="1:186" ht="6" customHeight="1">
      <c r="A256" s="325"/>
      <c r="B256" s="701"/>
      <c r="C256" s="701"/>
      <c r="D256" s="701"/>
      <c r="E256" s="701"/>
      <c r="F256" s="1479"/>
      <c r="G256" s="1479"/>
      <c r="H256" s="1479"/>
      <c r="I256" s="1479"/>
      <c r="J256" s="1479"/>
      <c r="K256" s="1479"/>
      <c r="L256" s="1479"/>
      <c r="M256" s="1479"/>
      <c r="N256" s="1479"/>
      <c r="O256" s="1479"/>
      <c r="P256" s="1479"/>
      <c r="Q256" s="1479"/>
      <c r="R256" s="1479"/>
      <c r="S256" s="1479"/>
      <c r="T256" s="1479"/>
      <c r="U256" s="1479"/>
      <c r="V256" s="1479"/>
      <c r="W256" s="1479"/>
      <c r="X256" s="1479"/>
      <c r="Y256" s="1479"/>
      <c r="Z256" s="1479"/>
      <c r="AA256" s="1479"/>
      <c r="AB256" s="1479"/>
      <c r="AC256" s="1479"/>
      <c r="AD256" s="1479"/>
      <c r="AE256" s="1479"/>
      <c r="AF256" s="1479"/>
      <c r="AG256" s="1479"/>
      <c r="AH256" s="1479"/>
      <c r="AI256" s="1479"/>
      <c r="AJ256" s="1479"/>
      <c r="AK256" s="1479"/>
      <c r="AL256" s="1479"/>
      <c r="AM256" s="1479"/>
      <c r="AN256" s="1479"/>
      <c r="AO256" s="1479"/>
      <c r="AP256" s="1479"/>
      <c r="AQ256" s="1479"/>
      <c r="AR256" s="1479"/>
      <c r="AS256" s="1479"/>
      <c r="AT256" s="1479"/>
      <c r="AU256" s="1479"/>
      <c r="AV256" s="1479"/>
      <c r="AW256" s="1479"/>
      <c r="AX256" s="1492"/>
      <c r="AY256" s="1492"/>
      <c r="AZ256" s="1492"/>
      <c r="BA256" s="1492"/>
      <c r="BB256" s="1492"/>
      <c r="BC256" s="1479"/>
      <c r="BD256" s="1479"/>
      <c r="BE256" s="1479"/>
      <c r="BF256" s="1479"/>
      <c r="BG256" s="1479"/>
      <c r="BH256" s="1479"/>
      <c r="BI256" s="1479"/>
      <c r="BJ256" s="1479"/>
      <c r="BK256" s="1479"/>
      <c r="BL256" s="1479"/>
      <c r="BM256" s="1479"/>
      <c r="BN256" s="1479"/>
      <c r="BO256" s="1479"/>
      <c r="BP256" s="1479"/>
      <c r="BQ256" s="1479"/>
      <c r="BR256" s="1479"/>
      <c r="BS256" s="1479"/>
      <c r="BT256" s="1479"/>
      <c r="BU256" s="1479"/>
      <c r="BV256" s="1479"/>
      <c r="BW256" s="1479"/>
      <c r="BX256" s="1479"/>
      <c r="BY256" s="1479"/>
      <c r="BZ256" s="1479"/>
      <c r="CA256" s="1479"/>
      <c r="CB256" s="1479"/>
      <c r="CC256" s="1479"/>
      <c r="CD256" s="1479"/>
      <c r="CE256" s="1479"/>
      <c r="CF256" s="1484"/>
      <c r="CG256" s="1484"/>
      <c r="CH256" s="1484"/>
      <c r="CI256" s="1484"/>
      <c r="CJ256" s="1484"/>
      <c r="CK256" s="1484"/>
      <c r="CL256" s="1484"/>
      <c r="CM256" s="1484"/>
      <c r="CN256" s="1484"/>
      <c r="CO256" s="1484"/>
      <c r="CP256" s="1484"/>
      <c r="CQ256" s="1484"/>
      <c r="CR256" s="1484"/>
      <c r="CS256" s="1484"/>
      <c r="CT256" s="1484"/>
      <c r="CU256" s="1484"/>
      <c r="CV256" s="1484"/>
      <c r="CW256" s="1484"/>
      <c r="CX256" s="1484"/>
      <c r="CY256" s="1484"/>
      <c r="CZ256" s="1484"/>
      <c r="DA256" s="1484"/>
      <c r="DB256" s="1484"/>
      <c r="DC256" s="1484"/>
      <c r="DD256" s="1484"/>
      <c r="DE256" s="1484"/>
      <c r="DF256" s="1484"/>
      <c r="DG256" s="1484"/>
      <c r="DH256" s="1484"/>
      <c r="DI256" s="1484"/>
      <c r="DJ256" s="1484"/>
      <c r="DK256" s="1484"/>
      <c r="DL256" s="1489"/>
      <c r="DM256" s="1490"/>
      <c r="DN256" s="1490"/>
      <c r="DO256" s="1490"/>
      <c r="DP256" s="1490"/>
      <c r="DQ256" s="1491"/>
      <c r="DR256" s="1479"/>
      <c r="DS256" s="1479"/>
      <c r="DT256" s="1479"/>
      <c r="DU256" s="1479"/>
      <c r="DV256" s="1479"/>
      <c r="DW256" s="1479"/>
      <c r="DX256" s="1479"/>
      <c r="DY256" s="1479"/>
      <c r="DZ256" s="1479"/>
      <c r="EA256" s="1479"/>
      <c r="EB256" s="1479"/>
      <c r="EC256" s="1492"/>
      <c r="ED256" s="1492"/>
      <c r="EE256" s="1492"/>
      <c r="EF256" s="1492"/>
      <c r="EG256" s="1492"/>
      <c r="EH256" s="1492"/>
      <c r="EI256" s="1492"/>
      <c r="EJ256" s="1492"/>
      <c r="EK256" s="1492"/>
      <c r="EL256" s="1492"/>
      <c r="EM256" s="1492"/>
      <c r="EN256" s="1479"/>
      <c r="EO256" s="1479"/>
      <c r="EP256" s="1479"/>
      <c r="EQ256" s="1479"/>
      <c r="ER256" s="1479"/>
      <c r="ES256" s="1479"/>
      <c r="ET256" s="1479"/>
      <c r="EU256" s="1479"/>
      <c r="EV256" s="1479"/>
      <c r="EW256" s="1484"/>
      <c r="EX256" s="1484"/>
      <c r="EY256" s="1484"/>
      <c r="EZ256" s="1484"/>
      <c r="FA256" s="1484"/>
      <c r="FB256" s="1484"/>
      <c r="FC256" s="1484"/>
      <c r="FD256" s="1484"/>
      <c r="FE256" s="1484"/>
      <c r="FF256" s="1484"/>
      <c r="FG256" s="1484"/>
      <c r="FH256" s="1479"/>
      <c r="FI256" s="1479"/>
      <c r="FJ256" s="1479"/>
      <c r="FK256" s="1479"/>
      <c r="FL256" s="1479"/>
      <c r="FM256" s="1479"/>
      <c r="FN256" s="1479"/>
      <c r="FO256" s="1479"/>
      <c r="FP256" s="1479"/>
      <c r="FQ256" s="1479"/>
      <c r="FR256" s="1479"/>
      <c r="FS256" s="1479"/>
      <c r="FT256" s="1479"/>
      <c r="FU256" s="1479"/>
      <c r="FV256" s="1479"/>
      <c r="FW256" s="1479"/>
      <c r="FX256" s="1479"/>
      <c r="FY256" s="1479"/>
      <c r="FZ256" s="1479"/>
      <c r="GA256" s="1479"/>
      <c r="GB256" s="1479"/>
      <c r="GC256" s="1479"/>
      <c r="GD256" s="1479"/>
    </row>
    <row r="257" spans="1:186" ht="6" customHeight="1">
      <c r="A257" s="325"/>
      <c r="B257" s="701"/>
      <c r="C257" s="701"/>
      <c r="D257" s="701"/>
      <c r="E257" s="701"/>
      <c r="F257" s="1479"/>
      <c r="G257" s="1479"/>
      <c r="H257" s="1479"/>
      <c r="I257" s="1479"/>
      <c r="J257" s="1479"/>
      <c r="K257" s="1479"/>
      <c r="L257" s="1479"/>
      <c r="M257" s="1479"/>
      <c r="N257" s="1479"/>
      <c r="O257" s="1479"/>
      <c r="P257" s="1479"/>
      <c r="Q257" s="1479"/>
      <c r="R257" s="1479"/>
      <c r="S257" s="1479"/>
      <c r="T257" s="1479"/>
      <c r="U257" s="1479"/>
      <c r="V257" s="1479"/>
      <c r="W257" s="1479"/>
      <c r="X257" s="1479"/>
      <c r="Y257" s="1479"/>
      <c r="Z257" s="1479"/>
      <c r="AA257" s="1479"/>
      <c r="AB257" s="1479"/>
      <c r="AC257" s="1479"/>
      <c r="AD257" s="1479"/>
      <c r="AE257" s="1479"/>
      <c r="AF257" s="1479"/>
      <c r="AG257" s="1479"/>
      <c r="AH257" s="1479"/>
      <c r="AI257" s="1479"/>
      <c r="AJ257" s="1479"/>
      <c r="AK257" s="1479"/>
      <c r="AL257" s="1479"/>
      <c r="AM257" s="1479"/>
      <c r="AN257" s="1479"/>
      <c r="AO257" s="1479"/>
      <c r="AP257" s="1479"/>
      <c r="AQ257" s="1479"/>
      <c r="AR257" s="1479"/>
      <c r="AS257" s="1479"/>
      <c r="AT257" s="1479"/>
      <c r="AU257" s="1479"/>
      <c r="AV257" s="1479"/>
      <c r="AW257" s="1479"/>
      <c r="AX257" s="1492"/>
      <c r="AY257" s="1492"/>
      <c r="AZ257" s="1492"/>
      <c r="BA257" s="1492"/>
      <c r="BB257" s="1492"/>
      <c r="BC257" s="1479"/>
      <c r="BD257" s="1479"/>
      <c r="BE257" s="1479"/>
      <c r="BF257" s="1479"/>
      <c r="BG257" s="1479"/>
      <c r="BH257" s="1479"/>
      <c r="BI257" s="1479"/>
      <c r="BJ257" s="1479"/>
      <c r="BK257" s="1479"/>
      <c r="BL257" s="1479"/>
      <c r="BM257" s="1479"/>
      <c r="BN257" s="1479"/>
      <c r="BO257" s="1479"/>
      <c r="BP257" s="1479"/>
      <c r="BQ257" s="1479"/>
      <c r="BR257" s="1479"/>
      <c r="BS257" s="1479"/>
      <c r="BT257" s="1479"/>
      <c r="BU257" s="1479"/>
      <c r="BV257" s="1479"/>
      <c r="BW257" s="1479"/>
      <c r="BX257" s="1479"/>
      <c r="BY257" s="1479"/>
      <c r="BZ257" s="1479"/>
      <c r="CA257" s="1479"/>
      <c r="CB257" s="1479"/>
      <c r="CC257" s="1479"/>
      <c r="CD257" s="1479"/>
      <c r="CE257" s="1479"/>
      <c r="CF257" s="1484"/>
      <c r="CG257" s="1484"/>
      <c r="CH257" s="1484"/>
      <c r="CI257" s="1484"/>
      <c r="CJ257" s="1484"/>
      <c r="CK257" s="1484"/>
      <c r="CL257" s="1484"/>
      <c r="CM257" s="1484"/>
      <c r="CN257" s="1484"/>
      <c r="CO257" s="1484"/>
      <c r="CP257" s="1484"/>
      <c r="CQ257" s="1484"/>
      <c r="CR257" s="1484"/>
      <c r="CS257" s="1484"/>
      <c r="CT257" s="1484"/>
      <c r="CU257" s="1484"/>
      <c r="CV257" s="1484"/>
      <c r="CW257" s="1484"/>
      <c r="CX257" s="1484"/>
      <c r="CY257" s="1484"/>
      <c r="CZ257" s="1484"/>
      <c r="DA257" s="1484"/>
      <c r="DB257" s="1484"/>
      <c r="DC257" s="1484"/>
      <c r="DD257" s="1484"/>
      <c r="DE257" s="1484"/>
      <c r="DF257" s="1484"/>
      <c r="DG257" s="1484"/>
      <c r="DH257" s="1484"/>
      <c r="DI257" s="1484"/>
      <c r="DJ257" s="1484"/>
      <c r="DK257" s="1484"/>
      <c r="DL257" s="1495"/>
      <c r="DM257" s="1496"/>
      <c r="DN257" s="1496"/>
      <c r="DO257" s="1496"/>
      <c r="DP257" s="1496"/>
      <c r="DQ257" s="1497"/>
      <c r="DR257" s="1479"/>
      <c r="DS257" s="1479"/>
      <c r="DT257" s="1479"/>
      <c r="DU257" s="1479"/>
      <c r="DV257" s="1479"/>
      <c r="DW257" s="1479"/>
      <c r="DX257" s="1479"/>
      <c r="DY257" s="1479"/>
      <c r="DZ257" s="1479"/>
      <c r="EA257" s="1479"/>
      <c r="EB257" s="1479"/>
      <c r="EC257" s="1492"/>
      <c r="ED257" s="1492"/>
      <c r="EE257" s="1492"/>
      <c r="EF257" s="1492"/>
      <c r="EG257" s="1492"/>
      <c r="EH257" s="1492"/>
      <c r="EI257" s="1492"/>
      <c r="EJ257" s="1492"/>
      <c r="EK257" s="1492"/>
      <c r="EL257" s="1492"/>
      <c r="EM257" s="1492"/>
      <c r="EN257" s="1479"/>
      <c r="EO257" s="1479"/>
      <c r="EP257" s="1479"/>
      <c r="EQ257" s="1479"/>
      <c r="ER257" s="1479"/>
      <c r="ES257" s="1479"/>
      <c r="ET257" s="1479"/>
      <c r="EU257" s="1479"/>
      <c r="EV257" s="1479"/>
      <c r="EW257" s="1484"/>
      <c r="EX257" s="1484"/>
      <c r="EY257" s="1484"/>
      <c r="EZ257" s="1484"/>
      <c r="FA257" s="1484"/>
      <c r="FB257" s="1484"/>
      <c r="FC257" s="1484"/>
      <c r="FD257" s="1484"/>
      <c r="FE257" s="1484"/>
      <c r="FF257" s="1484"/>
      <c r="FG257" s="1484"/>
      <c r="FH257" s="1479"/>
      <c r="FI257" s="1479"/>
      <c r="FJ257" s="1479"/>
      <c r="FK257" s="1479"/>
      <c r="FL257" s="1479"/>
      <c r="FM257" s="1479"/>
      <c r="FN257" s="1479"/>
      <c r="FO257" s="1479"/>
      <c r="FP257" s="1479"/>
      <c r="FQ257" s="1479"/>
      <c r="FR257" s="1479"/>
      <c r="FS257" s="1479"/>
      <c r="FT257" s="1479"/>
      <c r="FU257" s="1479"/>
      <c r="FV257" s="1479"/>
      <c r="FW257" s="1479"/>
      <c r="FX257" s="1479"/>
      <c r="FY257" s="1479"/>
      <c r="FZ257" s="1479"/>
      <c r="GA257" s="1479"/>
      <c r="GB257" s="1479"/>
      <c r="GC257" s="1479"/>
      <c r="GD257" s="1479"/>
    </row>
    <row r="258" spans="1:186" ht="6" customHeight="1">
      <c r="A258" s="325"/>
      <c r="B258" s="1494">
        <v>6</v>
      </c>
      <c r="C258" s="701"/>
      <c r="D258" s="701"/>
      <c r="E258" s="701"/>
      <c r="F258" s="1479"/>
      <c r="G258" s="1479"/>
      <c r="H258" s="1479"/>
      <c r="I258" s="1479"/>
      <c r="J258" s="1479"/>
      <c r="K258" s="1479"/>
      <c r="L258" s="1479"/>
      <c r="M258" s="1479"/>
      <c r="N258" s="1479"/>
      <c r="O258" s="1479"/>
      <c r="P258" s="1479"/>
      <c r="Q258" s="1479"/>
      <c r="R258" s="1479"/>
      <c r="S258" s="1479"/>
      <c r="T258" s="1479"/>
      <c r="U258" s="1479"/>
      <c r="V258" s="1479"/>
      <c r="W258" s="1479"/>
      <c r="X258" s="1479"/>
      <c r="Y258" s="1479"/>
      <c r="Z258" s="1479"/>
      <c r="AA258" s="1479"/>
      <c r="AB258" s="1479"/>
      <c r="AC258" s="1479"/>
      <c r="AD258" s="1479"/>
      <c r="AE258" s="1479"/>
      <c r="AF258" s="1479"/>
      <c r="AG258" s="1479"/>
      <c r="AH258" s="1479"/>
      <c r="AI258" s="1479"/>
      <c r="AJ258" s="1479"/>
      <c r="AK258" s="1479"/>
      <c r="AL258" s="1479"/>
      <c r="AM258" s="1479"/>
      <c r="AN258" s="1479"/>
      <c r="AO258" s="1479"/>
      <c r="AP258" s="1479"/>
      <c r="AQ258" s="1479"/>
      <c r="AR258" s="1479"/>
      <c r="AS258" s="1479"/>
      <c r="AT258" s="1479"/>
      <c r="AU258" s="1479"/>
      <c r="AV258" s="1479"/>
      <c r="AW258" s="1479"/>
      <c r="AX258" s="1492"/>
      <c r="AY258" s="1492"/>
      <c r="AZ258" s="1492"/>
      <c r="BA258" s="1492"/>
      <c r="BB258" s="1492"/>
      <c r="BC258" s="1479"/>
      <c r="BD258" s="1479"/>
      <c r="BE258" s="1479"/>
      <c r="BF258" s="1479"/>
      <c r="BG258" s="1479"/>
      <c r="BH258" s="1479"/>
      <c r="BI258" s="1479"/>
      <c r="BJ258" s="1479"/>
      <c r="BK258" s="1479"/>
      <c r="BL258" s="1479"/>
      <c r="BM258" s="1479"/>
      <c r="BN258" s="1479"/>
      <c r="BO258" s="1479"/>
      <c r="BP258" s="1479"/>
      <c r="BQ258" s="1479"/>
      <c r="BR258" s="1479"/>
      <c r="BS258" s="1479"/>
      <c r="BT258" s="1479"/>
      <c r="BU258" s="1479"/>
      <c r="BV258" s="1479"/>
      <c r="BW258" s="1479"/>
      <c r="BX258" s="1479"/>
      <c r="BY258" s="1479"/>
      <c r="BZ258" s="1479"/>
      <c r="CA258" s="1479"/>
      <c r="CB258" s="1479"/>
      <c r="CC258" s="1479"/>
      <c r="CD258" s="1479"/>
      <c r="CE258" s="1479"/>
      <c r="CF258" s="1484"/>
      <c r="CG258" s="1484"/>
      <c r="CH258" s="1484"/>
      <c r="CI258" s="1484"/>
      <c r="CJ258" s="1484"/>
      <c r="CK258" s="1484"/>
      <c r="CL258" s="1484"/>
      <c r="CM258" s="1484"/>
      <c r="CN258" s="1484"/>
      <c r="CO258" s="1484"/>
      <c r="CP258" s="1484"/>
      <c r="CQ258" s="1484"/>
      <c r="CR258" s="1484"/>
      <c r="CS258" s="1484"/>
      <c r="CT258" s="1484"/>
      <c r="CU258" s="1484"/>
      <c r="CV258" s="1484"/>
      <c r="CW258" s="1484"/>
      <c r="CX258" s="1484"/>
      <c r="CY258" s="1484"/>
      <c r="CZ258" s="1484"/>
      <c r="DA258" s="1484"/>
      <c r="DB258" s="1484"/>
      <c r="DC258" s="1484"/>
      <c r="DD258" s="1484"/>
      <c r="DE258" s="1484"/>
      <c r="DF258" s="1484"/>
      <c r="DG258" s="1484"/>
      <c r="DH258" s="1484"/>
      <c r="DI258" s="1484"/>
      <c r="DJ258" s="1484"/>
      <c r="DK258" s="1484"/>
      <c r="DL258" s="1486"/>
      <c r="DM258" s="1487"/>
      <c r="DN258" s="1487"/>
      <c r="DO258" s="1487"/>
      <c r="DP258" s="1487"/>
      <c r="DQ258" s="1488"/>
      <c r="DR258" s="1479"/>
      <c r="DS258" s="1479"/>
      <c r="DT258" s="1479"/>
      <c r="DU258" s="1479"/>
      <c r="DV258" s="1479"/>
      <c r="DW258" s="1479"/>
      <c r="DX258" s="1479"/>
      <c r="DY258" s="1479"/>
      <c r="DZ258" s="1479"/>
      <c r="EA258" s="1479"/>
      <c r="EB258" s="1479"/>
      <c r="EC258" s="1492"/>
      <c r="ED258" s="1492"/>
      <c r="EE258" s="1492"/>
      <c r="EF258" s="1492"/>
      <c r="EG258" s="1492"/>
      <c r="EH258" s="1492"/>
      <c r="EI258" s="1492"/>
      <c r="EJ258" s="1492"/>
      <c r="EK258" s="1492"/>
      <c r="EL258" s="1492"/>
      <c r="EM258" s="1492"/>
      <c r="EN258" s="1479"/>
      <c r="EO258" s="1479"/>
      <c r="EP258" s="1479"/>
      <c r="EQ258" s="1479"/>
      <c r="ER258" s="1479"/>
      <c r="ES258" s="1479"/>
      <c r="ET258" s="1479"/>
      <c r="EU258" s="1479"/>
      <c r="EV258" s="1479"/>
      <c r="EW258" s="1484"/>
      <c r="EX258" s="1484"/>
      <c r="EY258" s="1484"/>
      <c r="EZ258" s="1484"/>
      <c r="FA258" s="1484"/>
      <c r="FB258" s="1484"/>
      <c r="FC258" s="1484"/>
      <c r="FD258" s="1484"/>
      <c r="FE258" s="1484"/>
      <c r="FF258" s="1484"/>
      <c r="FG258" s="1484"/>
      <c r="FH258" s="1479"/>
      <c r="FI258" s="1479"/>
      <c r="FJ258" s="1479"/>
      <c r="FK258" s="1479"/>
      <c r="FL258" s="1479"/>
      <c r="FM258" s="1479"/>
      <c r="FN258" s="1479"/>
      <c r="FO258" s="1479"/>
      <c r="FP258" s="1479"/>
      <c r="FQ258" s="1479"/>
      <c r="FR258" s="1479"/>
      <c r="FS258" s="1479"/>
      <c r="FT258" s="1479"/>
      <c r="FU258" s="1479"/>
      <c r="FV258" s="1479"/>
      <c r="FW258" s="1479"/>
      <c r="FX258" s="1479"/>
      <c r="FY258" s="1479"/>
      <c r="FZ258" s="1479"/>
      <c r="GA258" s="1479"/>
      <c r="GB258" s="1479"/>
      <c r="GC258" s="1479"/>
      <c r="GD258" s="1479"/>
    </row>
    <row r="259" spans="1:186" ht="6" customHeight="1">
      <c r="A259" s="325"/>
      <c r="B259" s="701"/>
      <c r="C259" s="701"/>
      <c r="D259" s="701"/>
      <c r="E259" s="701"/>
      <c r="F259" s="1479"/>
      <c r="G259" s="1479"/>
      <c r="H259" s="1479"/>
      <c r="I259" s="1479"/>
      <c r="J259" s="1479"/>
      <c r="K259" s="1479"/>
      <c r="L259" s="1479"/>
      <c r="M259" s="1479"/>
      <c r="N259" s="1479"/>
      <c r="O259" s="1479"/>
      <c r="P259" s="1479"/>
      <c r="Q259" s="1479"/>
      <c r="R259" s="1479"/>
      <c r="S259" s="1479"/>
      <c r="T259" s="1479"/>
      <c r="U259" s="1479"/>
      <c r="V259" s="1479"/>
      <c r="W259" s="1479"/>
      <c r="X259" s="1479"/>
      <c r="Y259" s="1479"/>
      <c r="Z259" s="1479"/>
      <c r="AA259" s="1479"/>
      <c r="AB259" s="1479"/>
      <c r="AC259" s="1479"/>
      <c r="AD259" s="1479"/>
      <c r="AE259" s="1479"/>
      <c r="AF259" s="1479"/>
      <c r="AG259" s="1479"/>
      <c r="AH259" s="1479"/>
      <c r="AI259" s="1479"/>
      <c r="AJ259" s="1479"/>
      <c r="AK259" s="1479"/>
      <c r="AL259" s="1479"/>
      <c r="AM259" s="1479"/>
      <c r="AN259" s="1479"/>
      <c r="AO259" s="1479"/>
      <c r="AP259" s="1479"/>
      <c r="AQ259" s="1479"/>
      <c r="AR259" s="1479"/>
      <c r="AS259" s="1479"/>
      <c r="AT259" s="1479"/>
      <c r="AU259" s="1479"/>
      <c r="AV259" s="1479"/>
      <c r="AW259" s="1479"/>
      <c r="AX259" s="1492"/>
      <c r="AY259" s="1492"/>
      <c r="AZ259" s="1492"/>
      <c r="BA259" s="1492"/>
      <c r="BB259" s="1492"/>
      <c r="BC259" s="1479"/>
      <c r="BD259" s="1479"/>
      <c r="BE259" s="1479"/>
      <c r="BF259" s="1479"/>
      <c r="BG259" s="1479"/>
      <c r="BH259" s="1479"/>
      <c r="BI259" s="1479"/>
      <c r="BJ259" s="1479"/>
      <c r="BK259" s="1479"/>
      <c r="BL259" s="1479"/>
      <c r="BM259" s="1479"/>
      <c r="BN259" s="1479"/>
      <c r="BO259" s="1479"/>
      <c r="BP259" s="1479"/>
      <c r="BQ259" s="1479"/>
      <c r="BR259" s="1479"/>
      <c r="BS259" s="1479"/>
      <c r="BT259" s="1479"/>
      <c r="BU259" s="1479"/>
      <c r="BV259" s="1479"/>
      <c r="BW259" s="1479"/>
      <c r="BX259" s="1479"/>
      <c r="BY259" s="1479"/>
      <c r="BZ259" s="1479"/>
      <c r="CA259" s="1479"/>
      <c r="CB259" s="1479"/>
      <c r="CC259" s="1479"/>
      <c r="CD259" s="1479"/>
      <c r="CE259" s="1479"/>
      <c r="CF259" s="1484"/>
      <c r="CG259" s="1484"/>
      <c r="CH259" s="1484"/>
      <c r="CI259" s="1484"/>
      <c r="CJ259" s="1484"/>
      <c r="CK259" s="1484"/>
      <c r="CL259" s="1484"/>
      <c r="CM259" s="1484"/>
      <c r="CN259" s="1484"/>
      <c r="CO259" s="1484"/>
      <c r="CP259" s="1484"/>
      <c r="CQ259" s="1484"/>
      <c r="CR259" s="1484"/>
      <c r="CS259" s="1484"/>
      <c r="CT259" s="1484"/>
      <c r="CU259" s="1484"/>
      <c r="CV259" s="1484"/>
      <c r="CW259" s="1484"/>
      <c r="CX259" s="1484"/>
      <c r="CY259" s="1484"/>
      <c r="CZ259" s="1484"/>
      <c r="DA259" s="1484"/>
      <c r="DB259" s="1484"/>
      <c r="DC259" s="1484"/>
      <c r="DD259" s="1484"/>
      <c r="DE259" s="1484"/>
      <c r="DF259" s="1484"/>
      <c r="DG259" s="1484"/>
      <c r="DH259" s="1484"/>
      <c r="DI259" s="1484"/>
      <c r="DJ259" s="1484"/>
      <c r="DK259" s="1484"/>
      <c r="DL259" s="1489"/>
      <c r="DM259" s="1490"/>
      <c r="DN259" s="1490"/>
      <c r="DO259" s="1490"/>
      <c r="DP259" s="1490"/>
      <c r="DQ259" s="1491"/>
      <c r="DR259" s="1479"/>
      <c r="DS259" s="1479"/>
      <c r="DT259" s="1479"/>
      <c r="DU259" s="1479"/>
      <c r="DV259" s="1479"/>
      <c r="DW259" s="1479"/>
      <c r="DX259" s="1479"/>
      <c r="DY259" s="1479"/>
      <c r="DZ259" s="1479"/>
      <c r="EA259" s="1479"/>
      <c r="EB259" s="1479"/>
      <c r="EC259" s="1492"/>
      <c r="ED259" s="1492"/>
      <c r="EE259" s="1492"/>
      <c r="EF259" s="1492"/>
      <c r="EG259" s="1492"/>
      <c r="EH259" s="1492"/>
      <c r="EI259" s="1492"/>
      <c r="EJ259" s="1492"/>
      <c r="EK259" s="1492"/>
      <c r="EL259" s="1492"/>
      <c r="EM259" s="1492"/>
      <c r="EN259" s="1479"/>
      <c r="EO259" s="1479"/>
      <c r="EP259" s="1479"/>
      <c r="EQ259" s="1479"/>
      <c r="ER259" s="1479"/>
      <c r="ES259" s="1479"/>
      <c r="ET259" s="1479"/>
      <c r="EU259" s="1479"/>
      <c r="EV259" s="1479"/>
      <c r="EW259" s="1484"/>
      <c r="EX259" s="1484"/>
      <c r="EY259" s="1484"/>
      <c r="EZ259" s="1484"/>
      <c r="FA259" s="1484"/>
      <c r="FB259" s="1484"/>
      <c r="FC259" s="1484"/>
      <c r="FD259" s="1484"/>
      <c r="FE259" s="1484"/>
      <c r="FF259" s="1484"/>
      <c r="FG259" s="1484"/>
      <c r="FH259" s="1479"/>
      <c r="FI259" s="1479"/>
      <c r="FJ259" s="1479"/>
      <c r="FK259" s="1479"/>
      <c r="FL259" s="1479"/>
      <c r="FM259" s="1479"/>
      <c r="FN259" s="1479"/>
      <c r="FO259" s="1479"/>
      <c r="FP259" s="1479"/>
      <c r="FQ259" s="1479"/>
      <c r="FR259" s="1479"/>
      <c r="FS259" s="1479"/>
      <c r="FT259" s="1479"/>
      <c r="FU259" s="1479"/>
      <c r="FV259" s="1479"/>
      <c r="FW259" s="1479"/>
      <c r="FX259" s="1479"/>
      <c r="FY259" s="1479"/>
      <c r="FZ259" s="1479"/>
      <c r="GA259" s="1479"/>
      <c r="GB259" s="1479"/>
      <c r="GC259" s="1479"/>
      <c r="GD259" s="1479"/>
    </row>
    <row r="260" spans="1:186" ht="6" customHeight="1">
      <c r="A260" s="325"/>
      <c r="B260" s="701"/>
      <c r="C260" s="701"/>
      <c r="D260" s="701"/>
      <c r="E260" s="701"/>
      <c r="F260" s="1479"/>
      <c r="G260" s="1479"/>
      <c r="H260" s="1479"/>
      <c r="I260" s="1479"/>
      <c r="J260" s="1479"/>
      <c r="K260" s="1479"/>
      <c r="L260" s="1479"/>
      <c r="M260" s="1479"/>
      <c r="N260" s="1479"/>
      <c r="O260" s="1479"/>
      <c r="P260" s="1479"/>
      <c r="Q260" s="1479"/>
      <c r="R260" s="1479"/>
      <c r="S260" s="1479"/>
      <c r="T260" s="1479"/>
      <c r="U260" s="1479"/>
      <c r="V260" s="1479"/>
      <c r="W260" s="1479"/>
      <c r="X260" s="1479"/>
      <c r="Y260" s="1479"/>
      <c r="Z260" s="1479"/>
      <c r="AA260" s="1479"/>
      <c r="AB260" s="1479"/>
      <c r="AC260" s="1479"/>
      <c r="AD260" s="1479"/>
      <c r="AE260" s="1479"/>
      <c r="AF260" s="1479"/>
      <c r="AG260" s="1479"/>
      <c r="AH260" s="1479"/>
      <c r="AI260" s="1479"/>
      <c r="AJ260" s="1479"/>
      <c r="AK260" s="1479"/>
      <c r="AL260" s="1479"/>
      <c r="AM260" s="1479"/>
      <c r="AN260" s="1479"/>
      <c r="AO260" s="1479"/>
      <c r="AP260" s="1479"/>
      <c r="AQ260" s="1479"/>
      <c r="AR260" s="1479"/>
      <c r="AS260" s="1479"/>
      <c r="AT260" s="1479"/>
      <c r="AU260" s="1479"/>
      <c r="AV260" s="1479"/>
      <c r="AW260" s="1479"/>
      <c r="AX260" s="1492"/>
      <c r="AY260" s="1492"/>
      <c r="AZ260" s="1492"/>
      <c r="BA260" s="1492"/>
      <c r="BB260" s="1492"/>
      <c r="BC260" s="1479"/>
      <c r="BD260" s="1479"/>
      <c r="BE260" s="1479"/>
      <c r="BF260" s="1479"/>
      <c r="BG260" s="1479"/>
      <c r="BH260" s="1479"/>
      <c r="BI260" s="1479"/>
      <c r="BJ260" s="1479"/>
      <c r="BK260" s="1479"/>
      <c r="BL260" s="1479"/>
      <c r="BM260" s="1479"/>
      <c r="BN260" s="1479"/>
      <c r="BO260" s="1479"/>
      <c r="BP260" s="1479"/>
      <c r="BQ260" s="1479"/>
      <c r="BR260" s="1479"/>
      <c r="BS260" s="1479"/>
      <c r="BT260" s="1479"/>
      <c r="BU260" s="1479"/>
      <c r="BV260" s="1479"/>
      <c r="BW260" s="1479"/>
      <c r="BX260" s="1479"/>
      <c r="BY260" s="1479"/>
      <c r="BZ260" s="1479"/>
      <c r="CA260" s="1479"/>
      <c r="CB260" s="1479"/>
      <c r="CC260" s="1479"/>
      <c r="CD260" s="1479"/>
      <c r="CE260" s="1479"/>
      <c r="CF260" s="1484"/>
      <c r="CG260" s="1484"/>
      <c r="CH260" s="1484"/>
      <c r="CI260" s="1484"/>
      <c r="CJ260" s="1484"/>
      <c r="CK260" s="1484"/>
      <c r="CL260" s="1484"/>
      <c r="CM260" s="1484"/>
      <c r="CN260" s="1484"/>
      <c r="CO260" s="1484"/>
      <c r="CP260" s="1484"/>
      <c r="CQ260" s="1484"/>
      <c r="CR260" s="1484"/>
      <c r="CS260" s="1484"/>
      <c r="CT260" s="1484"/>
      <c r="CU260" s="1484"/>
      <c r="CV260" s="1484"/>
      <c r="CW260" s="1484"/>
      <c r="CX260" s="1484"/>
      <c r="CY260" s="1484"/>
      <c r="CZ260" s="1484"/>
      <c r="DA260" s="1484"/>
      <c r="DB260" s="1484"/>
      <c r="DC260" s="1484"/>
      <c r="DD260" s="1484"/>
      <c r="DE260" s="1484"/>
      <c r="DF260" s="1484"/>
      <c r="DG260" s="1484"/>
      <c r="DH260" s="1484"/>
      <c r="DI260" s="1484"/>
      <c r="DJ260" s="1484"/>
      <c r="DK260" s="1484"/>
      <c r="DL260" s="1495"/>
      <c r="DM260" s="1496"/>
      <c r="DN260" s="1496"/>
      <c r="DO260" s="1496"/>
      <c r="DP260" s="1496"/>
      <c r="DQ260" s="1497"/>
      <c r="DR260" s="1479"/>
      <c r="DS260" s="1479"/>
      <c r="DT260" s="1479"/>
      <c r="DU260" s="1479"/>
      <c r="DV260" s="1479"/>
      <c r="DW260" s="1479"/>
      <c r="DX260" s="1479"/>
      <c r="DY260" s="1479"/>
      <c r="DZ260" s="1479"/>
      <c r="EA260" s="1479"/>
      <c r="EB260" s="1479"/>
      <c r="EC260" s="1492"/>
      <c r="ED260" s="1492"/>
      <c r="EE260" s="1492"/>
      <c r="EF260" s="1492"/>
      <c r="EG260" s="1492"/>
      <c r="EH260" s="1492"/>
      <c r="EI260" s="1492"/>
      <c r="EJ260" s="1492"/>
      <c r="EK260" s="1492"/>
      <c r="EL260" s="1492"/>
      <c r="EM260" s="1492"/>
      <c r="EN260" s="1479"/>
      <c r="EO260" s="1479"/>
      <c r="EP260" s="1479"/>
      <c r="EQ260" s="1479"/>
      <c r="ER260" s="1479"/>
      <c r="ES260" s="1479"/>
      <c r="ET260" s="1479"/>
      <c r="EU260" s="1479"/>
      <c r="EV260" s="1479"/>
      <c r="EW260" s="1484"/>
      <c r="EX260" s="1484"/>
      <c r="EY260" s="1484"/>
      <c r="EZ260" s="1484"/>
      <c r="FA260" s="1484"/>
      <c r="FB260" s="1484"/>
      <c r="FC260" s="1484"/>
      <c r="FD260" s="1484"/>
      <c r="FE260" s="1484"/>
      <c r="FF260" s="1484"/>
      <c r="FG260" s="1484"/>
      <c r="FH260" s="1479"/>
      <c r="FI260" s="1479"/>
      <c r="FJ260" s="1479"/>
      <c r="FK260" s="1479"/>
      <c r="FL260" s="1479"/>
      <c r="FM260" s="1479"/>
      <c r="FN260" s="1479"/>
      <c r="FO260" s="1479"/>
      <c r="FP260" s="1479"/>
      <c r="FQ260" s="1479"/>
      <c r="FR260" s="1479"/>
      <c r="FS260" s="1479"/>
      <c r="FT260" s="1479"/>
      <c r="FU260" s="1479"/>
      <c r="FV260" s="1479"/>
      <c r="FW260" s="1479"/>
      <c r="FX260" s="1479"/>
      <c r="FY260" s="1479"/>
      <c r="FZ260" s="1479"/>
      <c r="GA260" s="1479"/>
      <c r="GB260" s="1479"/>
      <c r="GC260" s="1479"/>
      <c r="GD260" s="1479"/>
    </row>
    <row r="261" spans="1:186" ht="6" customHeight="1">
      <c r="A261" s="325"/>
      <c r="B261" s="1494">
        <v>7</v>
      </c>
      <c r="C261" s="701"/>
      <c r="D261" s="701"/>
      <c r="E261" s="701"/>
      <c r="F261" s="1479"/>
      <c r="G261" s="1479"/>
      <c r="H261" s="1479"/>
      <c r="I261" s="1479"/>
      <c r="J261" s="1479"/>
      <c r="K261" s="1479"/>
      <c r="L261" s="1479"/>
      <c r="M261" s="1479"/>
      <c r="N261" s="1479"/>
      <c r="O261" s="1479"/>
      <c r="P261" s="1479"/>
      <c r="Q261" s="1479"/>
      <c r="R261" s="1479"/>
      <c r="S261" s="1479"/>
      <c r="T261" s="1479"/>
      <c r="U261" s="1479"/>
      <c r="V261" s="1479"/>
      <c r="W261" s="1479"/>
      <c r="X261" s="1479"/>
      <c r="Y261" s="1479"/>
      <c r="Z261" s="1479"/>
      <c r="AA261" s="1479"/>
      <c r="AB261" s="1479"/>
      <c r="AC261" s="1479"/>
      <c r="AD261" s="1479"/>
      <c r="AE261" s="1479"/>
      <c r="AF261" s="1479"/>
      <c r="AG261" s="1479"/>
      <c r="AH261" s="1479"/>
      <c r="AI261" s="1479"/>
      <c r="AJ261" s="1479"/>
      <c r="AK261" s="1479"/>
      <c r="AL261" s="1479"/>
      <c r="AM261" s="1479"/>
      <c r="AN261" s="1479"/>
      <c r="AO261" s="1479"/>
      <c r="AP261" s="1479"/>
      <c r="AQ261" s="1479"/>
      <c r="AR261" s="1479"/>
      <c r="AS261" s="1479"/>
      <c r="AT261" s="1479"/>
      <c r="AU261" s="1479"/>
      <c r="AV261" s="1479"/>
      <c r="AW261" s="1479"/>
      <c r="AX261" s="1492"/>
      <c r="AY261" s="1492"/>
      <c r="AZ261" s="1492"/>
      <c r="BA261" s="1492"/>
      <c r="BB261" s="1492"/>
      <c r="BC261" s="1479"/>
      <c r="BD261" s="1479"/>
      <c r="BE261" s="1479"/>
      <c r="BF261" s="1479"/>
      <c r="BG261" s="1479"/>
      <c r="BH261" s="1479"/>
      <c r="BI261" s="1479"/>
      <c r="BJ261" s="1479"/>
      <c r="BK261" s="1479"/>
      <c r="BL261" s="1479"/>
      <c r="BM261" s="1479"/>
      <c r="BN261" s="1479"/>
      <c r="BO261" s="1479"/>
      <c r="BP261" s="1479"/>
      <c r="BQ261" s="1479"/>
      <c r="BR261" s="1479"/>
      <c r="BS261" s="1479"/>
      <c r="BT261" s="1479"/>
      <c r="BU261" s="1479"/>
      <c r="BV261" s="1479"/>
      <c r="BW261" s="1479"/>
      <c r="BX261" s="1479"/>
      <c r="BY261" s="1479"/>
      <c r="BZ261" s="1479"/>
      <c r="CA261" s="1479"/>
      <c r="CB261" s="1479"/>
      <c r="CC261" s="1479"/>
      <c r="CD261" s="1479"/>
      <c r="CE261" s="1479"/>
      <c r="CF261" s="1484"/>
      <c r="CG261" s="1484"/>
      <c r="CH261" s="1484"/>
      <c r="CI261" s="1484"/>
      <c r="CJ261" s="1484"/>
      <c r="CK261" s="1484"/>
      <c r="CL261" s="1484"/>
      <c r="CM261" s="1484"/>
      <c r="CN261" s="1484"/>
      <c r="CO261" s="1484"/>
      <c r="CP261" s="1484"/>
      <c r="CQ261" s="1484"/>
      <c r="CR261" s="1484"/>
      <c r="CS261" s="1484"/>
      <c r="CT261" s="1484"/>
      <c r="CU261" s="1484"/>
      <c r="CV261" s="1484"/>
      <c r="CW261" s="1484"/>
      <c r="CX261" s="1484"/>
      <c r="CY261" s="1484"/>
      <c r="CZ261" s="1484"/>
      <c r="DA261" s="1484"/>
      <c r="DB261" s="1484"/>
      <c r="DC261" s="1484"/>
      <c r="DD261" s="1484"/>
      <c r="DE261" s="1484"/>
      <c r="DF261" s="1484"/>
      <c r="DG261" s="1484"/>
      <c r="DH261" s="1484"/>
      <c r="DI261" s="1484"/>
      <c r="DJ261" s="1484"/>
      <c r="DK261" s="1484"/>
      <c r="DL261" s="1486"/>
      <c r="DM261" s="1487"/>
      <c r="DN261" s="1487"/>
      <c r="DO261" s="1487"/>
      <c r="DP261" s="1487"/>
      <c r="DQ261" s="1488"/>
      <c r="DR261" s="1479"/>
      <c r="DS261" s="1479"/>
      <c r="DT261" s="1479"/>
      <c r="DU261" s="1479"/>
      <c r="DV261" s="1479"/>
      <c r="DW261" s="1479"/>
      <c r="DX261" s="1479"/>
      <c r="DY261" s="1479"/>
      <c r="DZ261" s="1479"/>
      <c r="EA261" s="1479"/>
      <c r="EB261" s="1479"/>
      <c r="EC261" s="1492"/>
      <c r="ED261" s="1492"/>
      <c r="EE261" s="1492"/>
      <c r="EF261" s="1492"/>
      <c r="EG261" s="1492"/>
      <c r="EH261" s="1492"/>
      <c r="EI261" s="1492"/>
      <c r="EJ261" s="1492"/>
      <c r="EK261" s="1492"/>
      <c r="EL261" s="1492"/>
      <c r="EM261" s="1492"/>
      <c r="EN261" s="1479"/>
      <c r="EO261" s="1479"/>
      <c r="EP261" s="1479"/>
      <c r="EQ261" s="1479"/>
      <c r="ER261" s="1479"/>
      <c r="ES261" s="1479"/>
      <c r="ET261" s="1479"/>
      <c r="EU261" s="1479"/>
      <c r="EV261" s="1479"/>
      <c r="EW261" s="1484"/>
      <c r="EX261" s="1484"/>
      <c r="EY261" s="1484"/>
      <c r="EZ261" s="1484"/>
      <c r="FA261" s="1484"/>
      <c r="FB261" s="1484"/>
      <c r="FC261" s="1484"/>
      <c r="FD261" s="1484"/>
      <c r="FE261" s="1484"/>
      <c r="FF261" s="1484"/>
      <c r="FG261" s="1484"/>
      <c r="FH261" s="1479"/>
      <c r="FI261" s="1479"/>
      <c r="FJ261" s="1479"/>
      <c r="FK261" s="1479"/>
      <c r="FL261" s="1479"/>
      <c r="FM261" s="1479"/>
      <c r="FN261" s="1479"/>
      <c r="FO261" s="1479"/>
      <c r="FP261" s="1479"/>
      <c r="FQ261" s="1479"/>
      <c r="FR261" s="1479"/>
      <c r="FS261" s="1479"/>
      <c r="FT261" s="1479"/>
      <c r="FU261" s="1479"/>
      <c r="FV261" s="1479"/>
      <c r="FW261" s="1479"/>
      <c r="FX261" s="1479"/>
      <c r="FY261" s="1479"/>
      <c r="FZ261" s="1479"/>
      <c r="GA261" s="1479"/>
      <c r="GB261" s="1479"/>
      <c r="GC261" s="1479"/>
      <c r="GD261" s="1479"/>
    </row>
    <row r="262" spans="1:186" ht="6" customHeight="1">
      <c r="A262" s="325"/>
      <c r="B262" s="701"/>
      <c r="C262" s="701"/>
      <c r="D262" s="701"/>
      <c r="E262" s="701"/>
      <c r="F262" s="1479"/>
      <c r="G262" s="1479"/>
      <c r="H262" s="1479"/>
      <c r="I262" s="1479"/>
      <c r="J262" s="1479"/>
      <c r="K262" s="1479"/>
      <c r="L262" s="1479"/>
      <c r="M262" s="1479"/>
      <c r="N262" s="1479"/>
      <c r="O262" s="1479"/>
      <c r="P262" s="1479"/>
      <c r="Q262" s="1479"/>
      <c r="R262" s="1479"/>
      <c r="S262" s="1479"/>
      <c r="T262" s="1479"/>
      <c r="U262" s="1479"/>
      <c r="V262" s="1479"/>
      <c r="W262" s="1479"/>
      <c r="X262" s="1479"/>
      <c r="Y262" s="1479"/>
      <c r="Z262" s="1479"/>
      <c r="AA262" s="1479"/>
      <c r="AB262" s="1479"/>
      <c r="AC262" s="1479"/>
      <c r="AD262" s="1479"/>
      <c r="AE262" s="1479"/>
      <c r="AF262" s="1479"/>
      <c r="AG262" s="1479"/>
      <c r="AH262" s="1479"/>
      <c r="AI262" s="1479"/>
      <c r="AJ262" s="1479"/>
      <c r="AK262" s="1479"/>
      <c r="AL262" s="1479"/>
      <c r="AM262" s="1479"/>
      <c r="AN262" s="1479"/>
      <c r="AO262" s="1479"/>
      <c r="AP262" s="1479"/>
      <c r="AQ262" s="1479"/>
      <c r="AR262" s="1479"/>
      <c r="AS262" s="1479"/>
      <c r="AT262" s="1479"/>
      <c r="AU262" s="1479"/>
      <c r="AV262" s="1479"/>
      <c r="AW262" s="1479"/>
      <c r="AX262" s="1492"/>
      <c r="AY262" s="1492"/>
      <c r="AZ262" s="1492"/>
      <c r="BA262" s="1492"/>
      <c r="BB262" s="1492"/>
      <c r="BC262" s="1479"/>
      <c r="BD262" s="1479"/>
      <c r="BE262" s="1479"/>
      <c r="BF262" s="1479"/>
      <c r="BG262" s="1479"/>
      <c r="BH262" s="1479"/>
      <c r="BI262" s="1479"/>
      <c r="BJ262" s="1479"/>
      <c r="BK262" s="1479"/>
      <c r="BL262" s="1479"/>
      <c r="BM262" s="1479"/>
      <c r="BN262" s="1479"/>
      <c r="BO262" s="1479"/>
      <c r="BP262" s="1479"/>
      <c r="BQ262" s="1479"/>
      <c r="BR262" s="1479"/>
      <c r="BS262" s="1479"/>
      <c r="BT262" s="1479"/>
      <c r="BU262" s="1479"/>
      <c r="BV262" s="1479"/>
      <c r="BW262" s="1479"/>
      <c r="BX262" s="1479"/>
      <c r="BY262" s="1479"/>
      <c r="BZ262" s="1479"/>
      <c r="CA262" s="1479"/>
      <c r="CB262" s="1479"/>
      <c r="CC262" s="1479"/>
      <c r="CD262" s="1479"/>
      <c r="CE262" s="1479"/>
      <c r="CF262" s="1484"/>
      <c r="CG262" s="1484"/>
      <c r="CH262" s="1484"/>
      <c r="CI262" s="1484"/>
      <c r="CJ262" s="1484"/>
      <c r="CK262" s="1484"/>
      <c r="CL262" s="1484"/>
      <c r="CM262" s="1484"/>
      <c r="CN262" s="1484"/>
      <c r="CO262" s="1484"/>
      <c r="CP262" s="1484"/>
      <c r="CQ262" s="1484"/>
      <c r="CR262" s="1484"/>
      <c r="CS262" s="1484"/>
      <c r="CT262" s="1484"/>
      <c r="CU262" s="1484"/>
      <c r="CV262" s="1484"/>
      <c r="CW262" s="1484"/>
      <c r="CX262" s="1484"/>
      <c r="CY262" s="1484"/>
      <c r="CZ262" s="1484"/>
      <c r="DA262" s="1484"/>
      <c r="DB262" s="1484"/>
      <c r="DC262" s="1484"/>
      <c r="DD262" s="1484"/>
      <c r="DE262" s="1484"/>
      <c r="DF262" s="1484"/>
      <c r="DG262" s="1484"/>
      <c r="DH262" s="1484"/>
      <c r="DI262" s="1484"/>
      <c r="DJ262" s="1484"/>
      <c r="DK262" s="1484"/>
      <c r="DL262" s="1489"/>
      <c r="DM262" s="1490"/>
      <c r="DN262" s="1490"/>
      <c r="DO262" s="1490"/>
      <c r="DP262" s="1490"/>
      <c r="DQ262" s="1491"/>
      <c r="DR262" s="1479"/>
      <c r="DS262" s="1479"/>
      <c r="DT262" s="1479"/>
      <c r="DU262" s="1479"/>
      <c r="DV262" s="1479"/>
      <c r="DW262" s="1479"/>
      <c r="DX262" s="1479"/>
      <c r="DY262" s="1479"/>
      <c r="DZ262" s="1479"/>
      <c r="EA262" s="1479"/>
      <c r="EB262" s="1479"/>
      <c r="EC262" s="1492"/>
      <c r="ED262" s="1492"/>
      <c r="EE262" s="1492"/>
      <c r="EF262" s="1492"/>
      <c r="EG262" s="1492"/>
      <c r="EH262" s="1492"/>
      <c r="EI262" s="1492"/>
      <c r="EJ262" s="1492"/>
      <c r="EK262" s="1492"/>
      <c r="EL262" s="1492"/>
      <c r="EM262" s="1492"/>
      <c r="EN262" s="1479"/>
      <c r="EO262" s="1479"/>
      <c r="EP262" s="1479"/>
      <c r="EQ262" s="1479"/>
      <c r="ER262" s="1479"/>
      <c r="ES262" s="1479"/>
      <c r="ET262" s="1479"/>
      <c r="EU262" s="1479"/>
      <c r="EV262" s="1479"/>
      <c r="EW262" s="1484"/>
      <c r="EX262" s="1484"/>
      <c r="EY262" s="1484"/>
      <c r="EZ262" s="1484"/>
      <c r="FA262" s="1484"/>
      <c r="FB262" s="1484"/>
      <c r="FC262" s="1484"/>
      <c r="FD262" s="1484"/>
      <c r="FE262" s="1484"/>
      <c r="FF262" s="1484"/>
      <c r="FG262" s="1484"/>
      <c r="FH262" s="1479"/>
      <c r="FI262" s="1479"/>
      <c r="FJ262" s="1479"/>
      <c r="FK262" s="1479"/>
      <c r="FL262" s="1479"/>
      <c r="FM262" s="1479"/>
      <c r="FN262" s="1479"/>
      <c r="FO262" s="1479"/>
      <c r="FP262" s="1479"/>
      <c r="FQ262" s="1479"/>
      <c r="FR262" s="1479"/>
      <c r="FS262" s="1479"/>
      <c r="FT262" s="1479"/>
      <c r="FU262" s="1479"/>
      <c r="FV262" s="1479"/>
      <c r="FW262" s="1479"/>
      <c r="FX262" s="1479"/>
      <c r="FY262" s="1479"/>
      <c r="FZ262" s="1479"/>
      <c r="GA262" s="1479"/>
      <c r="GB262" s="1479"/>
      <c r="GC262" s="1479"/>
      <c r="GD262" s="1479"/>
    </row>
    <row r="263" spans="1:186" ht="6" customHeight="1">
      <c r="A263" s="325"/>
      <c r="B263" s="701"/>
      <c r="C263" s="701"/>
      <c r="D263" s="701"/>
      <c r="E263" s="701"/>
      <c r="F263" s="1479"/>
      <c r="G263" s="1479"/>
      <c r="H263" s="1479"/>
      <c r="I263" s="1479"/>
      <c r="J263" s="1479"/>
      <c r="K263" s="1479"/>
      <c r="L263" s="1479"/>
      <c r="M263" s="1479"/>
      <c r="N263" s="1479"/>
      <c r="O263" s="1479"/>
      <c r="P263" s="1479"/>
      <c r="Q263" s="1479"/>
      <c r="R263" s="1479"/>
      <c r="S263" s="1479"/>
      <c r="T263" s="1479"/>
      <c r="U263" s="1479"/>
      <c r="V263" s="1479"/>
      <c r="W263" s="1479"/>
      <c r="X263" s="1479"/>
      <c r="Y263" s="1479"/>
      <c r="Z263" s="1479"/>
      <c r="AA263" s="1479"/>
      <c r="AB263" s="1479"/>
      <c r="AC263" s="1479"/>
      <c r="AD263" s="1479"/>
      <c r="AE263" s="1479"/>
      <c r="AF263" s="1479"/>
      <c r="AG263" s="1479"/>
      <c r="AH263" s="1479"/>
      <c r="AI263" s="1479"/>
      <c r="AJ263" s="1479"/>
      <c r="AK263" s="1479"/>
      <c r="AL263" s="1479"/>
      <c r="AM263" s="1479"/>
      <c r="AN263" s="1479"/>
      <c r="AO263" s="1479"/>
      <c r="AP263" s="1479"/>
      <c r="AQ263" s="1479"/>
      <c r="AR263" s="1479"/>
      <c r="AS263" s="1479"/>
      <c r="AT263" s="1479"/>
      <c r="AU263" s="1479"/>
      <c r="AV263" s="1479"/>
      <c r="AW263" s="1479"/>
      <c r="AX263" s="1492"/>
      <c r="AY263" s="1492"/>
      <c r="AZ263" s="1492"/>
      <c r="BA263" s="1492"/>
      <c r="BB263" s="1492"/>
      <c r="BC263" s="1479"/>
      <c r="BD263" s="1479"/>
      <c r="BE263" s="1479"/>
      <c r="BF263" s="1479"/>
      <c r="BG263" s="1479"/>
      <c r="BH263" s="1479"/>
      <c r="BI263" s="1479"/>
      <c r="BJ263" s="1479"/>
      <c r="BK263" s="1479"/>
      <c r="BL263" s="1479"/>
      <c r="BM263" s="1479"/>
      <c r="BN263" s="1479"/>
      <c r="BO263" s="1479"/>
      <c r="BP263" s="1479"/>
      <c r="BQ263" s="1479"/>
      <c r="BR263" s="1479"/>
      <c r="BS263" s="1479"/>
      <c r="BT263" s="1479"/>
      <c r="BU263" s="1479"/>
      <c r="BV263" s="1479"/>
      <c r="BW263" s="1479"/>
      <c r="BX263" s="1479"/>
      <c r="BY263" s="1479"/>
      <c r="BZ263" s="1479"/>
      <c r="CA263" s="1479"/>
      <c r="CB263" s="1479"/>
      <c r="CC263" s="1479"/>
      <c r="CD263" s="1479"/>
      <c r="CE263" s="1479"/>
      <c r="CF263" s="1484"/>
      <c r="CG263" s="1484"/>
      <c r="CH263" s="1484"/>
      <c r="CI263" s="1484"/>
      <c r="CJ263" s="1484"/>
      <c r="CK263" s="1484"/>
      <c r="CL263" s="1484"/>
      <c r="CM263" s="1484"/>
      <c r="CN263" s="1484"/>
      <c r="CO263" s="1484"/>
      <c r="CP263" s="1484"/>
      <c r="CQ263" s="1484"/>
      <c r="CR263" s="1484"/>
      <c r="CS263" s="1484"/>
      <c r="CT263" s="1484"/>
      <c r="CU263" s="1484"/>
      <c r="CV263" s="1484"/>
      <c r="CW263" s="1484"/>
      <c r="CX263" s="1484"/>
      <c r="CY263" s="1484"/>
      <c r="CZ263" s="1484"/>
      <c r="DA263" s="1484"/>
      <c r="DB263" s="1484"/>
      <c r="DC263" s="1484"/>
      <c r="DD263" s="1484"/>
      <c r="DE263" s="1484"/>
      <c r="DF263" s="1484"/>
      <c r="DG263" s="1484"/>
      <c r="DH263" s="1484"/>
      <c r="DI263" s="1484"/>
      <c r="DJ263" s="1484"/>
      <c r="DK263" s="1484"/>
      <c r="DL263" s="1495"/>
      <c r="DM263" s="1496"/>
      <c r="DN263" s="1496"/>
      <c r="DO263" s="1496"/>
      <c r="DP263" s="1496"/>
      <c r="DQ263" s="1497"/>
      <c r="DR263" s="1479"/>
      <c r="DS263" s="1479"/>
      <c r="DT263" s="1479"/>
      <c r="DU263" s="1479"/>
      <c r="DV263" s="1479"/>
      <c r="DW263" s="1479"/>
      <c r="DX263" s="1479"/>
      <c r="DY263" s="1479"/>
      <c r="DZ263" s="1479"/>
      <c r="EA263" s="1479"/>
      <c r="EB263" s="1479"/>
      <c r="EC263" s="1492"/>
      <c r="ED263" s="1492"/>
      <c r="EE263" s="1492"/>
      <c r="EF263" s="1492"/>
      <c r="EG263" s="1492"/>
      <c r="EH263" s="1492"/>
      <c r="EI263" s="1492"/>
      <c r="EJ263" s="1492"/>
      <c r="EK263" s="1492"/>
      <c r="EL263" s="1492"/>
      <c r="EM263" s="1492"/>
      <c r="EN263" s="1479"/>
      <c r="EO263" s="1479"/>
      <c r="EP263" s="1479"/>
      <c r="EQ263" s="1479"/>
      <c r="ER263" s="1479"/>
      <c r="ES263" s="1479"/>
      <c r="ET263" s="1479"/>
      <c r="EU263" s="1479"/>
      <c r="EV263" s="1479"/>
      <c r="EW263" s="1484"/>
      <c r="EX263" s="1484"/>
      <c r="EY263" s="1484"/>
      <c r="EZ263" s="1484"/>
      <c r="FA263" s="1484"/>
      <c r="FB263" s="1484"/>
      <c r="FC263" s="1484"/>
      <c r="FD263" s="1484"/>
      <c r="FE263" s="1484"/>
      <c r="FF263" s="1484"/>
      <c r="FG263" s="1484"/>
      <c r="FH263" s="1479"/>
      <c r="FI263" s="1479"/>
      <c r="FJ263" s="1479"/>
      <c r="FK263" s="1479"/>
      <c r="FL263" s="1479"/>
      <c r="FM263" s="1479"/>
      <c r="FN263" s="1479"/>
      <c r="FO263" s="1479"/>
      <c r="FP263" s="1479"/>
      <c r="FQ263" s="1479"/>
      <c r="FR263" s="1479"/>
      <c r="FS263" s="1479"/>
      <c r="FT263" s="1479"/>
      <c r="FU263" s="1479"/>
      <c r="FV263" s="1479"/>
      <c r="FW263" s="1479"/>
      <c r="FX263" s="1479"/>
      <c r="FY263" s="1479"/>
      <c r="FZ263" s="1479"/>
      <c r="GA263" s="1479"/>
      <c r="GB263" s="1479"/>
      <c r="GC263" s="1479"/>
      <c r="GD263" s="1479"/>
    </row>
    <row r="264" spans="1:186" ht="6" customHeight="1">
      <c r="A264" s="325"/>
      <c r="B264" s="1494">
        <v>8</v>
      </c>
      <c r="C264" s="701"/>
      <c r="D264" s="701"/>
      <c r="E264" s="701"/>
      <c r="F264" s="1479"/>
      <c r="G264" s="1479"/>
      <c r="H264" s="1479"/>
      <c r="I264" s="1479"/>
      <c r="J264" s="1479"/>
      <c r="K264" s="1479"/>
      <c r="L264" s="1479"/>
      <c r="M264" s="1479"/>
      <c r="N264" s="1479"/>
      <c r="O264" s="1479"/>
      <c r="P264" s="1479"/>
      <c r="Q264" s="1479"/>
      <c r="R264" s="1479"/>
      <c r="S264" s="1479"/>
      <c r="T264" s="1479"/>
      <c r="U264" s="1479"/>
      <c r="V264" s="1479"/>
      <c r="W264" s="1479"/>
      <c r="X264" s="1479"/>
      <c r="Y264" s="1479"/>
      <c r="Z264" s="1479"/>
      <c r="AA264" s="1479"/>
      <c r="AB264" s="1479"/>
      <c r="AC264" s="1479"/>
      <c r="AD264" s="1479"/>
      <c r="AE264" s="1479"/>
      <c r="AF264" s="1479"/>
      <c r="AG264" s="1479"/>
      <c r="AH264" s="1479"/>
      <c r="AI264" s="1479"/>
      <c r="AJ264" s="1479"/>
      <c r="AK264" s="1479"/>
      <c r="AL264" s="1479"/>
      <c r="AM264" s="1479"/>
      <c r="AN264" s="1479"/>
      <c r="AO264" s="1479"/>
      <c r="AP264" s="1479"/>
      <c r="AQ264" s="1479"/>
      <c r="AR264" s="1479"/>
      <c r="AS264" s="1479"/>
      <c r="AT264" s="1479"/>
      <c r="AU264" s="1479"/>
      <c r="AV264" s="1479"/>
      <c r="AW264" s="1479"/>
      <c r="AX264" s="1492"/>
      <c r="AY264" s="1492"/>
      <c r="AZ264" s="1492"/>
      <c r="BA264" s="1492"/>
      <c r="BB264" s="1492"/>
      <c r="BC264" s="1479"/>
      <c r="BD264" s="1479"/>
      <c r="BE264" s="1479"/>
      <c r="BF264" s="1479"/>
      <c r="BG264" s="1479"/>
      <c r="BH264" s="1479"/>
      <c r="BI264" s="1479"/>
      <c r="BJ264" s="1479"/>
      <c r="BK264" s="1479"/>
      <c r="BL264" s="1479"/>
      <c r="BM264" s="1479"/>
      <c r="BN264" s="1479"/>
      <c r="BO264" s="1479"/>
      <c r="BP264" s="1479"/>
      <c r="BQ264" s="1479"/>
      <c r="BR264" s="1479"/>
      <c r="BS264" s="1479"/>
      <c r="BT264" s="1479"/>
      <c r="BU264" s="1479"/>
      <c r="BV264" s="1479"/>
      <c r="BW264" s="1479"/>
      <c r="BX264" s="1479"/>
      <c r="BY264" s="1479"/>
      <c r="BZ264" s="1479"/>
      <c r="CA264" s="1479"/>
      <c r="CB264" s="1479"/>
      <c r="CC264" s="1479"/>
      <c r="CD264" s="1479"/>
      <c r="CE264" s="1479"/>
      <c r="CF264" s="1484"/>
      <c r="CG264" s="1484"/>
      <c r="CH264" s="1484"/>
      <c r="CI264" s="1484"/>
      <c r="CJ264" s="1484"/>
      <c r="CK264" s="1484"/>
      <c r="CL264" s="1484"/>
      <c r="CM264" s="1484"/>
      <c r="CN264" s="1484"/>
      <c r="CO264" s="1484"/>
      <c r="CP264" s="1484"/>
      <c r="CQ264" s="1484"/>
      <c r="CR264" s="1484"/>
      <c r="CS264" s="1484"/>
      <c r="CT264" s="1484"/>
      <c r="CU264" s="1484"/>
      <c r="CV264" s="1484"/>
      <c r="CW264" s="1484"/>
      <c r="CX264" s="1484"/>
      <c r="CY264" s="1484"/>
      <c r="CZ264" s="1484"/>
      <c r="DA264" s="1484"/>
      <c r="DB264" s="1484"/>
      <c r="DC264" s="1484"/>
      <c r="DD264" s="1484"/>
      <c r="DE264" s="1484"/>
      <c r="DF264" s="1484"/>
      <c r="DG264" s="1484"/>
      <c r="DH264" s="1484"/>
      <c r="DI264" s="1484"/>
      <c r="DJ264" s="1484"/>
      <c r="DK264" s="1484"/>
      <c r="DL264" s="1486"/>
      <c r="DM264" s="1487"/>
      <c r="DN264" s="1487"/>
      <c r="DO264" s="1487"/>
      <c r="DP264" s="1487"/>
      <c r="DQ264" s="1488"/>
      <c r="DR264" s="1479"/>
      <c r="DS264" s="1479"/>
      <c r="DT264" s="1479"/>
      <c r="DU264" s="1479"/>
      <c r="DV264" s="1479"/>
      <c r="DW264" s="1479"/>
      <c r="DX264" s="1479"/>
      <c r="DY264" s="1479"/>
      <c r="DZ264" s="1479"/>
      <c r="EA264" s="1479"/>
      <c r="EB264" s="1479"/>
      <c r="EC264" s="1492"/>
      <c r="ED264" s="1492"/>
      <c r="EE264" s="1492"/>
      <c r="EF264" s="1492"/>
      <c r="EG264" s="1492"/>
      <c r="EH264" s="1492"/>
      <c r="EI264" s="1492"/>
      <c r="EJ264" s="1492"/>
      <c r="EK264" s="1492"/>
      <c r="EL264" s="1492"/>
      <c r="EM264" s="1492"/>
      <c r="EN264" s="1479"/>
      <c r="EO264" s="1479"/>
      <c r="EP264" s="1479"/>
      <c r="EQ264" s="1479"/>
      <c r="ER264" s="1479"/>
      <c r="ES264" s="1479"/>
      <c r="ET264" s="1479"/>
      <c r="EU264" s="1479"/>
      <c r="EV264" s="1479"/>
      <c r="EW264" s="1484"/>
      <c r="EX264" s="1484"/>
      <c r="EY264" s="1484"/>
      <c r="EZ264" s="1484"/>
      <c r="FA264" s="1484"/>
      <c r="FB264" s="1484"/>
      <c r="FC264" s="1484"/>
      <c r="FD264" s="1484"/>
      <c r="FE264" s="1484"/>
      <c r="FF264" s="1484"/>
      <c r="FG264" s="1484"/>
      <c r="FH264" s="1479"/>
      <c r="FI264" s="1479"/>
      <c r="FJ264" s="1479"/>
      <c r="FK264" s="1479"/>
      <c r="FL264" s="1479"/>
      <c r="FM264" s="1479"/>
      <c r="FN264" s="1479"/>
      <c r="FO264" s="1479"/>
      <c r="FP264" s="1479"/>
      <c r="FQ264" s="1479"/>
      <c r="FR264" s="1479"/>
      <c r="FS264" s="1479"/>
      <c r="FT264" s="1479"/>
      <c r="FU264" s="1479"/>
      <c r="FV264" s="1479"/>
      <c r="FW264" s="1479"/>
      <c r="FX264" s="1479"/>
      <c r="FY264" s="1479"/>
      <c r="FZ264" s="1479"/>
      <c r="GA264" s="1479"/>
      <c r="GB264" s="1479"/>
      <c r="GC264" s="1479"/>
      <c r="GD264" s="1479"/>
    </row>
    <row r="265" spans="1:186" ht="6" customHeight="1">
      <c r="A265" s="325"/>
      <c r="B265" s="701"/>
      <c r="C265" s="701"/>
      <c r="D265" s="701"/>
      <c r="E265" s="701"/>
      <c r="F265" s="1479"/>
      <c r="G265" s="1479"/>
      <c r="H265" s="1479"/>
      <c r="I265" s="1479"/>
      <c r="J265" s="1479"/>
      <c r="K265" s="1479"/>
      <c r="L265" s="1479"/>
      <c r="M265" s="1479"/>
      <c r="N265" s="1479"/>
      <c r="O265" s="1479"/>
      <c r="P265" s="1479"/>
      <c r="Q265" s="1479"/>
      <c r="R265" s="1479"/>
      <c r="S265" s="1479"/>
      <c r="T265" s="1479"/>
      <c r="U265" s="1479"/>
      <c r="V265" s="1479"/>
      <c r="W265" s="1479"/>
      <c r="X265" s="1479"/>
      <c r="Y265" s="1479"/>
      <c r="Z265" s="1479"/>
      <c r="AA265" s="1479"/>
      <c r="AB265" s="1479"/>
      <c r="AC265" s="1479"/>
      <c r="AD265" s="1479"/>
      <c r="AE265" s="1479"/>
      <c r="AF265" s="1479"/>
      <c r="AG265" s="1479"/>
      <c r="AH265" s="1479"/>
      <c r="AI265" s="1479"/>
      <c r="AJ265" s="1479"/>
      <c r="AK265" s="1479"/>
      <c r="AL265" s="1479"/>
      <c r="AM265" s="1479"/>
      <c r="AN265" s="1479"/>
      <c r="AO265" s="1479"/>
      <c r="AP265" s="1479"/>
      <c r="AQ265" s="1479"/>
      <c r="AR265" s="1479"/>
      <c r="AS265" s="1479"/>
      <c r="AT265" s="1479"/>
      <c r="AU265" s="1479"/>
      <c r="AV265" s="1479"/>
      <c r="AW265" s="1479"/>
      <c r="AX265" s="1492"/>
      <c r="AY265" s="1492"/>
      <c r="AZ265" s="1492"/>
      <c r="BA265" s="1492"/>
      <c r="BB265" s="1492"/>
      <c r="BC265" s="1479"/>
      <c r="BD265" s="1479"/>
      <c r="BE265" s="1479"/>
      <c r="BF265" s="1479"/>
      <c r="BG265" s="1479"/>
      <c r="BH265" s="1479"/>
      <c r="BI265" s="1479"/>
      <c r="BJ265" s="1479"/>
      <c r="BK265" s="1479"/>
      <c r="BL265" s="1479"/>
      <c r="BM265" s="1479"/>
      <c r="BN265" s="1479"/>
      <c r="BO265" s="1479"/>
      <c r="BP265" s="1479"/>
      <c r="BQ265" s="1479"/>
      <c r="BR265" s="1479"/>
      <c r="BS265" s="1479"/>
      <c r="BT265" s="1479"/>
      <c r="BU265" s="1479"/>
      <c r="BV265" s="1479"/>
      <c r="BW265" s="1479"/>
      <c r="BX265" s="1479"/>
      <c r="BY265" s="1479"/>
      <c r="BZ265" s="1479"/>
      <c r="CA265" s="1479"/>
      <c r="CB265" s="1479"/>
      <c r="CC265" s="1479"/>
      <c r="CD265" s="1479"/>
      <c r="CE265" s="1479"/>
      <c r="CF265" s="1484"/>
      <c r="CG265" s="1484"/>
      <c r="CH265" s="1484"/>
      <c r="CI265" s="1484"/>
      <c r="CJ265" s="1484"/>
      <c r="CK265" s="1484"/>
      <c r="CL265" s="1484"/>
      <c r="CM265" s="1484"/>
      <c r="CN265" s="1484"/>
      <c r="CO265" s="1484"/>
      <c r="CP265" s="1484"/>
      <c r="CQ265" s="1484"/>
      <c r="CR265" s="1484"/>
      <c r="CS265" s="1484"/>
      <c r="CT265" s="1484"/>
      <c r="CU265" s="1484"/>
      <c r="CV265" s="1484"/>
      <c r="CW265" s="1484"/>
      <c r="CX265" s="1484"/>
      <c r="CY265" s="1484"/>
      <c r="CZ265" s="1484"/>
      <c r="DA265" s="1484"/>
      <c r="DB265" s="1484"/>
      <c r="DC265" s="1484"/>
      <c r="DD265" s="1484"/>
      <c r="DE265" s="1484"/>
      <c r="DF265" s="1484"/>
      <c r="DG265" s="1484"/>
      <c r="DH265" s="1484"/>
      <c r="DI265" s="1484"/>
      <c r="DJ265" s="1484"/>
      <c r="DK265" s="1484"/>
      <c r="DL265" s="1489"/>
      <c r="DM265" s="1490"/>
      <c r="DN265" s="1490"/>
      <c r="DO265" s="1490"/>
      <c r="DP265" s="1490"/>
      <c r="DQ265" s="1491"/>
      <c r="DR265" s="1479"/>
      <c r="DS265" s="1479"/>
      <c r="DT265" s="1479"/>
      <c r="DU265" s="1479"/>
      <c r="DV265" s="1479"/>
      <c r="DW265" s="1479"/>
      <c r="DX265" s="1479"/>
      <c r="DY265" s="1479"/>
      <c r="DZ265" s="1479"/>
      <c r="EA265" s="1479"/>
      <c r="EB265" s="1479"/>
      <c r="EC265" s="1492"/>
      <c r="ED265" s="1492"/>
      <c r="EE265" s="1492"/>
      <c r="EF265" s="1492"/>
      <c r="EG265" s="1492"/>
      <c r="EH265" s="1492"/>
      <c r="EI265" s="1492"/>
      <c r="EJ265" s="1492"/>
      <c r="EK265" s="1492"/>
      <c r="EL265" s="1492"/>
      <c r="EM265" s="1492"/>
      <c r="EN265" s="1479"/>
      <c r="EO265" s="1479"/>
      <c r="EP265" s="1479"/>
      <c r="EQ265" s="1479"/>
      <c r="ER265" s="1479"/>
      <c r="ES265" s="1479"/>
      <c r="ET265" s="1479"/>
      <c r="EU265" s="1479"/>
      <c r="EV265" s="1479"/>
      <c r="EW265" s="1484"/>
      <c r="EX265" s="1484"/>
      <c r="EY265" s="1484"/>
      <c r="EZ265" s="1484"/>
      <c r="FA265" s="1484"/>
      <c r="FB265" s="1484"/>
      <c r="FC265" s="1484"/>
      <c r="FD265" s="1484"/>
      <c r="FE265" s="1484"/>
      <c r="FF265" s="1484"/>
      <c r="FG265" s="1484"/>
      <c r="FH265" s="1479"/>
      <c r="FI265" s="1479"/>
      <c r="FJ265" s="1479"/>
      <c r="FK265" s="1479"/>
      <c r="FL265" s="1479"/>
      <c r="FM265" s="1479"/>
      <c r="FN265" s="1479"/>
      <c r="FO265" s="1479"/>
      <c r="FP265" s="1479"/>
      <c r="FQ265" s="1479"/>
      <c r="FR265" s="1479"/>
      <c r="FS265" s="1479"/>
      <c r="FT265" s="1479"/>
      <c r="FU265" s="1479"/>
      <c r="FV265" s="1479"/>
      <c r="FW265" s="1479"/>
      <c r="FX265" s="1479"/>
      <c r="FY265" s="1479"/>
      <c r="FZ265" s="1479"/>
      <c r="GA265" s="1479"/>
      <c r="GB265" s="1479"/>
      <c r="GC265" s="1479"/>
      <c r="GD265" s="1479"/>
    </row>
    <row r="266" spans="1:186" ht="6" customHeight="1">
      <c r="A266" s="325"/>
      <c r="B266" s="701"/>
      <c r="C266" s="701"/>
      <c r="D266" s="701"/>
      <c r="E266" s="701"/>
      <c r="F266" s="1479"/>
      <c r="G266" s="1479"/>
      <c r="H266" s="1479"/>
      <c r="I266" s="1479"/>
      <c r="J266" s="1479"/>
      <c r="K266" s="1479"/>
      <c r="L266" s="1479"/>
      <c r="M266" s="1479"/>
      <c r="N266" s="1479"/>
      <c r="O266" s="1479"/>
      <c r="P266" s="1479"/>
      <c r="Q266" s="1479"/>
      <c r="R266" s="1479"/>
      <c r="S266" s="1479"/>
      <c r="T266" s="1479"/>
      <c r="U266" s="1479"/>
      <c r="V266" s="1479"/>
      <c r="W266" s="1479"/>
      <c r="X266" s="1479"/>
      <c r="Y266" s="1479"/>
      <c r="Z266" s="1479"/>
      <c r="AA266" s="1479"/>
      <c r="AB266" s="1479"/>
      <c r="AC266" s="1479"/>
      <c r="AD266" s="1479"/>
      <c r="AE266" s="1479"/>
      <c r="AF266" s="1479"/>
      <c r="AG266" s="1479"/>
      <c r="AH266" s="1479"/>
      <c r="AI266" s="1479"/>
      <c r="AJ266" s="1479"/>
      <c r="AK266" s="1479"/>
      <c r="AL266" s="1479"/>
      <c r="AM266" s="1479"/>
      <c r="AN266" s="1479"/>
      <c r="AO266" s="1479"/>
      <c r="AP266" s="1479"/>
      <c r="AQ266" s="1479"/>
      <c r="AR266" s="1479"/>
      <c r="AS266" s="1479"/>
      <c r="AT266" s="1479"/>
      <c r="AU266" s="1479"/>
      <c r="AV266" s="1479"/>
      <c r="AW266" s="1479"/>
      <c r="AX266" s="1492"/>
      <c r="AY266" s="1492"/>
      <c r="AZ266" s="1492"/>
      <c r="BA266" s="1492"/>
      <c r="BB266" s="1492"/>
      <c r="BC266" s="1479"/>
      <c r="BD266" s="1479"/>
      <c r="BE266" s="1479"/>
      <c r="BF266" s="1479"/>
      <c r="BG266" s="1479"/>
      <c r="BH266" s="1479"/>
      <c r="BI266" s="1479"/>
      <c r="BJ266" s="1479"/>
      <c r="BK266" s="1479"/>
      <c r="BL266" s="1479"/>
      <c r="BM266" s="1479"/>
      <c r="BN266" s="1479"/>
      <c r="BO266" s="1479"/>
      <c r="BP266" s="1479"/>
      <c r="BQ266" s="1479"/>
      <c r="BR266" s="1479"/>
      <c r="BS266" s="1479"/>
      <c r="BT266" s="1479"/>
      <c r="BU266" s="1479"/>
      <c r="BV266" s="1479"/>
      <c r="BW266" s="1479"/>
      <c r="BX266" s="1479"/>
      <c r="BY266" s="1479"/>
      <c r="BZ266" s="1479"/>
      <c r="CA266" s="1479"/>
      <c r="CB266" s="1479"/>
      <c r="CC266" s="1479"/>
      <c r="CD266" s="1479"/>
      <c r="CE266" s="1479"/>
      <c r="CF266" s="1484"/>
      <c r="CG266" s="1484"/>
      <c r="CH266" s="1484"/>
      <c r="CI266" s="1484"/>
      <c r="CJ266" s="1484"/>
      <c r="CK266" s="1484"/>
      <c r="CL266" s="1484"/>
      <c r="CM266" s="1484"/>
      <c r="CN266" s="1484"/>
      <c r="CO266" s="1484"/>
      <c r="CP266" s="1484"/>
      <c r="CQ266" s="1484"/>
      <c r="CR266" s="1484"/>
      <c r="CS266" s="1484"/>
      <c r="CT266" s="1484"/>
      <c r="CU266" s="1484"/>
      <c r="CV266" s="1484"/>
      <c r="CW266" s="1484"/>
      <c r="CX266" s="1484"/>
      <c r="CY266" s="1484"/>
      <c r="CZ266" s="1484"/>
      <c r="DA266" s="1484"/>
      <c r="DB266" s="1484"/>
      <c r="DC266" s="1484"/>
      <c r="DD266" s="1484"/>
      <c r="DE266" s="1484"/>
      <c r="DF266" s="1484"/>
      <c r="DG266" s="1484"/>
      <c r="DH266" s="1484"/>
      <c r="DI266" s="1484"/>
      <c r="DJ266" s="1484"/>
      <c r="DK266" s="1484"/>
      <c r="DL266" s="1495"/>
      <c r="DM266" s="1496"/>
      <c r="DN266" s="1496"/>
      <c r="DO266" s="1496"/>
      <c r="DP266" s="1496"/>
      <c r="DQ266" s="1497"/>
      <c r="DR266" s="1479"/>
      <c r="DS266" s="1479"/>
      <c r="DT266" s="1479"/>
      <c r="DU266" s="1479"/>
      <c r="DV266" s="1479"/>
      <c r="DW266" s="1479"/>
      <c r="DX266" s="1479"/>
      <c r="DY266" s="1479"/>
      <c r="DZ266" s="1479"/>
      <c r="EA266" s="1479"/>
      <c r="EB266" s="1479"/>
      <c r="EC266" s="1492"/>
      <c r="ED266" s="1492"/>
      <c r="EE266" s="1492"/>
      <c r="EF266" s="1492"/>
      <c r="EG266" s="1492"/>
      <c r="EH266" s="1492"/>
      <c r="EI266" s="1492"/>
      <c r="EJ266" s="1492"/>
      <c r="EK266" s="1492"/>
      <c r="EL266" s="1492"/>
      <c r="EM266" s="1492"/>
      <c r="EN266" s="1479"/>
      <c r="EO266" s="1479"/>
      <c r="EP266" s="1479"/>
      <c r="EQ266" s="1479"/>
      <c r="ER266" s="1479"/>
      <c r="ES266" s="1479"/>
      <c r="ET266" s="1479"/>
      <c r="EU266" s="1479"/>
      <c r="EV266" s="1479"/>
      <c r="EW266" s="1484"/>
      <c r="EX266" s="1484"/>
      <c r="EY266" s="1484"/>
      <c r="EZ266" s="1484"/>
      <c r="FA266" s="1484"/>
      <c r="FB266" s="1484"/>
      <c r="FC266" s="1484"/>
      <c r="FD266" s="1484"/>
      <c r="FE266" s="1484"/>
      <c r="FF266" s="1484"/>
      <c r="FG266" s="1484"/>
      <c r="FH266" s="1479"/>
      <c r="FI266" s="1479"/>
      <c r="FJ266" s="1479"/>
      <c r="FK266" s="1479"/>
      <c r="FL266" s="1479"/>
      <c r="FM266" s="1479"/>
      <c r="FN266" s="1479"/>
      <c r="FO266" s="1479"/>
      <c r="FP266" s="1479"/>
      <c r="FQ266" s="1479"/>
      <c r="FR266" s="1479"/>
      <c r="FS266" s="1479"/>
      <c r="FT266" s="1479"/>
      <c r="FU266" s="1479"/>
      <c r="FV266" s="1479"/>
      <c r="FW266" s="1479"/>
      <c r="FX266" s="1479"/>
      <c r="FY266" s="1479"/>
      <c r="FZ266" s="1479"/>
      <c r="GA266" s="1479"/>
      <c r="GB266" s="1479"/>
      <c r="GC266" s="1479"/>
      <c r="GD266" s="1479"/>
    </row>
    <row r="267" spans="1:186" ht="6" customHeight="1">
      <c r="A267" s="325"/>
      <c r="B267" s="1494">
        <v>9</v>
      </c>
      <c r="C267" s="701"/>
      <c r="D267" s="701"/>
      <c r="E267" s="701"/>
      <c r="F267" s="1479"/>
      <c r="G267" s="1479"/>
      <c r="H267" s="1479"/>
      <c r="I267" s="1479"/>
      <c r="J267" s="1479"/>
      <c r="K267" s="1479"/>
      <c r="L267" s="1479"/>
      <c r="M267" s="1479"/>
      <c r="N267" s="1479"/>
      <c r="O267" s="1479"/>
      <c r="P267" s="1479"/>
      <c r="Q267" s="1479"/>
      <c r="R267" s="1479"/>
      <c r="S267" s="1479"/>
      <c r="T267" s="1479"/>
      <c r="U267" s="1479"/>
      <c r="V267" s="1479"/>
      <c r="W267" s="1479"/>
      <c r="X267" s="1479"/>
      <c r="Y267" s="1479"/>
      <c r="Z267" s="1479"/>
      <c r="AA267" s="1479"/>
      <c r="AB267" s="1479"/>
      <c r="AC267" s="1479"/>
      <c r="AD267" s="1479"/>
      <c r="AE267" s="1479"/>
      <c r="AF267" s="1479"/>
      <c r="AG267" s="1479"/>
      <c r="AH267" s="1479"/>
      <c r="AI267" s="1479"/>
      <c r="AJ267" s="1479"/>
      <c r="AK267" s="1479"/>
      <c r="AL267" s="1479"/>
      <c r="AM267" s="1479"/>
      <c r="AN267" s="1479"/>
      <c r="AO267" s="1479"/>
      <c r="AP267" s="1479"/>
      <c r="AQ267" s="1479"/>
      <c r="AR267" s="1479"/>
      <c r="AS267" s="1479"/>
      <c r="AT267" s="1479"/>
      <c r="AU267" s="1479"/>
      <c r="AV267" s="1479"/>
      <c r="AW267" s="1479"/>
      <c r="AX267" s="1492"/>
      <c r="AY267" s="1492"/>
      <c r="AZ267" s="1492"/>
      <c r="BA267" s="1492"/>
      <c r="BB267" s="1492"/>
      <c r="BC267" s="1479"/>
      <c r="BD267" s="1479"/>
      <c r="BE267" s="1479"/>
      <c r="BF267" s="1479"/>
      <c r="BG267" s="1479"/>
      <c r="BH267" s="1479"/>
      <c r="BI267" s="1479"/>
      <c r="BJ267" s="1479"/>
      <c r="BK267" s="1479"/>
      <c r="BL267" s="1479"/>
      <c r="BM267" s="1479"/>
      <c r="BN267" s="1479"/>
      <c r="BO267" s="1479"/>
      <c r="BP267" s="1479"/>
      <c r="BQ267" s="1479"/>
      <c r="BR267" s="1479"/>
      <c r="BS267" s="1479"/>
      <c r="BT267" s="1479"/>
      <c r="BU267" s="1479"/>
      <c r="BV267" s="1479"/>
      <c r="BW267" s="1479"/>
      <c r="BX267" s="1479"/>
      <c r="BY267" s="1479"/>
      <c r="BZ267" s="1479"/>
      <c r="CA267" s="1479"/>
      <c r="CB267" s="1479"/>
      <c r="CC267" s="1479"/>
      <c r="CD267" s="1479"/>
      <c r="CE267" s="1479"/>
      <c r="CF267" s="1484"/>
      <c r="CG267" s="1484"/>
      <c r="CH267" s="1484"/>
      <c r="CI267" s="1484"/>
      <c r="CJ267" s="1484"/>
      <c r="CK267" s="1484"/>
      <c r="CL267" s="1484"/>
      <c r="CM267" s="1484"/>
      <c r="CN267" s="1484"/>
      <c r="CO267" s="1484"/>
      <c r="CP267" s="1484"/>
      <c r="CQ267" s="1484"/>
      <c r="CR267" s="1484"/>
      <c r="CS267" s="1484"/>
      <c r="CT267" s="1484"/>
      <c r="CU267" s="1484"/>
      <c r="CV267" s="1484"/>
      <c r="CW267" s="1484"/>
      <c r="CX267" s="1484"/>
      <c r="CY267" s="1484"/>
      <c r="CZ267" s="1484"/>
      <c r="DA267" s="1484"/>
      <c r="DB267" s="1484"/>
      <c r="DC267" s="1484"/>
      <c r="DD267" s="1484"/>
      <c r="DE267" s="1484"/>
      <c r="DF267" s="1484"/>
      <c r="DG267" s="1484"/>
      <c r="DH267" s="1484"/>
      <c r="DI267" s="1484"/>
      <c r="DJ267" s="1484"/>
      <c r="DK267" s="1484"/>
      <c r="DL267" s="1486"/>
      <c r="DM267" s="1487"/>
      <c r="DN267" s="1487"/>
      <c r="DO267" s="1487"/>
      <c r="DP267" s="1487"/>
      <c r="DQ267" s="1488"/>
      <c r="DR267" s="1479"/>
      <c r="DS267" s="1479"/>
      <c r="DT267" s="1479"/>
      <c r="DU267" s="1479"/>
      <c r="DV267" s="1479"/>
      <c r="DW267" s="1479"/>
      <c r="DX267" s="1479"/>
      <c r="DY267" s="1479"/>
      <c r="DZ267" s="1479"/>
      <c r="EA267" s="1479"/>
      <c r="EB267" s="1479"/>
      <c r="EC267" s="1492"/>
      <c r="ED267" s="1492"/>
      <c r="EE267" s="1492"/>
      <c r="EF267" s="1492"/>
      <c r="EG267" s="1492"/>
      <c r="EH267" s="1492"/>
      <c r="EI267" s="1492"/>
      <c r="EJ267" s="1492"/>
      <c r="EK267" s="1492"/>
      <c r="EL267" s="1492"/>
      <c r="EM267" s="1492"/>
      <c r="EN267" s="1479"/>
      <c r="EO267" s="1479"/>
      <c r="EP267" s="1479"/>
      <c r="EQ267" s="1479"/>
      <c r="ER267" s="1479"/>
      <c r="ES267" s="1479"/>
      <c r="ET267" s="1479"/>
      <c r="EU267" s="1479"/>
      <c r="EV267" s="1479"/>
      <c r="EW267" s="1484"/>
      <c r="EX267" s="1484"/>
      <c r="EY267" s="1484"/>
      <c r="EZ267" s="1484"/>
      <c r="FA267" s="1484"/>
      <c r="FB267" s="1484"/>
      <c r="FC267" s="1484"/>
      <c r="FD267" s="1484"/>
      <c r="FE267" s="1484"/>
      <c r="FF267" s="1484"/>
      <c r="FG267" s="1484"/>
      <c r="FH267" s="1479"/>
      <c r="FI267" s="1479"/>
      <c r="FJ267" s="1479"/>
      <c r="FK267" s="1479"/>
      <c r="FL267" s="1479"/>
      <c r="FM267" s="1479"/>
      <c r="FN267" s="1479"/>
      <c r="FO267" s="1479"/>
      <c r="FP267" s="1479"/>
      <c r="FQ267" s="1479"/>
      <c r="FR267" s="1479"/>
      <c r="FS267" s="1479"/>
      <c r="FT267" s="1479"/>
      <c r="FU267" s="1479"/>
      <c r="FV267" s="1479"/>
      <c r="FW267" s="1479"/>
      <c r="FX267" s="1479"/>
      <c r="FY267" s="1479"/>
      <c r="FZ267" s="1479"/>
      <c r="GA267" s="1479"/>
      <c r="GB267" s="1479"/>
      <c r="GC267" s="1479"/>
      <c r="GD267" s="1479"/>
    </row>
    <row r="268" spans="1:186" ht="6" customHeight="1">
      <c r="A268" s="296"/>
      <c r="B268" s="701"/>
      <c r="C268" s="701"/>
      <c r="D268" s="701"/>
      <c r="E268" s="701"/>
      <c r="F268" s="1479"/>
      <c r="G268" s="1479"/>
      <c r="H268" s="1479"/>
      <c r="I268" s="1479"/>
      <c r="J268" s="1479"/>
      <c r="K268" s="1479"/>
      <c r="L268" s="1479"/>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c r="AG268" s="1479"/>
      <c r="AH268" s="1479"/>
      <c r="AI268" s="1479"/>
      <c r="AJ268" s="1479"/>
      <c r="AK268" s="1479"/>
      <c r="AL268" s="1479"/>
      <c r="AM268" s="1479"/>
      <c r="AN268" s="1479"/>
      <c r="AO268" s="1479"/>
      <c r="AP268" s="1479"/>
      <c r="AQ268" s="1479"/>
      <c r="AR268" s="1479"/>
      <c r="AS268" s="1479"/>
      <c r="AT268" s="1479"/>
      <c r="AU268" s="1479"/>
      <c r="AV268" s="1479"/>
      <c r="AW268" s="1479"/>
      <c r="AX268" s="1492"/>
      <c r="AY268" s="1492"/>
      <c r="AZ268" s="1492"/>
      <c r="BA268" s="1492"/>
      <c r="BB268" s="1492"/>
      <c r="BC268" s="1479"/>
      <c r="BD268" s="1479"/>
      <c r="BE268" s="1479"/>
      <c r="BF268" s="1479"/>
      <c r="BG268" s="1479"/>
      <c r="BH268" s="1479"/>
      <c r="BI268" s="1479"/>
      <c r="BJ268" s="1479"/>
      <c r="BK268" s="1479"/>
      <c r="BL268" s="1479"/>
      <c r="BM268" s="1479"/>
      <c r="BN268" s="1479"/>
      <c r="BO268" s="1479"/>
      <c r="BP268" s="1479"/>
      <c r="BQ268" s="1479"/>
      <c r="BR268" s="1479"/>
      <c r="BS268" s="1479"/>
      <c r="BT268" s="1479"/>
      <c r="BU268" s="1479"/>
      <c r="BV268" s="1479"/>
      <c r="BW268" s="1479"/>
      <c r="BX268" s="1479"/>
      <c r="BY268" s="1479"/>
      <c r="BZ268" s="1479"/>
      <c r="CA268" s="1479"/>
      <c r="CB268" s="1479"/>
      <c r="CC268" s="1479"/>
      <c r="CD268" s="1479"/>
      <c r="CE268" s="1479"/>
      <c r="CF268" s="1484"/>
      <c r="CG268" s="1484"/>
      <c r="CH268" s="1484"/>
      <c r="CI268" s="1484"/>
      <c r="CJ268" s="1484"/>
      <c r="CK268" s="1484"/>
      <c r="CL268" s="1484"/>
      <c r="CM268" s="1484"/>
      <c r="CN268" s="1484"/>
      <c r="CO268" s="1484"/>
      <c r="CP268" s="1484"/>
      <c r="CQ268" s="1484"/>
      <c r="CR268" s="1484"/>
      <c r="CS268" s="1484"/>
      <c r="CT268" s="1484"/>
      <c r="CU268" s="1484"/>
      <c r="CV268" s="1484"/>
      <c r="CW268" s="1484"/>
      <c r="CX268" s="1484"/>
      <c r="CY268" s="1484"/>
      <c r="CZ268" s="1484"/>
      <c r="DA268" s="1484"/>
      <c r="DB268" s="1484"/>
      <c r="DC268" s="1484"/>
      <c r="DD268" s="1484"/>
      <c r="DE268" s="1484"/>
      <c r="DF268" s="1484"/>
      <c r="DG268" s="1484"/>
      <c r="DH268" s="1484"/>
      <c r="DI268" s="1484"/>
      <c r="DJ268" s="1484"/>
      <c r="DK268" s="1484"/>
      <c r="DL268" s="1489"/>
      <c r="DM268" s="1490"/>
      <c r="DN268" s="1490"/>
      <c r="DO268" s="1490"/>
      <c r="DP268" s="1490"/>
      <c r="DQ268" s="1491"/>
      <c r="DR268" s="1479"/>
      <c r="DS268" s="1479"/>
      <c r="DT268" s="1479"/>
      <c r="DU268" s="1479"/>
      <c r="DV268" s="1479"/>
      <c r="DW268" s="1479"/>
      <c r="DX268" s="1479"/>
      <c r="DY268" s="1479"/>
      <c r="DZ268" s="1479"/>
      <c r="EA268" s="1479"/>
      <c r="EB268" s="1479"/>
      <c r="EC268" s="1492"/>
      <c r="ED268" s="1492"/>
      <c r="EE268" s="1492"/>
      <c r="EF268" s="1492"/>
      <c r="EG268" s="1492"/>
      <c r="EH268" s="1492"/>
      <c r="EI268" s="1492"/>
      <c r="EJ268" s="1492"/>
      <c r="EK268" s="1492"/>
      <c r="EL268" s="1492"/>
      <c r="EM268" s="1492"/>
      <c r="EN268" s="1479"/>
      <c r="EO268" s="1479"/>
      <c r="EP268" s="1479"/>
      <c r="EQ268" s="1479"/>
      <c r="ER268" s="1479"/>
      <c r="ES268" s="1479"/>
      <c r="ET268" s="1479"/>
      <c r="EU268" s="1479"/>
      <c r="EV268" s="1479"/>
      <c r="EW268" s="1484"/>
      <c r="EX268" s="1484"/>
      <c r="EY268" s="1484"/>
      <c r="EZ268" s="1484"/>
      <c r="FA268" s="1484"/>
      <c r="FB268" s="1484"/>
      <c r="FC268" s="1484"/>
      <c r="FD268" s="1484"/>
      <c r="FE268" s="1484"/>
      <c r="FF268" s="1484"/>
      <c r="FG268" s="1484"/>
      <c r="FH268" s="1479"/>
      <c r="FI268" s="1479"/>
      <c r="FJ268" s="1479"/>
      <c r="FK268" s="1479"/>
      <c r="FL268" s="1479"/>
      <c r="FM268" s="1479"/>
      <c r="FN268" s="1479"/>
      <c r="FO268" s="1479"/>
      <c r="FP268" s="1479"/>
      <c r="FQ268" s="1479"/>
      <c r="FR268" s="1479"/>
      <c r="FS268" s="1479"/>
      <c r="FT268" s="1479"/>
      <c r="FU268" s="1479"/>
      <c r="FV268" s="1479"/>
      <c r="FW268" s="1479"/>
      <c r="FX268" s="1479"/>
      <c r="FY268" s="1479"/>
      <c r="FZ268" s="1479"/>
      <c r="GA268" s="1479"/>
      <c r="GB268" s="1479"/>
      <c r="GC268" s="1479"/>
      <c r="GD268" s="1479"/>
    </row>
    <row r="269" spans="1:186" ht="6" customHeight="1">
      <c r="A269" s="296"/>
      <c r="B269" s="701"/>
      <c r="C269" s="701"/>
      <c r="D269" s="701"/>
      <c r="E269" s="701"/>
      <c r="F269" s="1479"/>
      <c r="G269" s="1479"/>
      <c r="H269" s="1479"/>
      <c r="I269" s="1479"/>
      <c r="J269" s="1479"/>
      <c r="K269" s="1479"/>
      <c r="L269" s="1479"/>
      <c r="M269" s="1479"/>
      <c r="N269" s="1479"/>
      <c r="O269" s="1479"/>
      <c r="P269" s="1479"/>
      <c r="Q269" s="1479"/>
      <c r="R269" s="1479"/>
      <c r="S269" s="1479"/>
      <c r="T269" s="1479"/>
      <c r="U269" s="1479"/>
      <c r="V269" s="1479"/>
      <c r="W269" s="1479"/>
      <c r="X269" s="1479"/>
      <c r="Y269" s="1479"/>
      <c r="Z269" s="1479"/>
      <c r="AA269" s="1479"/>
      <c r="AB269" s="1479"/>
      <c r="AC269" s="1479"/>
      <c r="AD269" s="1479"/>
      <c r="AE269" s="1479"/>
      <c r="AF269" s="1479"/>
      <c r="AG269" s="1479"/>
      <c r="AH269" s="1479"/>
      <c r="AI269" s="1479"/>
      <c r="AJ269" s="1479"/>
      <c r="AK269" s="1479"/>
      <c r="AL269" s="1479"/>
      <c r="AM269" s="1479"/>
      <c r="AN269" s="1479"/>
      <c r="AO269" s="1479"/>
      <c r="AP269" s="1479"/>
      <c r="AQ269" s="1479"/>
      <c r="AR269" s="1479"/>
      <c r="AS269" s="1479"/>
      <c r="AT269" s="1479"/>
      <c r="AU269" s="1479"/>
      <c r="AV269" s="1479"/>
      <c r="AW269" s="1479"/>
      <c r="AX269" s="1492"/>
      <c r="AY269" s="1492"/>
      <c r="AZ269" s="1492"/>
      <c r="BA269" s="1492"/>
      <c r="BB269" s="1492"/>
      <c r="BC269" s="1479"/>
      <c r="BD269" s="1479"/>
      <c r="BE269" s="1479"/>
      <c r="BF269" s="1479"/>
      <c r="BG269" s="1479"/>
      <c r="BH269" s="1479"/>
      <c r="BI269" s="1479"/>
      <c r="BJ269" s="1479"/>
      <c r="BK269" s="1479"/>
      <c r="BL269" s="1479"/>
      <c r="BM269" s="1479"/>
      <c r="BN269" s="1479"/>
      <c r="BO269" s="1479"/>
      <c r="BP269" s="1479"/>
      <c r="BQ269" s="1479"/>
      <c r="BR269" s="1479"/>
      <c r="BS269" s="1479"/>
      <c r="BT269" s="1479"/>
      <c r="BU269" s="1479"/>
      <c r="BV269" s="1479"/>
      <c r="BW269" s="1479"/>
      <c r="BX269" s="1479"/>
      <c r="BY269" s="1479"/>
      <c r="BZ269" s="1479"/>
      <c r="CA269" s="1479"/>
      <c r="CB269" s="1479"/>
      <c r="CC269" s="1479"/>
      <c r="CD269" s="1479"/>
      <c r="CE269" s="1479"/>
      <c r="CF269" s="1484"/>
      <c r="CG269" s="1484"/>
      <c r="CH269" s="1484"/>
      <c r="CI269" s="1484"/>
      <c r="CJ269" s="1484"/>
      <c r="CK269" s="1484"/>
      <c r="CL269" s="1484"/>
      <c r="CM269" s="1484"/>
      <c r="CN269" s="1484"/>
      <c r="CO269" s="1484"/>
      <c r="CP269" s="1484"/>
      <c r="CQ269" s="1484"/>
      <c r="CR269" s="1484"/>
      <c r="CS269" s="1484"/>
      <c r="CT269" s="1484"/>
      <c r="CU269" s="1484"/>
      <c r="CV269" s="1484"/>
      <c r="CW269" s="1484"/>
      <c r="CX269" s="1484"/>
      <c r="CY269" s="1484"/>
      <c r="CZ269" s="1484"/>
      <c r="DA269" s="1484"/>
      <c r="DB269" s="1484"/>
      <c r="DC269" s="1484"/>
      <c r="DD269" s="1484"/>
      <c r="DE269" s="1484"/>
      <c r="DF269" s="1484"/>
      <c r="DG269" s="1484"/>
      <c r="DH269" s="1484"/>
      <c r="DI269" s="1484"/>
      <c r="DJ269" s="1484"/>
      <c r="DK269" s="1484"/>
      <c r="DL269" s="1495"/>
      <c r="DM269" s="1496"/>
      <c r="DN269" s="1496"/>
      <c r="DO269" s="1496"/>
      <c r="DP269" s="1496"/>
      <c r="DQ269" s="1497"/>
      <c r="DR269" s="1479"/>
      <c r="DS269" s="1479"/>
      <c r="DT269" s="1479"/>
      <c r="DU269" s="1479"/>
      <c r="DV269" s="1479"/>
      <c r="DW269" s="1479"/>
      <c r="DX269" s="1479"/>
      <c r="DY269" s="1479"/>
      <c r="DZ269" s="1479"/>
      <c r="EA269" s="1479"/>
      <c r="EB269" s="1479"/>
      <c r="EC269" s="1492"/>
      <c r="ED269" s="1492"/>
      <c r="EE269" s="1492"/>
      <c r="EF269" s="1492"/>
      <c r="EG269" s="1492"/>
      <c r="EH269" s="1492"/>
      <c r="EI269" s="1492"/>
      <c r="EJ269" s="1492"/>
      <c r="EK269" s="1492"/>
      <c r="EL269" s="1492"/>
      <c r="EM269" s="1492"/>
      <c r="EN269" s="1479"/>
      <c r="EO269" s="1479"/>
      <c r="EP269" s="1479"/>
      <c r="EQ269" s="1479"/>
      <c r="ER269" s="1479"/>
      <c r="ES269" s="1479"/>
      <c r="ET269" s="1479"/>
      <c r="EU269" s="1479"/>
      <c r="EV269" s="1479"/>
      <c r="EW269" s="1484"/>
      <c r="EX269" s="1484"/>
      <c r="EY269" s="1484"/>
      <c r="EZ269" s="1484"/>
      <c r="FA269" s="1484"/>
      <c r="FB269" s="1484"/>
      <c r="FC269" s="1484"/>
      <c r="FD269" s="1484"/>
      <c r="FE269" s="1484"/>
      <c r="FF269" s="1484"/>
      <c r="FG269" s="1484"/>
      <c r="FH269" s="1479"/>
      <c r="FI269" s="1479"/>
      <c r="FJ269" s="1479"/>
      <c r="FK269" s="1479"/>
      <c r="FL269" s="1479"/>
      <c r="FM269" s="1479"/>
      <c r="FN269" s="1479"/>
      <c r="FO269" s="1479"/>
      <c r="FP269" s="1479"/>
      <c r="FQ269" s="1479"/>
      <c r="FR269" s="1479"/>
      <c r="FS269" s="1479"/>
      <c r="FT269" s="1479"/>
      <c r="FU269" s="1479"/>
      <c r="FV269" s="1479"/>
      <c r="FW269" s="1479"/>
      <c r="FX269" s="1479"/>
      <c r="FY269" s="1479"/>
      <c r="FZ269" s="1479"/>
      <c r="GA269" s="1479"/>
      <c r="GB269" s="1479"/>
      <c r="GC269" s="1479"/>
      <c r="GD269" s="1479"/>
    </row>
    <row r="270" spans="1:186" ht="6" customHeight="1">
      <c r="A270" s="296"/>
      <c r="B270" s="1494">
        <v>10</v>
      </c>
      <c r="C270" s="701"/>
      <c r="D270" s="701"/>
      <c r="E270" s="701"/>
      <c r="F270" s="1479"/>
      <c r="G270" s="1479"/>
      <c r="H270" s="1479"/>
      <c r="I270" s="1479"/>
      <c r="J270" s="1479"/>
      <c r="K270" s="1479"/>
      <c r="L270" s="1479"/>
      <c r="M270" s="1479"/>
      <c r="N270" s="1479"/>
      <c r="O270" s="1479"/>
      <c r="P270" s="1479"/>
      <c r="Q270" s="1479"/>
      <c r="R270" s="1479"/>
      <c r="S270" s="1479"/>
      <c r="T270" s="1479"/>
      <c r="U270" s="1479"/>
      <c r="V270" s="1479"/>
      <c r="W270" s="1479"/>
      <c r="X270" s="1479"/>
      <c r="Y270" s="1479"/>
      <c r="Z270" s="1479"/>
      <c r="AA270" s="1479"/>
      <c r="AB270" s="1479"/>
      <c r="AC270" s="1479"/>
      <c r="AD270" s="1479"/>
      <c r="AE270" s="1479"/>
      <c r="AF270" s="1479"/>
      <c r="AG270" s="1479"/>
      <c r="AH270" s="1479"/>
      <c r="AI270" s="1479"/>
      <c r="AJ270" s="1479"/>
      <c r="AK270" s="1479"/>
      <c r="AL270" s="1479"/>
      <c r="AM270" s="1479"/>
      <c r="AN270" s="1479"/>
      <c r="AO270" s="1479"/>
      <c r="AP270" s="1479"/>
      <c r="AQ270" s="1479"/>
      <c r="AR270" s="1479"/>
      <c r="AS270" s="1479"/>
      <c r="AT270" s="1479"/>
      <c r="AU270" s="1479"/>
      <c r="AV270" s="1479"/>
      <c r="AW270" s="1479"/>
      <c r="AX270" s="1492"/>
      <c r="AY270" s="1492"/>
      <c r="AZ270" s="1492"/>
      <c r="BA270" s="1492"/>
      <c r="BB270" s="1492"/>
      <c r="BC270" s="1479"/>
      <c r="BD270" s="1479"/>
      <c r="BE270" s="1479"/>
      <c r="BF270" s="1479"/>
      <c r="BG270" s="1479"/>
      <c r="BH270" s="1479"/>
      <c r="BI270" s="1479"/>
      <c r="BJ270" s="1479"/>
      <c r="BK270" s="1479"/>
      <c r="BL270" s="1479"/>
      <c r="BM270" s="1479"/>
      <c r="BN270" s="1479"/>
      <c r="BO270" s="1479"/>
      <c r="BP270" s="1479"/>
      <c r="BQ270" s="1479"/>
      <c r="BR270" s="1479"/>
      <c r="BS270" s="1479"/>
      <c r="BT270" s="1479"/>
      <c r="BU270" s="1479"/>
      <c r="BV270" s="1479"/>
      <c r="BW270" s="1479"/>
      <c r="BX270" s="1479"/>
      <c r="BY270" s="1479"/>
      <c r="BZ270" s="1479"/>
      <c r="CA270" s="1479"/>
      <c r="CB270" s="1479"/>
      <c r="CC270" s="1479"/>
      <c r="CD270" s="1479"/>
      <c r="CE270" s="1479"/>
      <c r="CF270" s="1484"/>
      <c r="CG270" s="1484"/>
      <c r="CH270" s="1484"/>
      <c r="CI270" s="1484"/>
      <c r="CJ270" s="1484"/>
      <c r="CK270" s="1484"/>
      <c r="CL270" s="1484"/>
      <c r="CM270" s="1484"/>
      <c r="CN270" s="1484"/>
      <c r="CO270" s="1484"/>
      <c r="CP270" s="1484"/>
      <c r="CQ270" s="1484"/>
      <c r="CR270" s="1484"/>
      <c r="CS270" s="1484"/>
      <c r="CT270" s="1484"/>
      <c r="CU270" s="1484"/>
      <c r="CV270" s="1484"/>
      <c r="CW270" s="1484"/>
      <c r="CX270" s="1484"/>
      <c r="CY270" s="1484"/>
      <c r="CZ270" s="1484"/>
      <c r="DA270" s="1484"/>
      <c r="DB270" s="1484"/>
      <c r="DC270" s="1484"/>
      <c r="DD270" s="1484"/>
      <c r="DE270" s="1484"/>
      <c r="DF270" s="1484"/>
      <c r="DG270" s="1484"/>
      <c r="DH270" s="1484"/>
      <c r="DI270" s="1484"/>
      <c r="DJ270" s="1484"/>
      <c r="DK270" s="1484"/>
      <c r="DL270" s="1486"/>
      <c r="DM270" s="1487"/>
      <c r="DN270" s="1487"/>
      <c r="DO270" s="1487"/>
      <c r="DP270" s="1487"/>
      <c r="DQ270" s="1488"/>
      <c r="DR270" s="1479"/>
      <c r="DS270" s="1479"/>
      <c r="DT270" s="1479"/>
      <c r="DU270" s="1479"/>
      <c r="DV270" s="1479"/>
      <c r="DW270" s="1479"/>
      <c r="DX270" s="1479"/>
      <c r="DY270" s="1479"/>
      <c r="DZ270" s="1479"/>
      <c r="EA270" s="1479"/>
      <c r="EB270" s="1479"/>
      <c r="EC270" s="1492"/>
      <c r="ED270" s="1492"/>
      <c r="EE270" s="1492"/>
      <c r="EF270" s="1492"/>
      <c r="EG270" s="1492"/>
      <c r="EH270" s="1492"/>
      <c r="EI270" s="1492"/>
      <c r="EJ270" s="1492"/>
      <c r="EK270" s="1492"/>
      <c r="EL270" s="1492"/>
      <c r="EM270" s="1492"/>
      <c r="EN270" s="1479"/>
      <c r="EO270" s="1479"/>
      <c r="EP270" s="1479"/>
      <c r="EQ270" s="1479"/>
      <c r="ER270" s="1479"/>
      <c r="ES270" s="1479"/>
      <c r="ET270" s="1479"/>
      <c r="EU270" s="1479"/>
      <c r="EV270" s="1479"/>
      <c r="EW270" s="1484"/>
      <c r="EX270" s="1484"/>
      <c r="EY270" s="1484"/>
      <c r="EZ270" s="1484"/>
      <c r="FA270" s="1484"/>
      <c r="FB270" s="1484"/>
      <c r="FC270" s="1484"/>
      <c r="FD270" s="1484"/>
      <c r="FE270" s="1484"/>
      <c r="FF270" s="1484"/>
      <c r="FG270" s="1484"/>
      <c r="FH270" s="1479"/>
      <c r="FI270" s="1479"/>
      <c r="FJ270" s="1479"/>
      <c r="FK270" s="1479"/>
      <c r="FL270" s="1479"/>
      <c r="FM270" s="1479"/>
      <c r="FN270" s="1479"/>
      <c r="FO270" s="1479"/>
      <c r="FP270" s="1479"/>
      <c r="FQ270" s="1479"/>
      <c r="FR270" s="1479"/>
      <c r="FS270" s="1479"/>
      <c r="FT270" s="1479"/>
      <c r="FU270" s="1479"/>
      <c r="FV270" s="1479"/>
      <c r="FW270" s="1479"/>
      <c r="FX270" s="1479"/>
      <c r="FY270" s="1479"/>
      <c r="FZ270" s="1479"/>
      <c r="GA270" s="1479"/>
      <c r="GB270" s="1479"/>
      <c r="GC270" s="1479"/>
      <c r="GD270" s="1479"/>
    </row>
    <row r="271" spans="1:186" ht="6" customHeight="1">
      <c r="A271" s="296"/>
      <c r="B271" s="701"/>
      <c r="C271" s="701"/>
      <c r="D271" s="701"/>
      <c r="E271" s="701"/>
      <c r="F271" s="1479"/>
      <c r="G271" s="1479"/>
      <c r="H271" s="1479"/>
      <c r="I271" s="1479"/>
      <c r="J271" s="1479"/>
      <c r="K271" s="1479"/>
      <c r="L271" s="1479"/>
      <c r="M271" s="1479"/>
      <c r="N271" s="1479"/>
      <c r="O271" s="1479"/>
      <c r="P271" s="1479"/>
      <c r="Q271" s="1479"/>
      <c r="R271" s="1479"/>
      <c r="S271" s="1479"/>
      <c r="T271" s="1479"/>
      <c r="U271" s="1479"/>
      <c r="V271" s="1479"/>
      <c r="W271" s="1479"/>
      <c r="X271" s="1479"/>
      <c r="Y271" s="1479"/>
      <c r="Z271" s="1479"/>
      <c r="AA271" s="1479"/>
      <c r="AB271" s="1479"/>
      <c r="AC271" s="1479"/>
      <c r="AD271" s="1479"/>
      <c r="AE271" s="1479"/>
      <c r="AF271" s="1479"/>
      <c r="AG271" s="1479"/>
      <c r="AH271" s="1479"/>
      <c r="AI271" s="1479"/>
      <c r="AJ271" s="1479"/>
      <c r="AK271" s="1479"/>
      <c r="AL271" s="1479"/>
      <c r="AM271" s="1479"/>
      <c r="AN271" s="1479"/>
      <c r="AO271" s="1479"/>
      <c r="AP271" s="1479"/>
      <c r="AQ271" s="1479"/>
      <c r="AR271" s="1479"/>
      <c r="AS271" s="1479"/>
      <c r="AT271" s="1479"/>
      <c r="AU271" s="1479"/>
      <c r="AV271" s="1479"/>
      <c r="AW271" s="1479"/>
      <c r="AX271" s="1492"/>
      <c r="AY271" s="1492"/>
      <c r="AZ271" s="1492"/>
      <c r="BA271" s="1492"/>
      <c r="BB271" s="1492"/>
      <c r="BC271" s="1479"/>
      <c r="BD271" s="1479"/>
      <c r="BE271" s="1479"/>
      <c r="BF271" s="1479"/>
      <c r="BG271" s="1479"/>
      <c r="BH271" s="1479"/>
      <c r="BI271" s="1479"/>
      <c r="BJ271" s="1479"/>
      <c r="BK271" s="1479"/>
      <c r="BL271" s="1479"/>
      <c r="BM271" s="1479"/>
      <c r="BN271" s="1479"/>
      <c r="BO271" s="1479"/>
      <c r="BP271" s="1479"/>
      <c r="BQ271" s="1479"/>
      <c r="BR271" s="1479"/>
      <c r="BS271" s="1479"/>
      <c r="BT271" s="1479"/>
      <c r="BU271" s="1479"/>
      <c r="BV271" s="1479"/>
      <c r="BW271" s="1479"/>
      <c r="BX271" s="1479"/>
      <c r="BY271" s="1479"/>
      <c r="BZ271" s="1479"/>
      <c r="CA271" s="1479"/>
      <c r="CB271" s="1479"/>
      <c r="CC271" s="1479"/>
      <c r="CD271" s="1479"/>
      <c r="CE271" s="1479"/>
      <c r="CF271" s="1484"/>
      <c r="CG271" s="1484"/>
      <c r="CH271" s="1484"/>
      <c r="CI271" s="1484"/>
      <c r="CJ271" s="1484"/>
      <c r="CK271" s="1484"/>
      <c r="CL271" s="1484"/>
      <c r="CM271" s="1484"/>
      <c r="CN271" s="1484"/>
      <c r="CO271" s="1484"/>
      <c r="CP271" s="1484"/>
      <c r="CQ271" s="1484"/>
      <c r="CR271" s="1484"/>
      <c r="CS271" s="1484"/>
      <c r="CT271" s="1484"/>
      <c r="CU271" s="1484"/>
      <c r="CV271" s="1484"/>
      <c r="CW271" s="1484"/>
      <c r="CX271" s="1484"/>
      <c r="CY271" s="1484"/>
      <c r="CZ271" s="1484"/>
      <c r="DA271" s="1484"/>
      <c r="DB271" s="1484"/>
      <c r="DC271" s="1484"/>
      <c r="DD271" s="1484"/>
      <c r="DE271" s="1484"/>
      <c r="DF271" s="1484"/>
      <c r="DG271" s="1484"/>
      <c r="DH271" s="1484"/>
      <c r="DI271" s="1484"/>
      <c r="DJ271" s="1484"/>
      <c r="DK271" s="1484"/>
      <c r="DL271" s="1489"/>
      <c r="DM271" s="1490"/>
      <c r="DN271" s="1490"/>
      <c r="DO271" s="1490"/>
      <c r="DP271" s="1490"/>
      <c r="DQ271" s="1491"/>
      <c r="DR271" s="1479"/>
      <c r="DS271" s="1479"/>
      <c r="DT271" s="1479"/>
      <c r="DU271" s="1479"/>
      <c r="DV271" s="1479"/>
      <c r="DW271" s="1479"/>
      <c r="DX271" s="1479"/>
      <c r="DY271" s="1479"/>
      <c r="DZ271" s="1479"/>
      <c r="EA271" s="1479"/>
      <c r="EB271" s="1479"/>
      <c r="EC271" s="1492"/>
      <c r="ED271" s="1492"/>
      <c r="EE271" s="1492"/>
      <c r="EF271" s="1492"/>
      <c r="EG271" s="1492"/>
      <c r="EH271" s="1492"/>
      <c r="EI271" s="1492"/>
      <c r="EJ271" s="1492"/>
      <c r="EK271" s="1492"/>
      <c r="EL271" s="1492"/>
      <c r="EM271" s="1492"/>
      <c r="EN271" s="1479"/>
      <c r="EO271" s="1479"/>
      <c r="EP271" s="1479"/>
      <c r="EQ271" s="1479"/>
      <c r="ER271" s="1479"/>
      <c r="ES271" s="1479"/>
      <c r="ET271" s="1479"/>
      <c r="EU271" s="1479"/>
      <c r="EV271" s="1479"/>
      <c r="EW271" s="1484"/>
      <c r="EX271" s="1484"/>
      <c r="EY271" s="1484"/>
      <c r="EZ271" s="1484"/>
      <c r="FA271" s="1484"/>
      <c r="FB271" s="1484"/>
      <c r="FC271" s="1484"/>
      <c r="FD271" s="1484"/>
      <c r="FE271" s="1484"/>
      <c r="FF271" s="1484"/>
      <c r="FG271" s="1484"/>
      <c r="FH271" s="1479"/>
      <c r="FI271" s="1479"/>
      <c r="FJ271" s="1479"/>
      <c r="FK271" s="1479"/>
      <c r="FL271" s="1479"/>
      <c r="FM271" s="1479"/>
      <c r="FN271" s="1479"/>
      <c r="FO271" s="1479"/>
      <c r="FP271" s="1479"/>
      <c r="FQ271" s="1479"/>
      <c r="FR271" s="1479"/>
      <c r="FS271" s="1479"/>
      <c r="FT271" s="1479"/>
      <c r="FU271" s="1479"/>
      <c r="FV271" s="1479"/>
      <c r="FW271" s="1479"/>
      <c r="FX271" s="1479"/>
      <c r="FY271" s="1479"/>
      <c r="FZ271" s="1479"/>
      <c r="GA271" s="1479"/>
      <c r="GB271" s="1479"/>
      <c r="GC271" s="1479"/>
      <c r="GD271" s="1479"/>
    </row>
    <row r="272" spans="1:186" ht="6" customHeight="1">
      <c r="A272" s="296"/>
      <c r="B272" s="701"/>
      <c r="C272" s="701"/>
      <c r="D272" s="701"/>
      <c r="E272" s="701"/>
      <c r="F272" s="1479"/>
      <c r="G272" s="1479"/>
      <c r="H272" s="1479"/>
      <c r="I272" s="1479"/>
      <c r="J272" s="1479"/>
      <c r="K272" s="1479"/>
      <c r="L272" s="1479"/>
      <c r="M272" s="1479"/>
      <c r="N272" s="1479"/>
      <c r="O272" s="1479"/>
      <c r="P272" s="1479"/>
      <c r="Q272" s="1479"/>
      <c r="R272" s="1479"/>
      <c r="S272" s="1479"/>
      <c r="T272" s="1479"/>
      <c r="U272" s="1479"/>
      <c r="V272" s="1479"/>
      <c r="W272" s="1479"/>
      <c r="X272" s="1479"/>
      <c r="Y272" s="1479"/>
      <c r="Z272" s="1479"/>
      <c r="AA272" s="1479"/>
      <c r="AB272" s="1479"/>
      <c r="AC272" s="1479"/>
      <c r="AD272" s="1479"/>
      <c r="AE272" s="1479"/>
      <c r="AF272" s="1479"/>
      <c r="AG272" s="1479"/>
      <c r="AH272" s="1479"/>
      <c r="AI272" s="1479"/>
      <c r="AJ272" s="1479"/>
      <c r="AK272" s="1479"/>
      <c r="AL272" s="1479"/>
      <c r="AM272" s="1479"/>
      <c r="AN272" s="1479"/>
      <c r="AO272" s="1479"/>
      <c r="AP272" s="1479"/>
      <c r="AQ272" s="1479"/>
      <c r="AR272" s="1479"/>
      <c r="AS272" s="1479"/>
      <c r="AT272" s="1479"/>
      <c r="AU272" s="1479"/>
      <c r="AV272" s="1479"/>
      <c r="AW272" s="1479"/>
      <c r="AX272" s="1492"/>
      <c r="AY272" s="1492"/>
      <c r="AZ272" s="1492"/>
      <c r="BA272" s="1492"/>
      <c r="BB272" s="1492"/>
      <c r="BC272" s="1479"/>
      <c r="BD272" s="1479"/>
      <c r="BE272" s="1479"/>
      <c r="BF272" s="1479"/>
      <c r="BG272" s="1479"/>
      <c r="BH272" s="1479"/>
      <c r="BI272" s="1479"/>
      <c r="BJ272" s="1479"/>
      <c r="BK272" s="1479"/>
      <c r="BL272" s="1479"/>
      <c r="BM272" s="1479"/>
      <c r="BN272" s="1479"/>
      <c r="BO272" s="1479"/>
      <c r="BP272" s="1479"/>
      <c r="BQ272" s="1479"/>
      <c r="BR272" s="1479"/>
      <c r="BS272" s="1479"/>
      <c r="BT272" s="1479"/>
      <c r="BU272" s="1479"/>
      <c r="BV272" s="1479"/>
      <c r="BW272" s="1479"/>
      <c r="BX272" s="1479"/>
      <c r="BY272" s="1479"/>
      <c r="BZ272" s="1479"/>
      <c r="CA272" s="1479"/>
      <c r="CB272" s="1479"/>
      <c r="CC272" s="1479"/>
      <c r="CD272" s="1479"/>
      <c r="CE272" s="1479"/>
      <c r="CF272" s="1484"/>
      <c r="CG272" s="1484"/>
      <c r="CH272" s="1484"/>
      <c r="CI272" s="1484"/>
      <c r="CJ272" s="1484"/>
      <c r="CK272" s="1484"/>
      <c r="CL272" s="1484"/>
      <c r="CM272" s="1484"/>
      <c r="CN272" s="1484"/>
      <c r="CO272" s="1484"/>
      <c r="CP272" s="1484"/>
      <c r="CQ272" s="1484"/>
      <c r="CR272" s="1484"/>
      <c r="CS272" s="1484"/>
      <c r="CT272" s="1484"/>
      <c r="CU272" s="1484"/>
      <c r="CV272" s="1484"/>
      <c r="CW272" s="1484"/>
      <c r="CX272" s="1484"/>
      <c r="CY272" s="1484"/>
      <c r="CZ272" s="1484"/>
      <c r="DA272" s="1484"/>
      <c r="DB272" s="1484"/>
      <c r="DC272" s="1484"/>
      <c r="DD272" s="1484"/>
      <c r="DE272" s="1484"/>
      <c r="DF272" s="1484"/>
      <c r="DG272" s="1484"/>
      <c r="DH272" s="1484"/>
      <c r="DI272" s="1484"/>
      <c r="DJ272" s="1484"/>
      <c r="DK272" s="1484"/>
      <c r="DL272" s="1495"/>
      <c r="DM272" s="1496"/>
      <c r="DN272" s="1496"/>
      <c r="DO272" s="1496"/>
      <c r="DP272" s="1496"/>
      <c r="DQ272" s="1497"/>
      <c r="DR272" s="1479"/>
      <c r="DS272" s="1479"/>
      <c r="DT272" s="1479"/>
      <c r="DU272" s="1479"/>
      <c r="DV272" s="1479"/>
      <c r="DW272" s="1479"/>
      <c r="DX272" s="1479"/>
      <c r="DY272" s="1479"/>
      <c r="DZ272" s="1479"/>
      <c r="EA272" s="1479"/>
      <c r="EB272" s="1479"/>
      <c r="EC272" s="1492"/>
      <c r="ED272" s="1492"/>
      <c r="EE272" s="1492"/>
      <c r="EF272" s="1492"/>
      <c r="EG272" s="1492"/>
      <c r="EH272" s="1492"/>
      <c r="EI272" s="1492"/>
      <c r="EJ272" s="1492"/>
      <c r="EK272" s="1492"/>
      <c r="EL272" s="1492"/>
      <c r="EM272" s="1492"/>
      <c r="EN272" s="1479"/>
      <c r="EO272" s="1479"/>
      <c r="EP272" s="1479"/>
      <c r="EQ272" s="1479"/>
      <c r="ER272" s="1479"/>
      <c r="ES272" s="1479"/>
      <c r="ET272" s="1479"/>
      <c r="EU272" s="1479"/>
      <c r="EV272" s="1479"/>
      <c r="EW272" s="1484"/>
      <c r="EX272" s="1484"/>
      <c r="EY272" s="1484"/>
      <c r="EZ272" s="1484"/>
      <c r="FA272" s="1484"/>
      <c r="FB272" s="1484"/>
      <c r="FC272" s="1484"/>
      <c r="FD272" s="1484"/>
      <c r="FE272" s="1484"/>
      <c r="FF272" s="1484"/>
      <c r="FG272" s="1484"/>
      <c r="FH272" s="1479"/>
      <c r="FI272" s="1479"/>
      <c r="FJ272" s="1479"/>
      <c r="FK272" s="1479"/>
      <c r="FL272" s="1479"/>
      <c r="FM272" s="1479"/>
      <c r="FN272" s="1479"/>
      <c r="FO272" s="1479"/>
      <c r="FP272" s="1479"/>
      <c r="FQ272" s="1479"/>
      <c r="FR272" s="1479"/>
      <c r="FS272" s="1479"/>
      <c r="FT272" s="1479"/>
      <c r="FU272" s="1479"/>
      <c r="FV272" s="1479"/>
      <c r="FW272" s="1479"/>
      <c r="FX272" s="1479"/>
      <c r="FY272" s="1479"/>
      <c r="FZ272" s="1479"/>
      <c r="GA272" s="1479"/>
      <c r="GB272" s="1479"/>
      <c r="GC272" s="1479"/>
      <c r="GD272" s="1479"/>
    </row>
    <row r="273" spans="1:186" ht="6" customHeight="1">
      <c r="A273" s="296"/>
      <c r="B273" s="1494">
        <v>11</v>
      </c>
      <c r="C273" s="701"/>
      <c r="D273" s="701"/>
      <c r="E273" s="701"/>
      <c r="F273" s="1479"/>
      <c r="G273" s="1479"/>
      <c r="H273" s="1479"/>
      <c r="I273" s="1479"/>
      <c r="J273" s="1479"/>
      <c r="K273" s="1479"/>
      <c r="L273" s="1479"/>
      <c r="M273" s="1479"/>
      <c r="N273" s="1479"/>
      <c r="O273" s="1479"/>
      <c r="P273" s="1479"/>
      <c r="Q273" s="1479"/>
      <c r="R273" s="1479"/>
      <c r="S273" s="1479"/>
      <c r="T273" s="1479"/>
      <c r="U273" s="1479"/>
      <c r="V273" s="1479"/>
      <c r="W273" s="1479"/>
      <c r="X273" s="1479"/>
      <c r="Y273" s="1479"/>
      <c r="Z273" s="1479"/>
      <c r="AA273" s="1479"/>
      <c r="AB273" s="1479"/>
      <c r="AC273" s="1479"/>
      <c r="AD273" s="1479"/>
      <c r="AE273" s="1479"/>
      <c r="AF273" s="1479"/>
      <c r="AG273" s="1479"/>
      <c r="AH273" s="1479"/>
      <c r="AI273" s="1479"/>
      <c r="AJ273" s="1479"/>
      <c r="AK273" s="1479"/>
      <c r="AL273" s="1479"/>
      <c r="AM273" s="1479"/>
      <c r="AN273" s="1479"/>
      <c r="AO273" s="1479"/>
      <c r="AP273" s="1479"/>
      <c r="AQ273" s="1479"/>
      <c r="AR273" s="1479"/>
      <c r="AS273" s="1479"/>
      <c r="AT273" s="1479"/>
      <c r="AU273" s="1479"/>
      <c r="AV273" s="1479"/>
      <c r="AW273" s="1479"/>
      <c r="AX273" s="1492"/>
      <c r="AY273" s="1492"/>
      <c r="AZ273" s="1492"/>
      <c r="BA273" s="1492"/>
      <c r="BB273" s="1492"/>
      <c r="BC273" s="1479"/>
      <c r="BD273" s="1479"/>
      <c r="BE273" s="1479"/>
      <c r="BF273" s="1479"/>
      <c r="BG273" s="1479"/>
      <c r="BH273" s="1479"/>
      <c r="BI273" s="1479"/>
      <c r="BJ273" s="1479"/>
      <c r="BK273" s="1479"/>
      <c r="BL273" s="1479"/>
      <c r="BM273" s="1479"/>
      <c r="BN273" s="1479"/>
      <c r="BO273" s="1479"/>
      <c r="BP273" s="1479"/>
      <c r="BQ273" s="1479"/>
      <c r="BR273" s="1479"/>
      <c r="BS273" s="1479"/>
      <c r="BT273" s="1479"/>
      <c r="BU273" s="1479"/>
      <c r="BV273" s="1479"/>
      <c r="BW273" s="1479"/>
      <c r="BX273" s="1479"/>
      <c r="BY273" s="1479"/>
      <c r="BZ273" s="1479"/>
      <c r="CA273" s="1479"/>
      <c r="CB273" s="1479"/>
      <c r="CC273" s="1479"/>
      <c r="CD273" s="1479"/>
      <c r="CE273" s="1479"/>
      <c r="CF273" s="1484"/>
      <c r="CG273" s="1484"/>
      <c r="CH273" s="1484"/>
      <c r="CI273" s="1484"/>
      <c r="CJ273" s="1484"/>
      <c r="CK273" s="1484"/>
      <c r="CL273" s="1484"/>
      <c r="CM273" s="1484"/>
      <c r="CN273" s="1484"/>
      <c r="CO273" s="1484"/>
      <c r="CP273" s="1484"/>
      <c r="CQ273" s="1484"/>
      <c r="CR273" s="1484"/>
      <c r="CS273" s="1484"/>
      <c r="CT273" s="1484"/>
      <c r="CU273" s="1484"/>
      <c r="CV273" s="1484"/>
      <c r="CW273" s="1484"/>
      <c r="CX273" s="1484"/>
      <c r="CY273" s="1484"/>
      <c r="CZ273" s="1484"/>
      <c r="DA273" s="1484"/>
      <c r="DB273" s="1484"/>
      <c r="DC273" s="1484"/>
      <c r="DD273" s="1484"/>
      <c r="DE273" s="1484"/>
      <c r="DF273" s="1484"/>
      <c r="DG273" s="1484"/>
      <c r="DH273" s="1484"/>
      <c r="DI273" s="1484"/>
      <c r="DJ273" s="1484"/>
      <c r="DK273" s="1484"/>
      <c r="DL273" s="1486"/>
      <c r="DM273" s="1487"/>
      <c r="DN273" s="1487"/>
      <c r="DO273" s="1487"/>
      <c r="DP273" s="1487"/>
      <c r="DQ273" s="1488"/>
      <c r="DR273" s="1479"/>
      <c r="DS273" s="1479"/>
      <c r="DT273" s="1479"/>
      <c r="DU273" s="1479"/>
      <c r="DV273" s="1479"/>
      <c r="DW273" s="1479"/>
      <c r="DX273" s="1479"/>
      <c r="DY273" s="1479"/>
      <c r="DZ273" s="1479"/>
      <c r="EA273" s="1479"/>
      <c r="EB273" s="1479"/>
      <c r="EC273" s="1492"/>
      <c r="ED273" s="1492"/>
      <c r="EE273" s="1492"/>
      <c r="EF273" s="1492"/>
      <c r="EG273" s="1492"/>
      <c r="EH273" s="1492"/>
      <c r="EI273" s="1492"/>
      <c r="EJ273" s="1492"/>
      <c r="EK273" s="1492"/>
      <c r="EL273" s="1492"/>
      <c r="EM273" s="1492"/>
      <c r="EN273" s="1479"/>
      <c r="EO273" s="1479"/>
      <c r="EP273" s="1479"/>
      <c r="EQ273" s="1479"/>
      <c r="ER273" s="1479"/>
      <c r="ES273" s="1479"/>
      <c r="ET273" s="1479"/>
      <c r="EU273" s="1479"/>
      <c r="EV273" s="1479"/>
      <c r="EW273" s="1484"/>
      <c r="EX273" s="1484"/>
      <c r="EY273" s="1484"/>
      <c r="EZ273" s="1484"/>
      <c r="FA273" s="1484"/>
      <c r="FB273" s="1484"/>
      <c r="FC273" s="1484"/>
      <c r="FD273" s="1484"/>
      <c r="FE273" s="1484"/>
      <c r="FF273" s="1484"/>
      <c r="FG273" s="1484"/>
      <c r="FH273" s="1479"/>
      <c r="FI273" s="1479"/>
      <c r="FJ273" s="1479"/>
      <c r="FK273" s="1479"/>
      <c r="FL273" s="1479"/>
      <c r="FM273" s="1479"/>
      <c r="FN273" s="1479"/>
      <c r="FO273" s="1479"/>
      <c r="FP273" s="1479"/>
      <c r="FQ273" s="1479"/>
      <c r="FR273" s="1479"/>
      <c r="FS273" s="1479"/>
      <c r="FT273" s="1479"/>
      <c r="FU273" s="1479"/>
      <c r="FV273" s="1479"/>
      <c r="FW273" s="1479"/>
      <c r="FX273" s="1479"/>
      <c r="FY273" s="1479"/>
      <c r="FZ273" s="1479"/>
      <c r="GA273" s="1479"/>
      <c r="GB273" s="1479"/>
      <c r="GC273" s="1479"/>
      <c r="GD273" s="1479"/>
    </row>
    <row r="274" spans="1:186" ht="6" customHeight="1">
      <c r="A274" s="296"/>
      <c r="B274" s="701"/>
      <c r="C274" s="701"/>
      <c r="D274" s="701"/>
      <c r="E274" s="701"/>
      <c r="F274" s="1479"/>
      <c r="G274" s="1479"/>
      <c r="H274" s="1479"/>
      <c r="I274" s="1479"/>
      <c r="J274" s="1479"/>
      <c r="K274" s="1479"/>
      <c r="L274" s="1479"/>
      <c r="M274" s="1479"/>
      <c r="N274" s="1479"/>
      <c r="O274" s="1479"/>
      <c r="P274" s="1479"/>
      <c r="Q274" s="1479"/>
      <c r="R274" s="1479"/>
      <c r="S274" s="1479"/>
      <c r="T274" s="1479"/>
      <c r="U274" s="1479"/>
      <c r="V274" s="1479"/>
      <c r="W274" s="1479"/>
      <c r="X274" s="1479"/>
      <c r="Y274" s="1479"/>
      <c r="Z274" s="1479"/>
      <c r="AA274" s="1479"/>
      <c r="AB274" s="1479"/>
      <c r="AC274" s="1479"/>
      <c r="AD274" s="1479"/>
      <c r="AE274" s="1479"/>
      <c r="AF274" s="1479"/>
      <c r="AG274" s="1479"/>
      <c r="AH274" s="1479"/>
      <c r="AI274" s="1479"/>
      <c r="AJ274" s="1479"/>
      <c r="AK274" s="1479"/>
      <c r="AL274" s="1479"/>
      <c r="AM274" s="1479"/>
      <c r="AN274" s="1479"/>
      <c r="AO274" s="1479"/>
      <c r="AP274" s="1479"/>
      <c r="AQ274" s="1479"/>
      <c r="AR274" s="1479"/>
      <c r="AS274" s="1479"/>
      <c r="AT274" s="1479"/>
      <c r="AU274" s="1479"/>
      <c r="AV274" s="1479"/>
      <c r="AW274" s="1479"/>
      <c r="AX274" s="1492"/>
      <c r="AY274" s="1492"/>
      <c r="AZ274" s="1492"/>
      <c r="BA274" s="1492"/>
      <c r="BB274" s="1492"/>
      <c r="BC274" s="1479"/>
      <c r="BD274" s="1479"/>
      <c r="BE274" s="1479"/>
      <c r="BF274" s="1479"/>
      <c r="BG274" s="1479"/>
      <c r="BH274" s="1479"/>
      <c r="BI274" s="1479"/>
      <c r="BJ274" s="1479"/>
      <c r="BK274" s="1479"/>
      <c r="BL274" s="1479"/>
      <c r="BM274" s="1479"/>
      <c r="BN274" s="1479"/>
      <c r="BO274" s="1479"/>
      <c r="BP274" s="1479"/>
      <c r="BQ274" s="1479"/>
      <c r="BR274" s="1479"/>
      <c r="BS274" s="1479"/>
      <c r="BT274" s="1479"/>
      <c r="BU274" s="1479"/>
      <c r="BV274" s="1479"/>
      <c r="BW274" s="1479"/>
      <c r="BX274" s="1479"/>
      <c r="BY274" s="1479"/>
      <c r="BZ274" s="1479"/>
      <c r="CA274" s="1479"/>
      <c r="CB274" s="1479"/>
      <c r="CC274" s="1479"/>
      <c r="CD274" s="1479"/>
      <c r="CE274" s="1479"/>
      <c r="CF274" s="1484"/>
      <c r="CG274" s="1484"/>
      <c r="CH274" s="1484"/>
      <c r="CI274" s="1484"/>
      <c r="CJ274" s="1484"/>
      <c r="CK274" s="1484"/>
      <c r="CL274" s="1484"/>
      <c r="CM274" s="1484"/>
      <c r="CN274" s="1484"/>
      <c r="CO274" s="1484"/>
      <c r="CP274" s="1484"/>
      <c r="CQ274" s="1484"/>
      <c r="CR274" s="1484"/>
      <c r="CS274" s="1484"/>
      <c r="CT274" s="1484"/>
      <c r="CU274" s="1484"/>
      <c r="CV274" s="1484"/>
      <c r="CW274" s="1484"/>
      <c r="CX274" s="1484"/>
      <c r="CY274" s="1484"/>
      <c r="CZ274" s="1484"/>
      <c r="DA274" s="1484"/>
      <c r="DB274" s="1484"/>
      <c r="DC274" s="1484"/>
      <c r="DD274" s="1484"/>
      <c r="DE274" s="1484"/>
      <c r="DF274" s="1484"/>
      <c r="DG274" s="1484"/>
      <c r="DH274" s="1484"/>
      <c r="DI274" s="1484"/>
      <c r="DJ274" s="1484"/>
      <c r="DK274" s="1484"/>
      <c r="DL274" s="1489"/>
      <c r="DM274" s="1490"/>
      <c r="DN274" s="1490"/>
      <c r="DO274" s="1490"/>
      <c r="DP274" s="1490"/>
      <c r="DQ274" s="1491"/>
      <c r="DR274" s="1479"/>
      <c r="DS274" s="1479"/>
      <c r="DT274" s="1479"/>
      <c r="DU274" s="1479"/>
      <c r="DV274" s="1479"/>
      <c r="DW274" s="1479"/>
      <c r="DX274" s="1479"/>
      <c r="DY274" s="1479"/>
      <c r="DZ274" s="1479"/>
      <c r="EA274" s="1479"/>
      <c r="EB274" s="1479"/>
      <c r="EC274" s="1492"/>
      <c r="ED274" s="1492"/>
      <c r="EE274" s="1492"/>
      <c r="EF274" s="1492"/>
      <c r="EG274" s="1492"/>
      <c r="EH274" s="1492"/>
      <c r="EI274" s="1492"/>
      <c r="EJ274" s="1492"/>
      <c r="EK274" s="1492"/>
      <c r="EL274" s="1492"/>
      <c r="EM274" s="1492"/>
      <c r="EN274" s="1479"/>
      <c r="EO274" s="1479"/>
      <c r="EP274" s="1479"/>
      <c r="EQ274" s="1479"/>
      <c r="ER274" s="1479"/>
      <c r="ES274" s="1479"/>
      <c r="ET274" s="1479"/>
      <c r="EU274" s="1479"/>
      <c r="EV274" s="1479"/>
      <c r="EW274" s="1484"/>
      <c r="EX274" s="1484"/>
      <c r="EY274" s="1484"/>
      <c r="EZ274" s="1484"/>
      <c r="FA274" s="1484"/>
      <c r="FB274" s="1484"/>
      <c r="FC274" s="1484"/>
      <c r="FD274" s="1484"/>
      <c r="FE274" s="1484"/>
      <c r="FF274" s="1484"/>
      <c r="FG274" s="1484"/>
      <c r="FH274" s="1479"/>
      <c r="FI274" s="1479"/>
      <c r="FJ274" s="1479"/>
      <c r="FK274" s="1479"/>
      <c r="FL274" s="1479"/>
      <c r="FM274" s="1479"/>
      <c r="FN274" s="1479"/>
      <c r="FO274" s="1479"/>
      <c r="FP274" s="1479"/>
      <c r="FQ274" s="1479"/>
      <c r="FR274" s="1479"/>
      <c r="FS274" s="1479"/>
      <c r="FT274" s="1479"/>
      <c r="FU274" s="1479"/>
      <c r="FV274" s="1479"/>
      <c r="FW274" s="1479"/>
      <c r="FX274" s="1479"/>
      <c r="FY274" s="1479"/>
      <c r="FZ274" s="1479"/>
      <c r="GA274" s="1479"/>
      <c r="GB274" s="1479"/>
      <c r="GC274" s="1479"/>
      <c r="GD274" s="1479"/>
    </row>
    <row r="275" spans="1:186" ht="6" customHeight="1">
      <c r="A275" s="296"/>
      <c r="B275" s="701"/>
      <c r="C275" s="701"/>
      <c r="D275" s="701"/>
      <c r="E275" s="701"/>
      <c r="F275" s="1479"/>
      <c r="G275" s="1479"/>
      <c r="H275" s="1479"/>
      <c r="I275" s="1479"/>
      <c r="J275" s="1479"/>
      <c r="K275" s="1479"/>
      <c r="L275" s="1479"/>
      <c r="M275" s="1479"/>
      <c r="N275" s="1479"/>
      <c r="O275" s="1479"/>
      <c r="P275" s="1479"/>
      <c r="Q275" s="1479"/>
      <c r="R275" s="1479"/>
      <c r="S275" s="1479"/>
      <c r="T275" s="1479"/>
      <c r="U275" s="1479"/>
      <c r="V275" s="1479"/>
      <c r="W275" s="1479"/>
      <c r="X275" s="1479"/>
      <c r="Y275" s="1479"/>
      <c r="Z275" s="1479"/>
      <c r="AA275" s="1479"/>
      <c r="AB275" s="1479"/>
      <c r="AC275" s="1479"/>
      <c r="AD275" s="1479"/>
      <c r="AE275" s="1479"/>
      <c r="AF275" s="1479"/>
      <c r="AG275" s="1479"/>
      <c r="AH275" s="1479"/>
      <c r="AI275" s="1479"/>
      <c r="AJ275" s="1479"/>
      <c r="AK275" s="1479"/>
      <c r="AL275" s="1479"/>
      <c r="AM275" s="1479"/>
      <c r="AN275" s="1479"/>
      <c r="AO275" s="1479"/>
      <c r="AP275" s="1479"/>
      <c r="AQ275" s="1479"/>
      <c r="AR275" s="1479"/>
      <c r="AS275" s="1479"/>
      <c r="AT275" s="1479"/>
      <c r="AU275" s="1479"/>
      <c r="AV275" s="1479"/>
      <c r="AW275" s="1479"/>
      <c r="AX275" s="1492"/>
      <c r="AY275" s="1492"/>
      <c r="AZ275" s="1492"/>
      <c r="BA275" s="1492"/>
      <c r="BB275" s="1492"/>
      <c r="BC275" s="1479"/>
      <c r="BD275" s="1479"/>
      <c r="BE275" s="1479"/>
      <c r="BF275" s="1479"/>
      <c r="BG275" s="1479"/>
      <c r="BH275" s="1479"/>
      <c r="BI275" s="1479"/>
      <c r="BJ275" s="1479"/>
      <c r="BK275" s="1479"/>
      <c r="BL275" s="1479"/>
      <c r="BM275" s="1479"/>
      <c r="BN275" s="1479"/>
      <c r="BO275" s="1479"/>
      <c r="BP275" s="1479"/>
      <c r="BQ275" s="1479"/>
      <c r="BR275" s="1479"/>
      <c r="BS275" s="1479"/>
      <c r="BT275" s="1479"/>
      <c r="BU275" s="1479"/>
      <c r="BV275" s="1479"/>
      <c r="BW275" s="1479"/>
      <c r="BX275" s="1479"/>
      <c r="BY275" s="1479"/>
      <c r="BZ275" s="1479"/>
      <c r="CA275" s="1479"/>
      <c r="CB275" s="1479"/>
      <c r="CC275" s="1479"/>
      <c r="CD275" s="1479"/>
      <c r="CE275" s="1479"/>
      <c r="CF275" s="1484"/>
      <c r="CG275" s="1484"/>
      <c r="CH275" s="1484"/>
      <c r="CI275" s="1484"/>
      <c r="CJ275" s="1484"/>
      <c r="CK275" s="1484"/>
      <c r="CL275" s="1484"/>
      <c r="CM275" s="1484"/>
      <c r="CN275" s="1484"/>
      <c r="CO275" s="1484"/>
      <c r="CP275" s="1484"/>
      <c r="CQ275" s="1484"/>
      <c r="CR275" s="1484"/>
      <c r="CS275" s="1484"/>
      <c r="CT275" s="1484"/>
      <c r="CU275" s="1484"/>
      <c r="CV275" s="1484"/>
      <c r="CW275" s="1484"/>
      <c r="CX275" s="1484"/>
      <c r="CY275" s="1484"/>
      <c r="CZ275" s="1484"/>
      <c r="DA275" s="1484"/>
      <c r="DB275" s="1484"/>
      <c r="DC275" s="1484"/>
      <c r="DD275" s="1484"/>
      <c r="DE275" s="1484"/>
      <c r="DF275" s="1484"/>
      <c r="DG275" s="1484"/>
      <c r="DH275" s="1484"/>
      <c r="DI275" s="1484"/>
      <c r="DJ275" s="1484"/>
      <c r="DK275" s="1484"/>
      <c r="DL275" s="1495"/>
      <c r="DM275" s="1496"/>
      <c r="DN275" s="1496"/>
      <c r="DO275" s="1496"/>
      <c r="DP275" s="1496"/>
      <c r="DQ275" s="1497"/>
      <c r="DR275" s="1479"/>
      <c r="DS275" s="1479"/>
      <c r="DT275" s="1479"/>
      <c r="DU275" s="1479"/>
      <c r="DV275" s="1479"/>
      <c r="DW275" s="1479"/>
      <c r="DX275" s="1479"/>
      <c r="DY275" s="1479"/>
      <c r="DZ275" s="1479"/>
      <c r="EA275" s="1479"/>
      <c r="EB275" s="1479"/>
      <c r="EC275" s="1492"/>
      <c r="ED275" s="1492"/>
      <c r="EE275" s="1492"/>
      <c r="EF275" s="1492"/>
      <c r="EG275" s="1492"/>
      <c r="EH275" s="1492"/>
      <c r="EI275" s="1492"/>
      <c r="EJ275" s="1492"/>
      <c r="EK275" s="1492"/>
      <c r="EL275" s="1492"/>
      <c r="EM275" s="1492"/>
      <c r="EN275" s="1479"/>
      <c r="EO275" s="1479"/>
      <c r="EP275" s="1479"/>
      <c r="EQ275" s="1479"/>
      <c r="ER275" s="1479"/>
      <c r="ES275" s="1479"/>
      <c r="ET275" s="1479"/>
      <c r="EU275" s="1479"/>
      <c r="EV275" s="1479"/>
      <c r="EW275" s="1484"/>
      <c r="EX275" s="1484"/>
      <c r="EY275" s="1484"/>
      <c r="EZ275" s="1484"/>
      <c r="FA275" s="1484"/>
      <c r="FB275" s="1484"/>
      <c r="FC275" s="1484"/>
      <c r="FD275" s="1484"/>
      <c r="FE275" s="1484"/>
      <c r="FF275" s="1484"/>
      <c r="FG275" s="1484"/>
      <c r="FH275" s="1479"/>
      <c r="FI275" s="1479"/>
      <c r="FJ275" s="1479"/>
      <c r="FK275" s="1479"/>
      <c r="FL275" s="1479"/>
      <c r="FM275" s="1479"/>
      <c r="FN275" s="1479"/>
      <c r="FO275" s="1479"/>
      <c r="FP275" s="1479"/>
      <c r="FQ275" s="1479"/>
      <c r="FR275" s="1479"/>
      <c r="FS275" s="1479"/>
      <c r="FT275" s="1479"/>
      <c r="FU275" s="1479"/>
      <c r="FV275" s="1479"/>
      <c r="FW275" s="1479"/>
      <c r="FX275" s="1479"/>
      <c r="FY275" s="1479"/>
      <c r="FZ275" s="1479"/>
      <c r="GA275" s="1479"/>
      <c r="GB275" s="1479"/>
      <c r="GC275" s="1479"/>
      <c r="GD275" s="1479"/>
    </row>
    <row r="276" spans="1:186" ht="6" customHeight="1">
      <c r="A276" s="296"/>
      <c r="B276" s="1494">
        <v>12</v>
      </c>
      <c r="C276" s="701"/>
      <c r="D276" s="701"/>
      <c r="E276" s="701"/>
      <c r="F276" s="1479"/>
      <c r="G276" s="1479"/>
      <c r="H276" s="1479"/>
      <c r="I276" s="1479"/>
      <c r="J276" s="1479"/>
      <c r="K276" s="1479"/>
      <c r="L276" s="1479"/>
      <c r="M276" s="1479"/>
      <c r="N276" s="1479"/>
      <c r="O276" s="1479"/>
      <c r="P276" s="1479"/>
      <c r="Q276" s="1479"/>
      <c r="R276" s="1479"/>
      <c r="S276" s="1479"/>
      <c r="T276" s="1479"/>
      <c r="U276" s="1479"/>
      <c r="V276" s="1479"/>
      <c r="W276" s="1479"/>
      <c r="X276" s="1479"/>
      <c r="Y276" s="1479"/>
      <c r="Z276" s="1479"/>
      <c r="AA276" s="1479"/>
      <c r="AB276" s="1479"/>
      <c r="AC276" s="1479"/>
      <c r="AD276" s="1479"/>
      <c r="AE276" s="1479"/>
      <c r="AF276" s="1479"/>
      <c r="AG276" s="1479"/>
      <c r="AH276" s="1479"/>
      <c r="AI276" s="1479"/>
      <c r="AJ276" s="1479"/>
      <c r="AK276" s="1479"/>
      <c r="AL276" s="1479"/>
      <c r="AM276" s="1479"/>
      <c r="AN276" s="1479"/>
      <c r="AO276" s="1479"/>
      <c r="AP276" s="1479"/>
      <c r="AQ276" s="1479"/>
      <c r="AR276" s="1479"/>
      <c r="AS276" s="1479"/>
      <c r="AT276" s="1479"/>
      <c r="AU276" s="1479"/>
      <c r="AV276" s="1479"/>
      <c r="AW276" s="1479"/>
      <c r="AX276" s="1492"/>
      <c r="AY276" s="1492"/>
      <c r="AZ276" s="1492"/>
      <c r="BA276" s="1492"/>
      <c r="BB276" s="1492"/>
      <c r="BC276" s="1479"/>
      <c r="BD276" s="1479"/>
      <c r="BE276" s="1479"/>
      <c r="BF276" s="1479"/>
      <c r="BG276" s="1479"/>
      <c r="BH276" s="1479"/>
      <c r="BI276" s="1479"/>
      <c r="BJ276" s="1479"/>
      <c r="BK276" s="1479"/>
      <c r="BL276" s="1479"/>
      <c r="BM276" s="1479"/>
      <c r="BN276" s="1479"/>
      <c r="BO276" s="1479"/>
      <c r="BP276" s="1479"/>
      <c r="BQ276" s="1479"/>
      <c r="BR276" s="1479"/>
      <c r="BS276" s="1479"/>
      <c r="BT276" s="1479"/>
      <c r="BU276" s="1479"/>
      <c r="BV276" s="1479"/>
      <c r="BW276" s="1479"/>
      <c r="BX276" s="1479"/>
      <c r="BY276" s="1479"/>
      <c r="BZ276" s="1479"/>
      <c r="CA276" s="1479"/>
      <c r="CB276" s="1479"/>
      <c r="CC276" s="1479"/>
      <c r="CD276" s="1479"/>
      <c r="CE276" s="1479"/>
      <c r="CF276" s="1484"/>
      <c r="CG276" s="1484"/>
      <c r="CH276" s="1484"/>
      <c r="CI276" s="1484"/>
      <c r="CJ276" s="1484"/>
      <c r="CK276" s="1484"/>
      <c r="CL276" s="1484"/>
      <c r="CM276" s="1484"/>
      <c r="CN276" s="1484"/>
      <c r="CO276" s="1484"/>
      <c r="CP276" s="1484"/>
      <c r="CQ276" s="1484"/>
      <c r="CR276" s="1484"/>
      <c r="CS276" s="1484"/>
      <c r="CT276" s="1484"/>
      <c r="CU276" s="1484"/>
      <c r="CV276" s="1484"/>
      <c r="CW276" s="1484"/>
      <c r="CX276" s="1484"/>
      <c r="CY276" s="1484"/>
      <c r="CZ276" s="1484"/>
      <c r="DA276" s="1484"/>
      <c r="DB276" s="1484"/>
      <c r="DC276" s="1484"/>
      <c r="DD276" s="1484"/>
      <c r="DE276" s="1484"/>
      <c r="DF276" s="1484"/>
      <c r="DG276" s="1484"/>
      <c r="DH276" s="1484"/>
      <c r="DI276" s="1484"/>
      <c r="DJ276" s="1484"/>
      <c r="DK276" s="1484"/>
      <c r="DL276" s="1486"/>
      <c r="DM276" s="1487"/>
      <c r="DN276" s="1487"/>
      <c r="DO276" s="1487"/>
      <c r="DP276" s="1487"/>
      <c r="DQ276" s="1488"/>
      <c r="DR276" s="1479"/>
      <c r="DS276" s="1479"/>
      <c r="DT276" s="1479"/>
      <c r="DU276" s="1479"/>
      <c r="DV276" s="1479"/>
      <c r="DW276" s="1479"/>
      <c r="DX276" s="1479"/>
      <c r="DY276" s="1479"/>
      <c r="DZ276" s="1479"/>
      <c r="EA276" s="1479"/>
      <c r="EB276" s="1479"/>
      <c r="EC276" s="1492"/>
      <c r="ED276" s="1492"/>
      <c r="EE276" s="1492"/>
      <c r="EF276" s="1492"/>
      <c r="EG276" s="1492"/>
      <c r="EH276" s="1492"/>
      <c r="EI276" s="1492"/>
      <c r="EJ276" s="1492"/>
      <c r="EK276" s="1492"/>
      <c r="EL276" s="1492"/>
      <c r="EM276" s="1492"/>
      <c r="EN276" s="1479"/>
      <c r="EO276" s="1479"/>
      <c r="EP276" s="1479"/>
      <c r="EQ276" s="1479"/>
      <c r="ER276" s="1479"/>
      <c r="ES276" s="1479"/>
      <c r="ET276" s="1479"/>
      <c r="EU276" s="1479"/>
      <c r="EV276" s="1479"/>
      <c r="EW276" s="1484"/>
      <c r="EX276" s="1484"/>
      <c r="EY276" s="1484"/>
      <c r="EZ276" s="1484"/>
      <c r="FA276" s="1484"/>
      <c r="FB276" s="1484"/>
      <c r="FC276" s="1484"/>
      <c r="FD276" s="1484"/>
      <c r="FE276" s="1484"/>
      <c r="FF276" s="1484"/>
      <c r="FG276" s="1484"/>
      <c r="FH276" s="1479"/>
      <c r="FI276" s="1479"/>
      <c r="FJ276" s="1479"/>
      <c r="FK276" s="1479"/>
      <c r="FL276" s="1479"/>
      <c r="FM276" s="1479"/>
      <c r="FN276" s="1479"/>
      <c r="FO276" s="1479"/>
      <c r="FP276" s="1479"/>
      <c r="FQ276" s="1479"/>
      <c r="FR276" s="1479"/>
      <c r="FS276" s="1479"/>
      <c r="FT276" s="1479"/>
      <c r="FU276" s="1479"/>
      <c r="FV276" s="1479"/>
      <c r="FW276" s="1479"/>
      <c r="FX276" s="1479"/>
      <c r="FY276" s="1479"/>
      <c r="FZ276" s="1479"/>
      <c r="GA276" s="1479"/>
      <c r="GB276" s="1479"/>
      <c r="GC276" s="1479"/>
      <c r="GD276" s="1479"/>
    </row>
    <row r="277" spans="1:186" ht="6" customHeight="1">
      <c r="A277" s="296"/>
      <c r="B277" s="701"/>
      <c r="C277" s="701"/>
      <c r="D277" s="701"/>
      <c r="E277" s="701"/>
      <c r="F277" s="1479"/>
      <c r="G277" s="1479"/>
      <c r="H277" s="1479"/>
      <c r="I277" s="1479"/>
      <c r="J277" s="1479"/>
      <c r="K277" s="1479"/>
      <c r="L277" s="1479"/>
      <c r="M277" s="1479"/>
      <c r="N277" s="1479"/>
      <c r="O277" s="1479"/>
      <c r="P277" s="1479"/>
      <c r="Q277" s="1479"/>
      <c r="R277" s="1479"/>
      <c r="S277" s="1479"/>
      <c r="T277" s="1479"/>
      <c r="U277" s="1479"/>
      <c r="V277" s="1479"/>
      <c r="W277" s="1479"/>
      <c r="X277" s="1479"/>
      <c r="Y277" s="1479"/>
      <c r="Z277" s="1479"/>
      <c r="AA277" s="1479"/>
      <c r="AB277" s="1479"/>
      <c r="AC277" s="1479"/>
      <c r="AD277" s="1479"/>
      <c r="AE277" s="1479"/>
      <c r="AF277" s="1479"/>
      <c r="AG277" s="1479"/>
      <c r="AH277" s="1479"/>
      <c r="AI277" s="1479"/>
      <c r="AJ277" s="1479"/>
      <c r="AK277" s="1479"/>
      <c r="AL277" s="1479"/>
      <c r="AM277" s="1479"/>
      <c r="AN277" s="1479"/>
      <c r="AO277" s="1479"/>
      <c r="AP277" s="1479"/>
      <c r="AQ277" s="1479"/>
      <c r="AR277" s="1479"/>
      <c r="AS277" s="1479"/>
      <c r="AT277" s="1479"/>
      <c r="AU277" s="1479"/>
      <c r="AV277" s="1479"/>
      <c r="AW277" s="1479"/>
      <c r="AX277" s="1492"/>
      <c r="AY277" s="1492"/>
      <c r="AZ277" s="1492"/>
      <c r="BA277" s="1492"/>
      <c r="BB277" s="1492"/>
      <c r="BC277" s="1479"/>
      <c r="BD277" s="1479"/>
      <c r="BE277" s="1479"/>
      <c r="BF277" s="1479"/>
      <c r="BG277" s="1479"/>
      <c r="BH277" s="1479"/>
      <c r="BI277" s="1479"/>
      <c r="BJ277" s="1479"/>
      <c r="BK277" s="1479"/>
      <c r="BL277" s="1479"/>
      <c r="BM277" s="1479"/>
      <c r="BN277" s="1479"/>
      <c r="BO277" s="1479"/>
      <c r="BP277" s="1479"/>
      <c r="BQ277" s="1479"/>
      <c r="BR277" s="1479"/>
      <c r="BS277" s="1479"/>
      <c r="BT277" s="1479"/>
      <c r="BU277" s="1479"/>
      <c r="BV277" s="1479"/>
      <c r="BW277" s="1479"/>
      <c r="BX277" s="1479"/>
      <c r="BY277" s="1479"/>
      <c r="BZ277" s="1479"/>
      <c r="CA277" s="1479"/>
      <c r="CB277" s="1479"/>
      <c r="CC277" s="1479"/>
      <c r="CD277" s="1479"/>
      <c r="CE277" s="1479"/>
      <c r="CF277" s="1484"/>
      <c r="CG277" s="1484"/>
      <c r="CH277" s="1484"/>
      <c r="CI277" s="1484"/>
      <c r="CJ277" s="1484"/>
      <c r="CK277" s="1484"/>
      <c r="CL277" s="1484"/>
      <c r="CM277" s="1484"/>
      <c r="CN277" s="1484"/>
      <c r="CO277" s="1484"/>
      <c r="CP277" s="1484"/>
      <c r="CQ277" s="1484"/>
      <c r="CR277" s="1484"/>
      <c r="CS277" s="1484"/>
      <c r="CT277" s="1484"/>
      <c r="CU277" s="1484"/>
      <c r="CV277" s="1484"/>
      <c r="CW277" s="1484"/>
      <c r="CX277" s="1484"/>
      <c r="CY277" s="1484"/>
      <c r="CZ277" s="1484"/>
      <c r="DA277" s="1484"/>
      <c r="DB277" s="1484"/>
      <c r="DC277" s="1484"/>
      <c r="DD277" s="1484"/>
      <c r="DE277" s="1484"/>
      <c r="DF277" s="1484"/>
      <c r="DG277" s="1484"/>
      <c r="DH277" s="1484"/>
      <c r="DI277" s="1484"/>
      <c r="DJ277" s="1484"/>
      <c r="DK277" s="1484"/>
      <c r="DL277" s="1489"/>
      <c r="DM277" s="1490"/>
      <c r="DN277" s="1490"/>
      <c r="DO277" s="1490"/>
      <c r="DP277" s="1490"/>
      <c r="DQ277" s="1491"/>
      <c r="DR277" s="1479"/>
      <c r="DS277" s="1479"/>
      <c r="DT277" s="1479"/>
      <c r="DU277" s="1479"/>
      <c r="DV277" s="1479"/>
      <c r="DW277" s="1479"/>
      <c r="DX277" s="1479"/>
      <c r="DY277" s="1479"/>
      <c r="DZ277" s="1479"/>
      <c r="EA277" s="1479"/>
      <c r="EB277" s="1479"/>
      <c r="EC277" s="1492"/>
      <c r="ED277" s="1492"/>
      <c r="EE277" s="1492"/>
      <c r="EF277" s="1492"/>
      <c r="EG277" s="1492"/>
      <c r="EH277" s="1492"/>
      <c r="EI277" s="1492"/>
      <c r="EJ277" s="1492"/>
      <c r="EK277" s="1492"/>
      <c r="EL277" s="1492"/>
      <c r="EM277" s="1492"/>
      <c r="EN277" s="1479"/>
      <c r="EO277" s="1479"/>
      <c r="EP277" s="1479"/>
      <c r="EQ277" s="1479"/>
      <c r="ER277" s="1479"/>
      <c r="ES277" s="1479"/>
      <c r="ET277" s="1479"/>
      <c r="EU277" s="1479"/>
      <c r="EV277" s="1479"/>
      <c r="EW277" s="1484"/>
      <c r="EX277" s="1484"/>
      <c r="EY277" s="1484"/>
      <c r="EZ277" s="1484"/>
      <c r="FA277" s="1484"/>
      <c r="FB277" s="1484"/>
      <c r="FC277" s="1484"/>
      <c r="FD277" s="1484"/>
      <c r="FE277" s="1484"/>
      <c r="FF277" s="1484"/>
      <c r="FG277" s="1484"/>
      <c r="FH277" s="1479"/>
      <c r="FI277" s="1479"/>
      <c r="FJ277" s="1479"/>
      <c r="FK277" s="1479"/>
      <c r="FL277" s="1479"/>
      <c r="FM277" s="1479"/>
      <c r="FN277" s="1479"/>
      <c r="FO277" s="1479"/>
      <c r="FP277" s="1479"/>
      <c r="FQ277" s="1479"/>
      <c r="FR277" s="1479"/>
      <c r="FS277" s="1479"/>
      <c r="FT277" s="1479"/>
      <c r="FU277" s="1479"/>
      <c r="FV277" s="1479"/>
      <c r="FW277" s="1479"/>
      <c r="FX277" s="1479"/>
      <c r="FY277" s="1479"/>
      <c r="FZ277" s="1479"/>
      <c r="GA277" s="1479"/>
      <c r="GB277" s="1479"/>
      <c r="GC277" s="1479"/>
      <c r="GD277" s="1479"/>
    </row>
    <row r="278" spans="1:186" ht="6" customHeight="1">
      <c r="A278" s="296"/>
      <c r="B278" s="701"/>
      <c r="C278" s="701"/>
      <c r="D278" s="701"/>
      <c r="E278" s="701"/>
      <c r="F278" s="1479"/>
      <c r="G278" s="1479"/>
      <c r="H278" s="1479"/>
      <c r="I278" s="1479"/>
      <c r="J278" s="1479"/>
      <c r="K278" s="1479"/>
      <c r="L278" s="1479"/>
      <c r="M278" s="1479"/>
      <c r="N278" s="1479"/>
      <c r="O278" s="1479"/>
      <c r="P278" s="1479"/>
      <c r="Q278" s="1479"/>
      <c r="R278" s="1479"/>
      <c r="S278" s="1479"/>
      <c r="T278" s="1479"/>
      <c r="U278" s="1479"/>
      <c r="V278" s="1479"/>
      <c r="W278" s="1479"/>
      <c r="X278" s="1479"/>
      <c r="Y278" s="1479"/>
      <c r="Z278" s="1479"/>
      <c r="AA278" s="1479"/>
      <c r="AB278" s="1479"/>
      <c r="AC278" s="1479"/>
      <c r="AD278" s="1479"/>
      <c r="AE278" s="1479"/>
      <c r="AF278" s="1479"/>
      <c r="AG278" s="1479"/>
      <c r="AH278" s="1479"/>
      <c r="AI278" s="1479"/>
      <c r="AJ278" s="1479"/>
      <c r="AK278" s="1479"/>
      <c r="AL278" s="1479"/>
      <c r="AM278" s="1479"/>
      <c r="AN278" s="1479"/>
      <c r="AO278" s="1479"/>
      <c r="AP278" s="1479"/>
      <c r="AQ278" s="1479"/>
      <c r="AR278" s="1479"/>
      <c r="AS278" s="1479"/>
      <c r="AT278" s="1479"/>
      <c r="AU278" s="1479"/>
      <c r="AV278" s="1479"/>
      <c r="AW278" s="1479"/>
      <c r="AX278" s="1492"/>
      <c r="AY278" s="1492"/>
      <c r="AZ278" s="1492"/>
      <c r="BA278" s="1492"/>
      <c r="BB278" s="1492"/>
      <c r="BC278" s="1479"/>
      <c r="BD278" s="1479"/>
      <c r="BE278" s="1479"/>
      <c r="BF278" s="1479"/>
      <c r="BG278" s="1479"/>
      <c r="BH278" s="1479"/>
      <c r="BI278" s="1479"/>
      <c r="BJ278" s="1479"/>
      <c r="BK278" s="1479"/>
      <c r="BL278" s="1479"/>
      <c r="BM278" s="1479"/>
      <c r="BN278" s="1479"/>
      <c r="BO278" s="1479"/>
      <c r="BP278" s="1479"/>
      <c r="BQ278" s="1479"/>
      <c r="BR278" s="1479"/>
      <c r="BS278" s="1479"/>
      <c r="BT278" s="1479"/>
      <c r="BU278" s="1479"/>
      <c r="BV278" s="1479"/>
      <c r="BW278" s="1479"/>
      <c r="BX278" s="1479"/>
      <c r="BY278" s="1479"/>
      <c r="BZ278" s="1479"/>
      <c r="CA278" s="1479"/>
      <c r="CB278" s="1479"/>
      <c r="CC278" s="1479"/>
      <c r="CD278" s="1479"/>
      <c r="CE278" s="1479"/>
      <c r="CF278" s="1484"/>
      <c r="CG278" s="1484"/>
      <c r="CH278" s="1484"/>
      <c r="CI278" s="1484"/>
      <c r="CJ278" s="1484"/>
      <c r="CK278" s="1484"/>
      <c r="CL278" s="1484"/>
      <c r="CM278" s="1484"/>
      <c r="CN278" s="1484"/>
      <c r="CO278" s="1484"/>
      <c r="CP278" s="1484"/>
      <c r="CQ278" s="1484"/>
      <c r="CR278" s="1484"/>
      <c r="CS278" s="1484"/>
      <c r="CT278" s="1484"/>
      <c r="CU278" s="1484"/>
      <c r="CV278" s="1484"/>
      <c r="CW278" s="1484"/>
      <c r="CX278" s="1484"/>
      <c r="CY278" s="1484"/>
      <c r="CZ278" s="1484"/>
      <c r="DA278" s="1484"/>
      <c r="DB278" s="1484"/>
      <c r="DC278" s="1484"/>
      <c r="DD278" s="1484"/>
      <c r="DE278" s="1484"/>
      <c r="DF278" s="1484"/>
      <c r="DG278" s="1484"/>
      <c r="DH278" s="1484"/>
      <c r="DI278" s="1484"/>
      <c r="DJ278" s="1484"/>
      <c r="DK278" s="1484"/>
      <c r="DL278" s="1495"/>
      <c r="DM278" s="1496"/>
      <c r="DN278" s="1496"/>
      <c r="DO278" s="1496"/>
      <c r="DP278" s="1496"/>
      <c r="DQ278" s="1497"/>
      <c r="DR278" s="1479"/>
      <c r="DS278" s="1479"/>
      <c r="DT278" s="1479"/>
      <c r="DU278" s="1479"/>
      <c r="DV278" s="1479"/>
      <c r="DW278" s="1479"/>
      <c r="DX278" s="1479"/>
      <c r="DY278" s="1479"/>
      <c r="DZ278" s="1479"/>
      <c r="EA278" s="1479"/>
      <c r="EB278" s="1479"/>
      <c r="EC278" s="1492"/>
      <c r="ED278" s="1492"/>
      <c r="EE278" s="1492"/>
      <c r="EF278" s="1492"/>
      <c r="EG278" s="1492"/>
      <c r="EH278" s="1492"/>
      <c r="EI278" s="1492"/>
      <c r="EJ278" s="1492"/>
      <c r="EK278" s="1492"/>
      <c r="EL278" s="1492"/>
      <c r="EM278" s="1492"/>
      <c r="EN278" s="1479"/>
      <c r="EO278" s="1479"/>
      <c r="EP278" s="1479"/>
      <c r="EQ278" s="1479"/>
      <c r="ER278" s="1479"/>
      <c r="ES278" s="1479"/>
      <c r="ET278" s="1479"/>
      <c r="EU278" s="1479"/>
      <c r="EV278" s="1479"/>
      <c r="EW278" s="1484"/>
      <c r="EX278" s="1484"/>
      <c r="EY278" s="1484"/>
      <c r="EZ278" s="1484"/>
      <c r="FA278" s="1484"/>
      <c r="FB278" s="1484"/>
      <c r="FC278" s="1484"/>
      <c r="FD278" s="1484"/>
      <c r="FE278" s="1484"/>
      <c r="FF278" s="1484"/>
      <c r="FG278" s="1484"/>
      <c r="FH278" s="1479"/>
      <c r="FI278" s="1479"/>
      <c r="FJ278" s="1479"/>
      <c r="FK278" s="1479"/>
      <c r="FL278" s="1479"/>
      <c r="FM278" s="1479"/>
      <c r="FN278" s="1479"/>
      <c r="FO278" s="1479"/>
      <c r="FP278" s="1479"/>
      <c r="FQ278" s="1479"/>
      <c r="FR278" s="1479"/>
      <c r="FS278" s="1479"/>
      <c r="FT278" s="1479"/>
      <c r="FU278" s="1479"/>
      <c r="FV278" s="1479"/>
      <c r="FW278" s="1479"/>
      <c r="FX278" s="1479"/>
      <c r="FY278" s="1479"/>
      <c r="FZ278" s="1479"/>
      <c r="GA278" s="1479"/>
      <c r="GB278" s="1479"/>
      <c r="GC278" s="1479"/>
      <c r="GD278" s="1479"/>
    </row>
    <row r="279" spans="1:186" ht="6" customHeight="1">
      <c r="A279" s="296"/>
      <c r="B279" s="1494">
        <v>13</v>
      </c>
      <c r="C279" s="701"/>
      <c r="D279" s="701"/>
      <c r="E279" s="701"/>
      <c r="F279" s="1479"/>
      <c r="G279" s="1479"/>
      <c r="H279" s="1479"/>
      <c r="I279" s="1479"/>
      <c r="J279" s="1479"/>
      <c r="K279" s="1479"/>
      <c r="L279" s="1479"/>
      <c r="M279" s="1479"/>
      <c r="N279" s="1479"/>
      <c r="O279" s="1479"/>
      <c r="P279" s="1479"/>
      <c r="Q279" s="1479"/>
      <c r="R279" s="1479"/>
      <c r="S279" s="1479"/>
      <c r="T279" s="1479"/>
      <c r="U279" s="1479"/>
      <c r="V279" s="1479"/>
      <c r="W279" s="1479"/>
      <c r="X279" s="1479"/>
      <c r="Y279" s="1479"/>
      <c r="Z279" s="1479"/>
      <c r="AA279" s="1479"/>
      <c r="AB279" s="1479"/>
      <c r="AC279" s="1479"/>
      <c r="AD279" s="1479"/>
      <c r="AE279" s="1479"/>
      <c r="AF279" s="1479"/>
      <c r="AG279" s="1479"/>
      <c r="AH279" s="1479"/>
      <c r="AI279" s="1479"/>
      <c r="AJ279" s="1479"/>
      <c r="AK279" s="1479"/>
      <c r="AL279" s="1479"/>
      <c r="AM279" s="1479"/>
      <c r="AN279" s="1479"/>
      <c r="AO279" s="1479"/>
      <c r="AP279" s="1479"/>
      <c r="AQ279" s="1479"/>
      <c r="AR279" s="1479"/>
      <c r="AS279" s="1479"/>
      <c r="AT279" s="1479"/>
      <c r="AU279" s="1479"/>
      <c r="AV279" s="1479"/>
      <c r="AW279" s="1479"/>
      <c r="AX279" s="1492"/>
      <c r="AY279" s="1492"/>
      <c r="AZ279" s="1492"/>
      <c r="BA279" s="1492"/>
      <c r="BB279" s="1492"/>
      <c r="BC279" s="1479"/>
      <c r="BD279" s="1479"/>
      <c r="BE279" s="1479"/>
      <c r="BF279" s="1479"/>
      <c r="BG279" s="1479"/>
      <c r="BH279" s="1479"/>
      <c r="BI279" s="1479"/>
      <c r="BJ279" s="1479"/>
      <c r="BK279" s="1479"/>
      <c r="BL279" s="1479"/>
      <c r="BM279" s="1479"/>
      <c r="BN279" s="1479"/>
      <c r="BO279" s="1479"/>
      <c r="BP279" s="1479"/>
      <c r="BQ279" s="1479"/>
      <c r="BR279" s="1479"/>
      <c r="BS279" s="1479"/>
      <c r="BT279" s="1479"/>
      <c r="BU279" s="1479"/>
      <c r="BV279" s="1479"/>
      <c r="BW279" s="1479"/>
      <c r="BX279" s="1479"/>
      <c r="BY279" s="1479"/>
      <c r="BZ279" s="1479"/>
      <c r="CA279" s="1479"/>
      <c r="CB279" s="1479"/>
      <c r="CC279" s="1479"/>
      <c r="CD279" s="1479"/>
      <c r="CE279" s="1479"/>
      <c r="CF279" s="1484"/>
      <c r="CG279" s="1484"/>
      <c r="CH279" s="1484"/>
      <c r="CI279" s="1484"/>
      <c r="CJ279" s="1484"/>
      <c r="CK279" s="1484"/>
      <c r="CL279" s="1484"/>
      <c r="CM279" s="1484"/>
      <c r="CN279" s="1484"/>
      <c r="CO279" s="1484"/>
      <c r="CP279" s="1484"/>
      <c r="CQ279" s="1484"/>
      <c r="CR279" s="1484"/>
      <c r="CS279" s="1484"/>
      <c r="CT279" s="1484"/>
      <c r="CU279" s="1484"/>
      <c r="CV279" s="1484"/>
      <c r="CW279" s="1484"/>
      <c r="CX279" s="1484"/>
      <c r="CY279" s="1484"/>
      <c r="CZ279" s="1484"/>
      <c r="DA279" s="1484"/>
      <c r="DB279" s="1484"/>
      <c r="DC279" s="1484"/>
      <c r="DD279" s="1484"/>
      <c r="DE279" s="1484"/>
      <c r="DF279" s="1484"/>
      <c r="DG279" s="1484"/>
      <c r="DH279" s="1484"/>
      <c r="DI279" s="1484"/>
      <c r="DJ279" s="1484"/>
      <c r="DK279" s="1484"/>
      <c r="DL279" s="1486"/>
      <c r="DM279" s="1487"/>
      <c r="DN279" s="1487"/>
      <c r="DO279" s="1487"/>
      <c r="DP279" s="1487"/>
      <c r="DQ279" s="1488"/>
      <c r="DR279" s="1479"/>
      <c r="DS279" s="1479"/>
      <c r="DT279" s="1479"/>
      <c r="DU279" s="1479"/>
      <c r="DV279" s="1479"/>
      <c r="DW279" s="1479"/>
      <c r="DX279" s="1479"/>
      <c r="DY279" s="1479"/>
      <c r="DZ279" s="1479"/>
      <c r="EA279" s="1479"/>
      <c r="EB279" s="1479"/>
      <c r="EC279" s="1492"/>
      <c r="ED279" s="1492"/>
      <c r="EE279" s="1492"/>
      <c r="EF279" s="1492"/>
      <c r="EG279" s="1492"/>
      <c r="EH279" s="1492"/>
      <c r="EI279" s="1492"/>
      <c r="EJ279" s="1492"/>
      <c r="EK279" s="1492"/>
      <c r="EL279" s="1492"/>
      <c r="EM279" s="1492"/>
      <c r="EN279" s="1479"/>
      <c r="EO279" s="1479"/>
      <c r="EP279" s="1479"/>
      <c r="EQ279" s="1479"/>
      <c r="ER279" s="1479"/>
      <c r="ES279" s="1479"/>
      <c r="ET279" s="1479"/>
      <c r="EU279" s="1479"/>
      <c r="EV279" s="1479"/>
      <c r="EW279" s="1484"/>
      <c r="EX279" s="1484"/>
      <c r="EY279" s="1484"/>
      <c r="EZ279" s="1484"/>
      <c r="FA279" s="1484"/>
      <c r="FB279" s="1484"/>
      <c r="FC279" s="1484"/>
      <c r="FD279" s="1484"/>
      <c r="FE279" s="1484"/>
      <c r="FF279" s="1484"/>
      <c r="FG279" s="1484"/>
      <c r="FH279" s="1479"/>
      <c r="FI279" s="1479"/>
      <c r="FJ279" s="1479"/>
      <c r="FK279" s="1479"/>
      <c r="FL279" s="1479"/>
      <c r="FM279" s="1479"/>
      <c r="FN279" s="1479"/>
      <c r="FO279" s="1479"/>
      <c r="FP279" s="1479"/>
      <c r="FQ279" s="1479"/>
      <c r="FR279" s="1479"/>
      <c r="FS279" s="1479"/>
      <c r="FT279" s="1479"/>
      <c r="FU279" s="1479"/>
      <c r="FV279" s="1479"/>
      <c r="FW279" s="1479"/>
      <c r="FX279" s="1479"/>
      <c r="FY279" s="1479"/>
      <c r="FZ279" s="1479"/>
      <c r="GA279" s="1479"/>
      <c r="GB279" s="1479"/>
      <c r="GC279" s="1479"/>
      <c r="GD279" s="1479"/>
    </row>
    <row r="280" spans="1:186" ht="6" customHeight="1">
      <c r="A280" s="296"/>
      <c r="B280" s="701"/>
      <c r="C280" s="701"/>
      <c r="D280" s="701"/>
      <c r="E280" s="701"/>
      <c r="F280" s="1479"/>
      <c r="G280" s="1479"/>
      <c r="H280" s="1479"/>
      <c r="I280" s="1479"/>
      <c r="J280" s="1479"/>
      <c r="K280" s="1479"/>
      <c r="L280" s="1479"/>
      <c r="M280" s="1479"/>
      <c r="N280" s="1479"/>
      <c r="O280" s="1479"/>
      <c r="P280" s="1479"/>
      <c r="Q280" s="1479"/>
      <c r="R280" s="1479"/>
      <c r="S280" s="1479"/>
      <c r="T280" s="1479"/>
      <c r="U280" s="1479"/>
      <c r="V280" s="1479"/>
      <c r="W280" s="1479"/>
      <c r="X280" s="1479"/>
      <c r="Y280" s="1479"/>
      <c r="Z280" s="1479"/>
      <c r="AA280" s="1479"/>
      <c r="AB280" s="1479"/>
      <c r="AC280" s="1479"/>
      <c r="AD280" s="1479"/>
      <c r="AE280" s="1479"/>
      <c r="AF280" s="1479"/>
      <c r="AG280" s="1479"/>
      <c r="AH280" s="1479"/>
      <c r="AI280" s="1479"/>
      <c r="AJ280" s="1479"/>
      <c r="AK280" s="1479"/>
      <c r="AL280" s="1479"/>
      <c r="AM280" s="1479"/>
      <c r="AN280" s="1479"/>
      <c r="AO280" s="1479"/>
      <c r="AP280" s="1479"/>
      <c r="AQ280" s="1479"/>
      <c r="AR280" s="1479"/>
      <c r="AS280" s="1479"/>
      <c r="AT280" s="1479"/>
      <c r="AU280" s="1479"/>
      <c r="AV280" s="1479"/>
      <c r="AW280" s="1479"/>
      <c r="AX280" s="1492"/>
      <c r="AY280" s="1492"/>
      <c r="AZ280" s="1492"/>
      <c r="BA280" s="1492"/>
      <c r="BB280" s="1492"/>
      <c r="BC280" s="1479"/>
      <c r="BD280" s="1479"/>
      <c r="BE280" s="1479"/>
      <c r="BF280" s="1479"/>
      <c r="BG280" s="1479"/>
      <c r="BH280" s="1479"/>
      <c r="BI280" s="1479"/>
      <c r="BJ280" s="1479"/>
      <c r="BK280" s="1479"/>
      <c r="BL280" s="1479"/>
      <c r="BM280" s="1479"/>
      <c r="BN280" s="1479"/>
      <c r="BO280" s="1479"/>
      <c r="BP280" s="1479"/>
      <c r="BQ280" s="1479"/>
      <c r="BR280" s="1479"/>
      <c r="BS280" s="1479"/>
      <c r="BT280" s="1479"/>
      <c r="BU280" s="1479"/>
      <c r="BV280" s="1479"/>
      <c r="BW280" s="1479"/>
      <c r="BX280" s="1479"/>
      <c r="BY280" s="1479"/>
      <c r="BZ280" s="1479"/>
      <c r="CA280" s="1479"/>
      <c r="CB280" s="1479"/>
      <c r="CC280" s="1479"/>
      <c r="CD280" s="1479"/>
      <c r="CE280" s="1479"/>
      <c r="CF280" s="1484"/>
      <c r="CG280" s="1484"/>
      <c r="CH280" s="1484"/>
      <c r="CI280" s="1484"/>
      <c r="CJ280" s="1484"/>
      <c r="CK280" s="1484"/>
      <c r="CL280" s="1484"/>
      <c r="CM280" s="1484"/>
      <c r="CN280" s="1484"/>
      <c r="CO280" s="1484"/>
      <c r="CP280" s="1484"/>
      <c r="CQ280" s="1484"/>
      <c r="CR280" s="1484"/>
      <c r="CS280" s="1484"/>
      <c r="CT280" s="1484"/>
      <c r="CU280" s="1484"/>
      <c r="CV280" s="1484"/>
      <c r="CW280" s="1484"/>
      <c r="CX280" s="1484"/>
      <c r="CY280" s="1484"/>
      <c r="CZ280" s="1484"/>
      <c r="DA280" s="1484"/>
      <c r="DB280" s="1484"/>
      <c r="DC280" s="1484"/>
      <c r="DD280" s="1484"/>
      <c r="DE280" s="1484"/>
      <c r="DF280" s="1484"/>
      <c r="DG280" s="1484"/>
      <c r="DH280" s="1484"/>
      <c r="DI280" s="1484"/>
      <c r="DJ280" s="1484"/>
      <c r="DK280" s="1484"/>
      <c r="DL280" s="1489"/>
      <c r="DM280" s="1490"/>
      <c r="DN280" s="1490"/>
      <c r="DO280" s="1490"/>
      <c r="DP280" s="1490"/>
      <c r="DQ280" s="1491"/>
      <c r="DR280" s="1479"/>
      <c r="DS280" s="1479"/>
      <c r="DT280" s="1479"/>
      <c r="DU280" s="1479"/>
      <c r="DV280" s="1479"/>
      <c r="DW280" s="1479"/>
      <c r="DX280" s="1479"/>
      <c r="DY280" s="1479"/>
      <c r="DZ280" s="1479"/>
      <c r="EA280" s="1479"/>
      <c r="EB280" s="1479"/>
      <c r="EC280" s="1492"/>
      <c r="ED280" s="1492"/>
      <c r="EE280" s="1492"/>
      <c r="EF280" s="1492"/>
      <c r="EG280" s="1492"/>
      <c r="EH280" s="1492"/>
      <c r="EI280" s="1492"/>
      <c r="EJ280" s="1492"/>
      <c r="EK280" s="1492"/>
      <c r="EL280" s="1492"/>
      <c r="EM280" s="1492"/>
      <c r="EN280" s="1479"/>
      <c r="EO280" s="1479"/>
      <c r="EP280" s="1479"/>
      <c r="EQ280" s="1479"/>
      <c r="ER280" s="1479"/>
      <c r="ES280" s="1479"/>
      <c r="ET280" s="1479"/>
      <c r="EU280" s="1479"/>
      <c r="EV280" s="1479"/>
      <c r="EW280" s="1484"/>
      <c r="EX280" s="1484"/>
      <c r="EY280" s="1484"/>
      <c r="EZ280" s="1484"/>
      <c r="FA280" s="1484"/>
      <c r="FB280" s="1484"/>
      <c r="FC280" s="1484"/>
      <c r="FD280" s="1484"/>
      <c r="FE280" s="1484"/>
      <c r="FF280" s="1484"/>
      <c r="FG280" s="1484"/>
      <c r="FH280" s="1479"/>
      <c r="FI280" s="1479"/>
      <c r="FJ280" s="1479"/>
      <c r="FK280" s="1479"/>
      <c r="FL280" s="1479"/>
      <c r="FM280" s="1479"/>
      <c r="FN280" s="1479"/>
      <c r="FO280" s="1479"/>
      <c r="FP280" s="1479"/>
      <c r="FQ280" s="1479"/>
      <c r="FR280" s="1479"/>
      <c r="FS280" s="1479"/>
      <c r="FT280" s="1479"/>
      <c r="FU280" s="1479"/>
      <c r="FV280" s="1479"/>
      <c r="FW280" s="1479"/>
      <c r="FX280" s="1479"/>
      <c r="FY280" s="1479"/>
      <c r="FZ280" s="1479"/>
      <c r="GA280" s="1479"/>
      <c r="GB280" s="1479"/>
      <c r="GC280" s="1479"/>
      <c r="GD280" s="1479"/>
    </row>
    <row r="281" spans="1:186" ht="6" customHeight="1">
      <c r="A281" s="296"/>
      <c r="B281" s="701"/>
      <c r="C281" s="701"/>
      <c r="D281" s="701"/>
      <c r="E281" s="701"/>
      <c r="F281" s="1479"/>
      <c r="G281" s="1479"/>
      <c r="H281" s="1479"/>
      <c r="I281" s="1479"/>
      <c r="J281" s="1479"/>
      <c r="K281" s="1479"/>
      <c r="L281" s="1479"/>
      <c r="M281" s="1479"/>
      <c r="N281" s="1479"/>
      <c r="O281" s="1479"/>
      <c r="P281" s="1479"/>
      <c r="Q281" s="1479"/>
      <c r="R281" s="1479"/>
      <c r="S281" s="1479"/>
      <c r="T281" s="1479"/>
      <c r="U281" s="1479"/>
      <c r="V281" s="1479"/>
      <c r="W281" s="1479"/>
      <c r="X281" s="1479"/>
      <c r="Y281" s="1479"/>
      <c r="Z281" s="1479"/>
      <c r="AA281" s="1479"/>
      <c r="AB281" s="1479"/>
      <c r="AC281" s="1479"/>
      <c r="AD281" s="1479"/>
      <c r="AE281" s="1479"/>
      <c r="AF281" s="1479"/>
      <c r="AG281" s="1479"/>
      <c r="AH281" s="1479"/>
      <c r="AI281" s="1479"/>
      <c r="AJ281" s="1479"/>
      <c r="AK281" s="1479"/>
      <c r="AL281" s="1479"/>
      <c r="AM281" s="1479"/>
      <c r="AN281" s="1479"/>
      <c r="AO281" s="1479"/>
      <c r="AP281" s="1479"/>
      <c r="AQ281" s="1479"/>
      <c r="AR281" s="1479"/>
      <c r="AS281" s="1479"/>
      <c r="AT281" s="1479"/>
      <c r="AU281" s="1479"/>
      <c r="AV281" s="1479"/>
      <c r="AW281" s="1479"/>
      <c r="AX281" s="1492"/>
      <c r="AY281" s="1492"/>
      <c r="AZ281" s="1492"/>
      <c r="BA281" s="1492"/>
      <c r="BB281" s="1492"/>
      <c r="BC281" s="1479"/>
      <c r="BD281" s="1479"/>
      <c r="BE281" s="1479"/>
      <c r="BF281" s="1479"/>
      <c r="BG281" s="1479"/>
      <c r="BH281" s="1479"/>
      <c r="BI281" s="1479"/>
      <c r="BJ281" s="1479"/>
      <c r="BK281" s="1479"/>
      <c r="BL281" s="1479"/>
      <c r="BM281" s="1479"/>
      <c r="BN281" s="1479"/>
      <c r="BO281" s="1479"/>
      <c r="BP281" s="1479"/>
      <c r="BQ281" s="1479"/>
      <c r="BR281" s="1479"/>
      <c r="BS281" s="1479"/>
      <c r="BT281" s="1479"/>
      <c r="BU281" s="1479"/>
      <c r="BV281" s="1479"/>
      <c r="BW281" s="1479"/>
      <c r="BX281" s="1479"/>
      <c r="BY281" s="1479"/>
      <c r="BZ281" s="1479"/>
      <c r="CA281" s="1479"/>
      <c r="CB281" s="1479"/>
      <c r="CC281" s="1479"/>
      <c r="CD281" s="1479"/>
      <c r="CE281" s="1479"/>
      <c r="CF281" s="1484"/>
      <c r="CG281" s="1484"/>
      <c r="CH281" s="1484"/>
      <c r="CI281" s="1484"/>
      <c r="CJ281" s="1484"/>
      <c r="CK281" s="1484"/>
      <c r="CL281" s="1484"/>
      <c r="CM281" s="1484"/>
      <c r="CN281" s="1484"/>
      <c r="CO281" s="1484"/>
      <c r="CP281" s="1484"/>
      <c r="CQ281" s="1484"/>
      <c r="CR281" s="1484"/>
      <c r="CS281" s="1484"/>
      <c r="CT281" s="1484"/>
      <c r="CU281" s="1484"/>
      <c r="CV281" s="1484"/>
      <c r="CW281" s="1484"/>
      <c r="CX281" s="1484"/>
      <c r="CY281" s="1484"/>
      <c r="CZ281" s="1484"/>
      <c r="DA281" s="1484"/>
      <c r="DB281" s="1484"/>
      <c r="DC281" s="1484"/>
      <c r="DD281" s="1484"/>
      <c r="DE281" s="1484"/>
      <c r="DF281" s="1484"/>
      <c r="DG281" s="1484"/>
      <c r="DH281" s="1484"/>
      <c r="DI281" s="1484"/>
      <c r="DJ281" s="1484"/>
      <c r="DK281" s="1484"/>
      <c r="DL281" s="1495"/>
      <c r="DM281" s="1496"/>
      <c r="DN281" s="1496"/>
      <c r="DO281" s="1496"/>
      <c r="DP281" s="1496"/>
      <c r="DQ281" s="1497"/>
      <c r="DR281" s="1479"/>
      <c r="DS281" s="1479"/>
      <c r="DT281" s="1479"/>
      <c r="DU281" s="1479"/>
      <c r="DV281" s="1479"/>
      <c r="DW281" s="1479"/>
      <c r="DX281" s="1479"/>
      <c r="DY281" s="1479"/>
      <c r="DZ281" s="1479"/>
      <c r="EA281" s="1479"/>
      <c r="EB281" s="1479"/>
      <c r="EC281" s="1492"/>
      <c r="ED281" s="1492"/>
      <c r="EE281" s="1492"/>
      <c r="EF281" s="1492"/>
      <c r="EG281" s="1492"/>
      <c r="EH281" s="1492"/>
      <c r="EI281" s="1492"/>
      <c r="EJ281" s="1492"/>
      <c r="EK281" s="1492"/>
      <c r="EL281" s="1492"/>
      <c r="EM281" s="1492"/>
      <c r="EN281" s="1479"/>
      <c r="EO281" s="1479"/>
      <c r="EP281" s="1479"/>
      <c r="EQ281" s="1479"/>
      <c r="ER281" s="1479"/>
      <c r="ES281" s="1479"/>
      <c r="ET281" s="1479"/>
      <c r="EU281" s="1479"/>
      <c r="EV281" s="1479"/>
      <c r="EW281" s="1484"/>
      <c r="EX281" s="1484"/>
      <c r="EY281" s="1484"/>
      <c r="EZ281" s="1484"/>
      <c r="FA281" s="1484"/>
      <c r="FB281" s="1484"/>
      <c r="FC281" s="1484"/>
      <c r="FD281" s="1484"/>
      <c r="FE281" s="1484"/>
      <c r="FF281" s="1484"/>
      <c r="FG281" s="1484"/>
      <c r="FH281" s="1479"/>
      <c r="FI281" s="1479"/>
      <c r="FJ281" s="1479"/>
      <c r="FK281" s="1479"/>
      <c r="FL281" s="1479"/>
      <c r="FM281" s="1479"/>
      <c r="FN281" s="1479"/>
      <c r="FO281" s="1479"/>
      <c r="FP281" s="1479"/>
      <c r="FQ281" s="1479"/>
      <c r="FR281" s="1479"/>
      <c r="FS281" s="1479"/>
      <c r="FT281" s="1479"/>
      <c r="FU281" s="1479"/>
      <c r="FV281" s="1479"/>
      <c r="FW281" s="1479"/>
      <c r="FX281" s="1479"/>
      <c r="FY281" s="1479"/>
      <c r="FZ281" s="1479"/>
      <c r="GA281" s="1479"/>
      <c r="GB281" s="1479"/>
      <c r="GC281" s="1479"/>
      <c r="GD281" s="1479"/>
    </row>
    <row r="282" spans="1:186" ht="6" customHeight="1">
      <c r="A282" s="296"/>
      <c r="B282" s="1494">
        <v>14</v>
      </c>
      <c r="C282" s="701"/>
      <c r="D282" s="701"/>
      <c r="E282" s="701"/>
      <c r="F282" s="1479"/>
      <c r="G282" s="1479"/>
      <c r="H282" s="1479"/>
      <c r="I282" s="1479"/>
      <c r="J282" s="1479"/>
      <c r="K282" s="1479"/>
      <c r="L282" s="1479"/>
      <c r="M282" s="1479"/>
      <c r="N282" s="1479"/>
      <c r="O282" s="1479"/>
      <c r="P282" s="1479"/>
      <c r="Q282" s="1479"/>
      <c r="R282" s="1479"/>
      <c r="S282" s="1479"/>
      <c r="T282" s="1479"/>
      <c r="U282" s="1479"/>
      <c r="V282" s="1479"/>
      <c r="W282" s="1479"/>
      <c r="X282" s="1479"/>
      <c r="Y282" s="1479"/>
      <c r="Z282" s="1479"/>
      <c r="AA282" s="1479"/>
      <c r="AB282" s="1479"/>
      <c r="AC282" s="1479"/>
      <c r="AD282" s="1479"/>
      <c r="AE282" s="1479"/>
      <c r="AF282" s="1479"/>
      <c r="AG282" s="1479"/>
      <c r="AH282" s="1479"/>
      <c r="AI282" s="1479"/>
      <c r="AJ282" s="1479"/>
      <c r="AK282" s="1479"/>
      <c r="AL282" s="1479"/>
      <c r="AM282" s="1479"/>
      <c r="AN282" s="1479"/>
      <c r="AO282" s="1479"/>
      <c r="AP282" s="1479"/>
      <c r="AQ282" s="1479"/>
      <c r="AR282" s="1479"/>
      <c r="AS282" s="1479"/>
      <c r="AT282" s="1479"/>
      <c r="AU282" s="1479"/>
      <c r="AV282" s="1479"/>
      <c r="AW282" s="1479"/>
      <c r="AX282" s="1492"/>
      <c r="AY282" s="1492"/>
      <c r="AZ282" s="1492"/>
      <c r="BA282" s="1492"/>
      <c r="BB282" s="1492"/>
      <c r="BC282" s="1479"/>
      <c r="BD282" s="1479"/>
      <c r="BE282" s="1479"/>
      <c r="BF282" s="1479"/>
      <c r="BG282" s="1479"/>
      <c r="BH282" s="1479"/>
      <c r="BI282" s="1479"/>
      <c r="BJ282" s="1479"/>
      <c r="BK282" s="1479"/>
      <c r="BL282" s="1479"/>
      <c r="BM282" s="1479"/>
      <c r="BN282" s="1479"/>
      <c r="BO282" s="1479"/>
      <c r="BP282" s="1479"/>
      <c r="BQ282" s="1479"/>
      <c r="BR282" s="1479"/>
      <c r="BS282" s="1479"/>
      <c r="BT282" s="1479"/>
      <c r="BU282" s="1479"/>
      <c r="BV282" s="1479"/>
      <c r="BW282" s="1479"/>
      <c r="BX282" s="1479"/>
      <c r="BY282" s="1479"/>
      <c r="BZ282" s="1479"/>
      <c r="CA282" s="1479"/>
      <c r="CB282" s="1479"/>
      <c r="CC282" s="1479"/>
      <c r="CD282" s="1479"/>
      <c r="CE282" s="1479"/>
      <c r="CF282" s="1484"/>
      <c r="CG282" s="1484"/>
      <c r="CH282" s="1484"/>
      <c r="CI282" s="1484"/>
      <c r="CJ282" s="1484"/>
      <c r="CK282" s="1484"/>
      <c r="CL282" s="1484"/>
      <c r="CM282" s="1484"/>
      <c r="CN282" s="1484"/>
      <c r="CO282" s="1484"/>
      <c r="CP282" s="1484"/>
      <c r="CQ282" s="1484"/>
      <c r="CR282" s="1484"/>
      <c r="CS282" s="1484"/>
      <c r="CT282" s="1484"/>
      <c r="CU282" s="1484"/>
      <c r="CV282" s="1484"/>
      <c r="CW282" s="1484"/>
      <c r="CX282" s="1484"/>
      <c r="CY282" s="1484"/>
      <c r="CZ282" s="1484"/>
      <c r="DA282" s="1484"/>
      <c r="DB282" s="1484"/>
      <c r="DC282" s="1484"/>
      <c r="DD282" s="1484"/>
      <c r="DE282" s="1484"/>
      <c r="DF282" s="1484"/>
      <c r="DG282" s="1484"/>
      <c r="DH282" s="1484"/>
      <c r="DI282" s="1484"/>
      <c r="DJ282" s="1484"/>
      <c r="DK282" s="1484"/>
      <c r="DL282" s="1486"/>
      <c r="DM282" s="1487"/>
      <c r="DN282" s="1487"/>
      <c r="DO282" s="1487"/>
      <c r="DP282" s="1487"/>
      <c r="DQ282" s="1488"/>
      <c r="DR282" s="1479"/>
      <c r="DS282" s="1479"/>
      <c r="DT282" s="1479"/>
      <c r="DU282" s="1479"/>
      <c r="DV282" s="1479"/>
      <c r="DW282" s="1479"/>
      <c r="DX282" s="1479"/>
      <c r="DY282" s="1479"/>
      <c r="DZ282" s="1479"/>
      <c r="EA282" s="1479"/>
      <c r="EB282" s="1479"/>
      <c r="EC282" s="1492"/>
      <c r="ED282" s="1492"/>
      <c r="EE282" s="1492"/>
      <c r="EF282" s="1492"/>
      <c r="EG282" s="1492"/>
      <c r="EH282" s="1492"/>
      <c r="EI282" s="1492"/>
      <c r="EJ282" s="1492"/>
      <c r="EK282" s="1492"/>
      <c r="EL282" s="1492"/>
      <c r="EM282" s="1492"/>
      <c r="EN282" s="1479"/>
      <c r="EO282" s="1479"/>
      <c r="EP282" s="1479"/>
      <c r="EQ282" s="1479"/>
      <c r="ER282" s="1479"/>
      <c r="ES282" s="1479"/>
      <c r="ET282" s="1479"/>
      <c r="EU282" s="1479"/>
      <c r="EV282" s="1479"/>
      <c r="EW282" s="1484"/>
      <c r="EX282" s="1484"/>
      <c r="EY282" s="1484"/>
      <c r="EZ282" s="1484"/>
      <c r="FA282" s="1484"/>
      <c r="FB282" s="1484"/>
      <c r="FC282" s="1484"/>
      <c r="FD282" s="1484"/>
      <c r="FE282" s="1484"/>
      <c r="FF282" s="1484"/>
      <c r="FG282" s="1484"/>
      <c r="FH282" s="1479"/>
      <c r="FI282" s="1479"/>
      <c r="FJ282" s="1479"/>
      <c r="FK282" s="1479"/>
      <c r="FL282" s="1479"/>
      <c r="FM282" s="1479"/>
      <c r="FN282" s="1479"/>
      <c r="FO282" s="1479"/>
      <c r="FP282" s="1479"/>
      <c r="FQ282" s="1479"/>
      <c r="FR282" s="1479"/>
      <c r="FS282" s="1479"/>
      <c r="FT282" s="1479"/>
      <c r="FU282" s="1479"/>
      <c r="FV282" s="1479"/>
      <c r="FW282" s="1479"/>
      <c r="FX282" s="1479"/>
      <c r="FY282" s="1479"/>
      <c r="FZ282" s="1479"/>
      <c r="GA282" s="1479"/>
      <c r="GB282" s="1479"/>
      <c r="GC282" s="1479"/>
      <c r="GD282" s="1479"/>
    </row>
    <row r="283" spans="1:186" ht="6" customHeight="1">
      <c r="A283" s="296"/>
      <c r="B283" s="701"/>
      <c r="C283" s="701"/>
      <c r="D283" s="701"/>
      <c r="E283" s="701"/>
      <c r="F283" s="1479"/>
      <c r="G283" s="1479"/>
      <c r="H283" s="1479"/>
      <c r="I283" s="1479"/>
      <c r="J283" s="1479"/>
      <c r="K283" s="1479"/>
      <c r="L283" s="1479"/>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1479"/>
      <c r="AL283" s="1479"/>
      <c r="AM283" s="1479"/>
      <c r="AN283" s="1479"/>
      <c r="AO283" s="1479"/>
      <c r="AP283" s="1479"/>
      <c r="AQ283" s="1479"/>
      <c r="AR283" s="1479"/>
      <c r="AS283" s="1479"/>
      <c r="AT283" s="1479"/>
      <c r="AU283" s="1479"/>
      <c r="AV283" s="1479"/>
      <c r="AW283" s="1479"/>
      <c r="AX283" s="1492"/>
      <c r="AY283" s="1492"/>
      <c r="AZ283" s="1492"/>
      <c r="BA283" s="1492"/>
      <c r="BB283" s="1492"/>
      <c r="BC283" s="1479"/>
      <c r="BD283" s="1479"/>
      <c r="BE283" s="1479"/>
      <c r="BF283" s="1479"/>
      <c r="BG283" s="1479"/>
      <c r="BH283" s="1479"/>
      <c r="BI283" s="1479"/>
      <c r="BJ283" s="1479"/>
      <c r="BK283" s="1479"/>
      <c r="BL283" s="1479"/>
      <c r="BM283" s="1479"/>
      <c r="BN283" s="1479"/>
      <c r="BO283" s="1479"/>
      <c r="BP283" s="1479"/>
      <c r="BQ283" s="1479"/>
      <c r="BR283" s="1479"/>
      <c r="BS283" s="1479"/>
      <c r="BT283" s="1479"/>
      <c r="BU283" s="1479"/>
      <c r="BV283" s="1479"/>
      <c r="BW283" s="1479"/>
      <c r="BX283" s="1479"/>
      <c r="BY283" s="1479"/>
      <c r="BZ283" s="1479"/>
      <c r="CA283" s="1479"/>
      <c r="CB283" s="1479"/>
      <c r="CC283" s="1479"/>
      <c r="CD283" s="1479"/>
      <c r="CE283" s="1479"/>
      <c r="CF283" s="1484"/>
      <c r="CG283" s="1484"/>
      <c r="CH283" s="1484"/>
      <c r="CI283" s="1484"/>
      <c r="CJ283" s="1484"/>
      <c r="CK283" s="1484"/>
      <c r="CL283" s="1484"/>
      <c r="CM283" s="1484"/>
      <c r="CN283" s="1484"/>
      <c r="CO283" s="1484"/>
      <c r="CP283" s="1484"/>
      <c r="CQ283" s="1484"/>
      <c r="CR283" s="1484"/>
      <c r="CS283" s="1484"/>
      <c r="CT283" s="1484"/>
      <c r="CU283" s="1484"/>
      <c r="CV283" s="1484"/>
      <c r="CW283" s="1484"/>
      <c r="CX283" s="1484"/>
      <c r="CY283" s="1484"/>
      <c r="CZ283" s="1484"/>
      <c r="DA283" s="1484"/>
      <c r="DB283" s="1484"/>
      <c r="DC283" s="1484"/>
      <c r="DD283" s="1484"/>
      <c r="DE283" s="1484"/>
      <c r="DF283" s="1484"/>
      <c r="DG283" s="1484"/>
      <c r="DH283" s="1484"/>
      <c r="DI283" s="1484"/>
      <c r="DJ283" s="1484"/>
      <c r="DK283" s="1484"/>
      <c r="DL283" s="1489"/>
      <c r="DM283" s="1490"/>
      <c r="DN283" s="1490"/>
      <c r="DO283" s="1490"/>
      <c r="DP283" s="1490"/>
      <c r="DQ283" s="1491"/>
      <c r="DR283" s="1479"/>
      <c r="DS283" s="1479"/>
      <c r="DT283" s="1479"/>
      <c r="DU283" s="1479"/>
      <c r="DV283" s="1479"/>
      <c r="DW283" s="1479"/>
      <c r="DX283" s="1479"/>
      <c r="DY283" s="1479"/>
      <c r="DZ283" s="1479"/>
      <c r="EA283" s="1479"/>
      <c r="EB283" s="1479"/>
      <c r="EC283" s="1492"/>
      <c r="ED283" s="1492"/>
      <c r="EE283" s="1492"/>
      <c r="EF283" s="1492"/>
      <c r="EG283" s="1492"/>
      <c r="EH283" s="1492"/>
      <c r="EI283" s="1492"/>
      <c r="EJ283" s="1492"/>
      <c r="EK283" s="1492"/>
      <c r="EL283" s="1492"/>
      <c r="EM283" s="1492"/>
      <c r="EN283" s="1479"/>
      <c r="EO283" s="1479"/>
      <c r="EP283" s="1479"/>
      <c r="EQ283" s="1479"/>
      <c r="ER283" s="1479"/>
      <c r="ES283" s="1479"/>
      <c r="ET283" s="1479"/>
      <c r="EU283" s="1479"/>
      <c r="EV283" s="1479"/>
      <c r="EW283" s="1484"/>
      <c r="EX283" s="1484"/>
      <c r="EY283" s="1484"/>
      <c r="EZ283" s="1484"/>
      <c r="FA283" s="1484"/>
      <c r="FB283" s="1484"/>
      <c r="FC283" s="1484"/>
      <c r="FD283" s="1484"/>
      <c r="FE283" s="1484"/>
      <c r="FF283" s="1484"/>
      <c r="FG283" s="1484"/>
      <c r="FH283" s="1479"/>
      <c r="FI283" s="1479"/>
      <c r="FJ283" s="1479"/>
      <c r="FK283" s="1479"/>
      <c r="FL283" s="1479"/>
      <c r="FM283" s="1479"/>
      <c r="FN283" s="1479"/>
      <c r="FO283" s="1479"/>
      <c r="FP283" s="1479"/>
      <c r="FQ283" s="1479"/>
      <c r="FR283" s="1479"/>
      <c r="FS283" s="1479"/>
      <c r="FT283" s="1479"/>
      <c r="FU283" s="1479"/>
      <c r="FV283" s="1479"/>
      <c r="FW283" s="1479"/>
      <c r="FX283" s="1479"/>
      <c r="FY283" s="1479"/>
      <c r="FZ283" s="1479"/>
      <c r="GA283" s="1479"/>
      <c r="GB283" s="1479"/>
      <c r="GC283" s="1479"/>
      <c r="GD283" s="1479"/>
    </row>
    <row r="284" spans="1:186" ht="6" customHeight="1">
      <c r="A284" s="296"/>
      <c r="B284" s="701"/>
      <c r="C284" s="701"/>
      <c r="D284" s="701"/>
      <c r="E284" s="701"/>
      <c r="F284" s="1479"/>
      <c r="G284" s="1479"/>
      <c r="H284" s="1479"/>
      <c r="I284" s="1479"/>
      <c r="J284" s="1479"/>
      <c r="K284" s="1479"/>
      <c r="L284" s="1479"/>
      <c r="M284" s="1479"/>
      <c r="N284" s="1479"/>
      <c r="O284" s="1479"/>
      <c r="P284" s="1479"/>
      <c r="Q284" s="1479"/>
      <c r="R284" s="1479"/>
      <c r="S284" s="1479"/>
      <c r="T284" s="1479"/>
      <c r="U284" s="1479"/>
      <c r="V284" s="1479"/>
      <c r="W284" s="1479"/>
      <c r="X284" s="1479"/>
      <c r="Y284" s="1479"/>
      <c r="Z284" s="1479"/>
      <c r="AA284" s="1479"/>
      <c r="AB284" s="1479"/>
      <c r="AC284" s="1479"/>
      <c r="AD284" s="1479"/>
      <c r="AE284" s="1479"/>
      <c r="AF284" s="1479"/>
      <c r="AG284" s="1479"/>
      <c r="AH284" s="1479"/>
      <c r="AI284" s="1479"/>
      <c r="AJ284" s="1479"/>
      <c r="AK284" s="1479"/>
      <c r="AL284" s="1479"/>
      <c r="AM284" s="1479"/>
      <c r="AN284" s="1479"/>
      <c r="AO284" s="1479"/>
      <c r="AP284" s="1479"/>
      <c r="AQ284" s="1479"/>
      <c r="AR284" s="1479"/>
      <c r="AS284" s="1479"/>
      <c r="AT284" s="1479"/>
      <c r="AU284" s="1479"/>
      <c r="AV284" s="1479"/>
      <c r="AW284" s="1479"/>
      <c r="AX284" s="1492"/>
      <c r="AY284" s="1492"/>
      <c r="AZ284" s="1492"/>
      <c r="BA284" s="1492"/>
      <c r="BB284" s="1492"/>
      <c r="BC284" s="1479"/>
      <c r="BD284" s="1479"/>
      <c r="BE284" s="1479"/>
      <c r="BF284" s="1479"/>
      <c r="BG284" s="1479"/>
      <c r="BH284" s="1479"/>
      <c r="BI284" s="1479"/>
      <c r="BJ284" s="1479"/>
      <c r="BK284" s="1479"/>
      <c r="BL284" s="1479"/>
      <c r="BM284" s="1479"/>
      <c r="BN284" s="1479"/>
      <c r="BO284" s="1479"/>
      <c r="BP284" s="1479"/>
      <c r="BQ284" s="1479"/>
      <c r="BR284" s="1479"/>
      <c r="BS284" s="1479"/>
      <c r="BT284" s="1479"/>
      <c r="BU284" s="1479"/>
      <c r="BV284" s="1479"/>
      <c r="BW284" s="1479"/>
      <c r="BX284" s="1479"/>
      <c r="BY284" s="1479"/>
      <c r="BZ284" s="1479"/>
      <c r="CA284" s="1479"/>
      <c r="CB284" s="1479"/>
      <c r="CC284" s="1479"/>
      <c r="CD284" s="1479"/>
      <c r="CE284" s="1479"/>
      <c r="CF284" s="1484"/>
      <c r="CG284" s="1484"/>
      <c r="CH284" s="1484"/>
      <c r="CI284" s="1484"/>
      <c r="CJ284" s="1484"/>
      <c r="CK284" s="1484"/>
      <c r="CL284" s="1484"/>
      <c r="CM284" s="1484"/>
      <c r="CN284" s="1484"/>
      <c r="CO284" s="1484"/>
      <c r="CP284" s="1484"/>
      <c r="CQ284" s="1484"/>
      <c r="CR284" s="1484"/>
      <c r="CS284" s="1484"/>
      <c r="CT284" s="1484"/>
      <c r="CU284" s="1484"/>
      <c r="CV284" s="1484"/>
      <c r="CW284" s="1484"/>
      <c r="CX284" s="1484"/>
      <c r="CY284" s="1484"/>
      <c r="CZ284" s="1484"/>
      <c r="DA284" s="1484"/>
      <c r="DB284" s="1484"/>
      <c r="DC284" s="1484"/>
      <c r="DD284" s="1484"/>
      <c r="DE284" s="1484"/>
      <c r="DF284" s="1484"/>
      <c r="DG284" s="1484"/>
      <c r="DH284" s="1484"/>
      <c r="DI284" s="1484"/>
      <c r="DJ284" s="1484"/>
      <c r="DK284" s="1484"/>
      <c r="DL284" s="1495"/>
      <c r="DM284" s="1496"/>
      <c r="DN284" s="1496"/>
      <c r="DO284" s="1496"/>
      <c r="DP284" s="1496"/>
      <c r="DQ284" s="1497"/>
      <c r="DR284" s="1479"/>
      <c r="DS284" s="1479"/>
      <c r="DT284" s="1479"/>
      <c r="DU284" s="1479"/>
      <c r="DV284" s="1479"/>
      <c r="DW284" s="1479"/>
      <c r="DX284" s="1479"/>
      <c r="DY284" s="1479"/>
      <c r="DZ284" s="1479"/>
      <c r="EA284" s="1479"/>
      <c r="EB284" s="1479"/>
      <c r="EC284" s="1492"/>
      <c r="ED284" s="1492"/>
      <c r="EE284" s="1492"/>
      <c r="EF284" s="1492"/>
      <c r="EG284" s="1492"/>
      <c r="EH284" s="1492"/>
      <c r="EI284" s="1492"/>
      <c r="EJ284" s="1492"/>
      <c r="EK284" s="1492"/>
      <c r="EL284" s="1492"/>
      <c r="EM284" s="1492"/>
      <c r="EN284" s="1479"/>
      <c r="EO284" s="1479"/>
      <c r="EP284" s="1479"/>
      <c r="EQ284" s="1479"/>
      <c r="ER284" s="1479"/>
      <c r="ES284" s="1479"/>
      <c r="ET284" s="1479"/>
      <c r="EU284" s="1479"/>
      <c r="EV284" s="1479"/>
      <c r="EW284" s="1484"/>
      <c r="EX284" s="1484"/>
      <c r="EY284" s="1484"/>
      <c r="EZ284" s="1484"/>
      <c r="FA284" s="1484"/>
      <c r="FB284" s="1484"/>
      <c r="FC284" s="1484"/>
      <c r="FD284" s="1484"/>
      <c r="FE284" s="1484"/>
      <c r="FF284" s="1484"/>
      <c r="FG284" s="1484"/>
      <c r="FH284" s="1479"/>
      <c r="FI284" s="1479"/>
      <c r="FJ284" s="1479"/>
      <c r="FK284" s="1479"/>
      <c r="FL284" s="1479"/>
      <c r="FM284" s="1479"/>
      <c r="FN284" s="1479"/>
      <c r="FO284" s="1479"/>
      <c r="FP284" s="1479"/>
      <c r="FQ284" s="1479"/>
      <c r="FR284" s="1479"/>
      <c r="FS284" s="1479"/>
      <c r="FT284" s="1479"/>
      <c r="FU284" s="1479"/>
      <c r="FV284" s="1479"/>
      <c r="FW284" s="1479"/>
      <c r="FX284" s="1479"/>
      <c r="FY284" s="1479"/>
      <c r="FZ284" s="1479"/>
      <c r="GA284" s="1479"/>
      <c r="GB284" s="1479"/>
      <c r="GC284" s="1479"/>
      <c r="GD284" s="1479"/>
    </row>
    <row r="285" spans="1:186" ht="6" customHeight="1">
      <c r="A285" s="296"/>
      <c r="B285" s="1494">
        <v>15</v>
      </c>
      <c r="C285" s="701"/>
      <c r="D285" s="701"/>
      <c r="E285" s="701"/>
      <c r="F285" s="1479"/>
      <c r="G285" s="1479"/>
      <c r="H285" s="1479"/>
      <c r="I285" s="1479"/>
      <c r="J285" s="1479"/>
      <c r="K285" s="1479"/>
      <c r="L285" s="1479"/>
      <c r="M285" s="1479"/>
      <c r="N285" s="1479"/>
      <c r="O285" s="1479"/>
      <c r="P285" s="1479"/>
      <c r="Q285" s="1479"/>
      <c r="R285" s="1479"/>
      <c r="S285" s="1479"/>
      <c r="T285" s="1479"/>
      <c r="U285" s="1479"/>
      <c r="V285" s="1479"/>
      <c r="W285" s="1479"/>
      <c r="X285" s="1479"/>
      <c r="Y285" s="1479"/>
      <c r="Z285" s="1479"/>
      <c r="AA285" s="1479"/>
      <c r="AB285" s="1479"/>
      <c r="AC285" s="1479"/>
      <c r="AD285" s="1479"/>
      <c r="AE285" s="1479"/>
      <c r="AF285" s="1479"/>
      <c r="AG285" s="1479"/>
      <c r="AH285" s="1479"/>
      <c r="AI285" s="1479"/>
      <c r="AJ285" s="1479"/>
      <c r="AK285" s="1479"/>
      <c r="AL285" s="1479"/>
      <c r="AM285" s="1479"/>
      <c r="AN285" s="1479"/>
      <c r="AO285" s="1479"/>
      <c r="AP285" s="1479"/>
      <c r="AQ285" s="1479"/>
      <c r="AR285" s="1479"/>
      <c r="AS285" s="1479"/>
      <c r="AT285" s="1479"/>
      <c r="AU285" s="1479"/>
      <c r="AV285" s="1479"/>
      <c r="AW285" s="1479"/>
      <c r="AX285" s="1492"/>
      <c r="AY285" s="1492"/>
      <c r="AZ285" s="1492"/>
      <c r="BA285" s="1492"/>
      <c r="BB285" s="1492"/>
      <c r="BC285" s="1479"/>
      <c r="BD285" s="1479"/>
      <c r="BE285" s="1479"/>
      <c r="BF285" s="1479"/>
      <c r="BG285" s="1479"/>
      <c r="BH285" s="1479"/>
      <c r="BI285" s="1479"/>
      <c r="BJ285" s="1479"/>
      <c r="BK285" s="1479"/>
      <c r="BL285" s="1479"/>
      <c r="BM285" s="1479"/>
      <c r="BN285" s="1479"/>
      <c r="BO285" s="1479"/>
      <c r="BP285" s="1479"/>
      <c r="BQ285" s="1479"/>
      <c r="BR285" s="1479"/>
      <c r="BS285" s="1479"/>
      <c r="BT285" s="1479"/>
      <c r="BU285" s="1479"/>
      <c r="BV285" s="1479"/>
      <c r="BW285" s="1479"/>
      <c r="BX285" s="1479"/>
      <c r="BY285" s="1479"/>
      <c r="BZ285" s="1479"/>
      <c r="CA285" s="1479"/>
      <c r="CB285" s="1479"/>
      <c r="CC285" s="1479"/>
      <c r="CD285" s="1479"/>
      <c r="CE285" s="1479"/>
      <c r="CF285" s="1484"/>
      <c r="CG285" s="1484"/>
      <c r="CH285" s="1484"/>
      <c r="CI285" s="1484"/>
      <c r="CJ285" s="1484"/>
      <c r="CK285" s="1484"/>
      <c r="CL285" s="1484"/>
      <c r="CM285" s="1484"/>
      <c r="CN285" s="1484"/>
      <c r="CO285" s="1484"/>
      <c r="CP285" s="1484"/>
      <c r="CQ285" s="1484"/>
      <c r="CR285" s="1484"/>
      <c r="CS285" s="1484"/>
      <c r="CT285" s="1484"/>
      <c r="CU285" s="1484"/>
      <c r="CV285" s="1484"/>
      <c r="CW285" s="1484"/>
      <c r="CX285" s="1484"/>
      <c r="CY285" s="1484"/>
      <c r="CZ285" s="1484"/>
      <c r="DA285" s="1484"/>
      <c r="DB285" s="1484"/>
      <c r="DC285" s="1484"/>
      <c r="DD285" s="1484"/>
      <c r="DE285" s="1484"/>
      <c r="DF285" s="1484"/>
      <c r="DG285" s="1484"/>
      <c r="DH285" s="1484"/>
      <c r="DI285" s="1484"/>
      <c r="DJ285" s="1484"/>
      <c r="DK285" s="1484"/>
      <c r="DL285" s="1486"/>
      <c r="DM285" s="1487"/>
      <c r="DN285" s="1487"/>
      <c r="DO285" s="1487"/>
      <c r="DP285" s="1487"/>
      <c r="DQ285" s="1488"/>
      <c r="DR285" s="1479"/>
      <c r="DS285" s="1479"/>
      <c r="DT285" s="1479"/>
      <c r="DU285" s="1479"/>
      <c r="DV285" s="1479"/>
      <c r="DW285" s="1479"/>
      <c r="DX285" s="1479"/>
      <c r="DY285" s="1479"/>
      <c r="DZ285" s="1479"/>
      <c r="EA285" s="1479"/>
      <c r="EB285" s="1479"/>
      <c r="EC285" s="1492"/>
      <c r="ED285" s="1492"/>
      <c r="EE285" s="1492"/>
      <c r="EF285" s="1492"/>
      <c r="EG285" s="1492"/>
      <c r="EH285" s="1492"/>
      <c r="EI285" s="1492"/>
      <c r="EJ285" s="1492"/>
      <c r="EK285" s="1492"/>
      <c r="EL285" s="1492"/>
      <c r="EM285" s="1492"/>
      <c r="EN285" s="1479"/>
      <c r="EO285" s="1479"/>
      <c r="EP285" s="1479"/>
      <c r="EQ285" s="1479"/>
      <c r="ER285" s="1479"/>
      <c r="ES285" s="1479"/>
      <c r="ET285" s="1479"/>
      <c r="EU285" s="1479"/>
      <c r="EV285" s="1479"/>
      <c r="EW285" s="1484"/>
      <c r="EX285" s="1484"/>
      <c r="EY285" s="1484"/>
      <c r="EZ285" s="1484"/>
      <c r="FA285" s="1484"/>
      <c r="FB285" s="1484"/>
      <c r="FC285" s="1484"/>
      <c r="FD285" s="1484"/>
      <c r="FE285" s="1484"/>
      <c r="FF285" s="1484"/>
      <c r="FG285" s="1484"/>
      <c r="FH285" s="1479"/>
      <c r="FI285" s="1479"/>
      <c r="FJ285" s="1479"/>
      <c r="FK285" s="1479"/>
      <c r="FL285" s="1479"/>
      <c r="FM285" s="1479"/>
      <c r="FN285" s="1479"/>
      <c r="FO285" s="1479"/>
      <c r="FP285" s="1479"/>
      <c r="FQ285" s="1479"/>
      <c r="FR285" s="1479"/>
      <c r="FS285" s="1479"/>
      <c r="FT285" s="1479"/>
      <c r="FU285" s="1479"/>
      <c r="FV285" s="1479"/>
      <c r="FW285" s="1479"/>
      <c r="FX285" s="1479"/>
      <c r="FY285" s="1479"/>
      <c r="FZ285" s="1479"/>
      <c r="GA285" s="1479"/>
      <c r="GB285" s="1479"/>
      <c r="GC285" s="1479"/>
      <c r="GD285" s="1479"/>
    </row>
    <row r="286" spans="1:186" ht="6" customHeight="1">
      <c r="A286" s="296"/>
      <c r="B286" s="701"/>
      <c r="C286" s="701"/>
      <c r="D286" s="701"/>
      <c r="E286" s="701"/>
      <c r="F286" s="1479"/>
      <c r="G286" s="1479"/>
      <c r="H286" s="1479"/>
      <c r="I286" s="1479"/>
      <c r="J286" s="1479"/>
      <c r="K286" s="1479"/>
      <c r="L286" s="1479"/>
      <c r="M286" s="1479"/>
      <c r="N286" s="1479"/>
      <c r="O286" s="1479"/>
      <c r="P286" s="1479"/>
      <c r="Q286" s="1479"/>
      <c r="R286" s="1479"/>
      <c r="S286" s="1479"/>
      <c r="T286" s="1479"/>
      <c r="U286" s="1479"/>
      <c r="V286" s="1479"/>
      <c r="W286" s="1479"/>
      <c r="X286" s="1479"/>
      <c r="Y286" s="1479"/>
      <c r="Z286" s="1479"/>
      <c r="AA286" s="1479"/>
      <c r="AB286" s="1479"/>
      <c r="AC286" s="1479"/>
      <c r="AD286" s="1479"/>
      <c r="AE286" s="1479"/>
      <c r="AF286" s="1479"/>
      <c r="AG286" s="1479"/>
      <c r="AH286" s="1479"/>
      <c r="AI286" s="1479"/>
      <c r="AJ286" s="1479"/>
      <c r="AK286" s="1479"/>
      <c r="AL286" s="1479"/>
      <c r="AM286" s="1479"/>
      <c r="AN286" s="1479"/>
      <c r="AO286" s="1479"/>
      <c r="AP286" s="1479"/>
      <c r="AQ286" s="1479"/>
      <c r="AR286" s="1479"/>
      <c r="AS286" s="1479"/>
      <c r="AT286" s="1479"/>
      <c r="AU286" s="1479"/>
      <c r="AV286" s="1479"/>
      <c r="AW286" s="1479"/>
      <c r="AX286" s="1492"/>
      <c r="AY286" s="1492"/>
      <c r="AZ286" s="1492"/>
      <c r="BA286" s="1492"/>
      <c r="BB286" s="1492"/>
      <c r="BC286" s="1479"/>
      <c r="BD286" s="1479"/>
      <c r="BE286" s="1479"/>
      <c r="BF286" s="1479"/>
      <c r="BG286" s="1479"/>
      <c r="BH286" s="1479"/>
      <c r="BI286" s="1479"/>
      <c r="BJ286" s="1479"/>
      <c r="BK286" s="1479"/>
      <c r="BL286" s="1479"/>
      <c r="BM286" s="1479"/>
      <c r="BN286" s="1479"/>
      <c r="BO286" s="1479"/>
      <c r="BP286" s="1479"/>
      <c r="BQ286" s="1479"/>
      <c r="BR286" s="1479"/>
      <c r="BS286" s="1479"/>
      <c r="BT286" s="1479"/>
      <c r="BU286" s="1479"/>
      <c r="BV286" s="1479"/>
      <c r="BW286" s="1479"/>
      <c r="BX286" s="1479"/>
      <c r="BY286" s="1479"/>
      <c r="BZ286" s="1479"/>
      <c r="CA286" s="1479"/>
      <c r="CB286" s="1479"/>
      <c r="CC286" s="1479"/>
      <c r="CD286" s="1479"/>
      <c r="CE286" s="1479"/>
      <c r="CF286" s="1484"/>
      <c r="CG286" s="1484"/>
      <c r="CH286" s="1484"/>
      <c r="CI286" s="1484"/>
      <c r="CJ286" s="1484"/>
      <c r="CK286" s="1484"/>
      <c r="CL286" s="1484"/>
      <c r="CM286" s="1484"/>
      <c r="CN286" s="1484"/>
      <c r="CO286" s="1484"/>
      <c r="CP286" s="1484"/>
      <c r="CQ286" s="1484"/>
      <c r="CR286" s="1484"/>
      <c r="CS286" s="1484"/>
      <c r="CT286" s="1484"/>
      <c r="CU286" s="1484"/>
      <c r="CV286" s="1484"/>
      <c r="CW286" s="1484"/>
      <c r="CX286" s="1484"/>
      <c r="CY286" s="1484"/>
      <c r="CZ286" s="1484"/>
      <c r="DA286" s="1484"/>
      <c r="DB286" s="1484"/>
      <c r="DC286" s="1484"/>
      <c r="DD286" s="1484"/>
      <c r="DE286" s="1484"/>
      <c r="DF286" s="1484"/>
      <c r="DG286" s="1484"/>
      <c r="DH286" s="1484"/>
      <c r="DI286" s="1484"/>
      <c r="DJ286" s="1484"/>
      <c r="DK286" s="1484"/>
      <c r="DL286" s="1489"/>
      <c r="DM286" s="1490"/>
      <c r="DN286" s="1490"/>
      <c r="DO286" s="1490"/>
      <c r="DP286" s="1490"/>
      <c r="DQ286" s="1491"/>
      <c r="DR286" s="1479"/>
      <c r="DS286" s="1479"/>
      <c r="DT286" s="1479"/>
      <c r="DU286" s="1479"/>
      <c r="DV286" s="1479"/>
      <c r="DW286" s="1479"/>
      <c r="DX286" s="1479"/>
      <c r="DY286" s="1479"/>
      <c r="DZ286" s="1479"/>
      <c r="EA286" s="1479"/>
      <c r="EB286" s="1479"/>
      <c r="EC286" s="1492"/>
      <c r="ED286" s="1492"/>
      <c r="EE286" s="1492"/>
      <c r="EF286" s="1492"/>
      <c r="EG286" s="1492"/>
      <c r="EH286" s="1492"/>
      <c r="EI286" s="1492"/>
      <c r="EJ286" s="1492"/>
      <c r="EK286" s="1492"/>
      <c r="EL286" s="1492"/>
      <c r="EM286" s="1492"/>
      <c r="EN286" s="1479"/>
      <c r="EO286" s="1479"/>
      <c r="EP286" s="1479"/>
      <c r="EQ286" s="1479"/>
      <c r="ER286" s="1479"/>
      <c r="ES286" s="1479"/>
      <c r="ET286" s="1479"/>
      <c r="EU286" s="1479"/>
      <c r="EV286" s="1479"/>
      <c r="EW286" s="1484"/>
      <c r="EX286" s="1484"/>
      <c r="EY286" s="1484"/>
      <c r="EZ286" s="1484"/>
      <c r="FA286" s="1484"/>
      <c r="FB286" s="1484"/>
      <c r="FC286" s="1484"/>
      <c r="FD286" s="1484"/>
      <c r="FE286" s="1484"/>
      <c r="FF286" s="1484"/>
      <c r="FG286" s="1484"/>
      <c r="FH286" s="1479"/>
      <c r="FI286" s="1479"/>
      <c r="FJ286" s="1479"/>
      <c r="FK286" s="1479"/>
      <c r="FL286" s="1479"/>
      <c r="FM286" s="1479"/>
      <c r="FN286" s="1479"/>
      <c r="FO286" s="1479"/>
      <c r="FP286" s="1479"/>
      <c r="FQ286" s="1479"/>
      <c r="FR286" s="1479"/>
      <c r="FS286" s="1479"/>
      <c r="FT286" s="1479"/>
      <c r="FU286" s="1479"/>
      <c r="FV286" s="1479"/>
      <c r="FW286" s="1479"/>
      <c r="FX286" s="1479"/>
      <c r="FY286" s="1479"/>
      <c r="FZ286" s="1479"/>
      <c r="GA286" s="1479"/>
      <c r="GB286" s="1479"/>
      <c r="GC286" s="1479"/>
      <c r="GD286" s="1479"/>
    </row>
    <row r="287" spans="1:186" ht="6" customHeight="1">
      <c r="A287" s="296"/>
      <c r="B287" s="701"/>
      <c r="C287" s="701"/>
      <c r="D287" s="701"/>
      <c r="E287" s="701"/>
      <c r="F287" s="1479"/>
      <c r="G287" s="1479"/>
      <c r="H287" s="1479"/>
      <c r="I287" s="1479"/>
      <c r="J287" s="1479"/>
      <c r="K287" s="1479"/>
      <c r="L287" s="1479"/>
      <c r="M287" s="1479"/>
      <c r="N287" s="1479"/>
      <c r="O287" s="1479"/>
      <c r="P287" s="1479"/>
      <c r="Q287" s="1479"/>
      <c r="R287" s="1479"/>
      <c r="S287" s="1479"/>
      <c r="T287" s="1479"/>
      <c r="U287" s="1479"/>
      <c r="V287" s="1479"/>
      <c r="W287" s="1479"/>
      <c r="X287" s="1479"/>
      <c r="Y287" s="1479"/>
      <c r="Z287" s="1479"/>
      <c r="AA287" s="1479"/>
      <c r="AB287" s="1479"/>
      <c r="AC287" s="1479"/>
      <c r="AD287" s="1479"/>
      <c r="AE287" s="1479"/>
      <c r="AF287" s="1479"/>
      <c r="AG287" s="1479"/>
      <c r="AH287" s="1479"/>
      <c r="AI287" s="1479"/>
      <c r="AJ287" s="1479"/>
      <c r="AK287" s="1479"/>
      <c r="AL287" s="1479"/>
      <c r="AM287" s="1479"/>
      <c r="AN287" s="1479"/>
      <c r="AO287" s="1479"/>
      <c r="AP287" s="1479"/>
      <c r="AQ287" s="1479"/>
      <c r="AR287" s="1479"/>
      <c r="AS287" s="1479"/>
      <c r="AT287" s="1479"/>
      <c r="AU287" s="1479"/>
      <c r="AV287" s="1479"/>
      <c r="AW287" s="1479"/>
      <c r="AX287" s="1492"/>
      <c r="AY287" s="1492"/>
      <c r="AZ287" s="1492"/>
      <c r="BA287" s="1492"/>
      <c r="BB287" s="1492"/>
      <c r="BC287" s="1479"/>
      <c r="BD287" s="1479"/>
      <c r="BE287" s="1479"/>
      <c r="BF287" s="1479"/>
      <c r="BG287" s="1479"/>
      <c r="BH287" s="1479"/>
      <c r="BI287" s="1479"/>
      <c r="BJ287" s="1479"/>
      <c r="BK287" s="1479"/>
      <c r="BL287" s="1479"/>
      <c r="BM287" s="1479"/>
      <c r="BN287" s="1479"/>
      <c r="BO287" s="1479"/>
      <c r="BP287" s="1479"/>
      <c r="BQ287" s="1479"/>
      <c r="BR287" s="1479"/>
      <c r="BS287" s="1479"/>
      <c r="BT287" s="1479"/>
      <c r="BU287" s="1479"/>
      <c r="BV287" s="1479"/>
      <c r="BW287" s="1479"/>
      <c r="BX287" s="1479"/>
      <c r="BY287" s="1479"/>
      <c r="BZ287" s="1479"/>
      <c r="CA287" s="1479"/>
      <c r="CB287" s="1479"/>
      <c r="CC287" s="1479"/>
      <c r="CD287" s="1479"/>
      <c r="CE287" s="1479"/>
      <c r="CF287" s="1484"/>
      <c r="CG287" s="1484"/>
      <c r="CH287" s="1484"/>
      <c r="CI287" s="1484"/>
      <c r="CJ287" s="1484"/>
      <c r="CK287" s="1484"/>
      <c r="CL287" s="1484"/>
      <c r="CM287" s="1484"/>
      <c r="CN287" s="1484"/>
      <c r="CO287" s="1484"/>
      <c r="CP287" s="1484"/>
      <c r="CQ287" s="1484"/>
      <c r="CR287" s="1484"/>
      <c r="CS287" s="1484"/>
      <c r="CT287" s="1484"/>
      <c r="CU287" s="1484"/>
      <c r="CV287" s="1484"/>
      <c r="CW287" s="1484"/>
      <c r="CX287" s="1484"/>
      <c r="CY287" s="1484"/>
      <c r="CZ287" s="1484"/>
      <c r="DA287" s="1484"/>
      <c r="DB287" s="1484"/>
      <c r="DC287" s="1484"/>
      <c r="DD287" s="1484"/>
      <c r="DE287" s="1484"/>
      <c r="DF287" s="1484"/>
      <c r="DG287" s="1484"/>
      <c r="DH287" s="1484"/>
      <c r="DI287" s="1484"/>
      <c r="DJ287" s="1484"/>
      <c r="DK287" s="1484"/>
      <c r="DL287" s="1495"/>
      <c r="DM287" s="1496"/>
      <c r="DN287" s="1496"/>
      <c r="DO287" s="1496"/>
      <c r="DP287" s="1496"/>
      <c r="DQ287" s="1497"/>
      <c r="DR287" s="1479"/>
      <c r="DS287" s="1479"/>
      <c r="DT287" s="1479"/>
      <c r="DU287" s="1479"/>
      <c r="DV287" s="1479"/>
      <c r="DW287" s="1479"/>
      <c r="DX287" s="1479"/>
      <c r="DY287" s="1479"/>
      <c r="DZ287" s="1479"/>
      <c r="EA287" s="1479"/>
      <c r="EB287" s="1479"/>
      <c r="EC287" s="1492"/>
      <c r="ED287" s="1492"/>
      <c r="EE287" s="1492"/>
      <c r="EF287" s="1492"/>
      <c r="EG287" s="1492"/>
      <c r="EH287" s="1492"/>
      <c r="EI287" s="1492"/>
      <c r="EJ287" s="1492"/>
      <c r="EK287" s="1492"/>
      <c r="EL287" s="1492"/>
      <c r="EM287" s="1492"/>
      <c r="EN287" s="1479"/>
      <c r="EO287" s="1479"/>
      <c r="EP287" s="1479"/>
      <c r="EQ287" s="1479"/>
      <c r="ER287" s="1479"/>
      <c r="ES287" s="1479"/>
      <c r="ET287" s="1479"/>
      <c r="EU287" s="1479"/>
      <c r="EV287" s="1479"/>
      <c r="EW287" s="1484"/>
      <c r="EX287" s="1484"/>
      <c r="EY287" s="1484"/>
      <c r="EZ287" s="1484"/>
      <c r="FA287" s="1484"/>
      <c r="FB287" s="1484"/>
      <c r="FC287" s="1484"/>
      <c r="FD287" s="1484"/>
      <c r="FE287" s="1484"/>
      <c r="FF287" s="1484"/>
      <c r="FG287" s="1484"/>
      <c r="FH287" s="1479"/>
      <c r="FI287" s="1479"/>
      <c r="FJ287" s="1479"/>
      <c r="FK287" s="1479"/>
      <c r="FL287" s="1479"/>
      <c r="FM287" s="1479"/>
      <c r="FN287" s="1479"/>
      <c r="FO287" s="1479"/>
      <c r="FP287" s="1479"/>
      <c r="FQ287" s="1479"/>
      <c r="FR287" s="1479"/>
      <c r="FS287" s="1479"/>
      <c r="FT287" s="1479"/>
      <c r="FU287" s="1479"/>
      <c r="FV287" s="1479"/>
      <c r="FW287" s="1479"/>
      <c r="FX287" s="1479"/>
      <c r="FY287" s="1479"/>
      <c r="FZ287" s="1479"/>
      <c r="GA287" s="1479"/>
      <c r="GB287" s="1479"/>
      <c r="GC287" s="1479"/>
      <c r="GD287" s="1479"/>
    </row>
    <row r="288" spans="1:186" ht="6" customHeight="1">
      <c r="A288" s="296"/>
      <c r="B288" s="1494">
        <v>16</v>
      </c>
      <c r="C288" s="701"/>
      <c r="D288" s="701"/>
      <c r="E288" s="701"/>
      <c r="F288" s="1479"/>
      <c r="G288" s="1479"/>
      <c r="H288" s="1479"/>
      <c r="I288" s="1479"/>
      <c r="J288" s="1479"/>
      <c r="K288" s="1479"/>
      <c r="L288" s="1479"/>
      <c r="M288" s="1479"/>
      <c r="N288" s="1479"/>
      <c r="O288" s="1479"/>
      <c r="P288" s="1479"/>
      <c r="Q288" s="1479"/>
      <c r="R288" s="1479"/>
      <c r="S288" s="1479"/>
      <c r="T288" s="1479"/>
      <c r="U288" s="1479"/>
      <c r="V288" s="1479"/>
      <c r="W288" s="1479"/>
      <c r="X288" s="1479"/>
      <c r="Y288" s="1479"/>
      <c r="Z288" s="1479"/>
      <c r="AA288" s="1479"/>
      <c r="AB288" s="1479"/>
      <c r="AC288" s="1479"/>
      <c r="AD288" s="1479"/>
      <c r="AE288" s="1479"/>
      <c r="AF288" s="1479"/>
      <c r="AG288" s="1479"/>
      <c r="AH288" s="1479"/>
      <c r="AI288" s="1479"/>
      <c r="AJ288" s="1479"/>
      <c r="AK288" s="1479"/>
      <c r="AL288" s="1479"/>
      <c r="AM288" s="1479"/>
      <c r="AN288" s="1479"/>
      <c r="AO288" s="1479"/>
      <c r="AP288" s="1479"/>
      <c r="AQ288" s="1479"/>
      <c r="AR288" s="1479"/>
      <c r="AS288" s="1479"/>
      <c r="AT288" s="1479"/>
      <c r="AU288" s="1479"/>
      <c r="AV288" s="1479"/>
      <c r="AW288" s="1479"/>
      <c r="AX288" s="1492"/>
      <c r="AY288" s="1492"/>
      <c r="AZ288" s="1492"/>
      <c r="BA288" s="1492"/>
      <c r="BB288" s="1492"/>
      <c r="BC288" s="1479"/>
      <c r="BD288" s="1479"/>
      <c r="BE288" s="1479"/>
      <c r="BF288" s="1479"/>
      <c r="BG288" s="1479"/>
      <c r="BH288" s="1479"/>
      <c r="BI288" s="1479"/>
      <c r="BJ288" s="1479"/>
      <c r="BK288" s="1479"/>
      <c r="BL288" s="1479"/>
      <c r="BM288" s="1479"/>
      <c r="BN288" s="1479"/>
      <c r="BO288" s="1479"/>
      <c r="BP288" s="1479"/>
      <c r="BQ288" s="1479"/>
      <c r="BR288" s="1479"/>
      <c r="BS288" s="1479"/>
      <c r="BT288" s="1479"/>
      <c r="BU288" s="1479"/>
      <c r="BV288" s="1479"/>
      <c r="BW288" s="1479"/>
      <c r="BX288" s="1479"/>
      <c r="BY288" s="1479"/>
      <c r="BZ288" s="1479"/>
      <c r="CA288" s="1479"/>
      <c r="CB288" s="1479"/>
      <c r="CC288" s="1479"/>
      <c r="CD288" s="1479"/>
      <c r="CE288" s="1479"/>
      <c r="CF288" s="1484"/>
      <c r="CG288" s="1484"/>
      <c r="CH288" s="1484"/>
      <c r="CI288" s="1484"/>
      <c r="CJ288" s="1484"/>
      <c r="CK288" s="1484"/>
      <c r="CL288" s="1484"/>
      <c r="CM288" s="1484"/>
      <c r="CN288" s="1484"/>
      <c r="CO288" s="1484"/>
      <c r="CP288" s="1484"/>
      <c r="CQ288" s="1484"/>
      <c r="CR288" s="1484"/>
      <c r="CS288" s="1484"/>
      <c r="CT288" s="1484"/>
      <c r="CU288" s="1484"/>
      <c r="CV288" s="1484"/>
      <c r="CW288" s="1484"/>
      <c r="CX288" s="1484"/>
      <c r="CY288" s="1484"/>
      <c r="CZ288" s="1484"/>
      <c r="DA288" s="1484"/>
      <c r="DB288" s="1484"/>
      <c r="DC288" s="1484"/>
      <c r="DD288" s="1484"/>
      <c r="DE288" s="1484"/>
      <c r="DF288" s="1484"/>
      <c r="DG288" s="1484"/>
      <c r="DH288" s="1484"/>
      <c r="DI288" s="1484"/>
      <c r="DJ288" s="1484"/>
      <c r="DK288" s="1484"/>
      <c r="DL288" s="1486"/>
      <c r="DM288" s="1487"/>
      <c r="DN288" s="1487"/>
      <c r="DO288" s="1487"/>
      <c r="DP288" s="1487"/>
      <c r="DQ288" s="1488"/>
      <c r="DR288" s="1479"/>
      <c r="DS288" s="1479"/>
      <c r="DT288" s="1479"/>
      <c r="DU288" s="1479"/>
      <c r="DV288" s="1479"/>
      <c r="DW288" s="1479"/>
      <c r="DX288" s="1479"/>
      <c r="DY288" s="1479"/>
      <c r="DZ288" s="1479"/>
      <c r="EA288" s="1479"/>
      <c r="EB288" s="1479"/>
      <c r="EC288" s="1492"/>
      <c r="ED288" s="1492"/>
      <c r="EE288" s="1492"/>
      <c r="EF288" s="1492"/>
      <c r="EG288" s="1492"/>
      <c r="EH288" s="1492"/>
      <c r="EI288" s="1492"/>
      <c r="EJ288" s="1492"/>
      <c r="EK288" s="1492"/>
      <c r="EL288" s="1492"/>
      <c r="EM288" s="1492"/>
      <c r="EN288" s="1479"/>
      <c r="EO288" s="1479"/>
      <c r="EP288" s="1479"/>
      <c r="EQ288" s="1479"/>
      <c r="ER288" s="1479"/>
      <c r="ES288" s="1479"/>
      <c r="ET288" s="1479"/>
      <c r="EU288" s="1479"/>
      <c r="EV288" s="1479"/>
      <c r="EW288" s="1484"/>
      <c r="EX288" s="1484"/>
      <c r="EY288" s="1484"/>
      <c r="EZ288" s="1484"/>
      <c r="FA288" s="1484"/>
      <c r="FB288" s="1484"/>
      <c r="FC288" s="1484"/>
      <c r="FD288" s="1484"/>
      <c r="FE288" s="1484"/>
      <c r="FF288" s="1484"/>
      <c r="FG288" s="1484"/>
      <c r="FH288" s="1479"/>
      <c r="FI288" s="1479"/>
      <c r="FJ288" s="1479"/>
      <c r="FK288" s="1479"/>
      <c r="FL288" s="1479"/>
      <c r="FM288" s="1479"/>
      <c r="FN288" s="1479"/>
      <c r="FO288" s="1479"/>
      <c r="FP288" s="1479"/>
      <c r="FQ288" s="1479"/>
      <c r="FR288" s="1479"/>
      <c r="FS288" s="1479"/>
      <c r="FT288" s="1479"/>
      <c r="FU288" s="1479"/>
      <c r="FV288" s="1479"/>
      <c r="FW288" s="1479"/>
      <c r="FX288" s="1479"/>
      <c r="FY288" s="1479"/>
      <c r="FZ288" s="1479"/>
      <c r="GA288" s="1479"/>
      <c r="GB288" s="1479"/>
      <c r="GC288" s="1479"/>
      <c r="GD288" s="1479"/>
    </row>
    <row r="289" spans="1:186" ht="6" customHeight="1">
      <c r="A289" s="296"/>
      <c r="B289" s="701"/>
      <c r="C289" s="701"/>
      <c r="D289" s="701"/>
      <c r="E289" s="701"/>
      <c r="F289" s="1479"/>
      <c r="G289" s="1479"/>
      <c r="H289" s="1479"/>
      <c r="I289" s="1479"/>
      <c r="J289" s="1479"/>
      <c r="K289" s="1479"/>
      <c r="L289" s="1479"/>
      <c r="M289" s="1479"/>
      <c r="N289" s="1479"/>
      <c r="O289" s="1479"/>
      <c r="P289" s="1479"/>
      <c r="Q289" s="1479"/>
      <c r="R289" s="1479"/>
      <c r="S289" s="1479"/>
      <c r="T289" s="1479"/>
      <c r="U289" s="1479"/>
      <c r="V289" s="1479"/>
      <c r="W289" s="1479"/>
      <c r="X289" s="1479"/>
      <c r="Y289" s="1479"/>
      <c r="Z289" s="1479"/>
      <c r="AA289" s="1479"/>
      <c r="AB289" s="1479"/>
      <c r="AC289" s="1479"/>
      <c r="AD289" s="1479"/>
      <c r="AE289" s="1479"/>
      <c r="AF289" s="1479"/>
      <c r="AG289" s="1479"/>
      <c r="AH289" s="1479"/>
      <c r="AI289" s="1479"/>
      <c r="AJ289" s="1479"/>
      <c r="AK289" s="1479"/>
      <c r="AL289" s="1479"/>
      <c r="AM289" s="1479"/>
      <c r="AN289" s="1479"/>
      <c r="AO289" s="1479"/>
      <c r="AP289" s="1479"/>
      <c r="AQ289" s="1479"/>
      <c r="AR289" s="1479"/>
      <c r="AS289" s="1479"/>
      <c r="AT289" s="1479"/>
      <c r="AU289" s="1479"/>
      <c r="AV289" s="1479"/>
      <c r="AW289" s="1479"/>
      <c r="AX289" s="1492"/>
      <c r="AY289" s="1492"/>
      <c r="AZ289" s="1492"/>
      <c r="BA289" s="1492"/>
      <c r="BB289" s="1492"/>
      <c r="BC289" s="1479"/>
      <c r="BD289" s="1479"/>
      <c r="BE289" s="1479"/>
      <c r="BF289" s="1479"/>
      <c r="BG289" s="1479"/>
      <c r="BH289" s="1479"/>
      <c r="BI289" s="1479"/>
      <c r="BJ289" s="1479"/>
      <c r="BK289" s="1479"/>
      <c r="BL289" s="1479"/>
      <c r="BM289" s="1479"/>
      <c r="BN289" s="1479"/>
      <c r="BO289" s="1479"/>
      <c r="BP289" s="1479"/>
      <c r="BQ289" s="1479"/>
      <c r="BR289" s="1479"/>
      <c r="BS289" s="1479"/>
      <c r="BT289" s="1479"/>
      <c r="BU289" s="1479"/>
      <c r="BV289" s="1479"/>
      <c r="BW289" s="1479"/>
      <c r="BX289" s="1479"/>
      <c r="BY289" s="1479"/>
      <c r="BZ289" s="1479"/>
      <c r="CA289" s="1479"/>
      <c r="CB289" s="1479"/>
      <c r="CC289" s="1479"/>
      <c r="CD289" s="1479"/>
      <c r="CE289" s="1479"/>
      <c r="CF289" s="1484"/>
      <c r="CG289" s="1484"/>
      <c r="CH289" s="1484"/>
      <c r="CI289" s="1484"/>
      <c r="CJ289" s="1484"/>
      <c r="CK289" s="1484"/>
      <c r="CL289" s="1484"/>
      <c r="CM289" s="1484"/>
      <c r="CN289" s="1484"/>
      <c r="CO289" s="1484"/>
      <c r="CP289" s="1484"/>
      <c r="CQ289" s="1484"/>
      <c r="CR289" s="1484"/>
      <c r="CS289" s="1484"/>
      <c r="CT289" s="1484"/>
      <c r="CU289" s="1484"/>
      <c r="CV289" s="1484"/>
      <c r="CW289" s="1484"/>
      <c r="CX289" s="1484"/>
      <c r="CY289" s="1484"/>
      <c r="CZ289" s="1484"/>
      <c r="DA289" s="1484"/>
      <c r="DB289" s="1484"/>
      <c r="DC289" s="1484"/>
      <c r="DD289" s="1484"/>
      <c r="DE289" s="1484"/>
      <c r="DF289" s="1484"/>
      <c r="DG289" s="1484"/>
      <c r="DH289" s="1484"/>
      <c r="DI289" s="1484"/>
      <c r="DJ289" s="1484"/>
      <c r="DK289" s="1484"/>
      <c r="DL289" s="1489"/>
      <c r="DM289" s="1490"/>
      <c r="DN289" s="1490"/>
      <c r="DO289" s="1490"/>
      <c r="DP289" s="1490"/>
      <c r="DQ289" s="1491"/>
      <c r="DR289" s="1479"/>
      <c r="DS289" s="1479"/>
      <c r="DT289" s="1479"/>
      <c r="DU289" s="1479"/>
      <c r="DV289" s="1479"/>
      <c r="DW289" s="1479"/>
      <c r="DX289" s="1479"/>
      <c r="DY289" s="1479"/>
      <c r="DZ289" s="1479"/>
      <c r="EA289" s="1479"/>
      <c r="EB289" s="1479"/>
      <c r="EC289" s="1492"/>
      <c r="ED289" s="1492"/>
      <c r="EE289" s="1492"/>
      <c r="EF289" s="1492"/>
      <c r="EG289" s="1492"/>
      <c r="EH289" s="1492"/>
      <c r="EI289" s="1492"/>
      <c r="EJ289" s="1492"/>
      <c r="EK289" s="1492"/>
      <c r="EL289" s="1492"/>
      <c r="EM289" s="1492"/>
      <c r="EN289" s="1479"/>
      <c r="EO289" s="1479"/>
      <c r="EP289" s="1479"/>
      <c r="EQ289" s="1479"/>
      <c r="ER289" s="1479"/>
      <c r="ES289" s="1479"/>
      <c r="ET289" s="1479"/>
      <c r="EU289" s="1479"/>
      <c r="EV289" s="1479"/>
      <c r="EW289" s="1484"/>
      <c r="EX289" s="1484"/>
      <c r="EY289" s="1484"/>
      <c r="EZ289" s="1484"/>
      <c r="FA289" s="1484"/>
      <c r="FB289" s="1484"/>
      <c r="FC289" s="1484"/>
      <c r="FD289" s="1484"/>
      <c r="FE289" s="1484"/>
      <c r="FF289" s="1484"/>
      <c r="FG289" s="1484"/>
      <c r="FH289" s="1479"/>
      <c r="FI289" s="1479"/>
      <c r="FJ289" s="1479"/>
      <c r="FK289" s="1479"/>
      <c r="FL289" s="1479"/>
      <c r="FM289" s="1479"/>
      <c r="FN289" s="1479"/>
      <c r="FO289" s="1479"/>
      <c r="FP289" s="1479"/>
      <c r="FQ289" s="1479"/>
      <c r="FR289" s="1479"/>
      <c r="FS289" s="1479"/>
      <c r="FT289" s="1479"/>
      <c r="FU289" s="1479"/>
      <c r="FV289" s="1479"/>
      <c r="FW289" s="1479"/>
      <c r="FX289" s="1479"/>
      <c r="FY289" s="1479"/>
      <c r="FZ289" s="1479"/>
      <c r="GA289" s="1479"/>
      <c r="GB289" s="1479"/>
      <c r="GC289" s="1479"/>
      <c r="GD289" s="1479"/>
    </row>
    <row r="290" spans="1:186" ht="6" customHeight="1">
      <c r="A290" s="296"/>
      <c r="B290" s="701"/>
      <c r="C290" s="701"/>
      <c r="D290" s="701"/>
      <c r="E290" s="701"/>
      <c r="F290" s="1479"/>
      <c r="G290" s="1479"/>
      <c r="H290" s="1479"/>
      <c r="I290" s="1479"/>
      <c r="J290" s="1479"/>
      <c r="K290" s="1479"/>
      <c r="L290" s="1479"/>
      <c r="M290" s="1479"/>
      <c r="N290" s="1479"/>
      <c r="O290" s="1479"/>
      <c r="P290" s="1479"/>
      <c r="Q290" s="1479"/>
      <c r="R290" s="1479"/>
      <c r="S290" s="1479"/>
      <c r="T290" s="1479"/>
      <c r="U290" s="1479"/>
      <c r="V290" s="1479"/>
      <c r="W290" s="1479"/>
      <c r="X290" s="1479"/>
      <c r="Y290" s="1479"/>
      <c r="Z290" s="1479"/>
      <c r="AA290" s="1479"/>
      <c r="AB290" s="1479"/>
      <c r="AC290" s="1479"/>
      <c r="AD290" s="1479"/>
      <c r="AE290" s="1479"/>
      <c r="AF290" s="1479"/>
      <c r="AG290" s="1479"/>
      <c r="AH290" s="1479"/>
      <c r="AI290" s="1479"/>
      <c r="AJ290" s="1479"/>
      <c r="AK290" s="1479"/>
      <c r="AL290" s="1479"/>
      <c r="AM290" s="1479"/>
      <c r="AN290" s="1479"/>
      <c r="AO290" s="1479"/>
      <c r="AP290" s="1479"/>
      <c r="AQ290" s="1479"/>
      <c r="AR290" s="1479"/>
      <c r="AS290" s="1479"/>
      <c r="AT290" s="1479"/>
      <c r="AU290" s="1479"/>
      <c r="AV290" s="1479"/>
      <c r="AW290" s="1479"/>
      <c r="AX290" s="1492"/>
      <c r="AY290" s="1492"/>
      <c r="AZ290" s="1492"/>
      <c r="BA290" s="1492"/>
      <c r="BB290" s="1492"/>
      <c r="BC290" s="1479"/>
      <c r="BD290" s="1479"/>
      <c r="BE290" s="1479"/>
      <c r="BF290" s="1479"/>
      <c r="BG290" s="1479"/>
      <c r="BH290" s="1479"/>
      <c r="BI290" s="1479"/>
      <c r="BJ290" s="1479"/>
      <c r="BK290" s="1479"/>
      <c r="BL290" s="1479"/>
      <c r="BM290" s="1479"/>
      <c r="BN290" s="1479"/>
      <c r="BO290" s="1479"/>
      <c r="BP290" s="1479"/>
      <c r="BQ290" s="1479"/>
      <c r="BR290" s="1479"/>
      <c r="BS290" s="1479"/>
      <c r="BT290" s="1479"/>
      <c r="BU290" s="1479"/>
      <c r="BV290" s="1479"/>
      <c r="BW290" s="1479"/>
      <c r="BX290" s="1479"/>
      <c r="BY290" s="1479"/>
      <c r="BZ290" s="1479"/>
      <c r="CA290" s="1479"/>
      <c r="CB290" s="1479"/>
      <c r="CC290" s="1479"/>
      <c r="CD290" s="1479"/>
      <c r="CE290" s="1479"/>
      <c r="CF290" s="1484"/>
      <c r="CG290" s="1484"/>
      <c r="CH290" s="1484"/>
      <c r="CI290" s="1484"/>
      <c r="CJ290" s="1484"/>
      <c r="CK290" s="1484"/>
      <c r="CL290" s="1484"/>
      <c r="CM290" s="1484"/>
      <c r="CN290" s="1484"/>
      <c r="CO290" s="1484"/>
      <c r="CP290" s="1484"/>
      <c r="CQ290" s="1484"/>
      <c r="CR290" s="1484"/>
      <c r="CS290" s="1484"/>
      <c r="CT290" s="1484"/>
      <c r="CU290" s="1484"/>
      <c r="CV290" s="1484"/>
      <c r="CW290" s="1484"/>
      <c r="CX290" s="1484"/>
      <c r="CY290" s="1484"/>
      <c r="CZ290" s="1484"/>
      <c r="DA290" s="1484"/>
      <c r="DB290" s="1484"/>
      <c r="DC290" s="1484"/>
      <c r="DD290" s="1484"/>
      <c r="DE290" s="1484"/>
      <c r="DF290" s="1484"/>
      <c r="DG290" s="1484"/>
      <c r="DH290" s="1484"/>
      <c r="DI290" s="1484"/>
      <c r="DJ290" s="1484"/>
      <c r="DK290" s="1484"/>
      <c r="DL290" s="1495"/>
      <c r="DM290" s="1496"/>
      <c r="DN290" s="1496"/>
      <c r="DO290" s="1496"/>
      <c r="DP290" s="1496"/>
      <c r="DQ290" s="1497"/>
      <c r="DR290" s="1479"/>
      <c r="DS290" s="1479"/>
      <c r="DT290" s="1479"/>
      <c r="DU290" s="1479"/>
      <c r="DV290" s="1479"/>
      <c r="DW290" s="1479"/>
      <c r="DX290" s="1479"/>
      <c r="DY290" s="1479"/>
      <c r="DZ290" s="1479"/>
      <c r="EA290" s="1479"/>
      <c r="EB290" s="1479"/>
      <c r="EC290" s="1492"/>
      <c r="ED290" s="1492"/>
      <c r="EE290" s="1492"/>
      <c r="EF290" s="1492"/>
      <c r="EG290" s="1492"/>
      <c r="EH290" s="1492"/>
      <c r="EI290" s="1492"/>
      <c r="EJ290" s="1492"/>
      <c r="EK290" s="1492"/>
      <c r="EL290" s="1492"/>
      <c r="EM290" s="1492"/>
      <c r="EN290" s="1479"/>
      <c r="EO290" s="1479"/>
      <c r="EP290" s="1479"/>
      <c r="EQ290" s="1479"/>
      <c r="ER290" s="1479"/>
      <c r="ES290" s="1479"/>
      <c r="ET290" s="1479"/>
      <c r="EU290" s="1479"/>
      <c r="EV290" s="1479"/>
      <c r="EW290" s="1484"/>
      <c r="EX290" s="1484"/>
      <c r="EY290" s="1484"/>
      <c r="EZ290" s="1484"/>
      <c r="FA290" s="1484"/>
      <c r="FB290" s="1484"/>
      <c r="FC290" s="1484"/>
      <c r="FD290" s="1484"/>
      <c r="FE290" s="1484"/>
      <c r="FF290" s="1484"/>
      <c r="FG290" s="1484"/>
      <c r="FH290" s="1479"/>
      <c r="FI290" s="1479"/>
      <c r="FJ290" s="1479"/>
      <c r="FK290" s="1479"/>
      <c r="FL290" s="1479"/>
      <c r="FM290" s="1479"/>
      <c r="FN290" s="1479"/>
      <c r="FO290" s="1479"/>
      <c r="FP290" s="1479"/>
      <c r="FQ290" s="1479"/>
      <c r="FR290" s="1479"/>
      <c r="FS290" s="1479"/>
      <c r="FT290" s="1479"/>
      <c r="FU290" s="1479"/>
      <c r="FV290" s="1479"/>
      <c r="FW290" s="1479"/>
      <c r="FX290" s="1479"/>
      <c r="FY290" s="1479"/>
      <c r="FZ290" s="1479"/>
      <c r="GA290" s="1479"/>
      <c r="GB290" s="1479"/>
      <c r="GC290" s="1479"/>
      <c r="GD290" s="1479"/>
    </row>
    <row r="291" spans="1:186" ht="6" customHeight="1">
      <c r="A291" s="296"/>
      <c r="B291" s="1494">
        <v>17</v>
      </c>
      <c r="C291" s="701"/>
      <c r="D291" s="701"/>
      <c r="E291" s="701"/>
      <c r="F291" s="1479"/>
      <c r="G291" s="1479"/>
      <c r="H291" s="1479"/>
      <c r="I291" s="1479"/>
      <c r="J291" s="1479"/>
      <c r="K291" s="1479"/>
      <c r="L291" s="1479"/>
      <c r="M291" s="1479"/>
      <c r="N291" s="1479"/>
      <c r="O291" s="1479"/>
      <c r="P291" s="1479"/>
      <c r="Q291" s="1479"/>
      <c r="R291" s="1479"/>
      <c r="S291" s="1479"/>
      <c r="T291" s="1479"/>
      <c r="U291" s="1479"/>
      <c r="V291" s="1479"/>
      <c r="W291" s="1479"/>
      <c r="X291" s="1479"/>
      <c r="Y291" s="1479"/>
      <c r="Z291" s="1479"/>
      <c r="AA291" s="1479"/>
      <c r="AB291" s="1479"/>
      <c r="AC291" s="1479"/>
      <c r="AD291" s="1479"/>
      <c r="AE291" s="1479"/>
      <c r="AF291" s="1479"/>
      <c r="AG291" s="1479"/>
      <c r="AH291" s="1479"/>
      <c r="AI291" s="1479"/>
      <c r="AJ291" s="1479"/>
      <c r="AK291" s="1479"/>
      <c r="AL291" s="1479"/>
      <c r="AM291" s="1479"/>
      <c r="AN291" s="1479"/>
      <c r="AO291" s="1479"/>
      <c r="AP291" s="1479"/>
      <c r="AQ291" s="1479"/>
      <c r="AR291" s="1479"/>
      <c r="AS291" s="1479"/>
      <c r="AT291" s="1479"/>
      <c r="AU291" s="1479"/>
      <c r="AV291" s="1479"/>
      <c r="AW291" s="1479"/>
      <c r="AX291" s="1492"/>
      <c r="AY291" s="1492"/>
      <c r="AZ291" s="1492"/>
      <c r="BA291" s="1492"/>
      <c r="BB291" s="1492"/>
      <c r="BC291" s="1479"/>
      <c r="BD291" s="1479"/>
      <c r="BE291" s="1479"/>
      <c r="BF291" s="1479"/>
      <c r="BG291" s="1479"/>
      <c r="BH291" s="1479"/>
      <c r="BI291" s="1479"/>
      <c r="BJ291" s="1479"/>
      <c r="BK291" s="1479"/>
      <c r="BL291" s="1479"/>
      <c r="BM291" s="1479"/>
      <c r="BN291" s="1479"/>
      <c r="BO291" s="1479"/>
      <c r="BP291" s="1479"/>
      <c r="BQ291" s="1479"/>
      <c r="BR291" s="1479"/>
      <c r="BS291" s="1479"/>
      <c r="BT291" s="1479"/>
      <c r="BU291" s="1479"/>
      <c r="BV291" s="1479"/>
      <c r="BW291" s="1479"/>
      <c r="BX291" s="1479"/>
      <c r="BY291" s="1479"/>
      <c r="BZ291" s="1479"/>
      <c r="CA291" s="1479"/>
      <c r="CB291" s="1479"/>
      <c r="CC291" s="1479"/>
      <c r="CD291" s="1479"/>
      <c r="CE291" s="1479"/>
      <c r="CF291" s="1484"/>
      <c r="CG291" s="1484"/>
      <c r="CH291" s="1484"/>
      <c r="CI291" s="1484"/>
      <c r="CJ291" s="1484"/>
      <c r="CK291" s="1484"/>
      <c r="CL291" s="1484"/>
      <c r="CM291" s="1484"/>
      <c r="CN291" s="1484"/>
      <c r="CO291" s="1484"/>
      <c r="CP291" s="1484"/>
      <c r="CQ291" s="1484"/>
      <c r="CR291" s="1484"/>
      <c r="CS291" s="1484"/>
      <c r="CT291" s="1484"/>
      <c r="CU291" s="1484"/>
      <c r="CV291" s="1484"/>
      <c r="CW291" s="1484"/>
      <c r="CX291" s="1484"/>
      <c r="CY291" s="1484"/>
      <c r="CZ291" s="1484"/>
      <c r="DA291" s="1484"/>
      <c r="DB291" s="1484"/>
      <c r="DC291" s="1484"/>
      <c r="DD291" s="1484"/>
      <c r="DE291" s="1484"/>
      <c r="DF291" s="1484"/>
      <c r="DG291" s="1484"/>
      <c r="DH291" s="1484"/>
      <c r="DI291" s="1484"/>
      <c r="DJ291" s="1484"/>
      <c r="DK291" s="1484"/>
      <c r="DL291" s="1486"/>
      <c r="DM291" s="1487"/>
      <c r="DN291" s="1487"/>
      <c r="DO291" s="1487"/>
      <c r="DP291" s="1487"/>
      <c r="DQ291" s="1488"/>
      <c r="DR291" s="1479"/>
      <c r="DS291" s="1479"/>
      <c r="DT291" s="1479"/>
      <c r="DU291" s="1479"/>
      <c r="DV291" s="1479"/>
      <c r="DW291" s="1479"/>
      <c r="DX291" s="1479"/>
      <c r="DY291" s="1479"/>
      <c r="DZ291" s="1479"/>
      <c r="EA291" s="1479"/>
      <c r="EB291" s="1479"/>
      <c r="EC291" s="1492"/>
      <c r="ED291" s="1492"/>
      <c r="EE291" s="1492"/>
      <c r="EF291" s="1492"/>
      <c r="EG291" s="1492"/>
      <c r="EH291" s="1492"/>
      <c r="EI291" s="1492"/>
      <c r="EJ291" s="1492"/>
      <c r="EK291" s="1492"/>
      <c r="EL291" s="1492"/>
      <c r="EM291" s="1492"/>
      <c r="EN291" s="1479"/>
      <c r="EO291" s="1479"/>
      <c r="EP291" s="1479"/>
      <c r="EQ291" s="1479"/>
      <c r="ER291" s="1479"/>
      <c r="ES291" s="1479"/>
      <c r="ET291" s="1479"/>
      <c r="EU291" s="1479"/>
      <c r="EV291" s="1479"/>
      <c r="EW291" s="1484"/>
      <c r="EX291" s="1484"/>
      <c r="EY291" s="1484"/>
      <c r="EZ291" s="1484"/>
      <c r="FA291" s="1484"/>
      <c r="FB291" s="1484"/>
      <c r="FC291" s="1484"/>
      <c r="FD291" s="1484"/>
      <c r="FE291" s="1484"/>
      <c r="FF291" s="1484"/>
      <c r="FG291" s="1484"/>
      <c r="FH291" s="1479"/>
      <c r="FI291" s="1479"/>
      <c r="FJ291" s="1479"/>
      <c r="FK291" s="1479"/>
      <c r="FL291" s="1479"/>
      <c r="FM291" s="1479"/>
      <c r="FN291" s="1479"/>
      <c r="FO291" s="1479"/>
      <c r="FP291" s="1479"/>
      <c r="FQ291" s="1479"/>
      <c r="FR291" s="1479"/>
      <c r="FS291" s="1479"/>
      <c r="FT291" s="1479"/>
      <c r="FU291" s="1479"/>
      <c r="FV291" s="1479"/>
      <c r="FW291" s="1479"/>
      <c r="FX291" s="1479"/>
      <c r="FY291" s="1479"/>
      <c r="FZ291" s="1479"/>
      <c r="GA291" s="1479"/>
      <c r="GB291" s="1479"/>
      <c r="GC291" s="1479"/>
      <c r="GD291" s="1479"/>
    </row>
    <row r="292" spans="1:186" ht="6" customHeight="1">
      <c r="A292" s="296"/>
      <c r="B292" s="701"/>
      <c r="C292" s="701"/>
      <c r="D292" s="701"/>
      <c r="E292" s="701"/>
      <c r="F292" s="1479"/>
      <c r="G292" s="1479"/>
      <c r="H292" s="1479"/>
      <c r="I292" s="1479"/>
      <c r="J292" s="1479"/>
      <c r="K292" s="1479"/>
      <c r="L292" s="1479"/>
      <c r="M292" s="1479"/>
      <c r="N292" s="1479"/>
      <c r="O292" s="1479"/>
      <c r="P292" s="1479"/>
      <c r="Q292" s="1479"/>
      <c r="R292" s="1479"/>
      <c r="S292" s="1479"/>
      <c r="T292" s="1479"/>
      <c r="U292" s="1479"/>
      <c r="V292" s="1479"/>
      <c r="W292" s="1479"/>
      <c r="X292" s="1479"/>
      <c r="Y292" s="1479"/>
      <c r="Z292" s="1479"/>
      <c r="AA292" s="1479"/>
      <c r="AB292" s="1479"/>
      <c r="AC292" s="1479"/>
      <c r="AD292" s="1479"/>
      <c r="AE292" s="1479"/>
      <c r="AF292" s="1479"/>
      <c r="AG292" s="1479"/>
      <c r="AH292" s="1479"/>
      <c r="AI292" s="1479"/>
      <c r="AJ292" s="1479"/>
      <c r="AK292" s="1479"/>
      <c r="AL292" s="1479"/>
      <c r="AM292" s="1479"/>
      <c r="AN292" s="1479"/>
      <c r="AO292" s="1479"/>
      <c r="AP292" s="1479"/>
      <c r="AQ292" s="1479"/>
      <c r="AR292" s="1479"/>
      <c r="AS292" s="1479"/>
      <c r="AT292" s="1479"/>
      <c r="AU292" s="1479"/>
      <c r="AV292" s="1479"/>
      <c r="AW292" s="1479"/>
      <c r="AX292" s="1492"/>
      <c r="AY292" s="1492"/>
      <c r="AZ292" s="1492"/>
      <c r="BA292" s="1492"/>
      <c r="BB292" s="1492"/>
      <c r="BC292" s="1479"/>
      <c r="BD292" s="1479"/>
      <c r="BE292" s="1479"/>
      <c r="BF292" s="1479"/>
      <c r="BG292" s="1479"/>
      <c r="BH292" s="1479"/>
      <c r="BI292" s="1479"/>
      <c r="BJ292" s="1479"/>
      <c r="BK292" s="1479"/>
      <c r="BL292" s="1479"/>
      <c r="BM292" s="1479"/>
      <c r="BN292" s="1479"/>
      <c r="BO292" s="1479"/>
      <c r="BP292" s="1479"/>
      <c r="BQ292" s="1479"/>
      <c r="BR292" s="1479"/>
      <c r="BS292" s="1479"/>
      <c r="BT292" s="1479"/>
      <c r="BU292" s="1479"/>
      <c r="BV292" s="1479"/>
      <c r="BW292" s="1479"/>
      <c r="BX292" s="1479"/>
      <c r="BY292" s="1479"/>
      <c r="BZ292" s="1479"/>
      <c r="CA292" s="1479"/>
      <c r="CB292" s="1479"/>
      <c r="CC292" s="1479"/>
      <c r="CD292" s="1479"/>
      <c r="CE292" s="1479"/>
      <c r="CF292" s="1484"/>
      <c r="CG292" s="1484"/>
      <c r="CH292" s="1484"/>
      <c r="CI292" s="1484"/>
      <c r="CJ292" s="1484"/>
      <c r="CK292" s="1484"/>
      <c r="CL292" s="1484"/>
      <c r="CM292" s="1484"/>
      <c r="CN292" s="1484"/>
      <c r="CO292" s="1484"/>
      <c r="CP292" s="1484"/>
      <c r="CQ292" s="1484"/>
      <c r="CR292" s="1484"/>
      <c r="CS292" s="1484"/>
      <c r="CT292" s="1484"/>
      <c r="CU292" s="1484"/>
      <c r="CV292" s="1484"/>
      <c r="CW292" s="1484"/>
      <c r="CX292" s="1484"/>
      <c r="CY292" s="1484"/>
      <c r="CZ292" s="1484"/>
      <c r="DA292" s="1484"/>
      <c r="DB292" s="1484"/>
      <c r="DC292" s="1484"/>
      <c r="DD292" s="1484"/>
      <c r="DE292" s="1484"/>
      <c r="DF292" s="1484"/>
      <c r="DG292" s="1484"/>
      <c r="DH292" s="1484"/>
      <c r="DI292" s="1484"/>
      <c r="DJ292" s="1484"/>
      <c r="DK292" s="1484"/>
      <c r="DL292" s="1489"/>
      <c r="DM292" s="1490"/>
      <c r="DN292" s="1490"/>
      <c r="DO292" s="1490"/>
      <c r="DP292" s="1490"/>
      <c r="DQ292" s="1491"/>
      <c r="DR292" s="1479"/>
      <c r="DS292" s="1479"/>
      <c r="DT292" s="1479"/>
      <c r="DU292" s="1479"/>
      <c r="DV292" s="1479"/>
      <c r="DW292" s="1479"/>
      <c r="DX292" s="1479"/>
      <c r="DY292" s="1479"/>
      <c r="DZ292" s="1479"/>
      <c r="EA292" s="1479"/>
      <c r="EB292" s="1479"/>
      <c r="EC292" s="1492"/>
      <c r="ED292" s="1492"/>
      <c r="EE292" s="1492"/>
      <c r="EF292" s="1492"/>
      <c r="EG292" s="1492"/>
      <c r="EH292" s="1492"/>
      <c r="EI292" s="1492"/>
      <c r="EJ292" s="1492"/>
      <c r="EK292" s="1492"/>
      <c r="EL292" s="1492"/>
      <c r="EM292" s="1492"/>
      <c r="EN292" s="1479"/>
      <c r="EO292" s="1479"/>
      <c r="EP292" s="1479"/>
      <c r="EQ292" s="1479"/>
      <c r="ER292" s="1479"/>
      <c r="ES292" s="1479"/>
      <c r="ET292" s="1479"/>
      <c r="EU292" s="1479"/>
      <c r="EV292" s="1479"/>
      <c r="EW292" s="1484"/>
      <c r="EX292" s="1484"/>
      <c r="EY292" s="1484"/>
      <c r="EZ292" s="1484"/>
      <c r="FA292" s="1484"/>
      <c r="FB292" s="1484"/>
      <c r="FC292" s="1484"/>
      <c r="FD292" s="1484"/>
      <c r="FE292" s="1484"/>
      <c r="FF292" s="1484"/>
      <c r="FG292" s="1484"/>
      <c r="FH292" s="1479"/>
      <c r="FI292" s="1479"/>
      <c r="FJ292" s="1479"/>
      <c r="FK292" s="1479"/>
      <c r="FL292" s="1479"/>
      <c r="FM292" s="1479"/>
      <c r="FN292" s="1479"/>
      <c r="FO292" s="1479"/>
      <c r="FP292" s="1479"/>
      <c r="FQ292" s="1479"/>
      <c r="FR292" s="1479"/>
      <c r="FS292" s="1479"/>
      <c r="FT292" s="1479"/>
      <c r="FU292" s="1479"/>
      <c r="FV292" s="1479"/>
      <c r="FW292" s="1479"/>
      <c r="FX292" s="1479"/>
      <c r="FY292" s="1479"/>
      <c r="FZ292" s="1479"/>
      <c r="GA292" s="1479"/>
      <c r="GB292" s="1479"/>
      <c r="GC292" s="1479"/>
      <c r="GD292" s="1479"/>
    </row>
    <row r="293" spans="1:186" ht="6" customHeight="1">
      <c r="A293" s="296"/>
      <c r="B293" s="701"/>
      <c r="C293" s="701"/>
      <c r="D293" s="701"/>
      <c r="E293" s="701"/>
      <c r="F293" s="1479"/>
      <c r="G293" s="1479"/>
      <c r="H293" s="1479"/>
      <c r="I293" s="1479"/>
      <c r="J293" s="1479"/>
      <c r="K293" s="1479"/>
      <c r="L293" s="1479"/>
      <c r="M293" s="1479"/>
      <c r="N293" s="1479"/>
      <c r="O293" s="1479"/>
      <c r="P293" s="1479"/>
      <c r="Q293" s="1479"/>
      <c r="R293" s="1479"/>
      <c r="S293" s="1479"/>
      <c r="T293" s="1479"/>
      <c r="U293" s="1479"/>
      <c r="V293" s="1479"/>
      <c r="W293" s="1479"/>
      <c r="X293" s="1479"/>
      <c r="Y293" s="1479"/>
      <c r="Z293" s="1479"/>
      <c r="AA293" s="1479"/>
      <c r="AB293" s="1479"/>
      <c r="AC293" s="1479"/>
      <c r="AD293" s="1479"/>
      <c r="AE293" s="1479"/>
      <c r="AF293" s="1479"/>
      <c r="AG293" s="1479"/>
      <c r="AH293" s="1479"/>
      <c r="AI293" s="1479"/>
      <c r="AJ293" s="1479"/>
      <c r="AK293" s="1479"/>
      <c r="AL293" s="1479"/>
      <c r="AM293" s="1479"/>
      <c r="AN293" s="1479"/>
      <c r="AO293" s="1479"/>
      <c r="AP293" s="1479"/>
      <c r="AQ293" s="1479"/>
      <c r="AR293" s="1479"/>
      <c r="AS293" s="1479"/>
      <c r="AT293" s="1479"/>
      <c r="AU293" s="1479"/>
      <c r="AV293" s="1479"/>
      <c r="AW293" s="1479"/>
      <c r="AX293" s="1492"/>
      <c r="AY293" s="1492"/>
      <c r="AZ293" s="1492"/>
      <c r="BA293" s="1492"/>
      <c r="BB293" s="1492"/>
      <c r="BC293" s="1479"/>
      <c r="BD293" s="1479"/>
      <c r="BE293" s="1479"/>
      <c r="BF293" s="1479"/>
      <c r="BG293" s="1479"/>
      <c r="BH293" s="1479"/>
      <c r="BI293" s="1479"/>
      <c r="BJ293" s="1479"/>
      <c r="BK293" s="1479"/>
      <c r="BL293" s="1479"/>
      <c r="BM293" s="1479"/>
      <c r="BN293" s="1479"/>
      <c r="BO293" s="1479"/>
      <c r="BP293" s="1479"/>
      <c r="BQ293" s="1479"/>
      <c r="BR293" s="1479"/>
      <c r="BS293" s="1479"/>
      <c r="BT293" s="1479"/>
      <c r="BU293" s="1479"/>
      <c r="BV293" s="1479"/>
      <c r="BW293" s="1479"/>
      <c r="BX293" s="1479"/>
      <c r="BY293" s="1479"/>
      <c r="BZ293" s="1479"/>
      <c r="CA293" s="1479"/>
      <c r="CB293" s="1479"/>
      <c r="CC293" s="1479"/>
      <c r="CD293" s="1479"/>
      <c r="CE293" s="1479"/>
      <c r="CF293" s="1484"/>
      <c r="CG293" s="1484"/>
      <c r="CH293" s="1484"/>
      <c r="CI293" s="1484"/>
      <c r="CJ293" s="1484"/>
      <c r="CK293" s="1484"/>
      <c r="CL293" s="1484"/>
      <c r="CM293" s="1484"/>
      <c r="CN293" s="1484"/>
      <c r="CO293" s="1484"/>
      <c r="CP293" s="1484"/>
      <c r="CQ293" s="1484"/>
      <c r="CR293" s="1484"/>
      <c r="CS293" s="1484"/>
      <c r="CT293" s="1484"/>
      <c r="CU293" s="1484"/>
      <c r="CV293" s="1484"/>
      <c r="CW293" s="1484"/>
      <c r="CX293" s="1484"/>
      <c r="CY293" s="1484"/>
      <c r="CZ293" s="1484"/>
      <c r="DA293" s="1484"/>
      <c r="DB293" s="1484"/>
      <c r="DC293" s="1484"/>
      <c r="DD293" s="1484"/>
      <c r="DE293" s="1484"/>
      <c r="DF293" s="1484"/>
      <c r="DG293" s="1484"/>
      <c r="DH293" s="1484"/>
      <c r="DI293" s="1484"/>
      <c r="DJ293" s="1484"/>
      <c r="DK293" s="1484"/>
      <c r="DL293" s="1495"/>
      <c r="DM293" s="1496"/>
      <c r="DN293" s="1496"/>
      <c r="DO293" s="1496"/>
      <c r="DP293" s="1496"/>
      <c r="DQ293" s="1497"/>
      <c r="DR293" s="1479"/>
      <c r="DS293" s="1479"/>
      <c r="DT293" s="1479"/>
      <c r="DU293" s="1479"/>
      <c r="DV293" s="1479"/>
      <c r="DW293" s="1479"/>
      <c r="DX293" s="1479"/>
      <c r="DY293" s="1479"/>
      <c r="DZ293" s="1479"/>
      <c r="EA293" s="1479"/>
      <c r="EB293" s="1479"/>
      <c r="EC293" s="1492"/>
      <c r="ED293" s="1492"/>
      <c r="EE293" s="1492"/>
      <c r="EF293" s="1492"/>
      <c r="EG293" s="1492"/>
      <c r="EH293" s="1492"/>
      <c r="EI293" s="1492"/>
      <c r="EJ293" s="1492"/>
      <c r="EK293" s="1492"/>
      <c r="EL293" s="1492"/>
      <c r="EM293" s="1492"/>
      <c r="EN293" s="1479"/>
      <c r="EO293" s="1479"/>
      <c r="EP293" s="1479"/>
      <c r="EQ293" s="1479"/>
      <c r="ER293" s="1479"/>
      <c r="ES293" s="1479"/>
      <c r="ET293" s="1479"/>
      <c r="EU293" s="1479"/>
      <c r="EV293" s="1479"/>
      <c r="EW293" s="1484"/>
      <c r="EX293" s="1484"/>
      <c r="EY293" s="1484"/>
      <c r="EZ293" s="1484"/>
      <c r="FA293" s="1484"/>
      <c r="FB293" s="1484"/>
      <c r="FC293" s="1484"/>
      <c r="FD293" s="1484"/>
      <c r="FE293" s="1484"/>
      <c r="FF293" s="1484"/>
      <c r="FG293" s="1484"/>
      <c r="FH293" s="1479"/>
      <c r="FI293" s="1479"/>
      <c r="FJ293" s="1479"/>
      <c r="FK293" s="1479"/>
      <c r="FL293" s="1479"/>
      <c r="FM293" s="1479"/>
      <c r="FN293" s="1479"/>
      <c r="FO293" s="1479"/>
      <c r="FP293" s="1479"/>
      <c r="FQ293" s="1479"/>
      <c r="FR293" s="1479"/>
      <c r="FS293" s="1479"/>
      <c r="FT293" s="1479"/>
      <c r="FU293" s="1479"/>
      <c r="FV293" s="1479"/>
      <c r="FW293" s="1479"/>
      <c r="FX293" s="1479"/>
      <c r="FY293" s="1479"/>
      <c r="FZ293" s="1479"/>
      <c r="GA293" s="1479"/>
      <c r="GB293" s="1479"/>
      <c r="GC293" s="1479"/>
      <c r="GD293" s="1479"/>
    </row>
    <row r="294" spans="1:186" ht="6" customHeight="1">
      <c r="A294" s="296"/>
      <c r="B294" s="1494">
        <v>18</v>
      </c>
      <c r="C294" s="701"/>
      <c r="D294" s="701"/>
      <c r="E294" s="701"/>
      <c r="F294" s="1479"/>
      <c r="G294" s="1479"/>
      <c r="H294" s="1479"/>
      <c r="I294" s="1479"/>
      <c r="J294" s="1479"/>
      <c r="K294" s="1479"/>
      <c r="L294" s="1479"/>
      <c r="M294" s="1479"/>
      <c r="N294" s="1479"/>
      <c r="O294" s="1479"/>
      <c r="P294" s="1479"/>
      <c r="Q294" s="1479"/>
      <c r="R294" s="1479"/>
      <c r="S294" s="1479"/>
      <c r="T294" s="1479"/>
      <c r="U294" s="1479"/>
      <c r="V294" s="1479"/>
      <c r="W294" s="1479"/>
      <c r="X294" s="1479"/>
      <c r="Y294" s="1479"/>
      <c r="Z294" s="1479"/>
      <c r="AA294" s="1479"/>
      <c r="AB294" s="1479"/>
      <c r="AC294" s="1479"/>
      <c r="AD294" s="1479"/>
      <c r="AE294" s="1479"/>
      <c r="AF294" s="1479"/>
      <c r="AG294" s="1479"/>
      <c r="AH294" s="1479"/>
      <c r="AI294" s="1479"/>
      <c r="AJ294" s="1479"/>
      <c r="AK294" s="1479"/>
      <c r="AL294" s="1479"/>
      <c r="AM294" s="1479"/>
      <c r="AN294" s="1479"/>
      <c r="AO294" s="1479"/>
      <c r="AP294" s="1479"/>
      <c r="AQ294" s="1479"/>
      <c r="AR294" s="1479"/>
      <c r="AS294" s="1479"/>
      <c r="AT294" s="1479"/>
      <c r="AU294" s="1479"/>
      <c r="AV294" s="1479"/>
      <c r="AW294" s="1479"/>
      <c r="AX294" s="1492"/>
      <c r="AY294" s="1492"/>
      <c r="AZ294" s="1492"/>
      <c r="BA294" s="1492"/>
      <c r="BB294" s="1492"/>
      <c r="BC294" s="1479"/>
      <c r="BD294" s="1479"/>
      <c r="BE294" s="1479"/>
      <c r="BF294" s="1479"/>
      <c r="BG294" s="1479"/>
      <c r="BH294" s="1479"/>
      <c r="BI294" s="1479"/>
      <c r="BJ294" s="1479"/>
      <c r="BK294" s="1479"/>
      <c r="BL294" s="1479"/>
      <c r="BM294" s="1479"/>
      <c r="BN294" s="1479"/>
      <c r="BO294" s="1479"/>
      <c r="BP294" s="1479"/>
      <c r="BQ294" s="1479"/>
      <c r="BR294" s="1479"/>
      <c r="BS294" s="1479"/>
      <c r="BT294" s="1479"/>
      <c r="BU294" s="1479"/>
      <c r="BV294" s="1479"/>
      <c r="BW294" s="1479"/>
      <c r="BX294" s="1479"/>
      <c r="BY294" s="1479"/>
      <c r="BZ294" s="1479"/>
      <c r="CA294" s="1479"/>
      <c r="CB294" s="1479"/>
      <c r="CC294" s="1479"/>
      <c r="CD294" s="1479"/>
      <c r="CE294" s="1479"/>
      <c r="CF294" s="1484"/>
      <c r="CG294" s="1484"/>
      <c r="CH294" s="1484"/>
      <c r="CI294" s="1484"/>
      <c r="CJ294" s="1484"/>
      <c r="CK294" s="1484"/>
      <c r="CL294" s="1484"/>
      <c r="CM294" s="1484"/>
      <c r="CN294" s="1484"/>
      <c r="CO294" s="1484"/>
      <c r="CP294" s="1484"/>
      <c r="CQ294" s="1484"/>
      <c r="CR294" s="1484"/>
      <c r="CS294" s="1484"/>
      <c r="CT294" s="1484"/>
      <c r="CU294" s="1484"/>
      <c r="CV294" s="1484"/>
      <c r="CW294" s="1484"/>
      <c r="CX294" s="1484"/>
      <c r="CY294" s="1484"/>
      <c r="CZ294" s="1484"/>
      <c r="DA294" s="1484"/>
      <c r="DB294" s="1484"/>
      <c r="DC294" s="1484"/>
      <c r="DD294" s="1484"/>
      <c r="DE294" s="1484"/>
      <c r="DF294" s="1484"/>
      <c r="DG294" s="1484"/>
      <c r="DH294" s="1484"/>
      <c r="DI294" s="1484"/>
      <c r="DJ294" s="1484"/>
      <c r="DK294" s="1484"/>
      <c r="DL294" s="1486"/>
      <c r="DM294" s="1487"/>
      <c r="DN294" s="1487"/>
      <c r="DO294" s="1487"/>
      <c r="DP294" s="1487"/>
      <c r="DQ294" s="1488"/>
      <c r="DR294" s="1479"/>
      <c r="DS294" s="1479"/>
      <c r="DT294" s="1479"/>
      <c r="DU294" s="1479"/>
      <c r="DV294" s="1479"/>
      <c r="DW294" s="1479"/>
      <c r="DX294" s="1479"/>
      <c r="DY294" s="1479"/>
      <c r="DZ294" s="1479"/>
      <c r="EA294" s="1479"/>
      <c r="EB294" s="1479"/>
      <c r="EC294" s="1492"/>
      <c r="ED294" s="1492"/>
      <c r="EE294" s="1492"/>
      <c r="EF294" s="1492"/>
      <c r="EG294" s="1492"/>
      <c r="EH294" s="1492"/>
      <c r="EI294" s="1492"/>
      <c r="EJ294" s="1492"/>
      <c r="EK294" s="1492"/>
      <c r="EL294" s="1492"/>
      <c r="EM294" s="1492"/>
      <c r="EN294" s="1479"/>
      <c r="EO294" s="1479"/>
      <c r="EP294" s="1479"/>
      <c r="EQ294" s="1479"/>
      <c r="ER294" s="1479"/>
      <c r="ES294" s="1479"/>
      <c r="ET294" s="1479"/>
      <c r="EU294" s="1479"/>
      <c r="EV294" s="1479"/>
      <c r="EW294" s="1484"/>
      <c r="EX294" s="1484"/>
      <c r="EY294" s="1484"/>
      <c r="EZ294" s="1484"/>
      <c r="FA294" s="1484"/>
      <c r="FB294" s="1484"/>
      <c r="FC294" s="1484"/>
      <c r="FD294" s="1484"/>
      <c r="FE294" s="1484"/>
      <c r="FF294" s="1484"/>
      <c r="FG294" s="1484"/>
      <c r="FH294" s="1479"/>
      <c r="FI294" s="1479"/>
      <c r="FJ294" s="1479"/>
      <c r="FK294" s="1479"/>
      <c r="FL294" s="1479"/>
      <c r="FM294" s="1479"/>
      <c r="FN294" s="1479"/>
      <c r="FO294" s="1479"/>
      <c r="FP294" s="1479"/>
      <c r="FQ294" s="1479"/>
      <c r="FR294" s="1479"/>
      <c r="FS294" s="1479"/>
      <c r="FT294" s="1479"/>
      <c r="FU294" s="1479"/>
      <c r="FV294" s="1479"/>
      <c r="FW294" s="1479"/>
      <c r="FX294" s="1479"/>
      <c r="FY294" s="1479"/>
      <c r="FZ294" s="1479"/>
      <c r="GA294" s="1479"/>
      <c r="GB294" s="1479"/>
      <c r="GC294" s="1479"/>
      <c r="GD294" s="1479"/>
    </row>
    <row r="295" spans="1:186" ht="6" customHeight="1">
      <c r="A295" s="296"/>
      <c r="B295" s="701"/>
      <c r="C295" s="701"/>
      <c r="D295" s="701"/>
      <c r="E295" s="701"/>
      <c r="F295" s="1479"/>
      <c r="G295" s="1479"/>
      <c r="H295" s="1479"/>
      <c r="I295" s="1479"/>
      <c r="J295" s="1479"/>
      <c r="K295" s="1479"/>
      <c r="L295" s="1479"/>
      <c r="M295" s="1479"/>
      <c r="N295" s="1479"/>
      <c r="O295" s="1479"/>
      <c r="P295" s="1479"/>
      <c r="Q295" s="1479"/>
      <c r="R295" s="1479"/>
      <c r="S295" s="1479"/>
      <c r="T295" s="1479"/>
      <c r="U295" s="1479"/>
      <c r="V295" s="1479"/>
      <c r="W295" s="1479"/>
      <c r="X295" s="1479"/>
      <c r="Y295" s="1479"/>
      <c r="Z295" s="1479"/>
      <c r="AA295" s="1479"/>
      <c r="AB295" s="1479"/>
      <c r="AC295" s="1479"/>
      <c r="AD295" s="1479"/>
      <c r="AE295" s="1479"/>
      <c r="AF295" s="1479"/>
      <c r="AG295" s="1479"/>
      <c r="AH295" s="1479"/>
      <c r="AI295" s="1479"/>
      <c r="AJ295" s="1479"/>
      <c r="AK295" s="1479"/>
      <c r="AL295" s="1479"/>
      <c r="AM295" s="1479"/>
      <c r="AN295" s="1479"/>
      <c r="AO295" s="1479"/>
      <c r="AP295" s="1479"/>
      <c r="AQ295" s="1479"/>
      <c r="AR295" s="1479"/>
      <c r="AS295" s="1479"/>
      <c r="AT295" s="1479"/>
      <c r="AU295" s="1479"/>
      <c r="AV295" s="1479"/>
      <c r="AW295" s="1479"/>
      <c r="AX295" s="1492"/>
      <c r="AY295" s="1492"/>
      <c r="AZ295" s="1492"/>
      <c r="BA295" s="1492"/>
      <c r="BB295" s="1492"/>
      <c r="BC295" s="1479"/>
      <c r="BD295" s="1479"/>
      <c r="BE295" s="1479"/>
      <c r="BF295" s="1479"/>
      <c r="BG295" s="1479"/>
      <c r="BH295" s="1479"/>
      <c r="BI295" s="1479"/>
      <c r="BJ295" s="1479"/>
      <c r="BK295" s="1479"/>
      <c r="BL295" s="1479"/>
      <c r="BM295" s="1479"/>
      <c r="BN295" s="1479"/>
      <c r="BO295" s="1479"/>
      <c r="BP295" s="1479"/>
      <c r="BQ295" s="1479"/>
      <c r="BR295" s="1479"/>
      <c r="BS295" s="1479"/>
      <c r="BT295" s="1479"/>
      <c r="BU295" s="1479"/>
      <c r="BV295" s="1479"/>
      <c r="BW295" s="1479"/>
      <c r="BX295" s="1479"/>
      <c r="BY295" s="1479"/>
      <c r="BZ295" s="1479"/>
      <c r="CA295" s="1479"/>
      <c r="CB295" s="1479"/>
      <c r="CC295" s="1479"/>
      <c r="CD295" s="1479"/>
      <c r="CE295" s="1479"/>
      <c r="CF295" s="1484"/>
      <c r="CG295" s="1484"/>
      <c r="CH295" s="1484"/>
      <c r="CI295" s="1484"/>
      <c r="CJ295" s="1484"/>
      <c r="CK295" s="1484"/>
      <c r="CL295" s="1484"/>
      <c r="CM295" s="1484"/>
      <c r="CN295" s="1484"/>
      <c r="CO295" s="1484"/>
      <c r="CP295" s="1484"/>
      <c r="CQ295" s="1484"/>
      <c r="CR295" s="1484"/>
      <c r="CS295" s="1484"/>
      <c r="CT295" s="1484"/>
      <c r="CU295" s="1484"/>
      <c r="CV295" s="1484"/>
      <c r="CW295" s="1484"/>
      <c r="CX295" s="1484"/>
      <c r="CY295" s="1484"/>
      <c r="CZ295" s="1484"/>
      <c r="DA295" s="1484"/>
      <c r="DB295" s="1484"/>
      <c r="DC295" s="1484"/>
      <c r="DD295" s="1484"/>
      <c r="DE295" s="1484"/>
      <c r="DF295" s="1484"/>
      <c r="DG295" s="1484"/>
      <c r="DH295" s="1484"/>
      <c r="DI295" s="1484"/>
      <c r="DJ295" s="1484"/>
      <c r="DK295" s="1484"/>
      <c r="DL295" s="1489"/>
      <c r="DM295" s="1490"/>
      <c r="DN295" s="1490"/>
      <c r="DO295" s="1490"/>
      <c r="DP295" s="1490"/>
      <c r="DQ295" s="1491"/>
      <c r="DR295" s="1479"/>
      <c r="DS295" s="1479"/>
      <c r="DT295" s="1479"/>
      <c r="DU295" s="1479"/>
      <c r="DV295" s="1479"/>
      <c r="DW295" s="1479"/>
      <c r="DX295" s="1479"/>
      <c r="DY295" s="1479"/>
      <c r="DZ295" s="1479"/>
      <c r="EA295" s="1479"/>
      <c r="EB295" s="1479"/>
      <c r="EC295" s="1492"/>
      <c r="ED295" s="1492"/>
      <c r="EE295" s="1492"/>
      <c r="EF295" s="1492"/>
      <c r="EG295" s="1492"/>
      <c r="EH295" s="1492"/>
      <c r="EI295" s="1492"/>
      <c r="EJ295" s="1492"/>
      <c r="EK295" s="1492"/>
      <c r="EL295" s="1492"/>
      <c r="EM295" s="1492"/>
      <c r="EN295" s="1479"/>
      <c r="EO295" s="1479"/>
      <c r="EP295" s="1479"/>
      <c r="EQ295" s="1479"/>
      <c r="ER295" s="1479"/>
      <c r="ES295" s="1479"/>
      <c r="ET295" s="1479"/>
      <c r="EU295" s="1479"/>
      <c r="EV295" s="1479"/>
      <c r="EW295" s="1484"/>
      <c r="EX295" s="1484"/>
      <c r="EY295" s="1484"/>
      <c r="EZ295" s="1484"/>
      <c r="FA295" s="1484"/>
      <c r="FB295" s="1484"/>
      <c r="FC295" s="1484"/>
      <c r="FD295" s="1484"/>
      <c r="FE295" s="1484"/>
      <c r="FF295" s="1484"/>
      <c r="FG295" s="1484"/>
      <c r="FH295" s="1479"/>
      <c r="FI295" s="1479"/>
      <c r="FJ295" s="1479"/>
      <c r="FK295" s="1479"/>
      <c r="FL295" s="1479"/>
      <c r="FM295" s="1479"/>
      <c r="FN295" s="1479"/>
      <c r="FO295" s="1479"/>
      <c r="FP295" s="1479"/>
      <c r="FQ295" s="1479"/>
      <c r="FR295" s="1479"/>
      <c r="FS295" s="1479"/>
      <c r="FT295" s="1479"/>
      <c r="FU295" s="1479"/>
      <c r="FV295" s="1479"/>
      <c r="FW295" s="1479"/>
      <c r="FX295" s="1479"/>
      <c r="FY295" s="1479"/>
      <c r="FZ295" s="1479"/>
      <c r="GA295" s="1479"/>
      <c r="GB295" s="1479"/>
      <c r="GC295" s="1479"/>
      <c r="GD295" s="1479"/>
    </row>
    <row r="296" spans="1:186" ht="6" customHeight="1">
      <c r="A296" s="296"/>
      <c r="B296" s="701"/>
      <c r="C296" s="701"/>
      <c r="D296" s="701"/>
      <c r="E296" s="701"/>
      <c r="F296" s="1479"/>
      <c r="G296" s="1479"/>
      <c r="H296" s="1479"/>
      <c r="I296" s="1479"/>
      <c r="J296" s="1479"/>
      <c r="K296" s="1479"/>
      <c r="L296" s="1479"/>
      <c r="M296" s="1479"/>
      <c r="N296" s="1479"/>
      <c r="O296" s="1479"/>
      <c r="P296" s="1479"/>
      <c r="Q296" s="1479"/>
      <c r="R296" s="1479"/>
      <c r="S296" s="1479"/>
      <c r="T296" s="1479"/>
      <c r="U296" s="1479"/>
      <c r="V296" s="1479"/>
      <c r="W296" s="1479"/>
      <c r="X296" s="1479"/>
      <c r="Y296" s="1479"/>
      <c r="Z296" s="1479"/>
      <c r="AA296" s="1479"/>
      <c r="AB296" s="1479"/>
      <c r="AC296" s="1479"/>
      <c r="AD296" s="1479"/>
      <c r="AE296" s="1479"/>
      <c r="AF296" s="1479"/>
      <c r="AG296" s="1479"/>
      <c r="AH296" s="1479"/>
      <c r="AI296" s="1479"/>
      <c r="AJ296" s="1479"/>
      <c r="AK296" s="1479"/>
      <c r="AL296" s="1479"/>
      <c r="AM296" s="1479"/>
      <c r="AN296" s="1479"/>
      <c r="AO296" s="1479"/>
      <c r="AP296" s="1479"/>
      <c r="AQ296" s="1479"/>
      <c r="AR296" s="1479"/>
      <c r="AS296" s="1479"/>
      <c r="AT296" s="1479"/>
      <c r="AU296" s="1479"/>
      <c r="AV296" s="1479"/>
      <c r="AW296" s="1479"/>
      <c r="AX296" s="1492"/>
      <c r="AY296" s="1492"/>
      <c r="AZ296" s="1492"/>
      <c r="BA296" s="1492"/>
      <c r="BB296" s="1492"/>
      <c r="BC296" s="1479"/>
      <c r="BD296" s="1479"/>
      <c r="BE296" s="1479"/>
      <c r="BF296" s="1479"/>
      <c r="BG296" s="1479"/>
      <c r="BH296" s="1479"/>
      <c r="BI296" s="1479"/>
      <c r="BJ296" s="1479"/>
      <c r="BK296" s="1479"/>
      <c r="BL296" s="1479"/>
      <c r="BM296" s="1479"/>
      <c r="BN296" s="1479"/>
      <c r="BO296" s="1479"/>
      <c r="BP296" s="1479"/>
      <c r="BQ296" s="1479"/>
      <c r="BR296" s="1479"/>
      <c r="BS296" s="1479"/>
      <c r="BT296" s="1479"/>
      <c r="BU296" s="1479"/>
      <c r="BV296" s="1479"/>
      <c r="BW296" s="1479"/>
      <c r="BX296" s="1479"/>
      <c r="BY296" s="1479"/>
      <c r="BZ296" s="1479"/>
      <c r="CA296" s="1479"/>
      <c r="CB296" s="1479"/>
      <c r="CC296" s="1479"/>
      <c r="CD296" s="1479"/>
      <c r="CE296" s="1479"/>
      <c r="CF296" s="1484"/>
      <c r="CG296" s="1484"/>
      <c r="CH296" s="1484"/>
      <c r="CI296" s="1484"/>
      <c r="CJ296" s="1484"/>
      <c r="CK296" s="1484"/>
      <c r="CL296" s="1484"/>
      <c r="CM296" s="1484"/>
      <c r="CN296" s="1484"/>
      <c r="CO296" s="1484"/>
      <c r="CP296" s="1484"/>
      <c r="CQ296" s="1484"/>
      <c r="CR296" s="1484"/>
      <c r="CS296" s="1484"/>
      <c r="CT296" s="1484"/>
      <c r="CU296" s="1484"/>
      <c r="CV296" s="1484"/>
      <c r="CW296" s="1484"/>
      <c r="CX296" s="1484"/>
      <c r="CY296" s="1484"/>
      <c r="CZ296" s="1484"/>
      <c r="DA296" s="1484"/>
      <c r="DB296" s="1484"/>
      <c r="DC296" s="1484"/>
      <c r="DD296" s="1484"/>
      <c r="DE296" s="1484"/>
      <c r="DF296" s="1484"/>
      <c r="DG296" s="1484"/>
      <c r="DH296" s="1484"/>
      <c r="DI296" s="1484"/>
      <c r="DJ296" s="1484"/>
      <c r="DK296" s="1484"/>
      <c r="DL296" s="1495"/>
      <c r="DM296" s="1496"/>
      <c r="DN296" s="1496"/>
      <c r="DO296" s="1496"/>
      <c r="DP296" s="1496"/>
      <c r="DQ296" s="1497"/>
      <c r="DR296" s="1479"/>
      <c r="DS296" s="1479"/>
      <c r="DT296" s="1479"/>
      <c r="DU296" s="1479"/>
      <c r="DV296" s="1479"/>
      <c r="DW296" s="1479"/>
      <c r="DX296" s="1479"/>
      <c r="DY296" s="1479"/>
      <c r="DZ296" s="1479"/>
      <c r="EA296" s="1479"/>
      <c r="EB296" s="1479"/>
      <c r="EC296" s="1492"/>
      <c r="ED296" s="1492"/>
      <c r="EE296" s="1492"/>
      <c r="EF296" s="1492"/>
      <c r="EG296" s="1492"/>
      <c r="EH296" s="1492"/>
      <c r="EI296" s="1492"/>
      <c r="EJ296" s="1492"/>
      <c r="EK296" s="1492"/>
      <c r="EL296" s="1492"/>
      <c r="EM296" s="1492"/>
      <c r="EN296" s="1479"/>
      <c r="EO296" s="1479"/>
      <c r="EP296" s="1479"/>
      <c r="EQ296" s="1479"/>
      <c r="ER296" s="1479"/>
      <c r="ES296" s="1479"/>
      <c r="ET296" s="1479"/>
      <c r="EU296" s="1479"/>
      <c r="EV296" s="1479"/>
      <c r="EW296" s="1484"/>
      <c r="EX296" s="1484"/>
      <c r="EY296" s="1484"/>
      <c r="EZ296" s="1484"/>
      <c r="FA296" s="1484"/>
      <c r="FB296" s="1484"/>
      <c r="FC296" s="1484"/>
      <c r="FD296" s="1484"/>
      <c r="FE296" s="1484"/>
      <c r="FF296" s="1484"/>
      <c r="FG296" s="1484"/>
      <c r="FH296" s="1479"/>
      <c r="FI296" s="1479"/>
      <c r="FJ296" s="1479"/>
      <c r="FK296" s="1479"/>
      <c r="FL296" s="1479"/>
      <c r="FM296" s="1479"/>
      <c r="FN296" s="1479"/>
      <c r="FO296" s="1479"/>
      <c r="FP296" s="1479"/>
      <c r="FQ296" s="1479"/>
      <c r="FR296" s="1479"/>
      <c r="FS296" s="1479"/>
      <c r="FT296" s="1479"/>
      <c r="FU296" s="1479"/>
      <c r="FV296" s="1479"/>
      <c r="FW296" s="1479"/>
      <c r="FX296" s="1479"/>
      <c r="FY296" s="1479"/>
      <c r="FZ296" s="1479"/>
      <c r="GA296" s="1479"/>
      <c r="GB296" s="1479"/>
      <c r="GC296" s="1479"/>
      <c r="GD296" s="1479"/>
    </row>
    <row r="297" spans="1:186" ht="6" customHeight="1">
      <c r="A297" s="296"/>
      <c r="B297" s="1494">
        <v>19</v>
      </c>
      <c r="C297" s="701"/>
      <c r="D297" s="701"/>
      <c r="E297" s="701"/>
      <c r="F297" s="1479"/>
      <c r="G297" s="1479"/>
      <c r="H297" s="1479"/>
      <c r="I297" s="1479"/>
      <c r="J297" s="1479"/>
      <c r="K297" s="1479"/>
      <c r="L297" s="1479"/>
      <c r="M297" s="1479"/>
      <c r="N297" s="1479"/>
      <c r="O297" s="1479"/>
      <c r="P297" s="1479"/>
      <c r="Q297" s="1479"/>
      <c r="R297" s="1479"/>
      <c r="S297" s="1479"/>
      <c r="T297" s="1479"/>
      <c r="U297" s="1479"/>
      <c r="V297" s="1479"/>
      <c r="W297" s="1479"/>
      <c r="X297" s="1479"/>
      <c r="Y297" s="1479"/>
      <c r="Z297" s="1479"/>
      <c r="AA297" s="1479"/>
      <c r="AB297" s="1479"/>
      <c r="AC297" s="1479"/>
      <c r="AD297" s="1479"/>
      <c r="AE297" s="1479"/>
      <c r="AF297" s="1479"/>
      <c r="AG297" s="1479"/>
      <c r="AH297" s="1479"/>
      <c r="AI297" s="1479"/>
      <c r="AJ297" s="1479"/>
      <c r="AK297" s="1479"/>
      <c r="AL297" s="1479"/>
      <c r="AM297" s="1479"/>
      <c r="AN297" s="1479"/>
      <c r="AO297" s="1479"/>
      <c r="AP297" s="1479"/>
      <c r="AQ297" s="1479"/>
      <c r="AR297" s="1479"/>
      <c r="AS297" s="1479"/>
      <c r="AT297" s="1479"/>
      <c r="AU297" s="1479"/>
      <c r="AV297" s="1479"/>
      <c r="AW297" s="1479"/>
      <c r="AX297" s="1492"/>
      <c r="AY297" s="1492"/>
      <c r="AZ297" s="1492"/>
      <c r="BA297" s="1492"/>
      <c r="BB297" s="1492"/>
      <c r="BC297" s="1479"/>
      <c r="BD297" s="1479"/>
      <c r="BE297" s="1479"/>
      <c r="BF297" s="1479"/>
      <c r="BG297" s="1479"/>
      <c r="BH297" s="1479"/>
      <c r="BI297" s="1479"/>
      <c r="BJ297" s="1479"/>
      <c r="BK297" s="1479"/>
      <c r="BL297" s="1479"/>
      <c r="BM297" s="1479"/>
      <c r="BN297" s="1479"/>
      <c r="BO297" s="1479"/>
      <c r="BP297" s="1479"/>
      <c r="BQ297" s="1479"/>
      <c r="BR297" s="1479"/>
      <c r="BS297" s="1479"/>
      <c r="BT297" s="1479"/>
      <c r="BU297" s="1479"/>
      <c r="BV297" s="1479"/>
      <c r="BW297" s="1479"/>
      <c r="BX297" s="1479"/>
      <c r="BY297" s="1479"/>
      <c r="BZ297" s="1479"/>
      <c r="CA297" s="1479"/>
      <c r="CB297" s="1479"/>
      <c r="CC297" s="1479"/>
      <c r="CD297" s="1479"/>
      <c r="CE297" s="1479"/>
      <c r="CF297" s="1484"/>
      <c r="CG297" s="1484"/>
      <c r="CH297" s="1484"/>
      <c r="CI297" s="1484"/>
      <c r="CJ297" s="1484"/>
      <c r="CK297" s="1484"/>
      <c r="CL297" s="1484"/>
      <c r="CM297" s="1484"/>
      <c r="CN297" s="1484"/>
      <c r="CO297" s="1484"/>
      <c r="CP297" s="1484"/>
      <c r="CQ297" s="1484"/>
      <c r="CR297" s="1484"/>
      <c r="CS297" s="1484"/>
      <c r="CT297" s="1484"/>
      <c r="CU297" s="1484"/>
      <c r="CV297" s="1484"/>
      <c r="CW297" s="1484"/>
      <c r="CX297" s="1484"/>
      <c r="CY297" s="1484"/>
      <c r="CZ297" s="1484"/>
      <c r="DA297" s="1484"/>
      <c r="DB297" s="1484"/>
      <c r="DC297" s="1484"/>
      <c r="DD297" s="1484"/>
      <c r="DE297" s="1484"/>
      <c r="DF297" s="1484"/>
      <c r="DG297" s="1484"/>
      <c r="DH297" s="1484"/>
      <c r="DI297" s="1484"/>
      <c r="DJ297" s="1484"/>
      <c r="DK297" s="1484"/>
      <c r="DL297" s="1486"/>
      <c r="DM297" s="1487"/>
      <c r="DN297" s="1487"/>
      <c r="DO297" s="1487"/>
      <c r="DP297" s="1487"/>
      <c r="DQ297" s="1488"/>
      <c r="DR297" s="1479"/>
      <c r="DS297" s="1479"/>
      <c r="DT297" s="1479"/>
      <c r="DU297" s="1479"/>
      <c r="DV297" s="1479"/>
      <c r="DW297" s="1479"/>
      <c r="DX297" s="1479"/>
      <c r="DY297" s="1479"/>
      <c r="DZ297" s="1479"/>
      <c r="EA297" s="1479"/>
      <c r="EB297" s="1479"/>
      <c r="EC297" s="1492"/>
      <c r="ED297" s="1492"/>
      <c r="EE297" s="1492"/>
      <c r="EF297" s="1492"/>
      <c r="EG297" s="1492"/>
      <c r="EH297" s="1492"/>
      <c r="EI297" s="1492"/>
      <c r="EJ297" s="1492"/>
      <c r="EK297" s="1492"/>
      <c r="EL297" s="1492"/>
      <c r="EM297" s="1492"/>
      <c r="EN297" s="1479"/>
      <c r="EO297" s="1479"/>
      <c r="EP297" s="1479"/>
      <c r="EQ297" s="1479"/>
      <c r="ER297" s="1479"/>
      <c r="ES297" s="1479"/>
      <c r="ET297" s="1479"/>
      <c r="EU297" s="1479"/>
      <c r="EV297" s="1479"/>
      <c r="EW297" s="1484"/>
      <c r="EX297" s="1484"/>
      <c r="EY297" s="1484"/>
      <c r="EZ297" s="1484"/>
      <c r="FA297" s="1484"/>
      <c r="FB297" s="1484"/>
      <c r="FC297" s="1484"/>
      <c r="FD297" s="1484"/>
      <c r="FE297" s="1484"/>
      <c r="FF297" s="1484"/>
      <c r="FG297" s="1484"/>
      <c r="FH297" s="1479"/>
      <c r="FI297" s="1479"/>
      <c r="FJ297" s="1479"/>
      <c r="FK297" s="1479"/>
      <c r="FL297" s="1479"/>
      <c r="FM297" s="1479"/>
      <c r="FN297" s="1479"/>
      <c r="FO297" s="1479"/>
      <c r="FP297" s="1479"/>
      <c r="FQ297" s="1479"/>
      <c r="FR297" s="1479"/>
      <c r="FS297" s="1479"/>
      <c r="FT297" s="1479"/>
      <c r="FU297" s="1479"/>
      <c r="FV297" s="1479"/>
      <c r="FW297" s="1479"/>
      <c r="FX297" s="1479"/>
      <c r="FY297" s="1479"/>
      <c r="FZ297" s="1479"/>
      <c r="GA297" s="1479"/>
      <c r="GB297" s="1479"/>
      <c r="GC297" s="1479"/>
      <c r="GD297" s="1479"/>
    </row>
    <row r="298" spans="1:186" ht="6" customHeight="1">
      <c r="A298" s="296"/>
      <c r="B298" s="701"/>
      <c r="C298" s="701"/>
      <c r="D298" s="701"/>
      <c r="E298" s="701"/>
      <c r="F298" s="1479"/>
      <c r="G298" s="1479"/>
      <c r="H298" s="1479"/>
      <c r="I298" s="1479"/>
      <c r="J298" s="1479"/>
      <c r="K298" s="1479"/>
      <c r="L298" s="1479"/>
      <c r="M298" s="1479"/>
      <c r="N298" s="1479"/>
      <c r="O298" s="1479"/>
      <c r="P298" s="1479"/>
      <c r="Q298" s="1479"/>
      <c r="R298" s="1479"/>
      <c r="S298" s="1479"/>
      <c r="T298" s="1479"/>
      <c r="U298" s="1479"/>
      <c r="V298" s="1479"/>
      <c r="W298" s="1479"/>
      <c r="X298" s="1479"/>
      <c r="Y298" s="1479"/>
      <c r="Z298" s="1479"/>
      <c r="AA298" s="1479"/>
      <c r="AB298" s="1479"/>
      <c r="AC298" s="1479"/>
      <c r="AD298" s="1479"/>
      <c r="AE298" s="1479"/>
      <c r="AF298" s="1479"/>
      <c r="AG298" s="1479"/>
      <c r="AH298" s="1479"/>
      <c r="AI298" s="1479"/>
      <c r="AJ298" s="1479"/>
      <c r="AK298" s="1479"/>
      <c r="AL298" s="1479"/>
      <c r="AM298" s="1479"/>
      <c r="AN298" s="1479"/>
      <c r="AO298" s="1479"/>
      <c r="AP298" s="1479"/>
      <c r="AQ298" s="1479"/>
      <c r="AR298" s="1479"/>
      <c r="AS298" s="1479"/>
      <c r="AT298" s="1479"/>
      <c r="AU298" s="1479"/>
      <c r="AV298" s="1479"/>
      <c r="AW298" s="1479"/>
      <c r="AX298" s="1492"/>
      <c r="AY298" s="1492"/>
      <c r="AZ298" s="1492"/>
      <c r="BA298" s="1492"/>
      <c r="BB298" s="1492"/>
      <c r="BC298" s="1479"/>
      <c r="BD298" s="1479"/>
      <c r="BE298" s="1479"/>
      <c r="BF298" s="1479"/>
      <c r="BG298" s="1479"/>
      <c r="BH298" s="1479"/>
      <c r="BI298" s="1479"/>
      <c r="BJ298" s="1479"/>
      <c r="BK298" s="1479"/>
      <c r="BL298" s="1479"/>
      <c r="BM298" s="1479"/>
      <c r="BN298" s="1479"/>
      <c r="BO298" s="1479"/>
      <c r="BP298" s="1479"/>
      <c r="BQ298" s="1479"/>
      <c r="BR298" s="1479"/>
      <c r="BS298" s="1479"/>
      <c r="BT298" s="1479"/>
      <c r="BU298" s="1479"/>
      <c r="BV298" s="1479"/>
      <c r="BW298" s="1479"/>
      <c r="BX298" s="1479"/>
      <c r="BY298" s="1479"/>
      <c r="BZ298" s="1479"/>
      <c r="CA298" s="1479"/>
      <c r="CB298" s="1479"/>
      <c r="CC298" s="1479"/>
      <c r="CD298" s="1479"/>
      <c r="CE298" s="1479"/>
      <c r="CF298" s="1484"/>
      <c r="CG298" s="1484"/>
      <c r="CH298" s="1484"/>
      <c r="CI298" s="1484"/>
      <c r="CJ298" s="1484"/>
      <c r="CK298" s="1484"/>
      <c r="CL298" s="1484"/>
      <c r="CM298" s="1484"/>
      <c r="CN298" s="1484"/>
      <c r="CO298" s="1484"/>
      <c r="CP298" s="1484"/>
      <c r="CQ298" s="1484"/>
      <c r="CR298" s="1484"/>
      <c r="CS298" s="1484"/>
      <c r="CT298" s="1484"/>
      <c r="CU298" s="1484"/>
      <c r="CV298" s="1484"/>
      <c r="CW298" s="1484"/>
      <c r="CX298" s="1484"/>
      <c r="CY298" s="1484"/>
      <c r="CZ298" s="1484"/>
      <c r="DA298" s="1484"/>
      <c r="DB298" s="1484"/>
      <c r="DC298" s="1484"/>
      <c r="DD298" s="1484"/>
      <c r="DE298" s="1484"/>
      <c r="DF298" s="1484"/>
      <c r="DG298" s="1484"/>
      <c r="DH298" s="1484"/>
      <c r="DI298" s="1484"/>
      <c r="DJ298" s="1484"/>
      <c r="DK298" s="1484"/>
      <c r="DL298" s="1489"/>
      <c r="DM298" s="1490"/>
      <c r="DN298" s="1490"/>
      <c r="DO298" s="1490"/>
      <c r="DP298" s="1490"/>
      <c r="DQ298" s="1491"/>
      <c r="DR298" s="1479"/>
      <c r="DS298" s="1479"/>
      <c r="DT298" s="1479"/>
      <c r="DU298" s="1479"/>
      <c r="DV298" s="1479"/>
      <c r="DW298" s="1479"/>
      <c r="DX298" s="1479"/>
      <c r="DY298" s="1479"/>
      <c r="DZ298" s="1479"/>
      <c r="EA298" s="1479"/>
      <c r="EB298" s="1479"/>
      <c r="EC298" s="1492"/>
      <c r="ED298" s="1492"/>
      <c r="EE298" s="1492"/>
      <c r="EF298" s="1492"/>
      <c r="EG298" s="1492"/>
      <c r="EH298" s="1492"/>
      <c r="EI298" s="1492"/>
      <c r="EJ298" s="1492"/>
      <c r="EK298" s="1492"/>
      <c r="EL298" s="1492"/>
      <c r="EM298" s="1492"/>
      <c r="EN298" s="1479"/>
      <c r="EO298" s="1479"/>
      <c r="EP298" s="1479"/>
      <c r="EQ298" s="1479"/>
      <c r="ER298" s="1479"/>
      <c r="ES298" s="1479"/>
      <c r="ET298" s="1479"/>
      <c r="EU298" s="1479"/>
      <c r="EV298" s="1479"/>
      <c r="EW298" s="1484"/>
      <c r="EX298" s="1484"/>
      <c r="EY298" s="1484"/>
      <c r="EZ298" s="1484"/>
      <c r="FA298" s="1484"/>
      <c r="FB298" s="1484"/>
      <c r="FC298" s="1484"/>
      <c r="FD298" s="1484"/>
      <c r="FE298" s="1484"/>
      <c r="FF298" s="1484"/>
      <c r="FG298" s="1484"/>
      <c r="FH298" s="1479"/>
      <c r="FI298" s="1479"/>
      <c r="FJ298" s="1479"/>
      <c r="FK298" s="1479"/>
      <c r="FL298" s="1479"/>
      <c r="FM298" s="1479"/>
      <c r="FN298" s="1479"/>
      <c r="FO298" s="1479"/>
      <c r="FP298" s="1479"/>
      <c r="FQ298" s="1479"/>
      <c r="FR298" s="1479"/>
      <c r="FS298" s="1479"/>
      <c r="FT298" s="1479"/>
      <c r="FU298" s="1479"/>
      <c r="FV298" s="1479"/>
      <c r="FW298" s="1479"/>
      <c r="FX298" s="1479"/>
      <c r="FY298" s="1479"/>
      <c r="FZ298" s="1479"/>
      <c r="GA298" s="1479"/>
      <c r="GB298" s="1479"/>
      <c r="GC298" s="1479"/>
      <c r="GD298" s="1479"/>
    </row>
    <row r="299" spans="1:186" ht="6" customHeight="1">
      <c r="A299" s="296"/>
      <c r="B299" s="701"/>
      <c r="C299" s="701"/>
      <c r="D299" s="701"/>
      <c r="E299" s="701"/>
      <c r="F299" s="1479"/>
      <c r="G299" s="1479"/>
      <c r="H299" s="1479"/>
      <c r="I299" s="1479"/>
      <c r="J299" s="1479"/>
      <c r="K299" s="1479"/>
      <c r="L299" s="1479"/>
      <c r="M299" s="1479"/>
      <c r="N299" s="1479"/>
      <c r="O299" s="1479"/>
      <c r="P299" s="1479"/>
      <c r="Q299" s="1479"/>
      <c r="R299" s="1479"/>
      <c r="S299" s="1479"/>
      <c r="T299" s="1479"/>
      <c r="U299" s="1479"/>
      <c r="V299" s="1479"/>
      <c r="W299" s="1479"/>
      <c r="X299" s="1479"/>
      <c r="Y299" s="1479"/>
      <c r="Z299" s="1479"/>
      <c r="AA299" s="1479"/>
      <c r="AB299" s="1479"/>
      <c r="AC299" s="1479"/>
      <c r="AD299" s="1479"/>
      <c r="AE299" s="1479"/>
      <c r="AF299" s="1479"/>
      <c r="AG299" s="1479"/>
      <c r="AH299" s="1479"/>
      <c r="AI299" s="1479"/>
      <c r="AJ299" s="1479"/>
      <c r="AK299" s="1479"/>
      <c r="AL299" s="1479"/>
      <c r="AM299" s="1479"/>
      <c r="AN299" s="1479"/>
      <c r="AO299" s="1479"/>
      <c r="AP299" s="1479"/>
      <c r="AQ299" s="1479"/>
      <c r="AR299" s="1479"/>
      <c r="AS299" s="1479"/>
      <c r="AT299" s="1479"/>
      <c r="AU299" s="1479"/>
      <c r="AV299" s="1479"/>
      <c r="AW299" s="1479"/>
      <c r="AX299" s="1492"/>
      <c r="AY299" s="1492"/>
      <c r="AZ299" s="1492"/>
      <c r="BA299" s="1492"/>
      <c r="BB299" s="1492"/>
      <c r="BC299" s="1479"/>
      <c r="BD299" s="1479"/>
      <c r="BE299" s="1479"/>
      <c r="BF299" s="1479"/>
      <c r="BG299" s="1479"/>
      <c r="BH299" s="1479"/>
      <c r="BI299" s="1479"/>
      <c r="BJ299" s="1479"/>
      <c r="BK299" s="1479"/>
      <c r="BL299" s="1479"/>
      <c r="BM299" s="1479"/>
      <c r="BN299" s="1479"/>
      <c r="BO299" s="1479"/>
      <c r="BP299" s="1479"/>
      <c r="BQ299" s="1479"/>
      <c r="BR299" s="1479"/>
      <c r="BS299" s="1479"/>
      <c r="BT299" s="1479"/>
      <c r="BU299" s="1479"/>
      <c r="BV299" s="1479"/>
      <c r="BW299" s="1479"/>
      <c r="BX299" s="1479"/>
      <c r="BY299" s="1479"/>
      <c r="BZ299" s="1479"/>
      <c r="CA299" s="1479"/>
      <c r="CB299" s="1479"/>
      <c r="CC299" s="1479"/>
      <c r="CD299" s="1479"/>
      <c r="CE299" s="1479"/>
      <c r="CF299" s="1484"/>
      <c r="CG299" s="1484"/>
      <c r="CH299" s="1484"/>
      <c r="CI299" s="1484"/>
      <c r="CJ299" s="1484"/>
      <c r="CK299" s="1484"/>
      <c r="CL299" s="1484"/>
      <c r="CM299" s="1484"/>
      <c r="CN299" s="1484"/>
      <c r="CO299" s="1484"/>
      <c r="CP299" s="1484"/>
      <c r="CQ299" s="1484"/>
      <c r="CR299" s="1484"/>
      <c r="CS299" s="1484"/>
      <c r="CT299" s="1484"/>
      <c r="CU299" s="1484"/>
      <c r="CV299" s="1484"/>
      <c r="CW299" s="1484"/>
      <c r="CX299" s="1484"/>
      <c r="CY299" s="1484"/>
      <c r="CZ299" s="1484"/>
      <c r="DA299" s="1484"/>
      <c r="DB299" s="1484"/>
      <c r="DC299" s="1484"/>
      <c r="DD299" s="1484"/>
      <c r="DE299" s="1484"/>
      <c r="DF299" s="1484"/>
      <c r="DG299" s="1484"/>
      <c r="DH299" s="1484"/>
      <c r="DI299" s="1484"/>
      <c r="DJ299" s="1484"/>
      <c r="DK299" s="1484"/>
      <c r="DL299" s="1495"/>
      <c r="DM299" s="1496"/>
      <c r="DN299" s="1496"/>
      <c r="DO299" s="1496"/>
      <c r="DP299" s="1496"/>
      <c r="DQ299" s="1497"/>
      <c r="DR299" s="1479"/>
      <c r="DS299" s="1479"/>
      <c r="DT299" s="1479"/>
      <c r="DU299" s="1479"/>
      <c r="DV299" s="1479"/>
      <c r="DW299" s="1479"/>
      <c r="DX299" s="1479"/>
      <c r="DY299" s="1479"/>
      <c r="DZ299" s="1479"/>
      <c r="EA299" s="1479"/>
      <c r="EB299" s="1479"/>
      <c r="EC299" s="1492"/>
      <c r="ED299" s="1492"/>
      <c r="EE299" s="1492"/>
      <c r="EF299" s="1492"/>
      <c r="EG299" s="1492"/>
      <c r="EH299" s="1492"/>
      <c r="EI299" s="1492"/>
      <c r="EJ299" s="1492"/>
      <c r="EK299" s="1492"/>
      <c r="EL299" s="1492"/>
      <c r="EM299" s="1492"/>
      <c r="EN299" s="1479"/>
      <c r="EO299" s="1479"/>
      <c r="EP299" s="1479"/>
      <c r="EQ299" s="1479"/>
      <c r="ER299" s="1479"/>
      <c r="ES299" s="1479"/>
      <c r="ET299" s="1479"/>
      <c r="EU299" s="1479"/>
      <c r="EV299" s="1479"/>
      <c r="EW299" s="1484"/>
      <c r="EX299" s="1484"/>
      <c r="EY299" s="1484"/>
      <c r="EZ299" s="1484"/>
      <c r="FA299" s="1484"/>
      <c r="FB299" s="1484"/>
      <c r="FC299" s="1484"/>
      <c r="FD299" s="1484"/>
      <c r="FE299" s="1484"/>
      <c r="FF299" s="1484"/>
      <c r="FG299" s="1484"/>
      <c r="FH299" s="1479"/>
      <c r="FI299" s="1479"/>
      <c r="FJ299" s="1479"/>
      <c r="FK299" s="1479"/>
      <c r="FL299" s="1479"/>
      <c r="FM299" s="1479"/>
      <c r="FN299" s="1479"/>
      <c r="FO299" s="1479"/>
      <c r="FP299" s="1479"/>
      <c r="FQ299" s="1479"/>
      <c r="FR299" s="1479"/>
      <c r="FS299" s="1479"/>
      <c r="FT299" s="1479"/>
      <c r="FU299" s="1479"/>
      <c r="FV299" s="1479"/>
      <c r="FW299" s="1479"/>
      <c r="FX299" s="1479"/>
      <c r="FY299" s="1479"/>
      <c r="FZ299" s="1479"/>
      <c r="GA299" s="1479"/>
      <c r="GB299" s="1479"/>
      <c r="GC299" s="1479"/>
      <c r="GD299" s="1479"/>
    </row>
    <row r="300" spans="1:186" ht="6" customHeight="1">
      <c r="A300" s="296"/>
      <c r="B300" s="1494">
        <v>20</v>
      </c>
      <c r="C300" s="701"/>
      <c r="D300" s="701"/>
      <c r="E300" s="701"/>
      <c r="F300" s="1479"/>
      <c r="G300" s="1479"/>
      <c r="H300" s="1479"/>
      <c r="I300" s="1479"/>
      <c r="J300" s="1479"/>
      <c r="K300" s="1479"/>
      <c r="L300" s="1479"/>
      <c r="M300" s="1479"/>
      <c r="N300" s="1479"/>
      <c r="O300" s="1479"/>
      <c r="P300" s="1479"/>
      <c r="Q300" s="1479"/>
      <c r="R300" s="1479"/>
      <c r="S300" s="1479"/>
      <c r="T300" s="1479"/>
      <c r="U300" s="1479"/>
      <c r="V300" s="1479"/>
      <c r="W300" s="1479"/>
      <c r="X300" s="1479"/>
      <c r="Y300" s="1479"/>
      <c r="Z300" s="1479"/>
      <c r="AA300" s="1479"/>
      <c r="AB300" s="1479"/>
      <c r="AC300" s="1479"/>
      <c r="AD300" s="1479"/>
      <c r="AE300" s="1479"/>
      <c r="AF300" s="1479"/>
      <c r="AG300" s="1479"/>
      <c r="AH300" s="1479"/>
      <c r="AI300" s="1479"/>
      <c r="AJ300" s="1479"/>
      <c r="AK300" s="1479"/>
      <c r="AL300" s="1479"/>
      <c r="AM300" s="1479"/>
      <c r="AN300" s="1479"/>
      <c r="AO300" s="1479"/>
      <c r="AP300" s="1479"/>
      <c r="AQ300" s="1479"/>
      <c r="AR300" s="1479"/>
      <c r="AS300" s="1479"/>
      <c r="AT300" s="1479"/>
      <c r="AU300" s="1479"/>
      <c r="AV300" s="1479"/>
      <c r="AW300" s="1479"/>
      <c r="AX300" s="1492"/>
      <c r="AY300" s="1492"/>
      <c r="AZ300" s="1492"/>
      <c r="BA300" s="1492"/>
      <c r="BB300" s="1492"/>
      <c r="BC300" s="1479"/>
      <c r="BD300" s="1479"/>
      <c r="BE300" s="1479"/>
      <c r="BF300" s="1479"/>
      <c r="BG300" s="1479"/>
      <c r="BH300" s="1479"/>
      <c r="BI300" s="1479"/>
      <c r="BJ300" s="1479"/>
      <c r="BK300" s="1479"/>
      <c r="BL300" s="1479"/>
      <c r="BM300" s="1479"/>
      <c r="BN300" s="1479"/>
      <c r="BO300" s="1479"/>
      <c r="BP300" s="1479"/>
      <c r="BQ300" s="1479"/>
      <c r="BR300" s="1479"/>
      <c r="BS300" s="1479"/>
      <c r="BT300" s="1479"/>
      <c r="BU300" s="1479"/>
      <c r="BV300" s="1479"/>
      <c r="BW300" s="1479"/>
      <c r="BX300" s="1479"/>
      <c r="BY300" s="1479"/>
      <c r="BZ300" s="1479"/>
      <c r="CA300" s="1479"/>
      <c r="CB300" s="1479"/>
      <c r="CC300" s="1479"/>
      <c r="CD300" s="1479"/>
      <c r="CE300" s="1479"/>
      <c r="CF300" s="1484"/>
      <c r="CG300" s="1484"/>
      <c r="CH300" s="1484"/>
      <c r="CI300" s="1484"/>
      <c r="CJ300" s="1484"/>
      <c r="CK300" s="1484"/>
      <c r="CL300" s="1484"/>
      <c r="CM300" s="1484"/>
      <c r="CN300" s="1484"/>
      <c r="CO300" s="1484"/>
      <c r="CP300" s="1484"/>
      <c r="CQ300" s="1484"/>
      <c r="CR300" s="1484"/>
      <c r="CS300" s="1484"/>
      <c r="CT300" s="1484"/>
      <c r="CU300" s="1484"/>
      <c r="CV300" s="1484"/>
      <c r="CW300" s="1484"/>
      <c r="CX300" s="1484"/>
      <c r="CY300" s="1484"/>
      <c r="CZ300" s="1484"/>
      <c r="DA300" s="1484"/>
      <c r="DB300" s="1484"/>
      <c r="DC300" s="1484"/>
      <c r="DD300" s="1484"/>
      <c r="DE300" s="1484"/>
      <c r="DF300" s="1484"/>
      <c r="DG300" s="1484"/>
      <c r="DH300" s="1484"/>
      <c r="DI300" s="1484"/>
      <c r="DJ300" s="1484"/>
      <c r="DK300" s="1484"/>
      <c r="DL300" s="1486"/>
      <c r="DM300" s="1487"/>
      <c r="DN300" s="1487"/>
      <c r="DO300" s="1487"/>
      <c r="DP300" s="1487"/>
      <c r="DQ300" s="1488"/>
      <c r="DR300" s="1479"/>
      <c r="DS300" s="1479"/>
      <c r="DT300" s="1479"/>
      <c r="DU300" s="1479"/>
      <c r="DV300" s="1479"/>
      <c r="DW300" s="1479"/>
      <c r="DX300" s="1479"/>
      <c r="DY300" s="1479"/>
      <c r="DZ300" s="1479"/>
      <c r="EA300" s="1479"/>
      <c r="EB300" s="1479"/>
      <c r="EC300" s="1492"/>
      <c r="ED300" s="1492"/>
      <c r="EE300" s="1492"/>
      <c r="EF300" s="1492"/>
      <c r="EG300" s="1492"/>
      <c r="EH300" s="1492"/>
      <c r="EI300" s="1492"/>
      <c r="EJ300" s="1492"/>
      <c r="EK300" s="1492"/>
      <c r="EL300" s="1492"/>
      <c r="EM300" s="1492"/>
      <c r="EN300" s="1479"/>
      <c r="EO300" s="1479"/>
      <c r="EP300" s="1479"/>
      <c r="EQ300" s="1479"/>
      <c r="ER300" s="1479"/>
      <c r="ES300" s="1479"/>
      <c r="ET300" s="1479"/>
      <c r="EU300" s="1479"/>
      <c r="EV300" s="1479"/>
      <c r="EW300" s="1484"/>
      <c r="EX300" s="1484"/>
      <c r="EY300" s="1484"/>
      <c r="EZ300" s="1484"/>
      <c r="FA300" s="1484"/>
      <c r="FB300" s="1484"/>
      <c r="FC300" s="1484"/>
      <c r="FD300" s="1484"/>
      <c r="FE300" s="1484"/>
      <c r="FF300" s="1484"/>
      <c r="FG300" s="1484"/>
      <c r="FH300" s="1479"/>
      <c r="FI300" s="1479"/>
      <c r="FJ300" s="1479"/>
      <c r="FK300" s="1479"/>
      <c r="FL300" s="1479"/>
      <c r="FM300" s="1479"/>
      <c r="FN300" s="1479"/>
      <c r="FO300" s="1479"/>
      <c r="FP300" s="1479"/>
      <c r="FQ300" s="1479"/>
      <c r="FR300" s="1479"/>
      <c r="FS300" s="1479"/>
      <c r="FT300" s="1479"/>
      <c r="FU300" s="1479"/>
      <c r="FV300" s="1479"/>
      <c r="FW300" s="1479"/>
      <c r="FX300" s="1479"/>
      <c r="FY300" s="1479"/>
      <c r="FZ300" s="1479"/>
      <c r="GA300" s="1479"/>
      <c r="GB300" s="1479"/>
      <c r="GC300" s="1479"/>
      <c r="GD300" s="1479"/>
    </row>
    <row r="301" spans="1:186" ht="6" customHeight="1">
      <c r="A301" s="296"/>
      <c r="B301" s="701"/>
      <c r="C301" s="701"/>
      <c r="D301" s="701"/>
      <c r="E301" s="701"/>
      <c r="F301" s="1479"/>
      <c r="G301" s="1479"/>
      <c r="H301" s="1479"/>
      <c r="I301" s="1479"/>
      <c r="J301" s="1479"/>
      <c r="K301" s="1479"/>
      <c r="L301" s="1479"/>
      <c r="M301" s="1479"/>
      <c r="N301" s="1479"/>
      <c r="O301" s="1479"/>
      <c r="P301" s="1479"/>
      <c r="Q301" s="1479"/>
      <c r="R301" s="1479"/>
      <c r="S301" s="1479"/>
      <c r="T301" s="1479"/>
      <c r="U301" s="1479"/>
      <c r="V301" s="1479"/>
      <c r="W301" s="1479"/>
      <c r="X301" s="1479"/>
      <c r="Y301" s="1479"/>
      <c r="Z301" s="1479"/>
      <c r="AA301" s="1479"/>
      <c r="AB301" s="1479"/>
      <c r="AC301" s="1479"/>
      <c r="AD301" s="1479"/>
      <c r="AE301" s="1479"/>
      <c r="AF301" s="1479"/>
      <c r="AG301" s="1479"/>
      <c r="AH301" s="1479"/>
      <c r="AI301" s="1479"/>
      <c r="AJ301" s="1479"/>
      <c r="AK301" s="1479"/>
      <c r="AL301" s="1479"/>
      <c r="AM301" s="1479"/>
      <c r="AN301" s="1479"/>
      <c r="AO301" s="1479"/>
      <c r="AP301" s="1479"/>
      <c r="AQ301" s="1479"/>
      <c r="AR301" s="1479"/>
      <c r="AS301" s="1479"/>
      <c r="AT301" s="1479"/>
      <c r="AU301" s="1479"/>
      <c r="AV301" s="1479"/>
      <c r="AW301" s="1479"/>
      <c r="AX301" s="1492"/>
      <c r="AY301" s="1492"/>
      <c r="AZ301" s="1492"/>
      <c r="BA301" s="1492"/>
      <c r="BB301" s="1492"/>
      <c r="BC301" s="1479"/>
      <c r="BD301" s="1479"/>
      <c r="BE301" s="1479"/>
      <c r="BF301" s="1479"/>
      <c r="BG301" s="1479"/>
      <c r="BH301" s="1479"/>
      <c r="BI301" s="1479"/>
      <c r="BJ301" s="1479"/>
      <c r="BK301" s="1479"/>
      <c r="BL301" s="1479"/>
      <c r="BM301" s="1479"/>
      <c r="BN301" s="1479"/>
      <c r="BO301" s="1479"/>
      <c r="BP301" s="1479"/>
      <c r="BQ301" s="1479"/>
      <c r="BR301" s="1479"/>
      <c r="BS301" s="1479"/>
      <c r="BT301" s="1479"/>
      <c r="BU301" s="1479"/>
      <c r="BV301" s="1479"/>
      <c r="BW301" s="1479"/>
      <c r="BX301" s="1479"/>
      <c r="BY301" s="1479"/>
      <c r="BZ301" s="1479"/>
      <c r="CA301" s="1479"/>
      <c r="CB301" s="1479"/>
      <c r="CC301" s="1479"/>
      <c r="CD301" s="1479"/>
      <c r="CE301" s="1479"/>
      <c r="CF301" s="1484"/>
      <c r="CG301" s="1484"/>
      <c r="CH301" s="1484"/>
      <c r="CI301" s="1484"/>
      <c r="CJ301" s="1484"/>
      <c r="CK301" s="1484"/>
      <c r="CL301" s="1484"/>
      <c r="CM301" s="1484"/>
      <c r="CN301" s="1484"/>
      <c r="CO301" s="1484"/>
      <c r="CP301" s="1484"/>
      <c r="CQ301" s="1484"/>
      <c r="CR301" s="1484"/>
      <c r="CS301" s="1484"/>
      <c r="CT301" s="1484"/>
      <c r="CU301" s="1484"/>
      <c r="CV301" s="1484"/>
      <c r="CW301" s="1484"/>
      <c r="CX301" s="1484"/>
      <c r="CY301" s="1484"/>
      <c r="CZ301" s="1484"/>
      <c r="DA301" s="1484"/>
      <c r="DB301" s="1484"/>
      <c r="DC301" s="1484"/>
      <c r="DD301" s="1484"/>
      <c r="DE301" s="1484"/>
      <c r="DF301" s="1484"/>
      <c r="DG301" s="1484"/>
      <c r="DH301" s="1484"/>
      <c r="DI301" s="1484"/>
      <c r="DJ301" s="1484"/>
      <c r="DK301" s="1484"/>
      <c r="DL301" s="1489"/>
      <c r="DM301" s="1490"/>
      <c r="DN301" s="1490"/>
      <c r="DO301" s="1490"/>
      <c r="DP301" s="1490"/>
      <c r="DQ301" s="1491"/>
      <c r="DR301" s="1479"/>
      <c r="DS301" s="1479"/>
      <c r="DT301" s="1479"/>
      <c r="DU301" s="1479"/>
      <c r="DV301" s="1479"/>
      <c r="DW301" s="1479"/>
      <c r="DX301" s="1479"/>
      <c r="DY301" s="1479"/>
      <c r="DZ301" s="1479"/>
      <c r="EA301" s="1479"/>
      <c r="EB301" s="1479"/>
      <c r="EC301" s="1492"/>
      <c r="ED301" s="1492"/>
      <c r="EE301" s="1492"/>
      <c r="EF301" s="1492"/>
      <c r="EG301" s="1492"/>
      <c r="EH301" s="1492"/>
      <c r="EI301" s="1492"/>
      <c r="EJ301" s="1492"/>
      <c r="EK301" s="1492"/>
      <c r="EL301" s="1492"/>
      <c r="EM301" s="1492"/>
      <c r="EN301" s="1479"/>
      <c r="EO301" s="1479"/>
      <c r="EP301" s="1479"/>
      <c r="EQ301" s="1479"/>
      <c r="ER301" s="1479"/>
      <c r="ES301" s="1479"/>
      <c r="ET301" s="1479"/>
      <c r="EU301" s="1479"/>
      <c r="EV301" s="1479"/>
      <c r="EW301" s="1484"/>
      <c r="EX301" s="1484"/>
      <c r="EY301" s="1484"/>
      <c r="EZ301" s="1484"/>
      <c r="FA301" s="1484"/>
      <c r="FB301" s="1484"/>
      <c r="FC301" s="1484"/>
      <c r="FD301" s="1484"/>
      <c r="FE301" s="1484"/>
      <c r="FF301" s="1484"/>
      <c r="FG301" s="1484"/>
      <c r="FH301" s="1479"/>
      <c r="FI301" s="1479"/>
      <c r="FJ301" s="1479"/>
      <c r="FK301" s="1479"/>
      <c r="FL301" s="1479"/>
      <c r="FM301" s="1479"/>
      <c r="FN301" s="1479"/>
      <c r="FO301" s="1479"/>
      <c r="FP301" s="1479"/>
      <c r="FQ301" s="1479"/>
      <c r="FR301" s="1479"/>
      <c r="FS301" s="1479"/>
      <c r="FT301" s="1479"/>
      <c r="FU301" s="1479"/>
      <c r="FV301" s="1479"/>
      <c r="FW301" s="1479"/>
      <c r="FX301" s="1479"/>
      <c r="FY301" s="1479"/>
      <c r="FZ301" s="1479"/>
      <c r="GA301" s="1479"/>
      <c r="GB301" s="1479"/>
      <c r="GC301" s="1479"/>
      <c r="GD301" s="1479"/>
    </row>
    <row r="302" spans="1:186" ht="6" customHeight="1" thickBot="1">
      <c r="A302" s="296"/>
      <c r="B302" s="869"/>
      <c r="C302" s="869"/>
      <c r="D302" s="869"/>
      <c r="E302" s="869"/>
      <c r="F302" s="1480"/>
      <c r="G302" s="1480"/>
      <c r="H302" s="1480"/>
      <c r="I302" s="1480"/>
      <c r="J302" s="1480"/>
      <c r="K302" s="1480"/>
      <c r="L302" s="1480"/>
      <c r="M302" s="1480"/>
      <c r="N302" s="1480"/>
      <c r="O302" s="1480"/>
      <c r="P302" s="1480"/>
      <c r="Q302" s="1480"/>
      <c r="R302" s="1480"/>
      <c r="S302" s="1480"/>
      <c r="T302" s="1480"/>
      <c r="U302" s="1480"/>
      <c r="V302" s="1480"/>
      <c r="W302" s="1480"/>
      <c r="X302" s="1480"/>
      <c r="Y302" s="1480"/>
      <c r="Z302" s="1480"/>
      <c r="AA302" s="1480"/>
      <c r="AB302" s="1480"/>
      <c r="AC302" s="1480"/>
      <c r="AD302" s="1480"/>
      <c r="AE302" s="1480"/>
      <c r="AF302" s="1480"/>
      <c r="AG302" s="1480"/>
      <c r="AH302" s="1480"/>
      <c r="AI302" s="1480"/>
      <c r="AJ302" s="1480"/>
      <c r="AK302" s="1480"/>
      <c r="AL302" s="1480"/>
      <c r="AM302" s="1480"/>
      <c r="AN302" s="1480"/>
      <c r="AO302" s="1480"/>
      <c r="AP302" s="1480"/>
      <c r="AQ302" s="1480"/>
      <c r="AR302" s="1480"/>
      <c r="AS302" s="1480"/>
      <c r="AT302" s="1480"/>
      <c r="AU302" s="1480"/>
      <c r="AV302" s="1480"/>
      <c r="AW302" s="1480"/>
      <c r="AX302" s="1493"/>
      <c r="AY302" s="1493"/>
      <c r="AZ302" s="1493"/>
      <c r="BA302" s="1493"/>
      <c r="BB302" s="1493"/>
      <c r="BC302" s="1480"/>
      <c r="BD302" s="1480"/>
      <c r="BE302" s="1480"/>
      <c r="BF302" s="1480"/>
      <c r="BG302" s="1480"/>
      <c r="BH302" s="1480"/>
      <c r="BI302" s="1480"/>
      <c r="BJ302" s="1480"/>
      <c r="BK302" s="1480"/>
      <c r="BL302" s="1480"/>
      <c r="BM302" s="1480"/>
      <c r="BN302" s="1480"/>
      <c r="BO302" s="1480"/>
      <c r="BP302" s="1480"/>
      <c r="BQ302" s="1480"/>
      <c r="BR302" s="1480"/>
      <c r="BS302" s="1480"/>
      <c r="BT302" s="1480"/>
      <c r="BU302" s="1480"/>
      <c r="BV302" s="1480"/>
      <c r="BW302" s="1480"/>
      <c r="BX302" s="1480"/>
      <c r="BY302" s="1480"/>
      <c r="BZ302" s="1480"/>
      <c r="CA302" s="1480"/>
      <c r="CB302" s="1480"/>
      <c r="CC302" s="1480"/>
      <c r="CD302" s="1480"/>
      <c r="CE302" s="1480"/>
      <c r="CF302" s="1485"/>
      <c r="CG302" s="1485"/>
      <c r="CH302" s="1485"/>
      <c r="CI302" s="1485"/>
      <c r="CJ302" s="1485"/>
      <c r="CK302" s="1485"/>
      <c r="CL302" s="1485"/>
      <c r="CM302" s="1485"/>
      <c r="CN302" s="1485"/>
      <c r="CO302" s="1485"/>
      <c r="CP302" s="1485"/>
      <c r="CQ302" s="1485"/>
      <c r="CR302" s="1485"/>
      <c r="CS302" s="1485"/>
      <c r="CT302" s="1485"/>
      <c r="CU302" s="1485"/>
      <c r="CV302" s="1485"/>
      <c r="CW302" s="1485"/>
      <c r="CX302" s="1485"/>
      <c r="CY302" s="1485"/>
      <c r="CZ302" s="1485"/>
      <c r="DA302" s="1485"/>
      <c r="DB302" s="1485"/>
      <c r="DC302" s="1485"/>
      <c r="DD302" s="1485"/>
      <c r="DE302" s="1485"/>
      <c r="DF302" s="1485"/>
      <c r="DG302" s="1485"/>
      <c r="DH302" s="1485"/>
      <c r="DI302" s="1485"/>
      <c r="DJ302" s="1485"/>
      <c r="DK302" s="1485"/>
      <c r="DL302" s="1489"/>
      <c r="DM302" s="1490"/>
      <c r="DN302" s="1490"/>
      <c r="DO302" s="1490"/>
      <c r="DP302" s="1490"/>
      <c r="DQ302" s="1491"/>
      <c r="DR302" s="1480"/>
      <c r="DS302" s="1480"/>
      <c r="DT302" s="1480"/>
      <c r="DU302" s="1480"/>
      <c r="DV302" s="1480"/>
      <c r="DW302" s="1480"/>
      <c r="DX302" s="1480"/>
      <c r="DY302" s="1480"/>
      <c r="DZ302" s="1480"/>
      <c r="EA302" s="1480"/>
      <c r="EB302" s="1480"/>
      <c r="EC302" s="1493"/>
      <c r="ED302" s="1493"/>
      <c r="EE302" s="1493"/>
      <c r="EF302" s="1493"/>
      <c r="EG302" s="1493"/>
      <c r="EH302" s="1493"/>
      <c r="EI302" s="1493"/>
      <c r="EJ302" s="1493"/>
      <c r="EK302" s="1493"/>
      <c r="EL302" s="1493"/>
      <c r="EM302" s="1493"/>
      <c r="EN302" s="1480"/>
      <c r="EO302" s="1480"/>
      <c r="EP302" s="1480"/>
      <c r="EQ302" s="1480"/>
      <c r="ER302" s="1480"/>
      <c r="ES302" s="1480"/>
      <c r="ET302" s="1480"/>
      <c r="EU302" s="1480"/>
      <c r="EV302" s="1480"/>
      <c r="EW302" s="1485"/>
      <c r="EX302" s="1485"/>
      <c r="EY302" s="1485"/>
      <c r="EZ302" s="1485"/>
      <c r="FA302" s="1485"/>
      <c r="FB302" s="1485"/>
      <c r="FC302" s="1485"/>
      <c r="FD302" s="1485"/>
      <c r="FE302" s="1485"/>
      <c r="FF302" s="1485"/>
      <c r="FG302" s="1485"/>
      <c r="FH302" s="1480"/>
      <c r="FI302" s="1480"/>
      <c r="FJ302" s="1480"/>
      <c r="FK302" s="1480"/>
      <c r="FL302" s="1480"/>
      <c r="FM302" s="1480"/>
      <c r="FN302" s="1480"/>
      <c r="FO302" s="1480"/>
      <c r="FP302" s="1480"/>
      <c r="FQ302" s="1480"/>
      <c r="FR302" s="1480"/>
      <c r="FS302" s="1480"/>
      <c r="FT302" s="1480"/>
      <c r="FU302" s="1480"/>
      <c r="FV302" s="1480"/>
      <c r="FW302" s="1480"/>
      <c r="FX302" s="1480"/>
      <c r="FY302" s="1480"/>
      <c r="FZ302" s="1480"/>
      <c r="GA302" s="1480"/>
      <c r="GB302" s="1480"/>
      <c r="GC302" s="1480"/>
      <c r="GD302" s="1480"/>
    </row>
    <row r="303" spans="1:186" ht="6" customHeight="1" thickTop="1">
      <c r="A303" s="296"/>
      <c r="B303" s="1481" t="s">
        <v>121</v>
      </c>
      <c r="C303" s="1482"/>
      <c r="D303" s="1482"/>
      <c r="E303" s="1482"/>
      <c r="F303" s="1482"/>
      <c r="G303" s="1482"/>
      <c r="H303" s="1482"/>
      <c r="I303" s="1482"/>
      <c r="J303" s="1482"/>
      <c r="K303" s="1482"/>
      <c r="L303" s="1482"/>
      <c r="M303" s="1482"/>
      <c r="N303" s="1482"/>
      <c r="O303" s="1482"/>
      <c r="P303" s="1482"/>
      <c r="Q303" s="1482"/>
      <c r="R303" s="1482"/>
      <c r="S303" s="1482"/>
      <c r="T303" s="1482"/>
      <c r="U303" s="1482"/>
      <c r="V303" s="1482"/>
      <c r="W303" s="1482"/>
      <c r="X303" s="1482"/>
      <c r="Y303" s="1482"/>
      <c r="Z303" s="1482"/>
      <c r="AA303" s="1482"/>
      <c r="AB303" s="1482"/>
      <c r="AC303" s="1482"/>
      <c r="AD303" s="1462"/>
      <c r="AE303" s="1462"/>
      <c r="AF303" s="1462"/>
      <c r="AG303" s="1462"/>
      <c r="AH303" s="1462"/>
      <c r="AI303" s="1462"/>
      <c r="AJ303" s="1462"/>
      <c r="AK303" s="1462"/>
      <c r="AL303" s="1462"/>
      <c r="AM303" s="1462"/>
      <c r="AN303" s="1462"/>
      <c r="AO303" s="1462"/>
      <c r="AP303" s="1462"/>
      <c r="AQ303" s="1462"/>
      <c r="AR303" s="1462"/>
      <c r="AS303" s="1462"/>
      <c r="AT303" s="1462"/>
      <c r="AU303" s="1462"/>
      <c r="AV303" s="1462"/>
      <c r="AW303" s="1462"/>
      <c r="AX303" s="1462"/>
      <c r="AY303" s="1462"/>
      <c r="AZ303" s="1462"/>
      <c r="BA303" s="1462"/>
      <c r="BB303" s="1462"/>
      <c r="BC303" s="1462"/>
      <c r="BD303" s="1462"/>
      <c r="BE303" s="1462"/>
      <c r="BF303" s="1462"/>
      <c r="BG303" s="1462"/>
      <c r="BH303" s="1462"/>
      <c r="BI303" s="1462"/>
      <c r="BJ303" s="1462"/>
      <c r="BK303" s="1462"/>
      <c r="BL303" s="1462"/>
      <c r="BM303" s="1462"/>
      <c r="BN303" s="1462"/>
      <c r="BO303" s="1462"/>
      <c r="BP303" s="1462"/>
      <c r="BQ303" s="1462"/>
      <c r="BR303" s="1462"/>
      <c r="BS303" s="1462"/>
      <c r="BT303" s="1462"/>
      <c r="BU303" s="1462"/>
      <c r="BV303" s="1462"/>
      <c r="BW303" s="1462"/>
      <c r="BX303" s="1462"/>
      <c r="BY303" s="1462"/>
      <c r="BZ303" s="1462"/>
      <c r="CA303" s="1462"/>
      <c r="CB303" s="1462"/>
      <c r="CC303" s="1462"/>
      <c r="CD303" s="1462"/>
      <c r="CE303" s="1462"/>
      <c r="CF303" s="1470">
        <f>SUM(CF243:CO302)</f>
        <v>0</v>
      </c>
      <c r="CG303" s="1470"/>
      <c r="CH303" s="1470"/>
      <c r="CI303" s="1470"/>
      <c r="CJ303" s="1470"/>
      <c r="CK303" s="1470"/>
      <c r="CL303" s="1470"/>
      <c r="CM303" s="1470"/>
      <c r="CN303" s="1470"/>
      <c r="CO303" s="1470"/>
      <c r="CP303" s="1464">
        <f>SUM(CP243:CZ302)</f>
        <v>0</v>
      </c>
      <c r="CQ303" s="1464"/>
      <c r="CR303" s="1464"/>
      <c r="CS303" s="1464"/>
      <c r="CT303" s="1464"/>
      <c r="CU303" s="1464"/>
      <c r="CV303" s="1464"/>
      <c r="CW303" s="1464"/>
      <c r="CX303" s="1464"/>
      <c r="CY303" s="1464"/>
      <c r="CZ303" s="1464"/>
      <c r="DA303" s="1464">
        <f>SUM(DA243:DK302)</f>
        <v>0</v>
      </c>
      <c r="DB303" s="1464"/>
      <c r="DC303" s="1464"/>
      <c r="DD303" s="1464"/>
      <c r="DE303" s="1464"/>
      <c r="DF303" s="1464"/>
      <c r="DG303" s="1464"/>
      <c r="DH303" s="1464"/>
      <c r="DI303" s="1464"/>
      <c r="DJ303" s="1464"/>
      <c r="DK303" s="1464"/>
      <c r="DL303" s="1471"/>
      <c r="DM303" s="1472"/>
      <c r="DN303" s="1472"/>
      <c r="DO303" s="1472"/>
      <c r="DP303" s="1472"/>
      <c r="DQ303" s="1473"/>
      <c r="DR303" s="1474"/>
      <c r="DS303" s="1474"/>
      <c r="DT303" s="1474"/>
      <c r="DU303" s="1474"/>
      <c r="DV303" s="1474"/>
      <c r="DW303" s="1474"/>
      <c r="DX303" s="1474"/>
      <c r="DY303" s="1474"/>
      <c r="DZ303" s="1474"/>
      <c r="EA303" s="1474"/>
      <c r="EB303" s="1474"/>
      <c r="EC303" s="1475"/>
      <c r="ED303" s="1475"/>
      <c r="EE303" s="1475"/>
      <c r="EF303" s="1475"/>
      <c r="EG303" s="1475"/>
      <c r="EH303" s="1475"/>
      <c r="EI303" s="1475"/>
      <c r="EJ303" s="1475"/>
      <c r="EK303" s="1475"/>
      <c r="EL303" s="1475"/>
      <c r="EM303" s="1475"/>
      <c r="EN303" s="1462"/>
      <c r="EO303" s="1462"/>
      <c r="EP303" s="1462"/>
      <c r="EQ303" s="1462"/>
      <c r="ER303" s="1462"/>
      <c r="ES303" s="1462"/>
      <c r="ET303" s="1462"/>
      <c r="EU303" s="1462"/>
      <c r="EV303" s="1462"/>
      <c r="EW303" s="1464">
        <f>SUM(EW243:FG302)</f>
        <v>0</v>
      </c>
      <c r="EX303" s="1464"/>
      <c r="EY303" s="1464"/>
      <c r="EZ303" s="1464"/>
      <c r="FA303" s="1464"/>
      <c r="FB303" s="1464"/>
      <c r="FC303" s="1464"/>
      <c r="FD303" s="1464"/>
      <c r="FE303" s="1464"/>
      <c r="FF303" s="1464"/>
      <c r="FG303" s="1464"/>
      <c r="FH303" s="1462"/>
      <c r="FI303" s="1462"/>
      <c r="FJ303" s="1462"/>
      <c r="FK303" s="1462"/>
      <c r="FL303" s="1462"/>
      <c r="FM303" s="1462"/>
      <c r="FN303" s="1462"/>
      <c r="FO303" s="1462"/>
      <c r="FP303" s="1462"/>
      <c r="FQ303" s="1462"/>
      <c r="FR303" s="1462"/>
      <c r="FS303" s="1462"/>
      <c r="FT303" s="1464">
        <f>SUM(FT243:GD302)</f>
        <v>0</v>
      </c>
      <c r="FU303" s="1464"/>
      <c r="FV303" s="1464"/>
      <c r="FW303" s="1464"/>
      <c r="FX303" s="1464"/>
      <c r="FY303" s="1464"/>
      <c r="FZ303" s="1464"/>
      <c r="GA303" s="1464"/>
      <c r="GB303" s="1464"/>
      <c r="GC303" s="1464"/>
      <c r="GD303" s="1464"/>
    </row>
    <row r="304" spans="1:186" ht="6" customHeight="1">
      <c r="A304" s="296"/>
      <c r="B304" s="1468"/>
      <c r="C304" s="1468"/>
      <c r="D304" s="1468"/>
      <c r="E304" s="1468"/>
      <c r="F304" s="1468"/>
      <c r="G304" s="1468"/>
      <c r="H304" s="1468"/>
      <c r="I304" s="1468"/>
      <c r="J304" s="1468"/>
      <c r="K304" s="1468"/>
      <c r="L304" s="1468"/>
      <c r="M304" s="1468"/>
      <c r="N304" s="1468"/>
      <c r="O304" s="1468"/>
      <c r="P304" s="1468"/>
      <c r="Q304" s="1468"/>
      <c r="R304" s="1468"/>
      <c r="S304" s="1468"/>
      <c r="T304" s="1468"/>
      <c r="U304" s="1468"/>
      <c r="V304" s="1468"/>
      <c r="W304" s="1468"/>
      <c r="X304" s="1468"/>
      <c r="Y304" s="1468"/>
      <c r="Z304" s="1468"/>
      <c r="AA304" s="1468"/>
      <c r="AB304" s="1468"/>
      <c r="AC304" s="1468"/>
      <c r="AD304" s="1451"/>
      <c r="AE304" s="1451"/>
      <c r="AF304" s="1451"/>
      <c r="AG304" s="1451"/>
      <c r="AH304" s="1451"/>
      <c r="AI304" s="1451"/>
      <c r="AJ304" s="1451"/>
      <c r="AK304" s="1451"/>
      <c r="AL304" s="1451"/>
      <c r="AM304" s="1451"/>
      <c r="AN304" s="1451"/>
      <c r="AO304" s="1451"/>
      <c r="AP304" s="1451"/>
      <c r="AQ304" s="1451"/>
      <c r="AR304" s="1451"/>
      <c r="AS304" s="1451"/>
      <c r="AT304" s="1451"/>
      <c r="AU304" s="1451"/>
      <c r="AV304" s="1451"/>
      <c r="AW304" s="1451"/>
      <c r="AX304" s="1451"/>
      <c r="AY304" s="1451"/>
      <c r="AZ304" s="1451"/>
      <c r="BA304" s="1451"/>
      <c r="BB304" s="1451"/>
      <c r="BC304" s="1451"/>
      <c r="BD304" s="1451"/>
      <c r="BE304" s="1451"/>
      <c r="BF304" s="1451"/>
      <c r="BG304" s="1451"/>
      <c r="BH304" s="1451"/>
      <c r="BI304" s="1451"/>
      <c r="BJ304" s="1451"/>
      <c r="BK304" s="1451"/>
      <c r="BL304" s="1451"/>
      <c r="BM304" s="1451"/>
      <c r="BN304" s="1451"/>
      <c r="BO304" s="1451"/>
      <c r="BP304" s="1451"/>
      <c r="BQ304" s="1451"/>
      <c r="BR304" s="1451"/>
      <c r="BS304" s="1451"/>
      <c r="BT304" s="1451"/>
      <c r="BU304" s="1451"/>
      <c r="BV304" s="1451"/>
      <c r="BW304" s="1451"/>
      <c r="BX304" s="1451"/>
      <c r="BY304" s="1451"/>
      <c r="BZ304" s="1451"/>
      <c r="CA304" s="1451"/>
      <c r="CB304" s="1451"/>
      <c r="CC304" s="1451"/>
      <c r="CD304" s="1451"/>
      <c r="CE304" s="1451"/>
      <c r="CF304" s="1465"/>
      <c r="CG304" s="1465"/>
      <c r="CH304" s="1465"/>
      <c r="CI304" s="1465"/>
      <c r="CJ304" s="1465"/>
      <c r="CK304" s="1465"/>
      <c r="CL304" s="1465"/>
      <c r="CM304" s="1465"/>
      <c r="CN304" s="1465"/>
      <c r="CO304" s="1465"/>
      <c r="CP304" s="1465"/>
      <c r="CQ304" s="1465"/>
      <c r="CR304" s="1465"/>
      <c r="CS304" s="1465"/>
      <c r="CT304" s="1465"/>
      <c r="CU304" s="1465"/>
      <c r="CV304" s="1465"/>
      <c r="CW304" s="1465"/>
      <c r="CX304" s="1465"/>
      <c r="CY304" s="1465"/>
      <c r="CZ304" s="1465"/>
      <c r="DA304" s="1465"/>
      <c r="DB304" s="1465"/>
      <c r="DC304" s="1465"/>
      <c r="DD304" s="1465"/>
      <c r="DE304" s="1465"/>
      <c r="DF304" s="1465"/>
      <c r="DG304" s="1465"/>
      <c r="DH304" s="1465"/>
      <c r="DI304" s="1465"/>
      <c r="DJ304" s="1465"/>
      <c r="DK304" s="1465"/>
      <c r="DL304" s="1456"/>
      <c r="DM304" s="1457"/>
      <c r="DN304" s="1457"/>
      <c r="DO304" s="1457"/>
      <c r="DP304" s="1457"/>
      <c r="DQ304" s="1458"/>
      <c r="DR304" s="1451"/>
      <c r="DS304" s="1451"/>
      <c r="DT304" s="1451"/>
      <c r="DU304" s="1451"/>
      <c r="DV304" s="1451"/>
      <c r="DW304" s="1451"/>
      <c r="DX304" s="1451"/>
      <c r="DY304" s="1451"/>
      <c r="DZ304" s="1451"/>
      <c r="EA304" s="1451"/>
      <c r="EB304" s="1451"/>
      <c r="EC304" s="1476"/>
      <c r="ED304" s="1476"/>
      <c r="EE304" s="1476"/>
      <c r="EF304" s="1476"/>
      <c r="EG304" s="1476"/>
      <c r="EH304" s="1476"/>
      <c r="EI304" s="1476"/>
      <c r="EJ304" s="1476"/>
      <c r="EK304" s="1476"/>
      <c r="EL304" s="1476"/>
      <c r="EM304" s="1476"/>
      <c r="EN304" s="1451"/>
      <c r="EO304" s="1451"/>
      <c r="EP304" s="1451"/>
      <c r="EQ304" s="1451"/>
      <c r="ER304" s="1451"/>
      <c r="ES304" s="1451"/>
      <c r="ET304" s="1451"/>
      <c r="EU304" s="1451"/>
      <c r="EV304" s="1451"/>
      <c r="EW304" s="1465"/>
      <c r="EX304" s="1465"/>
      <c r="EY304" s="1465"/>
      <c r="EZ304" s="1465"/>
      <c r="FA304" s="1465"/>
      <c r="FB304" s="1465"/>
      <c r="FC304" s="1465"/>
      <c r="FD304" s="1465"/>
      <c r="FE304" s="1465"/>
      <c r="FF304" s="1465"/>
      <c r="FG304" s="1465"/>
      <c r="FH304" s="1451"/>
      <c r="FI304" s="1451"/>
      <c r="FJ304" s="1451"/>
      <c r="FK304" s="1451"/>
      <c r="FL304" s="1451"/>
      <c r="FM304" s="1451"/>
      <c r="FN304" s="1451"/>
      <c r="FO304" s="1451"/>
      <c r="FP304" s="1451"/>
      <c r="FQ304" s="1451"/>
      <c r="FR304" s="1451"/>
      <c r="FS304" s="1451"/>
      <c r="FT304" s="1465"/>
      <c r="FU304" s="1465"/>
      <c r="FV304" s="1465"/>
      <c r="FW304" s="1465"/>
      <c r="FX304" s="1465"/>
      <c r="FY304" s="1465"/>
      <c r="FZ304" s="1465"/>
      <c r="GA304" s="1465"/>
      <c r="GB304" s="1465"/>
      <c r="GC304" s="1465"/>
      <c r="GD304" s="1465"/>
    </row>
    <row r="305" spans="1:186" ht="6" customHeight="1">
      <c r="A305" s="296"/>
      <c r="B305" s="1483"/>
      <c r="C305" s="1483"/>
      <c r="D305" s="1483"/>
      <c r="E305" s="1483"/>
      <c r="F305" s="1483"/>
      <c r="G305" s="1483"/>
      <c r="H305" s="1483"/>
      <c r="I305" s="1483"/>
      <c r="J305" s="1483"/>
      <c r="K305" s="1483"/>
      <c r="L305" s="1483"/>
      <c r="M305" s="1483"/>
      <c r="N305" s="1483"/>
      <c r="O305" s="1483"/>
      <c r="P305" s="1483"/>
      <c r="Q305" s="1483"/>
      <c r="R305" s="1483"/>
      <c r="S305" s="1483"/>
      <c r="T305" s="1483"/>
      <c r="U305" s="1483"/>
      <c r="V305" s="1483"/>
      <c r="W305" s="1483"/>
      <c r="X305" s="1483"/>
      <c r="Y305" s="1483"/>
      <c r="Z305" s="1483"/>
      <c r="AA305" s="1483"/>
      <c r="AB305" s="1483"/>
      <c r="AC305" s="1483"/>
      <c r="AD305" s="1463"/>
      <c r="AE305" s="1463"/>
      <c r="AF305" s="1463"/>
      <c r="AG305" s="1463"/>
      <c r="AH305" s="1463"/>
      <c r="AI305" s="1463"/>
      <c r="AJ305" s="1463"/>
      <c r="AK305" s="1463"/>
      <c r="AL305" s="1463"/>
      <c r="AM305" s="1463"/>
      <c r="AN305" s="1463"/>
      <c r="AO305" s="1463"/>
      <c r="AP305" s="1463"/>
      <c r="AQ305" s="1463"/>
      <c r="AR305" s="1463"/>
      <c r="AS305" s="1463"/>
      <c r="AT305" s="1463"/>
      <c r="AU305" s="1463"/>
      <c r="AV305" s="1463"/>
      <c r="AW305" s="1463"/>
      <c r="AX305" s="1463"/>
      <c r="AY305" s="1463"/>
      <c r="AZ305" s="1463"/>
      <c r="BA305" s="1463"/>
      <c r="BB305" s="1463"/>
      <c r="BC305" s="1463"/>
      <c r="BD305" s="1463"/>
      <c r="BE305" s="1463"/>
      <c r="BF305" s="1463"/>
      <c r="BG305" s="1463"/>
      <c r="BH305" s="1463"/>
      <c r="BI305" s="1463"/>
      <c r="BJ305" s="1463"/>
      <c r="BK305" s="1463"/>
      <c r="BL305" s="1463"/>
      <c r="BM305" s="1463"/>
      <c r="BN305" s="1463"/>
      <c r="BO305" s="1463"/>
      <c r="BP305" s="1463"/>
      <c r="BQ305" s="1463"/>
      <c r="BR305" s="1463"/>
      <c r="BS305" s="1463"/>
      <c r="BT305" s="1463"/>
      <c r="BU305" s="1463"/>
      <c r="BV305" s="1463"/>
      <c r="BW305" s="1463"/>
      <c r="BX305" s="1463"/>
      <c r="BY305" s="1463"/>
      <c r="BZ305" s="1463"/>
      <c r="CA305" s="1463"/>
      <c r="CB305" s="1463"/>
      <c r="CC305" s="1463"/>
      <c r="CD305" s="1463"/>
      <c r="CE305" s="1463"/>
      <c r="CF305" s="1466"/>
      <c r="CG305" s="1466"/>
      <c r="CH305" s="1466"/>
      <c r="CI305" s="1466"/>
      <c r="CJ305" s="1466"/>
      <c r="CK305" s="1466"/>
      <c r="CL305" s="1466"/>
      <c r="CM305" s="1466"/>
      <c r="CN305" s="1466"/>
      <c r="CO305" s="1466"/>
      <c r="CP305" s="1466"/>
      <c r="CQ305" s="1466"/>
      <c r="CR305" s="1466"/>
      <c r="CS305" s="1466"/>
      <c r="CT305" s="1466"/>
      <c r="CU305" s="1466"/>
      <c r="CV305" s="1466"/>
      <c r="CW305" s="1466"/>
      <c r="CX305" s="1466"/>
      <c r="CY305" s="1466"/>
      <c r="CZ305" s="1466"/>
      <c r="DA305" s="1466"/>
      <c r="DB305" s="1466"/>
      <c r="DC305" s="1466"/>
      <c r="DD305" s="1466"/>
      <c r="DE305" s="1466"/>
      <c r="DF305" s="1466"/>
      <c r="DG305" s="1466"/>
      <c r="DH305" s="1466"/>
      <c r="DI305" s="1466"/>
      <c r="DJ305" s="1466"/>
      <c r="DK305" s="1466"/>
      <c r="DL305" s="1456"/>
      <c r="DM305" s="1457"/>
      <c r="DN305" s="1457"/>
      <c r="DO305" s="1457"/>
      <c r="DP305" s="1457"/>
      <c r="DQ305" s="1458"/>
      <c r="DR305" s="1463"/>
      <c r="DS305" s="1463"/>
      <c r="DT305" s="1463"/>
      <c r="DU305" s="1463"/>
      <c r="DV305" s="1463"/>
      <c r="DW305" s="1463"/>
      <c r="DX305" s="1463"/>
      <c r="DY305" s="1463"/>
      <c r="DZ305" s="1463"/>
      <c r="EA305" s="1463"/>
      <c r="EB305" s="1463"/>
      <c r="EC305" s="1477"/>
      <c r="ED305" s="1477"/>
      <c r="EE305" s="1477"/>
      <c r="EF305" s="1477"/>
      <c r="EG305" s="1477"/>
      <c r="EH305" s="1477"/>
      <c r="EI305" s="1477"/>
      <c r="EJ305" s="1477"/>
      <c r="EK305" s="1477"/>
      <c r="EL305" s="1477"/>
      <c r="EM305" s="1477"/>
      <c r="EN305" s="1463"/>
      <c r="EO305" s="1463"/>
      <c r="EP305" s="1463"/>
      <c r="EQ305" s="1463"/>
      <c r="ER305" s="1463"/>
      <c r="ES305" s="1463"/>
      <c r="ET305" s="1463"/>
      <c r="EU305" s="1463"/>
      <c r="EV305" s="1463"/>
      <c r="EW305" s="1466"/>
      <c r="EX305" s="1466"/>
      <c r="EY305" s="1466"/>
      <c r="EZ305" s="1466"/>
      <c r="FA305" s="1466"/>
      <c r="FB305" s="1466"/>
      <c r="FC305" s="1466"/>
      <c r="FD305" s="1466"/>
      <c r="FE305" s="1466"/>
      <c r="FF305" s="1466"/>
      <c r="FG305" s="1466"/>
      <c r="FH305" s="1463"/>
      <c r="FI305" s="1463"/>
      <c r="FJ305" s="1463"/>
      <c r="FK305" s="1463"/>
      <c r="FL305" s="1463"/>
      <c r="FM305" s="1463"/>
      <c r="FN305" s="1463"/>
      <c r="FO305" s="1463"/>
      <c r="FP305" s="1463"/>
      <c r="FQ305" s="1463"/>
      <c r="FR305" s="1463"/>
      <c r="FS305" s="1463"/>
      <c r="FT305" s="1466"/>
      <c r="FU305" s="1466"/>
      <c r="FV305" s="1466"/>
      <c r="FW305" s="1466"/>
      <c r="FX305" s="1466"/>
      <c r="FY305" s="1466"/>
      <c r="FZ305" s="1466"/>
      <c r="GA305" s="1466"/>
      <c r="GB305" s="1466"/>
      <c r="GC305" s="1466"/>
      <c r="GD305" s="1466"/>
    </row>
    <row r="306" spans="1:186" ht="6" customHeight="1">
      <c r="A306" s="296"/>
      <c r="B306" s="1467" t="s">
        <v>208</v>
      </c>
      <c r="C306" s="1468"/>
      <c r="D306" s="1468"/>
      <c r="E306" s="1468"/>
      <c r="F306" s="1468"/>
      <c r="G306" s="1468"/>
      <c r="H306" s="1468"/>
      <c r="I306" s="1468"/>
      <c r="J306" s="1468"/>
      <c r="K306" s="1468"/>
      <c r="L306" s="1468"/>
      <c r="M306" s="1468"/>
      <c r="N306" s="1468"/>
      <c r="O306" s="1468"/>
      <c r="P306" s="1468"/>
      <c r="Q306" s="1468"/>
      <c r="R306" s="1468"/>
      <c r="S306" s="1468"/>
      <c r="T306" s="1468"/>
      <c r="U306" s="1468"/>
      <c r="V306" s="1468"/>
      <c r="W306" s="1468"/>
      <c r="X306" s="1468"/>
      <c r="Y306" s="1468"/>
      <c r="Z306" s="1468"/>
      <c r="AA306" s="1468"/>
      <c r="AB306" s="1468"/>
      <c r="AC306" s="1468"/>
      <c r="AD306" s="1451"/>
      <c r="AE306" s="1451"/>
      <c r="AF306" s="1451"/>
      <c r="AG306" s="1451"/>
      <c r="AH306" s="1451"/>
      <c r="AI306" s="1451"/>
      <c r="AJ306" s="1451"/>
      <c r="AK306" s="1451"/>
      <c r="AL306" s="1451"/>
      <c r="AM306" s="1451"/>
      <c r="AN306" s="1451"/>
      <c r="AO306" s="1451"/>
      <c r="AP306" s="1451"/>
      <c r="AQ306" s="1451"/>
      <c r="AR306" s="1451"/>
      <c r="AS306" s="1451"/>
      <c r="AT306" s="1451"/>
      <c r="AU306" s="1451"/>
      <c r="AV306" s="1451"/>
      <c r="AW306" s="1451"/>
      <c r="AX306" s="1469" t="str">
        <f>IF(ISERROR(AVERAGE(AX243:BB302)),"",AVERAGE(AX243:BB302))</f>
        <v/>
      </c>
      <c r="AY306" s="1469"/>
      <c r="AZ306" s="1469"/>
      <c r="BA306" s="1469"/>
      <c r="BB306" s="1469"/>
      <c r="BC306" s="1451"/>
      <c r="BD306" s="1451"/>
      <c r="BE306" s="1451"/>
      <c r="BF306" s="1451"/>
      <c r="BG306" s="1451"/>
      <c r="BH306" s="1451"/>
      <c r="BI306" s="1451"/>
      <c r="BJ306" s="1451"/>
      <c r="BK306" s="1451"/>
      <c r="BL306" s="1451"/>
      <c r="BM306" s="1451"/>
      <c r="BN306" s="1451"/>
      <c r="BO306" s="1451"/>
      <c r="BP306" s="1451"/>
      <c r="BQ306" s="1451"/>
      <c r="BR306" s="1451"/>
      <c r="BS306" s="1451"/>
      <c r="BT306" s="1451"/>
      <c r="BU306" s="1451"/>
      <c r="BV306" s="1451"/>
      <c r="BW306" s="1451"/>
      <c r="BX306" s="1451"/>
      <c r="BY306" s="1451"/>
      <c r="BZ306" s="1451"/>
      <c r="CA306" s="1451"/>
      <c r="CB306" s="1451"/>
      <c r="CC306" s="1451"/>
      <c r="CD306" s="1451"/>
      <c r="CE306" s="1451"/>
      <c r="CF306" s="1451"/>
      <c r="CG306" s="1451"/>
      <c r="CH306" s="1451"/>
      <c r="CI306" s="1451"/>
      <c r="CJ306" s="1451"/>
      <c r="CK306" s="1451"/>
      <c r="CL306" s="1451"/>
      <c r="CM306" s="1451"/>
      <c r="CN306" s="1451"/>
      <c r="CO306" s="1451"/>
      <c r="CP306" s="1451"/>
      <c r="CQ306" s="1451"/>
      <c r="CR306" s="1451"/>
      <c r="CS306" s="1451"/>
      <c r="CT306" s="1451"/>
      <c r="CU306" s="1451"/>
      <c r="CV306" s="1451"/>
      <c r="CW306" s="1451"/>
      <c r="CX306" s="1451"/>
      <c r="CY306" s="1451"/>
      <c r="CZ306" s="1451"/>
      <c r="DA306" s="1451"/>
      <c r="DB306" s="1451"/>
      <c r="DC306" s="1451"/>
      <c r="DD306" s="1451"/>
      <c r="DE306" s="1451"/>
      <c r="DF306" s="1451"/>
      <c r="DG306" s="1451"/>
      <c r="DH306" s="1451"/>
      <c r="DI306" s="1451"/>
      <c r="DJ306" s="1451"/>
      <c r="DK306" s="1451"/>
      <c r="DL306" s="1453"/>
      <c r="DM306" s="1454"/>
      <c r="DN306" s="1454"/>
      <c r="DO306" s="1454"/>
      <c r="DP306" s="1454"/>
      <c r="DQ306" s="1455"/>
      <c r="DR306" s="1451"/>
      <c r="DS306" s="1451"/>
      <c r="DT306" s="1451"/>
      <c r="DU306" s="1451"/>
      <c r="DV306" s="1451"/>
      <c r="DW306" s="1451"/>
      <c r="DX306" s="1451"/>
      <c r="DY306" s="1451"/>
      <c r="DZ306" s="1451"/>
      <c r="EA306" s="1451"/>
      <c r="EB306" s="1451"/>
      <c r="EC306" s="1469" t="str">
        <f>IF(ISERROR(AVERAGE(EC243:EM302)),"",AVERAGE(EC243:EM302))</f>
        <v/>
      </c>
      <c r="ED306" s="1469"/>
      <c r="EE306" s="1469"/>
      <c r="EF306" s="1469"/>
      <c r="EG306" s="1469"/>
      <c r="EH306" s="1469"/>
      <c r="EI306" s="1469"/>
      <c r="EJ306" s="1469"/>
      <c r="EK306" s="1469"/>
      <c r="EL306" s="1469"/>
      <c r="EM306" s="1469"/>
      <c r="EN306" s="1451"/>
      <c r="EO306" s="1451"/>
      <c r="EP306" s="1451"/>
      <c r="EQ306" s="1451"/>
      <c r="ER306" s="1451"/>
      <c r="ES306" s="1451"/>
      <c r="ET306" s="1451"/>
      <c r="EU306" s="1451"/>
      <c r="EV306" s="1451"/>
      <c r="EW306" s="1451"/>
      <c r="EX306" s="1451"/>
      <c r="EY306" s="1451"/>
      <c r="EZ306" s="1451"/>
      <c r="FA306" s="1451"/>
      <c r="FB306" s="1451"/>
      <c r="FC306" s="1451"/>
      <c r="FD306" s="1451"/>
      <c r="FE306" s="1451"/>
      <c r="FF306" s="1451"/>
      <c r="FG306" s="1451"/>
      <c r="FH306" s="1451"/>
      <c r="FI306" s="1451"/>
      <c r="FJ306" s="1451"/>
      <c r="FK306" s="1451"/>
      <c r="FL306" s="1451"/>
      <c r="FM306" s="1451"/>
      <c r="FN306" s="1451"/>
      <c r="FO306" s="1451"/>
      <c r="FP306" s="1451"/>
      <c r="FQ306" s="1451"/>
      <c r="FR306" s="1451"/>
      <c r="FS306" s="1451"/>
      <c r="FT306" s="1451"/>
      <c r="FU306" s="1451"/>
      <c r="FV306" s="1451"/>
      <c r="FW306" s="1451"/>
      <c r="FX306" s="1451"/>
      <c r="FY306" s="1451"/>
      <c r="FZ306" s="1451"/>
      <c r="GA306" s="1451"/>
      <c r="GB306" s="1451"/>
      <c r="GC306" s="1451"/>
      <c r="GD306" s="1451"/>
    </row>
    <row r="307" spans="1:186" ht="6" customHeight="1">
      <c r="A307" s="296"/>
      <c r="B307" s="1468"/>
      <c r="C307" s="1468"/>
      <c r="D307" s="1468"/>
      <c r="E307" s="1468"/>
      <c r="F307" s="1468"/>
      <c r="G307" s="1468"/>
      <c r="H307" s="1468"/>
      <c r="I307" s="1468"/>
      <c r="J307" s="1468"/>
      <c r="K307" s="1468"/>
      <c r="L307" s="1468"/>
      <c r="M307" s="1468"/>
      <c r="N307" s="1468"/>
      <c r="O307" s="1468"/>
      <c r="P307" s="1468"/>
      <c r="Q307" s="1468"/>
      <c r="R307" s="1468"/>
      <c r="S307" s="1468"/>
      <c r="T307" s="1468"/>
      <c r="U307" s="1468"/>
      <c r="V307" s="1468"/>
      <c r="W307" s="1468"/>
      <c r="X307" s="1468"/>
      <c r="Y307" s="1468"/>
      <c r="Z307" s="1468"/>
      <c r="AA307" s="1468"/>
      <c r="AB307" s="1468"/>
      <c r="AC307" s="1468"/>
      <c r="AD307" s="1451"/>
      <c r="AE307" s="1451"/>
      <c r="AF307" s="1451"/>
      <c r="AG307" s="1451"/>
      <c r="AH307" s="1451"/>
      <c r="AI307" s="1451"/>
      <c r="AJ307" s="1451"/>
      <c r="AK307" s="1451"/>
      <c r="AL307" s="1451"/>
      <c r="AM307" s="1451"/>
      <c r="AN307" s="1451"/>
      <c r="AO307" s="1451"/>
      <c r="AP307" s="1451"/>
      <c r="AQ307" s="1451"/>
      <c r="AR307" s="1451"/>
      <c r="AS307" s="1451"/>
      <c r="AT307" s="1451"/>
      <c r="AU307" s="1451"/>
      <c r="AV307" s="1451"/>
      <c r="AW307" s="1451"/>
      <c r="AX307" s="1469"/>
      <c r="AY307" s="1469"/>
      <c r="AZ307" s="1469"/>
      <c r="BA307" s="1469"/>
      <c r="BB307" s="1469"/>
      <c r="BC307" s="1451"/>
      <c r="BD307" s="1451"/>
      <c r="BE307" s="1451"/>
      <c r="BF307" s="1451"/>
      <c r="BG307" s="1451"/>
      <c r="BH307" s="1451"/>
      <c r="BI307" s="1451"/>
      <c r="BJ307" s="1451"/>
      <c r="BK307" s="1451"/>
      <c r="BL307" s="1451"/>
      <c r="BM307" s="1451"/>
      <c r="BN307" s="1451"/>
      <c r="BO307" s="1451"/>
      <c r="BP307" s="1451"/>
      <c r="BQ307" s="1451"/>
      <c r="BR307" s="1451"/>
      <c r="BS307" s="1451"/>
      <c r="BT307" s="1451"/>
      <c r="BU307" s="1451"/>
      <c r="BV307" s="1451"/>
      <c r="BW307" s="1451"/>
      <c r="BX307" s="1451"/>
      <c r="BY307" s="1451"/>
      <c r="BZ307" s="1451"/>
      <c r="CA307" s="1451"/>
      <c r="CB307" s="1451"/>
      <c r="CC307" s="1451"/>
      <c r="CD307" s="1451"/>
      <c r="CE307" s="1451"/>
      <c r="CF307" s="1451"/>
      <c r="CG307" s="1451"/>
      <c r="CH307" s="1451"/>
      <c r="CI307" s="1451"/>
      <c r="CJ307" s="1451"/>
      <c r="CK307" s="1451"/>
      <c r="CL307" s="1451"/>
      <c r="CM307" s="1451"/>
      <c r="CN307" s="1451"/>
      <c r="CO307" s="1451"/>
      <c r="CP307" s="1451"/>
      <c r="CQ307" s="1451"/>
      <c r="CR307" s="1451"/>
      <c r="CS307" s="1451"/>
      <c r="CT307" s="1451"/>
      <c r="CU307" s="1451"/>
      <c r="CV307" s="1451"/>
      <c r="CW307" s="1451"/>
      <c r="CX307" s="1451"/>
      <c r="CY307" s="1451"/>
      <c r="CZ307" s="1451"/>
      <c r="DA307" s="1451"/>
      <c r="DB307" s="1451"/>
      <c r="DC307" s="1451"/>
      <c r="DD307" s="1451"/>
      <c r="DE307" s="1451"/>
      <c r="DF307" s="1451"/>
      <c r="DG307" s="1451"/>
      <c r="DH307" s="1451"/>
      <c r="DI307" s="1451"/>
      <c r="DJ307" s="1451"/>
      <c r="DK307" s="1451"/>
      <c r="DL307" s="1456"/>
      <c r="DM307" s="1457"/>
      <c r="DN307" s="1457"/>
      <c r="DO307" s="1457"/>
      <c r="DP307" s="1457"/>
      <c r="DQ307" s="1458"/>
      <c r="DR307" s="1451"/>
      <c r="DS307" s="1451"/>
      <c r="DT307" s="1451"/>
      <c r="DU307" s="1451"/>
      <c r="DV307" s="1451"/>
      <c r="DW307" s="1451"/>
      <c r="DX307" s="1451"/>
      <c r="DY307" s="1451"/>
      <c r="DZ307" s="1451"/>
      <c r="EA307" s="1451"/>
      <c r="EB307" s="1451"/>
      <c r="EC307" s="1469"/>
      <c r="ED307" s="1469"/>
      <c r="EE307" s="1469"/>
      <c r="EF307" s="1469"/>
      <c r="EG307" s="1469"/>
      <c r="EH307" s="1469"/>
      <c r="EI307" s="1469"/>
      <c r="EJ307" s="1469"/>
      <c r="EK307" s="1469"/>
      <c r="EL307" s="1469"/>
      <c r="EM307" s="1469"/>
      <c r="EN307" s="1451"/>
      <c r="EO307" s="1451"/>
      <c r="EP307" s="1451"/>
      <c r="EQ307" s="1451"/>
      <c r="ER307" s="1451"/>
      <c r="ES307" s="1451"/>
      <c r="ET307" s="1451"/>
      <c r="EU307" s="1451"/>
      <c r="EV307" s="1451"/>
      <c r="EW307" s="1451"/>
      <c r="EX307" s="1451"/>
      <c r="EY307" s="1451"/>
      <c r="EZ307" s="1451"/>
      <c r="FA307" s="1451"/>
      <c r="FB307" s="1451"/>
      <c r="FC307" s="1451"/>
      <c r="FD307" s="1451"/>
      <c r="FE307" s="1451"/>
      <c r="FF307" s="1451"/>
      <c r="FG307" s="1451"/>
      <c r="FH307" s="1451"/>
      <c r="FI307" s="1451"/>
      <c r="FJ307" s="1451"/>
      <c r="FK307" s="1451"/>
      <c r="FL307" s="1451"/>
      <c r="FM307" s="1451"/>
      <c r="FN307" s="1451"/>
      <c r="FO307" s="1451"/>
      <c r="FP307" s="1451"/>
      <c r="FQ307" s="1451"/>
      <c r="FR307" s="1451"/>
      <c r="FS307" s="1451"/>
      <c r="FT307" s="1451"/>
      <c r="FU307" s="1451"/>
      <c r="FV307" s="1451"/>
      <c r="FW307" s="1451"/>
      <c r="FX307" s="1451"/>
      <c r="FY307" s="1451"/>
      <c r="FZ307" s="1451"/>
      <c r="GA307" s="1451"/>
      <c r="GB307" s="1451"/>
      <c r="GC307" s="1451"/>
      <c r="GD307" s="1451"/>
    </row>
    <row r="308" spans="1:186" ht="6" customHeight="1">
      <c r="A308" s="296"/>
      <c r="B308" s="1468"/>
      <c r="C308" s="1468"/>
      <c r="D308" s="1468"/>
      <c r="E308" s="1468"/>
      <c r="F308" s="1468"/>
      <c r="G308" s="1468"/>
      <c r="H308" s="1468"/>
      <c r="I308" s="1468"/>
      <c r="J308" s="1468"/>
      <c r="K308" s="1468"/>
      <c r="L308" s="1468"/>
      <c r="M308" s="1468"/>
      <c r="N308" s="1468"/>
      <c r="O308" s="1468"/>
      <c r="P308" s="1468"/>
      <c r="Q308" s="1468"/>
      <c r="R308" s="1468"/>
      <c r="S308" s="1468"/>
      <c r="T308" s="1468"/>
      <c r="U308" s="1468"/>
      <c r="V308" s="1468"/>
      <c r="W308" s="1468"/>
      <c r="X308" s="1468"/>
      <c r="Y308" s="1468"/>
      <c r="Z308" s="1468"/>
      <c r="AA308" s="1468"/>
      <c r="AB308" s="1468"/>
      <c r="AC308" s="1468"/>
      <c r="AD308" s="1451"/>
      <c r="AE308" s="1451"/>
      <c r="AF308" s="1451"/>
      <c r="AG308" s="1451"/>
      <c r="AH308" s="1451"/>
      <c r="AI308" s="1451"/>
      <c r="AJ308" s="1451"/>
      <c r="AK308" s="1451"/>
      <c r="AL308" s="1451"/>
      <c r="AM308" s="1451"/>
      <c r="AN308" s="1451"/>
      <c r="AO308" s="1451"/>
      <c r="AP308" s="1451"/>
      <c r="AQ308" s="1451"/>
      <c r="AR308" s="1451"/>
      <c r="AS308" s="1451"/>
      <c r="AT308" s="1451"/>
      <c r="AU308" s="1451"/>
      <c r="AV308" s="1451"/>
      <c r="AW308" s="1451"/>
      <c r="AX308" s="1469"/>
      <c r="AY308" s="1469"/>
      <c r="AZ308" s="1469"/>
      <c r="BA308" s="1469"/>
      <c r="BB308" s="1469"/>
      <c r="BC308" s="1451"/>
      <c r="BD308" s="1451"/>
      <c r="BE308" s="1451"/>
      <c r="BF308" s="1451"/>
      <c r="BG308" s="1451"/>
      <c r="BH308" s="1451"/>
      <c r="BI308" s="1451"/>
      <c r="BJ308" s="1451"/>
      <c r="BK308" s="1451"/>
      <c r="BL308" s="1451"/>
      <c r="BM308" s="1451"/>
      <c r="BN308" s="1451"/>
      <c r="BO308" s="1451"/>
      <c r="BP308" s="1451"/>
      <c r="BQ308" s="1451"/>
      <c r="BR308" s="1451"/>
      <c r="BS308" s="1451"/>
      <c r="BT308" s="1451"/>
      <c r="BU308" s="1451"/>
      <c r="BV308" s="1451"/>
      <c r="BW308" s="1451"/>
      <c r="BX308" s="1451"/>
      <c r="BY308" s="1451"/>
      <c r="BZ308" s="1451"/>
      <c r="CA308" s="1451"/>
      <c r="CB308" s="1451"/>
      <c r="CC308" s="1451"/>
      <c r="CD308" s="1451"/>
      <c r="CE308" s="1451"/>
      <c r="CF308" s="1451"/>
      <c r="CG308" s="1451"/>
      <c r="CH308" s="1451"/>
      <c r="CI308" s="1451"/>
      <c r="CJ308" s="1451"/>
      <c r="CK308" s="1451"/>
      <c r="CL308" s="1451"/>
      <c r="CM308" s="1451"/>
      <c r="CN308" s="1451"/>
      <c r="CO308" s="1451"/>
      <c r="CP308" s="1451"/>
      <c r="CQ308" s="1451"/>
      <c r="CR308" s="1451"/>
      <c r="CS308" s="1451"/>
      <c r="CT308" s="1451"/>
      <c r="CU308" s="1451"/>
      <c r="CV308" s="1451"/>
      <c r="CW308" s="1451"/>
      <c r="CX308" s="1451"/>
      <c r="CY308" s="1451"/>
      <c r="CZ308" s="1451"/>
      <c r="DA308" s="1451"/>
      <c r="DB308" s="1451"/>
      <c r="DC308" s="1451"/>
      <c r="DD308" s="1451"/>
      <c r="DE308" s="1451"/>
      <c r="DF308" s="1451"/>
      <c r="DG308" s="1451"/>
      <c r="DH308" s="1451"/>
      <c r="DI308" s="1451"/>
      <c r="DJ308" s="1451"/>
      <c r="DK308" s="1451"/>
      <c r="DL308" s="1459"/>
      <c r="DM308" s="1460"/>
      <c r="DN308" s="1460"/>
      <c r="DO308" s="1460"/>
      <c r="DP308" s="1460"/>
      <c r="DQ308" s="1461"/>
      <c r="DR308" s="1451"/>
      <c r="DS308" s="1451"/>
      <c r="DT308" s="1451"/>
      <c r="DU308" s="1451"/>
      <c r="DV308" s="1451"/>
      <c r="DW308" s="1451"/>
      <c r="DX308" s="1451"/>
      <c r="DY308" s="1451"/>
      <c r="DZ308" s="1451"/>
      <c r="EA308" s="1451"/>
      <c r="EB308" s="1451"/>
      <c r="EC308" s="1469"/>
      <c r="ED308" s="1469"/>
      <c r="EE308" s="1469"/>
      <c r="EF308" s="1469"/>
      <c r="EG308" s="1469"/>
      <c r="EH308" s="1469"/>
      <c r="EI308" s="1469"/>
      <c r="EJ308" s="1469"/>
      <c r="EK308" s="1469"/>
      <c r="EL308" s="1469"/>
      <c r="EM308" s="1469"/>
      <c r="EN308" s="1451"/>
      <c r="EO308" s="1451"/>
      <c r="EP308" s="1451"/>
      <c r="EQ308" s="1451"/>
      <c r="ER308" s="1451"/>
      <c r="ES308" s="1451"/>
      <c r="ET308" s="1451"/>
      <c r="EU308" s="1451"/>
      <c r="EV308" s="1451"/>
      <c r="EW308" s="1451"/>
      <c r="EX308" s="1451"/>
      <c r="EY308" s="1451"/>
      <c r="EZ308" s="1451"/>
      <c r="FA308" s="1451"/>
      <c r="FB308" s="1451"/>
      <c r="FC308" s="1451"/>
      <c r="FD308" s="1451"/>
      <c r="FE308" s="1451"/>
      <c r="FF308" s="1451"/>
      <c r="FG308" s="1451"/>
      <c r="FH308" s="1451"/>
      <c r="FI308" s="1451"/>
      <c r="FJ308" s="1451"/>
      <c r="FK308" s="1451"/>
      <c r="FL308" s="1451"/>
      <c r="FM308" s="1451"/>
      <c r="FN308" s="1451"/>
      <c r="FO308" s="1451"/>
      <c r="FP308" s="1451"/>
      <c r="FQ308" s="1451"/>
      <c r="FR308" s="1451"/>
      <c r="FS308" s="1451"/>
      <c r="FT308" s="1451"/>
      <c r="FU308" s="1451"/>
      <c r="FV308" s="1451"/>
      <c r="FW308" s="1451"/>
      <c r="FX308" s="1451"/>
      <c r="FY308" s="1451"/>
      <c r="FZ308" s="1451"/>
      <c r="GA308" s="1451"/>
      <c r="GB308" s="1451"/>
      <c r="GC308" s="1451"/>
      <c r="GD308" s="1451"/>
    </row>
    <row r="309" spans="1:186" ht="6" customHeight="1"/>
    <row r="310" spans="1:186" ht="6" customHeight="1">
      <c r="C310" s="1448" t="s">
        <v>724</v>
      </c>
      <c r="D310" s="1448"/>
      <c r="E310" s="1448"/>
      <c r="F310" s="1448"/>
      <c r="G310" s="1448"/>
      <c r="H310" s="1448"/>
      <c r="I310" s="1448"/>
      <c r="J310" s="1448"/>
      <c r="K310" s="1448"/>
      <c r="L310" s="1448"/>
      <c r="M310" s="1448"/>
      <c r="N310" s="1448"/>
      <c r="O310" s="1448"/>
      <c r="P310" s="1448"/>
      <c r="Q310" s="1448"/>
      <c r="R310" s="1448"/>
      <c r="S310" s="1448"/>
      <c r="T310" s="1448"/>
      <c r="U310" s="1448"/>
      <c r="V310" s="1448"/>
      <c r="W310" s="1448"/>
      <c r="X310" s="1448"/>
      <c r="Y310" s="1448"/>
      <c r="Z310" s="1448"/>
      <c r="AA310" s="1448"/>
      <c r="AB310" s="1448"/>
      <c r="AC310" s="1448"/>
      <c r="AD310" s="1448"/>
      <c r="AE310" s="1448"/>
      <c r="AF310" s="1448"/>
      <c r="AG310" s="1448"/>
      <c r="AH310" s="1448"/>
      <c r="AI310" s="1448"/>
      <c r="AJ310" s="1448"/>
      <c r="AK310" s="1448"/>
      <c r="AL310" s="1448"/>
      <c r="AM310" s="1448"/>
      <c r="AN310" s="1448"/>
      <c r="AO310" s="1448"/>
      <c r="AP310" s="1448"/>
      <c r="AQ310" s="1448"/>
      <c r="AR310" s="1448"/>
      <c r="AS310" s="1448"/>
      <c r="AT310" s="1448"/>
      <c r="AU310" s="1448"/>
      <c r="AV310" s="1448"/>
      <c r="AW310" s="1448"/>
      <c r="AX310" s="1448"/>
      <c r="AY310" s="1448"/>
      <c r="AZ310" s="1448"/>
      <c r="BA310" s="1448"/>
      <c r="BB310" s="1448"/>
      <c r="BC310" s="1448"/>
      <c r="BD310" s="1448"/>
      <c r="BE310" s="1448"/>
      <c r="BF310" s="1448"/>
      <c r="BG310" s="1448"/>
      <c r="BH310" s="1448"/>
      <c r="BI310" s="1448"/>
      <c r="BJ310" s="1448"/>
      <c r="BK310" s="1448"/>
      <c r="BL310" s="1448"/>
      <c r="BM310" s="1448"/>
      <c r="BN310" s="1448"/>
      <c r="BO310" s="1448"/>
      <c r="BP310" s="1448"/>
      <c r="BQ310" s="1448"/>
      <c r="BR310" s="1448"/>
      <c r="BS310" s="1448"/>
      <c r="BT310" s="1448"/>
      <c r="BU310" s="1448"/>
      <c r="BV310" s="1448"/>
      <c r="BW310" s="1448"/>
      <c r="BX310" s="1448"/>
      <c r="BY310" s="1448"/>
      <c r="BZ310" s="1448"/>
      <c r="CA310" s="1448"/>
      <c r="CB310" s="1448"/>
      <c r="CC310" s="1448"/>
      <c r="CD310" s="1448"/>
      <c r="CE310" s="1448"/>
      <c r="CF310" s="1448"/>
      <c r="CG310" s="1448"/>
      <c r="CH310" s="1448"/>
      <c r="CI310" s="1448"/>
      <c r="CJ310" s="1448"/>
      <c r="CK310" s="1448"/>
      <c r="CL310" s="1448"/>
      <c r="CM310" s="1448"/>
      <c r="CN310" s="1448"/>
      <c r="CO310" s="1448"/>
      <c r="CP310" s="1448"/>
      <c r="CQ310" s="1448"/>
      <c r="CR310" s="1448"/>
      <c r="CS310" s="1448"/>
      <c r="CT310" s="1448"/>
      <c r="CZ310" s="681" t="s">
        <v>209</v>
      </c>
      <c r="DA310" s="681"/>
      <c r="DB310" s="681"/>
      <c r="DC310" s="681"/>
      <c r="DD310" s="681"/>
      <c r="DE310" s="681"/>
      <c r="DF310" s="681"/>
      <c r="DG310" s="681"/>
      <c r="DH310" s="681"/>
      <c r="DI310" s="681"/>
      <c r="DJ310" s="681"/>
      <c r="DK310" s="681"/>
      <c r="DL310" s="681"/>
      <c r="DM310" s="681"/>
      <c r="DN310" s="681"/>
      <c r="DO310" s="681"/>
      <c r="DP310" s="681"/>
      <c r="DQ310" s="681"/>
      <c r="DR310" s="681"/>
      <c r="DS310" s="681"/>
      <c r="DT310" s="681"/>
      <c r="DU310" s="681"/>
      <c r="DV310" s="681"/>
      <c r="DW310" s="681"/>
      <c r="DX310" s="681"/>
      <c r="DY310" s="681"/>
      <c r="DZ310" s="681"/>
      <c r="EA310" s="681"/>
      <c r="EB310" s="681"/>
      <c r="EC310" s="681"/>
      <c r="ED310" s="681"/>
      <c r="EE310" s="681"/>
      <c r="EF310" s="681"/>
      <c r="EG310" s="681"/>
      <c r="EH310" s="681"/>
      <c r="EI310" s="681"/>
      <c r="EJ310" s="681"/>
      <c r="EK310" s="681"/>
      <c r="EL310" s="681"/>
      <c r="EM310" s="681"/>
      <c r="EN310" s="681"/>
      <c r="EO310" s="681"/>
      <c r="EP310" s="681"/>
      <c r="EQ310" s="681"/>
      <c r="ER310" s="681"/>
      <c r="ES310" s="681"/>
      <c r="ET310" s="681"/>
      <c r="EU310" s="681"/>
      <c r="EV310" s="681"/>
      <c r="EW310" s="681"/>
      <c r="EX310" s="681"/>
      <c r="EY310" s="681"/>
      <c r="EZ310" s="681"/>
      <c r="FA310" s="681"/>
      <c r="FB310" s="681"/>
      <c r="FC310" s="681"/>
      <c r="FD310" s="681"/>
      <c r="FE310" s="681"/>
      <c r="FF310" s="681"/>
      <c r="FG310" s="681"/>
      <c r="FH310" s="681"/>
    </row>
    <row r="311" spans="1:186" ht="6" customHeight="1">
      <c r="C311" s="1448"/>
      <c r="D311" s="1448"/>
      <c r="E311" s="1448"/>
      <c r="F311" s="1448"/>
      <c r="G311" s="1448"/>
      <c r="H311" s="1448"/>
      <c r="I311" s="1448"/>
      <c r="J311" s="1448"/>
      <c r="K311" s="1448"/>
      <c r="L311" s="1448"/>
      <c r="M311" s="1448"/>
      <c r="N311" s="1448"/>
      <c r="O311" s="1448"/>
      <c r="P311" s="1448"/>
      <c r="Q311" s="1448"/>
      <c r="R311" s="1448"/>
      <c r="S311" s="1448"/>
      <c r="T311" s="1448"/>
      <c r="U311" s="1448"/>
      <c r="V311" s="1448"/>
      <c r="W311" s="1448"/>
      <c r="X311" s="1448"/>
      <c r="Y311" s="1448"/>
      <c r="Z311" s="1448"/>
      <c r="AA311" s="1448"/>
      <c r="AB311" s="1448"/>
      <c r="AC311" s="1448"/>
      <c r="AD311" s="1448"/>
      <c r="AE311" s="1448"/>
      <c r="AF311" s="1448"/>
      <c r="AG311" s="1448"/>
      <c r="AH311" s="1448"/>
      <c r="AI311" s="1448"/>
      <c r="AJ311" s="1448"/>
      <c r="AK311" s="1448"/>
      <c r="AL311" s="1448"/>
      <c r="AM311" s="1448"/>
      <c r="AN311" s="1448"/>
      <c r="AO311" s="1448"/>
      <c r="AP311" s="1448"/>
      <c r="AQ311" s="1448"/>
      <c r="AR311" s="1448"/>
      <c r="AS311" s="1448"/>
      <c r="AT311" s="1448"/>
      <c r="AU311" s="1448"/>
      <c r="AV311" s="1448"/>
      <c r="AW311" s="1448"/>
      <c r="AX311" s="1448"/>
      <c r="AY311" s="1448"/>
      <c r="AZ311" s="1448"/>
      <c r="BA311" s="1448"/>
      <c r="BB311" s="1448"/>
      <c r="BC311" s="1448"/>
      <c r="BD311" s="1448"/>
      <c r="BE311" s="1448"/>
      <c r="BF311" s="1448"/>
      <c r="BG311" s="1448"/>
      <c r="BH311" s="1448"/>
      <c r="BI311" s="1448"/>
      <c r="BJ311" s="1448"/>
      <c r="BK311" s="1448"/>
      <c r="BL311" s="1448"/>
      <c r="BM311" s="1448"/>
      <c r="BN311" s="1448"/>
      <c r="BO311" s="1448"/>
      <c r="BP311" s="1448"/>
      <c r="BQ311" s="1448"/>
      <c r="BR311" s="1448"/>
      <c r="BS311" s="1448"/>
      <c r="BT311" s="1448"/>
      <c r="BU311" s="1448"/>
      <c r="BV311" s="1448"/>
      <c r="BW311" s="1448"/>
      <c r="BX311" s="1448"/>
      <c r="BY311" s="1448"/>
      <c r="BZ311" s="1448"/>
      <c r="CA311" s="1448"/>
      <c r="CB311" s="1448"/>
      <c r="CC311" s="1448"/>
      <c r="CD311" s="1448"/>
      <c r="CE311" s="1448"/>
      <c r="CF311" s="1448"/>
      <c r="CG311" s="1448"/>
      <c r="CH311" s="1448"/>
      <c r="CI311" s="1448"/>
      <c r="CJ311" s="1448"/>
      <c r="CK311" s="1448"/>
      <c r="CL311" s="1448"/>
      <c r="CM311" s="1448"/>
      <c r="CN311" s="1448"/>
      <c r="CO311" s="1448"/>
      <c r="CP311" s="1448"/>
      <c r="CQ311" s="1448"/>
      <c r="CR311" s="1448"/>
      <c r="CS311" s="1448"/>
      <c r="CT311" s="1448"/>
      <c r="CZ311" s="681"/>
      <c r="DA311" s="681"/>
      <c r="DB311" s="681"/>
      <c r="DC311" s="681"/>
      <c r="DD311" s="681"/>
      <c r="DE311" s="681"/>
      <c r="DF311" s="681"/>
      <c r="DG311" s="681"/>
      <c r="DH311" s="681"/>
      <c r="DI311" s="681"/>
      <c r="DJ311" s="681"/>
      <c r="DK311" s="681"/>
      <c r="DL311" s="681"/>
      <c r="DM311" s="681"/>
      <c r="DN311" s="681"/>
      <c r="DO311" s="681"/>
      <c r="DP311" s="681"/>
      <c r="DQ311" s="681"/>
      <c r="DR311" s="681"/>
      <c r="DS311" s="681"/>
      <c r="DT311" s="681"/>
      <c r="DU311" s="681"/>
      <c r="DV311" s="681"/>
      <c r="DW311" s="681"/>
      <c r="DX311" s="681"/>
      <c r="DY311" s="681"/>
      <c r="DZ311" s="681"/>
      <c r="EA311" s="681"/>
      <c r="EB311" s="681"/>
      <c r="EC311" s="681"/>
      <c r="ED311" s="681"/>
      <c r="EE311" s="681"/>
      <c r="EF311" s="681"/>
      <c r="EG311" s="681"/>
      <c r="EH311" s="681"/>
      <c r="EI311" s="681"/>
      <c r="EJ311" s="681"/>
      <c r="EK311" s="681"/>
      <c r="EL311" s="681"/>
      <c r="EM311" s="681"/>
      <c r="EN311" s="681"/>
      <c r="EO311" s="681"/>
      <c r="EP311" s="681"/>
      <c r="EQ311" s="681"/>
      <c r="ER311" s="681"/>
      <c r="ES311" s="681"/>
      <c r="ET311" s="681"/>
      <c r="EU311" s="681"/>
      <c r="EV311" s="681"/>
      <c r="EW311" s="681"/>
      <c r="EX311" s="681"/>
      <c r="EY311" s="681"/>
      <c r="EZ311" s="681"/>
      <c r="FA311" s="681"/>
      <c r="FB311" s="681"/>
      <c r="FC311" s="681"/>
      <c r="FD311" s="681"/>
      <c r="FE311" s="681"/>
      <c r="FF311" s="681"/>
      <c r="FG311" s="681"/>
      <c r="FH311" s="681"/>
    </row>
    <row r="312" spans="1:186" ht="6" customHeight="1">
      <c r="B312" s="303"/>
      <c r="C312" s="1448"/>
      <c r="D312" s="1448"/>
      <c r="E312" s="1448"/>
      <c r="F312" s="1448"/>
      <c r="G312" s="1448"/>
      <c r="H312" s="1448"/>
      <c r="I312" s="1448"/>
      <c r="J312" s="1448"/>
      <c r="K312" s="1448"/>
      <c r="L312" s="1448"/>
      <c r="M312" s="1448"/>
      <c r="N312" s="1448"/>
      <c r="O312" s="1448"/>
      <c r="P312" s="1448"/>
      <c r="Q312" s="1448"/>
      <c r="R312" s="1448"/>
      <c r="S312" s="1448"/>
      <c r="T312" s="1448"/>
      <c r="U312" s="1448"/>
      <c r="V312" s="1448"/>
      <c r="W312" s="1448"/>
      <c r="X312" s="1448"/>
      <c r="Y312" s="1448"/>
      <c r="Z312" s="1448"/>
      <c r="AA312" s="1448"/>
      <c r="AB312" s="1448"/>
      <c r="AC312" s="1448"/>
      <c r="AD312" s="1448"/>
      <c r="AE312" s="1448"/>
      <c r="AF312" s="1448"/>
      <c r="AG312" s="1448"/>
      <c r="AH312" s="1448"/>
      <c r="AI312" s="1448"/>
      <c r="AJ312" s="1448"/>
      <c r="AK312" s="1448"/>
      <c r="AL312" s="1448"/>
      <c r="AM312" s="1448"/>
      <c r="AN312" s="1448"/>
      <c r="AO312" s="1448"/>
      <c r="AP312" s="1448"/>
      <c r="AQ312" s="1448"/>
      <c r="AR312" s="1448"/>
      <c r="AS312" s="1448"/>
      <c r="AT312" s="1448"/>
      <c r="AU312" s="1448"/>
      <c r="AV312" s="1448"/>
      <c r="AW312" s="1448"/>
      <c r="AX312" s="1448"/>
      <c r="AY312" s="1448"/>
      <c r="AZ312" s="1448"/>
      <c r="BA312" s="1448"/>
      <c r="BB312" s="1448"/>
      <c r="BC312" s="1448"/>
      <c r="BD312" s="1448"/>
      <c r="BE312" s="1448"/>
      <c r="BF312" s="1448"/>
      <c r="BG312" s="1448"/>
      <c r="BH312" s="1448"/>
      <c r="BI312" s="1448"/>
      <c r="BJ312" s="1448"/>
      <c r="BK312" s="1448"/>
      <c r="BL312" s="1448"/>
      <c r="BM312" s="1448"/>
      <c r="BN312" s="1448"/>
      <c r="BO312" s="1448"/>
      <c r="BP312" s="1448"/>
      <c r="BQ312" s="1448"/>
      <c r="BR312" s="1448"/>
      <c r="BS312" s="1448"/>
      <c r="BT312" s="1448"/>
      <c r="BU312" s="1448"/>
      <c r="BV312" s="1448"/>
      <c r="BW312" s="1448"/>
      <c r="BX312" s="1448"/>
      <c r="BY312" s="1448"/>
      <c r="BZ312" s="1448"/>
      <c r="CA312" s="1448"/>
      <c r="CB312" s="1448"/>
      <c r="CC312" s="1448"/>
      <c r="CD312" s="1448"/>
      <c r="CE312" s="1448"/>
      <c r="CF312" s="1448"/>
      <c r="CG312" s="1448"/>
      <c r="CH312" s="1448"/>
      <c r="CI312" s="1448"/>
      <c r="CJ312" s="1448"/>
      <c r="CK312" s="1448"/>
      <c r="CL312" s="1448"/>
      <c r="CM312" s="1448"/>
      <c r="CN312" s="1448"/>
      <c r="CO312" s="1448"/>
      <c r="CP312" s="1448"/>
      <c r="CQ312" s="1448"/>
      <c r="CR312" s="1448"/>
      <c r="CS312" s="1448"/>
      <c r="CT312" s="1448"/>
      <c r="DA312" s="327"/>
      <c r="DB312" s="327"/>
      <c r="DC312" s="327"/>
      <c r="DD312" s="327"/>
      <c r="DE312" s="327"/>
      <c r="DF312" s="327"/>
      <c r="DG312" s="327"/>
      <c r="DH312" s="327"/>
      <c r="DI312" s="327"/>
      <c r="DJ312" s="327"/>
      <c r="DK312" s="327"/>
      <c r="DL312" s="327"/>
      <c r="DM312" s="327"/>
      <c r="DN312" s="327"/>
      <c r="DO312" s="327"/>
      <c r="DP312" s="327"/>
      <c r="DQ312" s="327"/>
      <c r="DR312" s="327"/>
      <c r="DS312" s="327"/>
      <c r="DT312" s="327"/>
      <c r="DU312" s="327"/>
      <c r="DV312" s="327"/>
      <c r="DW312" s="327"/>
      <c r="DX312" s="327"/>
      <c r="DY312" s="327"/>
      <c r="DZ312" s="327"/>
      <c r="EA312" s="327"/>
      <c r="EB312" s="327"/>
      <c r="EC312" s="327"/>
      <c r="ED312" s="327"/>
      <c r="EE312" s="327"/>
      <c r="EF312" s="327"/>
      <c r="EG312" s="327"/>
      <c r="EH312" s="327"/>
      <c r="EI312" s="327"/>
      <c r="EJ312" s="327"/>
      <c r="EK312" s="327"/>
      <c r="EL312" s="327"/>
      <c r="EM312" s="327"/>
      <c r="EN312" s="327"/>
      <c r="EO312" s="327"/>
      <c r="EP312" s="327"/>
      <c r="EQ312" s="327"/>
      <c r="ER312" s="327"/>
      <c r="ES312" s="327"/>
      <c r="ET312" s="327"/>
      <c r="EU312" s="327"/>
      <c r="EV312" s="327"/>
      <c r="EW312" s="327"/>
      <c r="EX312" s="327"/>
      <c r="EY312" s="327"/>
      <c r="EZ312" s="327"/>
      <c r="FA312" s="327"/>
      <c r="FB312" s="327"/>
      <c r="FC312" s="327"/>
      <c r="FD312" s="327"/>
      <c r="FE312" s="327"/>
      <c r="FF312" s="327"/>
      <c r="FG312" s="327"/>
      <c r="FH312" s="327"/>
    </row>
    <row r="313" spans="1:186" ht="6" customHeight="1">
      <c r="B313" s="303"/>
      <c r="C313" s="1448"/>
      <c r="D313" s="1448"/>
      <c r="E313" s="1448"/>
      <c r="F313" s="1448"/>
      <c r="G313" s="1448"/>
      <c r="H313" s="1448"/>
      <c r="I313" s="1448"/>
      <c r="J313" s="1448"/>
      <c r="K313" s="1448"/>
      <c r="L313" s="1448"/>
      <c r="M313" s="1448"/>
      <c r="N313" s="1448"/>
      <c r="O313" s="1448"/>
      <c r="P313" s="1448"/>
      <c r="Q313" s="1448"/>
      <c r="R313" s="1448"/>
      <c r="S313" s="1448"/>
      <c r="T313" s="1448"/>
      <c r="U313" s="1448"/>
      <c r="V313" s="1448"/>
      <c r="W313" s="1448"/>
      <c r="X313" s="1448"/>
      <c r="Y313" s="1448"/>
      <c r="Z313" s="1448"/>
      <c r="AA313" s="1448"/>
      <c r="AB313" s="1448"/>
      <c r="AC313" s="1448"/>
      <c r="AD313" s="1448"/>
      <c r="AE313" s="1448"/>
      <c r="AF313" s="1448"/>
      <c r="AG313" s="1448"/>
      <c r="AH313" s="1448"/>
      <c r="AI313" s="1448"/>
      <c r="AJ313" s="1448"/>
      <c r="AK313" s="1448"/>
      <c r="AL313" s="1448"/>
      <c r="AM313" s="1448"/>
      <c r="AN313" s="1448"/>
      <c r="AO313" s="1448"/>
      <c r="AP313" s="1448"/>
      <c r="AQ313" s="1448"/>
      <c r="AR313" s="1448"/>
      <c r="AS313" s="1448"/>
      <c r="AT313" s="1448"/>
      <c r="AU313" s="1448"/>
      <c r="AV313" s="1448"/>
      <c r="AW313" s="1448"/>
      <c r="AX313" s="1448"/>
      <c r="AY313" s="1448"/>
      <c r="AZ313" s="1448"/>
      <c r="BA313" s="1448"/>
      <c r="BB313" s="1448"/>
      <c r="BC313" s="1448"/>
      <c r="BD313" s="1448"/>
      <c r="BE313" s="1448"/>
      <c r="BF313" s="1448"/>
      <c r="BG313" s="1448"/>
      <c r="BH313" s="1448"/>
      <c r="BI313" s="1448"/>
      <c r="BJ313" s="1448"/>
      <c r="BK313" s="1448"/>
      <c r="BL313" s="1448"/>
      <c r="BM313" s="1448"/>
      <c r="BN313" s="1448"/>
      <c r="BO313" s="1448"/>
      <c r="BP313" s="1448"/>
      <c r="BQ313" s="1448"/>
      <c r="BR313" s="1448"/>
      <c r="BS313" s="1448"/>
      <c r="BT313" s="1448"/>
      <c r="BU313" s="1448"/>
      <c r="BV313" s="1448"/>
      <c r="BW313" s="1448"/>
      <c r="BX313" s="1448"/>
      <c r="BY313" s="1448"/>
      <c r="BZ313" s="1448"/>
      <c r="CA313" s="1448"/>
      <c r="CB313" s="1448"/>
      <c r="CC313" s="1448"/>
      <c r="CD313" s="1448"/>
      <c r="CE313" s="1448"/>
      <c r="CF313" s="1448"/>
      <c r="CG313" s="1448"/>
      <c r="CH313" s="1448"/>
      <c r="CI313" s="1448"/>
      <c r="CJ313" s="1448"/>
      <c r="CK313" s="1448"/>
      <c r="CL313" s="1448"/>
      <c r="CM313" s="1448"/>
      <c r="CN313" s="1448"/>
      <c r="CO313" s="1448"/>
      <c r="CP313" s="1448"/>
      <c r="CQ313" s="1448"/>
      <c r="CR313" s="1448"/>
      <c r="CS313" s="1448"/>
      <c r="CT313" s="1448"/>
      <c r="DA313" s="327"/>
      <c r="DB313" s="327"/>
      <c r="DC313" s="327"/>
      <c r="DD313" s="327"/>
      <c r="DE313" s="327"/>
      <c r="DF313" s="327"/>
      <c r="DG313" s="327"/>
      <c r="DH313" s="327"/>
      <c r="DI313" s="327"/>
      <c r="DJ313" s="327"/>
      <c r="DK313" s="327"/>
      <c r="DL313" s="327"/>
      <c r="DM313" s="327"/>
      <c r="DN313" s="327"/>
      <c r="DO313" s="327"/>
      <c r="DP313" s="327"/>
      <c r="DQ313" s="327"/>
      <c r="DR313" s="327"/>
      <c r="DS313" s="327"/>
      <c r="DT313" s="327"/>
      <c r="DU313" s="327"/>
      <c r="DV313" s="327"/>
      <c r="DW313" s="327"/>
      <c r="DX313" s="327"/>
      <c r="DY313" s="327"/>
      <c r="DZ313" s="327"/>
      <c r="EA313" s="327"/>
      <c r="EB313" s="327"/>
      <c r="EC313" s="327"/>
      <c r="ED313" s="327"/>
      <c r="EE313" s="327"/>
      <c r="EF313" s="327"/>
      <c r="EG313" s="327"/>
      <c r="EH313" s="327"/>
      <c r="EI313" s="327"/>
      <c r="EJ313" s="327"/>
      <c r="EK313" s="327"/>
      <c r="EL313" s="327"/>
      <c r="EM313" s="327"/>
      <c r="EN313" s="327"/>
      <c r="EO313" s="327"/>
      <c r="EP313" s="327"/>
      <c r="EQ313" s="327"/>
      <c r="ER313" s="327"/>
      <c r="ES313" s="327"/>
      <c r="ET313" s="327"/>
      <c r="EU313" s="327"/>
      <c r="EV313" s="327"/>
      <c r="EW313" s="327"/>
      <c r="EX313" s="327"/>
      <c r="EY313" s="327"/>
      <c r="EZ313" s="327"/>
      <c r="FA313" s="327"/>
      <c r="FB313" s="327"/>
      <c r="FC313" s="327"/>
      <c r="FD313" s="327"/>
      <c r="FE313" s="327"/>
      <c r="FF313" s="327"/>
      <c r="FG313" s="327"/>
      <c r="FH313" s="327"/>
    </row>
    <row r="314" spans="1:186" ht="6" customHeight="1">
      <c r="B314" s="303"/>
      <c r="C314" s="1448"/>
      <c r="D314" s="1448"/>
      <c r="E314" s="1448"/>
      <c r="F314" s="1448"/>
      <c r="G314" s="1448"/>
      <c r="H314" s="1448"/>
      <c r="I314" s="1448"/>
      <c r="J314" s="1448"/>
      <c r="K314" s="1448"/>
      <c r="L314" s="1448"/>
      <c r="M314" s="1448"/>
      <c r="N314" s="1448"/>
      <c r="O314" s="1448"/>
      <c r="P314" s="1448"/>
      <c r="Q314" s="1448"/>
      <c r="R314" s="1448"/>
      <c r="S314" s="1448"/>
      <c r="T314" s="1448"/>
      <c r="U314" s="1448"/>
      <c r="V314" s="1448"/>
      <c r="W314" s="1448"/>
      <c r="X314" s="1448"/>
      <c r="Y314" s="1448"/>
      <c r="Z314" s="1448"/>
      <c r="AA314" s="1448"/>
      <c r="AB314" s="1448"/>
      <c r="AC314" s="1448"/>
      <c r="AD314" s="1448"/>
      <c r="AE314" s="1448"/>
      <c r="AF314" s="1448"/>
      <c r="AG314" s="1448"/>
      <c r="AH314" s="1448"/>
      <c r="AI314" s="1448"/>
      <c r="AJ314" s="1448"/>
      <c r="AK314" s="1448"/>
      <c r="AL314" s="1448"/>
      <c r="AM314" s="1448"/>
      <c r="AN314" s="1448"/>
      <c r="AO314" s="1448"/>
      <c r="AP314" s="1448"/>
      <c r="AQ314" s="1448"/>
      <c r="AR314" s="1448"/>
      <c r="AS314" s="1448"/>
      <c r="AT314" s="1448"/>
      <c r="AU314" s="1448"/>
      <c r="AV314" s="1448"/>
      <c r="AW314" s="1448"/>
      <c r="AX314" s="1448"/>
      <c r="AY314" s="1448"/>
      <c r="AZ314" s="1448"/>
      <c r="BA314" s="1448"/>
      <c r="BB314" s="1448"/>
      <c r="BC314" s="1448"/>
      <c r="BD314" s="1448"/>
      <c r="BE314" s="1448"/>
      <c r="BF314" s="1448"/>
      <c r="BG314" s="1448"/>
      <c r="BH314" s="1448"/>
      <c r="BI314" s="1448"/>
      <c r="BJ314" s="1448"/>
      <c r="BK314" s="1448"/>
      <c r="BL314" s="1448"/>
      <c r="BM314" s="1448"/>
      <c r="BN314" s="1448"/>
      <c r="BO314" s="1448"/>
      <c r="BP314" s="1448"/>
      <c r="BQ314" s="1448"/>
      <c r="BR314" s="1448"/>
      <c r="BS314" s="1448"/>
      <c r="BT314" s="1448"/>
      <c r="BU314" s="1448"/>
      <c r="BV314" s="1448"/>
      <c r="BW314" s="1448"/>
      <c r="BX314" s="1448"/>
      <c r="BY314" s="1448"/>
      <c r="BZ314" s="1448"/>
      <c r="CA314" s="1448"/>
      <c r="CB314" s="1448"/>
      <c r="CC314" s="1448"/>
      <c r="CD314" s="1448"/>
      <c r="CE314" s="1448"/>
      <c r="CF314" s="1448"/>
      <c r="CG314" s="1448"/>
      <c r="CH314" s="1448"/>
      <c r="CI314" s="1448"/>
      <c r="CJ314" s="1448"/>
      <c r="CK314" s="1448"/>
      <c r="CL314" s="1448"/>
      <c r="CM314" s="1448"/>
      <c r="CN314" s="1448"/>
      <c r="CO314" s="1448"/>
      <c r="CP314" s="1448"/>
      <c r="CQ314" s="1448"/>
      <c r="CR314" s="1448"/>
      <c r="CS314" s="1448"/>
      <c r="CT314" s="1448"/>
      <c r="DA314" s="1449" t="s">
        <v>210</v>
      </c>
      <c r="DB314" s="1450"/>
      <c r="DC314" s="1450"/>
      <c r="DD314" s="1450"/>
      <c r="DE314" s="1450"/>
      <c r="DF314" s="1450"/>
      <c r="DG314" s="1450"/>
      <c r="DH314" s="1450"/>
      <c r="DI314" s="1450"/>
      <c r="DJ314" s="1450"/>
      <c r="DK314" s="1450"/>
      <c r="DL314" s="1450"/>
      <c r="DM314" s="1450"/>
      <c r="DN314" s="1450"/>
      <c r="DO314" s="1450"/>
      <c r="DP314" s="1450"/>
      <c r="DQ314" s="1450"/>
      <c r="DR314" s="1450"/>
      <c r="DS314" s="1450"/>
      <c r="DT314" s="1450"/>
      <c r="DU314" s="1450"/>
      <c r="DV314" s="1450"/>
      <c r="DW314" s="1450"/>
      <c r="DX314" s="1450"/>
      <c r="DY314" s="1450"/>
      <c r="DZ314" s="1450"/>
      <c r="EA314" s="1450"/>
      <c r="EB314" s="1450"/>
      <c r="EC314" s="1450"/>
      <c r="ED314" s="1450"/>
      <c r="EE314" s="1450"/>
      <c r="EF314" s="1450"/>
      <c r="EG314" s="1450"/>
      <c r="EH314" s="1450"/>
      <c r="EI314" s="1450"/>
      <c r="EJ314" s="1450"/>
      <c r="EK314" s="1450"/>
      <c r="EL314" s="1450"/>
      <c r="EM314" s="1450"/>
      <c r="EN314" s="1450"/>
      <c r="EO314" s="1450"/>
      <c r="EP314" s="1450"/>
      <c r="EQ314" s="1450"/>
      <c r="ER314" s="1450"/>
      <c r="ES314" s="1450"/>
      <c r="ET314" s="1450"/>
      <c r="EU314" s="1450"/>
      <c r="EV314" s="1450"/>
      <c r="EW314" s="1450"/>
      <c r="EX314" s="1450"/>
      <c r="EY314" s="1450"/>
      <c r="EZ314" s="1450"/>
      <c r="FA314" s="1450"/>
      <c r="FB314" s="1450"/>
      <c r="FC314" s="1450"/>
      <c r="FD314" s="1450"/>
      <c r="FE314" s="1450"/>
      <c r="FF314" s="1450"/>
      <c r="FG314" s="1450"/>
      <c r="FH314" s="1450"/>
      <c r="FI314" s="1450"/>
      <c r="FJ314" s="1450"/>
      <c r="FK314" s="1450"/>
      <c r="FL314" s="1450"/>
      <c r="FM314" s="1450"/>
      <c r="FN314" s="1450"/>
      <c r="FO314" s="1450"/>
      <c r="FP314" s="1450"/>
      <c r="FQ314" s="1450"/>
      <c r="FR314" s="1450"/>
      <c r="FS314" s="1450"/>
      <c r="FT314" s="1450"/>
      <c r="FU314" s="1450"/>
      <c r="FV314" s="1450"/>
      <c r="FW314" s="1450"/>
      <c r="FX314" s="1450"/>
      <c r="FY314" s="1450"/>
      <c r="FZ314" s="1450"/>
      <c r="GA314" s="1450"/>
      <c r="GB314" s="1450"/>
      <c r="GC314" s="1450"/>
    </row>
    <row r="315" spans="1:186" ht="6" customHeight="1">
      <c r="B315" s="326"/>
      <c r="C315" s="326"/>
      <c r="D315" s="326"/>
      <c r="E315" s="326"/>
      <c r="F315" s="1478" t="s">
        <v>726</v>
      </c>
      <c r="G315" s="1478"/>
      <c r="H315" s="1478"/>
      <c r="I315" s="1478"/>
      <c r="J315" s="1478"/>
      <c r="K315" s="1478"/>
      <c r="L315" s="1478"/>
      <c r="M315" s="1478"/>
      <c r="N315" s="1478"/>
      <c r="O315" s="1478"/>
      <c r="P315" s="1478"/>
      <c r="Q315" s="1478"/>
      <c r="R315" s="1478"/>
      <c r="S315" s="1478"/>
      <c r="T315" s="1478"/>
      <c r="U315" s="1478"/>
      <c r="V315" s="1478"/>
      <c r="W315" s="1478"/>
      <c r="X315" s="1478"/>
      <c r="Y315" s="1478"/>
      <c r="Z315" s="1478"/>
      <c r="AA315" s="1478"/>
      <c r="AB315" s="1478"/>
      <c r="AC315" s="1478"/>
      <c r="AD315" s="1478"/>
      <c r="AE315" s="1478"/>
      <c r="AF315" s="1478"/>
      <c r="AG315" s="1478"/>
      <c r="AH315" s="1478"/>
      <c r="AI315" s="1478"/>
      <c r="AJ315" s="1478"/>
      <c r="AK315" s="1478"/>
      <c r="AL315" s="1478"/>
      <c r="AM315" s="1478"/>
      <c r="AN315" s="326"/>
      <c r="AO315" s="326"/>
      <c r="AP315" s="326"/>
      <c r="AQ315" s="326"/>
      <c r="AR315" s="326"/>
      <c r="AS315" s="326"/>
      <c r="AT315" s="326"/>
      <c r="AU315" s="326"/>
      <c r="AX315" s="326"/>
      <c r="AY315" s="326"/>
      <c r="AZ315" s="326"/>
      <c r="BA315" s="326"/>
      <c r="BB315" s="326"/>
      <c r="DA315" s="1450"/>
      <c r="DB315" s="1450"/>
      <c r="DC315" s="1450"/>
      <c r="DD315" s="1450"/>
      <c r="DE315" s="1450"/>
      <c r="DF315" s="1450"/>
      <c r="DG315" s="1450"/>
      <c r="DH315" s="1450"/>
      <c r="DI315" s="1450"/>
      <c r="DJ315" s="1450"/>
      <c r="DK315" s="1450"/>
      <c r="DL315" s="1450"/>
      <c r="DM315" s="1450"/>
      <c r="DN315" s="1450"/>
      <c r="DO315" s="1450"/>
      <c r="DP315" s="1450"/>
      <c r="DQ315" s="1450"/>
      <c r="DR315" s="1450"/>
      <c r="DS315" s="1450"/>
      <c r="DT315" s="1450"/>
      <c r="DU315" s="1450"/>
      <c r="DV315" s="1450"/>
      <c r="DW315" s="1450"/>
      <c r="DX315" s="1450"/>
      <c r="DY315" s="1450"/>
      <c r="DZ315" s="1450"/>
      <c r="EA315" s="1450"/>
      <c r="EB315" s="1450"/>
      <c r="EC315" s="1450"/>
      <c r="ED315" s="1450"/>
      <c r="EE315" s="1450"/>
      <c r="EF315" s="1450"/>
      <c r="EG315" s="1450"/>
      <c r="EH315" s="1450"/>
      <c r="EI315" s="1450"/>
      <c r="EJ315" s="1450"/>
      <c r="EK315" s="1450"/>
      <c r="EL315" s="1450"/>
      <c r="EM315" s="1450"/>
      <c r="EN315" s="1450"/>
      <c r="EO315" s="1450"/>
      <c r="EP315" s="1450"/>
      <c r="EQ315" s="1450"/>
      <c r="ER315" s="1450"/>
      <c r="ES315" s="1450"/>
      <c r="ET315" s="1450"/>
      <c r="EU315" s="1450"/>
      <c r="EV315" s="1450"/>
      <c r="EW315" s="1450"/>
      <c r="EX315" s="1450"/>
      <c r="EY315" s="1450"/>
      <c r="EZ315" s="1450"/>
      <c r="FA315" s="1450"/>
      <c r="FB315" s="1450"/>
      <c r="FC315" s="1450"/>
      <c r="FD315" s="1450"/>
      <c r="FE315" s="1450"/>
      <c r="FF315" s="1450"/>
      <c r="FG315" s="1450"/>
      <c r="FH315" s="1450"/>
      <c r="FI315" s="1450"/>
      <c r="FJ315" s="1450"/>
      <c r="FK315" s="1450"/>
      <c r="FL315" s="1450"/>
      <c r="FM315" s="1450"/>
      <c r="FN315" s="1450"/>
      <c r="FO315" s="1450"/>
      <c r="FP315" s="1450"/>
      <c r="FQ315" s="1450"/>
      <c r="FR315" s="1450"/>
      <c r="FS315" s="1450"/>
      <c r="FT315" s="1450"/>
      <c r="FU315" s="1450"/>
      <c r="FV315" s="1450"/>
      <c r="FW315" s="1450"/>
      <c r="FX315" s="1450"/>
      <c r="FY315" s="1450"/>
      <c r="FZ315" s="1450"/>
      <c r="GA315" s="1450"/>
      <c r="GB315" s="1450"/>
      <c r="GC315" s="1450"/>
    </row>
    <row r="316" spans="1:186" ht="6" customHeight="1">
      <c r="B316" s="326"/>
      <c r="C316" s="326"/>
      <c r="D316" s="325"/>
      <c r="E316" s="306"/>
      <c r="F316" s="1478"/>
      <c r="G316" s="1478"/>
      <c r="H316" s="1478"/>
      <c r="I316" s="1478"/>
      <c r="J316" s="1478"/>
      <c r="K316" s="1478"/>
      <c r="L316" s="1478"/>
      <c r="M316" s="1478"/>
      <c r="N316" s="1478"/>
      <c r="O316" s="1478"/>
      <c r="P316" s="1478"/>
      <c r="Q316" s="1478"/>
      <c r="R316" s="1478"/>
      <c r="S316" s="1478"/>
      <c r="T316" s="1478"/>
      <c r="U316" s="1478"/>
      <c r="V316" s="1478"/>
      <c r="W316" s="1478"/>
      <c r="X316" s="1478"/>
      <c r="Y316" s="1478"/>
      <c r="Z316" s="1478"/>
      <c r="AA316" s="1478"/>
      <c r="AB316" s="1478"/>
      <c r="AC316" s="1478"/>
      <c r="AD316" s="1478"/>
      <c r="AE316" s="1478"/>
      <c r="AF316" s="1478"/>
      <c r="AG316" s="1478"/>
      <c r="AH316" s="1478"/>
      <c r="AI316" s="1478"/>
      <c r="AJ316" s="1478"/>
      <c r="AK316" s="1478"/>
      <c r="AL316" s="1478"/>
      <c r="AM316" s="1478"/>
      <c r="AN316" s="326"/>
      <c r="AO316" s="326"/>
      <c r="AP316" s="326"/>
      <c r="AQ316" s="326"/>
      <c r="AR316" s="326"/>
      <c r="AS316" s="326"/>
      <c r="AT316" s="326"/>
      <c r="AU316" s="326"/>
      <c r="AX316" s="326"/>
      <c r="AY316" s="326"/>
      <c r="AZ316" s="326"/>
      <c r="BA316" s="326"/>
      <c r="BB316" s="326"/>
      <c r="DA316" s="1450"/>
      <c r="DB316" s="1450"/>
      <c r="DC316" s="1450"/>
      <c r="DD316" s="1450"/>
      <c r="DE316" s="1450"/>
      <c r="DF316" s="1450"/>
      <c r="DG316" s="1450"/>
      <c r="DH316" s="1450"/>
      <c r="DI316" s="1450"/>
      <c r="DJ316" s="1450"/>
      <c r="DK316" s="1450"/>
      <c r="DL316" s="1450"/>
      <c r="DM316" s="1450"/>
      <c r="DN316" s="1450"/>
      <c r="DO316" s="1450"/>
      <c r="DP316" s="1450"/>
      <c r="DQ316" s="1450"/>
      <c r="DR316" s="1450"/>
      <c r="DS316" s="1450"/>
      <c r="DT316" s="1450"/>
      <c r="DU316" s="1450"/>
      <c r="DV316" s="1450"/>
      <c r="DW316" s="1450"/>
      <c r="DX316" s="1450"/>
      <c r="DY316" s="1450"/>
      <c r="DZ316" s="1450"/>
      <c r="EA316" s="1450"/>
      <c r="EB316" s="1450"/>
      <c r="EC316" s="1450"/>
      <c r="ED316" s="1450"/>
      <c r="EE316" s="1450"/>
      <c r="EF316" s="1450"/>
      <c r="EG316" s="1450"/>
      <c r="EH316" s="1450"/>
      <c r="EI316" s="1450"/>
      <c r="EJ316" s="1450"/>
      <c r="EK316" s="1450"/>
      <c r="EL316" s="1450"/>
      <c r="EM316" s="1450"/>
      <c r="EN316" s="1450"/>
      <c r="EO316" s="1450"/>
      <c r="EP316" s="1450"/>
      <c r="EQ316" s="1450"/>
      <c r="ER316" s="1450"/>
      <c r="ES316" s="1450"/>
      <c r="ET316" s="1450"/>
      <c r="EU316" s="1450"/>
      <c r="EV316" s="1450"/>
      <c r="EW316" s="1450"/>
      <c r="EX316" s="1450"/>
      <c r="EY316" s="1450"/>
      <c r="EZ316" s="1450"/>
      <c r="FA316" s="1450"/>
      <c r="FB316" s="1450"/>
      <c r="FC316" s="1450"/>
      <c r="FD316" s="1450"/>
      <c r="FE316" s="1450"/>
      <c r="FF316" s="1450"/>
      <c r="FG316" s="1450"/>
      <c r="FH316" s="1450"/>
      <c r="FI316" s="1450"/>
      <c r="FJ316" s="1450"/>
      <c r="FK316" s="1450"/>
      <c r="FL316" s="1450"/>
      <c r="FM316" s="1450"/>
      <c r="FN316" s="1450"/>
      <c r="FO316" s="1450"/>
      <c r="FP316" s="1450"/>
      <c r="FQ316" s="1450"/>
      <c r="FR316" s="1450"/>
      <c r="FS316" s="1450"/>
      <c r="FT316" s="1450"/>
      <c r="FU316" s="1450"/>
      <c r="FV316" s="1450"/>
      <c r="FW316" s="1450"/>
      <c r="FX316" s="1450"/>
      <c r="FY316" s="1450"/>
      <c r="FZ316" s="1450"/>
      <c r="GA316" s="1450"/>
      <c r="GB316" s="1450"/>
      <c r="GC316" s="1450"/>
    </row>
    <row r="317" spans="1:186" ht="6" customHeight="1">
      <c r="B317" s="326"/>
      <c r="C317" s="325"/>
      <c r="D317" s="306"/>
      <c r="E317" s="306"/>
      <c r="F317" s="1478"/>
      <c r="G317" s="1478"/>
      <c r="H317" s="1478"/>
      <c r="I317" s="1478"/>
      <c r="J317" s="1478"/>
      <c r="K317" s="1478"/>
      <c r="L317" s="1478"/>
      <c r="M317" s="1478"/>
      <c r="N317" s="1478"/>
      <c r="O317" s="1478"/>
      <c r="P317" s="1478"/>
      <c r="Q317" s="1478"/>
      <c r="R317" s="1478"/>
      <c r="S317" s="1478"/>
      <c r="T317" s="1478"/>
      <c r="U317" s="1478"/>
      <c r="V317" s="1478"/>
      <c r="W317" s="1478"/>
      <c r="X317" s="1478"/>
      <c r="Y317" s="1478"/>
      <c r="Z317" s="1478"/>
      <c r="AA317" s="1478"/>
      <c r="AB317" s="1478"/>
      <c r="AC317" s="1478"/>
      <c r="AD317" s="1478"/>
      <c r="AE317" s="1478"/>
      <c r="AF317" s="1478"/>
      <c r="AG317" s="1478"/>
      <c r="AH317" s="1478"/>
      <c r="AI317" s="1478"/>
      <c r="AJ317" s="1478"/>
      <c r="AK317" s="1478"/>
      <c r="AL317" s="1478"/>
      <c r="AM317" s="1478"/>
      <c r="AN317" s="326"/>
      <c r="AO317" s="326"/>
      <c r="AP317" s="326"/>
      <c r="AQ317" s="326"/>
      <c r="AR317" s="326"/>
      <c r="AS317" s="326"/>
      <c r="AT317" s="326"/>
      <c r="AU317" s="326"/>
      <c r="AX317" s="326"/>
      <c r="AY317" s="326"/>
      <c r="AZ317" s="326"/>
      <c r="BA317" s="326"/>
      <c r="BB317" s="326"/>
      <c r="DA317" s="1450"/>
      <c r="DB317" s="1450"/>
      <c r="DC317" s="1450"/>
      <c r="DD317" s="1450"/>
      <c r="DE317" s="1450"/>
      <c r="DF317" s="1450"/>
      <c r="DG317" s="1450"/>
      <c r="DH317" s="1450"/>
      <c r="DI317" s="1450"/>
      <c r="DJ317" s="1450"/>
      <c r="DK317" s="1450"/>
      <c r="DL317" s="1450"/>
      <c r="DM317" s="1450"/>
      <c r="DN317" s="1450"/>
      <c r="DO317" s="1450"/>
      <c r="DP317" s="1450"/>
      <c r="DQ317" s="1450"/>
      <c r="DR317" s="1450"/>
      <c r="DS317" s="1450"/>
      <c r="DT317" s="1450"/>
      <c r="DU317" s="1450"/>
      <c r="DV317" s="1450"/>
      <c r="DW317" s="1450"/>
      <c r="DX317" s="1450"/>
      <c r="DY317" s="1450"/>
      <c r="DZ317" s="1450"/>
      <c r="EA317" s="1450"/>
      <c r="EB317" s="1450"/>
      <c r="EC317" s="1450"/>
      <c r="ED317" s="1450"/>
      <c r="EE317" s="1450"/>
      <c r="EF317" s="1450"/>
      <c r="EG317" s="1450"/>
      <c r="EH317" s="1450"/>
      <c r="EI317" s="1450"/>
      <c r="EJ317" s="1450"/>
      <c r="EK317" s="1450"/>
      <c r="EL317" s="1450"/>
      <c r="EM317" s="1450"/>
      <c r="EN317" s="1450"/>
      <c r="EO317" s="1450"/>
      <c r="EP317" s="1450"/>
      <c r="EQ317" s="1450"/>
      <c r="ER317" s="1450"/>
      <c r="ES317" s="1450"/>
      <c r="ET317" s="1450"/>
      <c r="EU317" s="1450"/>
      <c r="EV317" s="1450"/>
      <c r="EW317" s="1450"/>
      <c r="EX317" s="1450"/>
      <c r="EY317" s="1450"/>
      <c r="EZ317" s="1450"/>
      <c r="FA317" s="1450"/>
      <c r="FB317" s="1450"/>
      <c r="FC317" s="1450"/>
      <c r="FD317" s="1450"/>
      <c r="FE317" s="1450"/>
      <c r="FF317" s="1450"/>
      <c r="FG317" s="1450"/>
      <c r="FH317" s="1450"/>
      <c r="FI317" s="1450"/>
      <c r="FJ317" s="1450"/>
      <c r="FK317" s="1450"/>
      <c r="FL317" s="1450"/>
      <c r="FM317" s="1450"/>
      <c r="FN317" s="1450"/>
      <c r="FO317" s="1450"/>
      <c r="FP317" s="1450"/>
      <c r="FQ317" s="1450"/>
      <c r="FR317" s="1450"/>
      <c r="FS317" s="1450"/>
      <c r="FT317" s="1450"/>
      <c r="FU317" s="1450"/>
      <c r="FV317" s="1450"/>
      <c r="FW317" s="1450"/>
      <c r="FX317" s="1450"/>
      <c r="FY317" s="1450"/>
      <c r="FZ317" s="1450"/>
      <c r="GA317" s="1450"/>
      <c r="GB317" s="1450"/>
      <c r="GC317" s="1450"/>
    </row>
    <row r="318" spans="1:186" ht="6" customHeight="1">
      <c r="B318" s="326"/>
      <c r="C318" s="325"/>
      <c r="D318" s="306"/>
      <c r="E318" s="306"/>
      <c r="F318" s="1478"/>
      <c r="G318" s="1478"/>
      <c r="H318" s="1478"/>
      <c r="I318" s="1478"/>
      <c r="J318" s="1478"/>
      <c r="K318" s="1478"/>
      <c r="L318" s="1478"/>
      <c r="M318" s="1478"/>
      <c r="N318" s="1478"/>
      <c r="O318" s="1478"/>
      <c r="P318" s="1478"/>
      <c r="Q318" s="1478"/>
      <c r="R318" s="1478"/>
      <c r="S318" s="1478"/>
      <c r="T318" s="1478"/>
      <c r="U318" s="1478"/>
      <c r="V318" s="1478"/>
      <c r="W318" s="1478"/>
      <c r="X318" s="1478"/>
      <c r="Y318" s="1478"/>
      <c r="Z318" s="1478"/>
      <c r="AA318" s="1478"/>
      <c r="AB318" s="1478"/>
      <c r="AC318" s="1478"/>
      <c r="AD318" s="1478"/>
      <c r="AE318" s="1478"/>
      <c r="AF318" s="1478"/>
      <c r="AG318" s="1478"/>
      <c r="AH318" s="1478"/>
      <c r="AI318" s="1478"/>
      <c r="AJ318" s="1478"/>
      <c r="AK318" s="1478"/>
      <c r="AL318" s="1478"/>
      <c r="AM318" s="1478"/>
      <c r="AN318" s="326"/>
      <c r="AO318" s="326"/>
      <c r="AP318" s="326"/>
      <c r="AQ318" s="326"/>
      <c r="AR318" s="326"/>
      <c r="AS318" s="326"/>
      <c r="AT318" s="326"/>
      <c r="AU318" s="326"/>
      <c r="AX318" s="326"/>
      <c r="AY318" s="326"/>
      <c r="AZ318" s="326"/>
      <c r="BA318" s="326"/>
      <c r="BB318" s="326"/>
      <c r="DA318" s="1450"/>
      <c r="DB318" s="1450"/>
      <c r="DC318" s="1450"/>
      <c r="DD318" s="1450"/>
      <c r="DE318" s="1450"/>
      <c r="DF318" s="1450"/>
      <c r="DG318" s="1450"/>
      <c r="DH318" s="1450"/>
      <c r="DI318" s="1450"/>
      <c r="DJ318" s="1450"/>
      <c r="DK318" s="1450"/>
      <c r="DL318" s="1450"/>
      <c r="DM318" s="1450"/>
      <c r="DN318" s="1450"/>
      <c r="DO318" s="1450"/>
      <c r="DP318" s="1450"/>
      <c r="DQ318" s="1450"/>
      <c r="DR318" s="1450"/>
      <c r="DS318" s="1450"/>
      <c r="DT318" s="1450"/>
      <c r="DU318" s="1450"/>
      <c r="DV318" s="1450"/>
      <c r="DW318" s="1450"/>
      <c r="DX318" s="1450"/>
      <c r="DY318" s="1450"/>
      <c r="DZ318" s="1450"/>
      <c r="EA318" s="1450"/>
      <c r="EB318" s="1450"/>
      <c r="EC318" s="1450"/>
      <c r="ED318" s="1450"/>
      <c r="EE318" s="1450"/>
      <c r="EF318" s="1450"/>
      <c r="EG318" s="1450"/>
      <c r="EH318" s="1450"/>
      <c r="EI318" s="1450"/>
      <c r="EJ318" s="1450"/>
      <c r="EK318" s="1450"/>
      <c r="EL318" s="1450"/>
      <c r="EM318" s="1450"/>
      <c r="EN318" s="1450"/>
      <c r="EO318" s="1450"/>
      <c r="EP318" s="1450"/>
      <c r="EQ318" s="1450"/>
      <c r="ER318" s="1450"/>
      <c r="ES318" s="1450"/>
      <c r="ET318" s="1450"/>
      <c r="EU318" s="1450"/>
      <c r="EV318" s="1450"/>
      <c r="EW318" s="1450"/>
      <c r="EX318" s="1450"/>
      <c r="EY318" s="1450"/>
      <c r="EZ318" s="1450"/>
      <c r="FA318" s="1450"/>
      <c r="FB318" s="1450"/>
      <c r="FC318" s="1450"/>
      <c r="FD318" s="1450"/>
      <c r="FE318" s="1450"/>
      <c r="FF318" s="1450"/>
      <c r="FG318" s="1450"/>
      <c r="FH318" s="1450"/>
      <c r="FI318" s="1450"/>
      <c r="FJ318" s="1450"/>
      <c r="FK318" s="1450"/>
      <c r="FL318" s="1450"/>
      <c r="FM318" s="1450"/>
      <c r="FN318" s="1450"/>
      <c r="FO318" s="1450"/>
      <c r="FP318" s="1450"/>
      <c r="FQ318" s="1450"/>
      <c r="FR318" s="1450"/>
      <c r="FS318" s="1450"/>
      <c r="FT318" s="1450"/>
      <c r="FU318" s="1450"/>
      <c r="FV318" s="1450"/>
      <c r="FW318" s="1450"/>
      <c r="FX318" s="1450"/>
      <c r="FY318" s="1450"/>
      <c r="FZ318" s="1450"/>
      <c r="GA318" s="1450"/>
      <c r="GB318" s="1450"/>
      <c r="GC318" s="1450"/>
    </row>
    <row r="319" spans="1:186" ht="6" customHeight="1">
      <c r="C319" s="305"/>
      <c r="D319" s="305"/>
      <c r="E319" s="305"/>
      <c r="F319" s="1478"/>
      <c r="G319" s="1478"/>
      <c r="H319" s="1478"/>
      <c r="I319" s="1478"/>
      <c r="J319" s="1478"/>
      <c r="K319" s="1478"/>
      <c r="L319" s="1478"/>
      <c r="M319" s="1478"/>
      <c r="N319" s="1478"/>
      <c r="O319" s="1478"/>
      <c r="P319" s="1478"/>
      <c r="Q319" s="1478"/>
      <c r="R319" s="1478"/>
      <c r="S319" s="1478"/>
      <c r="T319" s="1478"/>
      <c r="U319" s="1478"/>
      <c r="V319" s="1478"/>
      <c r="W319" s="1478"/>
      <c r="X319" s="1478"/>
      <c r="Y319" s="1478"/>
      <c r="Z319" s="1478"/>
      <c r="AA319" s="1478"/>
      <c r="AB319" s="1478"/>
      <c r="AC319" s="1478"/>
      <c r="AD319" s="1478"/>
      <c r="AE319" s="1478"/>
      <c r="AF319" s="1478"/>
      <c r="AG319" s="1478"/>
      <c r="AH319" s="1478"/>
      <c r="AI319" s="1478"/>
      <c r="AJ319" s="1478"/>
      <c r="AK319" s="1478"/>
      <c r="AL319" s="1478"/>
      <c r="AM319" s="1478"/>
      <c r="DA319" s="1450"/>
      <c r="DB319" s="1450"/>
      <c r="DC319" s="1450"/>
      <c r="DD319" s="1450"/>
      <c r="DE319" s="1450"/>
      <c r="DF319" s="1450"/>
      <c r="DG319" s="1450"/>
      <c r="DH319" s="1450"/>
      <c r="DI319" s="1450"/>
      <c r="DJ319" s="1450"/>
      <c r="DK319" s="1450"/>
      <c r="DL319" s="1450"/>
      <c r="DM319" s="1450"/>
      <c r="DN319" s="1450"/>
      <c r="DO319" s="1450"/>
      <c r="DP319" s="1450"/>
      <c r="DQ319" s="1450"/>
      <c r="DR319" s="1450"/>
      <c r="DS319" s="1450"/>
      <c r="DT319" s="1450"/>
      <c r="DU319" s="1450"/>
      <c r="DV319" s="1450"/>
      <c r="DW319" s="1450"/>
      <c r="DX319" s="1450"/>
      <c r="DY319" s="1450"/>
      <c r="DZ319" s="1450"/>
      <c r="EA319" s="1450"/>
      <c r="EB319" s="1450"/>
      <c r="EC319" s="1450"/>
      <c r="ED319" s="1450"/>
      <c r="EE319" s="1450"/>
      <c r="EF319" s="1450"/>
      <c r="EG319" s="1450"/>
      <c r="EH319" s="1450"/>
      <c r="EI319" s="1450"/>
      <c r="EJ319" s="1450"/>
      <c r="EK319" s="1450"/>
      <c r="EL319" s="1450"/>
      <c r="EM319" s="1450"/>
      <c r="EN319" s="1450"/>
      <c r="EO319" s="1450"/>
      <c r="EP319" s="1450"/>
      <c r="EQ319" s="1450"/>
      <c r="ER319" s="1450"/>
      <c r="ES319" s="1450"/>
      <c r="ET319" s="1450"/>
      <c r="EU319" s="1450"/>
      <c r="EV319" s="1450"/>
      <c r="EW319" s="1450"/>
      <c r="EX319" s="1450"/>
      <c r="EY319" s="1450"/>
      <c r="EZ319" s="1450"/>
      <c r="FA319" s="1450"/>
      <c r="FB319" s="1450"/>
      <c r="FC319" s="1450"/>
      <c r="FD319" s="1450"/>
      <c r="FE319" s="1450"/>
      <c r="FF319" s="1450"/>
      <c r="FG319" s="1450"/>
      <c r="FH319" s="1450"/>
      <c r="FI319" s="1450"/>
      <c r="FJ319" s="1450"/>
      <c r="FK319" s="1450"/>
      <c r="FL319" s="1450"/>
      <c r="FM319" s="1450"/>
      <c r="FN319" s="1450"/>
      <c r="FO319" s="1450"/>
      <c r="FP319" s="1450"/>
      <c r="FQ319" s="1450"/>
      <c r="FR319" s="1450"/>
      <c r="FS319" s="1450"/>
      <c r="FT319" s="1450"/>
      <c r="FU319" s="1450"/>
      <c r="FV319" s="1450"/>
      <c r="FW319" s="1450"/>
      <c r="FX319" s="1450"/>
      <c r="FY319" s="1450"/>
      <c r="FZ319" s="1450"/>
      <c r="GA319" s="1450"/>
      <c r="GB319" s="1450"/>
      <c r="GC319" s="1450"/>
    </row>
    <row r="320" spans="1:186" ht="6" customHeight="1">
      <c r="F320" s="1478"/>
      <c r="G320" s="1478"/>
      <c r="H320" s="1478"/>
      <c r="I320" s="1478"/>
      <c r="J320" s="1478"/>
      <c r="K320" s="1478"/>
      <c r="L320" s="1478"/>
      <c r="M320" s="1478"/>
      <c r="N320" s="1478"/>
      <c r="O320" s="1478"/>
      <c r="P320" s="1478"/>
      <c r="Q320" s="1478"/>
      <c r="R320" s="1478"/>
      <c r="S320" s="1478"/>
      <c r="T320" s="1478"/>
      <c r="U320" s="1478"/>
      <c r="V320" s="1478"/>
      <c r="W320" s="1478"/>
      <c r="X320" s="1478"/>
      <c r="Y320" s="1478"/>
      <c r="Z320" s="1478"/>
      <c r="AA320" s="1478"/>
      <c r="AB320" s="1478"/>
      <c r="AC320" s="1478"/>
      <c r="AD320" s="1478"/>
      <c r="AE320" s="1478"/>
      <c r="AF320" s="1478"/>
      <c r="AG320" s="1478"/>
      <c r="AH320" s="1478"/>
      <c r="AI320" s="1478"/>
      <c r="AJ320" s="1478"/>
      <c r="AK320" s="1478"/>
      <c r="AL320" s="1478"/>
      <c r="AM320" s="1478"/>
      <c r="DA320" s="1450"/>
      <c r="DB320" s="1450"/>
      <c r="DC320" s="1450"/>
      <c r="DD320" s="1450"/>
      <c r="DE320" s="1450"/>
      <c r="DF320" s="1450"/>
      <c r="DG320" s="1450"/>
      <c r="DH320" s="1450"/>
      <c r="DI320" s="1450"/>
      <c r="DJ320" s="1450"/>
      <c r="DK320" s="1450"/>
      <c r="DL320" s="1450"/>
      <c r="DM320" s="1450"/>
      <c r="DN320" s="1450"/>
      <c r="DO320" s="1450"/>
      <c r="DP320" s="1450"/>
      <c r="DQ320" s="1450"/>
      <c r="DR320" s="1450"/>
      <c r="DS320" s="1450"/>
      <c r="DT320" s="1450"/>
      <c r="DU320" s="1450"/>
      <c r="DV320" s="1450"/>
      <c r="DW320" s="1450"/>
      <c r="DX320" s="1450"/>
      <c r="DY320" s="1450"/>
      <c r="DZ320" s="1450"/>
      <c r="EA320" s="1450"/>
      <c r="EB320" s="1450"/>
      <c r="EC320" s="1450"/>
      <c r="ED320" s="1450"/>
      <c r="EE320" s="1450"/>
      <c r="EF320" s="1450"/>
      <c r="EG320" s="1450"/>
      <c r="EH320" s="1450"/>
      <c r="EI320" s="1450"/>
      <c r="EJ320" s="1450"/>
      <c r="EK320" s="1450"/>
      <c r="EL320" s="1450"/>
      <c r="EM320" s="1450"/>
      <c r="EN320" s="1450"/>
      <c r="EO320" s="1450"/>
      <c r="EP320" s="1450"/>
      <c r="EQ320" s="1450"/>
      <c r="ER320" s="1450"/>
      <c r="ES320" s="1450"/>
      <c r="ET320" s="1450"/>
      <c r="EU320" s="1450"/>
      <c r="EV320" s="1450"/>
      <c r="EW320" s="1450"/>
      <c r="EX320" s="1450"/>
      <c r="EY320" s="1450"/>
      <c r="EZ320" s="1450"/>
      <c r="FA320" s="1450"/>
      <c r="FB320" s="1450"/>
      <c r="FC320" s="1450"/>
      <c r="FD320" s="1450"/>
      <c r="FE320" s="1450"/>
      <c r="FF320" s="1450"/>
      <c r="FG320" s="1450"/>
      <c r="FH320" s="1450"/>
      <c r="FI320" s="1450"/>
      <c r="FJ320" s="1450"/>
      <c r="FK320" s="1450"/>
      <c r="FL320" s="1450"/>
      <c r="FM320" s="1450"/>
      <c r="FN320" s="1450"/>
      <c r="FO320" s="1450"/>
      <c r="FP320" s="1450"/>
      <c r="FQ320" s="1450"/>
      <c r="FR320" s="1450"/>
      <c r="FS320" s="1450"/>
      <c r="FT320" s="1450"/>
      <c r="FU320" s="1450"/>
      <c r="FV320" s="1450"/>
      <c r="FW320" s="1450"/>
      <c r="FX320" s="1450"/>
      <c r="FY320" s="1450"/>
      <c r="FZ320" s="1450"/>
      <c r="GA320" s="1450"/>
      <c r="GB320" s="1450"/>
      <c r="GC320" s="1450"/>
    </row>
    <row r="321" spans="1:187" ht="6" customHeight="1">
      <c r="F321" s="1478"/>
      <c r="G321" s="1478"/>
      <c r="H321" s="1478"/>
      <c r="I321" s="1478"/>
      <c r="J321" s="1478"/>
      <c r="K321" s="1478"/>
      <c r="L321" s="1478"/>
      <c r="M321" s="1478"/>
      <c r="N321" s="1478"/>
      <c r="O321" s="1478"/>
      <c r="P321" s="1478"/>
      <c r="Q321" s="1478"/>
      <c r="R321" s="1478"/>
      <c r="S321" s="1478"/>
      <c r="T321" s="1478"/>
      <c r="U321" s="1478"/>
      <c r="V321" s="1478"/>
      <c r="W321" s="1478"/>
      <c r="X321" s="1478"/>
      <c r="Y321" s="1478"/>
      <c r="Z321" s="1478"/>
      <c r="AA321" s="1478"/>
      <c r="AB321" s="1478"/>
      <c r="AC321" s="1478"/>
      <c r="AD321" s="1478"/>
      <c r="AE321" s="1478"/>
      <c r="AF321" s="1478"/>
      <c r="AG321" s="1478"/>
      <c r="AH321" s="1478"/>
      <c r="AI321" s="1478"/>
      <c r="AJ321" s="1478"/>
      <c r="AK321" s="1478"/>
      <c r="AL321" s="1478"/>
      <c r="AM321" s="1478"/>
      <c r="DA321" s="1450"/>
      <c r="DB321" s="1450"/>
      <c r="DC321" s="1450"/>
      <c r="DD321" s="1450"/>
      <c r="DE321" s="1450"/>
      <c r="DF321" s="1450"/>
      <c r="DG321" s="1450"/>
      <c r="DH321" s="1450"/>
      <c r="DI321" s="1450"/>
      <c r="DJ321" s="1450"/>
      <c r="DK321" s="1450"/>
      <c r="DL321" s="1450"/>
      <c r="DM321" s="1450"/>
      <c r="DN321" s="1450"/>
      <c r="DO321" s="1450"/>
      <c r="DP321" s="1450"/>
      <c r="DQ321" s="1450"/>
      <c r="DR321" s="1450"/>
      <c r="DS321" s="1450"/>
      <c r="DT321" s="1450"/>
      <c r="DU321" s="1450"/>
      <c r="DV321" s="1450"/>
      <c r="DW321" s="1450"/>
      <c r="DX321" s="1450"/>
      <c r="DY321" s="1450"/>
      <c r="DZ321" s="1450"/>
      <c r="EA321" s="1450"/>
      <c r="EB321" s="1450"/>
      <c r="EC321" s="1450"/>
      <c r="ED321" s="1450"/>
      <c r="EE321" s="1450"/>
      <c r="EF321" s="1450"/>
      <c r="EG321" s="1450"/>
      <c r="EH321" s="1450"/>
      <c r="EI321" s="1450"/>
      <c r="EJ321" s="1450"/>
      <c r="EK321" s="1450"/>
      <c r="EL321" s="1450"/>
      <c r="EM321" s="1450"/>
      <c r="EN321" s="1450"/>
      <c r="EO321" s="1450"/>
      <c r="EP321" s="1450"/>
      <c r="EQ321" s="1450"/>
      <c r="ER321" s="1450"/>
      <c r="ES321" s="1450"/>
      <c r="ET321" s="1450"/>
      <c r="EU321" s="1450"/>
      <c r="EV321" s="1450"/>
      <c r="EW321" s="1450"/>
      <c r="EX321" s="1450"/>
      <c r="EY321" s="1450"/>
      <c r="EZ321" s="1450"/>
      <c r="FA321" s="1450"/>
      <c r="FB321" s="1450"/>
      <c r="FC321" s="1450"/>
      <c r="FD321" s="1450"/>
      <c r="FE321" s="1450"/>
      <c r="FF321" s="1450"/>
      <c r="FG321" s="1450"/>
      <c r="FH321" s="1450"/>
      <c r="FI321" s="1450"/>
      <c r="FJ321" s="1450"/>
      <c r="FK321" s="1450"/>
      <c r="FL321" s="1450"/>
      <c r="FM321" s="1450"/>
      <c r="FN321" s="1450"/>
      <c r="FO321" s="1450"/>
      <c r="FP321" s="1450"/>
      <c r="FQ321" s="1450"/>
      <c r="FR321" s="1450"/>
      <c r="FS321" s="1450"/>
      <c r="FT321" s="1450"/>
      <c r="FU321" s="1450"/>
      <c r="FV321" s="1450"/>
      <c r="FW321" s="1450"/>
      <c r="FX321" s="1450"/>
      <c r="FY321" s="1450"/>
      <c r="FZ321" s="1450"/>
      <c r="GA321" s="1450"/>
      <c r="GB321" s="1450"/>
      <c r="GC321" s="1450"/>
    </row>
    <row r="322" spans="1:187" ht="6" customHeight="1">
      <c r="DA322" s="1450"/>
      <c r="DB322" s="1450"/>
      <c r="DC322" s="1450"/>
      <c r="DD322" s="1450"/>
      <c r="DE322" s="1450"/>
      <c r="DF322" s="1450"/>
      <c r="DG322" s="1450"/>
      <c r="DH322" s="1450"/>
      <c r="DI322" s="1450"/>
      <c r="DJ322" s="1450"/>
      <c r="DK322" s="1450"/>
      <c r="DL322" s="1450"/>
      <c r="DM322" s="1450"/>
      <c r="DN322" s="1450"/>
      <c r="DO322" s="1450"/>
      <c r="DP322" s="1450"/>
      <c r="DQ322" s="1450"/>
      <c r="DR322" s="1450"/>
      <c r="DS322" s="1450"/>
      <c r="DT322" s="1450"/>
      <c r="DU322" s="1450"/>
      <c r="DV322" s="1450"/>
      <c r="DW322" s="1450"/>
      <c r="DX322" s="1450"/>
      <c r="DY322" s="1450"/>
      <c r="DZ322" s="1450"/>
      <c r="EA322" s="1450"/>
      <c r="EB322" s="1450"/>
      <c r="EC322" s="1450"/>
      <c r="ED322" s="1450"/>
      <c r="EE322" s="1450"/>
      <c r="EF322" s="1450"/>
      <c r="EG322" s="1450"/>
      <c r="EH322" s="1450"/>
      <c r="EI322" s="1450"/>
      <c r="EJ322" s="1450"/>
      <c r="EK322" s="1450"/>
      <c r="EL322" s="1450"/>
      <c r="EM322" s="1450"/>
      <c r="EN322" s="1450"/>
      <c r="EO322" s="1450"/>
      <c r="EP322" s="1450"/>
      <c r="EQ322" s="1450"/>
      <c r="ER322" s="1450"/>
      <c r="ES322" s="1450"/>
      <c r="ET322" s="1450"/>
      <c r="EU322" s="1450"/>
      <c r="EV322" s="1450"/>
      <c r="EW322" s="1450"/>
      <c r="EX322" s="1450"/>
      <c r="EY322" s="1450"/>
      <c r="EZ322" s="1450"/>
      <c r="FA322" s="1450"/>
      <c r="FB322" s="1450"/>
      <c r="FC322" s="1450"/>
      <c r="FD322" s="1450"/>
      <c r="FE322" s="1450"/>
      <c r="FF322" s="1450"/>
      <c r="FG322" s="1450"/>
      <c r="FH322" s="1450"/>
      <c r="FI322" s="1450"/>
      <c r="FJ322" s="1450"/>
      <c r="FK322" s="1450"/>
      <c r="FL322" s="1450"/>
      <c r="FM322" s="1450"/>
      <c r="FN322" s="1450"/>
      <c r="FO322" s="1450"/>
      <c r="FP322" s="1450"/>
      <c r="FQ322" s="1450"/>
      <c r="FR322" s="1450"/>
      <c r="FS322" s="1450"/>
      <c r="FT322" s="1450"/>
      <c r="FU322" s="1450"/>
      <c r="FV322" s="1450"/>
      <c r="FW322" s="1450"/>
      <c r="FX322" s="1450"/>
      <c r="FY322" s="1450"/>
      <c r="FZ322" s="1450"/>
      <c r="GA322" s="1450"/>
      <c r="GB322" s="1450"/>
      <c r="GC322" s="1450"/>
    </row>
    <row r="323" spans="1:187" ht="6" customHeight="1">
      <c r="DA323" s="1450"/>
      <c r="DB323" s="1450"/>
      <c r="DC323" s="1450"/>
      <c r="DD323" s="1450"/>
      <c r="DE323" s="1450"/>
      <c r="DF323" s="1450"/>
      <c r="DG323" s="1450"/>
      <c r="DH323" s="1450"/>
      <c r="DI323" s="1450"/>
      <c r="DJ323" s="1450"/>
      <c r="DK323" s="1450"/>
      <c r="DL323" s="1450"/>
      <c r="DM323" s="1450"/>
      <c r="DN323" s="1450"/>
      <c r="DO323" s="1450"/>
      <c r="DP323" s="1450"/>
      <c r="DQ323" s="1450"/>
      <c r="DR323" s="1450"/>
      <c r="DS323" s="1450"/>
      <c r="DT323" s="1450"/>
      <c r="DU323" s="1450"/>
      <c r="DV323" s="1450"/>
      <c r="DW323" s="1450"/>
      <c r="DX323" s="1450"/>
      <c r="DY323" s="1450"/>
      <c r="DZ323" s="1450"/>
      <c r="EA323" s="1450"/>
      <c r="EB323" s="1450"/>
      <c r="EC323" s="1450"/>
      <c r="ED323" s="1450"/>
      <c r="EE323" s="1450"/>
      <c r="EF323" s="1450"/>
      <c r="EG323" s="1450"/>
      <c r="EH323" s="1450"/>
      <c r="EI323" s="1450"/>
      <c r="EJ323" s="1450"/>
      <c r="EK323" s="1450"/>
      <c r="EL323" s="1450"/>
      <c r="EM323" s="1450"/>
      <c r="EN323" s="1450"/>
      <c r="EO323" s="1450"/>
      <c r="EP323" s="1450"/>
      <c r="EQ323" s="1450"/>
      <c r="ER323" s="1450"/>
      <c r="ES323" s="1450"/>
      <c r="ET323" s="1450"/>
      <c r="EU323" s="1450"/>
      <c r="EV323" s="1450"/>
      <c r="EW323" s="1450"/>
      <c r="EX323" s="1450"/>
      <c r="EY323" s="1450"/>
      <c r="EZ323" s="1450"/>
      <c r="FA323" s="1450"/>
      <c r="FB323" s="1450"/>
      <c r="FC323" s="1450"/>
      <c r="FD323" s="1450"/>
      <c r="FE323" s="1450"/>
      <c r="FF323" s="1450"/>
      <c r="FG323" s="1450"/>
      <c r="FH323" s="1450"/>
      <c r="FI323" s="1450"/>
      <c r="FJ323" s="1450"/>
      <c r="FK323" s="1450"/>
      <c r="FL323" s="1450"/>
      <c r="FM323" s="1450"/>
      <c r="FN323" s="1450"/>
      <c r="FO323" s="1450"/>
      <c r="FP323" s="1450"/>
      <c r="FQ323" s="1450"/>
      <c r="FR323" s="1450"/>
      <c r="FS323" s="1450"/>
      <c r="FT323" s="1450"/>
      <c r="FU323" s="1450"/>
      <c r="FV323" s="1450"/>
      <c r="FW323" s="1450"/>
      <c r="FX323" s="1450"/>
      <c r="FY323" s="1450"/>
      <c r="FZ323" s="1450"/>
      <c r="GA323" s="1450"/>
      <c r="GB323" s="1450"/>
      <c r="GC323" s="1450"/>
    </row>
    <row r="324" spans="1:187" ht="6" customHeight="1">
      <c r="DA324" s="1450"/>
      <c r="DB324" s="1450"/>
      <c r="DC324" s="1450"/>
      <c r="DD324" s="1450"/>
      <c r="DE324" s="1450"/>
      <c r="DF324" s="1450"/>
      <c r="DG324" s="1450"/>
      <c r="DH324" s="1450"/>
      <c r="DI324" s="1450"/>
      <c r="DJ324" s="1450"/>
      <c r="DK324" s="1450"/>
      <c r="DL324" s="1450"/>
      <c r="DM324" s="1450"/>
      <c r="DN324" s="1450"/>
      <c r="DO324" s="1450"/>
      <c r="DP324" s="1450"/>
      <c r="DQ324" s="1450"/>
      <c r="DR324" s="1450"/>
      <c r="DS324" s="1450"/>
      <c r="DT324" s="1450"/>
      <c r="DU324" s="1450"/>
      <c r="DV324" s="1450"/>
      <c r="DW324" s="1450"/>
      <c r="DX324" s="1450"/>
      <c r="DY324" s="1450"/>
      <c r="DZ324" s="1450"/>
      <c r="EA324" s="1450"/>
      <c r="EB324" s="1450"/>
      <c r="EC324" s="1450"/>
      <c r="ED324" s="1450"/>
      <c r="EE324" s="1450"/>
      <c r="EF324" s="1450"/>
      <c r="EG324" s="1450"/>
      <c r="EH324" s="1450"/>
      <c r="EI324" s="1450"/>
      <c r="EJ324" s="1450"/>
      <c r="EK324" s="1450"/>
      <c r="EL324" s="1450"/>
      <c r="EM324" s="1450"/>
      <c r="EN324" s="1450"/>
      <c r="EO324" s="1450"/>
      <c r="EP324" s="1450"/>
      <c r="EQ324" s="1450"/>
      <c r="ER324" s="1450"/>
      <c r="ES324" s="1450"/>
      <c r="ET324" s="1450"/>
      <c r="EU324" s="1450"/>
      <c r="EV324" s="1450"/>
      <c r="EW324" s="1450"/>
      <c r="EX324" s="1450"/>
      <c r="EY324" s="1450"/>
      <c r="EZ324" s="1450"/>
      <c r="FA324" s="1450"/>
      <c r="FB324" s="1450"/>
      <c r="FC324" s="1450"/>
      <c r="FD324" s="1450"/>
      <c r="FE324" s="1450"/>
      <c r="FF324" s="1450"/>
      <c r="FG324" s="1450"/>
      <c r="FH324" s="1450"/>
      <c r="FI324" s="1450"/>
      <c r="FJ324" s="1450"/>
      <c r="FK324" s="1450"/>
      <c r="FL324" s="1450"/>
      <c r="FM324" s="1450"/>
      <c r="FN324" s="1450"/>
      <c r="FO324" s="1450"/>
      <c r="FP324" s="1450"/>
      <c r="FQ324" s="1450"/>
      <c r="FR324" s="1450"/>
      <c r="FS324" s="1450"/>
      <c r="FT324" s="1450"/>
      <c r="FU324" s="1450"/>
      <c r="FV324" s="1450"/>
      <c r="FW324" s="1450"/>
      <c r="FX324" s="1450"/>
      <c r="FY324" s="1450"/>
      <c r="FZ324" s="1450"/>
      <c r="GA324" s="1450"/>
      <c r="GB324" s="1450"/>
      <c r="GC324" s="1450"/>
    </row>
    <row r="325" spans="1:187" ht="6" customHeight="1"/>
    <row r="326" spans="1:187" ht="6" customHeight="1"/>
    <row r="327" spans="1:187" ht="6" customHeight="1">
      <c r="FW327" s="926" t="s">
        <v>165</v>
      </c>
      <c r="FX327" s="926"/>
      <c r="FY327" s="926"/>
      <c r="FZ327" s="926"/>
      <c r="GA327" s="926"/>
      <c r="GB327" s="926"/>
      <c r="GC327" s="926"/>
      <c r="GD327" s="926"/>
    </row>
    <row r="328" spans="1:187" ht="6" customHeight="1">
      <c r="FW328" s="926"/>
      <c r="FX328" s="926"/>
      <c r="FY328" s="926"/>
      <c r="FZ328" s="926"/>
      <c r="GA328" s="926"/>
      <c r="GB328" s="926"/>
      <c r="GC328" s="926"/>
      <c r="GD328" s="926"/>
    </row>
    <row r="329" spans="1:187" ht="6" customHeight="1">
      <c r="FW329" s="926"/>
      <c r="FX329" s="926"/>
      <c r="FY329" s="926"/>
      <c r="FZ329" s="926"/>
      <c r="GA329" s="926"/>
      <c r="GB329" s="926"/>
      <c r="GC329" s="926"/>
      <c r="GD329" s="926"/>
    </row>
    <row r="330" spans="1:187" ht="6" customHeight="1"/>
    <row r="331" spans="1:187" ht="6" customHeight="1">
      <c r="A331" s="1510" t="s">
        <v>385</v>
      </c>
      <c r="B331" s="1510"/>
      <c r="C331" s="1510"/>
      <c r="D331" s="1510"/>
      <c r="E331" s="1510"/>
      <c r="F331" s="1510"/>
      <c r="G331" s="1510"/>
      <c r="H331" s="1510"/>
      <c r="I331" s="1510"/>
      <c r="J331" s="1510"/>
      <c r="K331" s="1510"/>
      <c r="L331" s="1510"/>
      <c r="M331" s="1510"/>
      <c r="N331" s="1510"/>
      <c r="O331" s="1510"/>
      <c r="P331" s="748"/>
      <c r="Q331" s="748"/>
      <c r="R331" s="748"/>
      <c r="S331" s="748"/>
      <c r="T331" s="748"/>
      <c r="U331" s="748"/>
      <c r="V331" s="748"/>
      <c r="W331" s="748"/>
      <c r="X331" s="748"/>
      <c r="Y331" s="748"/>
      <c r="Z331" s="748"/>
      <c r="AA331" s="748"/>
      <c r="AB331" s="748"/>
      <c r="AC331" s="748"/>
      <c r="AD331" s="748"/>
      <c r="AE331" s="748"/>
      <c r="AF331" s="748"/>
      <c r="AG331" s="748"/>
      <c r="AH331" s="748"/>
      <c r="AI331" s="748"/>
      <c r="AJ331" s="748"/>
      <c r="AK331" s="748"/>
      <c r="AL331" s="748"/>
      <c r="AM331" s="748"/>
      <c r="AN331" s="748"/>
      <c r="AO331" s="748"/>
      <c r="AP331" s="748"/>
      <c r="AQ331" s="748"/>
      <c r="AR331" s="748"/>
      <c r="AS331" s="748"/>
      <c r="AT331" s="748"/>
      <c r="AU331" s="748"/>
      <c r="AV331" s="748"/>
      <c r="AW331" s="748"/>
      <c r="AX331" s="748"/>
      <c r="AY331" s="748"/>
      <c r="AZ331" s="748"/>
      <c r="BA331" s="748"/>
      <c r="BB331" s="748"/>
      <c r="BC331" s="748"/>
      <c r="BD331" s="748"/>
      <c r="BE331" s="748"/>
      <c r="BF331" s="748"/>
      <c r="BG331" s="748"/>
      <c r="BH331" s="748"/>
      <c r="BI331" s="748"/>
      <c r="BJ331" s="748"/>
      <c r="BK331" s="748"/>
      <c r="BL331" s="748"/>
      <c r="BM331" s="748"/>
      <c r="BN331" s="748"/>
      <c r="BO331" s="748"/>
      <c r="BP331" s="748"/>
      <c r="BQ331" s="748"/>
      <c r="BR331" s="748"/>
      <c r="BS331" s="748"/>
      <c r="BT331" s="748"/>
      <c r="BU331" s="748"/>
      <c r="BV331" s="748"/>
      <c r="BW331" s="748"/>
      <c r="BX331" s="748"/>
      <c r="BY331" s="748"/>
      <c r="BZ331" s="748"/>
      <c r="CA331" s="748"/>
      <c r="CB331" s="748"/>
      <c r="CC331" s="748"/>
      <c r="CD331" s="748"/>
      <c r="CE331" s="748"/>
      <c r="CF331" s="748"/>
      <c r="CG331" s="748"/>
      <c r="CH331" s="748"/>
      <c r="CI331" s="748"/>
      <c r="CJ331" s="748"/>
      <c r="CK331" s="748"/>
      <c r="CL331" s="748"/>
      <c r="CM331" s="748"/>
      <c r="CN331" s="748"/>
      <c r="CO331" s="748"/>
      <c r="CP331" s="748"/>
      <c r="CQ331" s="748"/>
      <c r="CR331" s="748"/>
      <c r="CS331" s="748"/>
      <c r="CT331" s="748"/>
      <c r="CU331" s="748"/>
      <c r="CV331" s="748"/>
      <c r="CW331" s="748"/>
      <c r="CX331" s="748"/>
      <c r="CY331" s="748"/>
      <c r="CZ331" s="748"/>
      <c r="DA331" s="748"/>
      <c r="DB331" s="748"/>
      <c r="DC331" s="748"/>
      <c r="DD331" s="748"/>
      <c r="DE331" s="748"/>
      <c r="DF331" s="748"/>
      <c r="DG331" s="748"/>
      <c r="DH331" s="748"/>
      <c r="DI331" s="748"/>
      <c r="DJ331" s="748"/>
      <c r="DK331" s="748"/>
      <c r="DL331" s="748"/>
      <c r="DM331" s="748"/>
      <c r="DN331" s="748"/>
      <c r="DO331" s="748"/>
      <c r="DP331" s="748"/>
      <c r="DQ331" s="748"/>
      <c r="DR331" s="748"/>
      <c r="DS331" s="748"/>
      <c r="DT331" s="748"/>
      <c r="DU331" s="748"/>
      <c r="DV331" s="748"/>
      <c r="DW331" s="748"/>
      <c r="DX331" s="748"/>
      <c r="DY331" s="748"/>
      <c r="DZ331" s="748"/>
      <c r="EA331" s="748"/>
      <c r="EB331" s="748"/>
      <c r="EC331" s="748"/>
      <c r="ED331" s="748"/>
      <c r="EE331" s="748"/>
      <c r="EF331" s="748"/>
      <c r="EG331" s="748"/>
      <c r="EH331" s="748"/>
      <c r="EI331" s="748"/>
      <c r="EJ331" s="748"/>
      <c r="EK331" s="748"/>
      <c r="EL331" s="748"/>
      <c r="EM331" s="748"/>
      <c r="EN331" s="722"/>
      <c r="EO331" s="722"/>
      <c r="EP331" s="722"/>
      <c r="EQ331" s="722"/>
      <c r="ER331" s="722"/>
      <c r="ES331" s="722"/>
      <c r="ET331" s="722"/>
      <c r="EU331" s="722"/>
      <c r="EV331" s="722"/>
      <c r="EW331" s="722"/>
      <c r="EX331" s="722"/>
      <c r="EY331" s="722"/>
      <c r="EZ331" s="722"/>
      <c r="FA331" s="722"/>
      <c r="FB331" s="722"/>
      <c r="FC331" s="722"/>
      <c r="FD331" s="722"/>
      <c r="FE331" s="722"/>
      <c r="FF331" s="722"/>
      <c r="FG331" s="722"/>
      <c r="FH331" s="722"/>
      <c r="FI331" s="722"/>
      <c r="FJ331" s="722"/>
      <c r="FK331" s="722"/>
      <c r="FL331" s="722"/>
      <c r="FM331" s="722"/>
      <c r="FN331" s="722"/>
      <c r="FO331" s="722"/>
      <c r="FP331" s="722"/>
      <c r="FQ331" s="722"/>
      <c r="FR331" s="722"/>
      <c r="FS331" s="722"/>
      <c r="FT331" s="722"/>
      <c r="FU331" s="722"/>
      <c r="FV331" s="722"/>
      <c r="FW331" s="722"/>
      <c r="FX331" s="722"/>
      <c r="FY331" s="722"/>
      <c r="FZ331" s="722"/>
      <c r="GA331" s="722"/>
      <c r="GB331" s="722"/>
      <c r="GC331" s="722"/>
      <c r="GD331" s="722"/>
    </row>
    <row r="332" spans="1:187" ht="6" customHeight="1">
      <c r="A332" s="748"/>
      <c r="B332" s="748"/>
      <c r="C332" s="748"/>
      <c r="D332" s="748"/>
      <c r="E332" s="748"/>
      <c r="F332" s="748"/>
      <c r="G332" s="748"/>
      <c r="H332" s="748"/>
      <c r="I332" s="748"/>
      <c r="J332" s="748"/>
      <c r="K332" s="748"/>
      <c r="L332" s="748"/>
      <c r="M332" s="748"/>
      <c r="N332" s="748"/>
      <c r="O332" s="748"/>
      <c r="P332" s="748"/>
      <c r="Q332" s="748"/>
      <c r="R332" s="748"/>
      <c r="S332" s="748"/>
      <c r="T332" s="748"/>
      <c r="U332" s="748"/>
      <c r="V332" s="748"/>
      <c r="W332" s="748"/>
      <c r="X332" s="748"/>
      <c r="Y332" s="748"/>
      <c r="Z332" s="748"/>
      <c r="AA332" s="748"/>
      <c r="AB332" s="748"/>
      <c r="AC332" s="748"/>
      <c r="AD332" s="748"/>
      <c r="AE332" s="748"/>
      <c r="AF332" s="748"/>
      <c r="AG332" s="748"/>
      <c r="AH332" s="748"/>
      <c r="AI332" s="748"/>
      <c r="AJ332" s="748"/>
      <c r="AK332" s="748"/>
      <c r="AL332" s="748"/>
      <c r="AM332" s="748"/>
      <c r="AN332" s="748"/>
      <c r="AO332" s="748"/>
      <c r="AP332" s="748"/>
      <c r="AQ332" s="748"/>
      <c r="AR332" s="748"/>
      <c r="AS332" s="748"/>
      <c r="AT332" s="748"/>
      <c r="AU332" s="748"/>
      <c r="AV332" s="748"/>
      <c r="AW332" s="748"/>
      <c r="AX332" s="748"/>
      <c r="AY332" s="748"/>
      <c r="AZ332" s="748"/>
      <c r="BA332" s="748"/>
      <c r="BB332" s="748"/>
      <c r="BC332" s="748"/>
      <c r="BD332" s="748"/>
      <c r="BE332" s="748"/>
      <c r="BF332" s="748"/>
      <c r="BG332" s="748"/>
      <c r="BH332" s="748"/>
      <c r="BI332" s="748"/>
      <c r="BJ332" s="748"/>
      <c r="BK332" s="748"/>
      <c r="BL332" s="748"/>
      <c r="BM332" s="748"/>
      <c r="BN332" s="748"/>
      <c r="BO332" s="748"/>
      <c r="BP332" s="748"/>
      <c r="BQ332" s="748"/>
      <c r="BR332" s="748"/>
      <c r="BS332" s="748"/>
      <c r="BT332" s="748"/>
      <c r="BU332" s="748"/>
      <c r="BV332" s="748"/>
      <c r="BW332" s="748"/>
      <c r="BX332" s="748"/>
      <c r="BY332" s="748"/>
      <c r="BZ332" s="748"/>
      <c r="CA332" s="748"/>
      <c r="CB332" s="748"/>
      <c r="CC332" s="748"/>
      <c r="CD332" s="748"/>
      <c r="CE332" s="748"/>
      <c r="CF332" s="748"/>
      <c r="CG332" s="748"/>
      <c r="CH332" s="748"/>
      <c r="CI332" s="748"/>
      <c r="CJ332" s="748"/>
      <c r="CK332" s="748"/>
      <c r="CL332" s="748"/>
      <c r="CM332" s="748"/>
      <c r="CN332" s="748"/>
      <c r="CO332" s="748"/>
      <c r="CP332" s="748"/>
      <c r="CQ332" s="748"/>
      <c r="CR332" s="748"/>
      <c r="CS332" s="748"/>
      <c r="CT332" s="748"/>
      <c r="CU332" s="748"/>
      <c r="CV332" s="748"/>
      <c r="CW332" s="748"/>
      <c r="CX332" s="748"/>
      <c r="CY332" s="748"/>
      <c r="CZ332" s="748"/>
      <c r="DA332" s="748"/>
      <c r="DB332" s="748"/>
      <c r="DC332" s="748"/>
      <c r="DD332" s="748"/>
      <c r="DE332" s="748"/>
      <c r="DF332" s="748"/>
      <c r="DG332" s="748"/>
      <c r="DH332" s="748"/>
      <c r="DI332" s="748"/>
      <c r="DJ332" s="748"/>
      <c r="DK332" s="748"/>
      <c r="DL332" s="748"/>
      <c r="DM332" s="748"/>
      <c r="DN332" s="748"/>
      <c r="DO332" s="748"/>
      <c r="DP332" s="748"/>
      <c r="DQ332" s="748"/>
      <c r="DR332" s="748"/>
      <c r="DS332" s="748"/>
      <c r="DT332" s="748"/>
      <c r="DU332" s="748"/>
      <c r="DV332" s="748"/>
      <c r="DW332" s="748"/>
      <c r="DX332" s="748"/>
      <c r="DY332" s="748"/>
      <c r="DZ332" s="748"/>
      <c r="EA332" s="748"/>
      <c r="EB332" s="748"/>
      <c r="EC332" s="748"/>
      <c r="ED332" s="748"/>
      <c r="EE332" s="748"/>
      <c r="EF332" s="748"/>
      <c r="EG332" s="748"/>
      <c r="EH332" s="748"/>
      <c r="EI332" s="748"/>
      <c r="EJ332" s="748"/>
      <c r="EK332" s="748"/>
      <c r="EL332" s="748"/>
      <c r="EM332" s="748"/>
      <c r="EN332" s="722"/>
      <c r="EO332" s="722"/>
      <c r="EP332" s="722"/>
      <c r="EQ332" s="722"/>
      <c r="ER332" s="722"/>
      <c r="ES332" s="722"/>
      <c r="ET332" s="722"/>
      <c r="EU332" s="722"/>
      <c r="EV332" s="722"/>
      <c r="EW332" s="722"/>
      <c r="EX332" s="722"/>
      <c r="EY332" s="722"/>
      <c r="EZ332" s="722"/>
      <c r="FA332" s="722"/>
      <c r="FB332" s="722"/>
      <c r="FC332" s="722"/>
      <c r="FD332" s="722"/>
      <c r="FE332" s="722"/>
      <c r="FF332" s="722"/>
      <c r="FG332" s="722"/>
      <c r="FH332" s="722"/>
      <c r="FI332" s="722"/>
      <c r="FJ332" s="722"/>
      <c r="FK332" s="722"/>
      <c r="FL332" s="722"/>
      <c r="FM332" s="722"/>
      <c r="FN332" s="722"/>
      <c r="FO332" s="722"/>
      <c r="FP332" s="722"/>
      <c r="FQ332" s="722"/>
      <c r="FR332" s="722"/>
      <c r="FS332" s="722"/>
      <c r="FT332" s="722"/>
      <c r="FU332" s="722"/>
      <c r="FV332" s="722"/>
      <c r="FW332" s="722"/>
      <c r="FX332" s="722"/>
      <c r="FY332" s="722"/>
      <c r="FZ332" s="722"/>
      <c r="GA332" s="722"/>
      <c r="GB332" s="722"/>
      <c r="GC332" s="722"/>
      <c r="GD332" s="722"/>
    </row>
    <row r="333" spans="1:187" ht="6" customHeight="1">
      <c r="A333" s="748"/>
      <c r="B333" s="748"/>
      <c r="C333" s="748"/>
      <c r="D333" s="748"/>
      <c r="E333" s="748"/>
      <c r="F333" s="748"/>
      <c r="G333" s="748"/>
      <c r="H333" s="748"/>
      <c r="I333" s="748"/>
      <c r="J333" s="748"/>
      <c r="K333" s="748"/>
      <c r="L333" s="748"/>
      <c r="M333" s="748"/>
      <c r="N333" s="748"/>
      <c r="O333" s="748"/>
      <c r="P333" s="748"/>
      <c r="Q333" s="748"/>
      <c r="R333" s="748"/>
      <c r="S333" s="748"/>
      <c r="T333" s="748"/>
      <c r="U333" s="748"/>
      <c r="V333" s="748"/>
      <c r="W333" s="748"/>
      <c r="X333" s="748"/>
      <c r="Y333" s="748"/>
      <c r="Z333" s="748"/>
      <c r="AA333" s="748"/>
      <c r="AB333" s="748"/>
      <c r="AC333" s="748"/>
      <c r="AD333" s="748"/>
      <c r="AE333" s="748"/>
      <c r="AF333" s="748"/>
      <c r="AG333" s="748"/>
      <c r="AH333" s="748"/>
      <c r="AI333" s="748"/>
      <c r="AJ333" s="748"/>
      <c r="AK333" s="748"/>
      <c r="AL333" s="748"/>
      <c r="AM333" s="748"/>
      <c r="AN333" s="748"/>
      <c r="AO333" s="748"/>
      <c r="AP333" s="748"/>
      <c r="AQ333" s="748"/>
      <c r="AR333" s="748"/>
      <c r="AS333" s="748"/>
      <c r="AT333" s="748"/>
      <c r="AU333" s="748"/>
      <c r="AV333" s="748"/>
      <c r="AW333" s="748"/>
      <c r="AX333" s="748"/>
      <c r="AY333" s="748"/>
      <c r="AZ333" s="748"/>
      <c r="BA333" s="748"/>
      <c r="BB333" s="748"/>
      <c r="BC333" s="748"/>
      <c r="BD333" s="748"/>
      <c r="BE333" s="748"/>
      <c r="BF333" s="748"/>
      <c r="BG333" s="748"/>
      <c r="BH333" s="748"/>
      <c r="BI333" s="748"/>
      <c r="BJ333" s="748"/>
      <c r="BK333" s="748"/>
      <c r="BL333" s="748"/>
      <c r="BM333" s="748"/>
      <c r="BN333" s="748"/>
      <c r="BO333" s="748"/>
      <c r="BP333" s="748"/>
      <c r="BQ333" s="748"/>
      <c r="BR333" s="748"/>
      <c r="BS333" s="748"/>
      <c r="BT333" s="748"/>
      <c r="BU333" s="748"/>
      <c r="BV333" s="748"/>
      <c r="BW333" s="748"/>
      <c r="BX333" s="748"/>
      <c r="BY333" s="748"/>
      <c r="BZ333" s="748"/>
      <c r="CA333" s="748"/>
      <c r="CB333" s="748"/>
      <c r="CC333" s="748"/>
      <c r="CD333" s="748"/>
      <c r="CE333" s="748"/>
      <c r="CF333" s="748"/>
      <c r="CG333" s="748"/>
      <c r="CH333" s="748"/>
      <c r="CI333" s="748"/>
      <c r="CJ333" s="748"/>
      <c r="CK333" s="748"/>
      <c r="CL333" s="748"/>
      <c r="CM333" s="748"/>
      <c r="CN333" s="748"/>
      <c r="CO333" s="748"/>
      <c r="CP333" s="748"/>
      <c r="CQ333" s="748"/>
      <c r="CR333" s="748"/>
      <c r="CS333" s="748"/>
      <c r="CT333" s="748"/>
      <c r="CU333" s="748"/>
      <c r="CV333" s="748"/>
      <c r="CW333" s="748"/>
      <c r="CX333" s="748"/>
      <c r="CY333" s="748"/>
      <c r="CZ333" s="748"/>
      <c r="DA333" s="748"/>
      <c r="DB333" s="748"/>
      <c r="DC333" s="748"/>
      <c r="DD333" s="748"/>
      <c r="DE333" s="748"/>
      <c r="DF333" s="748"/>
      <c r="DG333" s="748"/>
      <c r="DH333" s="748"/>
      <c r="DI333" s="748"/>
      <c r="DJ333" s="748"/>
      <c r="DK333" s="748"/>
      <c r="DL333" s="748"/>
      <c r="DM333" s="748"/>
      <c r="DN333" s="748"/>
      <c r="DO333" s="748"/>
      <c r="DP333" s="748"/>
      <c r="DQ333" s="748"/>
      <c r="DR333" s="748"/>
      <c r="DS333" s="748"/>
      <c r="DT333" s="748"/>
      <c r="DU333" s="748"/>
      <c r="DV333" s="748"/>
      <c r="DW333" s="748"/>
      <c r="DX333" s="748"/>
      <c r="DY333" s="748"/>
      <c r="DZ333" s="748"/>
      <c r="EA333" s="748"/>
      <c r="EB333" s="748"/>
      <c r="EC333" s="748"/>
      <c r="ED333" s="748"/>
      <c r="EE333" s="748"/>
      <c r="EF333" s="748"/>
      <c r="EG333" s="748"/>
      <c r="EH333" s="748"/>
      <c r="EI333" s="748"/>
      <c r="EJ333" s="748"/>
      <c r="EK333" s="748"/>
      <c r="EL333" s="748"/>
      <c r="EM333" s="748"/>
      <c r="EN333" s="722"/>
      <c r="EO333" s="722"/>
      <c r="EP333" s="722"/>
      <c r="EQ333" s="722"/>
      <c r="ER333" s="722"/>
      <c r="ES333" s="722"/>
      <c r="ET333" s="722"/>
      <c r="EU333" s="722"/>
      <c r="EV333" s="722"/>
      <c r="EW333" s="722"/>
      <c r="EX333" s="722"/>
      <c r="EY333" s="722"/>
      <c r="EZ333" s="722"/>
      <c r="FA333" s="722"/>
      <c r="FB333" s="722"/>
      <c r="FC333" s="722"/>
      <c r="FD333" s="722"/>
      <c r="FE333" s="722"/>
      <c r="FF333" s="722"/>
      <c r="FG333" s="722"/>
      <c r="FH333" s="722"/>
      <c r="FI333" s="722"/>
      <c r="FJ333" s="722"/>
      <c r="FK333" s="722"/>
      <c r="FL333" s="722"/>
      <c r="FM333" s="722"/>
      <c r="FN333" s="722"/>
      <c r="FO333" s="722"/>
      <c r="FP333" s="722"/>
      <c r="FQ333" s="722"/>
      <c r="FR333" s="722"/>
      <c r="FS333" s="722"/>
      <c r="FT333" s="722"/>
      <c r="FU333" s="722"/>
      <c r="FV333" s="722"/>
      <c r="FW333" s="722"/>
      <c r="FX333" s="722"/>
      <c r="FY333" s="722"/>
      <c r="FZ333" s="722"/>
      <c r="GA333" s="722"/>
      <c r="GB333" s="722"/>
      <c r="GC333" s="722"/>
      <c r="GD333" s="722"/>
    </row>
    <row r="334" spans="1:187" ht="6" customHeight="1">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s="277"/>
      <c r="AG334" s="277"/>
      <c r="AH334" s="277"/>
      <c r="AI334" s="277"/>
      <c r="AJ334" s="277"/>
      <c r="AK334" s="277"/>
      <c r="AL334" s="277"/>
      <c r="AM334" s="277"/>
      <c r="AN334" s="277"/>
      <c r="AO334" s="277"/>
      <c r="AP334" s="277"/>
      <c r="AQ334" s="277"/>
      <c r="AR334" s="277"/>
      <c r="AS334" s="277"/>
      <c r="AT334" s="277"/>
      <c r="AU334" s="277"/>
      <c r="AV334" s="277"/>
      <c r="AW334" s="277"/>
      <c r="AX334" s="277"/>
      <c r="AY334" s="277"/>
      <c r="AZ334" s="277"/>
      <c r="BA334" s="277"/>
      <c r="BB334" s="277"/>
      <c r="BC334" s="277"/>
      <c r="BU334" s="277"/>
      <c r="BV334" s="277"/>
      <c r="BW334" s="277"/>
      <c r="CS334" s="721" t="s">
        <v>727</v>
      </c>
      <c r="CT334" s="722"/>
      <c r="CU334" s="722"/>
      <c r="CV334" s="722"/>
      <c r="CW334" s="722"/>
      <c r="CX334" s="722"/>
      <c r="CY334" s="722"/>
      <c r="CZ334" s="722"/>
      <c r="DA334" s="753">
        <f>安全投資実績!BF45</f>
        <v>0</v>
      </c>
      <c r="DB334" s="753"/>
      <c r="DC334" s="753"/>
      <c r="DD334" s="721" t="s">
        <v>188</v>
      </c>
      <c r="DE334" s="721"/>
      <c r="DF334" s="721"/>
      <c r="DG334" s="721"/>
      <c r="DH334" s="721"/>
      <c r="DI334" s="721"/>
      <c r="DJ334" s="721"/>
      <c r="DK334" s="721"/>
      <c r="DL334" s="277"/>
      <c r="DM334" s="277"/>
      <c r="DN334" s="277"/>
      <c r="DO334" s="277"/>
      <c r="DP334" s="277"/>
      <c r="DQ334" s="277"/>
      <c r="DR334" s="277"/>
      <c r="DS334" s="277"/>
      <c r="DT334" s="277"/>
      <c r="DU334" s="277"/>
      <c r="DV334" s="277"/>
      <c r="DW334" s="277"/>
      <c r="DX334" s="277"/>
      <c r="DY334" s="277"/>
      <c r="DZ334" s="277"/>
      <c r="EA334" s="277"/>
      <c r="EB334" s="277"/>
      <c r="EC334" s="277"/>
      <c r="ED334" s="277"/>
      <c r="EE334" s="277"/>
      <c r="EF334" s="277"/>
      <c r="EG334" s="277"/>
      <c r="EH334" s="277"/>
      <c r="EI334" s="277"/>
      <c r="EJ334" s="277"/>
      <c r="EK334" s="277"/>
      <c r="EL334" s="277"/>
    </row>
    <row r="335" spans="1:187" ht="6" customHeight="1">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s="277"/>
      <c r="AG335" s="277"/>
      <c r="AH335" s="277"/>
      <c r="AI335" s="277"/>
      <c r="AJ335" s="277"/>
      <c r="AK335" s="277"/>
      <c r="AL335" s="277"/>
      <c r="AM335" s="277"/>
      <c r="AN335" s="277"/>
      <c r="AO335" s="277"/>
      <c r="AP335" s="277"/>
      <c r="AQ335" s="277"/>
      <c r="AR335" s="277"/>
      <c r="AS335" s="277"/>
      <c r="AT335" s="277"/>
      <c r="AU335" s="277"/>
      <c r="AV335" s="277"/>
      <c r="AW335" s="277"/>
      <c r="AX335" s="277"/>
      <c r="AY335" s="277"/>
      <c r="AZ335" s="277"/>
      <c r="BA335" s="277"/>
      <c r="BB335" s="277"/>
      <c r="BC335" s="277"/>
      <c r="CS335" s="722"/>
      <c r="CT335" s="722"/>
      <c r="CU335" s="722"/>
      <c r="CV335" s="722"/>
      <c r="CW335" s="722"/>
      <c r="CX335" s="722"/>
      <c r="CY335" s="722"/>
      <c r="CZ335" s="722"/>
      <c r="DA335" s="753"/>
      <c r="DB335" s="753"/>
      <c r="DC335" s="753"/>
      <c r="DD335" s="721"/>
      <c r="DE335" s="721"/>
      <c r="DF335" s="721"/>
      <c r="DG335" s="721"/>
      <c r="DH335" s="721"/>
      <c r="DI335" s="721"/>
      <c r="DJ335" s="721"/>
      <c r="DK335" s="721"/>
      <c r="DL335" s="277"/>
      <c r="DM335" s="277"/>
      <c r="DN335" s="277"/>
      <c r="DO335" s="277"/>
      <c r="DP335" s="277"/>
      <c r="DQ335" s="277"/>
      <c r="DR335" s="277"/>
      <c r="DS335" s="277"/>
      <c r="DT335" s="277"/>
      <c r="DU335" s="277"/>
      <c r="DV335" s="277"/>
      <c r="DW335" s="277"/>
      <c r="DX335" s="277"/>
      <c r="DY335" s="277"/>
      <c r="DZ335" s="277"/>
      <c r="EA335" s="277"/>
      <c r="EB335" s="277"/>
      <c r="EC335" s="277"/>
      <c r="ED335" s="277"/>
      <c r="EE335" s="277"/>
      <c r="EF335" s="277"/>
      <c r="EG335" s="277"/>
      <c r="EH335" s="277"/>
      <c r="EI335" s="277"/>
      <c r="EJ335" s="320"/>
      <c r="EK335" s="277"/>
      <c r="EL335" s="277"/>
    </row>
    <row r="336" spans="1:187" ht="6" customHeight="1">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7"/>
      <c r="AN336" s="277"/>
      <c r="AO336" s="277"/>
      <c r="AP336" s="277"/>
      <c r="AQ336" s="277"/>
      <c r="AR336" s="277"/>
      <c r="AS336" s="277"/>
      <c r="AT336" s="277"/>
      <c r="AU336" s="277"/>
      <c r="AV336" s="277"/>
      <c r="AW336" s="277"/>
      <c r="AX336" s="277"/>
      <c r="AY336" s="277"/>
      <c r="AZ336" s="277"/>
      <c r="BA336" s="277"/>
      <c r="BB336" s="277"/>
      <c r="BC336" s="277"/>
      <c r="CS336" s="722"/>
      <c r="CT336" s="722"/>
      <c r="CU336" s="722"/>
      <c r="CV336" s="722"/>
      <c r="CW336" s="722"/>
      <c r="CX336" s="722"/>
      <c r="CY336" s="722"/>
      <c r="CZ336" s="722"/>
      <c r="DA336" s="753"/>
      <c r="DB336" s="753"/>
      <c r="DC336" s="753"/>
      <c r="DD336" s="721"/>
      <c r="DE336" s="721"/>
      <c r="DF336" s="721"/>
      <c r="DG336" s="721"/>
      <c r="DH336" s="721"/>
      <c r="DI336" s="721"/>
      <c r="DJ336" s="721"/>
      <c r="DK336" s="721"/>
      <c r="DL336" s="277"/>
      <c r="DM336" s="277"/>
      <c r="DN336" s="277"/>
      <c r="DO336" s="277"/>
      <c r="DP336" s="277"/>
      <c r="DQ336" s="277"/>
      <c r="DR336" s="277"/>
      <c r="DS336" s="277"/>
      <c r="DT336" s="277"/>
      <c r="DU336" s="277"/>
      <c r="DV336" s="277"/>
      <c r="DW336" s="277"/>
      <c r="DX336" s="277"/>
      <c r="DY336" s="277"/>
      <c r="DZ336" s="277"/>
      <c r="EA336" s="277"/>
      <c r="EB336" s="277"/>
      <c r="EC336" s="277"/>
      <c r="ED336" s="277"/>
      <c r="EE336" s="277"/>
      <c r="EF336" s="277"/>
      <c r="EG336" s="277"/>
      <c r="EH336" s="277"/>
      <c r="EI336" s="277"/>
      <c r="EJ336" s="277"/>
      <c r="EK336" s="277"/>
      <c r="EL336" s="277"/>
      <c r="EM336" s="1513" t="s">
        <v>735</v>
      </c>
      <c r="EN336" s="1513"/>
      <c r="EO336" s="1513"/>
      <c r="EP336" s="1513"/>
      <c r="EQ336" s="1513"/>
      <c r="ER336" s="1513"/>
      <c r="ES336" s="1513"/>
      <c r="ET336" s="1513"/>
      <c r="EU336" s="1513"/>
      <c r="EV336" s="1513"/>
      <c r="EW336" s="1513"/>
      <c r="EX336" s="1513"/>
      <c r="EY336" s="1513"/>
      <c r="EZ336" s="1513"/>
      <c r="FA336" s="1513"/>
      <c r="FB336" s="1513"/>
      <c r="FC336" s="1513"/>
      <c r="FD336" s="1513"/>
      <c r="FE336" s="1513"/>
      <c r="FF336" s="1513"/>
      <c r="FG336" s="1513"/>
      <c r="FH336" s="1513"/>
      <c r="FI336" s="1513"/>
      <c r="FJ336" s="1513"/>
      <c r="FK336" s="1513"/>
      <c r="FL336" s="1513"/>
      <c r="FM336" s="1513"/>
      <c r="FN336" s="1513"/>
      <c r="FO336" s="1513"/>
      <c r="FP336" s="1513"/>
      <c r="FQ336" s="1513"/>
      <c r="FR336" s="1513"/>
      <c r="FS336" s="1513"/>
      <c r="FT336" s="1513"/>
      <c r="FU336" s="1513"/>
      <c r="FV336" s="1513"/>
      <c r="FW336" s="1513"/>
      <c r="FX336" s="1513"/>
      <c r="FY336" s="1513"/>
      <c r="FZ336" s="1513"/>
      <c r="GA336" s="1513"/>
      <c r="GB336" s="1513"/>
      <c r="GC336" s="1513"/>
      <c r="GD336" s="1513"/>
      <c r="GE336" s="299"/>
    </row>
    <row r="337" spans="1:186" ht="6" customHeight="1">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c r="AA337" s="325"/>
      <c r="AB337" s="325"/>
      <c r="AC337" s="325"/>
      <c r="AD337" s="325"/>
      <c r="AE337" s="325"/>
      <c r="AF337" s="325"/>
      <c r="AG337" s="325"/>
      <c r="AH337" s="325"/>
      <c r="AI337" s="325"/>
      <c r="AJ337" s="325"/>
      <c r="AK337" s="325"/>
      <c r="AL337" s="325"/>
      <c r="AM337" s="325"/>
      <c r="AN337" s="325"/>
      <c r="AO337" s="325"/>
      <c r="AP337" s="325"/>
      <c r="AQ337" s="325"/>
      <c r="AR337" s="325"/>
      <c r="AS337" s="325"/>
      <c r="AT337" s="325"/>
      <c r="AU337" s="325"/>
      <c r="AV337" s="325"/>
      <c r="AW337" s="325"/>
      <c r="AX337" s="325"/>
      <c r="AY337" s="325"/>
      <c r="AZ337" s="325"/>
      <c r="BA337" s="325"/>
      <c r="BB337" s="325"/>
      <c r="BC337" s="325"/>
      <c r="BD337" s="325"/>
      <c r="BE337" s="325"/>
      <c r="BF337" s="325"/>
      <c r="BG337" s="325"/>
      <c r="BH337" s="325"/>
      <c r="CK337" s="325"/>
      <c r="CL337" s="325"/>
      <c r="CM337" s="325"/>
      <c r="CN337" s="325"/>
      <c r="CO337" s="325"/>
      <c r="CP337" s="325"/>
      <c r="CQ337" s="325"/>
      <c r="CR337" s="325"/>
      <c r="CS337" s="325"/>
      <c r="CT337" s="325"/>
      <c r="CU337" s="325"/>
      <c r="CV337" s="325"/>
      <c r="CW337" s="325"/>
      <c r="CX337" s="325"/>
      <c r="CY337" s="325"/>
      <c r="CZ337" s="325"/>
      <c r="DA337" s="325"/>
      <c r="DB337" s="325"/>
      <c r="DC337" s="325"/>
      <c r="DD337" s="325"/>
      <c r="DE337" s="325"/>
      <c r="DF337" s="325"/>
      <c r="DG337" s="325"/>
      <c r="DH337" s="325"/>
      <c r="DI337" s="325"/>
      <c r="DJ337" s="325"/>
      <c r="DK337" s="325"/>
      <c r="DL337" s="325"/>
      <c r="DM337" s="325"/>
      <c r="DN337" s="325"/>
      <c r="DO337" s="325"/>
      <c r="DP337" s="325"/>
      <c r="DQ337" s="325"/>
      <c r="DR337" s="325"/>
      <c r="DS337" s="325"/>
      <c r="DT337" s="325"/>
      <c r="DU337" s="325"/>
      <c r="DV337" s="325"/>
      <c r="DW337" s="325"/>
      <c r="DX337" s="325"/>
      <c r="DY337" s="325"/>
      <c r="DZ337" s="325"/>
      <c r="EA337" s="325"/>
      <c r="EB337" s="325"/>
      <c r="EC337" s="325"/>
      <c r="ED337" s="325"/>
      <c r="EE337" s="325"/>
      <c r="EF337" s="325"/>
      <c r="EG337" s="325"/>
      <c r="EH337" s="325"/>
      <c r="EI337" s="325"/>
      <c r="EJ337" s="325"/>
      <c r="EK337" s="325"/>
      <c r="EL337" s="325"/>
      <c r="EM337" s="1513"/>
      <c r="EN337" s="1513"/>
      <c r="EO337" s="1513"/>
      <c r="EP337" s="1513"/>
      <c r="EQ337" s="1513"/>
      <c r="ER337" s="1513"/>
      <c r="ES337" s="1513"/>
      <c r="ET337" s="1513"/>
      <c r="EU337" s="1513"/>
      <c r="EV337" s="1513"/>
      <c r="EW337" s="1513"/>
      <c r="EX337" s="1513"/>
      <c r="EY337" s="1513"/>
      <c r="EZ337" s="1513"/>
      <c r="FA337" s="1513"/>
      <c r="FB337" s="1513"/>
      <c r="FC337" s="1513"/>
      <c r="FD337" s="1513"/>
      <c r="FE337" s="1513"/>
      <c r="FF337" s="1513"/>
      <c r="FG337" s="1513"/>
      <c r="FH337" s="1513"/>
      <c r="FI337" s="1513"/>
      <c r="FJ337" s="1513"/>
      <c r="FK337" s="1513"/>
      <c r="FL337" s="1513"/>
      <c r="FM337" s="1513"/>
      <c r="FN337" s="1513"/>
      <c r="FO337" s="1513"/>
      <c r="FP337" s="1513"/>
      <c r="FQ337" s="1513"/>
      <c r="FR337" s="1513"/>
      <c r="FS337" s="1513"/>
      <c r="FT337" s="1513"/>
      <c r="FU337" s="1513"/>
      <c r="FV337" s="1513"/>
      <c r="FW337" s="1513"/>
      <c r="FX337" s="1513"/>
      <c r="FY337" s="1513"/>
      <c r="FZ337" s="1513"/>
      <c r="GA337" s="1513"/>
      <c r="GB337" s="1513"/>
      <c r="GC337" s="1513"/>
      <c r="GD337" s="1513"/>
    </row>
    <row r="338" spans="1:186" ht="6" customHeight="1">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CB338" s="296"/>
      <c r="CC338" s="296"/>
      <c r="CD338" s="296"/>
      <c r="CE338" s="296"/>
      <c r="CF338" s="296"/>
      <c r="CG338" s="296"/>
      <c r="CH338" s="296"/>
      <c r="CI338" s="296"/>
      <c r="CJ338" s="296"/>
      <c r="CK338" s="296"/>
      <c r="CL338" s="296"/>
      <c r="CM338" s="296"/>
      <c r="CN338" s="296"/>
      <c r="CO338" s="296"/>
      <c r="CP338" s="296"/>
      <c r="CQ338" s="296"/>
      <c r="CR338" s="296"/>
      <c r="CS338" s="296"/>
      <c r="CT338" s="296"/>
      <c r="CU338" s="296"/>
      <c r="CV338" s="296"/>
      <c r="CW338" s="296"/>
      <c r="CX338" s="296"/>
      <c r="CY338" s="296"/>
      <c r="CZ338" s="296"/>
      <c r="DA338" s="296"/>
      <c r="DB338" s="296"/>
      <c r="DC338" s="296"/>
      <c r="DD338" s="296"/>
      <c r="DE338" s="296"/>
      <c r="DF338" s="296"/>
      <c r="DG338" s="296"/>
      <c r="DH338" s="296"/>
      <c r="DI338" s="296"/>
      <c r="DJ338" s="296"/>
      <c r="DK338" s="296"/>
      <c r="DL338" s="296"/>
      <c r="DM338" s="296"/>
      <c r="DN338" s="296"/>
      <c r="DO338" s="296"/>
      <c r="DP338" s="296"/>
      <c r="DQ338" s="296"/>
      <c r="DR338" s="296"/>
      <c r="DS338" s="296"/>
      <c r="DT338" s="296"/>
      <c r="DU338" s="296"/>
      <c r="DV338" s="296"/>
      <c r="DW338" s="296"/>
      <c r="DX338" s="296"/>
      <c r="DY338" s="296"/>
      <c r="DZ338" s="296"/>
      <c r="EA338" s="296"/>
      <c r="EB338" s="296"/>
      <c r="EC338" s="296"/>
      <c r="ED338" s="296"/>
      <c r="EE338" s="296"/>
      <c r="EF338" s="296"/>
      <c r="EG338" s="296"/>
      <c r="EH338" s="296"/>
      <c r="EI338" s="296"/>
      <c r="EJ338" s="296"/>
      <c r="EK338" s="296"/>
      <c r="EL338" s="296"/>
      <c r="EM338" s="1513"/>
      <c r="EN338" s="1513"/>
      <c r="EO338" s="1513"/>
      <c r="EP338" s="1513"/>
      <c r="EQ338" s="1513"/>
      <c r="ER338" s="1513"/>
      <c r="ES338" s="1513"/>
      <c r="ET338" s="1513"/>
      <c r="EU338" s="1513"/>
      <c r="EV338" s="1513"/>
      <c r="EW338" s="1513"/>
      <c r="EX338" s="1513"/>
      <c r="EY338" s="1513"/>
      <c r="EZ338" s="1513"/>
      <c r="FA338" s="1513"/>
      <c r="FB338" s="1513"/>
      <c r="FC338" s="1513"/>
      <c r="FD338" s="1513"/>
      <c r="FE338" s="1513"/>
      <c r="FF338" s="1513"/>
      <c r="FG338" s="1513"/>
      <c r="FH338" s="1513"/>
      <c r="FI338" s="1513"/>
      <c r="FJ338" s="1513"/>
      <c r="FK338" s="1513"/>
      <c r="FL338" s="1513"/>
      <c r="FM338" s="1513"/>
      <c r="FN338" s="1513"/>
      <c r="FO338" s="1513"/>
      <c r="FP338" s="1513"/>
      <c r="FQ338" s="1513"/>
      <c r="FR338" s="1513"/>
      <c r="FS338" s="1513"/>
      <c r="FT338" s="1513"/>
      <c r="FU338" s="1513"/>
      <c r="FV338" s="1513"/>
      <c r="FW338" s="1513"/>
      <c r="FX338" s="1513"/>
      <c r="FY338" s="1513"/>
      <c r="FZ338" s="1513"/>
      <c r="GA338" s="1513"/>
      <c r="GB338" s="1513"/>
      <c r="GC338" s="1513"/>
      <c r="GD338" s="1513"/>
    </row>
    <row r="339" spans="1:186" ht="6" customHeight="1">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c r="AE339" s="296"/>
      <c r="AF339" s="296"/>
      <c r="AG339" s="296"/>
      <c r="AH339" s="296"/>
      <c r="AI339" s="296"/>
      <c r="AJ339" s="296"/>
      <c r="AK339" s="296"/>
      <c r="AL339" s="296"/>
      <c r="AM339" s="296"/>
      <c r="AN339" s="296"/>
      <c r="AO339" s="296"/>
      <c r="AP339" s="296"/>
      <c r="AQ339" s="296"/>
      <c r="AR339" s="296"/>
      <c r="AS339" s="296"/>
      <c r="AT339" s="296"/>
      <c r="AU339" s="296"/>
      <c r="AV339" s="296"/>
      <c r="AW339" s="296"/>
      <c r="AX339" s="296"/>
      <c r="AY339" s="296"/>
      <c r="AZ339" s="296"/>
      <c r="BA339" s="296"/>
      <c r="BB339" s="296"/>
      <c r="BC339" s="296"/>
      <c r="BD339" s="296"/>
      <c r="BE339" s="296"/>
      <c r="BF339" s="296"/>
      <c r="BG339" s="296"/>
      <c r="BH339" s="296"/>
      <c r="BI339" s="296"/>
      <c r="BJ339" s="296"/>
      <c r="BK339" s="296"/>
      <c r="BL339" s="296"/>
      <c r="BM339" s="296"/>
      <c r="BN339" s="296"/>
      <c r="BO339" s="296"/>
      <c r="BP339" s="296"/>
      <c r="BQ339" s="296"/>
      <c r="BR339" s="296"/>
      <c r="BS339" s="296"/>
      <c r="BT339" s="296"/>
      <c r="BU339" s="296"/>
      <c r="BV339" s="296"/>
      <c r="BW339" s="296"/>
      <c r="BX339" s="296"/>
      <c r="BY339" s="296"/>
      <c r="BZ339" s="296"/>
      <c r="CA339" s="296"/>
      <c r="CB339" s="296"/>
      <c r="CC339" s="296"/>
      <c r="CD339" s="296"/>
      <c r="CE339" s="296"/>
      <c r="CF339" s="296"/>
      <c r="CG339" s="296"/>
      <c r="CH339" s="296"/>
      <c r="CI339" s="296"/>
      <c r="CJ339" s="296"/>
      <c r="CK339" s="296"/>
      <c r="CL339" s="296"/>
      <c r="CM339" s="296"/>
      <c r="CN339" s="296"/>
      <c r="CO339" s="296"/>
      <c r="CP339" s="296"/>
      <c r="CQ339" s="296"/>
      <c r="CR339" s="296"/>
      <c r="CS339" s="296"/>
      <c r="CT339" s="296"/>
      <c r="CU339" s="296"/>
      <c r="CV339" s="296"/>
      <c r="CW339" s="296"/>
      <c r="CX339" s="296"/>
      <c r="CY339" s="296"/>
      <c r="CZ339" s="296"/>
      <c r="DA339" s="296"/>
      <c r="DB339" s="296"/>
      <c r="DC339" s="296"/>
      <c r="DD339" s="296"/>
      <c r="DE339" s="296"/>
      <c r="DF339" s="296"/>
      <c r="DG339" s="296"/>
      <c r="DH339" s="296"/>
      <c r="DI339" s="296"/>
      <c r="DJ339" s="296"/>
      <c r="DK339" s="296"/>
      <c r="DL339" s="296"/>
      <c r="DM339" s="296"/>
      <c r="DN339" s="296"/>
      <c r="DO339" s="296"/>
      <c r="DP339" s="296"/>
      <c r="DQ339" s="296"/>
      <c r="DR339" s="296"/>
      <c r="DS339" s="296"/>
      <c r="DT339" s="296"/>
      <c r="DU339" s="296"/>
      <c r="DV339" s="296"/>
      <c r="DW339" s="296"/>
      <c r="DX339" s="296"/>
      <c r="DY339" s="296"/>
      <c r="DZ339" s="296"/>
      <c r="EA339" s="296"/>
      <c r="EB339" s="296"/>
      <c r="EC339" s="296"/>
      <c r="ED339" s="296"/>
      <c r="EE339" s="296"/>
      <c r="EF339" s="296"/>
      <c r="EG339" s="296"/>
      <c r="EH339" s="296"/>
      <c r="EI339" s="296"/>
      <c r="EJ339" s="296"/>
      <c r="EK339" s="296"/>
      <c r="EL339" s="296"/>
      <c r="EM339" s="1513"/>
      <c r="EN339" s="1513"/>
      <c r="EO339" s="1513"/>
      <c r="EP339" s="1513"/>
      <c r="EQ339" s="1513"/>
      <c r="ER339" s="1513"/>
      <c r="ES339" s="1513"/>
      <c r="ET339" s="1513"/>
      <c r="EU339" s="1513"/>
      <c r="EV339" s="1513"/>
      <c r="EW339" s="1513"/>
      <c r="EX339" s="1513"/>
      <c r="EY339" s="1513"/>
      <c r="EZ339" s="1513"/>
      <c r="FA339" s="1513"/>
      <c r="FB339" s="1513"/>
      <c r="FC339" s="1513"/>
      <c r="FD339" s="1513"/>
      <c r="FE339" s="1513"/>
      <c r="FF339" s="1513"/>
      <c r="FG339" s="1513"/>
      <c r="FH339" s="1513"/>
      <c r="FI339" s="1513"/>
      <c r="FJ339" s="1513"/>
      <c r="FK339" s="1513"/>
      <c r="FL339" s="1513"/>
      <c r="FM339" s="1513"/>
      <c r="FN339" s="1513"/>
      <c r="FO339" s="1513"/>
      <c r="FP339" s="1513"/>
      <c r="FQ339" s="1513"/>
      <c r="FR339" s="1513"/>
      <c r="FS339" s="1513"/>
      <c r="FT339" s="1513"/>
      <c r="FU339" s="1513"/>
      <c r="FV339" s="1513"/>
      <c r="FW339" s="1513"/>
      <c r="FX339" s="1513"/>
      <c r="FY339" s="1513"/>
      <c r="FZ339" s="1513"/>
      <c r="GA339" s="1513"/>
      <c r="GB339" s="1513"/>
      <c r="GC339" s="1513"/>
      <c r="GD339" s="1513"/>
    </row>
    <row r="340" spans="1:186" ht="6" customHeight="1">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296"/>
      <c r="AF340" s="296"/>
      <c r="AG340" s="296"/>
      <c r="AH340" s="296"/>
      <c r="AI340" s="296"/>
      <c r="AJ340" s="296"/>
      <c r="AK340" s="296"/>
      <c r="AL340" s="296"/>
      <c r="AM340" s="296"/>
      <c r="AN340" s="296"/>
      <c r="AO340" s="296"/>
      <c r="AP340" s="296"/>
      <c r="AQ340" s="296"/>
      <c r="AR340" s="296"/>
      <c r="AS340" s="296"/>
      <c r="AT340" s="296"/>
      <c r="AU340" s="296"/>
      <c r="AV340" s="296"/>
      <c r="AW340" s="296"/>
      <c r="AX340" s="296"/>
      <c r="AY340" s="296"/>
      <c r="AZ340" s="296"/>
      <c r="BA340" s="296"/>
      <c r="BB340" s="296"/>
      <c r="BC340" s="296"/>
      <c r="BD340" s="296"/>
      <c r="BE340" s="296"/>
      <c r="BF340" s="296"/>
      <c r="BG340" s="296"/>
      <c r="BH340" s="296"/>
      <c r="BI340" s="296"/>
      <c r="BJ340" s="296"/>
      <c r="BK340" s="296"/>
      <c r="BL340" s="296"/>
      <c r="BM340" s="296"/>
      <c r="BN340" s="296"/>
      <c r="BO340" s="296"/>
      <c r="BP340" s="296"/>
      <c r="BQ340" s="296"/>
      <c r="BR340" s="296"/>
      <c r="BS340" s="296"/>
      <c r="BT340" s="296"/>
      <c r="BU340" s="296"/>
      <c r="BV340" s="296"/>
      <c r="BW340" s="296"/>
      <c r="BX340" s="296"/>
      <c r="BY340" s="296"/>
      <c r="BZ340" s="296"/>
      <c r="CA340" s="296"/>
      <c r="CB340" s="296"/>
      <c r="CC340" s="296"/>
      <c r="CD340" s="296"/>
      <c r="CE340" s="296"/>
      <c r="CF340" s="296"/>
      <c r="CG340" s="296"/>
      <c r="CH340" s="296"/>
      <c r="CI340" s="296"/>
      <c r="CJ340" s="296"/>
      <c r="CK340" s="296"/>
      <c r="CL340" s="296"/>
      <c r="CM340" s="296"/>
      <c r="CN340" s="296"/>
      <c r="CO340" s="296"/>
      <c r="CP340" s="296"/>
      <c r="CQ340" s="296"/>
      <c r="CR340" s="296"/>
      <c r="CS340" s="296"/>
      <c r="CT340" s="296"/>
      <c r="CU340" s="296"/>
      <c r="CV340" s="296"/>
      <c r="CW340" s="296"/>
      <c r="CX340" s="296"/>
      <c r="CY340" s="296"/>
      <c r="CZ340" s="296"/>
      <c r="DA340" s="296"/>
      <c r="DB340" s="296"/>
      <c r="DC340" s="296"/>
      <c r="DD340" s="296"/>
      <c r="DE340" s="296"/>
      <c r="DF340" s="296"/>
      <c r="DG340" s="296"/>
      <c r="DH340" s="296"/>
      <c r="DI340" s="296"/>
      <c r="DJ340" s="296"/>
      <c r="DK340" s="296"/>
      <c r="DL340" s="296"/>
      <c r="DM340" s="296"/>
      <c r="DN340" s="296"/>
      <c r="DO340" s="296"/>
      <c r="DP340" s="296"/>
      <c r="DQ340" s="296"/>
      <c r="DR340" s="296"/>
      <c r="DS340" s="296"/>
      <c r="DT340" s="296"/>
      <c r="DU340" s="296"/>
      <c r="DV340" s="296"/>
      <c r="DW340" s="296"/>
      <c r="DX340" s="296"/>
      <c r="DY340" s="296"/>
      <c r="DZ340" s="296"/>
      <c r="EA340" s="296"/>
      <c r="EB340" s="296"/>
      <c r="EC340" s="296"/>
      <c r="ED340" s="296"/>
      <c r="EE340" s="296"/>
      <c r="EF340" s="296"/>
      <c r="EG340" s="296"/>
      <c r="EH340" s="296"/>
      <c r="EI340" s="296"/>
      <c r="EJ340" s="296"/>
      <c r="EK340" s="296"/>
      <c r="EL340" s="296"/>
      <c r="EM340" s="1513"/>
      <c r="EN340" s="1513"/>
      <c r="EO340" s="1513"/>
      <c r="EP340" s="1513"/>
      <c r="EQ340" s="1513"/>
      <c r="ER340" s="1513"/>
      <c r="ES340" s="1513"/>
      <c r="ET340" s="1513"/>
      <c r="EU340" s="1513"/>
      <c r="EV340" s="1513"/>
      <c r="EW340" s="1513"/>
      <c r="EX340" s="1513"/>
      <c r="EY340" s="1513"/>
      <c r="EZ340" s="1513"/>
      <c r="FA340" s="1513"/>
      <c r="FB340" s="1513"/>
      <c r="FC340" s="1513"/>
      <c r="FD340" s="1513"/>
      <c r="FE340" s="1513"/>
      <c r="FF340" s="1513"/>
      <c r="FG340" s="1513"/>
      <c r="FH340" s="1513"/>
      <c r="FI340" s="1513"/>
      <c r="FJ340" s="1513"/>
      <c r="FK340" s="1513"/>
      <c r="FL340" s="1513"/>
      <c r="FM340" s="1513"/>
      <c r="FN340" s="1513"/>
      <c r="FO340" s="1513"/>
      <c r="FP340" s="1513"/>
      <c r="FQ340" s="1513"/>
      <c r="FR340" s="1513"/>
      <c r="FS340" s="1513"/>
      <c r="FT340" s="1513"/>
      <c r="FU340" s="1513"/>
      <c r="FV340" s="1513"/>
      <c r="FW340" s="1513"/>
      <c r="FX340" s="1513"/>
      <c r="FY340" s="1513"/>
      <c r="FZ340" s="1513"/>
      <c r="GA340" s="1513"/>
      <c r="GB340" s="1513"/>
      <c r="GC340" s="1513"/>
      <c r="GD340" s="1513"/>
    </row>
    <row r="341" spans="1:186" ht="6" customHeight="1">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296"/>
      <c r="AF341" s="296"/>
      <c r="AG341" s="296"/>
      <c r="AH341" s="296"/>
      <c r="AI341" s="296"/>
      <c r="AJ341" s="296"/>
      <c r="AK341" s="296"/>
      <c r="AL341" s="296"/>
      <c r="AM341" s="296"/>
      <c r="AN341" s="296"/>
      <c r="AO341" s="296"/>
      <c r="AP341" s="296"/>
      <c r="AQ341" s="296"/>
      <c r="AR341" s="296"/>
      <c r="AS341" s="296"/>
      <c r="AT341" s="296"/>
      <c r="AU341" s="296"/>
      <c r="AV341" s="296"/>
      <c r="AW341" s="296"/>
      <c r="AX341" s="296"/>
      <c r="AY341" s="296"/>
      <c r="AZ341" s="296"/>
      <c r="BA341" s="296"/>
      <c r="BB341" s="296"/>
      <c r="BC341" s="296"/>
      <c r="BD341" s="296"/>
      <c r="BE341" s="296"/>
      <c r="BF341" s="296"/>
      <c r="BG341" s="296"/>
      <c r="BH341" s="296"/>
      <c r="BI341" s="296"/>
      <c r="BJ341" s="296"/>
      <c r="BK341" s="296"/>
      <c r="BL341" s="296"/>
      <c r="BM341" s="296"/>
      <c r="BN341" s="296"/>
      <c r="BO341" s="296"/>
      <c r="BP341" s="296"/>
      <c r="BQ341" s="296"/>
      <c r="BR341" s="296"/>
      <c r="BS341" s="296"/>
      <c r="BT341" s="296"/>
      <c r="BU341" s="296"/>
      <c r="BV341" s="296"/>
      <c r="BW341" s="296"/>
      <c r="BX341" s="296"/>
      <c r="BY341" s="296"/>
      <c r="BZ341" s="296"/>
      <c r="CA341" s="296"/>
      <c r="CB341" s="296"/>
      <c r="CC341" s="296"/>
      <c r="CD341" s="296"/>
      <c r="CE341" s="296"/>
      <c r="CF341" s="296"/>
      <c r="CG341" s="296"/>
      <c r="CH341" s="296"/>
      <c r="CI341" s="296"/>
      <c r="CJ341" s="296"/>
      <c r="CK341" s="296"/>
      <c r="CL341" s="296"/>
      <c r="CM341" s="296"/>
      <c r="CN341" s="296"/>
      <c r="CO341" s="296"/>
      <c r="CP341" s="296"/>
      <c r="CQ341" s="296"/>
      <c r="CR341" s="296"/>
      <c r="CS341" s="296"/>
      <c r="CT341" s="296"/>
      <c r="CU341" s="296"/>
      <c r="CV341" s="296"/>
      <c r="CW341" s="296"/>
      <c r="CX341" s="296"/>
      <c r="CY341" s="296"/>
      <c r="CZ341" s="296"/>
      <c r="DA341" s="296"/>
      <c r="DB341" s="296"/>
      <c r="DC341" s="296"/>
      <c r="DD341" s="296"/>
      <c r="DE341" s="296"/>
      <c r="DF341" s="296"/>
      <c r="DG341" s="296"/>
      <c r="DH341" s="296"/>
      <c r="DI341" s="296"/>
      <c r="DJ341" s="296"/>
      <c r="DK341" s="296"/>
      <c r="DL341" s="296"/>
      <c r="DM341" s="296"/>
      <c r="DN341" s="296"/>
      <c r="DO341" s="296"/>
      <c r="DP341" s="296"/>
      <c r="DQ341" s="296"/>
      <c r="DR341" s="296"/>
      <c r="DS341" s="296"/>
      <c r="DT341" s="296"/>
      <c r="DU341" s="296"/>
      <c r="DV341" s="296"/>
      <c r="DW341" s="296"/>
      <c r="DX341" s="296"/>
      <c r="DY341" s="296"/>
      <c r="DZ341" s="296"/>
      <c r="EA341" s="296"/>
      <c r="EB341" s="296"/>
      <c r="EC341" s="296"/>
      <c r="ED341" s="296"/>
      <c r="EE341" s="296"/>
      <c r="EF341" s="296"/>
      <c r="EG341" s="296"/>
      <c r="EH341" s="296"/>
      <c r="EI341" s="296"/>
      <c r="EJ341" s="296"/>
      <c r="EK341" s="296"/>
      <c r="EL341" s="296"/>
      <c r="EM341" s="1514"/>
      <c r="EN341" s="1514"/>
      <c r="EO341" s="1514"/>
      <c r="EP341" s="1514"/>
      <c r="EQ341" s="1514"/>
      <c r="ER341" s="1514"/>
      <c r="ES341" s="1514"/>
      <c r="ET341" s="1514"/>
      <c r="EU341" s="1514"/>
      <c r="EV341" s="1514"/>
      <c r="EW341" s="1514"/>
      <c r="EX341" s="1514"/>
      <c r="EY341" s="1514"/>
      <c r="EZ341" s="1514"/>
      <c r="FA341" s="1514"/>
      <c r="FB341" s="1514"/>
      <c r="FC341" s="1514"/>
      <c r="FD341" s="1514"/>
      <c r="FE341" s="1514"/>
      <c r="FF341" s="1514"/>
      <c r="FG341" s="1514"/>
      <c r="FH341" s="1514"/>
      <c r="FI341" s="1514"/>
      <c r="FJ341" s="1514"/>
      <c r="FK341" s="1514"/>
      <c r="FL341" s="1514"/>
      <c r="FM341" s="1514"/>
      <c r="FN341" s="1514"/>
      <c r="FO341" s="1514"/>
      <c r="FP341" s="1514"/>
      <c r="FQ341" s="1514"/>
      <c r="FR341" s="1514"/>
      <c r="FS341" s="1514"/>
      <c r="FT341" s="1514"/>
      <c r="FU341" s="1514"/>
      <c r="FV341" s="1514"/>
      <c r="FW341" s="1514"/>
      <c r="FX341" s="1514"/>
      <c r="FY341" s="1514"/>
      <c r="FZ341" s="1514"/>
      <c r="GA341" s="1514"/>
      <c r="GB341" s="1514"/>
      <c r="GC341" s="1514"/>
      <c r="GD341" s="1514"/>
    </row>
    <row r="342" spans="1:186" ht="6" customHeight="1">
      <c r="A342" s="325"/>
      <c r="B342" s="1494"/>
      <c r="C342" s="701"/>
      <c r="D342" s="701"/>
      <c r="E342" s="701"/>
      <c r="F342" s="1500" t="s">
        <v>189</v>
      </c>
      <c r="G342" s="1499"/>
      <c r="H342" s="1499"/>
      <c r="I342" s="1499"/>
      <c r="J342" s="1499"/>
      <c r="K342" s="1499"/>
      <c r="L342" s="1499"/>
      <c r="M342" s="1499"/>
      <c r="N342" s="1499"/>
      <c r="O342" s="1499"/>
      <c r="P342" s="1499" t="s">
        <v>190</v>
      </c>
      <c r="Q342" s="1499"/>
      <c r="R342" s="1499"/>
      <c r="S342" s="1499"/>
      <c r="T342" s="1499"/>
      <c r="U342" s="1499"/>
      <c r="V342" s="1499"/>
      <c r="W342" s="1499"/>
      <c r="X342" s="1499"/>
      <c r="Y342" s="1499"/>
      <c r="Z342" s="1499"/>
      <c r="AA342" s="1499"/>
      <c r="AB342" s="1499"/>
      <c r="AC342" s="1499"/>
      <c r="AD342" s="1500" t="s">
        <v>191</v>
      </c>
      <c r="AE342" s="1499"/>
      <c r="AF342" s="1499"/>
      <c r="AG342" s="1499"/>
      <c r="AH342" s="1499"/>
      <c r="AI342" s="1500" t="s">
        <v>192</v>
      </c>
      <c r="AJ342" s="1499"/>
      <c r="AK342" s="1499"/>
      <c r="AL342" s="1499"/>
      <c r="AM342" s="1499"/>
      <c r="AN342" s="1500" t="s">
        <v>193</v>
      </c>
      <c r="AO342" s="1499"/>
      <c r="AP342" s="1499"/>
      <c r="AQ342" s="1499"/>
      <c r="AR342" s="1499"/>
      <c r="AS342" s="1499"/>
      <c r="AT342" s="1499"/>
      <c r="AU342" s="1499"/>
      <c r="AV342" s="1499"/>
      <c r="AW342" s="1499"/>
      <c r="AX342" s="1500" t="s">
        <v>194</v>
      </c>
      <c r="AY342" s="1499"/>
      <c r="AZ342" s="1499"/>
      <c r="BA342" s="1499"/>
      <c r="BB342" s="1499"/>
      <c r="BC342" s="1500" t="s">
        <v>195</v>
      </c>
      <c r="BD342" s="1499"/>
      <c r="BE342" s="1499"/>
      <c r="BF342" s="1499"/>
      <c r="BG342" s="1499"/>
      <c r="BH342" s="1499"/>
      <c r="BI342" s="1499"/>
      <c r="BJ342" s="1499"/>
      <c r="BK342" s="1499"/>
      <c r="BL342" s="1500" t="s">
        <v>196</v>
      </c>
      <c r="BM342" s="1499"/>
      <c r="BN342" s="1499"/>
      <c r="BO342" s="1499"/>
      <c r="BP342" s="1499"/>
      <c r="BQ342" s="1499"/>
      <c r="BR342" s="1499"/>
      <c r="BS342" s="1499"/>
      <c r="BT342" s="1499"/>
      <c r="BU342" s="1499"/>
      <c r="BV342" s="1500" t="s">
        <v>197</v>
      </c>
      <c r="BW342" s="1499"/>
      <c r="BX342" s="1499"/>
      <c r="BY342" s="1499"/>
      <c r="BZ342" s="1499"/>
      <c r="CA342" s="1499"/>
      <c r="CB342" s="1499"/>
      <c r="CC342" s="1499"/>
      <c r="CD342" s="1499"/>
      <c r="CE342" s="1499"/>
      <c r="CF342" s="1500" t="s">
        <v>198</v>
      </c>
      <c r="CG342" s="1499"/>
      <c r="CH342" s="1499"/>
      <c r="CI342" s="1499"/>
      <c r="CJ342" s="1499"/>
      <c r="CK342" s="1499"/>
      <c r="CL342" s="1499"/>
      <c r="CM342" s="1499"/>
      <c r="CN342" s="1499"/>
      <c r="CO342" s="1499"/>
      <c r="CP342" s="1500" t="s">
        <v>199</v>
      </c>
      <c r="CQ342" s="1499"/>
      <c r="CR342" s="1499"/>
      <c r="CS342" s="1499"/>
      <c r="CT342" s="1499"/>
      <c r="CU342" s="1499"/>
      <c r="CV342" s="1499"/>
      <c r="CW342" s="1499"/>
      <c r="CX342" s="1499"/>
      <c r="CY342" s="1499"/>
      <c r="CZ342" s="1499"/>
      <c r="DA342" s="1500" t="s">
        <v>200</v>
      </c>
      <c r="DB342" s="1499"/>
      <c r="DC342" s="1499"/>
      <c r="DD342" s="1499"/>
      <c r="DE342" s="1499"/>
      <c r="DF342" s="1499"/>
      <c r="DG342" s="1499"/>
      <c r="DH342" s="1499"/>
      <c r="DI342" s="1499"/>
      <c r="DJ342" s="1499"/>
      <c r="DK342" s="1499"/>
      <c r="DL342" s="1501" t="s">
        <v>201</v>
      </c>
      <c r="DM342" s="1502"/>
      <c r="DN342" s="1502"/>
      <c r="DO342" s="1502"/>
      <c r="DP342" s="1502"/>
      <c r="DQ342" s="1503"/>
      <c r="DR342" s="1500" t="s">
        <v>202</v>
      </c>
      <c r="DS342" s="1499"/>
      <c r="DT342" s="1499"/>
      <c r="DU342" s="1499"/>
      <c r="DV342" s="1499"/>
      <c r="DW342" s="1499"/>
      <c r="DX342" s="1499"/>
      <c r="DY342" s="1499"/>
      <c r="DZ342" s="1499"/>
      <c r="EA342" s="1499"/>
      <c r="EB342" s="1499"/>
      <c r="EC342" s="1500" t="s">
        <v>203</v>
      </c>
      <c r="ED342" s="1499"/>
      <c r="EE342" s="1499"/>
      <c r="EF342" s="1499"/>
      <c r="EG342" s="1499"/>
      <c r="EH342" s="1499"/>
      <c r="EI342" s="1499"/>
      <c r="EJ342" s="1499"/>
      <c r="EK342" s="1499"/>
      <c r="EL342" s="1499"/>
      <c r="EM342" s="1499"/>
      <c r="EN342" s="1500" t="s">
        <v>204</v>
      </c>
      <c r="EO342" s="1499"/>
      <c r="EP342" s="1499"/>
      <c r="EQ342" s="1499"/>
      <c r="ER342" s="1499"/>
      <c r="ES342" s="1499"/>
      <c r="ET342" s="1499"/>
      <c r="EU342" s="1499"/>
      <c r="EV342" s="1499"/>
      <c r="EW342" s="1500" t="s">
        <v>205</v>
      </c>
      <c r="EX342" s="1499"/>
      <c r="EY342" s="1499"/>
      <c r="EZ342" s="1499"/>
      <c r="FA342" s="1499"/>
      <c r="FB342" s="1499"/>
      <c r="FC342" s="1499"/>
      <c r="FD342" s="1499"/>
      <c r="FE342" s="1499"/>
      <c r="FF342" s="1499"/>
      <c r="FG342" s="1499"/>
      <c r="FH342" s="1499" t="s">
        <v>206</v>
      </c>
      <c r="FI342" s="1499"/>
      <c r="FJ342" s="1499"/>
      <c r="FK342" s="1499"/>
      <c r="FL342" s="1499"/>
      <c r="FM342" s="1499"/>
      <c r="FN342" s="1499"/>
      <c r="FO342" s="1499"/>
      <c r="FP342" s="1499"/>
      <c r="FQ342" s="1499"/>
      <c r="FR342" s="1499"/>
      <c r="FS342" s="1499"/>
      <c r="FT342" s="1500" t="s">
        <v>207</v>
      </c>
      <c r="FU342" s="1499"/>
      <c r="FV342" s="1499"/>
      <c r="FW342" s="1499"/>
      <c r="FX342" s="1499"/>
      <c r="FY342" s="1499"/>
      <c r="FZ342" s="1499"/>
      <c r="GA342" s="1499"/>
      <c r="GB342" s="1499"/>
      <c r="GC342" s="1499"/>
      <c r="GD342" s="1499"/>
    </row>
    <row r="343" spans="1:186" ht="6" customHeight="1">
      <c r="A343" s="325"/>
      <c r="B343" s="701"/>
      <c r="C343" s="701"/>
      <c r="D343" s="701"/>
      <c r="E343" s="701"/>
      <c r="F343" s="1499"/>
      <c r="G343" s="1499"/>
      <c r="H343" s="1499"/>
      <c r="I343" s="1499"/>
      <c r="J343" s="1499"/>
      <c r="K343" s="1499"/>
      <c r="L343" s="1499"/>
      <c r="M343" s="1499"/>
      <c r="N343" s="1499"/>
      <c r="O343" s="1499"/>
      <c r="P343" s="1499"/>
      <c r="Q343" s="1499"/>
      <c r="R343" s="1499"/>
      <c r="S343" s="1499"/>
      <c r="T343" s="1499"/>
      <c r="U343" s="1499"/>
      <c r="V343" s="1499"/>
      <c r="W343" s="1499"/>
      <c r="X343" s="1499"/>
      <c r="Y343" s="1499"/>
      <c r="Z343" s="1499"/>
      <c r="AA343" s="1499"/>
      <c r="AB343" s="1499"/>
      <c r="AC343" s="1499"/>
      <c r="AD343" s="1499"/>
      <c r="AE343" s="1499"/>
      <c r="AF343" s="1499"/>
      <c r="AG343" s="1499"/>
      <c r="AH343" s="1499"/>
      <c r="AI343" s="1499"/>
      <c r="AJ343" s="1499"/>
      <c r="AK343" s="1499"/>
      <c r="AL343" s="1499"/>
      <c r="AM343" s="1499"/>
      <c r="AN343" s="1499"/>
      <c r="AO343" s="1499"/>
      <c r="AP343" s="1499"/>
      <c r="AQ343" s="1499"/>
      <c r="AR343" s="1499"/>
      <c r="AS343" s="1499"/>
      <c r="AT343" s="1499"/>
      <c r="AU343" s="1499"/>
      <c r="AV343" s="1499"/>
      <c r="AW343" s="1499"/>
      <c r="AX343" s="1499"/>
      <c r="AY343" s="1499"/>
      <c r="AZ343" s="1499"/>
      <c r="BA343" s="1499"/>
      <c r="BB343" s="1499"/>
      <c r="BC343" s="1499"/>
      <c r="BD343" s="1499"/>
      <c r="BE343" s="1499"/>
      <c r="BF343" s="1499"/>
      <c r="BG343" s="1499"/>
      <c r="BH343" s="1499"/>
      <c r="BI343" s="1499"/>
      <c r="BJ343" s="1499"/>
      <c r="BK343" s="1499"/>
      <c r="BL343" s="1499"/>
      <c r="BM343" s="1499"/>
      <c r="BN343" s="1499"/>
      <c r="BO343" s="1499"/>
      <c r="BP343" s="1499"/>
      <c r="BQ343" s="1499"/>
      <c r="BR343" s="1499"/>
      <c r="BS343" s="1499"/>
      <c r="BT343" s="1499"/>
      <c r="BU343" s="1499"/>
      <c r="BV343" s="1499"/>
      <c r="BW343" s="1499"/>
      <c r="BX343" s="1499"/>
      <c r="BY343" s="1499"/>
      <c r="BZ343" s="1499"/>
      <c r="CA343" s="1499"/>
      <c r="CB343" s="1499"/>
      <c r="CC343" s="1499"/>
      <c r="CD343" s="1499"/>
      <c r="CE343" s="1499"/>
      <c r="CF343" s="1499"/>
      <c r="CG343" s="1499"/>
      <c r="CH343" s="1499"/>
      <c r="CI343" s="1499"/>
      <c r="CJ343" s="1499"/>
      <c r="CK343" s="1499"/>
      <c r="CL343" s="1499"/>
      <c r="CM343" s="1499"/>
      <c r="CN343" s="1499"/>
      <c r="CO343" s="1499"/>
      <c r="CP343" s="1499"/>
      <c r="CQ343" s="1499"/>
      <c r="CR343" s="1499"/>
      <c r="CS343" s="1499"/>
      <c r="CT343" s="1499"/>
      <c r="CU343" s="1499"/>
      <c r="CV343" s="1499"/>
      <c r="CW343" s="1499"/>
      <c r="CX343" s="1499"/>
      <c r="CY343" s="1499"/>
      <c r="CZ343" s="1499"/>
      <c r="DA343" s="1499"/>
      <c r="DB343" s="1499"/>
      <c r="DC343" s="1499"/>
      <c r="DD343" s="1499"/>
      <c r="DE343" s="1499"/>
      <c r="DF343" s="1499"/>
      <c r="DG343" s="1499"/>
      <c r="DH343" s="1499"/>
      <c r="DI343" s="1499"/>
      <c r="DJ343" s="1499"/>
      <c r="DK343" s="1499"/>
      <c r="DL343" s="1504"/>
      <c r="DM343" s="1505"/>
      <c r="DN343" s="1505"/>
      <c r="DO343" s="1505"/>
      <c r="DP343" s="1505"/>
      <c r="DQ343" s="1506"/>
      <c r="DR343" s="1499"/>
      <c r="DS343" s="1499"/>
      <c r="DT343" s="1499"/>
      <c r="DU343" s="1499"/>
      <c r="DV343" s="1499"/>
      <c r="DW343" s="1499"/>
      <c r="DX343" s="1499"/>
      <c r="DY343" s="1499"/>
      <c r="DZ343" s="1499"/>
      <c r="EA343" s="1499"/>
      <c r="EB343" s="1499"/>
      <c r="EC343" s="1499"/>
      <c r="ED343" s="1499"/>
      <c r="EE343" s="1499"/>
      <c r="EF343" s="1499"/>
      <c r="EG343" s="1499"/>
      <c r="EH343" s="1499"/>
      <c r="EI343" s="1499"/>
      <c r="EJ343" s="1499"/>
      <c r="EK343" s="1499"/>
      <c r="EL343" s="1499"/>
      <c r="EM343" s="1499"/>
      <c r="EN343" s="1499"/>
      <c r="EO343" s="1499"/>
      <c r="EP343" s="1499"/>
      <c r="EQ343" s="1499"/>
      <c r="ER343" s="1499"/>
      <c r="ES343" s="1499"/>
      <c r="ET343" s="1499"/>
      <c r="EU343" s="1499"/>
      <c r="EV343" s="1499"/>
      <c r="EW343" s="1499"/>
      <c r="EX343" s="1499"/>
      <c r="EY343" s="1499"/>
      <c r="EZ343" s="1499"/>
      <c r="FA343" s="1499"/>
      <c r="FB343" s="1499"/>
      <c r="FC343" s="1499"/>
      <c r="FD343" s="1499"/>
      <c r="FE343" s="1499"/>
      <c r="FF343" s="1499"/>
      <c r="FG343" s="1499"/>
      <c r="FH343" s="1499"/>
      <c r="FI343" s="1499"/>
      <c r="FJ343" s="1499"/>
      <c r="FK343" s="1499"/>
      <c r="FL343" s="1499"/>
      <c r="FM343" s="1499"/>
      <c r="FN343" s="1499"/>
      <c r="FO343" s="1499"/>
      <c r="FP343" s="1499"/>
      <c r="FQ343" s="1499"/>
      <c r="FR343" s="1499"/>
      <c r="FS343" s="1499"/>
      <c r="FT343" s="1499"/>
      <c r="FU343" s="1499"/>
      <c r="FV343" s="1499"/>
      <c r="FW343" s="1499"/>
      <c r="FX343" s="1499"/>
      <c r="FY343" s="1499"/>
      <c r="FZ343" s="1499"/>
      <c r="GA343" s="1499"/>
      <c r="GB343" s="1499"/>
      <c r="GC343" s="1499"/>
      <c r="GD343" s="1499"/>
    </row>
    <row r="344" spans="1:186" ht="6" customHeight="1">
      <c r="A344" s="325"/>
      <c r="B344" s="701"/>
      <c r="C344" s="701"/>
      <c r="D344" s="701"/>
      <c r="E344" s="701"/>
      <c r="F344" s="1499"/>
      <c r="G344" s="1499"/>
      <c r="H344" s="1499"/>
      <c r="I344" s="1499"/>
      <c r="J344" s="1499"/>
      <c r="K344" s="1499"/>
      <c r="L344" s="1499"/>
      <c r="M344" s="1499"/>
      <c r="N344" s="1499"/>
      <c r="O344" s="1499"/>
      <c r="P344" s="1499"/>
      <c r="Q344" s="1499"/>
      <c r="R344" s="1499"/>
      <c r="S344" s="1499"/>
      <c r="T344" s="1499"/>
      <c r="U344" s="1499"/>
      <c r="V344" s="1499"/>
      <c r="W344" s="1499"/>
      <c r="X344" s="1499"/>
      <c r="Y344" s="1499"/>
      <c r="Z344" s="1499"/>
      <c r="AA344" s="1499"/>
      <c r="AB344" s="1499"/>
      <c r="AC344" s="1499"/>
      <c r="AD344" s="1499"/>
      <c r="AE344" s="1499"/>
      <c r="AF344" s="1499"/>
      <c r="AG344" s="1499"/>
      <c r="AH344" s="1499"/>
      <c r="AI344" s="1499"/>
      <c r="AJ344" s="1499"/>
      <c r="AK344" s="1499"/>
      <c r="AL344" s="1499"/>
      <c r="AM344" s="1499"/>
      <c r="AN344" s="1499"/>
      <c r="AO344" s="1499"/>
      <c r="AP344" s="1499"/>
      <c r="AQ344" s="1499"/>
      <c r="AR344" s="1499"/>
      <c r="AS344" s="1499"/>
      <c r="AT344" s="1499"/>
      <c r="AU344" s="1499"/>
      <c r="AV344" s="1499"/>
      <c r="AW344" s="1499"/>
      <c r="AX344" s="1499"/>
      <c r="AY344" s="1499"/>
      <c r="AZ344" s="1499"/>
      <c r="BA344" s="1499"/>
      <c r="BB344" s="1499"/>
      <c r="BC344" s="1499"/>
      <c r="BD344" s="1499"/>
      <c r="BE344" s="1499"/>
      <c r="BF344" s="1499"/>
      <c r="BG344" s="1499"/>
      <c r="BH344" s="1499"/>
      <c r="BI344" s="1499"/>
      <c r="BJ344" s="1499"/>
      <c r="BK344" s="1499"/>
      <c r="BL344" s="1499"/>
      <c r="BM344" s="1499"/>
      <c r="BN344" s="1499"/>
      <c r="BO344" s="1499"/>
      <c r="BP344" s="1499"/>
      <c r="BQ344" s="1499"/>
      <c r="BR344" s="1499"/>
      <c r="BS344" s="1499"/>
      <c r="BT344" s="1499"/>
      <c r="BU344" s="1499"/>
      <c r="BV344" s="1499"/>
      <c r="BW344" s="1499"/>
      <c r="BX344" s="1499"/>
      <c r="BY344" s="1499"/>
      <c r="BZ344" s="1499"/>
      <c r="CA344" s="1499"/>
      <c r="CB344" s="1499"/>
      <c r="CC344" s="1499"/>
      <c r="CD344" s="1499"/>
      <c r="CE344" s="1499"/>
      <c r="CF344" s="1499"/>
      <c r="CG344" s="1499"/>
      <c r="CH344" s="1499"/>
      <c r="CI344" s="1499"/>
      <c r="CJ344" s="1499"/>
      <c r="CK344" s="1499"/>
      <c r="CL344" s="1499"/>
      <c r="CM344" s="1499"/>
      <c r="CN344" s="1499"/>
      <c r="CO344" s="1499"/>
      <c r="CP344" s="1499"/>
      <c r="CQ344" s="1499"/>
      <c r="CR344" s="1499"/>
      <c r="CS344" s="1499"/>
      <c r="CT344" s="1499"/>
      <c r="CU344" s="1499"/>
      <c r="CV344" s="1499"/>
      <c r="CW344" s="1499"/>
      <c r="CX344" s="1499"/>
      <c r="CY344" s="1499"/>
      <c r="CZ344" s="1499"/>
      <c r="DA344" s="1499"/>
      <c r="DB344" s="1499"/>
      <c r="DC344" s="1499"/>
      <c r="DD344" s="1499"/>
      <c r="DE344" s="1499"/>
      <c r="DF344" s="1499"/>
      <c r="DG344" s="1499"/>
      <c r="DH344" s="1499"/>
      <c r="DI344" s="1499"/>
      <c r="DJ344" s="1499"/>
      <c r="DK344" s="1499"/>
      <c r="DL344" s="1504"/>
      <c r="DM344" s="1505"/>
      <c r="DN344" s="1505"/>
      <c r="DO344" s="1505"/>
      <c r="DP344" s="1505"/>
      <c r="DQ344" s="1506"/>
      <c r="DR344" s="1499"/>
      <c r="DS344" s="1499"/>
      <c r="DT344" s="1499"/>
      <c r="DU344" s="1499"/>
      <c r="DV344" s="1499"/>
      <c r="DW344" s="1499"/>
      <c r="DX344" s="1499"/>
      <c r="DY344" s="1499"/>
      <c r="DZ344" s="1499"/>
      <c r="EA344" s="1499"/>
      <c r="EB344" s="1499"/>
      <c r="EC344" s="1499"/>
      <c r="ED344" s="1499"/>
      <c r="EE344" s="1499"/>
      <c r="EF344" s="1499"/>
      <c r="EG344" s="1499"/>
      <c r="EH344" s="1499"/>
      <c r="EI344" s="1499"/>
      <c r="EJ344" s="1499"/>
      <c r="EK344" s="1499"/>
      <c r="EL344" s="1499"/>
      <c r="EM344" s="1499"/>
      <c r="EN344" s="1499"/>
      <c r="EO344" s="1499"/>
      <c r="EP344" s="1499"/>
      <c r="EQ344" s="1499"/>
      <c r="ER344" s="1499"/>
      <c r="ES344" s="1499"/>
      <c r="ET344" s="1499"/>
      <c r="EU344" s="1499"/>
      <c r="EV344" s="1499"/>
      <c r="EW344" s="1499"/>
      <c r="EX344" s="1499"/>
      <c r="EY344" s="1499"/>
      <c r="EZ344" s="1499"/>
      <c r="FA344" s="1499"/>
      <c r="FB344" s="1499"/>
      <c r="FC344" s="1499"/>
      <c r="FD344" s="1499"/>
      <c r="FE344" s="1499"/>
      <c r="FF344" s="1499"/>
      <c r="FG344" s="1499"/>
      <c r="FH344" s="1499"/>
      <c r="FI344" s="1499"/>
      <c r="FJ344" s="1499"/>
      <c r="FK344" s="1499"/>
      <c r="FL344" s="1499"/>
      <c r="FM344" s="1499"/>
      <c r="FN344" s="1499"/>
      <c r="FO344" s="1499"/>
      <c r="FP344" s="1499"/>
      <c r="FQ344" s="1499"/>
      <c r="FR344" s="1499"/>
      <c r="FS344" s="1499"/>
      <c r="FT344" s="1499"/>
      <c r="FU344" s="1499"/>
      <c r="FV344" s="1499"/>
      <c r="FW344" s="1499"/>
      <c r="FX344" s="1499"/>
      <c r="FY344" s="1499"/>
      <c r="FZ344" s="1499"/>
      <c r="GA344" s="1499"/>
      <c r="GB344" s="1499"/>
      <c r="GC344" s="1499"/>
      <c r="GD344" s="1499"/>
    </row>
    <row r="345" spans="1:186" ht="6" customHeight="1">
      <c r="A345" s="325"/>
      <c r="B345" s="701"/>
      <c r="C345" s="701"/>
      <c r="D345" s="701"/>
      <c r="E345" s="701"/>
      <c r="F345" s="1499"/>
      <c r="G345" s="1499"/>
      <c r="H345" s="1499"/>
      <c r="I345" s="1499"/>
      <c r="J345" s="1499"/>
      <c r="K345" s="1499"/>
      <c r="L345" s="1499"/>
      <c r="M345" s="1499"/>
      <c r="N345" s="1499"/>
      <c r="O345" s="1499"/>
      <c r="P345" s="1499"/>
      <c r="Q345" s="1499"/>
      <c r="R345" s="1499"/>
      <c r="S345" s="1499"/>
      <c r="T345" s="1499"/>
      <c r="U345" s="1499"/>
      <c r="V345" s="1499"/>
      <c r="W345" s="1499"/>
      <c r="X345" s="1499"/>
      <c r="Y345" s="1499"/>
      <c r="Z345" s="1499"/>
      <c r="AA345" s="1499"/>
      <c r="AB345" s="1499"/>
      <c r="AC345" s="1499"/>
      <c r="AD345" s="1499"/>
      <c r="AE345" s="1499"/>
      <c r="AF345" s="1499"/>
      <c r="AG345" s="1499"/>
      <c r="AH345" s="1499"/>
      <c r="AI345" s="1499"/>
      <c r="AJ345" s="1499"/>
      <c r="AK345" s="1499"/>
      <c r="AL345" s="1499"/>
      <c r="AM345" s="1499"/>
      <c r="AN345" s="1499"/>
      <c r="AO345" s="1499"/>
      <c r="AP345" s="1499"/>
      <c r="AQ345" s="1499"/>
      <c r="AR345" s="1499"/>
      <c r="AS345" s="1499"/>
      <c r="AT345" s="1499"/>
      <c r="AU345" s="1499"/>
      <c r="AV345" s="1499"/>
      <c r="AW345" s="1499"/>
      <c r="AX345" s="1499"/>
      <c r="AY345" s="1499"/>
      <c r="AZ345" s="1499"/>
      <c r="BA345" s="1499"/>
      <c r="BB345" s="1499"/>
      <c r="BC345" s="1499"/>
      <c r="BD345" s="1499"/>
      <c r="BE345" s="1499"/>
      <c r="BF345" s="1499"/>
      <c r="BG345" s="1499"/>
      <c r="BH345" s="1499"/>
      <c r="BI345" s="1499"/>
      <c r="BJ345" s="1499"/>
      <c r="BK345" s="1499"/>
      <c r="BL345" s="1499"/>
      <c r="BM345" s="1499"/>
      <c r="BN345" s="1499"/>
      <c r="BO345" s="1499"/>
      <c r="BP345" s="1499"/>
      <c r="BQ345" s="1499"/>
      <c r="BR345" s="1499"/>
      <c r="BS345" s="1499"/>
      <c r="BT345" s="1499"/>
      <c r="BU345" s="1499"/>
      <c r="BV345" s="1499"/>
      <c r="BW345" s="1499"/>
      <c r="BX345" s="1499"/>
      <c r="BY345" s="1499"/>
      <c r="BZ345" s="1499"/>
      <c r="CA345" s="1499"/>
      <c r="CB345" s="1499"/>
      <c r="CC345" s="1499"/>
      <c r="CD345" s="1499"/>
      <c r="CE345" s="1499"/>
      <c r="CF345" s="1499"/>
      <c r="CG345" s="1499"/>
      <c r="CH345" s="1499"/>
      <c r="CI345" s="1499"/>
      <c r="CJ345" s="1499"/>
      <c r="CK345" s="1499"/>
      <c r="CL345" s="1499"/>
      <c r="CM345" s="1499"/>
      <c r="CN345" s="1499"/>
      <c r="CO345" s="1499"/>
      <c r="CP345" s="1499"/>
      <c r="CQ345" s="1499"/>
      <c r="CR345" s="1499"/>
      <c r="CS345" s="1499"/>
      <c r="CT345" s="1499"/>
      <c r="CU345" s="1499"/>
      <c r="CV345" s="1499"/>
      <c r="CW345" s="1499"/>
      <c r="CX345" s="1499"/>
      <c r="CY345" s="1499"/>
      <c r="CZ345" s="1499"/>
      <c r="DA345" s="1499"/>
      <c r="DB345" s="1499"/>
      <c r="DC345" s="1499"/>
      <c r="DD345" s="1499"/>
      <c r="DE345" s="1499"/>
      <c r="DF345" s="1499"/>
      <c r="DG345" s="1499"/>
      <c r="DH345" s="1499"/>
      <c r="DI345" s="1499"/>
      <c r="DJ345" s="1499"/>
      <c r="DK345" s="1499"/>
      <c r="DL345" s="1504"/>
      <c r="DM345" s="1505"/>
      <c r="DN345" s="1505"/>
      <c r="DO345" s="1505"/>
      <c r="DP345" s="1505"/>
      <c r="DQ345" s="1506"/>
      <c r="DR345" s="1499"/>
      <c r="DS345" s="1499"/>
      <c r="DT345" s="1499"/>
      <c r="DU345" s="1499"/>
      <c r="DV345" s="1499"/>
      <c r="DW345" s="1499"/>
      <c r="DX345" s="1499"/>
      <c r="DY345" s="1499"/>
      <c r="DZ345" s="1499"/>
      <c r="EA345" s="1499"/>
      <c r="EB345" s="1499"/>
      <c r="EC345" s="1499"/>
      <c r="ED345" s="1499"/>
      <c r="EE345" s="1499"/>
      <c r="EF345" s="1499"/>
      <c r="EG345" s="1499"/>
      <c r="EH345" s="1499"/>
      <c r="EI345" s="1499"/>
      <c r="EJ345" s="1499"/>
      <c r="EK345" s="1499"/>
      <c r="EL345" s="1499"/>
      <c r="EM345" s="1499"/>
      <c r="EN345" s="1499"/>
      <c r="EO345" s="1499"/>
      <c r="EP345" s="1499"/>
      <c r="EQ345" s="1499"/>
      <c r="ER345" s="1499"/>
      <c r="ES345" s="1499"/>
      <c r="ET345" s="1499"/>
      <c r="EU345" s="1499"/>
      <c r="EV345" s="1499"/>
      <c r="EW345" s="1499"/>
      <c r="EX345" s="1499"/>
      <c r="EY345" s="1499"/>
      <c r="EZ345" s="1499"/>
      <c r="FA345" s="1499"/>
      <c r="FB345" s="1499"/>
      <c r="FC345" s="1499"/>
      <c r="FD345" s="1499"/>
      <c r="FE345" s="1499"/>
      <c r="FF345" s="1499"/>
      <c r="FG345" s="1499"/>
      <c r="FH345" s="1499"/>
      <c r="FI345" s="1499"/>
      <c r="FJ345" s="1499"/>
      <c r="FK345" s="1499"/>
      <c r="FL345" s="1499"/>
      <c r="FM345" s="1499"/>
      <c r="FN345" s="1499"/>
      <c r="FO345" s="1499"/>
      <c r="FP345" s="1499"/>
      <c r="FQ345" s="1499"/>
      <c r="FR345" s="1499"/>
      <c r="FS345" s="1499"/>
      <c r="FT345" s="1499"/>
      <c r="FU345" s="1499"/>
      <c r="FV345" s="1499"/>
      <c r="FW345" s="1499"/>
      <c r="FX345" s="1499"/>
      <c r="FY345" s="1499"/>
      <c r="FZ345" s="1499"/>
      <c r="GA345" s="1499"/>
      <c r="GB345" s="1499"/>
      <c r="GC345" s="1499"/>
      <c r="GD345" s="1499"/>
    </row>
    <row r="346" spans="1:186" ht="6" customHeight="1">
      <c r="A346" s="325"/>
      <c r="B346" s="701"/>
      <c r="C346" s="701"/>
      <c r="D346" s="701"/>
      <c r="E346" s="701"/>
      <c r="F346" s="1499"/>
      <c r="G346" s="1499"/>
      <c r="H346" s="1499"/>
      <c r="I346" s="1499"/>
      <c r="J346" s="1499"/>
      <c r="K346" s="1499"/>
      <c r="L346" s="1499"/>
      <c r="M346" s="1499"/>
      <c r="N346" s="1499"/>
      <c r="O346" s="1499"/>
      <c r="P346" s="1499"/>
      <c r="Q346" s="1499"/>
      <c r="R346" s="1499"/>
      <c r="S346" s="1499"/>
      <c r="T346" s="1499"/>
      <c r="U346" s="1499"/>
      <c r="V346" s="1499"/>
      <c r="W346" s="1499"/>
      <c r="X346" s="1499"/>
      <c r="Y346" s="1499"/>
      <c r="Z346" s="1499"/>
      <c r="AA346" s="1499"/>
      <c r="AB346" s="1499"/>
      <c r="AC346" s="1499"/>
      <c r="AD346" s="1499"/>
      <c r="AE346" s="1499"/>
      <c r="AF346" s="1499"/>
      <c r="AG346" s="1499"/>
      <c r="AH346" s="1499"/>
      <c r="AI346" s="1499"/>
      <c r="AJ346" s="1499"/>
      <c r="AK346" s="1499"/>
      <c r="AL346" s="1499"/>
      <c r="AM346" s="1499"/>
      <c r="AN346" s="1499"/>
      <c r="AO346" s="1499"/>
      <c r="AP346" s="1499"/>
      <c r="AQ346" s="1499"/>
      <c r="AR346" s="1499"/>
      <c r="AS346" s="1499"/>
      <c r="AT346" s="1499"/>
      <c r="AU346" s="1499"/>
      <c r="AV346" s="1499"/>
      <c r="AW346" s="1499"/>
      <c r="AX346" s="1499"/>
      <c r="AY346" s="1499"/>
      <c r="AZ346" s="1499"/>
      <c r="BA346" s="1499"/>
      <c r="BB346" s="1499"/>
      <c r="BC346" s="1499"/>
      <c r="BD346" s="1499"/>
      <c r="BE346" s="1499"/>
      <c r="BF346" s="1499"/>
      <c r="BG346" s="1499"/>
      <c r="BH346" s="1499"/>
      <c r="BI346" s="1499"/>
      <c r="BJ346" s="1499"/>
      <c r="BK346" s="1499"/>
      <c r="BL346" s="1499"/>
      <c r="BM346" s="1499"/>
      <c r="BN346" s="1499"/>
      <c r="BO346" s="1499"/>
      <c r="BP346" s="1499"/>
      <c r="BQ346" s="1499"/>
      <c r="BR346" s="1499"/>
      <c r="BS346" s="1499"/>
      <c r="BT346" s="1499"/>
      <c r="BU346" s="1499"/>
      <c r="BV346" s="1499"/>
      <c r="BW346" s="1499"/>
      <c r="BX346" s="1499"/>
      <c r="BY346" s="1499"/>
      <c r="BZ346" s="1499"/>
      <c r="CA346" s="1499"/>
      <c r="CB346" s="1499"/>
      <c r="CC346" s="1499"/>
      <c r="CD346" s="1499"/>
      <c r="CE346" s="1499"/>
      <c r="CF346" s="1499"/>
      <c r="CG346" s="1499"/>
      <c r="CH346" s="1499"/>
      <c r="CI346" s="1499"/>
      <c r="CJ346" s="1499"/>
      <c r="CK346" s="1499"/>
      <c r="CL346" s="1499"/>
      <c r="CM346" s="1499"/>
      <c r="CN346" s="1499"/>
      <c r="CO346" s="1499"/>
      <c r="CP346" s="1499"/>
      <c r="CQ346" s="1499"/>
      <c r="CR346" s="1499"/>
      <c r="CS346" s="1499"/>
      <c r="CT346" s="1499"/>
      <c r="CU346" s="1499"/>
      <c r="CV346" s="1499"/>
      <c r="CW346" s="1499"/>
      <c r="CX346" s="1499"/>
      <c r="CY346" s="1499"/>
      <c r="CZ346" s="1499"/>
      <c r="DA346" s="1499"/>
      <c r="DB346" s="1499"/>
      <c r="DC346" s="1499"/>
      <c r="DD346" s="1499"/>
      <c r="DE346" s="1499"/>
      <c r="DF346" s="1499"/>
      <c r="DG346" s="1499"/>
      <c r="DH346" s="1499"/>
      <c r="DI346" s="1499"/>
      <c r="DJ346" s="1499"/>
      <c r="DK346" s="1499"/>
      <c r="DL346" s="1504"/>
      <c r="DM346" s="1505"/>
      <c r="DN346" s="1505"/>
      <c r="DO346" s="1505"/>
      <c r="DP346" s="1505"/>
      <c r="DQ346" s="1506"/>
      <c r="DR346" s="1499"/>
      <c r="DS346" s="1499"/>
      <c r="DT346" s="1499"/>
      <c r="DU346" s="1499"/>
      <c r="DV346" s="1499"/>
      <c r="DW346" s="1499"/>
      <c r="DX346" s="1499"/>
      <c r="DY346" s="1499"/>
      <c r="DZ346" s="1499"/>
      <c r="EA346" s="1499"/>
      <c r="EB346" s="1499"/>
      <c r="EC346" s="1499"/>
      <c r="ED346" s="1499"/>
      <c r="EE346" s="1499"/>
      <c r="EF346" s="1499"/>
      <c r="EG346" s="1499"/>
      <c r="EH346" s="1499"/>
      <c r="EI346" s="1499"/>
      <c r="EJ346" s="1499"/>
      <c r="EK346" s="1499"/>
      <c r="EL346" s="1499"/>
      <c r="EM346" s="1499"/>
      <c r="EN346" s="1499"/>
      <c r="EO346" s="1499"/>
      <c r="EP346" s="1499"/>
      <c r="EQ346" s="1499"/>
      <c r="ER346" s="1499"/>
      <c r="ES346" s="1499"/>
      <c r="ET346" s="1499"/>
      <c r="EU346" s="1499"/>
      <c r="EV346" s="1499"/>
      <c r="EW346" s="1499"/>
      <c r="EX346" s="1499"/>
      <c r="EY346" s="1499"/>
      <c r="EZ346" s="1499"/>
      <c r="FA346" s="1499"/>
      <c r="FB346" s="1499"/>
      <c r="FC346" s="1499"/>
      <c r="FD346" s="1499"/>
      <c r="FE346" s="1499"/>
      <c r="FF346" s="1499"/>
      <c r="FG346" s="1499"/>
      <c r="FH346" s="1499"/>
      <c r="FI346" s="1499"/>
      <c r="FJ346" s="1499"/>
      <c r="FK346" s="1499"/>
      <c r="FL346" s="1499"/>
      <c r="FM346" s="1499"/>
      <c r="FN346" s="1499"/>
      <c r="FO346" s="1499"/>
      <c r="FP346" s="1499"/>
      <c r="FQ346" s="1499"/>
      <c r="FR346" s="1499"/>
      <c r="FS346" s="1499"/>
      <c r="FT346" s="1499"/>
      <c r="FU346" s="1499"/>
      <c r="FV346" s="1499"/>
      <c r="FW346" s="1499"/>
      <c r="FX346" s="1499"/>
      <c r="FY346" s="1499"/>
      <c r="FZ346" s="1499"/>
      <c r="GA346" s="1499"/>
      <c r="GB346" s="1499"/>
      <c r="GC346" s="1499"/>
      <c r="GD346" s="1499"/>
    </row>
    <row r="347" spans="1:186" ht="6" customHeight="1">
      <c r="A347" s="325"/>
      <c r="B347" s="701"/>
      <c r="C347" s="701"/>
      <c r="D347" s="701"/>
      <c r="E347" s="701"/>
      <c r="F347" s="1499"/>
      <c r="G347" s="1499"/>
      <c r="H347" s="1499"/>
      <c r="I347" s="1499"/>
      <c r="J347" s="1499"/>
      <c r="K347" s="1499"/>
      <c r="L347" s="1499"/>
      <c r="M347" s="1499"/>
      <c r="N347" s="1499"/>
      <c r="O347" s="1499"/>
      <c r="P347" s="1499"/>
      <c r="Q347" s="1499"/>
      <c r="R347" s="1499"/>
      <c r="S347" s="1499"/>
      <c r="T347" s="1499"/>
      <c r="U347" s="1499"/>
      <c r="V347" s="1499"/>
      <c r="W347" s="1499"/>
      <c r="X347" s="1499"/>
      <c r="Y347" s="1499"/>
      <c r="Z347" s="1499"/>
      <c r="AA347" s="1499"/>
      <c r="AB347" s="1499"/>
      <c r="AC347" s="1499"/>
      <c r="AD347" s="1499"/>
      <c r="AE347" s="1499"/>
      <c r="AF347" s="1499"/>
      <c r="AG347" s="1499"/>
      <c r="AH347" s="1499"/>
      <c r="AI347" s="1499"/>
      <c r="AJ347" s="1499"/>
      <c r="AK347" s="1499"/>
      <c r="AL347" s="1499"/>
      <c r="AM347" s="1499"/>
      <c r="AN347" s="1499"/>
      <c r="AO347" s="1499"/>
      <c r="AP347" s="1499"/>
      <c r="AQ347" s="1499"/>
      <c r="AR347" s="1499"/>
      <c r="AS347" s="1499"/>
      <c r="AT347" s="1499"/>
      <c r="AU347" s="1499"/>
      <c r="AV347" s="1499"/>
      <c r="AW347" s="1499"/>
      <c r="AX347" s="1499"/>
      <c r="AY347" s="1499"/>
      <c r="AZ347" s="1499"/>
      <c r="BA347" s="1499"/>
      <c r="BB347" s="1499"/>
      <c r="BC347" s="1499"/>
      <c r="BD347" s="1499"/>
      <c r="BE347" s="1499"/>
      <c r="BF347" s="1499"/>
      <c r="BG347" s="1499"/>
      <c r="BH347" s="1499"/>
      <c r="BI347" s="1499"/>
      <c r="BJ347" s="1499"/>
      <c r="BK347" s="1499"/>
      <c r="BL347" s="1499"/>
      <c r="BM347" s="1499"/>
      <c r="BN347" s="1499"/>
      <c r="BO347" s="1499"/>
      <c r="BP347" s="1499"/>
      <c r="BQ347" s="1499"/>
      <c r="BR347" s="1499"/>
      <c r="BS347" s="1499"/>
      <c r="BT347" s="1499"/>
      <c r="BU347" s="1499"/>
      <c r="BV347" s="1499"/>
      <c r="BW347" s="1499"/>
      <c r="BX347" s="1499"/>
      <c r="BY347" s="1499"/>
      <c r="BZ347" s="1499"/>
      <c r="CA347" s="1499"/>
      <c r="CB347" s="1499"/>
      <c r="CC347" s="1499"/>
      <c r="CD347" s="1499"/>
      <c r="CE347" s="1499"/>
      <c r="CF347" s="1499"/>
      <c r="CG347" s="1499"/>
      <c r="CH347" s="1499"/>
      <c r="CI347" s="1499"/>
      <c r="CJ347" s="1499"/>
      <c r="CK347" s="1499"/>
      <c r="CL347" s="1499"/>
      <c r="CM347" s="1499"/>
      <c r="CN347" s="1499"/>
      <c r="CO347" s="1499"/>
      <c r="CP347" s="1499"/>
      <c r="CQ347" s="1499"/>
      <c r="CR347" s="1499"/>
      <c r="CS347" s="1499"/>
      <c r="CT347" s="1499"/>
      <c r="CU347" s="1499"/>
      <c r="CV347" s="1499"/>
      <c r="CW347" s="1499"/>
      <c r="CX347" s="1499"/>
      <c r="CY347" s="1499"/>
      <c r="CZ347" s="1499"/>
      <c r="DA347" s="1499"/>
      <c r="DB347" s="1499"/>
      <c r="DC347" s="1499"/>
      <c r="DD347" s="1499"/>
      <c r="DE347" s="1499"/>
      <c r="DF347" s="1499"/>
      <c r="DG347" s="1499"/>
      <c r="DH347" s="1499"/>
      <c r="DI347" s="1499"/>
      <c r="DJ347" s="1499"/>
      <c r="DK347" s="1499"/>
      <c r="DL347" s="1504"/>
      <c r="DM347" s="1505"/>
      <c r="DN347" s="1505"/>
      <c r="DO347" s="1505"/>
      <c r="DP347" s="1505"/>
      <c r="DQ347" s="1506"/>
      <c r="DR347" s="1499"/>
      <c r="DS347" s="1499"/>
      <c r="DT347" s="1499"/>
      <c r="DU347" s="1499"/>
      <c r="DV347" s="1499"/>
      <c r="DW347" s="1499"/>
      <c r="DX347" s="1499"/>
      <c r="DY347" s="1499"/>
      <c r="DZ347" s="1499"/>
      <c r="EA347" s="1499"/>
      <c r="EB347" s="1499"/>
      <c r="EC347" s="1499"/>
      <c r="ED347" s="1499"/>
      <c r="EE347" s="1499"/>
      <c r="EF347" s="1499"/>
      <c r="EG347" s="1499"/>
      <c r="EH347" s="1499"/>
      <c r="EI347" s="1499"/>
      <c r="EJ347" s="1499"/>
      <c r="EK347" s="1499"/>
      <c r="EL347" s="1499"/>
      <c r="EM347" s="1499"/>
      <c r="EN347" s="1499"/>
      <c r="EO347" s="1499"/>
      <c r="EP347" s="1499"/>
      <c r="EQ347" s="1499"/>
      <c r="ER347" s="1499"/>
      <c r="ES347" s="1499"/>
      <c r="ET347" s="1499"/>
      <c r="EU347" s="1499"/>
      <c r="EV347" s="1499"/>
      <c r="EW347" s="1499"/>
      <c r="EX347" s="1499"/>
      <c r="EY347" s="1499"/>
      <c r="EZ347" s="1499"/>
      <c r="FA347" s="1499"/>
      <c r="FB347" s="1499"/>
      <c r="FC347" s="1499"/>
      <c r="FD347" s="1499"/>
      <c r="FE347" s="1499"/>
      <c r="FF347" s="1499"/>
      <c r="FG347" s="1499"/>
      <c r="FH347" s="1499"/>
      <c r="FI347" s="1499"/>
      <c r="FJ347" s="1499"/>
      <c r="FK347" s="1499"/>
      <c r="FL347" s="1499"/>
      <c r="FM347" s="1499"/>
      <c r="FN347" s="1499"/>
      <c r="FO347" s="1499"/>
      <c r="FP347" s="1499"/>
      <c r="FQ347" s="1499"/>
      <c r="FR347" s="1499"/>
      <c r="FS347" s="1499"/>
      <c r="FT347" s="1499"/>
      <c r="FU347" s="1499"/>
      <c r="FV347" s="1499"/>
      <c r="FW347" s="1499"/>
      <c r="FX347" s="1499"/>
      <c r="FY347" s="1499"/>
      <c r="FZ347" s="1499"/>
      <c r="GA347" s="1499"/>
      <c r="GB347" s="1499"/>
      <c r="GC347" s="1499"/>
      <c r="GD347" s="1499"/>
    </row>
    <row r="348" spans="1:186" ht="6" customHeight="1">
      <c r="A348" s="325"/>
      <c r="B348" s="701"/>
      <c r="C348" s="701"/>
      <c r="D348" s="701"/>
      <c r="E348" s="701"/>
      <c r="F348" s="1499"/>
      <c r="G348" s="1499"/>
      <c r="H348" s="1499"/>
      <c r="I348" s="1499"/>
      <c r="J348" s="1499"/>
      <c r="K348" s="1499"/>
      <c r="L348" s="1499"/>
      <c r="M348" s="1499"/>
      <c r="N348" s="1499"/>
      <c r="O348" s="1499"/>
      <c r="P348" s="1499"/>
      <c r="Q348" s="1499"/>
      <c r="R348" s="1499"/>
      <c r="S348" s="1499"/>
      <c r="T348" s="1499"/>
      <c r="U348" s="1499"/>
      <c r="V348" s="1499"/>
      <c r="W348" s="1499"/>
      <c r="X348" s="1499"/>
      <c r="Y348" s="1499"/>
      <c r="Z348" s="1499"/>
      <c r="AA348" s="1499"/>
      <c r="AB348" s="1499"/>
      <c r="AC348" s="1499"/>
      <c r="AD348" s="1499"/>
      <c r="AE348" s="1499"/>
      <c r="AF348" s="1499"/>
      <c r="AG348" s="1499"/>
      <c r="AH348" s="1499"/>
      <c r="AI348" s="1499"/>
      <c r="AJ348" s="1499"/>
      <c r="AK348" s="1499"/>
      <c r="AL348" s="1499"/>
      <c r="AM348" s="1499"/>
      <c r="AN348" s="1499"/>
      <c r="AO348" s="1499"/>
      <c r="AP348" s="1499"/>
      <c r="AQ348" s="1499"/>
      <c r="AR348" s="1499"/>
      <c r="AS348" s="1499"/>
      <c r="AT348" s="1499"/>
      <c r="AU348" s="1499"/>
      <c r="AV348" s="1499"/>
      <c r="AW348" s="1499"/>
      <c r="AX348" s="1499"/>
      <c r="AY348" s="1499"/>
      <c r="AZ348" s="1499"/>
      <c r="BA348" s="1499"/>
      <c r="BB348" s="1499"/>
      <c r="BC348" s="1499"/>
      <c r="BD348" s="1499"/>
      <c r="BE348" s="1499"/>
      <c r="BF348" s="1499"/>
      <c r="BG348" s="1499"/>
      <c r="BH348" s="1499"/>
      <c r="BI348" s="1499"/>
      <c r="BJ348" s="1499"/>
      <c r="BK348" s="1499"/>
      <c r="BL348" s="1499"/>
      <c r="BM348" s="1499"/>
      <c r="BN348" s="1499"/>
      <c r="BO348" s="1499"/>
      <c r="BP348" s="1499"/>
      <c r="BQ348" s="1499"/>
      <c r="BR348" s="1499"/>
      <c r="BS348" s="1499"/>
      <c r="BT348" s="1499"/>
      <c r="BU348" s="1499"/>
      <c r="BV348" s="1499"/>
      <c r="BW348" s="1499"/>
      <c r="BX348" s="1499"/>
      <c r="BY348" s="1499"/>
      <c r="BZ348" s="1499"/>
      <c r="CA348" s="1499"/>
      <c r="CB348" s="1499"/>
      <c r="CC348" s="1499"/>
      <c r="CD348" s="1499"/>
      <c r="CE348" s="1499"/>
      <c r="CF348" s="1499"/>
      <c r="CG348" s="1499"/>
      <c r="CH348" s="1499"/>
      <c r="CI348" s="1499"/>
      <c r="CJ348" s="1499"/>
      <c r="CK348" s="1499"/>
      <c r="CL348" s="1499"/>
      <c r="CM348" s="1499"/>
      <c r="CN348" s="1499"/>
      <c r="CO348" s="1499"/>
      <c r="CP348" s="1499"/>
      <c r="CQ348" s="1499"/>
      <c r="CR348" s="1499"/>
      <c r="CS348" s="1499"/>
      <c r="CT348" s="1499"/>
      <c r="CU348" s="1499"/>
      <c r="CV348" s="1499"/>
      <c r="CW348" s="1499"/>
      <c r="CX348" s="1499"/>
      <c r="CY348" s="1499"/>
      <c r="CZ348" s="1499"/>
      <c r="DA348" s="1499"/>
      <c r="DB348" s="1499"/>
      <c r="DC348" s="1499"/>
      <c r="DD348" s="1499"/>
      <c r="DE348" s="1499"/>
      <c r="DF348" s="1499"/>
      <c r="DG348" s="1499"/>
      <c r="DH348" s="1499"/>
      <c r="DI348" s="1499"/>
      <c r="DJ348" s="1499"/>
      <c r="DK348" s="1499"/>
      <c r="DL348" s="1504"/>
      <c r="DM348" s="1505"/>
      <c r="DN348" s="1505"/>
      <c r="DO348" s="1505"/>
      <c r="DP348" s="1505"/>
      <c r="DQ348" s="1506"/>
      <c r="DR348" s="1499"/>
      <c r="DS348" s="1499"/>
      <c r="DT348" s="1499"/>
      <c r="DU348" s="1499"/>
      <c r="DV348" s="1499"/>
      <c r="DW348" s="1499"/>
      <c r="DX348" s="1499"/>
      <c r="DY348" s="1499"/>
      <c r="DZ348" s="1499"/>
      <c r="EA348" s="1499"/>
      <c r="EB348" s="1499"/>
      <c r="EC348" s="1499"/>
      <c r="ED348" s="1499"/>
      <c r="EE348" s="1499"/>
      <c r="EF348" s="1499"/>
      <c r="EG348" s="1499"/>
      <c r="EH348" s="1499"/>
      <c r="EI348" s="1499"/>
      <c r="EJ348" s="1499"/>
      <c r="EK348" s="1499"/>
      <c r="EL348" s="1499"/>
      <c r="EM348" s="1499"/>
      <c r="EN348" s="1499"/>
      <c r="EO348" s="1499"/>
      <c r="EP348" s="1499"/>
      <c r="EQ348" s="1499"/>
      <c r="ER348" s="1499"/>
      <c r="ES348" s="1499"/>
      <c r="ET348" s="1499"/>
      <c r="EU348" s="1499"/>
      <c r="EV348" s="1499"/>
      <c r="EW348" s="1499"/>
      <c r="EX348" s="1499"/>
      <c r="EY348" s="1499"/>
      <c r="EZ348" s="1499"/>
      <c r="FA348" s="1499"/>
      <c r="FB348" s="1499"/>
      <c r="FC348" s="1499"/>
      <c r="FD348" s="1499"/>
      <c r="FE348" s="1499"/>
      <c r="FF348" s="1499"/>
      <c r="FG348" s="1499"/>
      <c r="FH348" s="1499"/>
      <c r="FI348" s="1499"/>
      <c r="FJ348" s="1499"/>
      <c r="FK348" s="1499"/>
      <c r="FL348" s="1499"/>
      <c r="FM348" s="1499"/>
      <c r="FN348" s="1499"/>
      <c r="FO348" s="1499"/>
      <c r="FP348" s="1499"/>
      <c r="FQ348" s="1499"/>
      <c r="FR348" s="1499"/>
      <c r="FS348" s="1499"/>
      <c r="FT348" s="1499"/>
      <c r="FU348" s="1499"/>
      <c r="FV348" s="1499"/>
      <c r="FW348" s="1499"/>
      <c r="FX348" s="1499"/>
      <c r="FY348" s="1499"/>
      <c r="FZ348" s="1499"/>
      <c r="GA348" s="1499"/>
      <c r="GB348" s="1499"/>
      <c r="GC348" s="1499"/>
      <c r="GD348" s="1499"/>
    </row>
    <row r="349" spans="1:186" ht="6" customHeight="1">
      <c r="A349" s="325"/>
      <c r="B349" s="701"/>
      <c r="C349" s="701"/>
      <c r="D349" s="701"/>
      <c r="E349" s="701"/>
      <c r="F349" s="1499"/>
      <c r="G349" s="1499"/>
      <c r="H349" s="1499"/>
      <c r="I349" s="1499"/>
      <c r="J349" s="1499"/>
      <c r="K349" s="1499"/>
      <c r="L349" s="1499"/>
      <c r="M349" s="1499"/>
      <c r="N349" s="1499"/>
      <c r="O349" s="1499"/>
      <c r="P349" s="1499"/>
      <c r="Q349" s="1499"/>
      <c r="R349" s="1499"/>
      <c r="S349" s="1499"/>
      <c r="T349" s="1499"/>
      <c r="U349" s="1499"/>
      <c r="V349" s="1499"/>
      <c r="W349" s="1499"/>
      <c r="X349" s="1499"/>
      <c r="Y349" s="1499"/>
      <c r="Z349" s="1499"/>
      <c r="AA349" s="1499"/>
      <c r="AB349" s="1499"/>
      <c r="AC349" s="1499"/>
      <c r="AD349" s="1499"/>
      <c r="AE349" s="1499"/>
      <c r="AF349" s="1499"/>
      <c r="AG349" s="1499"/>
      <c r="AH349" s="1499"/>
      <c r="AI349" s="1499"/>
      <c r="AJ349" s="1499"/>
      <c r="AK349" s="1499"/>
      <c r="AL349" s="1499"/>
      <c r="AM349" s="1499"/>
      <c r="AN349" s="1499"/>
      <c r="AO349" s="1499"/>
      <c r="AP349" s="1499"/>
      <c r="AQ349" s="1499"/>
      <c r="AR349" s="1499"/>
      <c r="AS349" s="1499"/>
      <c r="AT349" s="1499"/>
      <c r="AU349" s="1499"/>
      <c r="AV349" s="1499"/>
      <c r="AW349" s="1499"/>
      <c r="AX349" s="1499"/>
      <c r="AY349" s="1499"/>
      <c r="AZ349" s="1499"/>
      <c r="BA349" s="1499"/>
      <c r="BB349" s="1499"/>
      <c r="BC349" s="1499"/>
      <c r="BD349" s="1499"/>
      <c r="BE349" s="1499"/>
      <c r="BF349" s="1499"/>
      <c r="BG349" s="1499"/>
      <c r="BH349" s="1499"/>
      <c r="BI349" s="1499"/>
      <c r="BJ349" s="1499"/>
      <c r="BK349" s="1499"/>
      <c r="BL349" s="1499"/>
      <c r="BM349" s="1499"/>
      <c r="BN349" s="1499"/>
      <c r="BO349" s="1499"/>
      <c r="BP349" s="1499"/>
      <c r="BQ349" s="1499"/>
      <c r="BR349" s="1499"/>
      <c r="BS349" s="1499"/>
      <c r="BT349" s="1499"/>
      <c r="BU349" s="1499"/>
      <c r="BV349" s="1499"/>
      <c r="BW349" s="1499"/>
      <c r="BX349" s="1499"/>
      <c r="BY349" s="1499"/>
      <c r="BZ349" s="1499"/>
      <c r="CA349" s="1499"/>
      <c r="CB349" s="1499"/>
      <c r="CC349" s="1499"/>
      <c r="CD349" s="1499"/>
      <c r="CE349" s="1499"/>
      <c r="CF349" s="1499"/>
      <c r="CG349" s="1499"/>
      <c r="CH349" s="1499"/>
      <c r="CI349" s="1499"/>
      <c r="CJ349" s="1499"/>
      <c r="CK349" s="1499"/>
      <c r="CL349" s="1499"/>
      <c r="CM349" s="1499"/>
      <c r="CN349" s="1499"/>
      <c r="CO349" s="1499"/>
      <c r="CP349" s="1499"/>
      <c r="CQ349" s="1499"/>
      <c r="CR349" s="1499"/>
      <c r="CS349" s="1499"/>
      <c r="CT349" s="1499"/>
      <c r="CU349" s="1499"/>
      <c r="CV349" s="1499"/>
      <c r="CW349" s="1499"/>
      <c r="CX349" s="1499"/>
      <c r="CY349" s="1499"/>
      <c r="CZ349" s="1499"/>
      <c r="DA349" s="1499"/>
      <c r="DB349" s="1499"/>
      <c r="DC349" s="1499"/>
      <c r="DD349" s="1499"/>
      <c r="DE349" s="1499"/>
      <c r="DF349" s="1499"/>
      <c r="DG349" s="1499"/>
      <c r="DH349" s="1499"/>
      <c r="DI349" s="1499"/>
      <c r="DJ349" s="1499"/>
      <c r="DK349" s="1499"/>
      <c r="DL349" s="1504"/>
      <c r="DM349" s="1505"/>
      <c r="DN349" s="1505"/>
      <c r="DO349" s="1505"/>
      <c r="DP349" s="1505"/>
      <c r="DQ349" s="1506"/>
      <c r="DR349" s="1499"/>
      <c r="DS349" s="1499"/>
      <c r="DT349" s="1499"/>
      <c r="DU349" s="1499"/>
      <c r="DV349" s="1499"/>
      <c r="DW349" s="1499"/>
      <c r="DX349" s="1499"/>
      <c r="DY349" s="1499"/>
      <c r="DZ349" s="1499"/>
      <c r="EA349" s="1499"/>
      <c r="EB349" s="1499"/>
      <c r="EC349" s="1499"/>
      <c r="ED349" s="1499"/>
      <c r="EE349" s="1499"/>
      <c r="EF349" s="1499"/>
      <c r="EG349" s="1499"/>
      <c r="EH349" s="1499"/>
      <c r="EI349" s="1499"/>
      <c r="EJ349" s="1499"/>
      <c r="EK349" s="1499"/>
      <c r="EL349" s="1499"/>
      <c r="EM349" s="1499"/>
      <c r="EN349" s="1499"/>
      <c r="EO349" s="1499"/>
      <c r="EP349" s="1499"/>
      <c r="EQ349" s="1499"/>
      <c r="ER349" s="1499"/>
      <c r="ES349" s="1499"/>
      <c r="ET349" s="1499"/>
      <c r="EU349" s="1499"/>
      <c r="EV349" s="1499"/>
      <c r="EW349" s="1499"/>
      <c r="EX349" s="1499"/>
      <c r="EY349" s="1499"/>
      <c r="EZ349" s="1499"/>
      <c r="FA349" s="1499"/>
      <c r="FB349" s="1499"/>
      <c r="FC349" s="1499"/>
      <c r="FD349" s="1499"/>
      <c r="FE349" s="1499"/>
      <c r="FF349" s="1499"/>
      <c r="FG349" s="1499"/>
      <c r="FH349" s="1499"/>
      <c r="FI349" s="1499"/>
      <c r="FJ349" s="1499"/>
      <c r="FK349" s="1499"/>
      <c r="FL349" s="1499"/>
      <c r="FM349" s="1499"/>
      <c r="FN349" s="1499"/>
      <c r="FO349" s="1499"/>
      <c r="FP349" s="1499"/>
      <c r="FQ349" s="1499"/>
      <c r="FR349" s="1499"/>
      <c r="FS349" s="1499"/>
      <c r="FT349" s="1499"/>
      <c r="FU349" s="1499"/>
      <c r="FV349" s="1499"/>
      <c r="FW349" s="1499"/>
      <c r="FX349" s="1499"/>
      <c r="FY349" s="1499"/>
      <c r="FZ349" s="1499"/>
      <c r="GA349" s="1499"/>
      <c r="GB349" s="1499"/>
      <c r="GC349" s="1499"/>
      <c r="GD349" s="1499"/>
    </row>
    <row r="350" spans="1:186" ht="6" customHeight="1">
      <c r="A350" s="325"/>
      <c r="B350" s="701"/>
      <c r="C350" s="701"/>
      <c r="D350" s="701"/>
      <c r="E350" s="701"/>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468"/>
      <c r="AM350" s="1468"/>
      <c r="AN350" s="1468"/>
      <c r="AO350" s="1468"/>
      <c r="AP350" s="1468"/>
      <c r="AQ350" s="1468"/>
      <c r="AR350" s="1468"/>
      <c r="AS350" s="1468"/>
      <c r="AT350" s="1468"/>
      <c r="AU350" s="1468"/>
      <c r="AV350" s="1468"/>
      <c r="AW350" s="1468"/>
      <c r="AX350" s="1468"/>
      <c r="AY350" s="1468"/>
      <c r="AZ350" s="1468"/>
      <c r="BA350" s="1468"/>
      <c r="BB350" s="1468"/>
      <c r="BC350" s="1468"/>
      <c r="BD350" s="1468"/>
      <c r="BE350" s="1468"/>
      <c r="BF350" s="1468"/>
      <c r="BG350" s="1468"/>
      <c r="BH350" s="1468"/>
      <c r="BI350" s="1468"/>
      <c r="BJ350" s="1468"/>
      <c r="BK350" s="1468"/>
      <c r="BL350" s="1468"/>
      <c r="BM350" s="1468"/>
      <c r="BN350" s="1468"/>
      <c r="BO350" s="1468"/>
      <c r="BP350" s="1468"/>
      <c r="BQ350" s="1468"/>
      <c r="BR350" s="1468"/>
      <c r="BS350" s="1468"/>
      <c r="BT350" s="1468"/>
      <c r="BU350" s="1468"/>
      <c r="BV350" s="1468"/>
      <c r="BW350" s="1468"/>
      <c r="BX350" s="1468"/>
      <c r="BY350" s="1468"/>
      <c r="BZ350" s="1468"/>
      <c r="CA350" s="1468"/>
      <c r="CB350" s="1468"/>
      <c r="CC350" s="1468"/>
      <c r="CD350" s="1468"/>
      <c r="CE350" s="1468"/>
      <c r="CF350" s="1468"/>
      <c r="CG350" s="1468"/>
      <c r="CH350" s="1468"/>
      <c r="CI350" s="1468"/>
      <c r="CJ350" s="1468"/>
      <c r="CK350" s="1468"/>
      <c r="CL350" s="1468"/>
      <c r="CM350" s="1468"/>
      <c r="CN350" s="1468"/>
      <c r="CO350" s="1468"/>
      <c r="CP350" s="1468"/>
      <c r="CQ350" s="1468"/>
      <c r="CR350" s="1468"/>
      <c r="CS350" s="1468"/>
      <c r="CT350" s="1468"/>
      <c r="CU350" s="1468"/>
      <c r="CV350" s="1468"/>
      <c r="CW350" s="1468"/>
      <c r="CX350" s="1468"/>
      <c r="CY350" s="1468"/>
      <c r="CZ350" s="1468"/>
      <c r="DA350" s="1468"/>
      <c r="DB350" s="1468"/>
      <c r="DC350" s="1468"/>
      <c r="DD350" s="1468"/>
      <c r="DE350" s="1468"/>
      <c r="DF350" s="1468"/>
      <c r="DG350" s="1468"/>
      <c r="DH350" s="1468"/>
      <c r="DI350" s="1468"/>
      <c r="DJ350" s="1468"/>
      <c r="DK350" s="1468"/>
      <c r="DL350" s="1504"/>
      <c r="DM350" s="1505"/>
      <c r="DN350" s="1505"/>
      <c r="DO350" s="1505"/>
      <c r="DP350" s="1505"/>
      <c r="DQ350" s="1506"/>
      <c r="DR350" s="1468"/>
      <c r="DS350" s="1468"/>
      <c r="DT350" s="1468"/>
      <c r="DU350" s="1468"/>
      <c r="DV350" s="1468"/>
      <c r="DW350" s="1468"/>
      <c r="DX350" s="1468"/>
      <c r="DY350" s="1468"/>
      <c r="DZ350" s="1468"/>
      <c r="EA350" s="1468"/>
      <c r="EB350" s="1468"/>
      <c r="EC350" s="1468"/>
      <c r="ED350" s="1468"/>
      <c r="EE350" s="1468"/>
      <c r="EF350" s="1468"/>
      <c r="EG350" s="1468"/>
      <c r="EH350" s="1468"/>
      <c r="EI350" s="1468"/>
      <c r="EJ350" s="1468"/>
      <c r="EK350" s="1468"/>
      <c r="EL350" s="1468"/>
      <c r="EM350" s="1468"/>
      <c r="EN350" s="1468"/>
      <c r="EO350" s="1468"/>
      <c r="EP350" s="1468"/>
      <c r="EQ350" s="1468"/>
      <c r="ER350" s="1468"/>
      <c r="ES350" s="1468"/>
      <c r="ET350" s="1468"/>
      <c r="EU350" s="1468"/>
      <c r="EV350" s="1468"/>
      <c r="EW350" s="1468"/>
      <c r="EX350" s="1468"/>
      <c r="EY350" s="1468"/>
      <c r="EZ350" s="1468"/>
      <c r="FA350" s="1468"/>
      <c r="FB350" s="1468"/>
      <c r="FC350" s="1468"/>
      <c r="FD350" s="1468"/>
      <c r="FE350" s="1468"/>
      <c r="FF350" s="1468"/>
      <c r="FG350" s="1468"/>
      <c r="FH350" s="1468"/>
      <c r="FI350" s="1468"/>
      <c r="FJ350" s="1468"/>
      <c r="FK350" s="1468"/>
      <c r="FL350" s="1468"/>
      <c r="FM350" s="1468"/>
      <c r="FN350" s="1468"/>
      <c r="FO350" s="1468"/>
      <c r="FP350" s="1468"/>
      <c r="FQ350" s="1468"/>
      <c r="FR350" s="1468"/>
      <c r="FS350" s="1468"/>
      <c r="FT350" s="1468"/>
      <c r="FU350" s="1468"/>
      <c r="FV350" s="1468"/>
      <c r="FW350" s="1468"/>
      <c r="FX350" s="1468"/>
      <c r="FY350" s="1468"/>
      <c r="FZ350" s="1468"/>
      <c r="GA350" s="1468"/>
      <c r="GB350" s="1468"/>
      <c r="GC350" s="1468"/>
      <c r="GD350" s="1468"/>
    </row>
    <row r="351" spans="1:186" ht="6" customHeight="1">
      <c r="A351" s="325"/>
      <c r="B351" s="701"/>
      <c r="C351" s="701"/>
      <c r="D351" s="701"/>
      <c r="E351" s="701"/>
      <c r="F351" s="1468"/>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468"/>
      <c r="AM351" s="1468"/>
      <c r="AN351" s="1468"/>
      <c r="AO351" s="1468"/>
      <c r="AP351" s="1468"/>
      <c r="AQ351" s="1468"/>
      <c r="AR351" s="1468"/>
      <c r="AS351" s="1468"/>
      <c r="AT351" s="1468"/>
      <c r="AU351" s="1468"/>
      <c r="AV351" s="1468"/>
      <c r="AW351" s="1468"/>
      <c r="AX351" s="1468"/>
      <c r="AY351" s="1468"/>
      <c r="AZ351" s="1468"/>
      <c r="BA351" s="1468"/>
      <c r="BB351" s="1468"/>
      <c r="BC351" s="1468"/>
      <c r="BD351" s="1468"/>
      <c r="BE351" s="1468"/>
      <c r="BF351" s="1468"/>
      <c r="BG351" s="1468"/>
      <c r="BH351" s="1468"/>
      <c r="BI351" s="1468"/>
      <c r="BJ351" s="1468"/>
      <c r="BK351" s="1468"/>
      <c r="BL351" s="1468"/>
      <c r="BM351" s="1468"/>
      <c r="BN351" s="1468"/>
      <c r="BO351" s="1468"/>
      <c r="BP351" s="1468"/>
      <c r="BQ351" s="1468"/>
      <c r="BR351" s="1468"/>
      <c r="BS351" s="1468"/>
      <c r="BT351" s="1468"/>
      <c r="BU351" s="1468"/>
      <c r="BV351" s="1468"/>
      <c r="BW351" s="1468"/>
      <c r="BX351" s="1468"/>
      <c r="BY351" s="1468"/>
      <c r="BZ351" s="1468"/>
      <c r="CA351" s="1468"/>
      <c r="CB351" s="1468"/>
      <c r="CC351" s="1468"/>
      <c r="CD351" s="1468"/>
      <c r="CE351" s="1468"/>
      <c r="CF351" s="1468"/>
      <c r="CG351" s="1468"/>
      <c r="CH351" s="1468"/>
      <c r="CI351" s="1468"/>
      <c r="CJ351" s="1468"/>
      <c r="CK351" s="1468"/>
      <c r="CL351" s="1468"/>
      <c r="CM351" s="1468"/>
      <c r="CN351" s="1468"/>
      <c r="CO351" s="1468"/>
      <c r="CP351" s="1468"/>
      <c r="CQ351" s="1468"/>
      <c r="CR351" s="1468"/>
      <c r="CS351" s="1468"/>
      <c r="CT351" s="1468"/>
      <c r="CU351" s="1468"/>
      <c r="CV351" s="1468"/>
      <c r="CW351" s="1468"/>
      <c r="CX351" s="1468"/>
      <c r="CY351" s="1468"/>
      <c r="CZ351" s="1468"/>
      <c r="DA351" s="1468"/>
      <c r="DB351" s="1468"/>
      <c r="DC351" s="1468"/>
      <c r="DD351" s="1468"/>
      <c r="DE351" s="1468"/>
      <c r="DF351" s="1468"/>
      <c r="DG351" s="1468"/>
      <c r="DH351" s="1468"/>
      <c r="DI351" s="1468"/>
      <c r="DJ351" s="1468"/>
      <c r="DK351" s="1468"/>
      <c r="DL351" s="1504"/>
      <c r="DM351" s="1505"/>
      <c r="DN351" s="1505"/>
      <c r="DO351" s="1505"/>
      <c r="DP351" s="1505"/>
      <c r="DQ351" s="1506"/>
      <c r="DR351" s="1468"/>
      <c r="DS351" s="1468"/>
      <c r="DT351" s="1468"/>
      <c r="DU351" s="1468"/>
      <c r="DV351" s="1468"/>
      <c r="DW351" s="1468"/>
      <c r="DX351" s="1468"/>
      <c r="DY351" s="1468"/>
      <c r="DZ351" s="1468"/>
      <c r="EA351" s="1468"/>
      <c r="EB351" s="1468"/>
      <c r="EC351" s="1468"/>
      <c r="ED351" s="1468"/>
      <c r="EE351" s="1468"/>
      <c r="EF351" s="1468"/>
      <c r="EG351" s="1468"/>
      <c r="EH351" s="1468"/>
      <c r="EI351" s="1468"/>
      <c r="EJ351" s="1468"/>
      <c r="EK351" s="1468"/>
      <c r="EL351" s="1468"/>
      <c r="EM351" s="1468"/>
      <c r="EN351" s="1468"/>
      <c r="EO351" s="1468"/>
      <c r="EP351" s="1468"/>
      <c r="EQ351" s="1468"/>
      <c r="ER351" s="1468"/>
      <c r="ES351" s="1468"/>
      <c r="ET351" s="1468"/>
      <c r="EU351" s="1468"/>
      <c r="EV351" s="1468"/>
      <c r="EW351" s="1468"/>
      <c r="EX351" s="1468"/>
      <c r="EY351" s="1468"/>
      <c r="EZ351" s="1468"/>
      <c r="FA351" s="1468"/>
      <c r="FB351" s="1468"/>
      <c r="FC351" s="1468"/>
      <c r="FD351" s="1468"/>
      <c r="FE351" s="1468"/>
      <c r="FF351" s="1468"/>
      <c r="FG351" s="1468"/>
      <c r="FH351" s="1468"/>
      <c r="FI351" s="1468"/>
      <c r="FJ351" s="1468"/>
      <c r="FK351" s="1468"/>
      <c r="FL351" s="1468"/>
      <c r="FM351" s="1468"/>
      <c r="FN351" s="1468"/>
      <c r="FO351" s="1468"/>
      <c r="FP351" s="1468"/>
      <c r="FQ351" s="1468"/>
      <c r="FR351" s="1468"/>
      <c r="FS351" s="1468"/>
      <c r="FT351" s="1468"/>
      <c r="FU351" s="1468"/>
      <c r="FV351" s="1468"/>
      <c r="FW351" s="1468"/>
      <c r="FX351" s="1468"/>
      <c r="FY351" s="1468"/>
      <c r="FZ351" s="1468"/>
      <c r="GA351" s="1468"/>
      <c r="GB351" s="1468"/>
      <c r="GC351" s="1468"/>
      <c r="GD351" s="1468"/>
    </row>
    <row r="352" spans="1:186" ht="6" customHeight="1">
      <c r="A352" s="325"/>
      <c r="B352" s="701"/>
      <c r="C352" s="701"/>
      <c r="D352" s="701"/>
      <c r="E352" s="70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468"/>
      <c r="AM352" s="1468"/>
      <c r="AN352" s="1468"/>
      <c r="AO352" s="1468"/>
      <c r="AP352" s="1468"/>
      <c r="AQ352" s="1468"/>
      <c r="AR352" s="1468"/>
      <c r="AS352" s="1468"/>
      <c r="AT352" s="1468"/>
      <c r="AU352" s="1468"/>
      <c r="AV352" s="1468"/>
      <c r="AW352" s="1468"/>
      <c r="AX352" s="1468"/>
      <c r="AY352" s="1468"/>
      <c r="AZ352" s="1468"/>
      <c r="BA352" s="1468"/>
      <c r="BB352" s="1468"/>
      <c r="BC352" s="1468"/>
      <c r="BD352" s="1468"/>
      <c r="BE352" s="1468"/>
      <c r="BF352" s="1468"/>
      <c r="BG352" s="1468"/>
      <c r="BH352" s="1468"/>
      <c r="BI352" s="1468"/>
      <c r="BJ352" s="1468"/>
      <c r="BK352" s="1468"/>
      <c r="BL352" s="1468"/>
      <c r="BM352" s="1468"/>
      <c r="BN352" s="1468"/>
      <c r="BO352" s="1468"/>
      <c r="BP352" s="1468"/>
      <c r="BQ352" s="1468"/>
      <c r="BR352" s="1468"/>
      <c r="BS352" s="1468"/>
      <c r="BT352" s="1468"/>
      <c r="BU352" s="1468"/>
      <c r="BV352" s="1468"/>
      <c r="BW352" s="1468"/>
      <c r="BX352" s="1468"/>
      <c r="BY352" s="1468"/>
      <c r="BZ352" s="1468"/>
      <c r="CA352" s="1468"/>
      <c r="CB352" s="1468"/>
      <c r="CC352" s="1468"/>
      <c r="CD352" s="1468"/>
      <c r="CE352" s="1468"/>
      <c r="CF352" s="1468"/>
      <c r="CG352" s="1468"/>
      <c r="CH352" s="1468"/>
      <c r="CI352" s="1468"/>
      <c r="CJ352" s="1468"/>
      <c r="CK352" s="1468"/>
      <c r="CL352" s="1468"/>
      <c r="CM352" s="1468"/>
      <c r="CN352" s="1468"/>
      <c r="CO352" s="1468"/>
      <c r="CP352" s="1468"/>
      <c r="CQ352" s="1468"/>
      <c r="CR352" s="1468"/>
      <c r="CS352" s="1468"/>
      <c r="CT352" s="1468"/>
      <c r="CU352" s="1468"/>
      <c r="CV352" s="1468"/>
      <c r="CW352" s="1468"/>
      <c r="CX352" s="1468"/>
      <c r="CY352" s="1468"/>
      <c r="CZ352" s="1468"/>
      <c r="DA352" s="1468"/>
      <c r="DB352" s="1468"/>
      <c r="DC352" s="1468"/>
      <c r="DD352" s="1468"/>
      <c r="DE352" s="1468"/>
      <c r="DF352" s="1468"/>
      <c r="DG352" s="1468"/>
      <c r="DH352" s="1468"/>
      <c r="DI352" s="1468"/>
      <c r="DJ352" s="1468"/>
      <c r="DK352" s="1468"/>
      <c r="DL352" s="1507"/>
      <c r="DM352" s="1508"/>
      <c r="DN352" s="1508"/>
      <c r="DO352" s="1508"/>
      <c r="DP352" s="1508"/>
      <c r="DQ352" s="1509"/>
      <c r="DR352" s="1468"/>
      <c r="DS352" s="1468"/>
      <c r="DT352" s="1468"/>
      <c r="DU352" s="1468"/>
      <c r="DV352" s="1468"/>
      <c r="DW352" s="1468"/>
      <c r="DX352" s="1468"/>
      <c r="DY352" s="1468"/>
      <c r="DZ352" s="1468"/>
      <c r="EA352" s="1468"/>
      <c r="EB352" s="1468"/>
      <c r="EC352" s="1468"/>
      <c r="ED352" s="1468"/>
      <c r="EE352" s="1468"/>
      <c r="EF352" s="1468"/>
      <c r="EG352" s="1468"/>
      <c r="EH352" s="1468"/>
      <c r="EI352" s="1468"/>
      <c r="EJ352" s="1468"/>
      <c r="EK352" s="1468"/>
      <c r="EL352" s="1468"/>
      <c r="EM352" s="1468"/>
      <c r="EN352" s="1468"/>
      <c r="EO352" s="1468"/>
      <c r="EP352" s="1468"/>
      <c r="EQ352" s="1468"/>
      <c r="ER352" s="1468"/>
      <c r="ES352" s="1468"/>
      <c r="ET352" s="1468"/>
      <c r="EU352" s="1468"/>
      <c r="EV352" s="1468"/>
      <c r="EW352" s="1468"/>
      <c r="EX352" s="1468"/>
      <c r="EY352" s="1468"/>
      <c r="EZ352" s="1468"/>
      <c r="FA352" s="1468"/>
      <c r="FB352" s="1468"/>
      <c r="FC352" s="1468"/>
      <c r="FD352" s="1468"/>
      <c r="FE352" s="1468"/>
      <c r="FF352" s="1468"/>
      <c r="FG352" s="1468"/>
      <c r="FH352" s="1468"/>
      <c r="FI352" s="1468"/>
      <c r="FJ352" s="1468"/>
      <c r="FK352" s="1468"/>
      <c r="FL352" s="1468"/>
      <c r="FM352" s="1468"/>
      <c r="FN352" s="1468"/>
      <c r="FO352" s="1468"/>
      <c r="FP352" s="1468"/>
      <c r="FQ352" s="1468"/>
      <c r="FR352" s="1468"/>
      <c r="FS352" s="1468"/>
      <c r="FT352" s="1468"/>
      <c r="FU352" s="1468"/>
      <c r="FV352" s="1468"/>
      <c r="FW352" s="1468"/>
      <c r="FX352" s="1468"/>
      <c r="FY352" s="1468"/>
      <c r="FZ352" s="1468"/>
      <c r="GA352" s="1468"/>
      <c r="GB352" s="1468"/>
      <c r="GC352" s="1468"/>
      <c r="GD352" s="1468"/>
    </row>
    <row r="353" spans="1:186" ht="6" customHeight="1">
      <c r="A353" s="325"/>
      <c r="B353" s="1494">
        <v>1</v>
      </c>
      <c r="C353" s="701"/>
      <c r="D353" s="701"/>
      <c r="E353" s="701"/>
      <c r="F353" s="1479"/>
      <c r="G353" s="1479"/>
      <c r="H353" s="1479"/>
      <c r="I353" s="1479"/>
      <c r="J353" s="1479"/>
      <c r="K353" s="1479"/>
      <c r="L353" s="1479"/>
      <c r="M353" s="1479"/>
      <c r="N353" s="1479"/>
      <c r="O353" s="1479"/>
      <c r="P353" s="1479"/>
      <c r="Q353" s="1479"/>
      <c r="R353" s="1479"/>
      <c r="S353" s="1479"/>
      <c r="T353" s="1479"/>
      <c r="U353" s="1479"/>
      <c r="V353" s="1479"/>
      <c r="W353" s="1479"/>
      <c r="X353" s="1479"/>
      <c r="Y353" s="1479"/>
      <c r="Z353" s="1479"/>
      <c r="AA353" s="1479"/>
      <c r="AB353" s="1479"/>
      <c r="AC353" s="1479"/>
      <c r="AD353" s="1479"/>
      <c r="AE353" s="1479"/>
      <c r="AF353" s="1479"/>
      <c r="AG353" s="1479"/>
      <c r="AH353" s="1479"/>
      <c r="AI353" s="1479"/>
      <c r="AJ353" s="1479"/>
      <c r="AK353" s="1479"/>
      <c r="AL353" s="1479"/>
      <c r="AM353" s="1479"/>
      <c r="AN353" s="1479"/>
      <c r="AO353" s="1479"/>
      <c r="AP353" s="1479"/>
      <c r="AQ353" s="1479"/>
      <c r="AR353" s="1479"/>
      <c r="AS353" s="1479"/>
      <c r="AT353" s="1479"/>
      <c r="AU353" s="1479"/>
      <c r="AV353" s="1479"/>
      <c r="AW353" s="1479"/>
      <c r="AX353" s="1492"/>
      <c r="AY353" s="1492"/>
      <c r="AZ353" s="1492"/>
      <c r="BA353" s="1492"/>
      <c r="BB353" s="1492"/>
      <c r="BC353" s="1479"/>
      <c r="BD353" s="1479"/>
      <c r="BE353" s="1479"/>
      <c r="BF353" s="1479"/>
      <c r="BG353" s="1479"/>
      <c r="BH353" s="1479"/>
      <c r="BI353" s="1479"/>
      <c r="BJ353" s="1479"/>
      <c r="BK353" s="1479"/>
      <c r="BL353" s="1479"/>
      <c r="BM353" s="1479"/>
      <c r="BN353" s="1479"/>
      <c r="BO353" s="1479"/>
      <c r="BP353" s="1479"/>
      <c r="BQ353" s="1479"/>
      <c r="BR353" s="1479"/>
      <c r="BS353" s="1479"/>
      <c r="BT353" s="1479"/>
      <c r="BU353" s="1479"/>
      <c r="BV353" s="1479"/>
      <c r="BW353" s="1479"/>
      <c r="BX353" s="1479"/>
      <c r="BY353" s="1479"/>
      <c r="BZ353" s="1479"/>
      <c r="CA353" s="1479"/>
      <c r="CB353" s="1479"/>
      <c r="CC353" s="1479"/>
      <c r="CD353" s="1479"/>
      <c r="CE353" s="1479"/>
      <c r="CF353" s="1498"/>
      <c r="CG353" s="1484"/>
      <c r="CH353" s="1484"/>
      <c r="CI353" s="1484"/>
      <c r="CJ353" s="1484"/>
      <c r="CK353" s="1484"/>
      <c r="CL353" s="1484"/>
      <c r="CM353" s="1484"/>
      <c r="CN353" s="1484"/>
      <c r="CO353" s="1484"/>
      <c r="CP353" s="1484"/>
      <c r="CQ353" s="1484"/>
      <c r="CR353" s="1484"/>
      <c r="CS353" s="1484"/>
      <c r="CT353" s="1484"/>
      <c r="CU353" s="1484"/>
      <c r="CV353" s="1484"/>
      <c r="CW353" s="1484"/>
      <c r="CX353" s="1484"/>
      <c r="CY353" s="1484"/>
      <c r="CZ353" s="1484"/>
      <c r="DA353" s="1484"/>
      <c r="DB353" s="1484"/>
      <c r="DC353" s="1484"/>
      <c r="DD353" s="1484"/>
      <c r="DE353" s="1484"/>
      <c r="DF353" s="1484"/>
      <c r="DG353" s="1484"/>
      <c r="DH353" s="1484"/>
      <c r="DI353" s="1484"/>
      <c r="DJ353" s="1484"/>
      <c r="DK353" s="1484"/>
      <c r="DL353" s="1486"/>
      <c r="DM353" s="1487"/>
      <c r="DN353" s="1487"/>
      <c r="DO353" s="1487"/>
      <c r="DP353" s="1487"/>
      <c r="DQ353" s="1488"/>
      <c r="DR353" s="1479"/>
      <c r="DS353" s="1479"/>
      <c r="DT353" s="1479"/>
      <c r="DU353" s="1479"/>
      <c r="DV353" s="1479"/>
      <c r="DW353" s="1479"/>
      <c r="DX353" s="1479"/>
      <c r="DY353" s="1479"/>
      <c r="DZ353" s="1479"/>
      <c r="EA353" s="1479"/>
      <c r="EB353" s="1479"/>
      <c r="EC353" s="1492"/>
      <c r="ED353" s="1492"/>
      <c r="EE353" s="1492"/>
      <c r="EF353" s="1492"/>
      <c r="EG353" s="1492"/>
      <c r="EH353" s="1492"/>
      <c r="EI353" s="1492"/>
      <c r="EJ353" s="1492"/>
      <c r="EK353" s="1492"/>
      <c r="EL353" s="1492"/>
      <c r="EM353" s="1492"/>
      <c r="EN353" s="1479"/>
      <c r="EO353" s="1479"/>
      <c r="EP353" s="1479"/>
      <c r="EQ353" s="1479"/>
      <c r="ER353" s="1479"/>
      <c r="ES353" s="1479"/>
      <c r="ET353" s="1479"/>
      <c r="EU353" s="1479"/>
      <c r="EV353" s="1479"/>
      <c r="EW353" s="1484"/>
      <c r="EX353" s="1484"/>
      <c r="EY353" s="1484"/>
      <c r="EZ353" s="1484"/>
      <c r="FA353" s="1484"/>
      <c r="FB353" s="1484"/>
      <c r="FC353" s="1484"/>
      <c r="FD353" s="1484"/>
      <c r="FE353" s="1484"/>
      <c r="FF353" s="1484"/>
      <c r="FG353" s="1484"/>
      <c r="FH353" s="1479"/>
      <c r="FI353" s="1479"/>
      <c r="FJ353" s="1479"/>
      <c r="FK353" s="1479"/>
      <c r="FL353" s="1479"/>
      <c r="FM353" s="1479"/>
      <c r="FN353" s="1479"/>
      <c r="FO353" s="1479"/>
      <c r="FP353" s="1479"/>
      <c r="FQ353" s="1479"/>
      <c r="FR353" s="1479"/>
      <c r="FS353" s="1479"/>
      <c r="FT353" s="1479"/>
      <c r="FU353" s="1479"/>
      <c r="FV353" s="1479"/>
      <c r="FW353" s="1479"/>
      <c r="FX353" s="1479"/>
      <c r="FY353" s="1479"/>
      <c r="FZ353" s="1479"/>
      <c r="GA353" s="1479"/>
      <c r="GB353" s="1479"/>
      <c r="GC353" s="1479"/>
      <c r="GD353" s="1479"/>
    </row>
    <row r="354" spans="1:186" ht="6" customHeight="1">
      <c r="A354" s="325"/>
      <c r="B354" s="701"/>
      <c r="C354" s="701"/>
      <c r="D354" s="701"/>
      <c r="E354" s="701"/>
      <c r="F354" s="1479"/>
      <c r="G354" s="1479"/>
      <c r="H354" s="1479"/>
      <c r="I354" s="1479"/>
      <c r="J354" s="1479"/>
      <c r="K354" s="1479"/>
      <c r="L354" s="1479"/>
      <c r="M354" s="1479"/>
      <c r="N354" s="1479"/>
      <c r="O354" s="1479"/>
      <c r="P354" s="1479"/>
      <c r="Q354" s="1479"/>
      <c r="R354" s="1479"/>
      <c r="S354" s="1479"/>
      <c r="T354" s="1479"/>
      <c r="U354" s="1479"/>
      <c r="V354" s="1479"/>
      <c r="W354" s="1479"/>
      <c r="X354" s="1479"/>
      <c r="Y354" s="1479"/>
      <c r="Z354" s="1479"/>
      <c r="AA354" s="1479"/>
      <c r="AB354" s="1479"/>
      <c r="AC354" s="1479"/>
      <c r="AD354" s="1479"/>
      <c r="AE354" s="1479"/>
      <c r="AF354" s="1479"/>
      <c r="AG354" s="1479"/>
      <c r="AH354" s="1479"/>
      <c r="AI354" s="1479"/>
      <c r="AJ354" s="1479"/>
      <c r="AK354" s="1479"/>
      <c r="AL354" s="1479"/>
      <c r="AM354" s="1479"/>
      <c r="AN354" s="1479"/>
      <c r="AO354" s="1479"/>
      <c r="AP354" s="1479"/>
      <c r="AQ354" s="1479"/>
      <c r="AR354" s="1479"/>
      <c r="AS354" s="1479"/>
      <c r="AT354" s="1479"/>
      <c r="AU354" s="1479"/>
      <c r="AV354" s="1479"/>
      <c r="AW354" s="1479"/>
      <c r="AX354" s="1492"/>
      <c r="AY354" s="1492"/>
      <c r="AZ354" s="1492"/>
      <c r="BA354" s="1492"/>
      <c r="BB354" s="1492"/>
      <c r="BC354" s="1479"/>
      <c r="BD354" s="1479"/>
      <c r="BE354" s="1479"/>
      <c r="BF354" s="1479"/>
      <c r="BG354" s="1479"/>
      <c r="BH354" s="1479"/>
      <c r="BI354" s="1479"/>
      <c r="BJ354" s="1479"/>
      <c r="BK354" s="1479"/>
      <c r="BL354" s="1479"/>
      <c r="BM354" s="1479"/>
      <c r="BN354" s="1479"/>
      <c r="BO354" s="1479"/>
      <c r="BP354" s="1479"/>
      <c r="BQ354" s="1479"/>
      <c r="BR354" s="1479"/>
      <c r="BS354" s="1479"/>
      <c r="BT354" s="1479"/>
      <c r="BU354" s="1479"/>
      <c r="BV354" s="1479"/>
      <c r="BW354" s="1479"/>
      <c r="BX354" s="1479"/>
      <c r="BY354" s="1479"/>
      <c r="BZ354" s="1479"/>
      <c r="CA354" s="1479"/>
      <c r="CB354" s="1479"/>
      <c r="CC354" s="1479"/>
      <c r="CD354" s="1479"/>
      <c r="CE354" s="1479"/>
      <c r="CF354" s="1484"/>
      <c r="CG354" s="1484"/>
      <c r="CH354" s="1484"/>
      <c r="CI354" s="1484"/>
      <c r="CJ354" s="1484"/>
      <c r="CK354" s="1484"/>
      <c r="CL354" s="1484"/>
      <c r="CM354" s="1484"/>
      <c r="CN354" s="1484"/>
      <c r="CO354" s="1484"/>
      <c r="CP354" s="1484"/>
      <c r="CQ354" s="1484"/>
      <c r="CR354" s="1484"/>
      <c r="CS354" s="1484"/>
      <c r="CT354" s="1484"/>
      <c r="CU354" s="1484"/>
      <c r="CV354" s="1484"/>
      <c r="CW354" s="1484"/>
      <c r="CX354" s="1484"/>
      <c r="CY354" s="1484"/>
      <c r="CZ354" s="1484"/>
      <c r="DA354" s="1484"/>
      <c r="DB354" s="1484"/>
      <c r="DC354" s="1484"/>
      <c r="DD354" s="1484"/>
      <c r="DE354" s="1484"/>
      <c r="DF354" s="1484"/>
      <c r="DG354" s="1484"/>
      <c r="DH354" s="1484"/>
      <c r="DI354" s="1484"/>
      <c r="DJ354" s="1484"/>
      <c r="DK354" s="1484"/>
      <c r="DL354" s="1489"/>
      <c r="DM354" s="1490"/>
      <c r="DN354" s="1490"/>
      <c r="DO354" s="1490"/>
      <c r="DP354" s="1490"/>
      <c r="DQ354" s="1491"/>
      <c r="DR354" s="1479"/>
      <c r="DS354" s="1479"/>
      <c r="DT354" s="1479"/>
      <c r="DU354" s="1479"/>
      <c r="DV354" s="1479"/>
      <c r="DW354" s="1479"/>
      <c r="DX354" s="1479"/>
      <c r="DY354" s="1479"/>
      <c r="DZ354" s="1479"/>
      <c r="EA354" s="1479"/>
      <c r="EB354" s="1479"/>
      <c r="EC354" s="1492"/>
      <c r="ED354" s="1492"/>
      <c r="EE354" s="1492"/>
      <c r="EF354" s="1492"/>
      <c r="EG354" s="1492"/>
      <c r="EH354" s="1492"/>
      <c r="EI354" s="1492"/>
      <c r="EJ354" s="1492"/>
      <c r="EK354" s="1492"/>
      <c r="EL354" s="1492"/>
      <c r="EM354" s="1492"/>
      <c r="EN354" s="1479"/>
      <c r="EO354" s="1479"/>
      <c r="EP354" s="1479"/>
      <c r="EQ354" s="1479"/>
      <c r="ER354" s="1479"/>
      <c r="ES354" s="1479"/>
      <c r="ET354" s="1479"/>
      <c r="EU354" s="1479"/>
      <c r="EV354" s="1479"/>
      <c r="EW354" s="1484"/>
      <c r="EX354" s="1484"/>
      <c r="EY354" s="1484"/>
      <c r="EZ354" s="1484"/>
      <c r="FA354" s="1484"/>
      <c r="FB354" s="1484"/>
      <c r="FC354" s="1484"/>
      <c r="FD354" s="1484"/>
      <c r="FE354" s="1484"/>
      <c r="FF354" s="1484"/>
      <c r="FG354" s="1484"/>
      <c r="FH354" s="1479"/>
      <c r="FI354" s="1479"/>
      <c r="FJ354" s="1479"/>
      <c r="FK354" s="1479"/>
      <c r="FL354" s="1479"/>
      <c r="FM354" s="1479"/>
      <c r="FN354" s="1479"/>
      <c r="FO354" s="1479"/>
      <c r="FP354" s="1479"/>
      <c r="FQ354" s="1479"/>
      <c r="FR354" s="1479"/>
      <c r="FS354" s="1479"/>
      <c r="FT354" s="1479"/>
      <c r="FU354" s="1479"/>
      <c r="FV354" s="1479"/>
      <c r="FW354" s="1479"/>
      <c r="FX354" s="1479"/>
      <c r="FY354" s="1479"/>
      <c r="FZ354" s="1479"/>
      <c r="GA354" s="1479"/>
      <c r="GB354" s="1479"/>
      <c r="GC354" s="1479"/>
      <c r="GD354" s="1479"/>
    </row>
    <row r="355" spans="1:186" ht="6" customHeight="1">
      <c r="A355" s="325"/>
      <c r="B355" s="701"/>
      <c r="C355" s="701"/>
      <c r="D355" s="701"/>
      <c r="E355" s="701"/>
      <c r="F355" s="1479"/>
      <c r="G355" s="1479"/>
      <c r="H355" s="1479"/>
      <c r="I355" s="1479"/>
      <c r="J355" s="1479"/>
      <c r="K355" s="1479"/>
      <c r="L355" s="1479"/>
      <c r="M355" s="1479"/>
      <c r="N355" s="1479"/>
      <c r="O355" s="1479"/>
      <c r="P355" s="1479"/>
      <c r="Q355" s="1479"/>
      <c r="R355" s="1479"/>
      <c r="S355" s="1479"/>
      <c r="T355" s="1479"/>
      <c r="U355" s="1479"/>
      <c r="V355" s="1479"/>
      <c r="W355" s="1479"/>
      <c r="X355" s="1479"/>
      <c r="Y355" s="1479"/>
      <c r="Z355" s="1479"/>
      <c r="AA355" s="1479"/>
      <c r="AB355" s="1479"/>
      <c r="AC355" s="1479"/>
      <c r="AD355" s="1479"/>
      <c r="AE355" s="1479"/>
      <c r="AF355" s="1479"/>
      <c r="AG355" s="1479"/>
      <c r="AH355" s="1479"/>
      <c r="AI355" s="1479"/>
      <c r="AJ355" s="1479"/>
      <c r="AK355" s="1479"/>
      <c r="AL355" s="1479"/>
      <c r="AM355" s="1479"/>
      <c r="AN355" s="1479"/>
      <c r="AO355" s="1479"/>
      <c r="AP355" s="1479"/>
      <c r="AQ355" s="1479"/>
      <c r="AR355" s="1479"/>
      <c r="AS355" s="1479"/>
      <c r="AT355" s="1479"/>
      <c r="AU355" s="1479"/>
      <c r="AV355" s="1479"/>
      <c r="AW355" s="1479"/>
      <c r="AX355" s="1492"/>
      <c r="AY355" s="1492"/>
      <c r="AZ355" s="1492"/>
      <c r="BA355" s="1492"/>
      <c r="BB355" s="1492"/>
      <c r="BC355" s="1479"/>
      <c r="BD355" s="1479"/>
      <c r="BE355" s="1479"/>
      <c r="BF355" s="1479"/>
      <c r="BG355" s="1479"/>
      <c r="BH355" s="1479"/>
      <c r="BI355" s="1479"/>
      <c r="BJ355" s="1479"/>
      <c r="BK355" s="1479"/>
      <c r="BL355" s="1479"/>
      <c r="BM355" s="1479"/>
      <c r="BN355" s="1479"/>
      <c r="BO355" s="1479"/>
      <c r="BP355" s="1479"/>
      <c r="BQ355" s="1479"/>
      <c r="BR355" s="1479"/>
      <c r="BS355" s="1479"/>
      <c r="BT355" s="1479"/>
      <c r="BU355" s="1479"/>
      <c r="BV355" s="1479"/>
      <c r="BW355" s="1479"/>
      <c r="BX355" s="1479"/>
      <c r="BY355" s="1479"/>
      <c r="BZ355" s="1479"/>
      <c r="CA355" s="1479"/>
      <c r="CB355" s="1479"/>
      <c r="CC355" s="1479"/>
      <c r="CD355" s="1479"/>
      <c r="CE355" s="1479"/>
      <c r="CF355" s="1484"/>
      <c r="CG355" s="1484"/>
      <c r="CH355" s="1484"/>
      <c r="CI355" s="1484"/>
      <c r="CJ355" s="1484"/>
      <c r="CK355" s="1484"/>
      <c r="CL355" s="1484"/>
      <c r="CM355" s="1484"/>
      <c r="CN355" s="1484"/>
      <c r="CO355" s="1484"/>
      <c r="CP355" s="1484"/>
      <c r="CQ355" s="1484"/>
      <c r="CR355" s="1484"/>
      <c r="CS355" s="1484"/>
      <c r="CT355" s="1484"/>
      <c r="CU355" s="1484"/>
      <c r="CV355" s="1484"/>
      <c r="CW355" s="1484"/>
      <c r="CX355" s="1484"/>
      <c r="CY355" s="1484"/>
      <c r="CZ355" s="1484"/>
      <c r="DA355" s="1484"/>
      <c r="DB355" s="1484"/>
      <c r="DC355" s="1484"/>
      <c r="DD355" s="1484"/>
      <c r="DE355" s="1484"/>
      <c r="DF355" s="1484"/>
      <c r="DG355" s="1484"/>
      <c r="DH355" s="1484"/>
      <c r="DI355" s="1484"/>
      <c r="DJ355" s="1484"/>
      <c r="DK355" s="1484"/>
      <c r="DL355" s="1495"/>
      <c r="DM355" s="1496"/>
      <c r="DN355" s="1496"/>
      <c r="DO355" s="1496"/>
      <c r="DP355" s="1496"/>
      <c r="DQ355" s="1497"/>
      <c r="DR355" s="1479"/>
      <c r="DS355" s="1479"/>
      <c r="DT355" s="1479"/>
      <c r="DU355" s="1479"/>
      <c r="DV355" s="1479"/>
      <c r="DW355" s="1479"/>
      <c r="DX355" s="1479"/>
      <c r="DY355" s="1479"/>
      <c r="DZ355" s="1479"/>
      <c r="EA355" s="1479"/>
      <c r="EB355" s="1479"/>
      <c r="EC355" s="1492"/>
      <c r="ED355" s="1492"/>
      <c r="EE355" s="1492"/>
      <c r="EF355" s="1492"/>
      <c r="EG355" s="1492"/>
      <c r="EH355" s="1492"/>
      <c r="EI355" s="1492"/>
      <c r="EJ355" s="1492"/>
      <c r="EK355" s="1492"/>
      <c r="EL355" s="1492"/>
      <c r="EM355" s="1492"/>
      <c r="EN355" s="1479"/>
      <c r="EO355" s="1479"/>
      <c r="EP355" s="1479"/>
      <c r="EQ355" s="1479"/>
      <c r="ER355" s="1479"/>
      <c r="ES355" s="1479"/>
      <c r="ET355" s="1479"/>
      <c r="EU355" s="1479"/>
      <c r="EV355" s="1479"/>
      <c r="EW355" s="1484"/>
      <c r="EX355" s="1484"/>
      <c r="EY355" s="1484"/>
      <c r="EZ355" s="1484"/>
      <c r="FA355" s="1484"/>
      <c r="FB355" s="1484"/>
      <c r="FC355" s="1484"/>
      <c r="FD355" s="1484"/>
      <c r="FE355" s="1484"/>
      <c r="FF355" s="1484"/>
      <c r="FG355" s="1484"/>
      <c r="FH355" s="1479"/>
      <c r="FI355" s="1479"/>
      <c r="FJ355" s="1479"/>
      <c r="FK355" s="1479"/>
      <c r="FL355" s="1479"/>
      <c r="FM355" s="1479"/>
      <c r="FN355" s="1479"/>
      <c r="FO355" s="1479"/>
      <c r="FP355" s="1479"/>
      <c r="FQ355" s="1479"/>
      <c r="FR355" s="1479"/>
      <c r="FS355" s="1479"/>
      <c r="FT355" s="1479"/>
      <c r="FU355" s="1479"/>
      <c r="FV355" s="1479"/>
      <c r="FW355" s="1479"/>
      <c r="FX355" s="1479"/>
      <c r="FY355" s="1479"/>
      <c r="FZ355" s="1479"/>
      <c r="GA355" s="1479"/>
      <c r="GB355" s="1479"/>
      <c r="GC355" s="1479"/>
      <c r="GD355" s="1479"/>
    </row>
    <row r="356" spans="1:186" ht="6" customHeight="1">
      <c r="A356" s="325"/>
      <c r="B356" s="1494">
        <v>2</v>
      </c>
      <c r="C356" s="701"/>
      <c r="D356" s="701"/>
      <c r="E356" s="701"/>
      <c r="F356" s="1479"/>
      <c r="G356" s="1479"/>
      <c r="H356" s="1479"/>
      <c r="I356" s="1479"/>
      <c r="J356" s="1479"/>
      <c r="K356" s="1479"/>
      <c r="L356" s="1479"/>
      <c r="M356" s="1479"/>
      <c r="N356" s="1479"/>
      <c r="O356" s="1479"/>
      <c r="P356" s="1479"/>
      <c r="Q356" s="1479"/>
      <c r="R356" s="1479"/>
      <c r="S356" s="1479"/>
      <c r="T356" s="1479"/>
      <c r="U356" s="1479"/>
      <c r="V356" s="1479"/>
      <c r="W356" s="1479"/>
      <c r="X356" s="1479"/>
      <c r="Y356" s="1479"/>
      <c r="Z356" s="1479"/>
      <c r="AA356" s="1479"/>
      <c r="AB356" s="1479"/>
      <c r="AC356" s="1479"/>
      <c r="AD356" s="1479"/>
      <c r="AE356" s="1479"/>
      <c r="AF356" s="1479"/>
      <c r="AG356" s="1479"/>
      <c r="AH356" s="1479"/>
      <c r="AI356" s="1479"/>
      <c r="AJ356" s="1479"/>
      <c r="AK356" s="1479"/>
      <c r="AL356" s="1479"/>
      <c r="AM356" s="1479"/>
      <c r="AN356" s="1479"/>
      <c r="AO356" s="1479"/>
      <c r="AP356" s="1479"/>
      <c r="AQ356" s="1479"/>
      <c r="AR356" s="1479"/>
      <c r="AS356" s="1479"/>
      <c r="AT356" s="1479"/>
      <c r="AU356" s="1479"/>
      <c r="AV356" s="1479"/>
      <c r="AW356" s="1479"/>
      <c r="AX356" s="1492"/>
      <c r="AY356" s="1492"/>
      <c r="AZ356" s="1492"/>
      <c r="BA356" s="1492"/>
      <c r="BB356" s="1492"/>
      <c r="BC356" s="1479"/>
      <c r="BD356" s="1479"/>
      <c r="BE356" s="1479"/>
      <c r="BF356" s="1479"/>
      <c r="BG356" s="1479"/>
      <c r="BH356" s="1479"/>
      <c r="BI356" s="1479"/>
      <c r="BJ356" s="1479"/>
      <c r="BK356" s="1479"/>
      <c r="BL356" s="1479"/>
      <c r="BM356" s="1479"/>
      <c r="BN356" s="1479"/>
      <c r="BO356" s="1479"/>
      <c r="BP356" s="1479"/>
      <c r="BQ356" s="1479"/>
      <c r="BR356" s="1479"/>
      <c r="BS356" s="1479"/>
      <c r="BT356" s="1479"/>
      <c r="BU356" s="1479"/>
      <c r="BV356" s="1479"/>
      <c r="BW356" s="1479"/>
      <c r="BX356" s="1479"/>
      <c r="BY356" s="1479"/>
      <c r="BZ356" s="1479"/>
      <c r="CA356" s="1479"/>
      <c r="CB356" s="1479"/>
      <c r="CC356" s="1479"/>
      <c r="CD356" s="1479"/>
      <c r="CE356" s="1479"/>
      <c r="CF356" s="1484"/>
      <c r="CG356" s="1484"/>
      <c r="CH356" s="1484"/>
      <c r="CI356" s="1484"/>
      <c r="CJ356" s="1484"/>
      <c r="CK356" s="1484"/>
      <c r="CL356" s="1484"/>
      <c r="CM356" s="1484"/>
      <c r="CN356" s="1484"/>
      <c r="CO356" s="1484"/>
      <c r="CP356" s="1484"/>
      <c r="CQ356" s="1484"/>
      <c r="CR356" s="1484"/>
      <c r="CS356" s="1484"/>
      <c r="CT356" s="1484"/>
      <c r="CU356" s="1484"/>
      <c r="CV356" s="1484"/>
      <c r="CW356" s="1484"/>
      <c r="CX356" s="1484"/>
      <c r="CY356" s="1484"/>
      <c r="CZ356" s="1484"/>
      <c r="DA356" s="1484"/>
      <c r="DB356" s="1484"/>
      <c r="DC356" s="1484"/>
      <c r="DD356" s="1484"/>
      <c r="DE356" s="1484"/>
      <c r="DF356" s="1484"/>
      <c r="DG356" s="1484"/>
      <c r="DH356" s="1484"/>
      <c r="DI356" s="1484"/>
      <c r="DJ356" s="1484"/>
      <c r="DK356" s="1484"/>
      <c r="DL356" s="1486"/>
      <c r="DM356" s="1487"/>
      <c r="DN356" s="1487"/>
      <c r="DO356" s="1487"/>
      <c r="DP356" s="1487"/>
      <c r="DQ356" s="1488"/>
      <c r="DR356" s="1479"/>
      <c r="DS356" s="1479"/>
      <c r="DT356" s="1479"/>
      <c r="DU356" s="1479"/>
      <c r="DV356" s="1479"/>
      <c r="DW356" s="1479"/>
      <c r="DX356" s="1479"/>
      <c r="DY356" s="1479"/>
      <c r="DZ356" s="1479"/>
      <c r="EA356" s="1479"/>
      <c r="EB356" s="1479"/>
      <c r="EC356" s="1492"/>
      <c r="ED356" s="1492"/>
      <c r="EE356" s="1492"/>
      <c r="EF356" s="1492"/>
      <c r="EG356" s="1492"/>
      <c r="EH356" s="1492"/>
      <c r="EI356" s="1492"/>
      <c r="EJ356" s="1492"/>
      <c r="EK356" s="1492"/>
      <c r="EL356" s="1492"/>
      <c r="EM356" s="1492"/>
      <c r="EN356" s="1479"/>
      <c r="EO356" s="1479"/>
      <c r="EP356" s="1479"/>
      <c r="EQ356" s="1479"/>
      <c r="ER356" s="1479"/>
      <c r="ES356" s="1479"/>
      <c r="ET356" s="1479"/>
      <c r="EU356" s="1479"/>
      <c r="EV356" s="1479"/>
      <c r="EW356" s="1484"/>
      <c r="EX356" s="1484"/>
      <c r="EY356" s="1484"/>
      <c r="EZ356" s="1484"/>
      <c r="FA356" s="1484"/>
      <c r="FB356" s="1484"/>
      <c r="FC356" s="1484"/>
      <c r="FD356" s="1484"/>
      <c r="FE356" s="1484"/>
      <c r="FF356" s="1484"/>
      <c r="FG356" s="1484"/>
      <c r="FH356" s="1479"/>
      <c r="FI356" s="1479"/>
      <c r="FJ356" s="1479"/>
      <c r="FK356" s="1479"/>
      <c r="FL356" s="1479"/>
      <c r="FM356" s="1479"/>
      <c r="FN356" s="1479"/>
      <c r="FO356" s="1479"/>
      <c r="FP356" s="1479"/>
      <c r="FQ356" s="1479"/>
      <c r="FR356" s="1479"/>
      <c r="FS356" s="1479"/>
      <c r="FT356" s="1479"/>
      <c r="FU356" s="1479"/>
      <c r="FV356" s="1479"/>
      <c r="FW356" s="1479"/>
      <c r="FX356" s="1479"/>
      <c r="FY356" s="1479"/>
      <c r="FZ356" s="1479"/>
      <c r="GA356" s="1479"/>
      <c r="GB356" s="1479"/>
      <c r="GC356" s="1479"/>
      <c r="GD356" s="1479"/>
    </row>
    <row r="357" spans="1:186" ht="6" customHeight="1">
      <c r="A357" s="325"/>
      <c r="B357" s="701"/>
      <c r="C357" s="701"/>
      <c r="D357" s="701"/>
      <c r="E357" s="701"/>
      <c r="F357" s="1479"/>
      <c r="G357" s="1479"/>
      <c r="H357" s="1479"/>
      <c r="I357" s="1479"/>
      <c r="J357" s="1479"/>
      <c r="K357" s="1479"/>
      <c r="L357" s="1479"/>
      <c r="M357" s="1479"/>
      <c r="N357" s="1479"/>
      <c r="O357" s="1479"/>
      <c r="P357" s="1479"/>
      <c r="Q357" s="1479"/>
      <c r="R357" s="1479"/>
      <c r="S357" s="1479"/>
      <c r="T357" s="1479"/>
      <c r="U357" s="1479"/>
      <c r="V357" s="1479"/>
      <c r="W357" s="1479"/>
      <c r="X357" s="1479"/>
      <c r="Y357" s="1479"/>
      <c r="Z357" s="1479"/>
      <c r="AA357" s="1479"/>
      <c r="AB357" s="1479"/>
      <c r="AC357" s="1479"/>
      <c r="AD357" s="1479"/>
      <c r="AE357" s="1479"/>
      <c r="AF357" s="1479"/>
      <c r="AG357" s="1479"/>
      <c r="AH357" s="1479"/>
      <c r="AI357" s="1479"/>
      <c r="AJ357" s="1479"/>
      <c r="AK357" s="1479"/>
      <c r="AL357" s="1479"/>
      <c r="AM357" s="1479"/>
      <c r="AN357" s="1479"/>
      <c r="AO357" s="1479"/>
      <c r="AP357" s="1479"/>
      <c r="AQ357" s="1479"/>
      <c r="AR357" s="1479"/>
      <c r="AS357" s="1479"/>
      <c r="AT357" s="1479"/>
      <c r="AU357" s="1479"/>
      <c r="AV357" s="1479"/>
      <c r="AW357" s="1479"/>
      <c r="AX357" s="1492"/>
      <c r="AY357" s="1492"/>
      <c r="AZ357" s="1492"/>
      <c r="BA357" s="1492"/>
      <c r="BB357" s="1492"/>
      <c r="BC357" s="1479"/>
      <c r="BD357" s="1479"/>
      <c r="BE357" s="1479"/>
      <c r="BF357" s="1479"/>
      <c r="BG357" s="1479"/>
      <c r="BH357" s="1479"/>
      <c r="BI357" s="1479"/>
      <c r="BJ357" s="1479"/>
      <c r="BK357" s="1479"/>
      <c r="BL357" s="1479"/>
      <c r="BM357" s="1479"/>
      <c r="BN357" s="1479"/>
      <c r="BO357" s="1479"/>
      <c r="BP357" s="1479"/>
      <c r="BQ357" s="1479"/>
      <c r="BR357" s="1479"/>
      <c r="BS357" s="1479"/>
      <c r="BT357" s="1479"/>
      <c r="BU357" s="1479"/>
      <c r="BV357" s="1479"/>
      <c r="BW357" s="1479"/>
      <c r="BX357" s="1479"/>
      <c r="BY357" s="1479"/>
      <c r="BZ357" s="1479"/>
      <c r="CA357" s="1479"/>
      <c r="CB357" s="1479"/>
      <c r="CC357" s="1479"/>
      <c r="CD357" s="1479"/>
      <c r="CE357" s="1479"/>
      <c r="CF357" s="1484"/>
      <c r="CG357" s="1484"/>
      <c r="CH357" s="1484"/>
      <c r="CI357" s="1484"/>
      <c r="CJ357" s="1484"/>
      <c r="CK357" s="1484"/>
      <c r="CL357" s="1484"/>
      <c r="CM357" s="1484"/>
      <c r="CN357" s="1484"/>
      <c r="CO357" s="1484"/>
      <c r="CP357" s="1484"/>
      <c r="CQ357" s="1484"/>
      <c r="CR357" s="1484"/>
      <c r="CS357" s="1484"/>
      <c r="CT357" s="1484"/>
      <c r="CU357" s="1484"/>
      <c r="CV357" s="1484"/>
      <c r="CW357" s="1484"/>
      <c r="CX357" s="1484"/>
      <c r="CY357" s="1484"/>
      <c r="CZ357" s="1484"/>
      <c r="DA357" s="1484"/>
      <c r="DB357" s="1484"/>
      <c r="DC357" s="1484"/>
      <c r="DD357" s="1484"/>
      <c r="DE357" s="1484"/>
      <c r="DF357" s="1484"/>
      <c r="DG357" s="1484"/>
      <c r="DH357" s="1484"/>
      <c r="DI357" s="1484"/>
      <c r="DJ357" s="1484"/>
      <c r="DK357" s="1484"/>
      <c r="DL357" s="1489"/>
      <c r="DM357" s="1490"/>
      <c r="DN357" s="1490"/>
      <c r="DO357" s="1490"/>
      <c r="DP357" s="1490"/>
      <c r="DQ357" s="1491"/>
      <c r="DR357" s="1479"/>
      <c r="DS357" s="1479"/>
      <c r="DT357" s="1479"/>
      <c r="DU357" s="1479"/>
      <c r="DV357" s="1479"/>
      <c r="DW357" s="1479"/>
      <c r="DX357" s="1479"/>
      <c r="DY357" s="1479"/>
      <c r="DZ357" s="1479"/>
      <c r="EA357" s="1479"/>
      <c r="EB357" s="1479"/>
      <c r="EC357" s="1492"/>
      <c r="ED357" s="1492"/>
      <c r="EE357" s="1492"/>
      <c r="EF357" s="1492"/>
      <c r="EG357" s="1492"/>
      <c r="EH357" s="1492"/>
      <c r="EI357" s="1492"/>
      <c r="EJ357" s="1492"/>
      <c r="EK357" s="1492"/>
      <c r="EL357" s="1492"/>
      <c r="EM357" s="1492"/>
      <c r="EN357" s="1479"/>
      <c r="EO357" s="1479"/>
      <c r="EP357" s="1479"/>
      <c r="EQ357" s="1479"/>
      <c r="ER357" s="1479"/>
      <c r="ES357" s="1479"/>
      <c r="ET357" s="1479"/>
      <c r="EU357" s="1479"/>
      <c r="EV357" s="1479"/>
      <c r="EW357" s="1484"/>
      <c r="EX357" s="1484"/>
      <c r="EY357" s="1484"/>
      <c r="EZ357" s="1484"/>
      <c r="FA357" s="1484"/>
      <c r="FB357" s="1484"/>
      <c r="FC357" s="1484"/>
      <c r="FD357" s="1484"/>
      <c r="FE357" s="1484"/>
      <c r="FF357" s="1484"/>
      <c r="FG357" s="1484"/>
      <c r="FH357" s="1479"/>
      <c r="FI357" s="1479"/>
      <c r="FJ357" s="1479"/>
      <c r="FK357" s="1479"/>
      <c r="FL357" s="1479"/>
      <c r="FM357" s="1479"/>
      <c r="FN357" s="1479"/>
      <c r="FO357" s="1479"/>
      <c r="FP357" s="1479"/>
      <c r="FQ357" s="1479"/>
      <c r="FR357" s="1479"/>
      <c r="FS357" s="1479"/>
      <c r="FT357" s="1479"/>
      <c r="FU357" s="1479"/>
      <c r="FV357" s="1479"/>
      <c r="FW357" s="1479"/>
      <c r="FX357" s="1479"/>
      <c r="FY357" s="1479"/>
      <c r="FZ357" s="1479"/>
      <c r="GA357" s="1479"/>
      <c r="GB357" s="1479"/>
      <c r="GC357" s="1479"/>
      <c r="GD357" s="1479"/>
    </row>
    <row r="358" spans="1:186" ht="6" customHeight="1">
      <c r="A358" s="325"/>
      <c r="B358" s="701"/>
      <c r="C358" s="701"/>
      <c r="D358" s="701"/>
      <c r="E358" s="701"/>
      <c r="F358" s="1479"/>
      <c r="G358" s="1479"/>
      <c r="H358" s="1479"/>
      <c r="I358" s="1479"/>
      <c r="J358" s="1479"/>
      <c r="K358" s="1479"/>
      <c r="L358" s="1479"/>
      <c r="M358" s="1479"/>
      <c r="N358" s="1479"/>
      <c r="O358" s="1479"/>
      <c r="P358" s="1479"/>
      <c r="Q358" s="1479"/>
      <c r="R358" s="1479"/>
      <c r="S358" s="1479"/>
      <c r="T358" s="1479"/>
      <c r="U358" s="1479"/>
      <c r="V358" s="1479"/>
      <c r="W358" s="1479"/>
      <c r="X358" s="1479"/>
      <c r="Y358" s="1479"/>
      <c r="Z358" s="1479"/>
      <c r="AA358" s="1479"/>
      <c r="AB358" s="1479"/>
      <c r="AC358" s="1479"/>
      <c r="AD358" s="1479"/>
      <c r="AE358" s="1479"/>
      <c r="AF358" s="1479"/>
      <c r="AG358" s="1479"/>
      <c r="AH358" s="1479"/>
      <c r="AI358" s="1479"/>
      <c r="AJ358" s="1479"/>
      <c r="AK358" s="1479"/>
      <c r="AL358" s="1479"/>
      <c r="AM358" s="1479"/>
      <c r="AN358" s="1479"/>
      <c r="AO358" s="1479"/>
      <c r="AP358" s="1479"/>
      <c r="AQ358" s="1479"/>
      <c r="AR358" s="1479"/>
      <c r="AS358" s="1479"/>
      <c r="AT358" s="1479"/>
      <c r="AU358" s="1479"/>
      <c r="AV358" s="1479"/>
      <c r="AW358" s="1479"/>
      <c r="AX358" s="1492"/>
      <c r="AY358" s="1492"/>
      <c r="AZ358" s="1492"/>
      <c r="BA358" s="1492"/>
      <c r="BB358" s="1492"/>
      <c r="BC358" s="1479"/>
      <c r="BD358" s="1479"/>
      <c r="BE358" s="1479"/>
      <c r="BF358" s="1479"/>
      <c r="BG358" s="1479"/>
      <c r="BH358" s="1479"/>
      <c r="BI358" s="1479"/>
      <c r="BJ358" s="1479"/>
      <c r="BK358" s="1479"/>
      <c r="BL358" s="1479"/>
      <c r="BM358" s="1479"/>
      <c r="BN358" s="1479"/>
      <c r="BO358" s="1479"/>
      <c r="BP358" s="1479"/>
      <c r="BQ358" s="1479"/>
      <c r="BR358" s="1479"/>
      <c r="BS358" s="1479"/>
      <c r="BT358" s="1479"/>
      <c r="BU358" s="1479"/>
      <c r="BV358" s="1479"/>
      <c r="BW358" s="1479"/>
      <c r="BX358" s="1479"/>
      <c r="BY358" s="1479"/>
      <c r="BZ358" s="1479"/>
      <c r="CA358" s="1479"/>
      <c r="CB358" s="1479"/>
      <c r="CC358" s="1479"/>
      <c r="CD358" s="1479"/>
      <c r="CE358" s="1479"/>
      <c r="CF358" s="1484"/>
      <c r="CG358" s="1484"/>
      <c r="CH358" s="1484"/>
      <c r="CI358" s="1484"/>
      <c r="CJ358" s="1484"/>
      <c r="CK358" s="1484"/>
      <c r="CL358" s="1484"/>
      <c r="CM358" s="1484"/>
      <c r="CN358" s="1484"/>
      <c r="CO358" s="1484"/>
      <c r="CP358" s="1484"/>
      <c r="CQ358" s="1484"/>
      <c r="CR358" s="1484"/>
      <c r="CS358" s="1484"/>
      <c r="CT358" s="1484"/>
      <c r="CU358" s="1484"/>
      <c r="CV358" s="1484"/>
      <c r="CW358" s="1484"/>
      <c r="CX358" s="1484"/>
      <c r="CY358" s="1484"/>
      <c r="CZ358" s="1484"/>
      <c r="DA358" s="1484"/>
      <c r="DB358" s="1484"/>
      <c r="DC358" s="1484"/>
      <c r="DD358" s="1484"/>
      <c r="DE358" s="1484"/>
      <c r="DF358" s="1484"/>
      <c r="DG358" s="1484"/>
      <c r="DH358" s="1484"/>
      <c r="DI358" s="1484"/>
      <c r="DJ358" s="1484"/>
      <c r="DK358" s="1484"/>
      <c r="DL358" s="1495"/>
      <c r="DM358" s="1496"/>
      <c r="DN358" s="1496"/>
      <c r="DO358" s="1496"/>
      <c r="DP358" s="1496"/>
      <c r="DQ358" s="1497"/>
      <c r="DR358" s="1479"/>
      <c r="DS358" s="1479"/>
      <c r="DT358" s="1479"/>
      <c r="DU358" s="1479"/>
      <c r="DV358" s="1479"/>
      <c r="DW358" s="1479"/>
      <c r="DX358" s="1479"/>
      <c r="DY358" s="1479"/>
      <c r="DZ358" s="1479"/>
      <c r="EA358" s="1479"/>
      <c r="EB358" s="1479"/>
      <c r="EC358" s="1492"/>
      <c r="ED358" s="1492"/>
      <c r="EE358" s="1492"/>
      <c r="EF358" s="1492"/>
      <c r="EG358" s="1492"/>
      <c r="EH358" s="1492"/>
      <c r="EI358" s="1492"/>
      <c r="EJ358" s="1492"/>
      <c r="EK358" s="1492"/>
      <c r="EL358" s="1492"/>
      <c r="EM358" s="1492"/>
      <c r="EN358" s="1479"/>
      <c r="EO358" s="1479"/>
      <c r="EP358" s="1479"/>
      <c r="EQ358" s="1479"/>
      <c r="ER358" s="1479"/>
      <c r="ES358" s="1479"/>
      <c r="ET358" s="1479"/>
      <c r="EU358" s="1479"/>
      <c r="EV358" s="1479"/>
      <c r="EW358" s="1484"/>
      <c r="EX358" s="1484"/>
      <c r="EY358" s="1484"/>
      <c r="EZ358" s="1484"/>
      <c r="FA358" s="1484"/>
      <c r="FB358" s="1484"/>
      <c r="FC358" s="1484"/>
      <c r="FD358" s="1484"/>
      <c r="FE358" s="1484"/>
      <c r="FF358" s="1484"/>
      <c r="FG358" s="1484"/>
      <c r="FH358" s="1479"/>
      <c r="FI358" s="1479"/>
      <c r="FJ358" s="1479"/>
      <c r="FK358" s="1479"/>
      <c r="FL358" s="1479"/>
      <c r="FM358" s="1479"/>
      <c r="FN358" s="1479"/>
      <c r="FO358" s="1479"/>
      <c r="FP358" s="1479"/>
      <c r="FQ358" s="1479"/>
      <c r="FR358" s="1479"/>
      <c r="FS358" s="1479"/>
      <c r="FT358" s="1479"/>
      <c r="FU358" s="1479"/>
      <c r="FV358" s="1479"/>
      <c r="FW358" s="1479"/>
      <c r="FX358" s="1479"/>
      <c r="FY358" s="1479"/>
      <c r="FZ358" s="1479"/>
      <c r="GA358" s="1479"/>
      <c r="GB358" s="1479"/>
      <c r="GC358" s="1479"/>
      <c r="GD358" s="1479"/>
    </row>
    <row r="359" spans="1:186" ht="6" customHeight="1">
      <c r="A359" s="325"/>
      <c r="B359" s="1494">
        <v>3</v>
      </c>
      <c r="C359" s="701"/>
      <c r="D359" s="701"/>
      <c r="E359" s="701"/>
      <c r="F359" s="1479"/>
      <c r="G359" s="1479"/>
      <c r="H359" s="1479"/>
      <c r="I359" s="1479"/>
      <c r="J359" s="1479"/>
      <c r="K359" s="1479"/>
      <c r="L359" s="1479"/>
      <c r="M359" s="1479"/>
      <c r="N359" s="1479"/>
      <c r="O359" s="1479"/>
      <c r="P359" s="1479"/>
      <c r="Q359" s="1479"/>
      <c r="R359" s="1479"/>
      <c r="S359" s="1479"/>
      <c r="T359" s="1479"/>
      <c r="U359" s="1479"/>
      <c r="V359" s="1479"/>
      <c r="W359" s="1479"/>
      <c r="X359" s="1479"/>
      <c r="Y359" s="1479"/>
      <c r="Z359" s="1479"/>
      <c r="AA359" s="1479"/>
      <c r="AB359" s="1479"/>
      <c r="AC359" s="1479"/>
      <c r="AD359" s="1479"/>
      <c r="AE359" s="1479"/>
      <c r="AF359" s="1479"/>
      <c r="AG359" s="1479"/>
      <c r="AH359" s="1479"/>
      <c r="AI359" s="1479"/>
      <c r="AJ359" s="1479"/>
      <c r="AK359" s="1479"/>
      <c r="AL359" s="1479"/>
      <c r="AM359" s="1479"/>
      <c r="AN359" s="1479"/>
      <c r="AO359" s="1479"/>
      <c r="AP359" s="1479"/>
      <c r="AQ359" s="1479"/>
      <c r="AR359" s="1479"/>
      <c r="AS359" s="1479"/>
      <c r="AT359" s="1479"/>
      <c r="AU359" s="1479"/>
      <c r="AV359" s="1479"/>
      <c r="AW359" s="1479"/>
      <c r="AX359" s="1492"/>
      <c r="AY359" s="1492"/>
      <c r="AZ359" s="1492"/>
      <c r="BA359" s="1492"/>
      <c r="BB359" s="1492"/>
      <c r="BC359" s="1479"/>
      <c r="BD359" s="1479"/>
      <c r="BE359" s="1479"/>
      <c r="BF359" s="1479"/>
      <c r="BG359" s="1479"/>
      <c r="BH359" s="1479"/>
      <c r="BI359" s="1479"/>
      <c r="BJ359" s="1479"/>
      <c r="BK359" s="1479"/>
      <c r="BL359" s="1479"/>
      <c r="BM359" s="1479"/>
      <c r="BN359" s="1479"/>
      <c r="BO359" s="1479"/>
      <c r="BP359" s="1479"/>
      <c r="BQ359" s="1479"/>
      <c r="BR359" s="1479"/>
      <c r="BS359" s="1479"/>
      <c r="BT359" s="1479"/>
      <c r="BU359" s="1479"/>
      <c r="BV359" s="1479"/>
      <c r="BW359" s="1479"/>
      <c r="BX359" s="1479"/>
      <c r="BY359" s="1479"/>
      <c r="BZ359" s="1479"/>
      <c r="CA359" s="1479"/>
      <c r="CB359" s="1479"/>
      <c r="CC359" s="1479"/>
      <c r="CD359" s="1479"/>
      <c r="CE359" s="1479"/>
      <c r="CF359" s="1484"/>
      <c r="CG359" s="1484"/>
      <c r="CH359" s="1484"/>
      <c r="CI359" s="1484"/>
      <c r="CJ359" s="1484"/>
      <c r="CK359" s="1484"/>
      <c r="CL359" s="1484"/>
      <c r="CM359" s="1484"/>
      <c r="CN359" s="1484"/>
      <c r="CO359" s="1484"/>
      <c r="CP359" s="1484"/>
      <c r="CQ359" s="1484"/>
      <c r="CR359" s="1484"/>
      <c r="CS359" s="1484"/>
      <c r="CT359" s="1484"/>
      <c r="CU359" s="1484"/>
      <c r="CV359" s="1484"/>
      <c r="CW359" s="1484"/>
      <c r="CX359" s="1484"/>
      <c r="CY359" s="1484"/>
      <c r="CZ359" s="1484"/>
      <c r="DA359" s="1484"/>
      <c r="DB359" s="1484"/>
      <c r="DC359" s="1484"/>
      <c r="DD359" s="1484"/>
      <c r="DE359" s="1484"/>
      <c r="DF359" s="1484"/>
      <c r="DG359" s="1484"/>
      <c r="DH359" s="1484"/>
      <c r="DI359" s="1484"/>
      <c r="DJ359" s="1484"/>
      <c r="DK359" s="1484"/>
      <c r="DL359" s="1486"/>
      <c r="DM359" s="1487"/>
      <c r="DN359" s="1487"/>
      <c r="DO359" s="1487"/>
      <c r="DP359" s="1487"/>
      <c r="DQ359" s="1488"/>
      <c r="DR359" s="1479"/>
      <c r="DS359" s="1479"/>
      <c r="DT359" s="1479"/>
      <c r="DU359" s="1479"/>
      <c r="DV359" s="1479"/>
      <c r="DW359" s="1479"/>
      <c r="DX359" s="1479"/>
      <c r="DY359" s="1479"/>
      <c r="DZ359" s="1479"/>
      <c r="EA359" s="1479"/>
      <c r="EB359" s="1479"/>
      <c r="EC359" s="1492"/>
      <c r="ED359" s="1492"/>
      <c r="EE359" s="1492"/>
      <c r="EF359" s="1492"/>
      <c r="EG359" s="1492"/>
      <c r="EH359" s="1492"/>
      <c r="EI359" s="1492"/>
      <c r="EJ359" s="1492"/>
      <c r="EK359" s="1492"/>
      <c r="EL359" s="1492"/>
      <c r="EM359" s="1492"/>
      <c r="EN359" s="1479"/>
      <c r="EO359" s="1479"/>
      <c r="EP359" s="1479"/>
      <c r="EQ359" s="1479"/>
      <c r="ER359" s="1479"/>
      <c r="ES359" s="1479"/>
      <c r="ET359" s="1479"/>
      <c r="EU359" s="1479"/>
      <c r="EV359" s="1479"/>
      <c r="EW359" s="1484"/>
      <c r="EX359" s="1484"/>
      <c r="EY359" s="1484"/>
      <c r="EZ359" s="1484"/>
      <c r="FA359" s="1484"/>
      <c r="FB359" s="1484"/>
      <c r="FC359" s="1484"/>
      <c r="FD359" s="1484"/>
      <c r="FE359" s="1484"/>
      <c r="FF359" s="1484"/>
      <c r="FG359" s="1484"/>
      <c r="FH359" s="1479"/>
      <c r="FI359" s="1479"/>
      <c r="FJ359" s="1479"/>
      <c r="FK359" s="1479"/>
      <c r="FL359" s="1479"/>
      <c r="FM359" s="1479"/>
      <c r="FN359" s="1479"/>
      <c r="FO359" s="1479"/>
      <c r="FP359" s="1479"/>
      <c r="FQ359" s="1479"/>
      <c r="FR359" s="1479"/>
      <c r="FS359" s="1479"/>
      <c r="FT359" s="1479"/>
      <c r="FU359" s="1479"/>
      <c r="FV359" s="1479"/>
      <c r="FW359" s="1479"/>
      <c r="FX359" s="1479"/>
      <c r="FY359" s="1479"/>
      <c r="FZ359" s="1479"/>
      <c r="GA359" s="1479"/>
      <c r="GB359" s="1479"/>
      <c r="GC359" s="1479"/>
      <c r="GD359" s="1479"/>
    </row>
    <row r="360" spans="1:186" ht="6" customHeight="1">
      <c r="A360" s="325"/>
      <c r="B360" s="701"/>
      <c r="C360" s="701"/>
      <c r="D360" s="701"/>
      <c r="E360" s="701"/>
      <c r="F360" s="1479"/>
      <c r="G360" s="1479"/>
      <c r="H360" s="1479"/>
      <c r="I360" s="1479"/>
      <c r="J360" s="1479"/>
      <c r="K360" s="1479"/>
      <c r="L360" s="1479"/>
      <c r="M360" s="1479"/>
      <c r="N360" s="1479"/>
      <c r="O360" s="1479"/>
      <c r="P360" s="1479"/>
      <c r="Q360" s="1479"/>
      <c r="R360" s="1479"/>
      <c r="S360" s="1479"/>
      <c r="T360" s="1479"/>
      <c r="U360" s="1479"/>
      <c r="V360" s="1479"/>
      <c r="W360" s="1479"/>
      <c r="X360" s="1479"/>
      <c r="Y360" s="1479"/>
      <c r="Z360" s="1479"/>
      <c r="AA360" s="1479"/>
      <c r="AB360" s="1479"/>
      <c r="AC360" s="1479"/>
      <c r="AD360" s="1479"/>
      <c r="AE360" s="1479"/>
      <c r="AF360" s="1479"/>
      <c r="AG360" s="1479"/>
      <c r="AH360" s="1479"/>
      <c r="AI360" s="1479"/>
      <c r="AJ360" s="1479"/>
      <c r="AK360" s="1479"/>
      <c r="AL360" s="1479"/>
      <c r="AM360" s="1479"/>
      <c r="AN360" s="1479"/>
      <c r="AO360" s="1479"/>
      <c r="AP360" s="1479"/>
      <c r="AQ360" s="1479"/>
      <c r="AR360" s="1479"/>
      <c r="AS360" s="1479"/>
      <c r="AT360" s="1479"/>
      <c r="AU360" s="1479"/>
      <c r="AV360" s="1479"/>
      <c r="AW360" s="1479"/>
      <c r="AX360" s="1492"/>
      <c r="AY360" s="1492"/>
      <c r="AZ360" s="1492"/>
      <c r="BA360" s="1492"/>
      <c r="BB360" s="1492"/>
      <c r="BC360" s="1479"/>
      <c r="BD360" s="1479"/>
      <c r="BE360" s="1479"/>
      <c r="BF360" s="1479"/>
      <c r="BG360" s="1479"/>
      <c r="BH360" s="1479"/>
      <c r="BI360" s="1479"/>
      <c r="BJ360" s="1479"/>
      <c r="BK360" s="1479"/>
      <c r="BL360" s="1479"/>
      <c r="BM360" s="1479"/>
      <c r="BN360" s="1479"/>
      <c r="BO360" s="1479"/>
      <c r="BP360" s="1479"/>
      <c r="BQ360" s="1479"/>
      <c r="BR360" s="1479"/>
      <c r="BS360" s="1479"/>
      <c r="BT360" s="1479"/>
      <c r="BU360" s="1479"/>
      <c r="BV360" s="1479"/>
      <c r="BW360" s="1479"/>
      <c r="BX360" s="1479"/>
      <c r="BY360" s="1479"/>
      <c r="BZ360" s="1479"/>
      <c r="CA360" s="1479"/>
      <c r="CB360" s="1479"/>
      <c r="CC360" s="1479"/>
      <c r="CD360" s="1479"/>
      <c r="CE360" s="1479"/>
      <c r="CF360" s="1484"/>
      <c r="CG360" s="1484"/>
      <c r="CH360" s="1484"/>
      <c r="CI360" s="1484"/>
      <c r="CJ360" s="1484"/>
      <c r="CK360" s="1484"/>
      <c r="CL360" s="1484"/>
      <c r="CM360" s="1484"/>
      <c r="CN360" s="1484"/>
      <c r="CO360" s="1484"/>
      <c r="CP360" s="1484"/>
      <c r="CQ360" s="1484"/>
      <c r="CR360" s="1484"/>
      <c r="CS360" s="1484"/>
      <c r="CT360" s="1484"/>
      <c r="CU360" s="1484"/>
      <c r="CV360" s="1484"/>
      <c r="CW360" s="1484"/>
      <c r="CX360" s="1484"/>
      <c r="CY360" s="1484"/>
      <c r="CZ360" s="1484"/>
      <c r="DA360" s="1484"/>
      <c r="DB360" s="1484"/>
      <c r="DC360" s="1484"/>
      <c r="DD360" s="1484"/>
      <c r="DE360" s="1484"/>
      <c r="DF360" s="1484"/>
      <c r="DG360" s="1484"/>
      <c r="DH360" s="1484"/>
      <c r="DI360" s="1484"/>
      <c r="DJ360" s="1484"/>
      <c r="DK360" s="1484"/>
      <c r="DL360" s="1489"/>
      <c r="DM360" s="1490"/>
      <c r="DN360" s="1490"/>
      <c r="DO360" s="1490"/>
      <c r="DP360" s="1490"/>
      <c r="DQ360" s="1491"/>
      <c r="DR360" s="1479"/>
      <c r="DS360" s="1479"/>
      <c r="DT360" s="1479"/>
      <c r="DU360" s="1479"/>
      <c r="DV360" s="1479"/>
      <c r="DW360" s="1479"/>
      <c r="DX360" s="1479"/>
      <c r="DY360" s="1479"/>
      <c r="DZ360" s="1479"/>
      <c r="EA360" s="1479"/>
      <c r="EB360" s="1479"/>
      <c r="EC360" s="1492"/>
      <c r="ED360" s="1492"/>
      <c r="EE360" s="1492"/>
      <c r="EF360" s="1492"/>
      <c r="EG360" s="1492"/>
      <c r="EH360" s="1492"/>
      <c r="EI360" s="1492"/>
      <c r="EJ360" s="1492"/>
      <c r="EK360" s="1492"/>
      <c r="EL360" s="1492"/>
      <c r="EM360" s="1492"/>
      <c r="EN360" s="1479"/>
      <c r="EO360" s="1479"/>
      <c r="EP360" s="1479"/>
      <c r="EQ360" s="1479"/>
      <c r="ER360" s="1479"/>
      <c r="ES360" s="1479"/>
      <c r="ET360" s="1479"/>
      <c r="EU360" s="1479"/>
      <c r="EV360" s="1479"/>
      <c r="EW360" s="1484"/>
      <c r="EX360" s="1484"/>
      <c r="EY360" s="1484"/>
      <c r="EZ360" s="1484"/>
      <c r="FA360" s="1484"/>
      <c r="FB360" s="1484"/>
      <c r="FC360" s="1484"/>
      <c r="FD360" s="1484"/>
      <c r="FE360" s="1484"/>
      <c r="FF360" s="1484"/>
      <c r="FG360" s="1484"/>
      <c r="FH360" s="1479"/>
      <c r="FI360" s="1479"/>
      <c r="FJ360" s="1479"/>
      <c r="FK360" s="1479"/>
      <c r="FL360" s="1479"/>
      <c r="FM360" s="1479"/>
      <c r="FN360" s="1479"/>
      <c r="FO360" s="1479"/>
      <c r="FP360" s="1479"/>
      <c r="FQ360" s="1479"/>
      <c r="FR360" s="1479"/>
      <c r="FS360" s="1479"/>
      <c r="FT360" s="1479"/>
      <c r="FU360" s="1479"/>
      <c r="FV360" s="1479"/>
      <c r="FW360" s="1479"/>
      <c r="FX360" s="1479"/>
      <c r="FY360" s="1479"/>
      <c r="FZ360" s="1479"/>
      <c r="GA360" s="1479"/>
      <c r="GB360" s="1479"/>
      <c r="GC360" s="1479"/>
      <c r="GD360" s="1479"/>
    </row>
    <row r="361" spans="1:186" ht="6" customHeight="1">
      <c r="A361" s="325"/>
      <c r="B361" s="701"/>
      <c r="C361" s="701"/>
      <c r="D361" s="701"/>
      <c r="E361" s="701"/>
      <c r="F361" s="1479"/>
      <c r="G361" s="1479"/>
      <c r="H361" s="1479"/>
      <c r="I361" s="1479"/>
      <c r="J361" s="1479"/>
      <c r="K361" s="1479"/>
      <c r="L361" s="1479"/>
      <c r="M361" s="1479"/>
      <c r="N361" s="1479"/>
      <c r="O361" s="1479"/>
      <c r="P361" s="1479"/>
      <c r="Q361" s="1479"/>
      <c r="R361" s="1479"/>
      <c r="S361" s="1479"/>
      <c r="T361" s="1479"/>
      <c r="U361" s="1479"/>
      <c r="V361" s="1479"/>
      <c r="W361" s="1479"/>
      <c r="X361" s="1479"/>
      <c r="Y361" s="1479"/>
      <c r="Z361" s="1479"/>
      <c r="AA361" s="1479"/>
      <c r="AB361" s="1479"/>
      <c r="AC361" s="1479"/>
      <c r="AD361" s="1479"/>
      <c r="AE361" s="1479"/>
      <c r="AF361" s="1479"/>
      <c r="AG361" s="1479"/>
      <c r="AH361" s="1479"/>
      <c r="AI361" s="1479"/>
      <c r="AJ361" s="1479"/>
      <c r="AK361" s="1479"/>
      <c r="AL361" s="1479"/>
      <c r="AM361" s="1479"/>
      <c r="AN361" s="1479"/>
      <c r="AO361" s="1479"/>
      <c r="AP361" s="1479"/>
      <c r="AQ361" s="1479"/>
      <c r="AR361" s="1479"/>
      <c r="AS361" s="1479"/>
      <c r="AT361" s="1479"/>
      <c r="AU361" s="1479"/>
      <c r="AV361" s="1479"/>
      <c r="AW361" s="1479"/>
      <c r="AX361" s="1492"/>
      <c r="AY361" s="1492"/>
      <c r="AZ361" s="1492"/>
      <c r="BA361" s="1492"/>
      <c r="BB361" s="1492"/>
      <c r="BC361" s="1479"/>
      <c r="BD361" s="1479"/>
      <c r="BE361" s="1479"/>
      <c r="BF361" s="1479"/>
      <c r="BG361" s="1479"/>
      <c r="BH361" s="1479"/>
      <c r="BI361" s="1479"/>
      <c r="BJ361" s="1479"/>
      <c r="BK361" s="1479"/>
      <c r="BL361" s="1479"/>
      <c r="BM361" s="1479"/>
      <c r="BN361" s="1479"/>
      <c r="BO361" s="1479"/>
      <c r="BP361" s="1479"/>
      <c r="BQ361" s="1479"/>
      <c r="BR361" s="1479"/>
      <c r="BS361" s="1479"/>
      <c r="BT361" s="1479"/>
      <c r="BU361" s="1479"/>
      <c r="BV361" s="1479"/>
      <c r="BW361" s="1479"/>
      <c r="BX361" s="1479"/>
      <c r="BY361" s="1479"/>
      <c r="BZ361" s="1479"/>
      <c r="CA361" s="1479"/>
      <c r="CB361" s="1479"/>
      <c r="CC361" s="1479"/>
      <c r="CD361" s="1479"/>
      <c r="CE361" s="1479"/>
      <c r="CF361" s="1484"/>
      <c r="CG361" s="1484"/>
      <c r="CH361" s="1484"/>
      <c r="CI361" s="1484"/>
      <c r="CJ361" s="1484"/>
      <c r="CK361" s="1484"/>
      <c r="CL361" s="1484"/>
      <c r="CM361" s="1484"/>
      <c r="CN361" s="1484"/>
      <c r="CO361" s="1484"/>
      <c r="CP361" s="1484"/>
      <c r="CQ361" s="1484"/>
      <c r="CR361" s="1484"/>
      <c r="CS361" s="1484"/>
      <c r="CT361" s="1484"/>
      <c r="CU361" s="1484"/>
      <c r="CV361" s="1484"/>
      <c r="CW361" s="1484"/>
      <c r="CX361" s="1484"/>
      <c r="CY361" s="1484"/>
      <c r="CZ361" s="1484"/>
      <c r="DA361" s="1484"/>
      <c r="DB361" s="1484"/>
      <c r="DC361" s="1484"/>
      <c r="DD361" s="1484"/>
      <c r="DE361" s="1484"/>
      <c r="DF361" s="1484"/>
      <c r="DG361" s="1484"/>
      <c r="DH361" s="1484"/>
      <c r="DI361" s="1484"/>
      <c r="DJ361" s="1484"/>
      <c r="DK361" s="1484"/>
      <c r="DL361" s="1495"/>
      <c r="DM361" s="1496"/>
      <c r="DN361" s="1496"/>
      <c r="DO361" s="1496"/>
      <c r="DP361" s="1496"/>
      <c r="DQ361" s="1497"/>
      <c r="DR361" s="1479"/>
      <c r="DS361" s="1479"/>
      <c r="DT361" s="1479"/>
      <c r="DU361" s="1479"/>
      <c r="DV361" s="1479"/>
      <c r="DW361" s="1479"/>
      <c r="DX361" s="1479"/>
      <c r="DY361" s="1479"/>
      <c r="DZ361" s="1479"/>
      <c r="EA361" s="1479"/>
      <c r="EB361" s="1479"/>
      <c r="EC361" s="1492"/>
      <c r="ED361" s="1492"/>
      <c r="EE361" s="1492"/>
      <c r="EF361" s="1492"/>
      <c r="EG361" s="1492"/>
      <c r="EH361" s="1492"/>
      <c r="EI361" s="1492"/>
      <c r="EJ361" s="1492"/>
      <c r="EK361" s="1492"/>
      <c r="EL361" s="1492"/>
      <c r="EM361" s="1492"/>
      <c r="EN361" s="1479"/>
      <c r="EO361" s="1479"/>
      <c r="EP361" s="1479"/>
      <c r="EQ361" s="1479"/>
      <c r="ER361" s="1479"/>
      <c r="ES361" s="1479"/>
      <c r="ET361" s="1479"/>
      <c r="EU361" s="1479"/>
      <c r="EV361" s="1479"/>
      <c r="EW361" s="1484"/>
      <c r="EX361" s="1484"/>
      <c r="EY361" s="1484"/>
      <c r="EZ361" s="1484"/>
      <c r="FA361" s="1484"/>
      <c r="FB361" s="1484"/>
      <c r="FC361" s="1484"/>
      <c r="FD361" s="1484"/>
      <c r="FE361" s="1484"/>
      <c r="FF361" s="1484"/>
      <c r="FG361" s="1484"/>
      <c r="FH361" s="1479"/>
      <c r="FI361" s="1479"/>
      <c r="FJ361" s="1479"/>
      <c r="FK361" s="1479"/>
      <c r="FL361" s="1479"/>
      <c r="FM361" s="1479"/>
      <c r="FN361" s="1479"/>
      <c r="FO361" s="1479"/>
      <c r="FP361" s="1479"/>
      <c r="FQ361" s="1479"/>
      <c r="FR361" s="1479"/>
      <c r="FS361" s="1479"/>
      <c r="FT361" s="1479"/>
      <c r="FU361" s="1479"/>
      <c r="FV361" s="1479"/>
      <c r="FW361" s="1479"/>
      <c r="FX361" s="1479"/>
      <c r="FY361" s="1479"/>
      <c r="FZ361" s="1479"/>
      <c r="GA361" s="1479"/>
      <c r="GB361" s="1479"/>
      <c r="GC361" s="1479"/>
      <c r="GD361" s="1479"/>
    </row>
    <row r="362" spans="1:186" ht="6" customHeight="1">
      <c r="A362" s="325"/>
      <c r="B362" s="1494">
        <v>4</v>
      </c>
      <c r="C362" s="701"/>
      <c r="D362" s="701"/>
      <c r="E362" s="701"/>
      <c r="F362" s="1479"/>
      <c r="G362" s="1479"/>
      <c r="H362" s="1479"/>
      <c r="I362" s="1479"/>
      <c r="J362" s="1479"/>
      <c r="K362" s="1479"/>
      <c r="L362" s="1479"/>
      <c r="M362" s="1479"/>
      <c r="N362" s="1479"/>
      <c r="O362" s="1479"/>
      <c r="P362" s="1479"/>
      <c r="Q362" s="1479"/>
      <c r="R362" s="1479"/>
      <c r="S362" s="1479"/>
      <c r="T362" s="1479"/>
      <c r="U362" s="1479"/>
      <c r="V362" s="1479"/>
      <c r="W362" s="1479"/>
      <c r="X362" s="1479"/>
      <c r="Y362" s="1479"/>
      <c r="Z362" s="1479"/>
      <c r="AA362" s="1479"/>
      <c r="AB362" s="1479"/>
      <c r="AC362" s="1479"/>
      <c r="AD362" s="1479"/>
      <c r="AE362" s="1479"/>
      <c r="AF362" s="1479"/>
      <c r="AG362" s="1479"/>
      <c r="AH362" s="1479"/>
      <c r="AI362" s="1479"/>
      <c r="AJ362" s="1479"/>
      <c r="AK362" s="1479"/>
      <c r="AL362" s="1479"/>
      <c r="AM362" s="1479"/>
      <c r="AN362" s="1479"/>
      <c r="AO362" s="1479"/>
      <c r="AP362" s="1479"/>
      <c r="AQ362" s="1479"/>
      <c r="AR362" s="1479"/>
      <c r="AS362" s="1479"/>
      <c r="AT362" s="1479"/>
      <c r="AU362" s="1479"/>
      <c r="AV362" s="1479"/>
      <c r="AW362" s="1479"/>
      <c r="AX362" s="1492"/>
      <c r="AY362" s="1492"/>
      <c r="AZ362" s="1492"/>
      <c r="BA362" s="1492"/>
      <c r="BB362" s="1492"/>
      <c r="BC362" s="1479"/>
      <c r="BD362" s="1479"/>
      <c r="BE362" s="1479"/>
      <c r="BF362" s="1479"/>
      <c r="BG362" s="1479"/>
      <c r="BH362" s="1479"/>
      <c r="BI362" s="1479"/>
      <c r="BJ362" s="1479"/>
      <c r="BK362" s="1479"/>
      <c r="BL362" s="1479"/>
      <c r="BM362" s="1479"/>
      <c r="BN362" s="1479"/>
      <c r="BO362" s="1479"/>
      <c r="BP362" s="1479"/>
      <c r="BQ362" s="1479"/>
      <c r="BR362" s="1479"/>
      <c r="BS362" s="1479"/>
      <c r="BT362" s="1479"/>
      <c r="BU362" s="1479"/>
      <c r="BV362" s="1479"/>
      <c r="BW362" s="1479"/>
      <c r="BX362" s="1479"/>
      <c r="BY362" s="1479"/>
      <c r="BZ362" s="1479"/>
      <c r="CA362" s="1479"/>
      <c r="CB362" s="1479"/>
      <c r="CC362" s="1479"/>
      <c r="CD362" s="1479"/>
      <c r="CE362" s="1479"/>
      <c r="CF362" s="1484"/>
      <c r="CG362" s="1484"/>
      <c r="CH362" s="1484"/>
      <c r="CI362" s="1484"/>
      <c r="CJ362" s="1484"/>
      <c r="CK362" s="1484"/>
      <c r="CL362" s="1484"/>
      <c r="CM362" s="1484"/>
      <c r="CN362" s="1484"/>
      <c r="CO362" s="1484"/>
      <c r="CP362" s="1484"/>
      <c r="CQ362" s="1484"/>
      <c r="CR362" s="1484"/>
      <c r="CS362" s="1484"/>
      <c r="CT362" s="1484"/>
      <c r="CU362" s="1484"/>
      <c r="CV362" s="1484"/>
      <c r="CW362" s="1484"/>
      <c r="CX362" s="1484"/>
      <c r="CY362" s="1484"/>
      <c r="CZ362" s="1484"/>
      <c r="DA362" s="1484"/>
      <c r="DB362" s="1484"/>
      <c r="DC362" s="1484"/>
      <c r="DD362" s="1484"/>
      <c r="DE362" s="1484"/>
      <c r="DF362" s="1484"/>
      <c r="DG362" s="1484"/>
      <c r="DH362" s="1484"/>
      <c r="DI362" s="1484"/>
      <c r="DJ362" s="1484"/>
      <c r="DK362" s="1484"/>
      <c r="DL362" s="1486"/>
      <c r="DM362" s="1487"/>
      <c r="DN362" s="1487"/>
      <c r="DO362" s="1487"/>
      <c r="DP362" s="1487"/>
      <c r="DQ362" s="1488"/>
      <c r="DR362" s="1479"/>
      <c r="DS362" s="1479"/>
      <c r="DT362" s="1479"/>
      <c r="DU362" s="1479"/>
      <c r="DV362" s="1479"/>
      <c r="DW362" s="1479"/>
      <c r="DX362" s="1479"/>
      <c r="DY362" s="1479"/>
      <c r="DZ362" s="1479"/>
      <c r="EA362" s="1479"/>
      <c r="EB362" s="1479"/>
      <c r="EC362" s="1492"/>
      <c r="ED362" s="1492"/>
      <c r="EE362" s="1492"/>
      <c r="EF362" s="1492"/>
      <c r="EG362" s="1492"/>
      <c r="EH362" s="1492"/>
      <c r="EI362" s="1492"/>
      <c r="EJ362" s="1492"/>
      <c r="EK362" s="1492"/>
      <c r="EL362" s="1492"/>
      <c r="EM362" s="1492"/>
      <c r="EN362" s="1479"/>
      <c r="EO362" s="1479"/>
      <c r="EP362" s="1479"/>
      <c r="EQ362" s="1479"/>
      <c r="ER362" s="1479"/>
      <c r="ES362" s="1479"/>
      <c r="ET362" s="1479"/>
      <c r="EU362" s="1479"/>
      <c r="EV362" s="1479"/>
      <c r="EW362" s="1484"/>
      <c r="EX362" s="1484"/>
      <c r="EY362" s="1484"/>
      <c r="EZ362" s="1484"/>
      <c r="FA362" s="1484"/>
      <c r="FB362" s="1484"/>
      <c r="FC362" s="1484"/>
      <c r="FD362" s="1484"/>
      <c r="FE362" s="1484"/>
      <c r="FF362" s="1484"/>
      <c r="FG362" s="1484"/>
      <c r="FH362" s="1479"/>
      <c r="FI362" s="1479"/>
      <c r="FJ362" s="1479"/>
      <c r="FK362" s="1479"/>
      <c r="FL362" s="1479"/>
      <c r="FM362" s="1479"/>
      <c r="FN362" s="1479"/>
      <c r="FO362" s="1479"/>
      <c r="FP362" s="1479"/>
      <c r="FQ362" s="1479"/>
      <c r="FR362" s="1479"/>
      <c r="FS362" s="1479"/>
      <c r="FT362" s="1479"/>
      <c r="FU362" s="1479"/>
      <c r="FV362" s="1479"/>
      <c r="FW362" s="1479"/>
      <c r="FX362" s="1479"/>
      <c r="FY362" s="1479"/>
      <c r="FZ362" s="1479"/>
      <c r="GA362" s="1479"/>
      <c r="GB362" s="1479"/>
      <c r="GC362" s="1479"/>
      <c r="GD362" s="1479"/>
    </row>
    <row r="363" spans="1:186" ht="6" customHeight="1">
      <c r="A363" s="325"/>
      <c r="B363" s="701"/>
      <c r="C363" s="701"/>
      <c r="D363" s="701"/>
      <c r="E363" s="701"/>
      <c r="F363" s="1479"/>
      <c r="G363" s="1479"/>
      <c r="H363" s="1479"/>
      <c r="I363" s="1479"/>
      <c r="J363" s="1479"/>
      <c r="K363" s="1479"/>
      <c r="L363" s="1479"/>
      <c r="M363" s="1479"/>
      <c r="N363" s="1479"/>
      <c r="O363" s="1479"/>
      <c r="P363" s="1479"/>
      <c r="Q363" s="1479"/>
      <c r="R363" s="1479"/>
      <c r="S363" s="1479"/>
      <c r="T363" s="1479"/>
      <c r="U363" s="1479"/>
      <c r="V363" s="1479"/>
      <c r="W363" s="1479"/>
      <c r="X363" s="1479"/>
      <c r="Y363" s="1479"/>
      <c r="Z363" s="1479"/>
      <c r="AA363" s="1479"/>
      <c r="AB363" s="1479"/>
      <c r="AC363" s="1479"/>
      <c r="AD363" s="1479"/>
      <c r="AE363" s="1479"/>
      <c r="AF363" s="1479"/>
      <c r="AG363" s="1479"/>
      <c r="AH363" s="1479"/>
      <c r="AI363" s="1479"/>
      <c r="AJ363" s="1479"/>
      <c r="AK363" s="1479"/>
      <c r="AL363" s="1479"/>
      <c r="AM363" s="1479"/>
      <c r="AN363" s="1479"/>
      <c r="AO363" s="1479"/>
      <c r="AP363" s="1479"/>
      <c r="AQ363" s="1479"/>
      <c r="AR363" s="1479"/>
      <c r="AS363" s="1479"/>
      <c r="AT363" s="1479"/>
      <c r="AU363" s="1479"/>
      <c r="AV363" s="1479"/>
      <c r="AW363" s="1479"/>
      <c r="AX363" s="1492"/>
      <c r="AY363" s="1492"/>
      <c r="AZ363" s="1492"/>
      <c r="BA363" s="1492"/>
      <c r="BB363" s="1492"/>
      <c r="BC363" s="1479"/>
      <c r="BD363" s="1479"/>
      <c r="BE363" s="1479"/>
      <c r="BF363" s="1479"/>
      <c r="BG363" s="1479"/>
      <c r="BH363" s="1479"/>
      <c r="BI363" s="1479"/>
      <c r="BJ363" s="1479"/>
      <c r="BK363" s="1479"/>
      <c r="BL363" s="1479"/>
      <c r="BM363" s="1479"/>
      <c r="BN363" s="1479"/>
      <c r="BO363" s="1479"/>
      <c r="BP363" s="1479"/>
      <c r="BQ363" s="1479"/>
      <c r="BR363" s="1479"/>
      <c r="BS363" s="1479"/>
      <c r="BT363" s="1479"/>
      <c r="BU363" s="1479"/>
      <c r="BV363" s="1479"/>
      <c r="BW363" s="1479"/>
      <c r="BX363" s="1479"/>
      <c r="BY363" s="1479"/>
      <c r="BZ363" s="1479"/>
      <c r="CA363" s="1479"/>
      <c r="CB363" s="1479"/>
      <c r="CC363" s="1479"/>
      <c r="CD363" s="1479"/>
      <c r="CE363" s="1479"/>
      <c r="CF363" s="1484"/>
      <c r="CG363" s="1484"/>
      <c r="CH363" s="1484"/>
      <c r="CI363" s="1484"/>
      <c r="CJ363" s="1484"/>
      <c r="CK363" s="1484"/>
      <c r="CL363" s="1484"/>
      <c r="CM363" s="1484"/>
      <c r="CN363" s="1484"/>
      <c r="CO363" s="1484"/>
      <c r="CP363" s="1484"/>
      <c r="CQ363" s="1484"/>
      <c r="CR363" s="1484"/>
      <c r="CS363" s="1484"/>
      <c r="CT363" s="1484"/>
      <c r="CU363" s="1484"/>
      <c r="CV363" s="1484"/>
      <c r="CW363" s="1484"/>
      <c r="CX363" s="1484"/>
      <c r="CY363" s="1484"/>
      <c r="CZ363" s="1484"/>
      <c r="DA363" s="1484"/>
      <c r="DB363" s="1484"/>
      <c r="DC363" s="1484"/>
      <c r="DD363" s="1484"/>
      <c r="DE363" s="1484"/>
      <c r="DF363" s="1484"/>
      <c r="DG363" s="1484"/>
      <c r="DH363" s="1484"/>
      <c r="DI363" s="1484"/>
      <c r="DJ363" s="1484"/>
      <c r="DK363" s="1484"/>
      <c r="DL363" s="1489"/>
      <c r="DM363" s="1490"/>
      <c r="DN363" s="1490"/>
      <c r="DO363" s="1490"/>
      <c r="DP363" s="1490"/>
      <c r="DQ363" s="1491"/>
      <c r="DR363" s="1479"/>
      <c r="DS363" s="1479"/>
      <c r="DT363" s="1479"/>
      <c r="DU363" s="1479"/>
      <c r="DV363" s="1479"/>
      <c r="DW363" s="1479"/>
      <c r="DX363" s="1479"/>
      <c r="DY363" s="1479"/>
      <c r="DZ363" s="1479"/>
      <c r="EA363" s="1479"/>
      <c r="EB363" s="1479"/>
      <c r="EC363" s="1492"/>
      <c r="ED363" s="1492"/>
      <c r="EE363" s="1492"/>
      <c r="EF363" s="1492"/>
      <c r="EG363" s="1492"/>
      <c r="EH363" s="1492"/>
      <c r="EI363" s="1492"/>
      <c r="EJ363" s="1492"/>
      <c r="EK363" s="1492"/>
      <c r="EL363" s="1492"/>
      <c r="EM363" s="1492"/>
      <c r="EN363" s="1479"/>
      <c r="EO363" s="1479"/>
      <c r="EP363" s="1479"/>
      <c r="EQ363" s="1479"/>
      <c r="ER363" s="1479"/>
      <c r="ES363" s="1479"/>
      <c r="ET363" s="1479"/>
      <c r="EU363" s="1479"/>
      <c r="EV363" s="1479"/>
      <c r="EW363" s="1484"/>
      <c r="EX363" s="1484"/>
      <c r="EY363" s="1484"/>
      <c r="EZ363" s="1484"/>
      <c r="FA363" s="1484"/>
      <c r="FB363" s="1484"/>
      <c r="FC363" s="1484"/>
      <c r="FD363" s="1484"/>
      <c r="FE363" s="1484"/>
      <c r="FF363" s="1484"/>
      <c r="FG363" s="1484"/>
      <c r="FH363" s="1479"/>
      <c r="FI363" s="1479"/>
      <c r="FJ363" s="1479"/>
      <c r="FK363" s="1479"/>
      <c r="FL363" s="1479"/>
      <c r="FM363" s="1479"/>
      <c r="FN363" s="1479"/>
      <c r="FO363" s="1479"/>
      <c r="FP363" s="1479"/>
      <c r="FQ363" s="1479"/>
      <c r="FR363" s="1479"/>
      <c r="FS363" s="1479"/>
      <c r="FT363" s="1479"/>
      <c r="FU363" s="1479"/>
      <c r="FV363" s="1479"/>
      <c r="FW363" s="1479"/>
      <c r="FX363" s="1479"/>
      <c r="FY363" s="1479"/>
      <c r="FZ363" s="1479"/>
      <c r="GA363" s="1479"/>
      <c r="GB363" s="1479"/>
      <c r="GC363" s="1479"/>
      <c r="GD363" s="1479"/>
    </row>
    <row r="364" spans="1:186" ht="6" customHeight="1">
      <c r="A364" s="325"/>
      <c r="B364" s="701"/>
      <c r="C364" s="701"/>
      <c r="D364" s="701"/>
      <c r="E364" s="701"/>
      <c r="F364" s="1479"/>
      <c r="G364" s="1479"/>
      <c r="H364" s="1479"/>
      <c r="I364" s="1479"/>
      <c r="J364" s="1479"/>
      <c r="K364" s="1479"/>
      <c r="L364" s="1479"/>
      <c r="M364" s="1479"/>
      <c r="N364" s="1479"/>
      <c r="O364" s="1479"/>
      <c r="P364" s="1479"/>
      <c r="Q364" s="1479"/>
      <c r="R364" s="1479"/>
      <c r="S364" s="1479"/>
      <c r="T364" s="1479"/>
      <c r="U364" s="1479"/>
      <c r="V364" s="1479"/>
      <c r="W364" s="1479"/>
      <c r="X364" s="1479"/>
      <c r="Y364" s="1479"/>
      <c r="Z364" s="1479"/>
      <c r="AA364" s="1479"/>
      <c r="AB364" s="1479"/>
      <c r="AC364" s="1479"/>
      <c r="AD364" s="1479"/>
      <c r="AE364" s="1479"/>
      <c r="AF364" s="1479"/>
      <c r="AG364" s="1479"/>
      <c r="AH364" s="1479"/>
      <c r="AI364" s="1479"/>
      <c r="AJ364" s="1479"/>
      <c r="AK364" s="1479"/>
      <c r="AL364" s="1479"/>
      <c r="AM364" s="1479"/>
      <c r="AN364" s="1479"/>
      <c r="AO364" s="1479"/>
      <c r="AP364" s="1479"/>
      <c r="AQ364" s="1479"/>
      <c r="AR364" s="1479"/>
      <c r="AS364" s="1479"/>
      <c r="AT364" s="1479"/>
      <c r="AU364" s="1479"/>
      <c r="AV364" s="1479"/>
      <c r="AW364" s="1479"/>
      <c r="AX364" s="1492"/>
      <c r="AY364" s="1492"/>
      <c r="AZ364" s="1492"/>
      <c r="BA364" s="1492"/>
      <c r="BB364" s="1492"/>
      <c r="BC364" s="1479"/>
      <c r="BD364" s="1479"/>
      <c r="BE364" s="1479"/>
      <c r="BF364" s="1479"/>
      <c r="BG364" s="1479"/>
      <c r="BH364" s="1479"/>
      <c r="BI364" s="1479"/>
      <c r="BJ364" s="1479"/>
      <c r="BK364" s="1479"/>
      <c r="BL364" s="1479"/>
      <c r="BM364" s="1479"/>
      <c r="BN364" s="1479"/>
      <c r="BO364" s="1479"/>
      <c r="BP364" s="1479"/>
      <c r="BQ364" s="1479"/>
      <c r="BR364" s="1479"/>
      <c r="BS364" s="1479"/>
      <c r="BT364" s="1479"/>
      <c r="BU364" s="1479"/>
      <c r="BV364" s="1479"/>
      <c r="BW364" s="1479"/>
      <c r="BX364" s="1479"/>
      <c r="BY364" s="1479"/>
      <c r="BZ364" s="1479"/>
      <c r="CA364" s="1479"/>
      <c r="CB364" s="1479"/>
      <c r="CC364" s="1479"/>
      <c r="CD364" s="1479"/>
      <c r="CE364" s="1479"/>
      <c r="CF364" s="1484"/>
      <c r="CG364" s="1484"/>
      <c r="CH364" s="1484"/>
      <c r="CI364" s="1484"/>
      <c r="CJ364" s="1484"/>
      <c r="CK364" s="1484"/>
      <c r="CL364" s="1484"/>
      <c r="CM364" s="1484"/>
      <c r="CN364" s="1484"/>
      <c r="CO364" s="1484"/>
      <c r="CP364" s="1484"/>
      <c r="CQ364" s="1484"/>
      <c r="CR364" s="1484"/>
      <c r="CS364" s="1484"/>
      <c r="CT364" s="1484"/>
      <c r="CU364" s="1484"/>
      <c r="CV364" s="1484"/>
      <c r="CW364" s="1484"/>
      <c r="CX364" s="1484"/>
      <c r="CY364" s="1484"/>
      <c r="CZ364" s="1484"/>
      <c r="DA364" s="1484"/>
      <c r="DB364" s="1484"/>
      <c r="DC364" s="1484"/>
      <c r="DD364" s="1484"/>
      <c r="DE364" s="1484"/>
      <c r="DF364" s="1484"/>
      <c r="DG364" s="1484"/>
      <c r="DH364" s="1484"/>
      <c r="DI364" s="1484"/>
      <c r="DJ364" s="1484"/>
      <c r="DK364" s="1484"/>
      <c r="DL364" s="1495"/>
      <c r="DM364" s="1496"/>
      <c r="DN364" s="1496"/>
      <c r="DO364" s="1496"/>
      <c r="DP364" s="1496"/>
      <c r="DQ364" s="1497"/>
      <c r="DR364" s="1479"/>
      <c r="DS364" s="1479"/>
      <c r="DT364" s="1479"/>
      <c r="DU364" s="1479"/>
      <c r="DV364" s="1479"/>
      <c r="DW364" s="1479"/>
      <c r="DX364" s="1479"/>
      <c r="DY364" s="1479"/>
      <c r="DZ364" s="1479"/>
      <c r="EA364" s="1479"/>
      <c r="EB364" s="1479"/>
      <c r="EC364" s="1492"/>
      <c r="ED364" s="1492"/>
      <c r="EE364" s="1492"/>
      <c r="EF364" s="1492"/>
      <c r="EG364" s="1492"/>
      <c r="EH364" s="1492"/>
      <c r="EI364" s="1492"/>
      <c r="EJ364" s="1492"/>
      <c r="EK364" s="1492"/>
      <c r="EL364" s="1492"/>
      <c r="EM364" s="1492"/>
      <c r="EN364" s="1479"/>
      <c r="EO364" s="1479"/>
      <c r="EP364" s="1479"/>
      <c r="EQ364" s="1479"/>
      <c r="ER364" s="1479"/>
      <c r="ES364" s="1479"/>
      <c r="ET364" s="1479"/>
      <c r="EU364" s="1479"/>
      <c r="EV364" s="1479"/>
      <c r="EW364" s="1484"/>
      <c r="EX364" s="1484"/>
      <c r="EY364" s="1484"/>
      <c r="EZ364" s="1484"/>
      <c r="FA364" s="1484"/>
      <c r="FB364" s="1484"/>
      <c r="FC364" s="1484"/>
      <c r="FD364" s="1484"/>
      <c r="FE364" s="1484"/>
      <c r="FF364" s="1484"/>
      <c r="FG364" s="1484"/>
      <c r="FH364" s="1479"/>
      <c r="FI364" s="1479"/>
      <c r="FJ364" s="1479"/>
      <c r="FK364" s="1479"/>
      <c r="FL364" s="1479"/>
      <c r="FM364" s="1479"/>
      <c r="FN364" s="1479"/>
      <c r="FO364" s="1479"/>
      <c r="FP364" s="1479"/>
      <c r="FQ364" s="1479"/>
      <c r="FR364" s="1479"/>
      <c r="FS364" s="1479"/>
      <c r="FT364" s="1479"/>
      <c r="FU364" s="1479"/>
      <c r="FV364" s="1479"/>
      <c r="FW364" s="1479"/>
      <c r="FX364" s="1479"/>
      <c r="FY364" s="1479"/>
      <c r="FZ364" s="1479"/>
      <c r="GA364" s="1479"/>
      <c r="GB364" s="1479"/>
      <c r="GC364" s="1479"/>
      <c r="GD364" s="1479"/>
    </row>
    <row r="365" spans="1:186" ht="6" customHeight="1">
      <c r="A365" s="325"/>
      <c r="B365" s="1494">
        <v>5</v>
      </c>
      <c r="C365" s="701"/>
      <c r="D365" s="701"/>
      <c r="E365" s="701"/>
      <c r="F365" s="1479"/>
      <c r="G365" s="1479"/>
      <c r="H365" s="1479"/>
      <c r="I365" s="1479"/>
      <c r="J365" s="1479"/>
      <c r="K365" s="1479"/>
      <c r="L365" s="1479"/>
      <c r="M365" s="1479"/>
      <c r="N365" s="1479"/>
      <c r="O365" s="1479"/>
      <c r="P365" s="1479"/>
      <c r="Q365" s="1479"/>
      <c r="R365" s="1479"/>
      <c r="S365" s="1479"/>
      <c r="T365" s="1479"/>
      <c r="U365" s="1479"/>
      <c r="V365" s="1479"/>
      <c r="W365" s="1479"/>
      <c r="X365" s="1479"/>
      <c r="Y365" s="1479"/>
      <c r="Z365" s="1479"/>
      <c r="AA365" s="1479"/>
      <c r="AB365" s="1479"/>
      <c r="AC365" s="1479"/>
      <c r="AD365" s="1479"/>
      <c r="AE365" s="1479"/>
      <c r="AF365" s="1479"/>
      <c r="AG365" s="1479"/>
      <c r="AH365" s="1479"/>
      <c r="AI365" s="1479"/>
      <c r="AJ365" s="1479"/>
      <c r="AK365" s="1479"/>
      <c r="AL365" s="1479"/>
      <c r="AM365" s="1479"/>
      <c r="AN365" s="1479"/>
      <c r="AO365" s="1479"/>
      <c r="AP365" s="1479"/>
      <c r="AQ365" s="1479"/>
      <c r="AR365" s="1479"/>
      <c r="AS365" s="1479"/>
      <c r="AT365" s="1479"/>
      <c r="AU365" s="1479"/>
      <c r="AV365" s="1479"/>
      <c r="AW365" s="1479"/>
      <c r="AX365" s="1492"/>
      <c r="AY365" s="1492"/>
      <c r="AZ365" s="1492"/>
      <c r="BA365" s="1492"/>
      <c r="BB365" s="1492"/>
      <c r="BC365" s="1479"/>
      <c r="BD365" s="1479"/>
      <c r="BE365" s="1479"/>
      <c r="BF365" s="1479"/>
      <c r="BG365" s="1479"/>
      <c r="BH365" s="1479"/>
      <c r="BI365" s="1479"/>
      <c r="BJ365" s="1479"/>
      <c r="BK365" s="1479"/>
      <c r="BL365" s="1479"/>
      <c r="BM365" s="1479"/>
      <c r="BN365" s="1479"/>
      <c r="BO365" s="1479"/>
      <c r="BP365" s="1479"/>
      <c r="BQ365" s="1479"/>
      <c r="BR365" s="1479"/>
      <c r="BS365" s="1479"/>
      <c r="BT365" s="1479"/>
      <c r="BU365" s="1479"/>
      <c r="BV365" s="1479"/>
      <c r="BW365" s="1479"/>
      <c r="BX365" s="1479"/>
      <c r="BY365" s="1479"/>
      <c r="BZ365" s="1479"/>
      <c r="CA365" s="1479"/>
      <c r="CB365" s="1479"/>
      <c r="CC365" s="1479"/>
      <c r="CD365" s="1479"/>
      <c r="CE365" s="1479"/>
      <c r="CF365" s="1484"/>
      <c r="CG365" s="1484"/>
      <c r="CH365" s="1484"/>
      <c r="CI365" s="1484"/>
      <c r="CJ365" s="1484"/>
      <c r="CK365" s="1484"/>
      <c r="CL365" s="1484"/>
      <c r="CM365" s="1484"/>
      <c r="CN365" s="1484"/>
      <c r="CO365" s="1484"/>
      <c r="CP365" s="1484"/>
      <c r="CQ365" s="1484"/>
      <c r="CR365" s="1484"/>
      <c r="CS365" s="1484"/>
      <c r="CT365" s="1484"/>
      <c r="CU365" s="1484"/>
      <c r="CV365" s="1484"/>
      <c r="CW365" s="1484"/>
      <c r="CX365" s="1484"/>
      <c r="CY365" s="1484"/>
      <c r="CZ365" s="1484"/>
      <c r="DA365" s="1484"/>
      <c r="DB365" s="1484"/>
      <c r="DC365" s="1484"/>
      <c r="DD365" s="1484"/>
      <c r="DE365" s="1484"/>
      <c r="DF365" s="1484"/>
      <c r="DG365" s="1484"/>
      <c r="DH365" s="1484"/>
      <c r="DI365" s="1484"/>
      <c r="DJ365" s="1484"/>
      <c r="DK365" s="1484"/>
      <c r="DL365" s="1486"/>
      <c r="DM365" s="1487"/>
      <c r="DN365" s="1487"/>
      <c r="DO365" s="1487"/>
      <c r="DP365" s="1487"/>
      <c r="DQ365" s="1488"/>
      <c r="DR365" s="1479"/>
      <c r="DS365" s="1479"/>
      <c r="DT365" s="1479"/>
      <c r="DU365" s="1479"/>
      <c r="DV365" s="1479"/>
      <c r="DW365" s="1479"/>
      <c r="DX365" s="1479"/>
      <c r="DY365" s="1479"/>
      <c r="DZ365" s="1479"/>
      <c r="EA365" s="1479"/>
      <c r="EB365" s="1479"/>
      <c r="EC365" s="1492"/>
      <c r="ED365" s="1492"/>
      <c r="EE365" s="1492"/>
      <c r="EF365" s="1492"/>
      <c r="EG365" s="1492"/>
      <c r="EH365" s="1492"/>
      <c r="EI365" s="1492"/>
      <c r="EJ365" s="1492"/>
      <c r="EK365" s="1492"/>
      <c r="EL365" s="1492"/>
      <c r="EM365" s="1492"/>
      <c r="EN365" s="1479"/>
      <c r="EO365" s="1479"/>
      <c r="EP365" s="1479"/>
      <c r="EQ365" s="1479"/>
      <c r="ER365" s="1479"/>
      <c r="ES365" s="1479"/>
      <c r="ET365" s="1479"/>
      <c r="EU365" s="1479"/>
      <c r="EV365" s="1479"/>
      <c r="EW365" s="1484"/>
      <c r="EX365" s="1484"/>
      <c r="EY365" s="1484"/>
      <c r="EZ365" s="1484"/>
      <c r="FA365" s="1484"/>
      <c r="FB365" s="1484"/>
      <c r="FC365" s="1484"/>
      <c r="FD365" s="1484"/>
      <c r="FE365" s="1484"/>
      <c r="FF365" s="1484"/>
      <c r="FG365" s="1484"/>
      <c r="FH365" s="1479"/>
      <c r="FI365" s="1479"/>
      <c r="FJ365" s="1479"/>
      <c r="FK365" s="1479"/>
      <c r="FL365" s="1479"/>
      <c r="FM365" s="1479"/>
      <c r="FN365" s="1479"/>
      <c r="FO365" s="1479"/>
      <c r="FP365" s="1479"/>
      <c r="FQ365" s="1479"/>
      <c r="FR365" s="1479"/>
      <c r="FS365" s="1479"/>
      <c r="FT365" s="1479"/>
      <c r="FU365" s="1479"/>
      <c r="FV365" s="1479"/>
      <c r="FW365" s="1479"/>
      <c r="FX365" s="1479"/>
      <c r="FY365" s="1479"/>
      <c r="FZ365" s="1479"/>
      <c r="GA365" s="1479"/>
      <c r="GB365" s="1479"/>
      <c r="GC365" s="1479"/>
      <c r="GD365" s="1479"/>
    </row>
    <row r="366" spans="1:186" ht="6" customHeight="1">
      <c r="A366" s="325"/>
      <c r="B366" s="701"/>
      <c r="C366" s="701"/>
      <c r="D366" s="701"/>
      <c r="E366" s="701"/>
      <c r="F366" s="1479"/>
      <c r="G366" s="1479"/>
      <c r="H366" s="1479"/>
      <c r="I366" s="1479"/>
      <c r="J366" s="1479"/>
      <c r="K366" s="1479"/>
      <c r="L366" s="1479"/>
      <c r="M366" s="1479"/>
      <c r="N366" s="1479"/>
      <c r="O366" s="1479"/>
      <c r="P366" s="1479"/>
      <c r="Q366" s="1479"/>
      <c r="R366" s="1479"/>
      <c r="S366" s="1479"/>
      <c r="T366" s="1479"/>
      <c r="U366" s="1479"/>
      <c r="V366" s="1479"/>
      <c r="W366" s="1479"/>
      <c r="X366" s="1479"/>
      <c r="Y366" s="1479"/>
      <c r="Z366" s="1479"/>
      <c r="AA366" s="1479"/>
      <c r="AB366" s="1479"/>
      <c r="AC366" s="1479"/>
      <c r="AD366" s="1479"/>
      <c r="AE366" s="1479"/>
      <c r="AF366" s="1479"/>
      <c r="AG366" s="1479"/>
      <c r="AH366" s="1479"/>
      <c r="AI366" s="1479"/>
      <c r="AJ366" s="1479"/>
      <c r="AK366" s="1479"/>
      <c r="AL366" s="1479"/>
      <c r="AM366" s="1479"/>
      <c r="AN366" s="1479"/>
      <c r="AO366" s="1479"/>
      <c r="AP366" s="1479"/>
      <c r="AQ366" s="1479"/>
      <c r="AR366" s="1479"/>
      <c r="AS366" s="1479"/>
      <c r="AT366" s="1479"/>
      <c r="AU366" s="1479"/>
      <c r="AV366" s="1479"/>
      <c r="AW366" s="1479"/>
      <c r="AX366" s="1492"/>
      <c r="AY366" s="1492"/>
      <c r="AZ366" s="1492"/>
      <c r="BA366" s="1492"/>
      <c r="BB366" s="1492"/>
      <c r="BC366" s="1479"/>
      <c r="BD366" s="1479"/>
      <c r="BE366" s="1479"/>
      <c r="BF366" s="1479"/>
      <c r="BG366" s="1479"/>
      <c r="BH366" s="1479"/>
      <c r="BI366" s="1479"/>
      <c r="BJ366" s="1479"/>
      <c r="BK366" s="1479"/>
      <c r="BL366" s="1479"/>
      <c r="BM366" s="1479"/>
      <c r="BN366" s="1479"/>
      <c r="BO366" s="1479"/>
      <c r="BP366" s="1479"/>
      <c r="BQ366" s="1479"/>
      <c r="BR366" s="1479"/>
      <c r="BS366" s="1479"/>
      <c r="BT366" s="1479"/>
      <c r="BU366" s="1479"/>
      <c r="BV366" s="1479"/>
      <c r="BW366" s="1479"/>
      <c r="BX366" s="1479"/>
      <c r="BY366" s="1479"/>
      <c r="BZ366" s="1479"/>
      <c r="CA366" s="1479"/>
      <c r="CB366" s="1479"/>
      <c r="CC366" s="1479"/>
      <c r="CD366" s="1479"/>
      <c r="CE366" s="1479"/>
      <c r="CF366" s="1484"/>
      <c r="CG366" s="1484"/>
      <c r="CH366" s="1484"/>
      <c r="CI366" s="1484"/>
      <c r="CJ366" s="1484"/>
      <c r="CK366" s="1484"/>
      <c r="CL366" s="1484"/>
      <c r="CM366" s="1484"/>
      <c r="CN366" s="1484"/>
      <c r="CO366" s="1484"/>
      <c r="CP366" s="1484"/>
      <c r="CQ366" s="1484"/>
      <c r="CR366" s="1484"/>
      <c r="CS366" s="1484"/>
      <c r="CT366" s="1484"/>
      <c r="CU366" s="1484"/>
      <c r="CV366" s="1484"/>
      <c r="CW366" s="1484"/>
      <c r="CX366" s="1484"/>
      <c r="CY366" s="1484"/>
      <c r="CZ366" s="1484"/>
      <c r="DA366" s="1484"/>
      <c r="DB366" s="1484"/>
      <c r="DC366" s="1484"/>
      <c r="DD366" s="1484"/>
      <c r="DE366" s="1484"/>
      <c r="DF366" s="1484"/>
      <c r="DG366" s="1484"/>
      <c r="DH366" s="1484"/>
      <c r="DI366" s="1484"/>
      <c r="DJ366" s="1484"/>
      <c r="DK366" s="1484"/>
      <c r="DL366" s="1489"/>
      <c r="DM366" s="1490"/>
      <c r="DN366" s="1490"/>
      <c r="DO366" s="1490"/>
      <c r="DP366" s="1490"/>
      <c r="DQ366" s="1491"/>
      <c r="DR366" s="1479"/>
      <c r="DS366" s="1479"/>
      <c r="DT366" s="1479"/>
      <c r="DU366" s="1479"/>
      <c r="DV366" s="1479"/>
      <c r="DW366" s="1479"/>
      <c r="DX366" s="1479"/>
      <c r="DY366" s="1479"/>
      <c r="DZ366" s="1479"/>
      <c r="EA366" s="1479"/>
      <c r="EB366" s="1479"/>
      <c r="EC366" s="1492"/>
      <c r="ED366" s="1492"/>
      <c r="EE366" s="1492"/>
      <c r="EF366" s="1492"/>
      <c r="EG366" s="1492"/>
      <c r="EH366" s="1492"/>
      <c r="EI366" s="1492"/>
      <c r="EJ366" s="1492"/>
      <c r="EK366" s="1492"/>
      <c r="EL366" s="1492"/>
      <c r="EM366" s="1492"/>
      <c r="EN366" s="1479"/>
      <c r="EO366" s="1479"/>
      <c r="EP366" s="1479"/>
      <c r="EQ366" s="1479"/>
      <c r="ER366" s="1479"/>
      <c r="ES366" s="1479"/>
      <c r="ET366" s="1479"/>
      <c r="EU366" s="1479"/>
      <c r="EV366" s="1479"/>
      <c r="EW366" s="1484"/>
      <c r="EX366" s="1484"/>
      <c r="EY366" s="1484"/>
      <c r="EZ366" s="1484"/>
      <c r="FA366" s="1484"/>
      <c r="FB366" s="1484"/>
      <c r="FC366" s="1484"/>
      <c r="FD366" s="1484"/>
      <c r="FE366" s="1484"/>
      <c r="FF366" s="1484"/>
      <c r="FG366" s="1484"/>
      <c r="FH366" s="1479"/>
      <c r="FI366" s="1479"/>
      <c r="FJ366" s="1479"/>
      <c r="FK366" s="1479"/>
      <c r="FL366" s="1479"/>
      <c r="FM366" s="1479"/>
      <c r="FN366" s="1479"/>
      <c r="FO366" s="1479"/>
      <c r="FP366" s="1479"/>
      <c r="FQ366" s="1479"/>
      <c r="FR366" s="1479"/>
      <c r="FS366" s="1479"/>
      <c r="FT366" s="1479"/>
      <c r="FU366" s="1479"/>
      <c r="FV366" s="1479"/>
      <c r="FW366" s="1479"/>
      <c r="FX366" s="1479"/>
      <c r="FY366" s="1479"/>
      <c r="FZ366" s="1479"/>
      <c r="GA366" s="1479"/>
      <c r="GB366" s="1479"/>
      <c r="GC366" s="1479"/>
      <c r="GD366" s="1479"/>
    </row>
    <row r="367" spans="1:186" ht="6" customHeight="1">
      <c r="A367" s="325"/>
      <c r="B367" s="701"/>
      <c r="C367" s="701"/>
      <c r="D367" s="701"/>
      <c r="E367" s="701"/>
      <c r="F367" s="1479"/>
      <c r="G367" s="1479"/>
      <c r="H367" s="1479"/>
      <c r="I367" s="1479"/>
      <c r="J367" s="1479"/>
      <c r="K367" s="1479"/>
      <c r="L367" s="1479"/>
      <c r="M367" s="1479"/>
      <c r="N367" s="1479"/>
      <c r="O367" s="1479"/>
      <c r="P367" s="1479"/>
      <c r="Q367" s="1479"/>
      <c r="R367" s="1479"/>
      <c r="S367" s="1479"/>
      <c r="T367" s="1479"/>
      <c r="U367" s="1479"/>
      <c r="V367" s="1479"/>
      <c r="W367" s="1479"/>
      <c r="X367" s="1479"/>
      <c r="Y367" s="1479"/>
      <c r="Z367" s="1479"/>
      <c r="AA367" s="1479"/>
      <c r="AB367" s="1479"/>
      <c r="AC367" s="1479"/>
      <c r="AD367" s="1479"/>
      <c r="AE367" s="1479"/>
      <c r="AF367" s="1479"/>
      <c r="AG367" s="1479"/>
      <c r="AH367" s="1479"/>
      <c r="AI367" s="1479"/>
      <c r="AJ367" s="1479"/>
      <c r="AK367" s="1479"/>
      <c r="AL367" s="1479"/>
      <c r="AM367" s="1479"/>
      <c r="AN367" s="1479"/>
      <c r="AO367" s="1479"/>
      <c r="AP367" s="1479"/>
      <c r="AQ367" s="1479"/>
      <c r="AR367" s="1479"/>
      <c r="AS367" s="1479"/>
      <c r="AT367" s="1479"/>
      <c r="AU367" s="1479"/>
      <c r="AV367" s="1479"/>
      <c r="AW367" s="1479"/>
      <c r="AX367" s="1492"/>
      <c r="AY367" s="1492"/>
      <c r="AZ367" s="1492"/>
      <c r="BA367" s="1492"/>
      <c r="BB367" s="1492"/>
      <c r="BC367" s="1479"/>
      <c r="BD367" s="1479"/>
      <c r="BE367" s="1479"/>
      <c r="BF367" s="1479"/>
      <c r="BG367" s="1479"/>
      <c r="BH367" s="1479"/>
      <c r="BI367" s="1479"/>
      <c r="BJ367" s="1479"/>
      <c r="BK367" s="1479"/>
      <c r="BL367" s="1479"/>
      <c r="BM367" s="1479"/>
      <c r="BN367" s="1479"/>
      <c r="BO367" s="1479"/>
      <c r="BP367" s="1479"/>
      <c r="BQ367" s="1479"/>
      <c r="BR367" s="1479"/>
      <c r="BS367" s="1479"/>
      <c r="BT367" s="1479"/>
      <c r="BU367" s="1479"/>
      <c r="BV367" s="1479"/>
      <c r="BW367" s="1479"/>
      <c r="BX367" s="1479"/>
      <c r="BY367" s="1479"/>
      <c r="BZ367" s="1479"/>
      <c r="CA367" s="1479"/>
      <c r="CB367" s="1479"/>
      <c r="CC367" s="1479"/>
      <c r="CD367" s="1479"/>
      <c r="CE367" s="1479"/>
      <c r="CF367" s="1484"/>
      <c r="CG367" s="1484"/>
      <c r="CH367" s="1484"/>
      <c r="CI367" s="1484"/>
      <c r="CJ367" s="1484"/>
      <c r="CK367" s="1484"/>
      <c r="CL367" s="1484"/>
      <c r="CM367" s="1484"/>
      <c r="CN367" s="1484"/>
      <c r="CO367" s="1484"/>
      <c r="CP367" s="1484"/>
      <c r="CQ367" s="1484"/>
      <c r="CR367" s="1484"/>
      <c r="CS367" s="1484"/>
      <c r="CT367" s="1484"/>
      <c r="CU367" s="1484"/>
      <c r="CV367" s="1484"/>
      <c r="CW367" s="1484"/>
      <c r="CX367" s="1484"/>
      <c r="CY367" s="1484"/>
      <c r="CZ367" s="1484"/>
      <c r="DA367" s="1484"/>
      <c r="DB367" s="1484"/>
      <c r="DC367" s="1484"/>
      <c r="DD367" s="1484"/>
      <c r="DE367" s="1484"/>
      <c r="DF367" s="1484"/>
      <c r="DG367" s="1484"/>
      <c r="DH367" s="1484"/>
      <c r="DI367" s="1484"/>
      <c r="DJ367" s="1484"/>
      <c r="DK367" s="1484"/>
      <c r="DL367" s="1495"/>
      <c r="DM367" s="1496"/>
      <c r="DN367" s="1496"/>
      <c r="DO367" s="1496"/>
      <c r="DP367" s="1496"/>
      <c r="DQ367" s="1497"/>
      <c r="DR367" s="1479"/>
      <c r="DS367" s="1479"/>
      <c r="DT367" s="1479"/>
      <c r="DU367" s="1479"/>
      <c r="DV367" s="1479"/>
      <c r="DW367" s="1479"/>
      <c r="DX367" s="1479"/>
      <c r="DY367" s="1479"/>
      <c r="DZ367" s="1479"/>
      <c r="EA367" s="1479"/>
      <c r="EB367" s="1479"/>
      <c r="EC367" s="1492"/>
      <c r="ED367" s="1492"/>
      <c r="EE367" s="1492"/>
      <c r="EF367" s="1492"/>
      <c r="EG367" s="1492"/>
      <c r="EH367" s="1492"/>
      <c r="EI367" s="1492"/>
      <c r="EJ367" s="1492"/>
      <c r="EK367" s="1492"/>
      <c r="EL367" s="1492"/>
      <c r="EM367" s="1492"/>
      <c r="EN367" s="1479"/>
      <c r="EO367" s="1479"/>
      <c r="EP367" s="1479"/>
      <c r="EQ367" s="1479"/>
      <c r="ER367" s="1479"/>
      <c r="ES367" s="1479"/>
      <c r="ET367" s="1479"/>
      <c r="EU367" s="1479"/>
      <c r="EV367" s="1479"/>
      <c r="EW367" s="1484"/>
      <c r="EX367" s="1484"/>
      <c r="EY367" s="1484"/>
      <c r="EZ367" s="1484"/>
      <c r="FA367" s="1484"/>
      <c r="FB367" s="1484"/>
      <c r="FC367" s="1484"/>
      <c r="FD367" s="1484"/>
      <c r="FE367" s="1484"/>
      <c r="FF367" s="1484"/>
      <c r="FG367" s="1484"/>
      <c r="FH367" s="1479"/>
      <c r="FI367" s="1479"/>
      <c r="FJ367" s="1479"/>
      <c r="FK367" s="1479"/>
      <c r="FL367" s="1479"/>
      <c r="FM367" s="1479"/>
      <c r="FN367" s="1479"/>
      <c r="FO367" s="1479"/>
      <c r="FP367" s="1479"/>
      <c r="FQ367" s="1479"/>
      <c r="FR367" s="1479"/>
      <c r="FS367" s="1479"/>
      <c r="FT367" s="1479"/>
      <c r="FU367" s="1479"/>
      <c r="FV367" s="1479"/>
      <c r="FW367" s="1479"/>
      <c r="FX367" s="1479"/>
      <c r="FY367" s="1479"/>
      <c r="FZ367" s="1479"/>
      <c r="GA367" s="1479"/>
      <c r="GB367" s="1479"/>
      <c r="GC367" s="1479"/>
      <c r="GD367" s="1479"/>
    </row>
    <row r="368" spans="1:186" ht="6" customHeight="1">
      <c r="A368" s="325"/>
      <c r="B368" s="1494">
        <v>6</v>
      </c>
      <c r="C368" s="701"/>
      <c r="D368" s="701"/>
      <c r="E368" s="701"/>
      <c r="F368" s="1479"/>
      <c r="G368" s="1479"/>
      <c r="H368" s="1479"/>
      <c r="I368" s="1479"/>
      <c r="J368" s="1479"/>
      <c r="K368" s="1479"/>
      <c r="L368" s="1479"/>
      <c r="M368" s="1479"/>
      <c r="N368" s="1479"/>
      <c r="O368" s="1479"/>
      <c r="P368" s="1479"/>
      <c r="Q368" s="1479"/>
      <c r="R368" s="1479"/>
      <c r="S368" s="1479"/>
      <c r="T368" s="1479"/>
      <c r="U368" s="1479"/>
      <c r="V368" s="1479"/>
      <c r="W368" s="1479"/>
      <c r="X368" s="1479"/>
      <c r="Y368" s="1479"/>
      <c r="Z368" s="1479"/>
      <c r="AA368" s="1479"/>
      <c r="AB368" s="1479"/>
      <c r="AC368" s="1479"/>
      <c r="AD368" s="1479"/>
      <c r="AE368" s="1479"/>
      <c r="AF368" s="1479"/>
      <c r="AG368" s="1479"/>
      <c r="AH368" s="1479"/>
      <c r="AI368" s="1479"/>
      <c r="AJ368" s="1479"/>
      <c r="AK368" s="1479"/>
      <c r="AL368" s="1479"/>
      <c r="AM368" s="1479"/>
      <c r="AN368" s="1479"/>
      <c r="AO368" s="1479"/>
      <c r="AP368" s="1479"/>
      <c r="AQ368" s="1479"/>
      <c r="AR368" s="1479"/>
      <c r="AS368" s="1479"/>
      <c r="AT368" s="1479"/>
      <c r="AU368" s="1479"/>
      <c r="AV368" s="1479"/>
      <c r="AW368" s="1479"/>
      <c r="AX368" s="1492"/>
      <c r="AY368" s="1492"/>
      <c r="AZ368" s="1492"/>
      <c r="BA368" s="1492"/>
      <c r="BB368" s="1492"/>
      <c r="BC368" s="1479"/>
      <c r="BD368" s="1479"/>
      <c r="BE368" s="1479"/>
      <c r="BF368" s="1479"/>
      <c r="BG368" s="1479"/>
      <c r="BH368" s="1479"/>
      <c r="BI368" s="1479"/>
      <c r="BJ368" s="1479"/>
      <c r="BK368" s="1479"/>
      <c r="BL368" s="1479"/>
      <c r="BM368" s="1479"/>
      <c r="BN368" s="1479"/>
      <c r="BO368" s="1479"/>
      <c r="BP368" s="1479"/>
      <c r="BQ368" s="1479"/>
      <c r="BR368" s="1479"/>
      <c r="BS368" s="1479"/>
      <c r="BT368" s="1479"/>
      <c r="BU368" s="1479"/>
      <c r="BV368" s="1479"/>
      <c r="BW368" s="1479"/>
      <c r="BX368" s="1479"/>
      <c r="BY368" s="1479"/>
      <c r="BZ368" s="1479"/>
      <c r="CA368" s="1479"/>
      <c r="CB368" s="1479"/>
      <c r="CC368" s="1479"/>
      <c r="CD368" s="1479"/>
      <c r="CE368" s="1479"/>
      <c r="CF368" s="1484"/>
      <c r="CG368" s="1484"/>
      <c r="CH368" s="1484"/>
      <c r="CI368" s="1484"/>
      <c r="CJ368" s="1484"/>
      <c r="CK368" s="1484"/>
      <c r="CL368" s="1484"/>
      <c r="CM368" s="1484"/>
      <c r="CN368" s="1484"/>
      <c r="CO368" s="1484"/>
      <c r="CP368" s="1484"/>
      <c r="CQ368" s="1484"/>
      <c r="CR368" s="1484"/>
      <c r="CS368" s="1484"/>
      <c r="CT368" s="1484"/>
      <c r="CU368" s="1484"/>
      <c r="CV368" s="1484"/>
      <c r="CW368" s="1484"/>
      <c r="CX368" s="1484"/>
      <c r="CY368" s="1484"/>
      <c r="CZ368" s="1484"/>
      <c r="DA368" s="1484"/>
      <c r="DB368" s="1484"/>
      <c r="DC368" s="1484"/>
      <c r="DD368" s="1484"/>
      <c r="DE368" s="1484"/>
      <c r="DF368" s="1484"/>
      <c r="DG368" s="1484"/>
      <c r="DH368" s="1484"/>
      <c r="DI368" s="1484"/>
      <c r="DJ368" s="1484"/>
      <c r="DK368" s="1484"/>
      <c r="DL368" s="1486"/>
      <c r="DM368" s="1487"/>
      <c r="DN368" s="1487"/>
      <c r="DO368" s="1487"/>
      <c r="DP368" s="1487"/>
      <c r="DQ368" s="1488"/>
      <c r="DR368" s="1479"/>
      <c r="DS368" s="1479"/>
      <c r="DT368" s="1479"/>
      <c r="DU368" s="1479"/>
      <c r="DV368" s="1479"/>
      <c r="DW368" s="1479"/>
      <c r="DX368" s="1479"/>
      <c r="DY368" s="1479"/>
      <c r="DZ368" s="1479"/>
      <c r="EA368" s="1479"/>
      <c r="EB368" s="1479"/>
      <c r="EC368" s="1492"/>
      <c r="ED368" s="1492"/>
      <c r="EE368" s="1492"/>
      <c r="EF368" s="1492"/>
      <c r="EG368" s="1492"/>
      <c r="EH368" s="1492"/>
      <c r="EI368" s="1492"/>
      <c r="EJ368" s="1492"/>
      <c r="EK368" s="1492"/>
      <c r="EL368" s="1492"/>
      <c r="EM368" s="1492"/>
      <c r="EN368" s="1479"/>
      <c r="EO368" s="1479"/>
      <c r="EP368" s="1479"/>
      <c r="EQ368" s="1479"/>
      <c r="ER368" s="1479"/>
      <c r="ES368" s="1479"/>
      <c r="ET368" s="1479"/>
      <c r="EU368" s="1479"/>
      <c r="EV368" s="1479"/>
      <c r="EW368" s="1484"/>
      <c r="EX368" s="1484"/>
      <c r="EY368" s="1484"/>
      <c r="EZ368" s="1484"/>
      <c r="FA368" s="1484"/>
      <c r="FB368" s="1484"/>
      <c r="FC368" s="1484"/>
      <c r="FD368" s="1484"/>
      <c r="FE368" s="1484"/>
      <c r="FF368" s="1484"/>
      <c r="FG368" s="1484"/>
      <c r="FH368" s="1479"/>
      <c r="FI368" s="1479"/>
      <c r="FJ368" s="1479"/>
      <c r="FK368" s="1479"/>
      <c r="FL368" s="1479"/>
      <c r="FM368" s="1479"/>
      <c r="FN368" s="1479"/>
      <c r="FO368" s="1479"/>
      <c r="FP368" s="1479"/>
      <c r="FQ368" s="1479"/>
      <c r="FR368" s="1479"/>
      <c r="FS368" s="1479"/>
      <c r="FT368" s="1479"/>
      <c r="FU368" s="1479"/>
      <c r="FV368" s="1479"/>
      <c r="FW368" s="1479"/>
      <c r="FX368" s="1479"/>
      <c r="FY368" s="1479"/>
      <c r="FZ368" s="1479"/>
      <c r="GA368" s="1479"/>
      <c r="GB368" s="1479"/>
      <c r="GC368" s="1479"/>
      <c r="GD368" s="1479"/>
    </row>
    <row r="369" spans="1:186" ht="6" customHeight="1">
      <c r="A369" s="325"/>
      <c r="B369" s="701"/>
      <c r="C369" s="701"/>
      <c r="D369" s="701"/>
      <c r="E369" s="701"/>
      <c r="F369" s="1479"/>
      <c r="G369" s="1479"/>
      <c r="H369" s="1479"/>
      <c r="I369" s="1479"/>
      <c r="J369" s="1479"/>
      <c r="K369" s="1479"/>
      <c r="L369" s="1479"/>
      <c r="M369" s="1479"/>
      <c r="N369" s="1479"/>
      <c r="O369" s="1479"/>
      <c r="P369" s="1479"/>
      <c r="Q369" s="1479"/>
      <c r="R369" s="1479"/>
      <c r="S369" s="1479"/>
      <c r="T369" s="1479"/>
      <c r="U369" s="1479"/>
      <c r="V369" s="1479"/>
      <c r="W369" s="1479"/>
      <c r="X369" s="1479"/>
      <c r="Y369" s="1479"/>
      <c r="Z369" s="1479"/>
      <c r="AA369" s="1479"/>
      <c r="AB369" s="1479"/>
      <c r="AC369" s="1479"/>
      <c r="AD369" s="1479"/>
      <c r="AE369" s="1479"/>
      <c r="AF369" s="1479"/>
      <c r="AG369" s="1479"/>
      <c r="AH369" s="1479"/>
      <c r="AI369" s="1479"/>
      <c r="AJ369" s="1479"/>
      <c r="AK369" s="1479"/>
      <c r="AL369" s="1479"/>
      <c r="AM369" s="1479"/>
      <c r="AN369" s="1479"/>
      <c r="AO369" s="1479"/>
      <c r="AP369" s="1479"/>
      <c r="AQ369" s="1479"/>
      <c r="AR369" s="1479"/>
      <c r="AS369" s="1479"/>
      <c r="AT369" s="1479"/>
      <c r="AU369" s="1479"/>
      <c r="AV369" s="1479"/>
      <c r="AW369" s="1479"/>
      <c r="AX369" s="1492"/>
      <c r="AY369" s="1492"/>
      <c r="AZ369" s="1492"/>
      <c r="BA369" s="1492"/>
      <c r="BB369" s="1492"/>
      <c r="BC369" s="1479"/>
      <c r="BD369" s="1479"/>
      <c r="BE369" s="1479"/>
      <c r="BF369" s="1479"/>
      <c r="BG369" s="1479"/>
      <c r="BH369" s="1479"/>
      <c r="BI369" s="1479"/>
      <c r="BJ369" s="1479"/>
      <c r="BK369" s="1479"/>
      <c r="BL369" s="1479"/>
      <c r="BM369" s="1479"/>
      <c r="BN369" s="1479"/>
      <c r="BO369" s="1479"/>
      <c r="BP369" s="1479"/>
      <c r="BQ369" s="1479"/>
      <c r="BR369" s="1479"/>
      <c r="BS369" s="1479"/>
      <c r="BT369" s="1479"/>
      <c r="BU369" s="1479"/>
      <c r="BV369" s="1479"/>
      <c r="BW369" s="1479"/>
      <c r="BX369" s="1479"/>
      <c r="BY369" s="1479"/>
      <c r="BZ369" s="1479"/>
      <c r="CA369" s="1479"/>
      <c r="CB369" s="1479"/>
      <c r="CC369" s="1479"/>
      <c r="CD369" s="1479"/>
      <c r="CE369" s="1479"/>
      <c r="CF369" s="1484"/>
      <c r="CG369" s="1484"/>
      <c r="CH369" s="1484"/>
      <c r="CI369" s="1484"/>
      <c r="CJ369" s="1484"/>
      <c r="CK369" s="1484"/>
      <c r="CL369" s="1484"/>
      <c r="CM369" s="1484"/>
      <c r="CN369" s="1484"/>
      <c r="CO369" s="1484"/>
      <c r="CP369" s="1484"/>
      <c r="CQ369" s="1484"/>
      <c r="CR369" s="1484"/>
      <c r="CS369" s="1484"/>
      <c r="CT369" s="1484"/>
      <c r="CU369" s="1484"/>
      <c r="CV369" s="1484"/>
      <c r="CW369" s="1484"/>
      <c r="CX369" s="1484"/>
      <c r="CY369" s="1484"/>
      <c r="CZ369" s="1484"/>
      <c r="DA369" s="1484"/>
      <c r="DB369" s="1484"/>
      <c r="DC369" s="1484"/>
      <c r="DD369" s="1484"/>
      <c r="DE369" s="1484"/>
      <c r="DF369" s="1484"/>
      <c r="DG369" s="1484"/>
      <c r="DH369" s="1484"/>
      <c r="DI369" s="1484"/>
      <c r="DJ369" s="1484"/>
      <c r="DK369" s="1484"/>
      <c r="DL369" s="1489"/>
      <c r="DM369" s="1490"/>
      <c r="DN369" s="1490"/>
      <c r="DO369" s="1490"/>
      <c r="DP369" s="1490"/>
      <c r="DQ369" s="1491"/>
      <c r="DR369" s="1479"/>
      <c r="DS369" s="1479"/>
      <c r="DT369" s="1479"/>
      <c r="DU369" s="1479"/>
      <c r="DV369" s="1479"/>
      <c r="DW369" s="1479"/>
      <c r="DX369" s="1479"/>
      <c r="DY369" s="1479"/>
      <c r="DZ369" s="1479"/>
      <c r="EA369" s="1479"/>
      <c r="EB369" s="1479"/>
      <c r="EC369" s="1492"/>
      <c r="ED369" s="1492"/>
      <c r="EE369" s="1492"/>
      <c r="EF369" s="1492"/>
      <c r="EG369" s="1492"/>
      <c r="EH369" s="1492"/>
      <c r="EI369" s="1492"/>
      <c r="EJ369" s="1492"/>
      <c r="EK369" s="1492"/>
      <c r="EL369" s="1492"/>
      <c r="EM369" s="1492"/>
      <c r="EN369" s="1479"/>
      <c r="EO369" s="1479"/>
      <c r="EP369" s="1479"/>
      <c r="EQ369" s="1479"/>
      <c r="ER369" s="1479"/>
      <c r="ES369" s="1479"/>
      <c r="ET369" s="1479"/>
      <c r="EU369" s="1479"/>
      <c r="EV369" s="1479"/>
      <c r="EW369" s="1484"/>
      <c r="EX369" s="1484"/>
      <c r="EY369" s="1484"/>
      <c r="EZ369" s="1484"/>
      <c r="FA369" s="1484"/>
      <c r="FB369" s="1484"/>
      <c r="FC369" s="1484"/>
      <c r="FD369" s="1484"/>
      <c r="FE369" s="1484"/>
      <c r="FF369" s="1484"/>
      <c r="FG369" s="1484"/>
      <c r="FH369" s="1479"/>
      <c r="FI369" s="1479"/>
      <c r="FJ369" s="1479"/>
      <c r="FK369" s="1479"/>
      <c r="FL369" s="1479"/>
      <c r="FM369" s="1479"/>
      <c r="FN369" s="1479"/>
      <c r="FO369" s="1479"/>
      <c r="FP369" s="1479"/>
      <c r="FQ369" s="1479"/>
      <c r="FR369" s="1479"/>
      <c r="FS369" s="1479"/>
      <c r="FT369" s="1479"/>
      <c r="FU369" s="1479"/>
      <c r="FV369" s="1479"/>
      <c r="FW369" s="1479"/>
      <c r="FX369" s="1479"/>
      <c r="FY369" s="1479"/>
      <c r="FZ369" s="1479"/>
      <c r="GA369" s="1479"/>
      <c r="GB369" s="1479"/>
      <c r="GC369" s="1479"/>
      <c r="GD369" s="1479"/>
    </row>
    <row r="370" spans="1:186" ht="6" customHeight="1">
      <c r="A370" s="325"/>
      <c r="B370" s="701"/>
      <c r="C370" s="701"/>
      <c r="D370" s="701"/>
      <c r="E370" s="701"/>
      <c r="F370" s="1479"/>
      <c r="G370" s="1479"/>
      <c r="H370" s="1479"/>
      <c r="I370" s="1479"/>
      <c r="J370" s="1479"/>
      <c r="K370" s="1479"/>
      <c r="L370" s="1479"/>
      <c r="M370" s="1479"/>
      <c r="N370" s="1479"/>
      <c r="O370" s="1479"/>
      <c r="P370" s="1479"/>
      <c r="Q370" s="1479"/>
      <c r="R370" s="1479"/>
      <c r="S370" s="1479"/>
      <c r="T370" s="1479"/>
      <c r="U370" s="1479"/>
      <c r="V370" s="1479"/>
      <c r="W370" s="1479"/>
      <c r="X370" s="1479"/>
      <c r="Y370" s="1479"/>
      <c r="Z370" s="1479"/>
      <c r="AA370" s="1479"/>
      <c r="AB370" s="1479"/>
      <c r="AC370" s="1479"/>
      <c r="AD370" s="1479"/>
      <c r="AE370" s="1479"/>
      <c r="AF370" s="1479"/>
      <c r="AG370" s="1479"/>
      <c r="AH370" s="1479"/>
      <c r="AI370" s="1479"/>
      <c r="AJ370" s="1479"/>
      <c r="AK370" s="1479"/>
      <c r="AL370" s="1479"/>
      <c r="AM370" s="1479"/>
      <c r="AN370" s="1479"/>
      <c r="AO370" s="1479"/>
      <c r="AP370" s="1479"/>
      <c r="AQ370" s="1479"/>
      <c r="AR370" s="1479"/>
      <c r="AS370" s="1479"/>
      <c r="AT370" s="1479"/>
      <c r="AU370" s="1479"/>
      <c r="AV370" s="1479"/>
      <c r="AW370" s="1479"/>
      <c r="AX370" s="1492"/>
      <c r="AY370" s="1492"/>
      <c r="AZ370" s="1492"/>
      <c r="BA370" s="1492"/>
      <c r="BB370" s="1492"/>
      <c r="BC370" s="1479"/>
      <c r="BD370" s="1479"/>
      <c r="BE370" s="1479"/>
      <c r="BF370" s="1479"/>
      <c r="BG370" s="1479"/>
      <c r="BH370" s="1479"/>
      <c r="BI370" s="1479"/>
      <c r="BJ370" s="1479"/>
      <c r="BK370" s="1479"/>
      <c r="BL370" s="1479"/>
      <c r="BM370" s="1479"/>
      <c r="BN370" s="1479"/>
      <c r="BO370" s="1479"/>
      <c r="BP370" s="1479"/>
      <c r="BQ370" s="1479"/>
      <c r="BR370" s="1479"/>
      <c r="BS370" s="1479"/>
      <c r="BT370" s="1479"/>
      <c r="BU370" s="1479"/>
      <c r="BV370" s="1479"/>
      <c r="BW370" s="1479"/>
      <c r="BX370" s="1479"/>
      <c r="BY370" s="1479"/>
      <c r="BZ370" s="1479"/>
      <c r="CA370" s="1479"/>
      <c r="CB370" s="1479"/>
      <c r="CC370" s="1479"/>
      <c r="CD370" s="1479"/>
      <c r="CE370" s="1479"/>
      <c r="CF370" s="1484"/>
      <c r="CG370" s="1484"/>
      <c r="CH370" s="1484"/>
      <c r="CI370" s="1484"/>
      <c r="CJ370" s="1484"/>
      <c r="CK370" s="1484"/>
      <c r="CL370" s="1484"/>
      <c r="CM370" s="1484"/>
      <c r="CN370" s="1484"/>
      <c r="CO370" s="1484"/>
      <c r="CP370" s="1484"/>
      <c r="CQ370" s="1484"/>
      <c r="CR370" s="1484"/>
      <c r="CS370" s="1484"/>
      <c r="CT370" s="1484"/>
      <c r="CU370" s="1484"/>
      <c r="CV370" s="1484"/>
      <c r="CW370" s="1484"/>
      <c r="CX370" s="1484"/>
      <c r="CY370" s="1484"/>
      <c r="CZ370" s="1484"/>
      <c r="DA370" s="1484"/>
      <c r="DB370" s="1484"/>
      <c r="DC370" s="1484"/>
      <c r="DD370" s="1484"/>
      <c r="DE370" s="1484"/>
      <c r="DF370" s="1484"/>
      <c r="DG370" s="1484"/>
      <c r="DH370" s="1484"/>
      <c r="DI370" s="1484"/>
      <c r="DJ370" s="1484"/>
      <c r="DK370" s="1484"/>
      <c r="DL370" s="1495"/>
      <c r="DM370" s="1496"/>
      <c r="DN370" s="1496"/>
      <c r="DO370" s="1496"/>
      <c r="DP370" s="1496"/>
      <c r="DQ370" s="1497"/>
      <c r="DR370" s="1479"/>
      <c r="DS370" s="1479"/>
      <c r="DT370" s="1479"/>
      <c r="DU370" s="1479"/>
      <c r="DV370" s="1479"/>
      <c r="DW370" s="1479"/>
      <c r="DX370" s="1479"/>
      <c r="DY370" s="1479"/>
      <c r="DZ370" s="1479"/>
      <c r="EA370" s="1479"/>
      <c r="EB370" s="1479"/>
      <c r="EC370" s="1492"/>
      <c r="ED370" s="1492"/>
      <c r="EE370" s="1492"/>
      <c r="EF370" s="1492"/>
      <c r="EG370" s="1492"/>
      <c r="EH370" s="1492"/>
      <c r="EI370" s="1492"/>
      <c r="EJ370" s="1492"/>
      <c r="EK370" s="1492"/>
      <c r="EL370" s="1492"/>
      <c r="EM370" s="1492"/>
      <c r="EN370" s="1479"/>
      <c r="EO370" s="1479"/>
      <c r="EP370" s="1479"/>
      <c r="EQ370" s="1479"/>
      <c r="ER370" s="1479"/>
      <c r="ES370" s="1479"/>
      <c r="ET370" s="1479"/>
      <c r="EU370" s="1479"/>
      <c r="EV370" s="1479"/>
      <c r="EW370" s="1484"/>
      <c r="EX370" s="1484"/>
      <c r="EY370" s="1484"/>
      <c r="EZ370" s="1484"/>
      <c r="FA370" s="1484"/>
      <c r="FB370" s="1484"/>
      <c r="FC370" s="1484"/>
      <c r="FD370" s="1484"/>
      <c r="FE370" s="1484"/>
      <c r="FF370" s="1484"/>
      <c r="FG370" s="1484"/>
      <c r="FH370" s="1479"/>
      <c r="FI370" s="1479"/>
      <c r="FJ370" s="1479"/>
      <c r="FK370" s="1479"/>
      <c r="FL370" s="1479"/>
      <c r="FM370" s="1479"/>
      <c r="FN370" s="1479"/>
      <c r="FO370" s="1479"/>
      <c r="FP370" s="1479"/>
      <c r="FQ370" s="1479"/>
      <c r="FR370" s="1479"/>
      <c r="FS370" s="1479"/>
      <c r="FT370" s="1479"/>
      <c r="FU370" s="1479"/>
      <c r="FV370" s="1479"/>
      <c r="FW370" s="1479"/>
      <c r="FX370" s="1479"/>
      <c r="FY370" s="1479"/>
      <c r="FZ370" s="1479"/>
      <c r="GA370" s="1479"/>
      <c r="GB370" s="1479"/>
      <c r="GC370" s="1479"/>
      <c r="GD370" s="1479"/>
    </row>
    <row r="371" spans="1:186" ht="6" customHeight="1">
      <c r="A371" s="325"/>
      <c r="B371" s="1494">
        <v>7</v>
      </c>
      <c r="C371" s="701"/>
      <c r="D371" s="701"/>
      <c r="E371" s="701"/>
      <c r="F371" s="1479"/>
      <c r="G371" s="1479"/>
      <c r="H371" s="1479"/>
      <c r="I371" s="1479"/>
      <c r="J371" s="1479"/>
      <c r="K371" s="1479"/>
      <c r="L371" s="1479"/>
      <c r="M371" s="1479"/>
      <c r="N371" s="1479"/>
      <c r="O371" s="1479"/>
      <c r="P371" s="1479"/>
      <c r="Q371" s="1479"/>
      <c r="R371" s="1479"/>
      <c r="S371" s="1479"/>
      <c r="T371" s="1479"/>
      <c r="U371" s="1479"/>
      <c r="V371" s="1479"/>
      <c r="W371" s="1479"/>
      <c r="X371" s="1479"/>
      <c r="Y371" s="1479"/>
      <c r="Z371" s="1479"/>
      <c r="AA371" s="1479"/>
      <c r="AB371" s="1479"/>
      <c r="AC371" s="1479"/>
      <c r="AD371" s="1479"/>
      <c r="AE371" s="1479"/>
      <c r="AF371" s="1479"/>
      <c r="AG371" s="1479"/>
      <c r="AH371" s="1479"/>
      <c r="AI371" s="1479"/>
      <c r="AJ371" s="1479"/>
      <c r="AK371" s="1479"/>
      <c r="AL371" s="1479"/>
      <c r="AM371" s="1479"/>
      <c r="AN371" s="1479"/>
      <c r="AO371" s="1479"/>
      <c r="AP371" s="1479"/>
      <c r="AQ371" s="1479"/>
      <c r="AR371" s="1479"/>
      <c r="AS371" s="1479"/>
      <c r="AT371" s="1479"/>
      <c r="AU371" s="1479"/>
      <c r="AV371" s="1479"/>
      <c r="AW371" s="1479"/>
      <c r="AX371" s="1492"/>
      <c r="AY371" s="1492"/>
      <c r="AZ371" s="1492"/>
      <c r="BA371" s="1492"/>
      <c r="BB371" s="1492"/>
      <c r="BC371" s="1479"/>
      <c r="BD371" s="1479"/>
      <c r="BE371" s="1479"/>
      <c r="BF371" s="1479"/>
      <c r="BG371" s="1479"/>
      <c r="BH371" s="1479"/>
      <c r="BI371" s="1479"/>
      <c r="BJ371" s="1479"/>
      <c r="BK371" s="1479"/>
      <c r="BL371" s="1479"/>
      <c r="BM371" s="1479"/>
      <c r="BN371" s="1479"/>
      <c r="BO371" s="1479"/>
      <c r="BP371" s="1479"/>
      <c r="BQ371" s="1479"/>
      <c r="BR371" s="1479"/>
      <c r="BS371" s="1479"/>
      <c r="BT371" s="1479"/>
      <c r="BU371" s="1479"/>
      <c r="BV371" s="1479"/>
      <c r="BW371" s="1479"/>
      <c r="BX371" s="1479"/>
      <c r="BY371" s="1479"/>
      <c r="BZ371" s="1479"/>
      <c r="CA371" s="1479"/>
      <c r="CB371" s="1479"/>
      <c r="CC371" s="1479"/>
      <c r="CD371" s="1479"/>
      <c r="CE371" s="1479"/>
      <c r="CF371" s="1484"/>
      <c r="CG371" s="1484"/>
      <c r="CH371" s="1484"/>
      <c r="CI371" s="1484"/>
      <c r="CJ371" s="1484"/>
      <c r="CK371" s="1484"/>
      <c r="CL371" s="1484"/>
      <c r="CM371" s="1484"/>
      <c r="CN371" s="1484"/>
      <c r="CO371" s="1484"/>
      <c r="CP371" s="1484"/>
      <c r="CQ371" s="1484"/>
      <c r="CR371" s="1484"/>
      <c r="CS371" s="1484"/>
      <c r="CT371" s="1484"/>
      <c r="CU371" s="1484"/>
      <c r="CV371" s="1484"/>
      <c r="CW371" s="1484"/>
      <c r="CX371" s="1484"/>
      <c r="CY371" s="1484"/>
      <c r="CZ371" s="1484"/>
      <c r="DA371" s="1484"/>
      <c r="DB371" s="1484"/>
      <c r="DC371" s="1484"/>
      <c r="DD371" s="1484"/>
      <c r="DE371" s="1484"/>
      <c r="DF371" s="1484"/>
      <c r="DG371" s="1484"/>
      <c r="DH371" s="1484"/>
      <c r="DI371" s="1484"/>
      <c r="DJ371" s="1484"/>
      <c r="DK371" s="1484"/>
      <c r="DL371" s="1486"/>
      <c r="DM371" s="1487"/>
      <c r="DN371" s="1487"/>
      <c r="DO371" s="1487"/>
      <c r="DP371" s="1487"/>
      <c r="DQ371" s="1488"/>
      <c r="DR371" s="1479"/>
      <c r="DS371" s="1479"/>
      <c r="DT371" s="1479"/>
      <c r="DU371" s="1479"/>
      <c r="DV371" s="1479"/>
      <c r="DW371" s="1479"/>
      <c r="DX371" s="1479"/>
      <c r="DY371" s="1479"/>
      <c r="DZ371" s="1479"/>
      <c r="EA371" s="1479"/>
      <c r="EB371" s="1479"/>
      <c r="EC371" s="1492"/>
      <c r="ED371" s="1492"/>
      <c r="EE371" s="1492"/>
      <c r="EF371" s="1492"/>
      <c r="EG371" s="1492"/>
      <c r="EH371" s="1492"/>
      <c r="EI371" s="1492"/>
      <c r="EJ371" s="1492"/>
      <c r="EK371" s="1492"/>
      <c r="EL371" s="1492"/>
      <c r="EM371" s="1492"/>
      <c r="EN371" s="1479"/>
      <c r="EO371" s="1479"/>
      <c r="EP371" s="1479"/>
      <c r="EQ371" s="1479"/>
      <c r="ER371" s="1479"/>
      <c r="ES371" s="1479"/>
      <c r="ET371" s="1479"/>
      <c r="EU371" s="1479"/>
      <c r="EV371" s="1479"/>
      <c r="EW371" s="1484"/>
      <c r="EX371" s="1484"/>
      <c r="EY371" s="1484"/>
      <c r="EZ371" s="1484"/>
      <c r="FA371" s="1484"/>
      <c r="FB371" s="1484"/>
      <c r="FC371" s="1484"/>
      <c r="FD371" s="1484"/>
      <c r="FE371" s="1484"/>
      <c r="FF371" s="1484"/>
      <c r="FG371" s="1484"/>
      <c r="FH371" s="1479"/>
      <c r="FI371" s="1479"/>
      <c r="FJ371" s="1479"/>
      <c r="FK371" s="1479"/>
      <c r="FL371" s="1479"/>
      <c r="FM371" s="1479"/>
      <c r="FN371" s="1479"/>
      <c r="FO371" s="1479"/>
      <c r="FP371" s="1479"/>
      <c r="FQ371" s="1479"/>
      <c r="FR371" s="1479"/>
      <c r="FS371" s="1479"/>
      <c r="FT371" s="1479"/>
      <c r="FU371" s="1479"/>
      <c r="FV371" s="1479"/>
      <c r="FW371" s="1479"/>
      <c r="FX371" s="1479"/>
      <c r="FY371" s="1479"/>
      <c r="FZ371" s="1479"/>
      <c r="GA371" s="1479"/>
      <c r="GB371" s="1479"/>
      <c r="GC371" s="1479"/>
      <c r="GD371" s="1479"/>
    </row>
    <row r="372" spans="1:186" ht="6" customHeight="1">
      <c r="A372" s="325"/>
      <c r="B372" s="701"/>
      <c r="C372" s="701"/>
      <c r="D372" s="701"/>
      <c r="E372" s="701"/>
      <c r="F372" s="1479"/>
      <c r="G372" s="1479"/>
      <c r="H372" s="1479"/>
      <c r="I372" s="1479"/>
      <c r="J372" s="1479"/>
      <c r="K372" s="1479"/>
      <c r="L372" s="1479"/>
      <c r="M372" s="1479"/>
      <c r="N372" s="1479"/>
      <c r="O372" s="1479"/>
      <c r="P372" s="1479"/>
      <c r="Q372" s="1479"/>
      <c r="R372" s="1479"/>
      <c r="S372" s="1479"/>
      <c r="T372" s="1479"/>
      <c r="U372" s="1479"/>
      <c r="V372" s="1479"/>
      <c r="W372" s="1479"/>
      <c r="X372" s="1479"/>
      <c r="Y372" s="1479"/>
      <c r="Z372" s="1479"/>
      <c r="AA372" s="1479"/>
      <c r="AB372" s="1479"/>
      <c r="AC372" s="1479"/>
      <c r="AD372" s="1479"/>
      <c r="AE372" s="1479"/>
      <c r="AF372" s="1479"/>
      <c r="AG372" s="1479"/>
      <c r="AH372" s="1479"/>
      <c r="AI372" s="1479"/>
      <c r="AJ372" s="1479"/>
      <c r="AK372" s="1479"/>
      <c r="AL372" s="1479"/>
      <c r="AM372" s="1479"/>
      <c r="AN372" s="1479"/>
      <c r="AO372" s="1479"/>
      <c r="AP372" s="1479"/>
      <c r="AQ372" s="1479"/>
      <c r="AR372" s="1479"/>
      <c r="AS372" s="1479"/>
      <c r="AT372" s="1479"/>
      <c r="AU372" s="1479"/>
      <c r="AV372" s="1479"/>
      <c r="AW372" s="1479"/>
      <c r="AX372" s="1492"/>
      <c r="AY372" s="1492"/>
      <c r="AZ372" s="1492"/>
      <c r="BA372" s="1492"/>
      <c r="BB372" s="1492"/>
      <c r="BC372" s="1479"/>
      <c r="BD372" s="1479"/>
      <c r="BE372" s="1479"/>
      <c r="BF372" s="1479"/>
      <c r="BG372" s="1479"/>
      <c r="BH372" s="1479"/>
      <c r="BI372" s="1479"/>
      <c r="BJ372" s="1479"/>
      <c r="BK372" s="1479"/>
      <c r="BL372" s="1479"/>
      <c r="BM372" s="1479"/>
      <c r="BN372" s="1479"/>
      <c r="BO372" s="1479"/>
      <c r="BP372" s="1479"/>
      <c r="BQ372" s="1479"/>
      <c r="BR372" s="1479"/>
      <c r="BS372" s="1479"/>
      <c r="BT372" s="1479"/>
      <c r="BU372" s="1479"/>
      <c r="BV372" s="1479"/>
      <c r="BW372" s="1479"/>
      <c r="BX372" s="1479"/>
      <c r="BY372" s="1479"/>
      <c r="BZ372" s="1479"/>
      <c r="CA372" s="1479"/>
      <c r="CB372" s="1479"/>
      <c r="CC372" s="1479"/>
      <c r="CD372" s="1479"/>
      <c r="CE372" s="1479"/>
      <c r="CF372" s="1484"/>
      <c r="CG372" s="1484"/>
      <c r="CH372" s="1484"/>
      <c r="CI372" s="1484"/>
      <c r="CJ372" s="1484"/>
      <c r="CK372" s="1484"/>
      <c r="CL372" s="1484"/>
      <c r="CM372" s="1484"/>
      <c r="CN372" s="1484"/>
      <c r="CO372" s="1484"/>
      <c r="CP372" s="1484"/>
      <c r="CQ372" s="1484"/>
      <c r="CR372" s="1484"/>
      <c r="CS372" s="1484"/>
      <c r="CT372" s="1484"/>
      <c r="CU372" s="1484"/>
      <c r="CV372" s="1484"/>
      <c r="CW372" s="1484"/>
      <c r="CX372" s="1484"/>
      <c r="CY372" s="1484"/>
      <c r="CZ372" s="1484"/>
      <c r="DA372" s="1484"/>
      <c r="DB372" s="1484"/>
      <c r="DC372" s="1484"/>
      <c r="DD372" s="1484"/>
      <c r="DE372" s="1484"/>
      <c r="DF372" s="1484"/>
      <c r="DG372" s="1484"/>
      <c r="DH372" s="1484"/>
      <c r="DI372" s="1484"/>
      <c r="DJ372" s="1484"/>
      <c r="DK372" s="1484"/>
      <c r="DL372" s="1489"/>
      <c r="DM372" s="1490"/>
      <c r="DN372" s="1490"/>
      <c r="DO372" s="1490"/>
      <c r="DP372" s="1490"/>
      <c r="DQ372" s="1491"/>
      <c r="DR372" s="1479"/>
      <c r="DS372" s="1479"/>
      <c r="DT372" s="1479"/>
      <c r="DU372" s="1479"/>
      <c r="DV372" s="1479"/>
      <c r="DW372" s="1479"/>
      <c r="DX372" s="1479"/>
      <c r="DY372" s="1479"/>
      <c r="DZ372" s="1479"/>
      <c r="EA372" s="1479"/>
      <c r="EB372" s="1479"/>
      <c r="EC372" s="1492"/>
      <c r="ED372" s="1492"/>
      <c r="EE372" s="1492"/>
      <c r="EF372" s="1492"/>
      <c r="EG372" s="1492"/>
      <c r="EH372" s="1492"/>
      <c r="EI372" s="1492"/>
      <c r="EJ372" s="1492"/>
      <c r="EK372" s="1492"/>
      <c r="EL372" s="1492"/>
      <c r="EM372" s="1492"/>
      <c r="EN372" s="1479"/>
      <c r="EO372" s="1479"/>
      <c r="EP372" s="1479"/>
      <c r="EQ372" s="1479"/>
      <c r="ER372" s="1479"/>
      <c r="ES372" s="1479"/>
      <c r="ET372" s="1479"/>
      <c r="EU372" s="1479"/>
      <c r="EV372" s="1479"/>
      <c r="EW372" s="1484"/>
      <c r="EX372" s="1484"/>
      <c r="EY372" s="1484"/>
      <c r="EZ372" s="1484"/>
      <c r="FA372" s="1484"/>
      <c r="FB372" s="1484"/>
      <c r="FC372" s="1484"/>
      <c r="FD372" s="1484"/>
      <c r="FE372" s="1484"/>
      <c r="FF372" s="1484"/>
      <c r="FG372" s="1484"/>
      <c r="FH372" s="1479"/>
      <c r="FI372" s="1479"/>
      <c r="FJ372" s="1479"/>
      <c r="FK372" s="1479"/>
      <c r="FL372" s="1479"/>
      <c r="FM372" s="1479"/>
      <c r="FN372" s="1479"/>
      <c r="FO372" s="1479"/>
      <c r="FP372" s="1479"/>
      <c r="FQ372" s="1479"/>
      <c r="FR372" s="1479"/>
      <c r="FS372" s="1479"/>
      <c r="FT372" s="1479"/>
      <c r="FU372" s="1479"/>
      <c r="FV372" s="1479"/>
      <c r="FW372" s="1479"/>
      <c r="FX372" s="1479"/>
      <c r="FY372" s="1479"/>
      <c r="FZ372" s="1479"/>
      <c r="GA372" s="1479"/>
      <c r="GB372" s="1479"/>
      <c r="GC372" s="1479"/>
      <c r="GD372" s="1479"/>
    </row>
    <row r="373" spans="1:186" ht="6" customHeight="1">
      <c r="A373" s="325"/>
      <c r="B373" s="701"/>
      <c r="C373" s="701"/>
      <c r="D373" s="701"/>
      <c r="E373" s="701"/>
      <c r="F373" s="1479"/>
      <c r="G373" s="1479"/>
      <c r="H373" s="1479"/>
      <c r="I373" s="1479"/>
      <c r="J373" s="1479"/>
      <c r="K373" s="1479"/>
      <c r="L373" s="1479"/>
      <c r="M373" s="1479"/>
      <c r="N373" s="1479"/>
      <c r="O373" s="1479"/>
      <c r="P373" s="1479"/>
      <c r="Q373" s="1479"/>
      <c r="R373" s="1479"/>
      <c r="S373" s="1479"/>
      <c r="T373" s="1479"/>
      <c r="U373" s="1479"/>
      <c r="V373" s="1479"/>
      <c r="W373" s="1479"/>
      <c r="X373" s="1479"/>
      <c r="Y373" s="1479"/>
      <c r="Z373" s="1479"/>
      <c r="AA373" s="1479"/>
      <c r="AB373" s="1479"/>
      <c r="AC373" s="1479"/>
      <c r="AD373" s="1479"/>
      <c r="AE373" s="1479"/>
      <c r="AF373" s="1479"/>
      <c r="AG373" s="1479"/>
      <c r="AH373" s="1479"/>
      <c r="AI373" s="1479"/>
      <c r="AJ373" s="1479"/>
      <c r="AK373" s="1479"/>
      <c r="AL373" s="1479"/>
      <c r="AM373" s="1479"/>
      <c r="AN373" s="1479"/>
      <c r="AO373" s="1479"/>
      <c r="AP373" s="1479"/>
      <c r="AQ373" s="1479"/>
      <c r="AR373" s="1479"/>
      <c r="AS373" s="1479"/>
      <c r="AT373" s="1479"/>
      <c r="AU373" s="1479"/>
      <c r="AV373" s="1479"/>
      <c r="AW373" s="1479"/>
      <c r="AX373" s="1492"/>
      <c r="AY373" s="1492"/>
      <c r="AZ373" s="1492"/>
      <c r="BA373" s="1492"/>
      <c r="BB373" s="1492"/>
      <c r="BC373" s="1479"/>
      <c r="BD373" s="1479"/>
      <c r="BE373" s="1479"/>
      <c r="BF373" s="1479"/>
      <c r="BG373" s="1479"/>
      <c r="BH373" s="1479"/>
      <c r="BI373" s="1479"/>
      <c r="BJ373" s="1479"/>
      <c r="BK373" s="1479"/>
      <c r="BL373" s="1479"/>
      <c r="BM373" s="1479"/>
      <c r="BN373" s="1479"/>
      <c r="BO373" s="1479"/>
      <c r="BP373" s="1479"/>
      <c r="BQ373" s="1479"/>
      <c r="BR373" s="1479"/>
      <c r="BS373" s="1479"/>
      <c r="BT373" s="1479"/>
      <c r="BU373" s="1479"/>
      <c r="BV373" s="1479"/>
      <c r="BW373" s="1479"/>
      <c r="BX373" s="1479"/>
      <c r="BY373" s="1479"/>
      <c r="BZ373" s="1479"/>
      <c r="CA373" s="1479"/>
      <c r="CB373" s="1479"/>
      <c r="CC373" s="1479"/>
      <c r="CD373" s="1479"/>
      <c r="CE373" s="1479"/>
      <c r="CF373" s="1484"/>
      <c r="CG373" s="1484"/>
      <c r="CH373" s="1484"/>
      <c r="CI373" s="1484"/>
      <c r="CJ373" s="1484"/>
      <c r="CK373" s="1484"/>
      <c r="CL373" s="1484"/>
      <c r="CM373" s="1484"/>
      <c r="CN373" s="1484"/>
      <c r="CO373" s="1484"/>
      <c r="CP373" s="1484"/>
      <c r="CQ373" s="1484"/>
      <c r="CR373" s="1484"/>
      <c r="CS373" s="1484"/>
      <c r="CT373" s="1484"/>
      <c r="CU373" s="1484"/>
      <c r="CV373" s="1484"/>
      <c r="CW373" s="1484"/>
      <c r="CX373" s="1484"/>
      <c r="CY373" s="1484"/>
      <c r="CZ373" s="1484"/>
      <c r="DA373" s="1484"/>
      <c r="DB373" s="1484"/>
      <c r="DC373" s="1484"/>
      <c r="DD373" s="1484"/>
      <c r="DE373" s="1484"/>
      <c r="DF373" s="1484"/>
      <c r="DG373" s="1484"/>
      <c r="DH373" s="1484"/>
      <c r="DI373" s="1484"/>
      <c r="DJ373" s="1484"/>
      <c r="DK373" s="1484"/>
      <c r="DL373" s="1495"/>
      <c r="DM373" s="1496"/>
      <c r="DN373" s="1496"/>
      <c r="DO373" s="1496"/>
      <c r="DP373" s="1496"/>
      <c r="DQ373" s="1497"/>
      <c r="DR373" s="1479"/>
      <c r="DS373" s="1479"/>
      <c r="DT373" s="1479"/>
      <c r="DU373" s="1479"/>
      <c r="DV373" s="1479"/>
      <c r="DW373" s="1479"/>
      <c r="DX373" s="1479"/>
      <c r="DY373" s="1479"/>
      <c r="DZ373" s="1479"/>
      <c r="EA373" s="1479"/>
      <c r="EB373" s="1479"/>
      <c r="EC373" s="1492"/>
      <c r="ED373" s="1492"/>
      <c r="EE373" s="1492"/>
      <c r="EF373" s="1492"/>
      <c r="EG373" s="1492"/>
      <c r="EH373" s="1492"/>
      <c r="EI373" s="1492"/>
      <c r="EJ373" s="1492"/>
      <c r="EK373" s="1492"/>
      <c r="EL373" s="1492"/>
      <c r="EM373" s="1492"/>
      <c r="EN373" s="1479"/>
      <c r="EO373" s="1479"/>
      <c r="EP373" s="1479"/>
      <c r="EQ373" s="1479"/>
      <c r="ER373" s="1479"/>
      <c r="ES373" s="1479"/>
      <c r="ET373" s="1479"/>
      <c r="EU373" s="1479"/>
      <c r="EV373" s="1479"/>
      <c r="EW373" s="1484"/>
      <c r="EX373" s="1484"/>
      <c r="EY373" s="1484"/>
      <c r="EZ373" s="1484"/>
      <c r="FA373" s="1484"/>
      <c r="FB373" s="1484"/>
      <c r="FC373" s="1484"/>
      <c r="FD373" s="1484"/>
      <c r="FE373" s="1484"/>
      <c r="FF373" s="1484"/>
      <c r="FG373" s="1484"/>
      <c r="FH373" s="1479"/>
      <c r="FI373" s="1479"/>
      <c r="FJ373" s="1479"/>
      <c r="FK373" s="1479"/>
      <c r="FL373" s="1479"/>
      <c r="FM373" s="1479"/>
      <c r="FN373" s="1479"/>
      <c r="FO373" s="1479"/>
      <c r="FP373" s="1479"/>
      <c r="FQ373" s="1479"/>
      <c r="FR373" s="1479"/>
      <c r="FS373" s="1479"/>
      <c r="FT373" s="1479"/>
      <c r="FU373" s="1479"/>
      <c r="FV373" s="1479"/>
      <c r="FW373" s="1479"/>
      <c r="FX373" s="1479"/>
      <c r="FY373" s="1479"/>
      <c r="FZ373" s="1479"/>
      <c r="GA373" s="1479"/>
      <c r="GB373" s="1479"/>
      <c r="GC373" s="1479"/>
      <c r="GD373" s="1479"/>
    </row>
    <row r="374" spans="1:186" ht="6" customHeight="1">
      <c r="A374" s="325"/>
      <c r="B374" s="1494">
        <v>8</v>
      </c>
      <c r="C374" s="701"/>
      <c r="D374" s="701"/>
      <c r="E374" s="701"/>
      <c r="F374" s="1479"/>
      <c r="G374" s="1479"/>
      <c r="H374" s="1479"/>
      <c r="I374" s="1479"/>
      <c r="J374" s="1479"/>
      <c r="K374" s="1479"/>
      <c r="L374" s="1479"/>
      <c r="M374" s="1479"/>
      <c r="N374" s="1479"/>
      <c r="O374" s="1479"/>
      <c r="P374" s="1479"/>
      <c r="Q374" s="1479"/>
      <c r="R374" s="1479"/>
      <c r="S374" s="1479"/>
      <c r="T374" s="1479"/>
      <c r="U374" s="1479"/>
      <c r="V374" s="1479"/>
      <c r="W374" s="1479"/>
      <c r="X374" s="1479"/>
      <c r="Y374" s="1479"/>
      <c r="Z374" s="1479"/>
      <c r="AA374" s="1479"/>
      <c r="AB374" s="1479"/>
      <c r="AC374" s="1479"/>
      <c r="AD374" s="1479"/>
      <c r="AE374" s="1479"/>
      <c r="AF374" s="1479"/>
      <c r="AG374" s="1479"/>
      <c r="AH374" s="1479"/>
      <c r="AI374" s="1479"/>
      <c r="AJ374" s="1479"/>
      <c r="AK374" s="1479"/>
      <c r="AL374" s="1479"/>
      <c r="AM374" s="1479"/>
      <c r="AN374" s="1479"/>
      <c r="AO374" s="1479"/>
      <c r="AP374" s="1479"/>
      <c r="AQ374" s="1479"/>
      <c r="AR374" s="1479"/>
      <c r="AS374" s="1479"/>
      <c r="AT374" s="1479"/>
      <c r="AU374" s="1479"/>
      <c r="AV374" s="1479"/>
      <c r="AW374" s="1479"/>
      <c r="AX374" s="1492"/>
      <c r="AY374" s="1492"/>
      <c r="AZ374" s="1492"/>
      <c r="BA374" s="1492"/>
      <c r="BB374" s="1492"/>
      <c r="BC374" s="1479"/>
      <c r="BD374" s="1479"/>
      <c r="BE374" s="1479"/>
      <c r="BF374" s="1479"/>
      <c r="BG374" s="1479"/>
      <c r="BH374" s="1479"/>
      <c r="BI374" s="1479"/>
      <c r="BJ374" s="1479"/>
      <c r="BK374" s="1479"/>
      <c r="BL374" s="1479"/>
      <c r="BM374" s="1479"/>
      <c r="BN374" s="1479"/>
      <c r="BO374" s="1479"/>
      <c r="BP374" s="1479"/>
      <c r="BQ374" s="1479"/>
      <c r="BR374" s="1479"/>
      <c r="BS374" s="1479"/>
      <c r="BT374" s="1479"/>
      <c r="BU374" s="1479"/>
      <c r="BV374" s="1479"/>
      <c r="BW374" s="1479"/>
      <c r="BX374" s="1479"/>
      <c r="BY374" s="1479"/>
      <c r="BZ374" s="1479"/>
      <c r="CA374" s="1479"/>
      <c r="CB374" s="1479"/>
      <c r="CC374" s="1479"/>
      <c r="CD374" s="1479"/>
      <c r="CE374" s="1479"/>
      <c r="CF374" s="1484"/>
      <c r="CG374" s="1484"/>
      <c r="CH374" s="1484"/>
      <c r="CI374" s="1484"/>
      <c r="CJ374" s="1484"/>
      <c r="CK374" s="1484"/>
      <c r="CL374" s="1484"/>
      <c r="CM374" s="1484"/>
      <c r="CN374" s="1484"/>
      <c r="CO374" s="1484"/>
      <c r="CP374" s="1484"/>
      <c r="CQ374" s="1484"/>
      <c r="CR374" s="1484"/>
      <c r="CS374" s="1484"/>
      <c r="CT374" s="1484"/>
      <c r="CU374" s="1484"/>
      <c r="CV374" s="1484"/>
      <c r="CW374" s="1484"/>
      <c r="CX374" s="1484"/>
      <c r="CY374" s="1484"/>
      <c r="CZ374" s="1484"/>
      <c r="DA374" s="1484"/>
      <c r="DB374" s="1484"/>
      <c r="DC374" s="1484"/>
      <c r="DD374" s="1484"/>
      <c r="DE374" s="1484"/>
      <c r="DF374" s="1484"/>
      <c r="DG374" s="1484"/>
      <c r="DH374" s="1484"/>
      <c r="DI374" s="1484"/>
      <c r="DJ374" s="1484"/>
      <c r="DK374" s="1484"/>
      <c r="DL374" s="1486"/>
      <c r="DM374" s="1487"/>
      <c r="DN374" s="1487"/>
      <c r="DO374" s="1487"/>
      <c r="DP374" s="1487"/>
      <c r="DQ374" s="1488"/>
      <c r="DR374" s="1479"/>
      <c r="DS374" s="1479"/>
      <c r="DT374" s="1479"/>
      <c r="DU374" s="1479"/>
      <c r="DV374" s="1479"/>
      <c r="DW374" s="1479"/>
      <c r="DX374" s="1479"/>
      <c r="DY374" s="1479"/>
      <c r="DZ374" s="1479"/>
      <c r="EA374" s="1479"/>
      <c r="EB374" s="1479"/>
      <c r="EC374" s="1492"/>
      <c r="ED374" s="1492"/>
      <c r="EE374" s="1492"/>
      <c r="EF374" s="1492"/>
      <c r="EG374" s="1492"/>
      <c r="EH374" s="1492"/>
      <c r="EI374" s="1492"/>
      <c r="EJ374" s="1492"/>
      <c r="EK374" s="1492"/>
      <c r="EL374" s="1492"/>
      <c r="EM374" s="1492"/>
      <c r="EN374" s="1479"/>
      <c r="EO374" s="1479"/>
      <c r="EP374" s="1479"/>
      <c r="EQ374" s="1479"/>
      <c r="ER374" s="1479"/>
      <c r="ES374" s="1479"/>
      <c r="ET374" s="1479"/>
      <c r="EU374" s="1479"/>
      <c r="EV374" s="1479"/>
      <c r="EW374" s="1484"/>
      <c r="EX374" s="1484"/>
      <c r="EY374" s="1484"/>
      <c r="EZ374" s="1484"/>
      <c r="FA374" s="1484"/>
      <c r="FB374" s="1484"/>
      <c r="FC374" s="1484"/>
      <c r="FD374" s="1484"/>
      <c r="FE374" s="1484"/>
      <c r="FF374" s="1484"/>
      <c r="FG374" s="1484"/>
      <c r="FH374" s="1479"/>
      <c r="FI374" s="1479"/>
      <c r="FJ374" s="1479"/>
      <c r="FK374" s="1479"/>
      <c r="FL374" s="1479"/>
      <c r="FM374" s="1479"/>
      <c r="FN374" s="1479"/>
      <c r="FO374" s="1479"/>
      <c r="FP374" s="1479"/>
      <c r="FQ374" s="1479"/>
      <c r="FR374" s="1479"/>
      <c r="FS374" s="1479"/>
      <c r="FT374" s="1479"/>
      <c r="FU374" s="1479"/>
      <c r="FV374" s="1479"/>
      <c r="FW374" s="1479"/>
      <c r="FX374" s="1479"/>
      <c r="FY374" s="1479"/>
      <c r="FZ374" s="1479"/>
      <c r="GA374" s="1479"/>
      <c r="GB374" s="1479"/>
      <c r="GC374" s="1479"/>
      <c r="GD374" s="1479"/>
    </row>
    <row r="375" spans="1:186" ht="6" customHeight="1">
      <c r="A375" s="325"/>
      <c r="B375" s="701"/>
      <c r="C375" s="701"/>
      <c r="D375" s="701"/>
      <c r="E375" s="701"/>
      <c r="F375" s="1479"/>
      <c r="G375" s="1479"/>
      <c r="H375" s="1479"/>
      <c r="I375" s="1479"/>
      <c r="J375" s="1479"/>
      <c r="K375" s="1479"/>
      <c r="L375" s="1479"/>
      <c r="M375" s="1479"/>
      <c r="N375" s="1479"/>
      <c r="O375" s="1479"/>
      <c r="P375" s="1479"/>
      <c r="Q375" s="1479"/>
      <c r="R375" s="1479"/>
      <c r="S375" s="1479"/>
      <c r="T375" s="1479"/>
      <c r="U375" s="1479"/>
      <c r="V375" s="1479"/>
      <c r="W375" s="1479"/>
      <c r="X375" s="1479"/>
      <c r="Y375" s="1479"/>
      <c r="Z375" s="1479"/>
      <c r="AA375" s="1479"/>
      <c r="AB375" s="1479"/>
      <c r="AC375" s="1479"/>
      <c r="AD375" s="1479"/>
      <c r="AE375" s="1479"/>
      <c r="AF375" s="1479"/>
      <c r="AG375" s="1479"/>
      <c r="AH375" s="1479"/>
      <c r="AI375" s="1479"/>
      <c r="AJ375" s="1479"/>
      <c r="AK375" s="1479"/>
      <c r="AL375" s="1479"/>
      <c r="AM375" s="1479"/>
      <c r="AN375" s="1479"/>
      <c r="AO375" s="1479"/>
      <c r="AP375" s="1479"/>
      <c r="AQ375" s="1479"/>
      <c r="AR375" s="1479"/>
      <c r="AS375" s="1479"/>
      <c r="AT375" s="1479"/>
      <c r="AU375" s="1479"/>
      <c r="AV375" s="1479"/>
      <c r="AW375" s="1479"/>
      <c r="AX375" s="1492"/>
      <c r="AY375" s="1492"/>
      <c r="AZ375" s="1492"/>
      <c r="BA375" s="1492"/>
      <c r="BB375" s="1492"/>
      <c r="BC375" s="1479"/>
      <c r="BD375" s="1479"/>
      <c r="BE375" s="1479"/>
      <c r="BF375" s="1479"/>
      <c r="BG375" s="1479"/>
      <c r="BH375" s="1479"/>
      <c r="BI375" s="1479"/>
      <c r="BJ375" s="1479"/>
      <c r="BK375" s="1479"/>
      <c r="BL375" s="1479"/>
      <c r="BM375" s="1479"/>
      <c r="BN375" s="1479"/>
      <c r="BO375" s="1479"/>
      <c r="BP375" s="1479"/>
      <c r="BQ375" s="1479"/>
      <c r="BR375" s="1479"/>
      <c r="BS375" s="1479"/>
      <c r="BT375" s="1479"/>
      <c r="BU375" s="1479"/>
      <c r="BV375" s="1479"/>
      <c r="BW375" s="1479"/>
      <c r="BX375" s="1479"/>
      <c r="BY375" s="1479"/>
      <c r="BZ375" s="1479"/>
      <c r="CA375" s="1479"/>
      <c r="CB375" s="1479"/>
      <c r="CC375" s="1479"/>
      <c r="CD375" s="1479"/>
      <c r="CE375" s="1479"/>
      <c r="CF375" s="1484"/>
      <c r="CG375" s="1484"/>
      <c r="CH375" s="1484"/>
      <c r="CI375" s="1484"/>
      <c r="CJ375" s="1484"/>
      <c r="CK375" s="1484"/>
      <c r="CL375" s="1484"/>
      <c r="CM375" s="1484"/>
      <c r="CN375" s="1484"/>
      <c r="CO375" s="1484"/>
      <c r="CP375" s="1484"/>
      <c r="CQ375" s="1484"/>
      <c r="CR375" s="1484"/>
      <c r="CS375" s="1484"/>
      <c r="CT375" s="1484"/>
      <c r="CU375" s="1484"/>
      <c r="CV375" s="1484"/>
      <c r="CW375" s="1484"/>
      <c r="CX375" s="1484"/>
      <c r="CY375" s="1484"/>
      <c r="CZ375" s="1484"/>
      <c r="DA375" s="1484"/>
      <c r="DB375" s="1484"/>
      <c r="DC375" s="1484"/>
      <c r="DD375" s="1484"/>
      <c r="DE375" s="1484"/>
      <c r="DF375" s="1484"/>
      <c r="DG375" s="1484"/>
      <c r="DH375" s="1484"/>
      <c r="DI375" s="1484"/>
      <c r="DJ375" s="1484"/>
      <c r="DK375" s="1484"/>
      <c r="DL375" s="1489"/>
      <c r="DM375" s="1490"/>
      <c r="DN375" s="1490"/>
      <c r="DO375" s="1490"/>
      <c r="DP375" s="1490"/>
      <c r="DQ375" s="1491"/>
      <c r="DR375" s="1479"/>
      <c r="DS375" s="1479"/>
      <c r="DT375" s="1479"/>
      <c r="DU375" s="1479"/>
      <c r="DV375" s="1479"/>
      <c r="DW375" s="1479"/>
      <c r="DX375" s="1479"/>
      <c r="DY375" s="1479"/>
      <c r="DZ375" s="1479"/>
      <c r="EA375" s="1479"/>
      <c r="EB375" s="1479"/>
      <c r="EC375" s="1492"/>
      <c r="ED375" s="1492"/>
      <c r="EE375" s="1492"/>
      <c r="EF375" s="1492"/>
      <c r="EG375" s="1492"/>
      <c r="EH375" s="1492"/>
      <c r="EI375" s="1492"/>
      <c r="EJ375" s="1492"/>
      <c r="EK375" s="1492"/>
      <c r="EL375" s="1492"/>
      <c r="EM375" s="1492"/>
      <c r="EN375" s="1479"/>
      <c r="EO375" s="1479"/>
      <c r="EP375" s="1479"/>
      <c r="EQ375" s="1479"/>
      <c r="ER375" s="1479"/>
      <c r="ES375" s="1479"/>
      <c r="ET375" s="1479"/>
      <c r="EU375" s="1479"/>
      <c r="EV375" s="1479"/>
      <c r="EW375" s="1484"/>
      <c r="EX375" s="1484"/>
      <c r="EY375" s="1484"/>
      <c r="EZ375" s="1484"/>
      <c r="FA375" s="1484"/>
      <c r="FB375" s="1484"/>
      <c r="FC375" s="1484"/>
      <c r="FD375" s="1484"/>
      <c r="FE375" s="1484"/>
      <c r="FF375" s="1484"/>
      <c r="FG375" s="1484"/>
      <c r="FH375" s="1479"/>
      <c r="FI375" s="1479"/>
      <c r="FJ375" s="1479"/>
      <c r="FK375" s="1479"/>
      <c r="FL375" s="1479"/>
      <c r="FM375" s="1479"/>
      <c r="FN375" s="1479"/>
      <c r="FO375" s="1479"/>
      <c r="FP375" s="1479"/>
      <c r="FQ375" s="1479"/>
      <c r="FR375" s="1479"/>
      <c r="FS375" s="1479"/>
      <c r="FT375" s="1479"/>
      <c r="FU375" s="1479"/>
      <c r="FV375" s="1479"/>
      <c r="FW375" s="1479"/>
      <c r="FX375" s="1479"/>
      <c r="FY375" s="1479"/>
      <c r="FZ375" s="1479"/>
      <c r="GA375" s="1479"/>
      <c r="GB375" s="1479"/>
      <c r="GC375" s="1479"/>
      <c r="GD375" s="1479"/>
    </row>
    <row r="376" spans="1:186" ht="6" customHeight="1">
      <c r="A376" s="325"/>
      <c r="B376" s="701"/>
      <c r="C376" s="701"/>
      <c r="D376" s="701"/>
      <c r="E376" s="701"/>
      <c r="F376" s="1479"/>
      <c r="G376" s="1479"/>
      <c r="H376" s="1479"/>
      <c r="I376" s="1479"/>
      <c r="J376" s="1479"/>
      <c r="K376" s="1479"/>
      <c r="L376" s="1479"/>
      <c r="M376" s="1479"/>
      <c r="N376" s="1479"/>
      <c r="O376" s="1479"/>
      <c r="P376" s="1479"/>
      <c r="Q376" s="1479"/>
      <c r="R376" s="1479"/>
      <c r="S376" s="1479"/>
      <c r="T376" s="1479"/>
      <c r="U376" s="1479"/>
      <c r="V376" s="1479"/>
      <c r="W376" s="1479"/>
      <c r="X376" s="1479"/>
      <c r="Y376" s="1479"/>
      <c r="Z376" s="1479"/>
      <c r="AA376" s="1479"/>
      <c r="AB376" s="1479"/>
      <c r="AC376" s="1479"/>
      <c r="AD376" s="1479"/>
      <c r="AE376" s="1479"/>
      <c r="AF376" s="1479"/>
      <c r="AG376" s="1479"/>
      <c r="AH376" s="1479"/>
      <c r="AI376" s="1479"/>
      <c r="AJ376" s="1479"/>
      <c r="AK376" s="1479"/>
      <c r="AL376" s="1479"/>
      <c r="AM376" s="1479"/>
      <c r="AN376" s="1479"/>
      <c r="AO376" s="1479"/>
      <c r="AP376" s="1479"/>
      <c r="AQ376" s="1479"/>
      <c r="AR376" s="1479"/>
      <c r="AS376" s="1479"/>
      <c r="AT376" s="1479"/>
      <c r="AU376" s="1479"/>
      <c r="AV376" s="1479"/>
      <c r="AW376" s="1479"/>
      <c r="AX376" s="1492"/>
      <c r="AY376" s="1492"/>
      <c r="AZ376" s="1492"/>
      <c r="BA376" s="1492"/>
      <c r="BB376" s="1492"/>
      <c r="BC376" s="1479"/>
      <c r="BD376" s="1479"/>
      <c r="BE376" s="1479"/>
      <c r="BF376" s="1479"/>
      <c r="BG376" s="1479"/>
      <c r="BH376" s="1479"/>
      <c r="BI376" s="1479"/>
      <c r="BJ376" s="1479"/>
      <c r="BK376" s="1479"/>
      <c r="BL376" s="1479"/>
      <c r="BM376" s="1479"/>
      <c r="BN376" s="1479"/>
      <c r="BO376" s="1479"/>
      <c r="BP376" s="1479"/>
      <c r="BQ376" s="1479"/>
      <c r="BR376" s="1479"/>
      <c r="BS376" s="1479"/>
      <c r="BT376" s="1479"/>
      <c r="BU376" s="1479"/>
      <c r="BV376" s="1479"/>
      <c r="BW376" s="1479"/>
      <c r="BX376" s="1479"/>
      <c r="BY376" s="1479"/>
      <c r="BZ376" s="1479"/>
      <c r="CA376" s="1479"/>
      <c r="CB376" s="1479"/>
      <c r="CC376" s="1479"/>
      <c r="CD376" s="1479"/>
      <c r="CE376" s="1479"/>
      <c r="CF376" s="1484"/>
      <c r="CG376" s="1484"/>
      <c r="CH376" s="1484"/>
      <c r="CI376" s="1484"/>
      <c r="CJ376" s="1484"/>
      <c r="CK376" s="1484"/>
      <c r="CL376" s="1484"/>
      <c r="CM376" s="1484"/>
      <c r="CN376" s="1484"/>
      <c r="CO376" s="1484"/>
      <c r="CP376" s="1484"/>
      <c r="CQ376" s="1484"/>
      <c r="CR376" s="1484"/>
      <c r="CS376" s="1484"/>
      <c r="CT376" s="1484"/>
      <c r="CU376" s="1484"/>
      <c r="CV376" s="1484"/>
      <c r="CW376" s="1484"/>
      <c r="CX376" s="1484"/>
      <c r="CY376" s="1484"/>
      <c r="CZ376" s="1484"/>
      <c r="DA376" s="1484"/>
      <c r="DB376" s="1484"/>
      <c r="DC376" s="1484"/>
      <c r="DD376" s="1484"/>
      <c r="DE376" s="1484"/>
      <c r="DF376" s="1484"/>
      <c r="DG376" s="1484"/>
      <c r="DH376" s="1484"/>
      <c r="DI376" s="1484"/>
      <c r="DJ376" s="1484"/>
      <c r="DK376" s="1484"/>
      <c r="DL376" s="1495"/>
      <c r="DM376" s="1496"/>
      <c r="DN376" s="1496"/>
      <c r="DO376" s="1496"/>
      <c r="DP376" s="1496"/>
      <c r="DQ376" s="1497"/>
      <c r="DR376" s="1479"/>
      <c r="DS376" s="1479"/>
      <c r="DT376" s="1479"/>
      <c r="DU376" s="1479"/>
      <c r="DV376" s="1479"/>
      <c r="DW376" s="1479"/>
      <c r="DX376" s="1479"/>
      <c r="DY376" s="1479"/>
      <c r="DZ376" s="1479"/>
      <c r="EA376" s="1479"/>
      <c r="EB376" s="1479"/>
      <c r="EC376" s="1492"/>
      <c r="ED376" s="1492"/>
      <c r="EE376" s="1492"/>
      <c r="EF376" s="1492"/>
      <c r="EG376" s="1492"/>
      <c r="EH376" s="1492"/>
      <c r="EI376" s="1492"/>
      <c r="EJ376" s="1492"/>
      <c r="EK376" s="1492"/>
      <c r="EL376" s="1492"/>
      <c r="EM376" s="1492"/>
      <c r="EN376" s="1479"/>
      <c r="EO376" s="1479"/>
      <c r="EP376" s="1479"/>
      <c r="EQ376" s="1479"/>
      <c r="ER376" s="1479"/>
      <c r="ES376" s="1479"/>
      <c r="ET376" s="1479"/>
      <c r="EU376" s="1479"/>
      <c r="EV376" s="1479"/>
      <c r="EW376" s="1484"/>
      <c r="EX376" s="1484"/>
      <c r="EY376" s="1484"/>
      <c r="EZ376" s="1484"/>
      <c r="FA376" s="1484"/>
      <c r="FB376" s="1484"/>
      <c r="FC376" s="1484"/>
      <c r="FD376" s="1484"/>
      <c r="FE376" s="1484"/>
      <c r="FF376" s="1484"/>
      <c r="FG376" s="1484"/>
      <c r="FH376" s="1479"/>
      <c r="FI376" s="1479"/>
      <c r="FJ376" s="1479"/>
      <c r="FK376" s="1479"/>
      <c r="FL376" s="1479"/>
      <c r="FM376" s="1479"/>
      <c r="FN376" s="1479"/>
      <c r="FO376" s="1479"/>
      <c r="FP376" s="1479"/>
      <c r="FQ376" s="1479"/>
      <c r="FR376" s="1479"/>
      <c r="FS376" s="1479"/>
      <c r="FT376" s="1479"/>
      <c r="FU376" s="1479"/>
      <c r="FV376" s="1479"/>
      <c r="FW376" s="1479"/>
      <c r="FX376" s="1479"/>
      <c r="FY376" s="1479"/>
      <c r="FZ376" s="1479"/>
      <c r="GA376" s="1479"/>
      <c r="GB376" s="1479"/>
      <c r="GC376" s="1479"/>
      <c r="GD376" s="1479"/>
    </row>
    <row r="377" spans="1:186" ht="6" customHeight="1">
      <c r="A377" s="325"/>
      <c r="B377" s="1494">
        <v>9</v>
      </c>
      <c r="C377" s="701"/>
      <c r="D377" s="701"/>
      <c r="E377" s="701"/>
      <c r="F377" s="1479"/>
      <c r="G377" s="1479"/>
      <c r="H377" s="1479"/>
      <c r="I377" s="1479"/>
      <c r="J377" s="1479"/>
      <c r="K377" s="1479"/>
      <c r="L377" s="1479"/>
      <c r="M377" s="1479"/>
      <c r="N377" s="1479"/>
      <c r="O377" s="1479"/>
      <c r="P377" s="1479"/>
      <c r="Q377" s="1479"/>
      <c r="R377" s="1479"/>
      <c r="S377" s="1479"/>
      <c r="T377" s="1479"/>
      <c r="U377" s="1479"/>
      <c r="V377" s="1479"/>
      <c r="W377" s="1479"/>
      <c r="X377" s="1479"/>
      <c r="Y377" s="1479"/>
      <c r="Z377" s="1479"/>
      <c r="AA377" s="1479"/>
      <c r="AB377" s="1479"/>
      <c r="AC377" s="1479"/>
      <c r="AD377" s="1479"/>
      <c r="AE377" s="1479"/>
      <c r="AF377" s="1479"/>
      <c r="AG377" s="1479"/>
      <c r="AH377" s="1479"/>
      <c r="AI377" s="1479"/>
      <c r="AJ377" s="1479"/>
      <c r="AK377" s="1479"/>
      <c r="AL377" s="1479"/>
      <c r="AM377" s="1479"/>
      <c r="AN377" s="1479"/>
      <c r="AO377" s="1479"/>
      <c r="AP377" s="1479"/>
      <c r="AQ377" s="1479"/>
      <c r="AR377" s="1479"/>
      <c r="AS377" s="1479"/>
      <c r="AT377" s="1479"/>
      <c r="AU377" s="1479"/>
      <c r="AV377" s="1479"/>
      <c r="AW377" s="1479"/>
      <c r="AX377" s="1492"/>
      <c r="AY377" s="1492"/>
      <c r="AZ377" s="1492"/>
      <c r="BA377" s="1492"/>
      <c r="BB377" s="1492"/>
      <c r="BC377" s="1479"/>
      <c r="BD377" s="1479"/>
      <c r="BE377" s="1479"/>
      <c r="BF377" s="1479"/>
      <c r="BG377" s="1479"/>
      <c r="BH377" s="1479"/>
      <c r="BI377" s="1479"/>
      <c r="BJ377" s="1479"/>
      <c r="BK377" s="1479"/>
      <c r="BL377" s="1479"/>
      <c r="BM377" s="1479"/>
      <c r="BN377" s="1479"/>
      <c r="BO377" s="1479"/>
      <c r="BP377" s="1479"/>
      <c r="BQ377" s="1479"/>
      <c r="BR377" s="1479"/>
      <c r="BS377" s="1479"/>
      <c r="BT377" s="1479"/>
      <c r="BU377" s="1479"/>
      <c r="BV377" s="1479"/>
      <c r="BW377" s="1479"/>
      <c r="BX377" s="1479"/>
      <c r="BY377" s="1479"/>
      <c r="BZ377" s="1479"/>
      <c r="CA377" s="1479"/>
      <c r="CB377" s="1479"/>
      <c r="CC377" s="1479"/>
      <c r="CD377" s="1479"/>
      <c r="CE377" s="1479"/>
      <c r="CF377" s="1484"/>
      <c r="CG377" s="1484"/>
      <c r="CH377" s="1484"/>
      <c r="CI377" s="1484"/>
      <c r="CJ377" s="1484"/>
      <c r="CK377" s="1484"/>
      <c r="CL377" s="1484"/>
      <c r="CM377" s="1484"/>
      <c r="CN377" s="1484"/>
      <c r="CO377" s="1484"/>
      <c r="CP377" s="1484"/>
      <c r="CQ377" s="1484"/>
      <c r="CR377" s="1484"/>
      <c r="CS377" s="1484"/>
      <c r="CT377" s="1484"/>
      <c r="CU377" s="1484"/>
      <c r="CV377" s="1484"/>
      <c r="CW377" s="1484"/>
      <c r="CX377" s="1484"/>
      <c r="CY377" s="1484"/>
      <c r="CZ377" s="1484"/>
      <c r="DA377" s="1484"/>
      <c r="DB377" s="1484"/>
      <c r="DC377" s="1484"/>
      <c r="DD377" s="1484"/>
      <c r="DE377" s="1484"/>
      <c r="DF377" s="1484"/>
      <c r="DG377" s="1484"/>
      <c r="DH377" s="1484"/>
      <c r="DI377" s="1484"/>
      <c r="DJ377" s="1484"/>
      <c r="DK377" s="1484"/>
      <c r="DL377" s="1486"/>
      <c r="DM377" s="1487"/>
      <c r="DN377" s="1487"/>
      <c r="DO377" s="1487"/>
      <c r="DP377" s="1487"/>
      <c r="DQ377" s="1488"/>
      <c r="DR377" s="1479"/>
      <c r="DS377" s="1479"/>
      <c r="DT377" s="1479"/>
      <c r="DU377" s="1479"/>
      <c r="DV377" s="1479"/>
      <c r="DW377" s="1479"/>
      <c r="DX377" s="1479"/>
      <c r="DY377" s="1479"/>
      <c r="DZ377" s="1479"/>
      <c r="EA377" s="1479"/>
      <c r="EB377" s="1479"/>
      <c r="EC377" s="1492"/>
      <c r="ED377" s="1492"/>
      <c r="EE377" s="1492"/>
      <c r="EF377" s="1492"/>
      <c r="EG377" s="1492"/>
      <c r="EH377" s="1492"/>
      <c r="EI377" s="1492"/>
      <c r="EJ377" s="1492"/>
      <c r="EK377" s="1492"/>
      <c r="EL377" s="1492"/>
      <c r="EM377" s="1492"/>
      <c r="EN377" s="1479"/>
      <c r="EO377" s="1479"/>
      <c r="EP377" s="1479"/>
      <c r="EQ377" s="1479"/>
      <c r="ER377" s="1479"/>
      <c r="ES377" s="1479"/>
      <c r="ET377" s="1479"/>
      <c r="EU377" s="1479"/>
      <c r="EV377" s="1479"/>
      <c r="EW377" s="1484"/>
      <c r="EX377" s="1484"/>
      <c r="EY377" s="1484"/>
      <c r="EZ377" s="1484"/>
      <c r="FA377" s="1484"/>
      <c r="FB377" s="1484"/>
      <c r="FC377" s="1484"/>
      <c r="FD377" s="1484"/>
      <c r="FE377" s="1484"/>
      <c r="FF377" s="1484"/>
      <c r="FG377" s="1484"/>
      <c r="FH377" s="1479"/>
      <c r="FI377" s="1479"/>
      <c r="FJ377" s="1479"/>
      <c r="FK377" s="1479"/>
      <c r="FL377" s="1479"/>
      <c r="FM377" s="1479"/>
      <c r="FN377" s="1479"/>
      <c r="FO377" s="1479"/>
      <c r="FP377" s="1479"/>
      <c r="FQ377" s="1479"/>
      <c r="FR377" s="1479"/>
      <c r="FS377" s="1479"/>
      <c r="FT377" s="1479"/>
      <c r="FU377" s="1479"/>
      <c r="FV377" s="1479"/>
      <c r="FW377" s="1479"/>
      <c r="FX377" s="1479"/>
      <c r="FY377" s="1479"/>
      <c r="FZ377" s="1479"/>
      <c r="GA377" s="1479"/>
      <c r="GB377" s="1479"/>
      <c r="GC377" s="1479"/>
      <c r="GD377" s="1479"/>
    </row>
    <row r="378" spans="1:186" ht="6" customHeight="1">
      <c r="A378" s="296"/>
      <c r="B378" s="701"/>
      <c r="C378" s="701"/>
      <c r="D378" s="701"/>
      <c r="E378" s="701"/>
      <c r="F378" s="1479"/>
      <c r="G378" s="1479"/>
      <c r="H378" s="1479"/>
      <c r="I378" s="1479"/>
      <c r="J378" s="1479"/>
      <c r="K378" s="1479"/>
      <c r="L378" s="1479"/>
      <c r="M378" s="1479"/>
      <c r="N378" s="1479"/>
      <c r="O378" s="1479"/>
      <c r="P378" s="1479"/>
      <c r="Q378" s="1479"/>
      <c r="R378" s="1479"/>
      <c r="S378" s="1479"/>
      <c r="T378" s="1479"/>
      <c r="U378" s="1479"/>
      <c r="V378" s="1479"/>
      <c r="W378" s="1479"/>
      <c r="X378" s="1479"/>
      <c r="Y378" s="1479"/>
      <c r="Z378" s="1479"/>
      <c r="AA378" s="1479"/>
      <c r="AB378" s="1479"/>
      <c r="AC378" s="1479"/>
      <c r="AD378" s="1479"/>
      <c r="AE378" s="1479"/>
      <c r="AF378" s="1479"/>
      <c r="AG378" s="1479"/>
      <c r="AH378" s="1479"/>
      <c r="AI378" s="1479"/>
      <c r="AJ378" s="1479"/>
      <c r="AK378" s="1479"/>
      <c r="AL378" s="1479"/>
      <c r="AM378" s="1479"/>
      <c r="AN378" s="1479"/>
      <c r="AO378" s="1479"/>
      <c r="AP378" s="1479"/>
      <c r="AQ378" s="1479"/>
      <c r="AR378" s="1479"/>
      <c r="AS378" s="1479"/>
      <c r="AT378" s="1479"/>
      <c r="AU378" s="1479"/>
      <c r="AV378" s="1479"/>
      <c r="AW378" s="1479"/>
      <c r="AX378" s="1492"/>
      <c r="AY378" s="1492"/>
      <c r="AZ378" s="1492"/>
      <c r="BA378" s="1492"/>
      <c r="BB378" s="1492"/>
      <c r="BC378" s="1479"/>
      <c r="BD378" s="1479"/>
      <c r="BE378" s="1479"/>
      <c r="BF378" s="1479"/>
      <c r="BG378" s="1479"/>
      <c r="BH378" s="1479"/>
      <c r="BI378" s="1479"/>
      <c r="BJ378" s="1479"/>
      <c r="BK378" s="1479"/>
      <c r="BL378" s="1479"/>
      <c r="BM378" s="1479"/>
      <c r="BN378" s="1479"/>
      <c r="BO378" s="1479"/>
      <c r="BP378" s="1479"/>
      <c r="BQ378" s="1479"/>
      <c r="BR378" s="1479"/>
      <c r="BS378" s="1479"/>
      <c r="BT378" s="1479"/>
      <c r="BU378" s="1479"/>
      <c r="BV378" s="1479"/>
      <c r="BW378" s="1479"/>
      <c r="BX378" s="1479"/>
      <c r="BY378" s="1479"/>
      <c r="BZ378" s="1479"/>
      <c r="CA378" s="1479"/>
      <c r="CB378" s="1479"/>
      <c r="CC378" s="1479"/>
      <c r="CD378" s="1479"/>
      <c r="CE378" s="1479"/>
      <c r="CF378" s="1484"/>
      <c r="CG378" s="1484"/>
      <c r="CH378" s="1484"/>
      <c r="CI378" s="1484"/>
      <c r="CJ378" s="1484"/>
      <c r="CK378" s="1484"/>
      <c r="CL378" s="1484"/>
      <c r="CM378" s="1484"/>
      <c r="CN378" s="1484"/>
      <c r="CO378" s="1484"/>
      <c r="CP378" s="1484"/>
      <c r="CQ378" s="1484"/>
      <c r="CR378" s="1484"/>
      <c r="CS378" s="1484"/>
      <c r="CT378" s="1484"/>
      <c r="CU378" s="1484"/>
      <c r="CV378" s="1484"/>
      <c r="CW378" s="1484"/>
      <c r="CX378" s="1484"/>
      <c r="CY378" s="1484"/>
      <c r="CZ378" s="1484"/>
      <c r="DA378" s="1484"/>
      <c r="DB378" s="1484"/>
      <c r="DC378" s="1484"/>
      <c r="DD378" s="1484"/>
      <c r="DE378" s="1484"/>
      <c r="DF378" s="1484"/>
      <c r="DG378" s="1484"/>
      <c r="DH378" s="1484"/>
      <c r="DI378" s="1484"/>
      <c r="DJ378" s="1484"/>
      <c r="DK378" s="1484"/>
      <c r="DL378" s="1489"/>
      <c r="DM378" s="1490"/>
      <c r="DN378" s="1490"/>
      <c r="DO378" s="1490"/>
      <c r="DP378" s="1490"/>
      <c r="DQ378" s="1491"/>
      <c r="DR378" s="1479"/>
      <c r="DS378" s="1479"/>
      <c r="DT378" s="1479"/>
      <c r="DU378" s="1479"/>
      <c r="DV378" s="1479"/>
      <c r="DW378" s="1479"/>
      <c r="DX378" s="1479"/>
      <c r="DY378" s="1479"/>
      <c r="DZ378" s="1479"/>
      <c r="EA378" s="1479"/>
      <c r="EB378" s="1479"/>
      <c r="EC378" s="1492"/>
      <c r="ED378" s="1492"/>
      <c r="EE378" s="1492"/>
      <c r="EF378" s="1492"/>
      <c r="EG378" s="1492"/>
      <c r="EH378" s="1492"/>
      <c r="EI378" s="1492"/>
      <c r="EJ378" s="1492"/>
      <c r="EK378" s="1492"/>
      <c r="EL378" s="1492"/>
      <c r="EM378" s="1492"/>
      <c r="EN378" s="1479"/>
      <c r="EO378" s="1479"/>
      <c r="EP378" s="1479"/>
      <c r="EQ378" s="1479"/>
      <c r="ER378" s="1479"/>
      <c r="ES378" s="1479"/>
      <c r="ET378" s="1479"/>
      <c r="EU378" s="1479"/>
      <c r="EV378" s="1479"/>
      <c r="EW378" s="1484"/>
      <c r="EX378" s="1484"/>
      <c r="EY378" s="1484"/>
      <c r="EZ378" s="1484"/>
      <c r="FA378" s="1484"/>
      <c r="FB378" s="1484"/>
      <c r="FC378" s="1484"/>
      <c r="FD378" s="1484"/>
      <c r="FE378" s="1484"/>
      <c r="FF378" s="1484"/>
      <c r="FG378" s="1484"/>
      <c r="FH378" s="1479"/>
      <c r="FI378" s="1479"/>
      <c r="FJ378" s="1479"/>
      <c r="FK378" s="1479"/>
      <c r="FL378" s="1479"/>
      <c r="FM378" s="1479"/>
      <c r="FN378" s="1479"/>
      <c r="FO378" s="1479"/>
      <c r="FP378" s="1479"/>
      <c r="FQ378" s="1479"/>
      <c r="FR378" s="1479"/>
      <c r="FS378" s="1479"/>
      <c r="FT378" s="1479"/>
      <c r="FU378" s="1479"/>
      <c r="FV378" s="1479"/>
      <c r="FW378" s="1479"/>
      <c r="FX378" s="1479"/>
      <c r="FY378" s="1479"/>
      <c r="FZ378" s="1479"/>
      <c r="GA378" s="1479"/>
      <c r="GB378" s="1479"/>
      <c r="GC378" s="1479"/>
      <c r="GD378" s="1479"/>
    </row>
    <row r="379" spans="1:186" ht="6" customHeight="1">
      <c r="A379" s="296"/>
      <c r="B379" s="701"/>
      <c r="C379" s="701"/>
      <c r="D379" s="701"/>
      <c r="E379" s="701"/>
      <c r="F379" s="1479"/>
      <c r="G379" s="1479"/>
      <c r="H379" s="1479"/>
      <c r="I379" s="1479"/>
      <c r="J379" s="1479"/>
      <c r="K379" s="1479"/>
      <c r="L379" s="1479"/>
      <c r="M379" s="1479"/>
      <c r="N379" s="1479"/>
      <c r="O379" s="1479"/>
      <c r="P379" s="1479"/>
      <c r="Q379" s="1479"/>
      <c r="R379" s="1479"/>
      <c r="S379" s="1479"/>
      <c r="T379" s="1479"/>
      <c r="U379" s="1479"/>
      <c r="V379" s="1479"/>
      <c r="W379" s="1479"/>
      <c r="X379" s="1479"/>
      <c r="Y379" s="1479"/>
      <c r="Z379" s="1479"/>
      <c r="AA379" s="1479"/>
      <c r="AB379" s="1479"/>
      <c r="AC379" s="1479"/>
      <c r="AD379" s="1479"/>
      <c r="AE379" s="1479"/>
      <c r="AF379" s="1479"/>
      <c r="AG379" s="1479"/>
      <c r="AH379" s="1479"/>
      <c r="AI379" s="1479"/>
      <c r="AJ379" s="1479"/>
      <c r="AK379" s="1479"/>
      <c r="AL379" s="1479"/>
      <c r="AM379" s="1479"/>
      <c r="AN379" s="1479"/>
      <c r="AO379" s="1479"/>
      <c r="AP379" s="1479"/>
      <c r="AQ379" s="1479"/>
      <c r="AR379" s="1479"/>
      <c r="AS379" s="1479"/>
      <c r="AT379" s="1479"/>
      <c r="AU379" s="1479"/>
      <c r="AV379" s="1479"/>
      <c r="AW379" s="1479"/>
      <c r="AX379" s="1492"/>
      <c r="AY379" s="1492"/>
      <c r="AZ379" s="1492"/>
      <c r="BA379" s="1492"/>
      <c r="BB379" s="1492"/>
      <c r="BC379" s="1479"/>
      <c r="BD379" s="1479"/>
      <c r="BE379" s="1479"/>
      <c r="BF379" s="1479"/>
      <c r="BG379" s="1479"/>
      <c r="BH379" s="1479"/>
      <c r="BI379" s="1479"/>
      <c r="BJ379" s="1479"/>
      <c r="BK379" s="1479"/>
      <c r="BL379" s="1479"/>
      <c r="BM379" s="1479"/>
      <c r="BN379" s="1479"/>
      <c r="BO379" s="1479"/>
      <c r="BP379" s="1479"/>
      <c r="BQ379" s="1479"/>
      <c r="BR379" s="1479"/>
      <c r="BS379" s="1479"/>
      <c r="BT379" s="1479"/>
      <c r="BU379" s="1479"/>
      <c r="BV379" s="1479"/>
      <c r="BW379" s="1479"/>
      <c r="BX379" s="1479"/>
      <c r="BY379" s="1479"/>
      <c r="BZ379" s="1479"/>
      <c r="CA379" s="1479"/>
      <c r="CB379" s="1479"/>
      <c r="CC379" s="1479"/>
      <c r="CD379" s="1479"/>
      <c r="CE379" s="1479"/>
      <c r="CF379" s="1484"/>
      <c r="CG379" s="1484"/>
      <c r="CH379" s="1484"/>
      <c r="CI379" s="1484"/>
      <c r="CJ379" s="1484"/>
      <c r="CK379" s="1484"/>
      <c r="CL379" s="1484"/>
      <c r="CM379" s="1484"/>
      <c r="CN379" s="1484"/>
      <c r="CO379" s="1484"/>
      <c r="CP379" s="1484"/>
      <c r="CQ379" s="1484"/>
      <c r="CR379" s="1484"/>
      <c r="CS379" s="1484"/>
      <c r="CT379" s="1484"/>
      <c r="CU379" s="1484"/>
      <c r="CV379" s="1484"/>
      <c r="CW379" s="1484"/>
      <c r="CX379" s="1484"/>
      <c r="CY379" s="1484"/>
      <c r="CZ379" s="1484"/>
      <c r="DA379" s="1484"/>
      <c r="DB379" s="1484"/>
      <c r="DC379" s="1484"/>
      <c r="DD379" s="1484"/>
      <c r="DE379" s="1484"/>
      <c r="DF379" s="1484"/>
      <c r="DG379" s="1484"/>
      <c r="DH379" s="1484"/>
      <c r="DI379" s="1484"/>
      <c r="DJ379" s="1484"/>
      <c r="DK379" s="1484"/>
      <c r="DL379" s="1495"/>
      <c r="DM379" s="1496"/>
      <c r="DN379" s="1496"/>
      <c r="DO379" s="1496"/>
      <c r="DP379" s="1496"/>
      <c r="DQ379" s="1497"/>
      <c r="DR379" s="1479"/>
      <c r="DS379" s="1479"/>
      <c r="DT379" s="1479"/>
      <c r="DU379" s="1479"/>
      <c r="DV379" s="1479"/>
      <c r="DW379" s="1479"/>
      <c r="DX379" s="1479"/>
      <c r="DY379" s="1479"/>
      <c r="DZ379" s="1479"/>
      <c r="EA379" s="1479"/>
      <c r="EB379" s="1479"/>
      <c r="EC379" s="1492"/>
      <c r="ED379" s="1492"/>
      <c r="EE379" s="1492"/>
      <c r="EF379" s="1492"/>
      <c r="EG379" s="1492"/>
      <c r="EH379" s="1492"/>
      <c r="EI379" s="1492"/>
      <c r="EJ379" s="1492"/>
      <c r="EK379" s="1492"/>
      <c r="EL379" s="1492"/>
      <c r="EM379" s="1492"/>
      <c r="EN379" s="1479"/>
      <c r="EO379" s="1479"/>
      <c r="EP379" s="1479"/>
      <c r="EQ379" s="1479"/>
      <c r="ER379" s="1479"/>
      <c r="ES379" s="1479"/>
      <c r="ET379" s="1479"/>
      <c r="EU379" s="1479"/>
      <c r="EV379" s="1479"/>
      <c r="EW379" s="1484"/>
      <c r="EX379" s="1484"/>
      <c r="EY379" s="1484"/>
      <c r="EZ379" s="1484"/>
      <c r="FA379" s="1484"/>
      <c r="FB379" s="1484"/>
      <c r="FC379" s="1484"/>
      <c r="FD379" s="1484"/>
      <c r="FE379" s="1484"/>
      <c r="FF379" s="1484"/>
      <c r="FG379" s="1484"/>
      <c r="FH379" s="1479"/>
      <c r="FI379" s="1479"/>
      <c r="FJ379" s="1479"/>
      <c r="FK379" s="1479"/>
      <c r="FL379" s="1479"/>
      <c r="FM379" s="1479"/>
      <c r="FN379" s="1479"/>
      <c r="FO379" s="1479"/>
      <c r="FP379" s="1479"/>
      <c r="FQ379" s="1479"/>
      <c r="FR379" s="1479"/>
      <c r="FS379" s="1479"/>
      <c r="FT379" s="1479"/>
      <c r="FU379" s="1479"/>
      <c r="FV379" s="1479"/>
      <c r="FW379" s="1479"/>
      <c r="FX379" s="1479"/>
      <c r="FY379" s="1479"/>
      <c r="FZ379" s="1479"/>
      <c r="GA379" s="1479"/>
      <c r="GB379" s="1479"/>
      <c r="GC379" s="1479"/>
      <c r="GD379" s="1479"/>
    </row>
    <row r="380" spans="1:186" ht="6" customHeight="1">
      <c r="A380" s="296"/>
      <c r="B380" s="1494">
        <v>10</v>
      </c>
      <c r="C380" s="701"/>
      <c r="D380" s="701"/>
      <c r="E380" s="701"/>
      <c r="F380" s="1479"/>
      <c r="G380" s="1479"/>
      <c r="H380" s="1479"/>
      <c r="I380" s="1479"/>
      <c r="J380" s="1479"/>
      <c r="K380" s="1479"/>
      <c r="L380" s="1479"/>
      <c r="M380" s="1479"/>
      <c r="N380" s="1479"/>
      <c r="O380" s="1479"/>
      <c r="P380" s="1479"/>
      <c r="Q380" s="1479"/>
      <c r="R380" s="1479"/>
      <c r="S380" s="1479"/>
      <c r="T380" s="1479"/>
      <c r="U380" s="1479"/>
      <c r="V380" s="1479"/>
      <c r="W380" s="1479"/>
      <c r="X380" s="1479"/>
      <c r="Y380" s="1479"/>
      <c r="Z380" s="1479"/>
      <c r="AA380" s="1479"/>
      <c r="AB380" s="1479"/>
      <c r="AC380" s="1479"/>
      <c r="AD380" s="1479"/>
      <c r="AE380" s="1479"/>
      <c r="AF380" s="1479"/>
      <c r="AG380" s="1479"/>
      <c r="AH380" s="1479"/>
      <c r="AI380" s="1479"/>
      <c r="AJ380" s="1479"/>
      <c r="AK380" s="1479"/>
      <c r="AL380" s="1479"/>
      <c r="AM380" s="1479"/>
      <c r="AN380" s="1479"/>
      <c r="AO380" s="1479"/>
      <c r="AP380" s="1479"/>
      <c r="AQ380" s="1479"/>
      <c r="AR380" s="1479"/>
      <c r="AS380" s="1479"/>
      <c r="AT380" s="1479"/>
      <c r="AU380" s="1479"/>
      <c r="AV380" s="1479"/>
      <c r="AW380" s="1479"/>
      <c r="AX380" s="1492"/>
      <c r="AY380" s="1492"/>
      <c r="AZ380" s="1492"/>
      <c r="BA380" s="1492"/>
      <c r="BB380" s="1492"/>
      <c r="BC380" s="1479"/>
      <c r="BD380" s="1479"/>
      <c r="BE380" s="1479"/>
      <c r="BF380" s="1479"/>
      <c r="BG380" s="1479"/>
      <c r="BH380" s="1479"/>
      <c r="BI380" s="1479"/>
      <c r="BJ380" s="1479"/>
      <c r="BK380" s="1479"/>
      <c r="BL380" s="1479"/>
      <c r="BM380" s="1479"/>
      <c r="BN380" s="1479"/>
      <c r="BO380" s="1479"/>
      <c r="BP380" s="1479"/>
      <c r="BQ380" s="1479"/>
      <c r="BR380" s="1479"/>
      <c r="BS380" s="1479"/>
      <c r="BT380" s="1479"/>
      <c r="BU380" s="1479"/>
      <c r="BV380" s="1479"/>
      <c r="BW380" s="1479"/>
      <c r="BX380" s="1479"/>
      <c r="BY380" s="1479"/>
      <c r="BZ380" s="1479"/>
      <c r="CA380" s="1479"/>
      <c r="CB380" s="1479"/>
      <c r="CC380" s="1479"/>
      <c r="CD380" s="1479"/>
      <c r="CE380" s="1479"/>
      <c r="CF380" s="1484"/>
      <c r="CG380" s="1484"/>
      <c r="CH380" s="1484"/>
      <c r="CI380" s="1484"/>
      <c r="CJ380" s="1484"/>
      <c r="CK380" s="1484"/>
      <c r="CL380" s="1484"/>
      <c r="CM380" s="1484"/>
      <c r="CN380" s="1484"/>
      <c r="CO380" s="1484"/>
      <c r="CP380" s="1484"/>
      <c r="CQ380" s="1484"/>
      <c r="CR380" s="1484"/>
      <c r="CS380" s="1484"/>
      <c r="CT380" s="1484"/>
      <c r="CU380" s="1484"/>
      <c r="CV380" s="1484"/>
      <c r="CW380" s="1484"/>
      <c r="CX380" s="1484"/>
      <c r="CY380" s="1484"/>
      <c r="CZ380" s="1484"/>
      <c r="DA380" s="1484"/>
      <c r="DB380" s="1484"/>
      <c r="DC380" s="1484"/>
      <c r="DD380" s="1484"/>
      <c r="DE380" s="1484"/>
      <c r="DF380" s="1484"/>
      <c r="DG380" s="1484"/>
      <c r="DH380" s="1484"/>
      <c r="DI380" s="1484"/>
      <c r="DJ380" s="1484"/>
      <c r="DK380" s="1484"/>
      <c r="DL380" s="1486"/>
      <c r="DM380" s="1487"/>
      <c r="DN380" s="1487"/>
      <c r="DO380" s="1487"/>
      <c r="DP380" s="1487"/>
      <c r="DQ380" s="1488"/>
      <c r="DR380" s="1479"/>
      <c r="DS380" s="1479"/>
      <c r="DT380" s="1479"/>
      <c r="DU380" s="1479"/>
      <c r="DV380" s="1479"/>
      <c r="DW380" s="1479"/>
      <c r="DX380" s="1479"/>
      <c r="DY380" s="1479"/>
      <c r="DZ380" s="1479"/>
      <c r="EA380" s="1479"/>
      <c r="EB380" s="1479"/>
      <c r="EC380" s="1492"/>
      <c r="ED380" s="1492"/>
      <c r="EE380" s="1492"/>
      <c r="EF380" s="1492"/>
      <c r="EG380" s="1492"/>
      <c r="EH380" s="1492"/>
      <c r="EI380" s="1492"/>
      <c r="EJ380" s="1492"/>
      <c r="EK380" s="1492"/>
      <c r="EL380" s="1492"/>
      <c r="EM380" s="1492"/>
      <c r="EN380" s="1479"/>
      <c r="EO380" s="1479"/>
      <c r="EP380" s="1479"/>
      <c r="EQ380" s="1479"/>
      <c r="ER380" s="1479"/>
      <c r="ES380" s="1479"/>
      <c r="ET380" s="1479"/>
      <c r="EU380" s="1479"/>
      <c r="EV380" s="1479"/>
      <c r="EW380" s="1484"/>
      <c r="EX380" s="1484"/>
      <c r="EY380" s="1484"/>
      <c r="EZ380" s="1484"/>
      <c r="FA380" s="1484"/>
      <c r="FB380" s="1484"/>
      <c r="FC380" s="1484"/>
      <c r="FD380" s="1484"/>
      <c r="FE380" s="1484"/>
      <c r="FF380" s="1484"/>
      <c r="FG380" s="1484"/>
      <c r="FH380" s="1479"/>
      <c r="FI380" s="1479"/>
      <c r="FJ380" s="1479"/>
      <c r="FK380" s="1479"/>
      <c r="FL380" s="1479"/>
      <c r="FM380" s="1479"/>
      <c r="FN380" s="1479"/>
      <c r="FO380" s="1479"/>
      <c r="FP380" s="1479"/>
      <c r="FQ380" s="1479"/>
      <c r="FR380" s="1479"/>
      <c r="FS380" s="1479"/>
      <c r="FT380" s="1479"/>
      <c r="FU380" s="1479"/>
      <c r="FV380" s="1479"/>
      <c r="FW380" s="1479"/>
      <c r="FX380" s="1479"/>
      <c r="FY380" s="1479"/>
      <c r="FZ380" s="1479"/>
      <c r="GA380" s="1479"/>
      <c r="GB380" s="1479"/>
      <c r="GC380" s="1479"/>
      <c r="GD380" s="1479"/>
    </row>
    <row r="381" spans="1:186" ht="6" customHeight="1">
      <c r="A381" s="296"/>
      <c r="B381" s="701"/>
      <c r="C381" s="701"/>
      <c r="D381" s="701"/>
      <c r="E381" s="701"/>
      <c r="F381" s="1479"/>
      <c r="G381" s="1479"/>
      <c r="H381" s="1479"/>
      <c r="I381" s="1479"/>
      <c r="J381" s="1479"/>
      <c r="K381" s="1479"/>
      <c r="L381" s="1479"/>
      <c r="M381" s="1479"/>
      <c r="N381" s="1479"/>
      <c r="O381" s="1479"/>
      <c r="P381" s="1479"/>
      <c r="Q381" s="1479"/>
      <c r="R381" s="1479"/>
      <c r="S381" s="1479"/>
      <c r="T381" s="1479"/>
      <c r="U381" s="1479"/>
      <c r="V381" s="1479"/>
      <c r="W381" s="1479"/>
      <c r="X381" s="1479"/>
      <c r="Y381" s="1479"/>
      <c r="Z381" s="1479"/>
      <c r="AA381" s="1479"/>
      <c r="AB381" s="1479"/>
      <c r="AC381" s="1479"/>
      <c r="AD381" s="1479"/>
      <c r="AE381" s="1479"/>
      <c r="AF381" s="1479"/>
      <c r="AG381" s="1479"/>
      <c r="AH381" s="1479"/>
      <c r="AI381" s="1479"/>
      <c r="AJ381" s="1479"/>
      <c r="AK381" s="1479"/>
      <c r="AL381" s="1479"/>
      <c r="AM381" s="1479"/>
      <c r="AN381" s="1479"/>
      <c r="AO381" s="1479"/>
      <c r="AP381" s="1479"/>
      <c r="AQ381" s="1479"/>
      <c r="AR381" s="1479"/>
      <c r="AS381" s="1479"/>
      <c r="AT381" s="1479"/>
      <c r="AU381" s="1479"/>
      <c r="AV381" s="1479"/>
      <c r="AW381" s="1479"/>
      <c r="AX381" s="1492"/>
      <c r="AY381" s="1492"/>
      <c r="AZ381" s="1492"/>
      <c r="BA381" s="1492"/>
      <c r="BB381" s="1492"/>
      <c r="BC381" s="1479"/>
      <c r="BD381" s="1479"/>
      <c r="BE381" s="1479"/>
      <c r="BF381" s="1479"/>
      <c r="BG381" s="1479"/>
      <c r="BH381" s="1479"/>
      <c r="BI381" s="1479"/>
      <c r="BJ381" s="1479"/>
      <c r="BK381" s="1479"/>
      <c r="BL381" s="1479"/>
      <c r="BM381" s="1479"/>
      <c r="BN381" s="1479"/>
      <c r="BO381" s="1479"/>
      <c r="BP381" s="1479"/>
      <c r="BQ381" s="1479"/>
      <c r="BR381" s="1479"/>
      <c r="BS381" s="1479"/>
      <c r="BT381" s="1479"/>
      <c r="BU381" s="1479"/>
      <c r="BV381" s="1479"/>
      <c r="BW381" s="1479"/>
      <c r="BX381" s="1479"/>
      <c r="BY381" s="1479"/>
      <c r="BZ381" s="1479"/>
      <c r="CA381" s="1479"/>
      <c r="CB381" s="1479"/>
      <c r="CC381" s="1479"/>
      <c r="CD381" s="1479"/>
      <c r="CE381" s="1479"/>
      <c r="CF381" s="1484"/>
      <c r="CG381" s="1484"/>
      <c r="CH381" s="1484"/>
      <c r="CI381" s="1484"/>
      <c r="CJ381" s="1484"/>
      <c r="CK381" s="1484"/>
      <c r="CL381" s="1484"/>
      <c r="CM381" s="1484"/>
      <c r="CN381" s="1484"/>
      <c r="CO381" s="1484"/>
      <c r="CP381" s="1484"/>
      <c r="CQ381" s="1484"/>
      <c r="CR381" s="1484"/>
      <c r="CS381" s="1484"/>
      <c r="CT381" s="1484"/>
      <c r="CU381" s="1484"/>
      <c r="CV381" s="1484"/>
      <c r="CW381" s="1484"/>
      <c r="CX381" s="1484"/>
      <c r="CY381" s="1484"/>
      <c r="CZ381" s="1484"/>
      <c r="DA381" s="1484"/>
      <c r="DB381" s="1484"/>
      <c r="DC381" s="1484"/>
      <c r="DD381" s="1484"/>
      <c r="DE381" s="1484"/>
      <c r="DF381" s="1484"/>
      <c r="DG381" s="1484"/>
      <c r="DH381" s="1484"/>
      <c r="DI381" s="1484"/>
      <c r="DJ381" s="1484"/>
      <c r="DK381" s="1484"/>
      <c r="DL381" s="1489"/>
      <c r="DM381" s="1490"/>
      <c r="DN381" s="1490"/>
      <c r="DO381" s="1490"/>
      <c r="DP381" s="1490"/>
      <c r="DQ381" s="1491"/>
      <c r="DR381" s="1479"/>
      <c r="DS381" s="1479"/>
      <c r="DT381" s="1479"/>
      <c r="DU381" s="1479"/>
      <c r="DV381" s="1479"/>
      <c r="DW381" s="1479"/>
      <c r="DX381" s="1479"/>
      <c r="DY381" s="1479"/>
      <c r="DZ381" s="1479"/>
      <c r="EA381" s="1479"/>
      <c r="EB381" s="1479"/>
      <c r="EC381" s="1492"/>
      <c r="ED381" s="1492"/>
      <c r="EE381" s="1492"/>
      <c r="EF381" s="1492"/>
      <c r="EG381" s="1492"/>
      <c r="EH381" s="1492"/>
      <c r="EI381" s="1492"/>
      <c r="EJ381" s="1492"/>
      <c r="EK381" s="1492"/>
      <c r="EL381" s="1492"/>
      <c r="EM381" s="1492"/>
      <c r="EN381" s="1479"/>
      <c r="EO381" s="1479"/>
      <c r="EP381" s="1479"/>
      <c r="EQ381" s="1479"/>
      <c r="ER381" s="1479"/>
      <c r="ES381" s="1479"/>
      <c r="ET381" s="1479"/>
      <c r="EU381" s="1479"/>
      <c r="EV381" s="1479"/>
      <c r="EW381" s="1484"/>
      <c r="EX381" s="1484"/>
      <c r="EY381" s="1484"/>
      <c r="EZ381" s="1484"/>
      <c r="FA381" s="1484"/>
      <c r="FB381" s="1484"/>
      <c r="FC381" s="1484"/>
      <c r="FD381" s="1484"/>
      <c r="FE381" s="1484"/>
      <c r="FF381" s="1484"/>
      <c r="FG381" s="1484"/>
      <c r="FH381" s="1479"/>
      <c r="FI381" s="1479"/>
      <c r="FJ381" s="1479"/>
      <c r="FK381" s="1479"/>
      <c r="FL381" s="1479"/>
      <c r="FM381" s="1479"/>
      <c r="FN381" s="1479"/>
      <c r="FO381" s="1479"/>
      <c r="FP381" s="1479"/>
      <c r="FQ381" s="1479"/>
      <c r="FR381" s="1479"/>
      <c r="FS381" s="1479"/>
      <c r="FT381" s="1479"/>
      <c r="FU381" s="1479"/>
      <c r="FV381" s="1479"/>
      <c r="FW381" s="1479"/>
      <c r="FX381" s="1479"/>
      <c r="FY381" s="1479"/>
      <c r="FZ381" s="1479"/>
      <c r="GA381" s="1479"/>
      <c r="GB381" s="1479"/>
      <c r="GC381" s="1479"/>
      <c r="GD381" s="1479"/>
    </row>
    <row r="382" spans="1:186" ht="6" customHeight="1">
      <c r="A382" s="296"/>
      <c r="B382" s="701"/>
      <c r="C382" s="701"/>
      <c r="D382" s="701"/>
      <c r="E382" s="701"/>
      <c r="F382" s="1479"/>
      <c r="G382" s="1479"/>
      <c r="H382" s="1479"/>
      <c r="I382" s="1479"/>
      <c r="J382" s="1479"/>
      <c r="K382" s="1479"/>
      <c r="L382" s="1479"/>
      <c r="M382" s="1479"/>
      <c r="N382" s="1479"/>
      <c r="O382" s="1479"/>
      <c r="P382" s="1479"/>
      <c r="Q382" s="1479"/>
      <c r="R382" s="1479"/>
      <c r="S382" s="1479"/>
      <c r="T382" s="1479"/>
      <c r="U382" s="1479"/>
      <c r="V382" s="1479"/>
      <c r="W382" s="1479"/>
      <c r="X382" s="1479"/>
      <c r="Y382" s="1479"/>
      <c r="Z382" s="1479"/>
      <c r="AA382" s="1479"/>
      <c r="AB382" s="1479"/>
      <c r="AC382" s="1479"/>
      <c r="AD382" s="1479"/>
      <c r="AE382" s="1479"/>
      <c r="AF382" s="1479"/>
      <c r="AG382" s="1479"/>
      <c r="AH382" s="1479"/>
      <c r="AI382" s="1479"/>
      <c r="AJ382" s="1479"/>
      <c r="AK382" s="1479"/>
      <c r="AL382" s="1479"/>
      <c r="AM382" s="1479"/>
      <c r="AN382" s="1479"/>
      <c r="AO382" s="1479"/>
      <c r="AP382" s="1479"/>
      <c r="AQ382" s="1479"/>
      <c r="AR382" s="1479"/>
      <c r="AS382" s="1479"/>
      <c r="AT382" s="1479"/>
      <c r="AU382" s="1479"/>
      <c r="AV382" s="1479"/>
      <c r="AW382" s="1479"/>
      <c r="AX382" s="1492"/>
      <c r="AY382" s="1492"/>
      <c r="AZ382" s="1492"/>
      <c r="BA382" s="1492"/>
      <c r="BB382" s="1492"/>
      <c r="BC382" s="1479"/>
      <c r="BD382" s="1479"/>
      <c r="BE382" s="1479"/>
      <c r="BF382" s="1479"/>
      <c r="BG382" s="1479"/>
      <c r="BH382" s="1479"/>
      <c r="BI382" s="1479"/>
      <c r="BJ382" s="1479"/>
      <c r="BK382" s="1479"/>
      <c r="BL382" s="1479"/>
      <c r="BM382" s="1479"/>
      <c r="BN382" s="1479"/>
      <c r="BO382" s="1479"/>
      <c r="BP382" s="1479"/>
      <c r="BQ382" s="1479"/>
      <c r="BR382" s="1479"/>
      <c r="BS382" s="1479"/>
      <c r="BT382" s="1479"/>
      <c r="BU382" s="1479"/>
      <c r="BV382" s="1479"/>
      <c r="BW382" s="1479"/>
      <c r="BX382" s="1479"/>
      <c r="BY382" s="1479"/>
      <c r="BZ382" s="1479"/>
      <c r="CA382" s="1479"/>
      <c r="CB382" s="1479"/>
      <c r="CC382" s="1479"/>
      <c r="CD382" s="1479"/>
      <c r="CE382" s="1479"/>
      <c r="CF382" s="1484"/>
      <c r="CG382" s="1484"/>
      <c r="CH382" s="1484"/>
      <c r="CI382" s="1484"/>
      <c r="CJ382" s="1484"/>
      <c r="CK382" s="1484"/>
      <c r="CL382" s="1484"/>
      <c r="CM382" s="1484"/>
      <c r="CN382" s="1484"/>
      <c r="CO382" s="1484"/>
      <c r="CP382" s="1484"/>
      <c r="CQ382" s="1484"/>
      <c r="CR382" s="1484"/>
      <c r="CS382" s="1484"/>
      <c r="CT382" s="1484"/>
      <c r="CU382" s="1484"/>
      <c r="CV382" s="1484"/>
      <c r="CW382" s="1484"/>
      <c r="CX382" s="1484"/>
      <c r="CY382" s="1484"/>
      <c r="CZ382" s="1484"/>
      <c r="DA382" s="1484"/>
      <c r="DB382" s="1484"/>
      <c r="DC382" s="1484"/>
      <c r="DD382" s="1484"/>
      <c r="DE382" s="1484"/>
      <c r="DF382" s="1484"/>
      <c r="DG382" s="1484"/>
      <c r="DH382" s="1484"/>
      <c r="DI382" s="1484"/>
      <c r="DJ382" s="1484"/>
      <c r="DK382" s="1484"/>
      <c r="DL382" s="1495"/>
      <c r="DM382" s="1496"/>
      <c r="DN382" s="1496"/>
      <c r="DO382" s="1496"/>
      <c r="DP382" s="1496"/>
      <c r="DQ382" s="1497"/>
      <c r="DR382" s="1479"/>
      <c r="DS382" s="1479"/>
      <c r="DT382" s="1479"/>
      <c r="DU382" s="1479"/>
      <c r="DV382" s="1479"/>
      <c r="DW382" s="1479"/>
      <c r="DX382" s="1479"/>
      <c r="DY382" s="1479"/>
      <c r="DZ382" s="1479"/>
      <c r="EA382" s="1479"/>
      <c r="EB382" s="1479"/>
      <c r="EC382" s="1492"/>
      <c r="ED382" s="1492"/>
      <c r="EE382" s="1492"/>
      <c r="EF382" s="1492"/>
      <c r="EG382" s="1492"/>
      <c r="EH382" s="1492"/>
      <c r="EI382" s="1492"/>
      <c r="EJ382" s="1492"/>
      <c r="EK382" s="1492"/>
      <c r="EL382" s="1492"/>
      <c r="EM382" s="1492"/>
      <c r="EN382" s="1479"/>
      <c r="EO382" s="1479"/>
      <c r="EP382" s="1479"/>
      <c r="EQ382" s="1479"/>
      <c r="ER382" s="1479"/>
      <c r="ES382" s="1479"/>
      <c r="ET382" s="1479"/>
      <c r="EU382" s="1479"/>
      <c r="EV382" s="1479"/>
      <c r="EW382" s="1484"/>
      <c r="EX382" s="1484"/>
      <c r="EY382" s="1484"/>
      <c r="EZ382" s="1484"/>
      <c r="FA382" s="1484"/>
      <c r="FB382" s="1484"/>
      <c r="FC382" s="1484"/>
      <c r="FD382" s="1484"/>
      <c r="FE382" s="1484"/>
      <c r="FF382" s="1484"/>
      <c r="FG382" s="1484"/>
      <c r="FH382" s="1479"/>
      <c r="FI382" s="1479"/>
      <c r="FJ382" s="1479"/>
      <c r="FK382" s="1479"/>
      <c r="FL382" s="1479"/>
      <c r="FM382" s="1479"/>
      <c r="FN382" s="1479"/>
      <c r="FO382" s="1479"/>
      <c r="FP382" s="1479"/>
      <c r="FQ382" s="1479"/>
      <c r="FR382" s="1479"/>
      <c r="FS382" s="1479"/>
      <c r="FT382" s="1479"/>
      <c r="FU382" s="1479"/>
      <c r="FV382" s="1479"/>
      <c r="FW382" s="1479"/>
      <c r="FX382" s="1479"/>
      <c r="FY382" s="1479"/>
      <c r="FZ382" s="1479"/>
      <c r="GA382" s="1479"/>
      <c r="GB382" s="1479"/>
      <c r="GC382" s="1479"/>
      <c r="GD382" s="1479"/>
    </row>
    <row r="383" spans="1:186" ht="6" customHeight="1">
      <c r="A383" s="296"/>
      <c r="B383" s="1494">
        <v>11</v>
      </c>
      <c r="C383" s="701"/>
      <c r="D383" s="701"/>
      <c r="E383" s="701"/>
      <c r="F383" s="1479"/>
      <c r="G383" s="1479"/>
      <c r="H383" s="1479"/>
      <c r="I383" s="1479"/>
      <c r="J383" s="1479"/>
      <c r="K383" s="1479"/>
      <c r="L383" s="1479"/>
      <c r="M383" s="1479"/>
      <c r="N383" s="1479"/>
      <c r="O383" s="1479"/>
      <c r="P383" s="1479"/>
      <c r="Q383" s="1479"/>
      <c r="R383" s="1479"/>
      <c r="S383" s="1479"/>
      <c r="T383" s="1479"/>
      <c r="U383" s="1479"/>
      <c r="V383" s="1479"/>
      <c r="W383" s="1479"/>
      <c r="X383" s="1479"/>
      <c r="Y383" s="1479"/>
      <c r="Z383" s="1479"/>
      <c r="AA383" s="1479"/>
      <c r="AB383" s="1479"/>
      <c r="AC383" s="1479"/>
      <c r="AD383" s="1479"/>
      <c r="AE383" s="1479"/>
      <c r="AF383" s="1479"/>
      <c r="AG383" s="1479"/>
      <c r="AH383" s="1479"/>
      <c r="AI383" s="1479"/>
      <c r="AJ383" s="1479"/>
      <c r="AK383" s="1479"/>
      <c r="AL383" s="1479"/>
      <c r="AM383" s="1479"/>
      <c r="AN383" s="1479"/>
      <c r="AO383" s="1479"/>
      <c r="AP383" s="1479"/>
      <c r="AQ383" s="1479"/>
      <c r="AR383" s="1479"/>
      <c r="AS383" s="1479"/>
      <c r="AT383" s="1479"/>
      <c r="AU383" s="1479"/>
      <c r="AV383" s="1479"/>
      <c r="AW383" s="1479"/>
      <c r="AX383" s="1492"/>
      <c r="AY383" s="1492"/>
      <c r="AZ383" s="1492"/>
      <c r="BA383" s="1492"/>
      <c r="BB383" s="1492"/>
      <c r="BC383" s="1479"/>
      <c r="BD383" s="1479"/>
      <c r="BE383" s="1479"/>
      <c r="BF383" s="1479"/>
      <c r="BG383" s="1479"/>
      <c r="BH383" s="1479"/>
      <c r="BI383" s="1479"/>
      <c r="BJ383" s="1479"/>
      <c r="BK383" s="1479"/>
      <c r="BL383" s="1479"/>
      <c r="BM383" s="1479"/>
      <c r="BN383" s="1479"/>
      <c r="BO383" s="1479"/>
      <c r="BP383" s="1479"/>
      <c r="BQ383" s="1479"/>
      <c r="BR383" s="1479"/>
      <c r="BS383" s="1479"/>
      <c r="BT383" s="1479"/>
      <c r="BU383" s="1479"/>
      <c r="BV383" s="1479"/>
      <c r="BW383" s="1479"/>
      <c r="BX383" s="1479"/>
      <c r="BY383" s="1479"/>
      <c r="BZ383" s="1479"/>
      <c r="CA383" s="1479"/>
      <c r="CB383" s="1479"/>
      <c r="CC383" s="1479"/>
      <c r="CD383" s="1479"/>
      <c r="CE383" s="1479"/>
      <c r="CF383" s="1484"/>
      <c r="CG383" s="1484"/>
      <c r="CH383" s="1484"/>
      <c r="CI383" s="1484"/>
      <c r="CJ383" s="1484"/>
      <c r="CK383" s="1484"/>
      <c r="CL383" s="1484"/>
      <c r="CM383" s="1484"/>
      <c r="CN383" s="1484"/>
      <c r="CO383" s="1484"/>
      <c r="CP383" s="1484"/>
      <c r="CQ383" s="1484"/>
      <c r="CR383" s="1484"/>
      <c r="CS383" s="1484"/>
      <c r="CT383" s="1484"/>
      <c r="CU383" s="1484"/>
      <c r="CV383" s="1484"/>
      <c r="CW383" s="1484"/>
      <c r="CX383" s="1484"/>
      <c r="CY383" s="1484"/>
      <c r="CZ383" s="1484"/>
      <c r="DA383" s="1484"/>
      <c r="DB383" s="1484"/>
      <c r="DC383" s="1484"/>
      <c r="DD383" s="1484"/>
      <c r="DE383" s="1484"/>
      <c r="DF383" s="1484"/>
      <c r="DG383" s="1484"/>
      <c r="DH383" s="1484"/>
      <c r="DI383" s="1484"/>
      <c r="DJ383" s="1484"/>
      <c r="DK383" s="1484"/>
      <c r="DL383" s="1486"/>
      <c r="DM383" s="1487"/>
      <c r="DN383" s="1487"/>
      <c r="DO383" s="1487"/>
      <c r="DP383" s="1487"/>
      <c r="DQ383" s="1488"/>
      <c r="DR383" s="1479"/>
      <c r="DS383" s="1479"/>
      <c r="DT383" s="1479"/>
      <c r="DU383" s="1479"/>
      <c r="DV383" s="1479"/>
      <c r="DW383" s="1479"/>
      <c r="DX383" s="1479"/>
      <c r="DY383" s="1479"/>
      <c r="DZ383" s="1479"/>
      <c r="EA383" s="1479"/>
      <c r="EB383" s="1479"/>
      <c r="EC383" s="1492"/>
      <c r="ED383" s="1492"/>
      <c r="EE383" s="1492"/>
      <c r="EF383" s="1492"/>
      <c r="EG383" s="1492"/>
      <c r="EH383" s="1492"/>
      <c r="EI383" s="1492"/>
      <c r="EJ383" s="1492"/>
      <c r="EK383" s="1492"/>
      <c r="EL383" s="1492"/>
      <c r="EM383" s="1492"/>
      <c r="EN383" s="1479"/>
      <c r="EO383" s="1479"/>
      <c r="EP383" s="1479"/>
      <c r="EQ383" s="1479"/>
      <c r="ER383" s="1479"/>
      <c r="ES383" s="1479"/>
      <c r="ET383" s="1479"/>
      <c r="EU383" s="1479"/>
      <c r="EV383" s="1479"/>
      <c r="EW383" s="1484"/>
      <c r="EX383" s="1484"/>
      <c r="EY383" s="1484"/>
      <c r="EZ383" s="1484"/>
      <c r="FA383" s="1484"/>
      <c r="FB383" s="1484"/>
      <c r="FC383" s="1484"/>
      <c r="FD383" s="1484"/>
      <c r="FE383" s="1484"/>
      <c r="FF383" s="1484"/>
      <c r="FG383" s="1484"/>
      <c r="FH383" s="1479"/>
      <c r="FI383" s="1479"/>
      <c r="FJ383" s="1479"/>
      <c r="FK383" s="1479"/>
      <c r="FL383" s="1479"/>
      <c r="FM383" s="1479"/>
      <c r="FN383" s="1479"/>
      <c r="FO383" s="1479"/>
      <c r="FP383" s="1479"/>
      <c r="FQ383" s="1479"/>
      <c r="FR383" s="1479"/>
      <c r="FS383" s="1479"/>
      <c r="FT383" s="1479"/>
      <c r="FU383" s="1479"/>
      <c r="FV383" s="1479"/>
      <c r="FW383" s="1479"/>
      <c r="FX383" s="1479"/>
      <c r="FY383" s="1479"/>
      <c r="FZ383" s="1479"/>
      <c r="GA383" s="1479"/>
      <c r="GB383" s="1479"/>
      <c r="GC383" s="1479"/>
      <c r="GD383" s="1479"/>
    </row>
    <row r="384" spans="1:186" ht="6" customHeight="1">
      <c r="A384" s="296"/>
      <c r="B384" s="701"/>
      <c r="C384" s="701"/>
      <c r="D384" s="701"/>
      <c r="E384" s="701"/>
      <c r="F384" s="1479"/>
      <c r="G384" s="1479"/>
      <c r="H384" s="1479"/>
      <c r="I384" s="1479"/>
      <c r="J384" s="1479"/>
      <c r="K384" s="1479"/>
      <c r="L384" s="1479"/>
      <c r="M384" s="1479"/>
      <c r="N384" s="1479"/>
      <c r="O384" s="1479"/>
      <c r="P384" s="1479"/>
      <c r="Q384" s="1479"/>
      <c r="R384" s="1479"/>
      <c r="S384" s="1479"/>
      <c r="T384" s="1479"/>
      <c r="U384" s="1479"/>
      <c r="V384" s="1479"/>
      <c r="W384" s="1479"/>
      <c r="X384" s="1479"/>
      <c r="Y384" s="1479"/>
      <c r="Z384" s="1479"/>
      <c r="AA384" s="1479"/>
      <c r="AB384" s="1479"/>
      <c r="AC384" s="1479"/>
      <c r="AD384" s="1479"/>
      <c r="AE384" s="1479"/>
      <c r="AF384" s="1479"/>
      <c r="AG384" s="1479"/>
      <c r="AH384" s="1479"/>
      <c r="AI384" s="1479"/>
      <c r="AJ384" s="1479"/>
      <c r="AK384" s="1479"/>
      <c r="AL384" s="1479"/>
      <c r="AM384" s="1479"/>
      <c r="AN384" s="1479"/>
      <c r="AO384" s="1479"/>
      <c r="AP384" s="1479"/>
      <c r="AQ384" s="1479"/>
      <c r="AR384" s="1479"/>
      <c r="AS384" s="1479"/>
      <c r="AT384" s="1479"/>
      <c r="AU384" s="1479"/>
      <c r="AV384" s="1479"/>
      <c r="AW384" s="1479"/>
      <c r="AX384" s="1492"/>
      <c r="AY384" s="1492"/>
      <c r="AZ384" s="1492"/>
      <c r="BA384" s="1492"/>
      <c r="BB384" s="1492"/>
      <c r="BC384" s="1479"/>
      <c r="BD384" s="1479"/>
      <c r="BE384" s="1479"/>
      <c r="BF384" s="1479"/>
      <c r="BG384" s="1479"/>
      <c r="BH384" s="1479"/>
      <c r="BI384" s="1479"/>
      <c r="BJ384" s="1479"/>
      <c r="BK384" s="1479"/>
      <c r="BL384" s="1479"/>
      <c r="BM384" s="1479"/>
      <c r="BN384" s="1479"/>
      <c r="BO384" s="1479"/>
      <c r="BP384" s="1479"/>
      <c r="BQ384" s="1479"/>
      <c r="BR384" s="1479"/>
      <c r="BS384" s="1479"/>
      <c r="BT384" s="1479"/>
      <c r="BU384" s="1479"/>
      <c r="BV384" s="1479"/>
      <c r="BW384" s="1479"/>
      <c r="BX384" s="1479"/>
      <c r="BY384" s="1479"/>
      <c r="BZ384" s="1479"/>
      <c r="CA384" s="1479"/>
      <c r="CB384" s="1479"/>
      <c r="CC384" s="1479"/>
      <c r="CD384" s="1479"/>
      <c r="CE384" s="1479"/>
      <c r="CF384" s="1484"/>
      <c r="CG384" s="1484"/>
      <c r="CH384" s="1484"/>
      <c r="CI384" s="1484"/>
      <c r="CJ384" s="1484"/>
      <c r="CK384" s="1484"/>
      <c r="CL384" s="1484"/>
      <c r="CM384" s="1484"/>
      <c r="CN384" s="1484"/>
      <c r="CO384" s="1484"/>
      <c r="CP384" s="1484"/>
      <c r="CQ384" s="1484"/>
      <c r="CR384" s="1484"/>
      <c r="CS384" s="1484"/>
      <c r="CT384" s="1484"/>
      <c r="CU384" s="1484"/>
      <c r="CV384" s="1484"/>
      <c r="CW384" s="1484"/>
      <c r="CX384" s="1484"/>
      <c r="CY384" s="1484"/>
      <c r="CZ384" s="1484"/>
      <c r="DA384" s="1484"/>
      <c r="DB384" s="1484"/>
      <c r="DC384" s="1484"/>
      <c r="DD384" s="1484"/>
      <c r="DE384" s="1484"/>
      <c r="DF384" s="1484"/>
      <c r="DG384" s="1484"/>
      <c r="DH384" s="1484"/>
      <c r="DI384" s="1484"/>
      <c r="DJ384" s="1484"/>
      <c r="DK384" s="1484"/>
      <c r="DL384" s="1489"/>
      <c r="DM384" s="1490"/>
      <c r="DN384" s="1490"/>
      <c r="DO384" s="1490"/>
      <c r="DP384" s="1490"/>
      <c r="DQ384" s="1491"/>
      <c r="DR384" s="1479"/>
      <c r="DS384" s="1479"/>
      <c r="DT384" s="1479"/>
      <c r="DU384" s="1479"/>
      <c r="DV384" s="1479"/>
      <c r="DW384" s="1479"/>
      <c r="DX384" s="1479"/>
      <c r="DY384" s="1479"/>
      <c r="DZ384" s="1479"/>
      <c r="EA384" s="1479"/>
      <c r="EB384" s="1479"/>
      <c r="EC384" s="1492"/>
      <c r="ED384" s="1492"/>
      <c r="EE384" s="1492"/>
      <c r="EF384" s="1492"/>
      <c r="EG384" s="1492"/>
      <c r="EH384" s="1492"/>
      <c r="EI384" s="1492"/>
      <c r="EJ384" s="1492"/>
      <c r="EK384" s="1492"/>
      <c r="EL384" s="1492"/>
      <c r="EM384" s="1492"/>
      <c r="EN384" s="1479"/>
      <c r="EO384" s="1479"/>
      <c r="EP384" s="1479"/>
      <c r="EQ384" s="1479"/>
      <c r="ER384" s="1479"/>
      <c r="ES384" s="1479"/>
      <c r="ET384" s="1479"/>
      <c r="EU384" s="1479"/>
      <c r="EV384" s="1479"/>
      <c r="EW384" s="1484"/>
      <c r="EX384" s="1484"/>
      <c r="EY384" s="1484"/>
      <c r="EZ384" s="1484"/>
      <c r="FA384" s="1484"/>
      <c r="FB384" s="1484"/>
      <c r="FC384" s="1484"/>
      <c r="FD384" s="1484"/>
      <c r="FE384" s="1484"/>
      <c r="FF384" s="1484"/>
      <c r="FG384" s="1484"/>
      <c r="FH384" s="1479"/>
      <c r="FI384" s="1479"/>
      <c r="FJ384" s="1479"/>
      <c r="FK384" s="1479"/>
      <c r="FL384" s="1479"/>
      <c r="FM384" s="1479"/>
      <c r="FN384" s="1479"/>
      <c r="FO384" s="1479"/>
      <c r="FP384" s="1479"/>
      <c r="FQ384" s="1479"/>
      <c r="FR384" s="1479"/>
      <c r="FS384" s="1479"/>
      <c r="FT384" s="1479"/>
      <c r="FU384" s="1479"/>
      <c r="FV384" s="1479"/>
      <c r="FW384" s="1479"/>
      <c r="FX384" s="1479"/>
      <c r="FY384" s="1479"/>
      <c r="FZ384" s="1479"/>
      <c r="GA384" s="1479"/>
      <c r="GB384" s="1479"/>
      <c r="GC384" s="1479"/>
      <c r="GD384" s="1479"/>
    </row>
    <row r="385" spans="1:186" ht="6" customHeight="1">
      <c r="A385" s="296"/>
      <c r="B385" s="701"/>
      <c r="C385" s="701"/>
      <c r="D385" s="701"/>
      <c r="E385" s="701"/>
      <c r="F385" s="1479"/>
      <c r="G385" s="1479"/>
      <c r="H385" s="1479"/>
      <c r="I385" s="1479"/>
      <c r="J385" s="1479"/>
      <c r="K385" s="1479"/>
      <c r="L385" s="1479"/>
      <c r="M385" s="1479"/>
      <c r="N385" s="1479"/>
      <c r="O385" s="1479"/>
      <c r="P385" s="1479"/>
      <c r="Q385" s="1479"/>
      <c r="R385" s="1479"/>
      <c r="S385" s="1479"/>
      <c r="T385" s="1479"/>
      <c r="U385" s="1479"/>
      <c r="V385" s="1479"/>
      <c r="W385" s="1479"/>
      <c r="X385" s="1479"/>
      <c r="Y385" s="1479"/>
      <c r="Z385" s="1479"/>
      <c r="AA385" s="1479"/>
      <c r="AB385" s="1479"/>
      <c r="AC385" s="1479"/>
      <c r="AD385" s="1479"/>
      <c r="AE385" s="1479"/>
      <c r="AF385" s="1479"/>
      <c r="AG385" s="1479"/>
      <c r="AH385" s="1479"/>
      <c r="AI385" s="1479"/>
      <c r="AJ385" s="1479"/>
      <c r="AK385" s="1479"/>
      <c r="AL385" s="1479"/>
      <c r="AM385" s="1479"/>
      <c r="AN385" s="1479"/>
      <c r="AO385" s="1479"/>
      <c r="AP385" s="1479"/>
      <c r="AQ385" s="1479"/>
      <c r="AR385" s="1479"/>
      <c r="AS385" s="1479"/>
      <c r="AT385" s="1479"/>
      <c r="AU385" s="1479"/>
      <c r="AV385" s="1479"/>
      <c r="AW385" s="1479"/>
      <c r="AX385" s="1492"/>
      <c r="AY385" s="1492"/>
      <c r="AZ385" s="1492"/>
      <c r="BA385" s="1492"/>
      <c r="BB385" s="1492"/>
      <c r="BC385" s="1479"/>
      <c r="BD385" s="1479"/>
      <c r="BE385" s="1479"/>
      <c r="BF385" s="1479"/>
      <c r="BG385" s="1479"/>
      <c r="BH385" s="1479"/>
      <c r="BI385" s="1479"/>
      <c r="BJ385" s="1479"/>
      <c r="BK385" s="1479"/>
      <c r="BL385" s="1479"/>
      <c r="BM385" s="1479"/>
      <c r="BN385" s="1479"/>
      <c r="BO385" s="1479"/>
      <c r="BP385" s="1479"/>
      <c r="BQ385" s="1479"/>
      <c r="BR385" s="1479"/>
      <c r="BS385" s="1479"/>
      <c r="BT385" s="1479"/>
      <c r="BU385" s="1479"/>
      <c r="BV385" s="1479"/>
      <c r="BW385" s="1479"/>
      <c r="BX385" s="1479"/>
      <c r="BY385" s="1479"/>
      <c r="BZ385" s="1479"/>
      <c r="CA385" s="1479"/>
      <c r="CB385" s="1479"/>
      <c r="CC385" s="1479"/>
      <c r="CD385" s="1479"/>
      <c r="CE385" s="1479"/>
      <c r="CF385" s="1484"/>
      <c r="CG385" s="1484"/>
      <c r="CH385" s="1484"/>
      <c r="CI385" s="1484"/>
      <c r="CJ385" s="1484"/>
      <c r="CK385" s="1484"/>
      <c r="CL385" s="1484"/>
      <c r="CM385" s="1484"/>
      <c r="CN385" s="1484"/>
      <c r="CO385" s="1484"/>
      <c r="CP385" s="1484"/>
      <c r="CQ385" s="1484"/>
      <c r="CR385" s="1484"/>
      <c r="CS385" s="1484"/>
      <c r="CT385" s="1484"/>
      <c r="CU385" s="1484"/>
      <c r="CV385" s="1484"/>
      <c r="CW385" s="1484"/>
      <c r="CX385" s="1484"/>
      <c r="CY385" s="1484"/>
      <c r="CZ385" s="1484"/>
      <c r="DA385" s="1484"/>
      <c r="DB385" s="1484"/>
      <c r="DC385" s="1484"/>
      <c r="DD385" s="1484"/>
      <c r="DE385" s="1484"/>
      <c r="DF385" s="1484"/>
      <c r="DG385" s="1484"/>
      <c r="DH385" s="1484"/>
      <c r="DI385" s="1484"/>
      <c r="DJ385" s="1484"/>
      <c r="DK385" s="1484"/>
      <c r="DL385" s="1495"/>
      <c r="DM385" s="1496"/>
      <c r="DN385" s="1496"/>
      <c r="DO385" s="1496"/>
      <c r="DP385" s="1496"/>
      <c r="DQ385" s="1497"/>
      <c r="DR385" s="1479"/>
      <c r="DS385" s="1479"/>
      <c r="DT385" s="1479"/>
      <c r="DU385" s="1479"/>
      <c r="DV385" s="1479"/>
      <c r="DW385" s="1479"/>
      <c r="DX385" s="1479"/>
      <c r="DY385" s="1479"/>
      <c r="DZ385" s="1479"/>
      <c r="EA385" s="1479"/>
      <c r="EB385" s="1479"/>
      <c r="EC385" s="1492"/>
      <c r="ED385" s="1492"/>
      <c r="EE385" s="1492"/>
      <c r="EF385" s="1492"/>
      <c r="EG385" s="1492"/>
      <c r="EH385" s="1492"/>
      <c r="EI385" s="1492"/>
      <c r="EJ385" s="1492"/>
      <c r="EK385" s="1492"/>
      <c r="EL385" s="1492"/>
      <c r="EM385" s="1492"/>
      <c r="EN385" s="1479"/>
      <c r="EO385" s="1479"/>
      <c r="EP385" s="1479"/>
      <c r="EQ385" s="1479"/>
      <c r="ER385" s="1479"/>
      <c r="ES385" s="1479"/>
      <c r="ET385" s="1479"/>
      <c r="EU385" s="1479"/>
      <c r="EV385" s="1479"/>
      <c r="EW385" s="1484"/>
      <c r="EX385" s="1484"/>
      <c r="EY385" s="1484"/>
      <c r="EZ385" s="1484"/>
      <c r="FA385" s="1484"/>
      <c r="FB385" s="1484"/>
      <c r="FC385" s="1484"/>
      <c r="FD385" s="1484"/>
      <c r="FE385" s="1484"/>
      <c r="FF385" s="1484"/>
      <c r="FG385" s="1484"/>
      <c r="FH385" s="1479"/>
      <c r="FI385" s="1479"/>
      <c r="FJ385" s="1479"/>
      <c r="FK385" s="1479"/>
      <c r="FL385" s="1479"/>
      <c r="FM385" s="1479"/>
      <c r="FN385" s="1479"/>
      <c r="FO385" s="1479"/>
      <c r="FP385" s="1479"/>
      <c r="FQ385" s="1479"/>
      <c r="FR385" s="1479"/>
      <c r="FS385" s="1479"/>
      <c r="FT385" s="1479"/>
      <c r="FU385" s="1479"/>
      <c r="FV385" s="1479"/>
      <c r="FW385" s="1479"/>
      <c r="FX385" s="1479"/>
      <c r="FY385" s="1479"/>
      <c r="FZ385" s="1479"/>
      <c r="GA385" s="1479"/>
      <c r="GB385" s="1479"/>
      <c r="GC385" s="1479"/>
      <c r="GD385" s="1479"/>
    </row>
    <row r="386" spans="1:186" ht="6" customHeight="1">
      <c r="A386" s="296"/>
      <c r="B386" s="1494">
        <v>12</v>
      </c>
      <c r="C386" s="701"/>
      <c r="D386" s="701"/>
      <c r="E386" s="701"/>
      <c r="F386" s="1479"/>
      <c r="G386" s="1479"/>
      <c r="H386" s="1479"/>
      <c r="I386" s="1479"/>
      <c r="J386" s="1479"/>
      <c r="K386" s="1479"/>
      <c r="L386" s="1479"/>
      <c r="M386" s="1479"/>
      <c r="N386" s="1479"/>
      <c r="O386" s="1479"/>
      <c r="P386" s="1479"/>
      <c r="Q386" s="1479"/>
      <c r="R386" s="1479"/>
      <c r="S386" s="1479"/>
      <c r="T386" s="1479"/>
      <c r="U386" s="1479"/>
      <c r="V386" s="1479"/>
      <c r="W386" s="1479"/>
      <c r="X386" s="1479"/>
      <c r="Y386" s="1479"/>
      <c r="Z386" s="1479"/>
      <c r="AA386" s="1479"/>
      <c r="AB386" s="1479"/>
      <c r="AC386" s="1479"/>
      <c r="AD386" s="1479"/>
      <c r="AE386" s="1479"/>
      <c r="AF386" s="1479"/>
      <c r="AG386" s="1479"/>
      <c r="AH386" s="1479"/>
      <c r="AI386" s="1479"/>
      <c r="AJ386" s="1479"/>
      <c r="AK386" s="1479"/>
      <c r="AL386" s="1479"/>
      <c r="AM386" s="1479"/>
      <c r="AN386" s="1479"/>
      <c r="AO386" s="1479"/>
      <c r="AP386" s="1479"/>
      <c r="AQ386" s="1479"/>
      <c r="AR386" s="1479"/>
      <c r="AS386" s="1479"/>
      <c r="AT386" s="1479"/>
      <c r="AU386" s="1479"/>
      <c r="AV386" s="1479"/>
      <c r="AW386" s="1479"/>
      <c r="AX386" s="1492"/>
      <c r="AY386" s="1492"/>
      <c r="AZ386" s="1492"/>
      <c r="BA386" s="1492"/>
      <c r="BB386" s="1492"/>
      <c r="BC386" s="1479"/>
      <c r="BD386" s="1479"/>
      <c r="BE386" s="1479"/>
      <c r="BF386" s="1479"/>
      <c r="BG386" s="1479"/>
      <c r="BH386" s="1479"/>
      <c r="BI386" s="1479"/>
      <c r="BJ386" s="1479"/>
      <c r="BK386" s="1479"/>
      <c r="BL386" s="1479"/>
      <c r="BM386" s="1479"/>
      <c r="BN386" s="1479"/>
      <c r="BO386" s="1479"/>
      <c r="BP386" s="1479"/>
      <c r="BQ386" s="1479"/>
      <c r="BR386" s="1479"/>
      <c r="BS386" s="1479"/>
      <c r="BT386" s="1479"/>
      <c r="BU386" s="1479"/>
      <c r="BV386" s="1479"/>
      <c r="BW386" s="1479"/>
      <c r="BX386" s="1479"/>
      <c r="BY386" s="1479"/>
      <c r="BZ386" s="1479"/>
      <c r="CA386" s="1479"/>
      <c r="CB386" s="1479"/>
      <c r="CC386" s="1479"/>
      <c r="CD386" s="1479"/>
      <c r="CE386" s="1479"/>
      <c r="CF386" s="1484"/>
      <c r="CG386" s="1484"/>
      <c r="CH386" s="1484"/>
      <c r="CI386" s="1484"/>
      <c r="CJ386" s="1484"/>
      <c r="CK386" s="1484"/>
      <c r="CL386" s="1484"/>
      <c r="CM386" s="1484"/>
      <c r="CN386" s="1484"/>
      <c r="CO386" s="1484"/>
      <c r="CP386" s="1484"/>
      <c r="CQ386" s="1484"/>
      <c r="CR386" s="1484"/>
      <c r="CS386" s="1484"/>
      <c r="CT386" s="1484"/>
      <c r="CU386" s="1484"/>
      <c r="CV386" s="1484"/>
      <c r="CW386" s="1484"/>
      <c r="CX386" s="1484"/>
      <c r="CY386" s="1484"/>
      <c r="CZ386" s="1484"/>
      <c r="DA386" s="1484"/>
      <c r="DB386" s="1484"/>
      <c r="DC386" s="1484"/>
      <c r="DD386" s="1484"/>
      <c r="DE386" s="1484"/>
      <c r="DF386" s="1484"/>
      <c r="DG386" s="1484"/>
      <c r="DH386" s="1484"/>
      <c r="DI386" s="1484"/>
      <c r="DJ386" s="1484"/>
      <c r="DK386" s="1484"/>
      <c r="DL386" s="1486"/>
      <c r="DM386" s="1487"/>
      <c r="DN386" s="1487"/>
      <c r="DO386" s="1487"/>
      <c r="DP386" s="1487"/>
      <c r="DQ386" s="1488"/>
      <c r="DR386" s="1479"/>
      <c r="DS386" s="1479"/>
      <c r="DT386" s="1479"/>
      <c r="DU386" s="1479"/>
      <c r="DV386" s="1479"/>
      <c r="DW386" s="1479"/>
      <c r="DX386" s="1479"/>
      <c r="DY386" s="1479"/>
      <c r="DZ386" s="1479"/>
      <c r="EA386" s="1479"/>
      <c r="EB386" s="1479"/>
      <c r="EC386" s="1492"/>
      <c r="ED386" s="1492"/>
      <c r="EE386" s="1492"/>
      <c r="EF386" s="1492"/>
      <c r="EG386" s="1492"/>
      <c r="EH386" s="1492"/>
      <c r="EI386" s="1492"/>
      <c r="EJ386" s="1492"/>
      <c r="EK386" s="1492"/>
      <c r="EL386" s="1492"/>
      <c r="EM386" s="1492"/>
      <c r="EN386" s="1479"/>
      <c r="EO386" s="1479"/>
      <c r="EP386" s="1479"/>
      <c r="EQ386" s="1479"/>
      <c r="ER386" s="1479"/>
      <c r="ES386" s="1479"/>
      <c r="ET386" s="1479"/>
      <c r="EU386" s="1479"/>
      <c r="EV386" s="1479"/>
      <c r="EW386" s="1484"/>
      <c r="EX386" s="1484"/>
      <c r="EY386" s="1484"/>
      <c r="EZ386" s="1484"/>
      <c r="FA386" s="1484"/>
      <c r="FB386" s="1484"/>
      <c r="FC386" s="1484"/>
      <c r="FD386" s="1484"/>
      <c r="FE386" s="1484"/>
      <c r="FF386" s="1484"/>
      <c r="FG386" s="1484"/>
      <c r="FH386" s="1479"/>
      <c r="FI386" s="1479"/>
      <c r="FJ386" s="1479"/>
      <c r="FK386" s="1479"/>
      <c r="FL386" s="1479"/>
      <c r="FM386" s="1479"/>
      <c r="FN386" s="1479"/>
      <c r="FO386" s="1479"/>
      <c r="FP386" s="1479"/>
      <c r="FQ386" s="1479"/>
      <c r="FR386" s="1479"/>
      <c r="FS386" s="1479"/>
      <c r="FT386" s="1479"/>
      <c r="FU386" s="1479"/>
      <c r="FV386" s="1479"/>
      <c r="FW386" s="1479"/>
      <c r="FX386" s="1479"/>
      <c r="FY386" s="1479"/>
      <c r="FZ386" s="1479"/>
      <c r="GA386" s="1479"/>
      <c r="GB386" s="1479"/>
      <c r="GC386" s="1479"/>
      <c r="GD386" s="1479"/>
    </row>
    <row r="387" spans="1:186" ht="6" customHeight="1">
      <c r="A387" s="296"/>
      <c r="B387" s="701"/>
      <c r="C387" s="701"/>
      <c r="D387" s="701"/>
      <c r="E387" s="701"/>
      <c r="F387" s="1479"/>
      <c r="G387" s="1479"/>
      <c r="H387" s="1479"/>
      <c r="I387" s="1479"/>
      <c r="J387" s="1479"/>
      <c r="K387" s="1479"/>
      <c r="L387" s="1479"/>
      <c r="M387" s="1479"/>
      <c r="N387" s="1479"/>
      <c r="O387" s="1479"/>
      <c r="P387" s="1479"/>
      <c r="Q387" s="1479"/>
      <c r="R387" s="1479"/>
      <c r="S387" s="1479"/>
      <c r="T387" s="1479"/>
      <c r="U387" s="1479"/>
      <c r="V387" s="1479"/>
      <c r="W387" s="1479"/>
      <c r="X387" s="1479"/>
      <c r="Y387" s="1479"/>
      <c r="Z387" s="1479"/>
      <c r="AA387" s="1479"/>
      <c r="AB387" s="1479"/>
      <c r="AC387" s="1479"/>
      <c r="AD387" s="1479"/>
      <c r="AE387" s="1479"/>
      <c r="AF387" s="1479"/>
      <c r="AG387" s="1479"/>
      <c r="AH387" s="1479"/>
      <c r="AI387" s="1479"/>
      <c r="AJ387" s="1479"/>
      <c r="AK387" s="1479"/>
      <c r="AL387" s="1479"/>
      <c r="AM387" s="1479"/>
      <c r="AN387" s="1479"/>
      <c r="AO387" s="1479"/>
      <c r="AP387" s="1479"/>
      <c r="AQ387" s="1479"/>
      <c r="AR387" s="1479"/>
      <c r="AS387" s="1479"/>
      <c r="AT387" s="1479"/>
      <c r="AU387" s="1479"/>
      <c r="AV387" s="1479"/>
      <c r="AW387" s="1479"/>
      <c r="AX387" s="1492"/>
      <c r="AY387" s="1492"/>
      <c r="AZ387" s="1492"/>
      <c r="BA387" s="1492"/>
      <c r="BB387" s="1492"/>
      <c r="BC387" s="1479"/>
      <c r="BD387" s="1479"/>
      <c r="BE387" s="1479"/>
      <c r="BF387" s="1479"/>
      <c r="BG387" s="1479"/>
      <c r="BH387" s="1479"/>
      <c r="BI387" s="1479"/>
      <c r="BJ387" s="1479"/>
      <c r="BK387" s="1479"/>
      <c r="BL387" s="1479"/>
      <c r="BM387" s="1479"/>
      <c r="BN387" s="1479"/>
      <c r="BO387" s="1479"/>
      <c r="BP387" s="1479"/>
      <c r="BQ387" s="1479"/>
      <c r="BR387" s="1479"/>
      <c r="BS387" s="1479"/>
      <c r="BT387" s="1479"/>
      <c r="BU387" s="1479"/>
      <c r="BV387" s="1479"/>
      <c r="BW387" s="1479"/>
      <c r="BX387" s="1479"/>
      <c r="BY387" s="1479"/>
      <c r="BZ387" s="1479"/>
      <c r="CA387" s="1479"/>
      <c r="CB387" s="1479"/>
      <c r="CC387" s="1479"/>
      <c r="CD387" s="1479"/>
      <c r="CE387" s="1479"/>
      <c r="CF387" s="1484"/>
      <c r="CG387" s="1484"/>
      <c r="CH387" s="1484"/>
      <c r="CI387" s="1484"/>
      <c r="CJ387" s="1484"/>
      <c r="CK387" s="1484"/>
      <c r="CL387" s="1484"/>
      <c r="CM387" s="1484"/>
      <c r="CN387" s="1484"/>
      <c r="CO387" s="1484"/>
      <c r="CP387" s="1484"/>
      <c r="CQ387" s="1484"/>
      <c r="CR387" s="1484"/>
      <c r="CS387" s="1484"/>
      <c r="CT387" s="1484"/>
      <c r="CU387" s="1484"/>
      <c r="CV387" s="1484"/>
      <c r="CW387" s="1484"/>
      <c r="CX387" s="1484"/>
      <c r="CY387" s="1484"/>
      <c r="CZ387" s="1484"/>
      <c r="DA387" s="1484"/>
      <c r="DB387" s="1484"/>
      <c r="DC387" s="1484"/>
      <c r="DD387" s="1484"/>
      <c r="DE387" s="1484"/>
      <c r="DF387" s="1484"/>
      <c r="DG387" s="1484"/>
      <c r="DH387" s="1484"/>
      <c r="DI387" s="1484"/>
      <c r="DJ387" s="1484"/>
      <c r="DK387" s="1484"/>
      <c r="DL387" s="1489"/>
      <c r="DM387" s="1490"/>
      <c r="DN387" s="1490"/>
      <c r="DO387" s="1490"/>
      <c r="DP387" s="1490"/>
      <c r="DQ387" s="1491"/>
      <c r="DR387" s="1479"/>
      <c r="DS387" s="1479"/>
      <c r="DT387" s="1479"/>
      <c r="DU387" s="1479"/>
      <c r="DV387" s="1479"/>
      <c r="DW387" s="1479"/>
      <c r="DX387" s="1479"/>
      <c r="DY387" s="1479"/>
      <c r="DZ387" s="1479"/>
      <c r="EA387" s="1479"/>
      <c r="EB387" s="1479"/>
      <c r="EC387" s="1492"/>
      <c r="ED387" s="1492"/>
      <c r="EE387" s="1492"/>
      <c r="EF387" s="1492"/>
      <c r="EG387" s="1492"/>
      <c r="EH387" s="1492"/>
      <c r="EI387" s="1492"/>
      <c r="EJ387" s="1492"/>
      <c r="EK387" s="1492"/>
      <c r="EL387" s="1492"/>
      <c r="EM387" s="1492"/>
      <c r="EN387" s="1479"/>
      <c r="EO387" s="1479"/>
      <c r="EP387" s="1479"/>
      <c r="EQ387" s="1479"/>
      <c r="ER387" s="1479"/>
      <c r="ES387" s="1479"/>
      <c r="ET387" s="1479"/>
      <c r="EU387" s="1479"/>
      <c r="EV387" s="1479"/>
      <c r="EW387" s="1484"/>
      <c r="EX387" s="1484"/>
      <c r="EY387" s="1484"/>
      <c r="EZ387" s="1484"/>
      <c r="FA387" s="1484"/>
      <c r="FB387" s="1484"/>
      <c r="FC387" s="1484"/>
      <c r="FD387" s="1484"/>
      <c r="FE387" s="1484"/>
      <c r="FF387" s="1484"/>
      <c r="FG387" s="1484"/>
      <c r="FH387" s="1479"/>
      <c r="FI387" s="1479"/>
      <c r="FJ387" s="1479"/>
      <c r="FK387" s="1479"/>
      <c r="FL387" s="1479"/>
      <c r="FM387" s="1479"/>
      <c r="FN387" s="1479"/>
      <c r="FO387" s="1479"/>
      <c r="FP387" s="1479"/>
      <c r="FQ387" s="1479"/>
      <c r="FR387" s="1479"/>
      <c r="FS387" s="1479"/>
      <c r="FT387" s="1479"/>
      <c r="FU387" s="1479"/>
      <c r="FV387" s="1479"/>
      <c r="FW387" s="1479"/>
      <c r="FX387" s="1479"/>
      <c r="FY387" s="1479"/>
      <c r="FZ387" s="1479"/>
      <c r="GA387" s="1479"/>
      <c r="GB387" s="1479"/>
      <c r="GC387" s="1479"/>
      <c r="GD387" s="1479"/>
    </row>
    <row r="388" spans="1:186" ht="6" customHeight="1">
      <c r="A388" s="296"/>
      <c r="B388" s="701"/>
      <c r="C388" s="701"/>
      <c r="D388" s="701"/>
      <c r="E388" s="701"/>
      <c r="F388" s="1479"/>
      <c r="G388" s="1479"/>
      <c r="H388" s="1479"/>
      <c r="I388" s="1479"/>
      <c r="J388" s="1479"/>
      <c r="K388" s="1479"/>
      <c r="L388" s="1479"/>
      <c r="M388" s="1479"/>
      <c r="N388" s="1479"/>
      <c r="O388" s="1479"/>
      <c r="P388" s="1479"/>
      <c r="Q388" s="1479"/>
      <c r="R388" s="1479"/>
      <c r="S388" s="1479"/>
      <c r="T388" s="1479"/>
      <c r="U388" s="1479"/>
      <c r="V388" s="1479"/>
      <c r="W388" s="1479"/>
      <c r="X388" s="1479"/>
      <c r="Y388" s="1479"/>
      <c r="Z388" s="1479"/>
      <c r="AA388" s="1479"/>
      <c r="AB388" s="1479"/>
      <c r="AC388" s="1479"/>
      <c r="AD388" s="1479"/>
      <c r="AE388" s="1479"/>
      <c r="AF388" s="1479"/>
      <c r="AG388" s="1479"/>
      <c r="AH388" s="1479"/>
      <c r="AI388" s="1479"/>
      <c r="AJ388" s="1479"/>
      <c r="AK388" s="1479"/>
      <c r="AL388" s="1479"/>
      <c r="AM388" s="1479"/>
      <c r="AN388" s="1479"/>
      <c r="AO388" s="1479"/>
      <c r="AP388" s="1479"/>
      <c r="AQ388" s="1479"/>
      <c r="AR388" s="1479"/>
      <c r="AS388" s="1479"/>
      <c r="AT388" s="1479"/>
      <c r="AU388" s="1479"/>
      <c r="AV388" s="1479"/>
      <c r="AW388" s="1479"/>
      <c r="AX388" s="1492"/>
      <c r="AY388" s="1492"/>
      <c r="AZ388" s="1492"/>
      <c r="BA388" s="1492"/>
      <c r="BB388" s="1492"/>
      <c r="BC388" s="1479"/>
      <c r="BD388" s="1479"/>
      <c r="BE388" s="1479"/>
      <c r="BF388" s="1479"/>
      <c r="BG388" s="1479"/>
      <c r="BH388" s="1479"/>
      <c r="BI388" s="1479"/>
      <c r="BJ388" s="1479"/>
      <c r="BK388" s="1479"/>
      <c r="BL388" s="1479"/>
      <c r="BM388" s="1479"/>
      <c r="BN388" s="1479"/>
      <c r="BO388" s="1479"/>
      <c r="BP388" s="1479"/>
      <c r="BQ388" s="1479"/>
      <c r="BR388" s="1479"/>
      <c r="BS388" s="1479"/>
      <c r="BT388" s="1479"/>
      <c r="BU388" s="1479"/>
      <c r="BV388" s="1479"/>
      <c r="BW388" s="1479"/>
      <c r="BX388" s="1479"/>
      <c r="BY388" s="1479"/>
      <c r="BZ388" s="1479"/>
      <c r="CA388" s="1479"/>
      <c r="CB388" s="1479"/>
      <c r="CC388" s="1479"/>
      <c r="CD388" s="1479"/>
      <c r="CE388" s="1479"/>
      <c r="CF388" s="1484"/>
      <c r="CG388" s="1484"/>
      <c r="CH388" s="1484"/>
      <c r="CI388" s="1484"/>
      <c r="CJ388" s="1484"/>
      <c r="CK388" s="1484"/>
      <c r="CL388" s="1484"/>
      <c r="CM388" s="1484"/>
      <c r="CN388" s="1484"/>
      <c r="CO388" s="1484"/>
      <c r="CP388" s="1484"/>
      <c r="CQ388" s="1484"/>
      <c r="CR388" s="1484"/>
      <c r="CS388" s="1484"/>
      <c r="CT388" s="1484"/>
      <c r="CU388" s="1484"/>
      <c r="CV388" s="1484"/>
      <c r="CW388" s="1484"/>
      <c r="CX388" s="1484"/>
      <c r="CY388" s="1484"/>
      <c r="CZ388" s="1484"/>
      <c r="DA388" s="1484"/>
      <c r="DB388" s="1484"/>
      <c r="DC388" s="1484"/>
      <c r="DD388" s="1484"/>
      <c r="DE388" s="1484"/>
      <c r="DF388" s="1484"/>
      <c r="DG388" s="1484"/>
      <c r="DH388" s="1484"/>
      <c r="DI388" s="1484"/>
      <c r="DJ388" s="1484"/>
      <c r="DK388" s="1484"/>
      <c r="DL388" s="1495"/>
      <c r="DM388" s="1496"/>
      <c r="DN388" s="1496"/>
      <c r="DO388" s="1496"/>
      <c r="DP388" s="1496"/>
      <c r="DQ388" s="1497"/>
      <c r="DR388" s="1479"/>
      <c r="DS388" s="1479"/>
      <c r="DT388" s="1479"/>
      <c r="DU388" s="1479"/>
      <c r="DV388" s="1479"/>
      <c r="DW388" s="1479"/>
      <c r="DX388" s="1479"/>
      <c r="DY388" s="1479"/>
      <c r="DZ388" s="1479"/>
      <c r="EA388" s="1479"/>
      <c r="EB388" s="1479"/>
      <c r="EC388" s="1492"/>
      <c r="ED388" s="1492"/>
      <c r="EE388" s="1492"/>
      <c r="EF388" s="1492"/>
      <c r="EG388" s="1492"/>
      <c r="EH388" s="1492"/>
      <c r="EI388" s="1492"/>
      <c r="EJ388" s="1492"/>
      <c r="EK388" s="1492"/>
      <c r="EL388" s="1492"/>
      <c r="EM388" s="1492"/>
      <c r="EN388" s="1479"/>
      <c r="EO388" s="1479"/>
      <c r="EP388" s="1479"/>
      <c r="EQ388" s="1479"/>
      <c r="ER388" s="1479"/>
      <c r="ES388" s="1479"/>
      <c r="ET388" s="1479"/>
      <c r="EU388" s="1479"/>
      <c r="EV388" s="1479"/>
      <c r="EW388" s="1484"/>
      <c r="EX388" s="1484"/>
      <c r="EY388" s="1484"/>
      <c r="EZ388" s="1484"/>
      <c r="FA388" s="1484"/>
      <c r="FB388" s="1484"/>
      <c r="FC388" s="1484"/>
      <c r="FD388" s="1484"/>
      <c r="FE388" s="1484"/>
      <c r="FF388" s="1484"/>
      <c r="FG388" s="1484"/>
      <c r="FH388" s="1479"/>
      <c r="FI388" s="1479"/>
      <c r="FJ388" s="1479"/>
      <c r="FK388" s="1479"/>
      <c r="FL388" s="1479"/>
      <c r="FM388" s="1479"/>
      <c r="FN388" s="1479"/>
      <c r="FO388" s="1479"/>
      <c r="FP388" s="1479"/>
      <c r="FQ388" s="1479"/>
      <c r="FR388" s="1479"/>
      <c r="FS388" s="1479"/>
      <c r="FT388" s="1479"/>
      <c r="FU388" s="1479"/>
      <c r="FV388" s="1479"/>
      <c r="FW388" s="1479"/>
      <c r="FX388" s="1479"/>
      <c r="FY388" s="1479"/>
      <c r="FZ388" s="1479"/>
      <c r="GA388" s="1479"/>
      <c r="GB388" s="1479"/>
      <c r="GC388" s="1479"/>
      <c r="GD388" s="1479"/>
    </row>
    <row r="389" spans="1:186" ht="6" customHeight="1">
      <c r="A389" s="296"/>
      <c r="B389" s="1494">
        <v>13</v>
      </c>
      <c r="C389" s="701"/>
      <c r="D389" s="701"/>
      <c r="E389" s="701"/>
      <c r="F389" s="1479"/>
      <c r="G389" s="1479"/>
      <c r="H389" s="1479"/>
      <c r="I389" s="1479"/>
      <c r="J389" s="1479"/>
      <c r="K389" s="1479"/>
      <c r="L389" s="1479"/>
      <c r="M389" s="1479"/>
      <c r="N389" s="1479"/>
      <c r="O389" s="1479"/>
      <c r="P389" s="1479"/>
      <c r="Q389" s="1479"/>
      <c r="R389" s="1479"/>
      <c r="S389" s="1479"/>
      <c r="T389" s="1479"/>
      <c r="U389" s="1479"/>
      <c r="V389" s="1479"/>
      <c r="W389" s="1479"/>
      <c r="X389" s="1479"/>
      <c r="Y389" s="1479"/>
      <c r="Z389" s="1479"/>
      <c r="AA389" s="1479"/>
      <c r="AB389" s="1479"/>
      <c r="AC389" s="1479"/>
      <c r="AD389" s="1479"/>
      <c r="AE389" s="1479"/>
      <c r="AF389" s="1479"/>
      <c r="AG389" s="1479"/>
      <c r="AH389" s="1479"/>
      <c r="AI389" s="1479"/>
      <c r="AJ389" s="1479"/>
      <c r="AK389" s="1479"/>
      <c r="AL389" s="1479"/>
      <c r="AM389" s="1479"/>
      <c r="AN389" s="1479"/>
      <c r="AO389" s="1479"/>
      <c r="AP389" s="1479"/>
      <c r="AQ389" s="1479"/>
      <c r="AR389" s="1479"/>
      <c r="AS389" s="1479"/>
      <c r="AT389" s="1479"/>
      <c r="AU389" s="1479"/>
      <c r="AV389" s="1479"/>
      <c r="AW389" s="1479"/>
      <c r="AX389" s="1492"/>
      <c r="AY389" s="1492"/>
      <c r="AZ389" s="1492"/>
      <c r="BA389" s="1492"/>
      <c r="BB389" s="1492"/>
      <c r="BC389" s="1479"/>
      <c r="BD389" s="1479"/>
      <c r="BE389" s="1479"/>
      <c r="BF389" s="1479"/>
      <c r="BG389" s="1479"/>
      <c r="BH389" s="1479"/>
      <c r="BI389" s="1479"/>
      <c r="BJ389" s="1479"/>
      <c r="BK389" s="1479"/>
      <c r="BL389" s="1479"/>
      <c r="BM389" s="1479"/>
      <c r="BN389" s="1479"/>
      <c r="BO389" s="1479"/>
      <c r="BP389" s="1479"/>
      <c r="BQ389" s="1479"/>
      <c r="BR389" s="1479"/>
      <c r="BS389" s="1479"/>
      <c r="BT389" s="1479"/>
      <c r="BU389" s="1479"/>
      <c r="BV389" s="1479"/>
      <c r="BW389" s="1479"/>
      <c r="BX389" s="1479"/>
      <c r="BY389" s="1479"/>
      <c r="BZ389" s="1479"/>
      <c r="CA389" s="1479"/>
      <c r="CB389" s="1479"/>
      <c r="CC389" s="1479"/>
      <c r="CD389" s="1479"/>
      <c r="CE389" s="1479"/>
      <c r="CF389" s="1484"/>
      <c r="CG389" s="1484"/>
      <c r="CH389" s="1484"/>
      <c r="CI389" s="1484"/>
      <c r="CJ389" s="1484"/>
      <c r="CK389" s="1484"/>
      <c r="CL389" s="1484"/>
      <c r="CM389" s="1484"/>
      <c r="CN389" s="1484"/>
      <c r="CO389" s="1484"/>
      <c r="CP389" s="1484"/>
      <c r="CQ389" s="1484"/>
      <c r="CR389" s="1484"/>
      <c r="CS389" s="1484"/>
      <c r="CT389" s="1484"/>
      <c r="CU389" s="1484"/>
      <c r="CV389" s="1484"/>
      <c r="CW389" s="1484"/>
      <c r="CX389" s="1484"/>
      <c r="CY389" s="1484"/>
      <c r="CZ389" s="1484"/>
      <c r="DA389" s="1484"/>
      <c r="DB389" s="1484"/>
      <c r="DC389" s="1484"/>
      <c r="DD389" s="1484"/>
      <c r="DE389" s="1484"/>
      <c r="DF389" s="1484"/>
      <c r="DG389" s="1484"/>
      <c r="DH389" s="1484"/>
      <c r="DI389" s="1484"/>
      <c r="DJ389" s="1484"/>
      <c r="DK389" s="1484"/>
      <c r="DL389" s="1486"/>
      <c r="DM389" s="1487"/>
      <c r="DN389" s="1487"/>
      <c r="DO389" s="1487"/>
      <c r="DP389" s="1487"/>
      <c r="DQ389" s="1488"/>
      <c r="DR389" s="1479"/>
      <c r="DS389" s="1479"/>
      <c r="DT389" s="1479"/>
      <c r="DU389" s="1479"/>
      <c r="DV389" s="1479"/>
      <c r="DW389" s="1479"/>
      <c r="DX389" s="1479"/>
      <c r="DY389" s="1479"/>
      <c r="DZ389" s="1479"/>
      <c r="EA389" s="1479"/>
      <c r="EB389" s="1479"/>
      <c r="EC389" s="1492"/>
      <c r="ED389" s="1492"/>
      <c r="EE389" s="1492"/>
      <c r="EF389" s="1492"/>
      <c r="EG389" s="1492"/>
      <c r="EH389" s="1492"/>
      <c r="EI389" s="1492"/>
      <c r="EJ389" s="1492"/>
      <c r="EK389" s="1492"/>
      <c r="EL389" s="1492"/>
      <c r="EM389" s="1492"/>
      <c r="EN389" s="1479"/>
      <c r="EO389" s="1479"/>
      <c r="EP389" s="1479"/>
      <c r="EQ389" s="1479"/>
      <c r="ER389" s="1479"/>
      <c r="ES389" s="1479"/>
      <c r="ET389" s="1479"/>
      <c r="EU389" s="1479"/>
      <c r="EV389" s="1479"/>
      <c r="EW389" s="1484"/>
      <c r="EX389" s="1484"/>
      <c r="EY389" s="1484"/>
      <c r="EZ389" s="1484"/>
      <c r="FA389" s="1484"/>
      <c r="FB389" s="1484"/>
      <c r="FC389" s="1484"/>
      <c r="FD389" s="1484"/>
      <c r="FE389" s="1484"/>
      <c r="FF389" s="1484"/>
      <c r="FG389" s="1484"/>
      <c r="FH389" s="1479"/>
      <c r="FI389" s="1479"/>
      <c r="FJ389" s="1479"/>
      <c r="FK389" s="1479"/>
      <c r="FL389" s="1479"/>
      <c r="FM389" s="1479"/>
      <c r="FN389" s="1479"/>
      <c r="FO389" s="1479"/>
      <c r="FP389" s="1479"/>
      <c r="FQ389" s="1479"/>
      <c r="FR389" s="1479"/>
      <c r="FS389" s="1479"/>
      <c r="FT389" s="1479"/>
      <c r="FU389" s="1479"/>
      <c r="FV389" s="1479"/>
      <c r="FW389" s="1479"/>
      <c r="FX389" s="1479"/>
      <c r="FY389" s="1479"/>
      <c r="FZ389" s="1479"/>
      <c r="GA389" s="1479"/>
      <c r="GB389" s="1479"/>
      <c r="GC389" s="1479"/>
      <c r="GD389" s="1479"/>
    </row>
    <row r="390" spans="1:186" ht="6" customHeight="1">
      <c r="A390" s="296"/>
      <c r="B390" s="701"/>
      <c r="C390" s="701"/>
      <c r="D390" s="701"/>
      <c r="E390" s="701"/>
      <c r="F390" s="1479"/>
      <c r="G390" s="1479"/>
      <c r="H390" s="1479"/>
      <c r="I390" s="1479"/>
      <c r="J390" s="1479"/>
      <c r="K390" s="1479"/>
      <c r="L390" s="1479"/>
      <c r="M390" s="1479"/>
      <c r="N390" s="1479"/>
      <c r="O390" s="1479"/>
      <c r="P390" s="1479"/>
      <c r="Q390" s="1479"/>
      <c r="R390" s="1479"/>
      <c r="S390" s="1479"/>
      <c r="T390" s="1479"/>
      <c r="U390" s="1479"/>
      <c r="V390" s="1479"/>
      <c r="W390" s="1479"/>
      <c r="X390" s="1479"/>
      <c r="Y390" s="1479"/>
      <c r="Z390" s="1479"/>
      <c r="AA390" s="1479"/>
      <c r="AB390" s="1479"/>
      <c r="AC390" s="1479"/>
      <c r="AD390" s="1479"/>
      <c r="AE390" s="1479"/>
      <c r="AF390" s="1479"/>
      <c r="AG390" s="1479"/>
      <c r="AH390" s="1479"/>
      <c r="AI390" s="1479"/>
      <c r="AJ390" s="1479"/>
      <c r="AK390" s="1479"/>
      <c r="AL390" s="1479"/>
      <c r="AM390" s="1479"/>
      <c r="AN390" s="1479"/>
      <c r="AO390" s="1479"/>
      <c r="AP390" s="1479"/>
      <c r="AQ390" s="1479"/>
      <c r="AR390" s="1479"/>
      <c r="AS390" s="1479"/>
      <c r="AT390" s="1479"/>
      <c r="AU390" s="1479"/>
      <c r="AV390" s="1479"/>
      <c r="AW390" s="1479"/>
      <c r="AX390" s="1492"/>
      <c r="AY390" s="1492"/>
      <c r="AZ390" s="1492"/>
      <c r="BA390" s="1492"/>
      <c r="BB390" s="1492"/>
      <c r="BC390" s="1479"/>
      <c r="BD390" s="1479"/>
      <c r="BE390" s="1479"/>
      <c r="BF390" s="1479"/>
      <c r="BG390" s="1479"/>
      <c r="BH390" s="1479"/>
      <c r="BI390" s="1479"/>
      <c r="BJ390" s="1479"/>
      <c r="BK390" s="1479"/>
      <c r="BL390" s="1479"/>
      <c r="BM390" s="1479"/>
      <c r="BN390" s="1479"/>
      <c r="BO390" s="1479"/>
      <c r="BP390" s="1479"/>
      <c r="BQ390" s="1479"/>
      <c r="BR390" s="1479"/>
      <c r="BS390" s="1479"/>
      <c r="BT390" s="1479"/>
      <c r="BU390" s="1479"/>
      <c r="BV390" s="1479"/>
      <c r="BW390" s="1479"/>
      <c r="BX390" s="1479"/>
      <c r="BY390" s="1479"/>
      <c r="BZ390" s="1479"/>
      <c r="CA390" s="1479"/>
      <c r="CB390" s="1479"/>
      <c r="CC390" s="1479"/>
      <c r="CD390" s="1479"/>
      <c r="CE390" s="1479"/>
      <c r="CF390" s="1484"/>
      <c r="CG390" s="1484"/>
      <c r="CH390" s="1484"/>
      <c r="CI390" s="1484"/>
      <c r="CJ390" s="1484"/>
      <c r="CK390" s="1484"/>
      <c r="CL390" s="1484"/>
      <c r="CM390" s="1484"/>
      <c r="CN390" s="1484"/>
      <c r="CO390" s="1484"/>
      <c r="CP390" s="1484"/>
      <c r="CQ390" s="1484"/>
      <c r="CR390" s="1484"/>
      <c r="CS390" s="1484"/>
      <c r="CT390" s="1484"/>
      <c r="CU390" s="1484"/>
      <c r="CV390" s="1484"/>
      <c r="CW390" s="1484"/>
      <c r="CX390" s="1484"/>
      <c r="CY390" s="1484"/>
      <c r="CZ390" s="1484"/>
      <c r="DA390" s="1484"/>
      <c r="DB390" s="1484"/>
      <c r="DC390" s="1484"/>
      <c r="DD390" s="1484"/>
      <c r="DE390" s="1484"/>
      <c r="DF390" s="1484"/>
      <c r="DG390" s="1484"/>
      <c r="DH390" s="1484"/>
      <c r="DI390" s="1484"/>
      <c r="DJ390" s="1484"/>
      <c r="DK390" s="1484"/>
      <c r="DL390" s="1489"/>
      <c r="DM390" s="1490"/>
      <c r="DN390" s="1490"/>
      <c r="DO390" s="1490"/>
      <c r="DP390" s="1490"/>
      <c r="DQ390" s="1491"/>
      <c r="DR390" s="1479"/>
      <c r="DS390" s="1479"/>
      <c r="DT390" s="1479"/>
      <c r="DU390" s="1479"/>
      <c r="DV390" s="1479"/>
      <c r="DW390" s="1479"/>
      <c r="DX390" s="1479"/>
      <c r="DY390" s="1479"/>
      <c r="DZ390" s="1479"/>
      <c r="EA390" s="1479"/>
      <c r="EB390" s="1479"/>
      <c r="EC390" s="1492"/>
      <c r="ED390" s="1492"/>
      <c r="EE390" s="1492"/>
      <c r="EF390" s="1492"/>
      <c r="EG390" s="1492"/>
      <c r="EH390" s="1492"/>
      <c r="EI390" s="1492"/>
      <c r="EJ390" s="1492"/>
      <c r="EK390" s="1492"/>
      <c r="EL390" s="1492"/>
      <c r="EM390" s="1492"/>
      <c r="EN390" s="1479"/>
      <c r="EO390" s="1479"/>
      <c r="EP390" s="1479"/>
      <c r="EQ390" s="1479"/>
      <c r="ER390" s="1479"/>
      <c r="ES390" s="1479"/>
      <c r="ET390" s="1479"/>
      <c r="EU390" s="1479"/>
      <c r="EV390" s="1479"/>
      <c r="EW390" s="1484"/>
      <c r="EX390" s="1484"/>
      <c r="EY390" s="1484"/>
      <c r="EZ390" s="1484"/>
      <c r="FA390" s="1484"/>
      <c r="FB390" s="1484"/>
      <c r="FC390" s="1484"/>
      <c r="FD390" s="1484"/>
      <c r="FE390" s="1484"/>
      <c r="FF390" s="1484"/>
      <c r="FG390" s="1484"/>
      <c r="FH390" s="1479"/>
      <c r="FI390" s="1479"/>
      <c r="FJ390" s="1479"/>
      <c r="FK390" s="1479"/>
      <c r="FL390" s="1479"/>
      <c r="FM390" s="1479"/>
      <c r="FN390" s="1479"/>
      <c r="FO390" s="1479"/>
      <c r="FP390" s="1479"/>
      <c r="FQ390" s="1479"/>
      <c r="FR390" s="1479"/>
      <c r="FS390" s="1479"/>
      <c r="FT390" s="1479"/>
      <c r="FU390" s="1479"/>
      <c r="FV390" s="1479"/>
      <c r="FW390" s="1479"/>
      <c r="FX390" s="1479"/>
      <c r="FY390" s="1479"/>
      <c r="FZ390" s="1479"/>
      <c r="GA390" s="1479"/>
      <c r="GB390" s="1479"/>
      <c r="GC390" s="1479"/>
      <c r="GD390" s="1479"/>
    </row>
    <row r="391" spans="1:186" ht="6" customHeight="1">
      <c r="A391" s="296"/>
      <c r="B391" s="701"/>
      <c r="C391" s="701"/>
      <c r="D391" s="701"/>
      <c r="E391" s="701"/>
      <c r="F391" s="1479"/>
      <c r="G391" s="1479"/>
      <c r="H391" s="1479"/>
      <c r="I391" s="1479"/>
      <c r="J391" s="1479"/>
      <c r="K391" s="1479"/>
      <c r="L391" s="1479"/>
      <c r="M391" s="1479"/>
      <c r="N391" s="1479"/>
      <c r="O391" s="1479"/>
      <c r="P391" s="1479"/>
      <c r="Q391" s="1479"/>
      <c r="R391" s="1479"/>
      <c r="S391" s="1479"/>
      <c r="T391" s="1479"/>
      <c r="U391" s="1479"/>
      <c r="V391" s="1479"/>
      <c r="W391" s="1479"/>
      <c r="X391" s="1479"/>
      <c r="Y391" s="1479"/>
      <c r="Z391" s="1479"/>
      <c r="AA391" s="1479"/>
      <c r="AB391" s="1479"/>
      <c r="AC391" s="1479"/>
      <c r="AD391" s="1479"/>
      <c r="AE391" s="1479"/>
      <c r="AF391" s="1479"/>
      <c r="AG391" s="1479"/>
      <c r="AH391" s="1479"/>
      <c r="AI391" s="1479"/>
      <c r="AJ391" s="1479"/>
      <c r="AK391" s="1479"/>
      <c r="AL391" s="1479"/>
      <c r="AM391" s="1479"/>
      <c r="AN391" s="1479"/>
      <c r="AO391" s="1479"/>
      <c r="AP391" s="1479"/>
      <c r="AQ391" s="1479"/>
      <c r="AR391" s="1479"/>
      <c r="AS391" s="1479"/>
      <c r="AT391" s="1479"/>
      <c r="AU391" s="1479"/>
      <c r="AV391" s="1479"/>
      <c r="AW391" s="1479"/>
      <c r="AX391" s="1492"/>
      <c r="AY391" s="1492"/>
      <c r="AZ391" s="1492"/>
      <c r="BA391" s="1492"/>
      <c r="BB391" s="1492"/>
      <c r="BC391" s="1479"/>
      <c r="BD391" s="1479"/>
      <c r="BE391" s="1479"/>
      <c r="BF391" s="1479"/>
      <c r="BG391" s="1479"/>
      <c r="BH391" s="1479"/>
      <c r="BI391" s="1479"/>
      <c r="BJ391" s="1479"/>
      <c r="BK391" s="1479"/>
      <c r="BL391" s="1479"/>
      <c r="BM391" s="1479"/>
      <c r="BN391" s="1479"/>
      <c r="BO391" s="1479"/>
      <c r="BP391" s="1479"/>
      <c r="BQ391" s="1479"/>
      <c r="BR391" s="1479"/>
      <c r="BS391" s="1479"/>
      <c r="BT391" s="1479"/>
      <c r="BU391" s="1479"/>
      <c r="BV391" s="1479"/>
      <c r="BW391" s="1479"/>
      <c r="BX391" s="1479"/>
      <c r="BY391" s="1479"/>
      <c r="BZ391" s="1479"/>
      <c r="CA391" s="1479"/>
      <c r="CB391" s="1479"/>
      <c r="CC391" s="1479"/>
      <c r="CD391" s="1479"/>
      <c r="CE391" s="1479"/>
      <c r="CF391" s="1484"/>
      <c r="CG391" s="1484"/>
      <c r="CH391" s="1484"/>
      <c r="CI391" s="1484"/>
      <c r="CJ391" s="1484"/>
      <c r="CK391" s="1484"/>
      <c r="CL391" s="1484"/>
      <c r="CM391" s="1484"/>
      <c r="CN391" s="1484"/>
      <c r="CO391" s="1484"/>
      <c r="CP391" s="1484"/>
      <c r="CQ391" s="1484"/>
      <c r="CR391" s="1484"/>
      <c r="CS391" s="1484"/>
      <c r="CT391" s="1484"/>
      <c r="CU391" s="1484"/>
      <c r="CV391" s="1484"/>
      <c r="CW391" s="1484"/>
      <c r="CX391" s="1484"/>
      <c r="CY391" s="1484"/>
      <c r="CZ391" s="1484"/>
      <c r="DA391" s="1484"/>
      <c r="DB391" s="1484"/>
      <c r="DC391" s="1484"/>
      <c r="DD391" s="1484"/>
      <c r="DE391" s="1484"/>
      <c r="DF391" s="1484"/>
      <c r="DG391" s="1484"/>
      <c r="DH391" s="1484"/>
      <c r="DI391" s="1484"/>
      <c r="DJ391" s="1484"/>
      <c r="DK391" s="1484"/>
      <c r="DL391" s="1495"/>
      <c r="DM391" s="1496"/>
      <c r="DN391" s="1496"/>
      <c r="DO391" s="1496"/>
      <c r="DP391" s="1496"/>
      <c r="DQ391" s="1497"/>
      <c r="DR391" s="1479"/>
      <c r="DS391" s="1479"/>
      <c r="DT391" s="1479"/>
      <c r="DU391" s="1479"/>
      <c r="DV391" s="1479"/>
      <c r="DW391" s="1479"/>
      <c r="DX391" s="1479"/>
      <c r="DY391" s="1479"/>
      <c r="DZ391" s="1479"/>
      <c r="EA391" s="1479"/>
      <c r="EB391" s="1479"/>
      <c r="EC391" s="1492"/>
      <c r="ED391" s="1492"/>
      <c r="EE391" s="1492"/>
      <c r="EF391" s="1492"/>
      <c r="EG391" s="1492"/>
      <c r="EH391" s="1492"/>
      <c r="EI391" s="1492"/>
      <c r="EJ391" s="1492"/>
      <c r="EK391" s="1492"/>
      <c r="EL391" s="1492"/>
      <c r="EM391" s="1492"/>
      <c r="EN391" s="1479"/>
      <c r="EO391" s="1479"/>
      <c r="EP391" s="1479"/>
      <c r="EQ391" s="1479"/>
      <c r="ER391" s="1479"/>
      <c r="ES391" s="1479"/>
      <c r="ET391" s="1479"/>
      <c r="EU391" s="1479"/>
      <c r="EV391" s="1479"/>
      <c r="EW391" s="1484"/>
      <c r="EX391" s="1484"/>
      <c r="EY391" s="1484"/>
      <c r="EZ391" s="1484"/>
      <c r="FA391" s="1484"/>
      <c r="FB391" s="1484"/>
      <c r="FC391" s="1484"/>
      <c r="FD391" s="1484"/>
      <c r="FE391" s="1484"/>
      <c r="FF391" s="1484"/>
      <c r="FG391" s="1484"/>
      <c r="FH391" s="1479"/>
      <c r="FI391" s="1479"/>
      <c r="FJ391" s="1479"/>
      <c r="FK391" s="1479"/>
      <c r="FL391" s="1479"/>
      <c r="FM391" s="1479"/>
      <c r="FN391" s="1479"/>
      <c r="FO391" s="1479"/>
      <c r="FP391" s="1479"/>
      <c r="FQ391" s="1479"/>
      <c r="FR391" s="1479"/>
      <c r="FS391" s="1479"/>
      <c r="FT391" s="1479"/>
      <c r="FU391" s="1479"/>
      <c r="FV391" s="1479"/>
      <c r="FW391" s="1479"/>
      <c r="FX391" s="1479"/>
      <c r="FY391" s="1479"/>
      <c r="FZ391" s="1479"/>
      <c r="GA391" s="1479"/>
      <c r="GB391" s="1479"/>
      <c r="GC391" s="1479"/>
      <c r="GD391" s="1479"/>
    </row>
    <row r="392" spans="1:186" ht="6" customHeight="1">
      <c r="A392" s="296"/>
      <c r="B392" s="1494">
        <v>14</v>
      </c>
      <c r="C392" s="701"/>
      <c r="D392" s="701"/>
      <c r="E392" s="701"/>
      <c r="F392" s="1479"/>
      <c r="G392" s="1479"/>
      <c r="H392" s="1479"/>
      <c r="I392" s="1479"/>
      <c r="J392" s="1479"/>
      <c r="K392" s="1479"/>
      <c r="L392" s="1479"/>
      <c r="M392" s="1479"/>
      <c r="N392" s="1479"/>
      <c r="O392" s="1479"/>
      <c r="P392" s="1479"/>
      <c r="Q392" s="1479"/>
      <c r="R392" s="1479"/>
      <c r="S392" s="1479"/>
      <c r="T392" s="1479"/>
      <c r="U392" s="1479"/>
      <c r="V392" s="1479"/>
      <c r="W392" s="1479"/>
      <c r="X392" s="1479"/>
      <c r="Y392" s="1479"/>
      <c r="Z392" s="1479"/>
      <c r="AA392" s="1479"/>
      <c r="AB392" s="1479"/>
      <c r="AC392" s="1479"/>
      <c r="AD392" s="1479"/>
      <c r="AE392" s="1479"/>
      <c r="AF392" s="1479"/>
      <c r="AG392" s="1479"/>
      <c r="AH392" s="1479"/>
      <c r="AI392" s="1479"/>
      <c r="AJ392" s="1479"/>
      <c r="AK392" s="1479"/>
      <c r="AL392" s="1479"/>
      <c r="AM392" s="1479"/>
      <c r="AN392" s="1479"/>
      <c r="AO392" s="1479"/>
      <c r="AP392" s="1479"/>
      <c r="AQ392" s="1479"/>
      <c r="AR392" s="1479"/>
      <c r="AS392" s="1479"/>
      <c r="AT392" s="1479"/>
      <c r="AU392" s="1479"/>
      <c r="AV392" s="1479"/>
      <c r="AW392" s="1479"/>
      <c r="AX392" s="1492"/>
      <c r="AY392" s="1492"/>
      <c r="AZ392" s="1492"/>
      <c r="BA392" s="1492"/>
      <c r="BB392" s="1492"/>
      <c r="BC392" s="1479"/>
      <c r="BD392" s="1479"/>
      <c r="BE392" s="1479"/>
      <c r="BF392" s="1479"/>
      <c r="BG392" s="1479"/>
      <c r="BH392" s="1479"/>
      <c r="BI392" s="1479"/>
      <c r="BJ392" s="1479"/>
      <c r="BK392" s="1479"/>
      <c r="BL392" s="1479"/>
      <c r="BM392" s="1479"/>
      <c r="BN392" s="1479"/>
      <c r="BO392" s="1479"/>
      <c r="BP392" s="1479"/>
      <c r="BQ392" s="1479"/>
      <c r="BR392" s="1479"/>
      <c r="BS392" s="1479"/>
      <c r="BT392" s="1479"/>
      <c r="BU392" s="1479"/>
      <c r="BV392" s="1479"/>
      <c r="BW392" s="1479"/>
      <c r="BX392" s="1479"/>
      <c r="BY392" s="1479"/>
      <c r="BZ392" s="1479"/>
      <c r="CA392" s="1479"/>
      <c r="CB392" s="1479"/>
      <c r="CC392" s="1479"/>
      <c r="CD392" s="1479"/>
      <c r="CE392" s="1479"/>
      <c r="CF392" s="1484"/>
      <c r="CG392" s="1484"/>
      <c r="CH392" s="1484"/>
      <c r="CI392" s="1484"/>
      <c r="CJ392" s="1484"/>
      <c r="CK392" s="1484"/>
      <c r="CL392" s="1484"/>
      <c r="CM392" s="1484"/>
      <c r="CN392" s="1484"/>
      <c r="CO392" s="1484"/>
      <c r="CP392" s="1484"/>
      <c r="CQ392" s="1484"/>
      <c r="CR392" s="1484"/>
      <c r="CS392" s="1484"/>
      <c r="CT392" s="1484"/>
      <c r="CU392" s="1484"/>
      <c r="CV392" s="1484"/>
      <c r="CW392" s="1484"/>
      <c r="CX392" s="1484"/>
      <c r="CY392" s="1484"/>
      <c r="CZ392" s="1484"/>
      <c r="DA392" s="1484"/>
      <c r="DB392" s="1484"/>
      <c r="DC392" s="1484"/>
      <c r="DD392" s="1484"/>
      <c r="DE392" s="1484"/>
      <c r="DF392" s="1484"/>
      <c r="DG392" s="1484"/>
      <c r="DH392" s="1484"/>
      <c r="DI392" s="1484"/>
      <c r="DJ392" s="1484"/>
      <c r="DK392" s="1484"/>
      <c r="DL392" s="1486"/>
      <c r="DM392" s="1487"/>
      <c r="DN392" s="1487"/>
      <c r="DO392" s="1487"/>
      <c r="DP392" s="1487"/>
      <c r="DQ392" s="1488"/>
      <c r="DR392" s="1479"/>
      <c r="DS392" s="1479"/>
      <c r="DT392" s="1479"/>
      <c r="DU392" s="1479"/>
      <c r="DV392" s="1479"/>
      <c r="DW392" s="1479"/>
      <c r="DX392" s="1479"/>
      <c r="DY392" s="1479"/>
      <c r="DZ392" s="1479"/>
      <c r="EA392" s="1479"/>
      <c r="EB392" s="1479"/>
      <c r="EC392" s="1492"/>
      <c r="ED392" s="1492"/>
      <c r="EE392" s="1492"/>
      <c r="EF392" s="1492"/>
      <c r="EG392" s="1492"/>
      <c r="EH392" s="1492"/>
      <c r="EI392" s="1492"/>
      <c r="EJ392" s="1492"/>
      <c r="EK392" s="1492"/>
      <c r="EL392" s="1492"/>
      <c r="EM392" s="1492"/>
      <c r="EN392" s="1479"/>
      <c r="EO392" s="1479"/>
      <c r="EP392" s="1479"/>
      <c r="EQ392" s="1479"/>
      <c r="ER392" s="1479"/>
      <c r="ES392" s="1479"/>
      <c r="ET392" s="1479"/>
      <c r="EU392" s="1479"/>
      <c r="EV392" s="1479"/>
      <c r="EW392" s="1484"/>
      <c r="EX392" s="1484"/>
      <c r="EY392" s="1484"/>
      <c r="EZ392" s="1484"/>
      <c r="FA392" s="1484"/>
      <c r="FB392" s="1484"/>
      <c r="FC392" s="1484"/>
      <c r="FD392" s="1484"/>
      <c r="FE392" s="1484"/>
      <c r="FF392" s="1484"/>
      <c r="FG392" s="1484"/>
      <c r="FH392" s="1479"/>
      <c r="FI392" s="1479"/>
      <c r="FJ392" s="1479"/>
      <c r="FK392" s="1479"/>
      <c r="FL392" s="1479"/>
      <c r="FM392" s="1479"/>
      <c r="FN392" s="1479"/>
      <c r="FO392" s="1479"/>
      <c r="FP392" s="1479"/>
      <c r="FQ392" s="1479"/>
      <c r="FR392" s="1479"/>
      <c r="FS392" s="1479"/>
      <c r="FT392" s="1479"/>
      <c r="FU392" s="1479"/>
      <c r="FV392" s="1479"/>
      <c r="FW392" s="1479"/>
      <c r="FX392" s="1479"/>
      <c r="FY392" s="1479"/>
      <c r="FZ392" s="1479"/>
      <c r="GA392" s="1479"/>
      <c r="GB392" s="1479"/>
      <c r="GC392" s="1479"/>
      <c r="GD392" s="1479"/>
    </row>
    <row r="393" spans="1:186" ht="6" customHeight="1">
      <c r="A393" s="296"/>
      <c r="B393" s="701"/>
      <c r="C393" s="701"/>
      <c r="D393" s="701"/>
      <c r="E393" s="701"/>
      <c r="F393" s="1479"/>
      <c r="G393" s="1479"/>
      <c r="H393" s="1479"/>
      <c r="I393" s="1479"/>
      <c r="J393" s="1479"/>
      <c r="K393" s="1479"/>
      <c r="L393" s="1479"/>
      <c r="M393" s="1479"/>
      <c r="N393" s="1479"/>
      <c r="O393" s="1479"/>
      <c r="P393" s="1479"/>
      <c r="Q393" s="1479"/>
      <c r="R393" s="1479"/>
      <c r="S393" s="1479"/>
      <c r="T393" s="1479"/>
      <c r="U393" s="1479"/>
      <c r="V393" s="1479"/>
      <c r="W393" s="1479"/>
      <c r="X393" s="1479"/>
      <c r="Y393" s="1479"/>
      <c r="Z393" s="1479"/>
      <c r="AA393" s="1479"/>
      <c r="AB393" s="1479"/>
      <c r="AC393" s="1479"/>
      <c r="AD393" s="1479"/>
      <c r="AE393" s="1479"/>
      <c r="AF393" s="1479"/>
      <c r="AG393" s="1479"/>
      <c r="AH393" s="1479"/>
      <c r="AI393" s="1479"/>
      <c r="AJ393" s="1479"/>
      <c r="AK393" s="1479"/>
      <c r="AL393" s="1479"/>
      <c r="AM393" s="1479"/>
      <c r="AN393" s="1479"/>
      <c r="AO393" s="1479"/>
      <c r="AP393" s="1479"/>
      <c r="AQ393" s="1479"/>
      <c r="AR393" s="1479"/>
      <c r="AS393" s="1479"/>
      <c r="AT393" s="1479"/>
      <c r="AU393" s="1479"/>
      <c r="AV393" s="1479"/>
      <c r="AW393" s="1479"/>
      <c r="AX393" s="1492"/>
      <c r="AY393" s="1492"/>
      <c r="AZ393" s="1492"/>
      <c r="BA393" s="1492"/>
      <c r="BB393" s="1492"/>
      <c r="BC393" s="1479"/>
      <c r="BD393" s="1479"/>
      <c r="BE393" s="1479"/>
      <c r="BF393" s="1479"/>
      <c r="BG393" s="1479"/>
      <c r="BH393" s="1479"/>
      <c r="BI393" s="1479"/>
      <c r="BJ393" s="1479"/>
      <c r="BK393" s="1479"/>
      <c r="BL393" s="1479"/>
      <c r="BM393" s="1479"/>
      <c r="BN393" s="1479"/>
      <c r="BO393" s="1479"/>
      <c r="BP393" s="1479"/>
      <c r="BQ393" s="1479"/>
      <c r="BR393" s="1479"/>
      <c r="BS393" s="1479"/>
      <c r="BT393" s="1479"/>
      <c r="BU393" s="1479"/>
      <c r="BV393" s="1479"/>
      <c r="BW393" s="1479"/>
      <c r="BX393" s="1479"/>
      <c r="BY393" s="1479"/>
      <c r="BZ393" s="1479"/>
      <c r="CA393" s="1479"/>
      <c r="CB393" s="1479"/>
      <c r="CC393" s="1479"/>
      <c r="CD393" s="1479"/>
      <c r="CE393" s="1479"/>
      <c r="CF393" s="1484"/>
      <c r="CG393" s="1484"/>
      <c r="CH393" s="1484"/>
      <c r="CI393" s="1484"/>
      <c r="CJ393" s="1484"/>
      <c r="CK393" s="1484"/>
      <c r="CL393" s="1484"/>
      <c r="CM393" s="1484"/>
      <c r="CN393" s="1484"/>
      <c r="CO393" s="1484"/>
      <c r="CP393" s="1484"/>
      <c r="CQ393" s="1484"/>
      <c r="CR393" s="1484"/>
      <c r="CS393" s="1484"/>
      <c r="CT393" s="1484"/>
      <c r="CU393" s="1484"/>
      <c r="CV393" s="1484"/>
      <c r="CW393" s="1484"/>
      <c r="CX393" s="1484"/>
      <c r="CY393" s="1484"/>
      <c r="CZ393" s="1484"/>
      <c r="DA393" s="1484"/>
      <c r="DB393" s="1484"/>
      <c r="DC393" s="1484"/>
      <c r="DD393" s="1484"/>
      <c r="DE393" s="1484"/>
      <c r="DF393" s="1484"/>
      <c r="DG393" s="1484"/>
      <c r="DH393" s="1484"/>
      <c r="DI393" s="1484"/>
      <c r="DJ393" s="1484"/>
      <c r="DK393" s="1484"/>
      <c r="DL393" s="1489"/>
      <c r="DM393" s="1490"/>
      <c r="DN393" s="1490"/>
      <c r="DO393" s="1490"/>
      <c r="DP393" s="1490"/>
      <c r="DQ393" s="1491"/>
      <c r="DR393" s="1479"/>
      <c r="DS393" s="1479"/>
      <c r="DT393" s="1479"/>
      <c r="DU393" s="1479"/>
      <c r="DV393" s="1479"/>
      <c r="DW393" s="1479"/>
      <c r="DX393" s="1479"/>
      <c r="DY393" s="1479"/>
      <c r="DZ393" s="1479"/>
      <c r="EA393" s="1479"/>
      <c r="EB393" s="1479"/>
      <c r="EC393" s="1492"/>
      <c r="ED393" s="1492"/>
      <c r="EE393" s="1492"/>
      <c r="EF393" s="1492"/>
      <c r="EG393" s="1492"/>
      <c r="EH393" s="1492"/>
      <c r="EI393" s="1492"/>
      <c r="EJ393" s="1492"/>
      <c r="EK393" s="1492"/>
      <c r="EL393" s="1492"/>
      <c r="EM393" s="1492"/>
      <c r="EN393" s="1479"/>
      <c r="EO393" s="1479"/>
      <c r="EP393" s="1479"/>
      <c r="EQ393" s="1479"/>
      <c r="ER393" s="1479"/>
      <c r="ES393" s="1479"/>
      <c r="ET393" s="1479"/>
      <c r="EU393" s="1479"/>
      <c r="EV393" s="1479"/>
      <c r="EW393" s="1484"/>
      <c r="EX393" s="1484"/>
      <c r="EY393" s="1484"/>
      <c r="EZ393" s="1484"/>
      <c r="FA393" s="1484"/>
      <c r="FB393" s="1484"/>
      <c r="FC393" s="1484"/>
      <c r="FD393" s="1484"/>
      <c r="FE393" s="1484"/>
      <c r="FF393" s="1484"/>
      <c r="FG393" s="1484"/>
      <c r="FH393" s="1479"/>
      <c r="FI393" s="1479"/>
      <c r="FJ393" s="1479"/>
      <c r="FK393" s="1479"/>
      <c r="FL393" s="1479"/>
      <c r="FM393" s="1479"/>
      <c r="FN393" s="1479"/>
      <c r="FO393" s="1479"/>
      <c r="FP393" s="1479"/>
      <c r="FQ393" s="1479"/>
      <c r="FR393" s="1479"/>
      <c r="FS393" s="1479"/>
      <c r="FT393" s="1479"/>
      <c r="FU393" s="1479"/>
      <c r="FV393" s="1479"/>
      <c r="FW393" s="1479"/>
      <c r="FX393" s="1479"/>
      <c r="FY393" s="1479"/>
      <c r="FZ393" s="1479"/>
      <c r="GA393" s="1479"/>
      <c r="GB393" s="1479"/>
      <c r="GC393" s="1479"/>
      <c r="GD393" s="1479"/>
    </row>
    <row r="394" spans="1:186" ht="6" customHeight="1">
      <c r="A394" s="296"/>
      <c r="B394" s="701"/>
      <c r="C394" s="701"/>
      <c r="D394" s="701"/>
      <c r="E394" s="701"/>
      <c r="F394" s="1479"/>
      <c r="G394" s="1479"/>
      <c r="H394" s="1479"/>
      <c r="I394" s="1479"/>
      <c r="J394" s="1479"/>
      <c r="K394" s="1479"/>
      <c r="L394" s="1479"/>
      <c r="M394" s="1479"/>
      <c r="N394" s="1479"/>
      <c r="O394" s="1479"/>
      <c r="P394" s="1479"/>
      <c r="Q394" s="1479"/>
      <c r="R394" s="1479"/>
      <c r="S394" s="1479"/>
      <c r="T394" s="1479"/>
      <c r="U394" s="1479"/>
      <c r="V394" s="1479"/>
      <c r="W394" s="1479"/>
      <c r="X394" s="1479"/>
      <c r="Y394" s="1479"/>
      <c r="Z394" s="1479"/>
      <c r="AA394" s="1479"/>
      <c r="AB394" s="1479"/>
      <c r="AC394" s="1479"/>
      <c r="AD394" s="1479"/>
      <c r="AE394" s="1479"/>
      <c r="AF394" s="1479"/>
      <c r="AG394" s="1479"/>
      <c r="AH394" s="1479"/>
      <c r="AI394" s="1479"/>
      <c r="AJ394" s="1479"/>
      <c r="AK394" s="1479"/>
      <c r="AL394" s="1479"/>
      <c r="AM394" s="1479"/>
      <c r="AN394" s="1479"/>
      <c r="AO394" s="1479"/>
      <c r="AP394" s="1479"/>
      <c r="AQ394" s="1479"/>
      <c r="AR394" s="1479"/>
      <c r="AS394" s="1479"/>
      <c r="AT394" s="1479"/>
      <c r="AU394" s="1479"/>
      <c r="AV394" s="1479"/>
      <c r="AW394" s="1479"/>
      <c r="AX394" s="1492"/>
      <c r="AY394" s="1492"/>
      <c r="AZ394" s="1492"/>
      <c r="BA394" s="1492"/>
      <c r="BB394" s="1492"/>
      <c r="BC394" s="1479"/>
      <c r="BD394" s="1479"/>
      <c r="BE394" s="1479"/>
      <c r="BF394" s="1479"/>
      <c r="BG394" s="1479"/>
      <c r="BH394" s="1479"/>
      <c r="BI394" s="1479"/>
      <c r="BJ394" s="1479"/>
      <c r="BK394" s="1479"/>
      <c r="BL394" s="1479"/>
      <c r="BM394" s="1479"/>
      <c r="BN394" s="1479"/>
      <c r="BO394" s="1479"/>
      <c r="BP394" s="1479"/>
      <c r="BQ394" s="1479"/>
      <c r="BR394" s="1479"/>
      <c r="BS394" s="1479"/>
      <c r="BT394" s="1479"/>
      <c r="BU394" s="1479"/>
      <c r="BV394" s="1479"/>
      <c r="BW394" s="1479"/>
      <c r="BX394" s="1479"/>
      <c r="BY394" s="1479"/>
      <c r="BZ394" s="1479"/>
      <c r="CA394" s="1479"/>
      <c r="CB394" s="1479"/>
      <c r="CC394" s="1479"/>
      <c r="CD394" s="1479"/>
      <c r="CE394" s="1479"/>
      <c r="CF394" s="1484"/>
      <c r="CG394" s="1484"/>
      <c r="CH394" s="1484"/>
      <c r="CI394" s="1484"/>
      <c r="CJ394" s="1484"/>
      <c r="CK394" s="1484"/>
      <c r="CL394" s="1484"/>
      <c r="CM394" s="1484"/>
      <c r="CN394" s="1484"/>
      <c r="CO394" s="1484"/>
      <c r="CP394" s="1484"/>
      <c r="CQ394" s="1484"/>
      <c r="CR394" s="1484"/>
      <c r="CS394" s="1484"/>
      <c r="CT394" s="1484"/>
      <c r="CU394" s="1484"/>
      <c r="CV394" s="1484"/>
      <c r="CW394" s="1484"/>
      <c r="CX394" s="1484"/>
      <c r="CY394" s="1484"/>
      <c r="CZ394" s="1484"/>
      <c r="DA394" s="1484"/>
      <c r="DB394" s="1484"/>
      <c r="DC394" s="1484"/>
      <c r="DD394" s="1484"/>
      <c r="DE394" s="1484"/>
      <c r="DF394" s="1484"/>
      <c r="DG394" s="1484"/>
      <c r="DH394" s="1484"/>
      <c r="DI394" s="1484"/>
      <c r="DJ394" s="1484"/>
      <c r="DK394" s="1484"/>
      <c r="DL394" s="1495"/>
      <c r="DM394" s="1496"/>
      <c r="DN394" s="1496"/>
      <c r="DO394" s="1496"/>
      <c r="DP394" s="1496"/>
      <c r="DQ394" s="1497"/>
      <c r="DR394" s="1479"/>
      <c r="DS394" s="1479"/>
      <c r="DT394" s="1479"/>
      <c r="DU394" s="1479"/>
      <c r="DV394" s="1479"/>
      <c r="DW394" s="1479"/>
      <c r="DX394" s="1479"/>
      <c r="DY394" s="1479"/>
      <c r="DZ394" s="1479"/>
      <c r="EA394" s="1479"/>
      <c r="EB394" s="1479"/>
      <c r="EC394" s="1492"/>
      <c r="ED394" s="1492"/>
      <c r="EE394" s="1492"/>
      <c r="EF394" s="1492"/>
      <c r="EG394" s="1492"/>
      <c r="EH394" s="1492"/>
      <c r="EI394" s="1492"/>
      <c r="EJ394" s="1492"/>
      <c r="EK394" s="1492"/>
      <c r="EL394" s="1492"/>
      <c r="EM394" s="1492"/>
      <c r="EN394" s="1479"/>
      <c r="EO394" s="1479"/>
      <c r="EP394" s="1479"/>
      <c r="EQ394" s="1479"/>
      <c r="ER394" s="1479"/>
      <c r="ES394" s="1479"/>
      <c r="ET394" s="1479"/>
      <c r="EU394" s="1479"/>
      <c r="EV394" s="1479"/>
      <c r="EW394" s="1484"/>
      <c r="EX394" s="1484"/>
      <c r="EY394" s="1484"/>
      <c r="EZ394" s="1484"/>
      <c r="FA394" s="1484"/>
      <c r="FB394" s="1484"/>
      <c r="FC394" s="1484"/>
      <c r="FD394" s="1484"/>
      <c r="FE394" s="1484"/>
      <c r="FF394" s="1484"/>
      <c r="FG394" s="1484"/>
      <c r="FH394" s="1479"/>
      <c r="FI394" s="1479"/>
      <c r="FJ394" s="1479"/>
      <c r="FK394" s="1479"/>
      <c r="FL394" s="1479"/>
      <c r="FM394" s="1479"/>
      <c r="FN394" s="1479"/>
      <c r="FO394" s="1479"/>
      <c r="FP394" s="1479"/>
      <c r="FQ394" s="1479"/>
      <c r="FR394" s="1479"/>
      <c r="FS394" s="1479"/>
      <c r="FT394" s="1479"/>
      <c r="FU394" s="1479"/>
      <c r="FV394" s="1479"/>
      <c r="FW394" s="1479"/>
      <c r="FX394" s="1479"/>
      <c r="FY394" s="1479"/>
      <c r="FZ394" s="1479"/>
      <c r="GA394" s="1479"/>
      <c r="GB394" s="1479"/>
      <c r="GC394" s="1479"/>
      <c r="GD394" s="1479"/>
    </row>
    <row r="395" spans="1:186" ht="6" customHeight="1">
      <c r="A395" s="296"/>
      <c r="B395" s="1494">
        <v>15</v>
      </c>
      <c r="C395" s="701"/>
      <c r="D395" s="701"/>
      <c r="E395" s="701"/>
      <c r="F395" s="1479"/>
      <c r="G395" s="1479"/>
      <c r="H395" s="1479"/>
      <c r="I395" s="1479"/>
      <c r="J395" s="1479"/>
      <c r="K395" s="1479"/>
      <c r="L395" s="1479"/>
      <c r="M395" s="1479"/>
      <c r="N395" s="1479"/>
      <c r="O395" s="1479"/>
      <c r="P395" s="1479"/>
      <c r="Q395" s="1479"/>
      <c r="R395" s="1479"/>
      <c r="S395" s="1479"/>
      <c r="T395" s="1479"/>
      <c r="U395" s="1479"/>
      <c r="V395" s="1479"/>
      <c r="W395" s="1479"/>
      <c r="X395" s="1479"/>
      <c r="Y395" s="1479"/>
      <c r="Z395" s="1479"/>
      <c r="AA395" s="1479"/>
      <c r="AB395" s="1479"/>
      <c r="AC395" s="1479"/>
      <c r="AD395" s="1479"/>
      <c r="AE395" s="1479"/>
      <c r="AF395" s="1479"/>
      <c r="AG395" s="1479"/>
      <c r="AH395" s="1479"/>
      <c r="AI395" s="1479"/>
      <c r="AJ395" s="1479"/>
      <c r="AK395" s="1479"/>
      <c r="AL395" s="1479"/>
      <c r="AM395" s="1479"/>
      <c r="AN395" s="1479"/>
      <c r="AO395" s="1479"/>
      <c r="AP395" s="1479"/>
      <c r="AQ395" s="1479"/>
      <c r="AR395" s="1479"/>
      <c r="AS395" s="1479"/>
      <c r="AT395" s="1479"/>
      <c r="AU395" s="1479"/>
      <c r="AV395" s="1479"/>
      <c r="AW395" s="1479"/>
      <c r="AX395" s="1492"/>
      <c r="AY395" s="1492"/>
      <c r="AZ395" s="1492"/>
      <c r="BA395" s="1492"/>
      <c r="BB395" s="1492"/>
      <c r="BC395" s="1479"/>
      <c r="BD395" s="1479"/>
      <c r="BE395" s="1479"/>
      <c r="BF395" s="1479"/>
      <c r="BG395" s="1479"/>
      <c r="BH395" s="1479"/>
      <c r="BI395" s="1479"/>
      <c r="BJ395" s="1479"/>
      <c r="BK395" s="1479"/>
      <c r="BL395" s="1479"/>
      <c r="BM395" s="1479"/>
      <c r="BN395" s="1479"/>
      <c r="BO395" s="1479"/>
      <c r="BP395" s="1479"/>
      <c r="BQ395" s="1479"/>
      <c r="BR395" s="1479"/>
      <c r="BS395" s="1479"/>
      <c r="BT395" s="1479"/>
      <c r="BU395" s="1479"/>
      <c r="BV395" s="1479"/>
      <c r="BW395" s="1479"/>
      <c r="BX395" s="1479"/>
      <c r="BY395" s="1479"/>
      <c r="BZ395" s="1479"/>
      <c r="CA395" s="1479"/>
      <c r="CB395" s="1479"/>
      <c r="CC395" s="1479"/>
      <c r="CD395" s="1479"/>
      <c r="CE395" s="1479"/>
      <c r="CF395" s="1484"/>
      <c r="CG395" s="1484"/>
      <c r="CH395" s="1484"/>
      <c r="CI395" s="1484"/>
      <c r="CJ395" s="1484"/>
      <c r="CK395" s="1484"/>
      <c r="CL395" s="1484"/>
      <c r="CM395" s="1484"/>
      <c r="CN395" s="1484"/>
      <c r="CO395" s="1484"/>
      <c r="CP395" s="1484"/>
      <c r="CQ395" s="1484"/>
      <c r="CR395" s="1484"/>
      <c r="CS395" s="1484"/>
      <c r="CT395" s="1484"/>
      <c r="CU395" s="1484"/>
      <c r="CV395" s="1484"/>
      <c r="CW395" s="1484"/>
      <c r="CX395" s="1484"/>
      <c r="CY395" s="1484"/>
      <c r="CZ395" s="1484"/>
      <c r="DA395" s="1484"/>
      <c r="DB395" s="1484"/>
      <c r="DC395" s="1484"/>
      <c r="DD395" s="1484"/>
      <c r="DE395" s="1484"/>
      <c r="DF395" s="1484"/>
      <c r="DG395" s="1484"/>
      <c r="DH395" s="1484"/>
      <c r="DI395" s="1484"/>
      <c r="DJ395" s="1484"/>
      <c r="DK395" s="1484"/>
      <c r="DL395" s="1486"/>
      <c r="DM395" s="1487"/>
      <c r="DN395" s="1487"/>
      <c r="DO395" s="1487"/>
      <c r="DP395" s="1487"/>
      <c r="DQ395" s="1488"/>
      <c r="DR395" s="1479"/>
      <c r="DS395" s="1479"/>
      <c r="DT395" s="1479"/>
      <c r="DU395" s="1479"/>
      <c r="DV395" s="1479"/>
      <c r="DW395" s="1479"/>
      <c r="DX395" s="1479"/>
      <c r="DY395" s="1479"/>
      <c r="DZ395" s="1479"/>
      <c r="EA395" s="1479"/>
      <c r="EB395" s="1479"/>
      <c r="EC395" s="1492"/>
      <c r="ED395" s="1492"/>
      <c r="EE395" s="1492"/>
      <c r="EF395" s="1492"/>
      <c r="EG395" s="1492"/>
      <c r="EH395" s="1492"/>
      <c r="EI395" s="1492"/>
      <c r="EJ395" s="1492"/>
      <c r="EK395" s="1492"/>
      <c r="EL395" s="1492"/>
      <c r="EM395" s="1492"/>
      <c r="EN395" s="1479"/>
      <c r="EO395" s="1479"/>
      <c r="EP395" s="1479"/>
      <c r="EQ395" s="1479"/>
      <c r="ER395" s="1479"/>
      <c r="ES395" s="1479"/>
      <c r="ET395" s="1479"/>
      <c r="EU395" s="1479"/>
      <c r="EV395" s="1479"/>
      <c r="EW395" s="1484"/>
      <c r="EX395" s="1484"/>
      <c r="EY395" s="1484"/>
      <c r="EZ395" s="1484"/>
      <c r="FA395" s="1484"/>
      <c r="FB395" s="1484"/>
      <c r="FC395" s="1484"/>
      <c r="FD395" s="1484"/>
      <c r="FE395" s="1484"/>
      <c r="FF395" s="1484"/>
      <c r="FG395" s="1484"/>
      <c r="FH395" s="1479"/>
      <c r="FI395" s="1479"/>
      <c r="FJ395" s="1479"/>
      <c r="FK395" s="1479"/>
      <c r="FL395" s="1479"/>
      <c r="FM395" s="1479"/>
      <c r="FN395" s="1479"/>
      <c r="FO395" s="1479"/>
      <c r="FP395" s="1479"/>
      <c r="FQ395" s="1479"/>
      <c r="FR395" s="1479"/>
      <c r="FS395" s="1479"/>
      <c r="FT395" s="1479"/>
      <c r="FU395" s="1479"/>
      <c r="FV395" s="1479"/>
      <c r="FW395" s="1479"/>
      <c r="FX395" s="1479"/>
      <c r="FY395" s="1479"/>
      <c r="FZ395" s="1479"/>
      <c r="GA395" s="1479"/>
      <c r="GB395" s="1479"/>
      <c r="GC395" s="1479"/>
      <c r="GD395" s="1479"/>
    </row>
    <row r="396" spans="1:186" ht="6" customHeight="1">
      <c r="A396" s="296"/>
      <c r="B396" s="701"/>
      <c r="C396" s="701"/>
      <c r="D396" s="701"/>
      <c r="E396" s="701"/>
      <c r="F396" s="1479"/>
      <c r="G396" s="1479"/>
      <c r="H396" s="1479"/>
      <c r="I396" s="1479"/>
      <c r="J396" s="1479"/>
      <c r="K396" s="1479"/>
      <c r="L396" s="1479"/>
      <c r="M396" s="1479"/>
      <c r="N396" s="1479"/>
      <c r="O396" s="1479"/>
      <c r="P396" s="1479"/>
      <c r="Q396" s="1479"/>
      <c r="R396" s="1479"/>
      <c r="S396" s="1479"/>
      <c r="T396" s="1479"/>
      <c r="U396" s="1479"/>
      <c r="V396" s="1479"/>
      <c r="W396" s="1479"/>
      <c r="X396" s="1479"/>
      <c r="Y396" s="1479"/>
      <c r="Z396" s="1479"/>
      <c r="AA396" s="1479"/>
      <c r="AB396" s="1479"/>
      <c r="AC396" s="1479"/>
      <c r="AD396" s="1479"/>
      <c r="AE396" s="1479"/>
      <c r="AF396" s="1479"/>
      <c r="AG396" s="1479"/>
      <c r="AH396" s="1479"/>
      <c r="AI396" s="1479"/>
      <c r="AJ396" s="1479"/>
      <c r="AK396" s="1479"/>
      <c r="AL396" s="1479"/>
      <c r="AM396" s="1479"/>
      <c r="AN396" s="1479"/>
      <c r="AO396" s="1479"/>
      <c r="AP396" s="1479"/>
      <c r="AQ396" s="1479"/>
      <c r="AR396" s="1479"/>
      <c r="AS396" s="1479"/>
      <c r="AT396" s="1479"/>
      <c r="AU396" s="1479"/>
      <c r="AV396" s="1479"/>
      <c r="AW396" s="1479"/>
      <c r="AX396" s="1492"/>
      <c r="AY396" s="1492"/>
      <c r="AZ396" s="1492"/>
      <c r="BA396" s="1492"/>
      <c r="BB396" s="1492"/>
      <c r="BC396" s="1479"/>
      <c r="BD396" s="1479"/>
      <c r="BE396" s="1479"/>
      <c r="BF396" s="1479"/>
      <c r="BG396" s="1479"/>
      <c r="BH396" s="1479"/>
      <c r="BI396" s="1479"/>
      <c r="BJ396" s="1479"/>
      <c r="BK396" s="1479"/>
      <c r="BL396" s="1479"/>
      <c r="BM396" s="1479"/>
      <c r="BN396" s="1479"/>
      <c r="BO396" s="1479"/>
      <c r="BP396" s="1479"/>
      <c r="BQ396" s="1479"/>
      <c r="BR396" s="1479"/>
      <c r="BS396" s="1479"/>
      <c r="BT396" s="1479"/>
      <c r="BU396" s="1479"/>
      <c r="BV396" s="1479"/>
      <c r="BW396" s="1479"/>
      <c r="BX396" s="1479"/>
      <c r="BY396" s="1479"/>
      <c r="BZ396" s="1479"/>
      <c r="CA396" s="1479"/>
      <c r="CB396" s="1479"/>
      <c r="CC396" s="1479"/>
      <c r="CD396" s="1479"/>
      <c r="CE396" s="1479"/>
      <c r="CF396" s="1484"/>
      <c r="CG396" s="1484"/>
      <c r="CH396" s="1484"/>
      <c r="CI396" s="1484"/>
      <c r="CJ396" s="1484"/>
      <c r="CK396" s="1484"/>
      <c r="CL396" s="1484"/>
      <c r="CM396" s="1484"/>
      <c r="CN396" s="1484"/>
      <c r="CO396" s="1484"/>
      <c r="CP396" s="1484"/>
      <c r="CQ396" s="1484"/>
      <c r="CR396" s="1484"/>
      <c r="CS396" s="1484"/>
      <c r="CT396" s="1484"/>
      <c r="CU396" s="1484"/>
      <c r="CV396" s="1484"/>
      <c r="CW396" s="1484"/>
      <c r="CX396" s="1484"/>
      <c r="CY396" s="1484"/>
      <c r="CZ396" s="1484"/>
      <c r="DA396" s="1484"/>
      <c r="DB396" s="1484"/>
      <c r="DC396" s="1484"/>
      <c r="DD396" s="1484"/>
      <c r="DE396" s="1484"/>
      <c r="DF396" s="1484"/>
      <c r="DG396" s="1484"/>
      <c r="DH396" s="1484"/>
      <c r="DI396" s="1484"/>
      <c r="DJ396" s="1484"/>
      <c r="DK396" s="1484"/>
      <c r="DL396" s="1489"/>
      <c r="DM396" s="1490"/>
      <c r="DN396" s="1490"/>
      <c r="DO396" s="1490"/>
      <c r="DP396" s="1490"/>
      <c r="DQ396" s="1491"/>
      <c r="DR396" s="1479"/>
      <c r="DS396" s="1479"/>
      <c r="DT396" s="1479"/>
      <c r="DU396" s="1479"/>
      <c r="DV396" s="1479"/>
      <c r="DW396" s="1479"/>
      <c r="DX396" s="1479"/>
      <c r="DY396" s="1479"/>
      <c r="DZ396" s="1479"/>
      <c r="EA396" s="1479"/>
      <c r="EB396" s="1479"/>
      <c r="EC396" s="1492"/>
      <c r="ED396" s="1492"/>
      <c r="EE396" s="1492"/>
      <c r="EF396" s="1492"/>
      <c r="EG396" s="1492"/>
      <c r="EH396" s="1492"/>
      <c r="EI396" s="1492"/>
      <c r="EJ396" s="1492"/>
      <c r="EK396" s="1492"/>
      <c r="EL396" s="1492"/>
      <c r="EM396" s="1492"/>
      <c r="EN396" s="1479"/>
      <c r="EO396" s="1479"/>
      <c r="EP396" s="1479"/>
      <c r="EQ396" s="1479"/>
      <c r="ER396" s="1479"/>
      <c r="ES396" s="1479"/>
      <c r="ET396" s="1479"/>
      <c r="EU396" s="1479"/>
      <c r="EV396" s="1479"/>
      <c r="EW396" s="1484"/>
      <c r="EX396" s="1484"/>
      <c r="EY396" s="1484"/>
      <c r="EZ396" s="1484"/>
      <c r="FA396" s="1484"/>
      <c r="FB396" s="1484"/>
      <c r="FC396" s="1484"/>
      <c r="FD396" s="1484"/>
      <c r="FE396" s="1484"/>
      <c r="FF396" s="1484"/>
      <c r="FG396" s="1484"/>
      <c r="FH396" s="1479"/>
      <c r="FI396" s="1479"/>
      <c r="FJ396" s="1479"/>
      <c r="FK396" s="1479"/>
      <c r="FL396" s="1479"/>
      <c r="FM396" s="1479"/>
      <c r="FN396" s="1479"/>
      <c r="FO396" s="1479"/>
      <c r="FP396" s="1479"/>
      <c r="FQ396" s="1479"/>
      <c r="FR396" s="1479"/>
      <c r="FS396" s="1479"/>
      <c r="FT396" s="1479"/>
      <c r="FU396" s="1479"/>
      <c r="FV396" s="1479"/>
      <c r="FW396" s="1479"/>
      <c r="FX396" s="1479"/>
      <c r="FY396" s="1479"/>
      <c r="FZ396" s="1479"/>
      <c r="GA396" s="1479"/>
      <c r="GB396" s="1479"/>
      <c r="GC396" s="1479"/>
      <c r="GD396" s="1479"/>
    </row>
    <row r="397" spans="1:186" ht="6" customHeight="1">
      <c r="A397" s="296"/>
      <c r="B397" s="701"/>
      <c r="C397" s="701"/>
      <c r="D397" s="701"/>
      <c r="E397" s="701"/>
      <c r="F397" s="1479"/>
      <c r="G397" s="1479"/>
      <c r="H397" s="1479"/>
      <c r="I397" s="1479"/>
      <c r="J397" s="1479"/>
      <c r="K397" s="1479"/>
      <c r="L397" s="1479"/>
      <c r="M397" s="1479"/>
      <c r="N397" s="1479"/>
      <c r="O397" s="1479"/>
      <c r="P397" s="1479"/>
      <c r="Q397" s="1479"/>
      <c r="R397" s="1479"/>
      <c r="S397" s="1479"/>
      <c r="T397" s="1479"/>
      <c r="U397" s="1479"/>
      <c r="V397" s="1479"/>
      <c r="W397" s="1479"/>
      <c r="X397" s="1479"/>
      <c r="Y397" s="1479"/>
      <c r="Z397" s="1479"/>
      <c r="AA397" s="1479"/>
      <c r="AB397" s="1479"/>
      <c r="AC397" s="1479"/>
      <c r="AD397" s="1479"/>
      <c r="AE397" s="1479"/>
      <c r="AF397" s="1479"/>
      <c r="AG397" s="1479"/>
      <c r="AH397" s="1479"/>
      <c r="AI397" s="1479"/>
      <c r="AJ397" s="1479"/>
      <c r="AK397" s="1479"/>
      <c r="AL397" s="1479"/>
      <c r="AM397" s="1479"/>
      <c r="AN397" s="1479"/>
      <c r="AO397" s="1479"/>
      <c r="AP397" s="1479"/>
      <c r="AQ397" s="1479"/>
      <c r="AR397" s="1479"/>
      <c r="AS397" s="1479"/>
      <c r="AT397" s="1479"/>
      <c r="AU397" s="1479"/>
      <c r="AV397" s="1479"/>
      <c r="AW397" s="1479"/>
      <c r="AX397" s="1492"/>
      <c r="AY397" s="1492"/>
      <c r="AZ397" s="1492"/>
      <c r="BA397" s="1492"/>
      <c r="BB397" s="1492"/>
      <c r="BC397" s="1479"/>
      <c r="BD397" s="1479"/>
      <c r="BE397" s="1479"/>
      <c r="BF397" s="1479"/>
      <c r="BG397" s="1479"/>
      <c r="BH397" s="1479"/>
      <c r="BI397" s="1479"/>
      <c r="BJ397" s="1479"/>
      <c r="BK397" s="1479"/>
      <c r="BL397" s="1479"/>
      <c r="BM397" s="1479"/>
      <c r="BN397" s="1479"/>
      <c r="BO397" s="1479"/>
      <c r="BP397" s="1479"/>
      <c r="BQ397" s="1479"/>
      <c r="BR397" s="1479"/>
      <c r="BS397" s="1479"/>
      <c r="BT397" s="1479"/>
      <c r="BU397" s="1479"/>
      <c r="BV397" s="1479"/>
      <c r="BW397" s="1479"/>
      <c r="BX397" s="1479"/>
      <c r="BY397" s="1479"/>
      <c r="BZ397" s="1479"/>
      <c r="CA397" s="1479"/>
      <c r="CB397" s="1479"/>
      <c r="CC397" s="1479"/>
      <c r="CD397" s="1479"/>
      <c r="CE397" s="1479"/>
      <c r="CF397" s="1484"/>
      <c r="CG397" s="1484"/>
      <c r="CH397" s="1484"/>
      <c r="CI397" s="1484"/>
      <c r="CJ397" s="1484"/>
      <c r="CK397" s="1484"/>
      <c r="CL397" s="1484"/>
      <c r="CM397" s="1484"/>
      <c r="CN397" s="1484"/>
      <c r="CO397" s="1484"/>
      <c r="CP397" s="1484"/>
      <c r="CQ397" s="1484"/>
      <c r="CR397" s="1484"/>
      <c r="CS397" s="1484"/>
      <c r="CT397" s="1484"/>
      <c r="CU397" s="1484"/>
      <c r="CV397" s="1484"/>
      <c r="CW397" s="1484"/>
      <c r="CX397" s="1484"/>
      <c r="CY397" s="1484"/>
      <c r="CZ397" s="1484"/>
      <c r="DA397" s="1484"/>
      <c r="DB397" s="1484"/>
      <c r="DC397" s="1484"/>
      <c r="DD397" s="1484"/>
      <c r="DE397" s="1484"/>
      <c r="DF397" s="1484"/>
      <c r="DG397" s="1484"/>
      <c r="DH397" s="1484"/>
      <c r="DI397" s="1484"/>
      <c r="DJ397" s="1484"/>
      <c r="DK397" s="1484"/>
      <c r="DL397" s="1495"/>
      <c r="DM397" s="1496"/>
      <c r="DN397" s="1496"/>
      <c r="DO397" s="1496"/>
      <c r="DP397" s="1496"/>
      <c r="DQ397" s="1497"/>
      <c r="DR397" s="1479"/>
      <c r="DS397" s="1479"/>
      <c r="DT397" s="1479"/>
      <c r="DU397" s="1479"/>
      <c r="DV397" s="1479"/>
      <c r="DW397" s="1479"/>
      <c r="DX397" s="1479"/>
      <c r="DY397" s="1479"/>
      <c r="DZ397" s="1479"/>
      <c r="EA397" s="1479"/>
      <c r="EB397" s="1479"/>
      <c r="EC397" s="1492"/>
      <c r="ED397" s="1492"/>
      <c r="EE397" s="1492"/>
      <c r="EF397" s="1492"/>
      <c r="EG397" s="1492"/>
      <c r="EH397" s="1492"/>
      <c r="EI397" s="1492"/>
      <c r="EJ397" s="1492"/>
      <c r="EK397" s="1492"/>
      <c r="EL397" s="1492"/>
      <c r="EM397" s="1492"/>
      <c r="EN397" s="1479"/>
      <c r="EO397" s="1479"/>
      <c r="EP397" s="1479"/>
      <c r="EQ397" s="1479"/>
      <c r="ER397" s="1479"/>
      <c r="ES397" s="1479"/>
      <c r="ET397" s="1479"/>
      <c r="EU397" s="1479"/>
      <c r="EV397" s="1479"/>
      <c r="EW397" s="1484"/>
      <c r="EX397" s="1484"/>
      <c r="EY397" s="1484"/>
      <c r="EZ397" s="1484"/>
      <c r="FA397" s="1484"/>
      <c r="FB397" s="1484"/>
      <c r="FC397" s="1484"/>
      <c r="FD397" s="1484"/>
      <c r="FE397" s="1484"/>
      <c r="FF397" s="1484"/>
      <c r="FG397" s="1484"/>
      <c r="FH397" s="1479"/>
      <c r="FI397" s="1479"/>
      <c r="FJ397" s="1479"/>
      <c r="FK397" s="1479"/>
      <c r="FL397" s="1479"/>
      <c r="FM397" s="1479"/>
      <c r="FN397" s="1479"/>
      <c r="FO397" s="1479"/>
      <c r="FP397" s="1479"/>
      <c r="FQ397" s="1479"/>
      <c r="FR397" s="1479"/>
      <c r="FS397" s="1479"/>
      <c r="FT397" s="1479"/>
      <c r="FU397" s="1479"/>
      <c r="FV397" s="1479"/>
      <c r="FW397" s="1479"/>
      <c r="FX397" s="1479"/>
      <c r="FY397" s="1479"/>
      <c r="FZ397" s="1479"/>
      <c r="GA397" s="1479"/>
      <c r="GB397" s="1479"/>
      <c r="GC397" s="1479"/>
      <c r="GD397" s="1479"/>
    </row>
    <row r="398" spans="1:186" ht="6" customHeight="1">
      <c r="A398" s="296"/>
      <c r="B398" s="1494">
        <v>16</v>
      </c>
      <c r="C398" s="701"/>
      <c r="D398" s="701"/>
      <c r="E398" s="701"/>
      <c r="F398" s="1479"/>
      <c r="G398" s="1479"/>
      <c r="H398" s="1479"/>
      <c r="I398" s="1479"/>
      <c r="J398" s="1479"/>
      <c r="K398" s="1479"/>
      <c r="L398" s="1479"/>
      <c r="M398" s="1479"/>
      <c r="N398" s="1479"/>
      <c r="O398" s="1479"/>
      <c r="P398" s="1479"/>
      <c r="Q398" s="1479"/>
      <c r="R398" s="1479"/>
      <c r="S398" s="1479"/>
      <c r="T398" s="1479"/>
      <c r="U398" s="1479"/>
      <c r="V398" s="1479"/>
      <c r="W398" s="1479"/>
      <c r="X398" s="1479"/>
      <c r="Y398" s="1479"/>
      <c r="Z398" s="1479"/>
      <c r="AA398" s="1479"/>
      <c r="AB398" s="1479"/>
      <c r="AC398" s="1479"/>
      <c r="AD398" s="1479"/>
      <c r="AE398" s="1479"/>
      <c r="AF398" s="1479"/>
      <c r="AG398" s="1479"/>
      <c r="AH398" s="1479"/>
      <c r="AI398" s="1479"/>
      <c r="AJ398" s="1479"/>
      <c r="AK398" s="1479"/>
      <c r="AL398" s="1479"/>
      <c r="AM398" s="1479"/>
      <c r="AN398" s="1479"/>
      <c r="AO398" s="1479"/>
      <c r="AP398" s="1479"/>
      <c r="AQ398" s="1479"/>
      <c r="AR398" s="1479"/>
      <c r="AS398" s="1479"/>
      <c r="AT398" s="1479"/>
      <c r="AU398" s="1479"/>
      <c r="AV398" s="1479"/>
      <c r="AW398" s="1479"/>
      <c r="AX398" s="1492"/>
      <c r="AY398" s="1492"/>
      <c r="AZ398" s="1492"/>
      <c r="BA398" s="1492"/>
      <c r="BB398" s="1492"/>
      <c r="BC398" s="1479"/>
      <c r="BD398" s="1479"/>
      <c r="BE398" s="1479"/>
      <c r="BF398" s="1479"/>
      <c r="BG398" s="1479"/>
      <c r="BH398" s="1479"/>
      <c r="BI398" s="1479"/>
      <c r="BJ398" s="1479"/>
      <c r="BK398" s="1479"/>
      <c r="BL398" s="1479"/>
      <c r="BM398" s="1479"/>
      <c r="BN398" s="1479"/>
      <c r="BO398" s="1479"/>
      <c r="BP398" s="1479"/>
      <c r="BQ398" s="1479"/>
      <c r="BR398" s="1479"/>
      <c r="BS398" s="1479"/>
      <c r="BT398" s="1479"/>
      <c r="BU398" s="1479"/>
      <c r="BV398" s="1479"/>
      <c r="BW398" s="1479"/>
      <c r="BX398" s="1479"/>
      <c r="BY398" s="1479"/>
      <c r="BZ398" s="1479"/>
      <c r="CA398" s="1479"/>
      <c r="CB398" s="1479"/>
      <c r="CC398" s="1479"/>
      <c r="CD398" s="1479"/>
      <c r="CE398" s="1479"/>
      <c r="CF398" s="1484"/>
      <c r="CG398" s="1484"/>
      <c r="CH398" s="1484"/>
      <c r="CI398" s="1484"/>
      <c r="CJ398" s="1484"/>
      <c r="CK398" s="1484"/>
      <c r="CL398" s="1484"/>
      <c r="CM398" s="1484"/>
      <c r="CN398" s="1484"/>
      <c r="CO398" s="1484"/>
      <c r="CP398" s="1484"/>
      <c r="CQ398" s="1484"/>
      <c r="CR398" s="1484"/>
      <c r="CS398" s="1484"/>
      <c r="CT398" s="1484"/>
      <c r="CU398" s="1484"/>
      <c r="CV398" s="1484"/>
      <c r="CW398" s="1484"/>
      <c r="CX398" s="1484"/>
      <c r="CY398" s="1484"/>
      <c r="CZ398" s="1484"/>
      <c r="DA398" s="1484"/>
      <c r="DB398" s="1484"/>
      <c r="DC398" s="1484"/>
      <c r="DD398" s="1484"/>
      <c r="DE398" s="1484"/>
      <c r="DF398" s="1484"/>
      <c r="DG398" s="1484"/>
      <c r="DH398" s="1484"/>
      <c r="DI398" s="1484"/>
      <c r="DJ398" s="1484"/>
      <c r="DK398" s="1484"/>
      <c r="DL398" s="1486"/>
      <c r="DM398" s="1487"/>
      <c r="DN398" s="1487"/>
      <c r="DO398" s="1487"/>
      <c r="DP398" s="1487"/>
      <c r="DQ398" s="1488"/>
      <c r="DR398" s="1479"/>
      <c r="DS398" s="1479"/>
      <c r="DT398" s="1479"/>
      <c r="DU398" s="1479"/>
      <c r="DV398" s="1479"/>
      <c r="DW398" s="1479"/>
      <c r="DX398" s="1479"/>
      <c r="DY398" s="1479"/>
      <c r="DZ398" s="1479"/>
      <c r="EA398" s="1479"/>
      <c r="EB398" s="1479"/>
      <c r="EC398" s="1492"/>
      <c r="ED398" s="1492"/>
      <c r="EE398" s="1492"/>
      <c r="EF398" s="1492"/>
      <c r="EG398" s="1492"/>
      <c r="EH398" s="1492"/>
      <c r="EI398" s="1492"/>
      <c r="EJ398" s="1492"/>
      <c r="EK398" s="1492"/>
      <c r="EL398" s="1492"/>
      <c r="EM398" s="1492"/>
      <c r="EN398" s="1479"/>
      <c r="EO398" s="1479"/>
      <c r="EP398" s="1479"/>
      <c r="EQ398" s="1479"/>
      <c r="ER398" s="1479"/>
      <c r="ES398" s="1479"/>
      <c r="ET398" s="1479"/>
      <c r="EU398" s="1479"/>
      <c r="EV398" s="1479"/>
      <c r="EW398" s="1484"/>
      <c r="EX398" s="1484"/>
      <c r="EY398" s="1484"/>
      <c r="EZ398" s="1484"/>
      <c r="FA398" s="1484"/>
      <c r="FB398" s="1484"/>
      <c r="FC398" s="1484"/>
      <c r="FD398" s="1484"/>
      <c r="FE398" s="1484"/>
      <c r="FF398" s="1484"/>
      <c r="FG398" s="1484"/>
      <c r="FH398" s="1479"/>
      <c r="FI398" s="1479"/>
      <c r="FJ398" s="1479"/>
      <c r="FK398" s="1479"/>
      <c r="FL398" s="1479"/>
      <c r="FM398" s="1479"/>
      <c r="FN398" s="1479"/>
      <c r="FO398" s="1479"/>
      <c r="FP398" s="1479"/>
      <c r="FQ398" s="1479"/>
      <c r="FR398" s="1479"/>
      <c r="FS398" s="1479"/>
      <c r="FT398" s="1479"/>
      <c r="FU398" s="1479"/>
      <c r="FV398" s="1479"/>
      <c r="FW398" s="1479"/>
      <c r="FX398" s="1479"/>
      <c r="FY398" s="1479"/>
      <c r="FZ398" s="1479"/>
      <c r="GA398" s="1479"/>
      <c r="GB398" s="1479"/>
      <c r="GC398" s="1479"/>
      <c r="GD398" s="1479"/>
    </row>
    <row r="399" spans="1:186" ht="6" customHeight="1">
      <c r="A399" s="296"/>
      <c r="B399" s="701"/>
      <c r="C399" s="701"/>
      <c r="D399" s="701"/>
      <c r="E399" s="701"/>
      <c r="F399" s="1479"/>
      <c r="G399" s="1479"/>
      <c r="H399" s="1479"/>
      <c r="I399" s="1479"/>
      <c r="J399" s="1479"/>
      <c r="K399" s="1479"/>
      <c r="L399" s="1479"/>
      <c r="M399" s="1479"/>
      <c r="N399" s="1479"/>
      <c r="O399" s="1479"/>
      <c r="P399" s="1479"/>
      <c r="Q399" s="1479"/>
      <c r="R399" s="1479"/>
      <c r="S399" s="1479"/>
      <c r="T399" s="1479"/>
      <c r="U399" s="1479"/>
      <c r="V399" s="1479"/>
      <c r="W399" s="1479"/>
      <c r="X399" s="1479"/>
      <c r="Y399" s="1479"/>
      <c r="Z399" s="1479"/>
      <c r="AA399" s="1479"/>
      <c r="AB399" s="1479"/>
      <c r="AC399" s="1479"/>
      <c r="AD399" s="1479"/>
      <c r="AE399" s="1479"/>
      <c r="AF399" s="1479"/>
      <c r="AG399" s="1479"/>
      <c r="AH399" s="1479"/>
      <c r="AI399" s="1479"/>
      <c r="AJ399" s="1479"/>
      <c r="AK399" s="1479"/>
      <c r="AL399" s="1479"/>
      <c r="AM399" s="1479"/>
      <c r="AN399" s="1479"/>
      <c r="AO399" s="1479"/>
      <c r="AP399" s="1479"/>
      <c r="AQ399" s="1479"/>
      <c r="AR399" s="1479"/>
      <c r="AS399" s="1479"/>
      <c r="AT399" s="1479"/>
      <c r="AU399" s="1479"/>
      <c r="AV399" s="1479"/>
      <c r="AW399" s="1479"/>
      <c r="AX399" s="1492"/>
      <c r="AY399" s="1492"/>
      <c r="AZ399" s="1492"/>
      <c r="BA399" s="1492"/>
      <c r="BB399" s="1492"/>
      <c r="BC399" s="1479"/>
      <c r="BD399" s="1479"/>
      <c r="BE399" s="1479"/>
      <c r="BF399" s="1479"/>
      <c r="BG399" s="1479"/>
      <c r="BH399" s="1479"/>
      <c r="BI399" s="1479"/>
      <c r="BJ399" s="1479"/>
      <c r="BK399" s="1479"/>
      <c r="BL399" s="1479"/>
      <c r="BM399" s="1479"/>
      <c r="BN399" s="1479"/>
      <c r="BO399" s="1479"/>
      <c r="BP399" s="1479"/>
      <c r="BQ399" s="1479"/>
      <c r="BR399" s="1479"/>
      <c r="BS399" s="1479"/>
      <c r="BT399" s="1479"/>
      <c r="BU399" s="1479"/>
      <c r="BV399" s="1479"/>
      <c r="BW399" s="1479"/>
      <c r="BX399" s="1479"/>
      <c r="BY399" s="1479"/>
      <c r="BZ399" s="1479"/>
      <c r="CA399" s="1479"/>
      <c r="CB399" s="1479"/>
      <c r="CC399" s="1479"/>
      <c r="CD399" s="1479"/>
      <c r="CE399" s="1479"/>
      <c r="CF399" s="1484"/>
      <c r="CG399" s="1484"/>
      <c r="CH399" s="1484"/>
      <c r="CI399" s="1484"/>
      <c r="CJ399" s="1484"/>
      <c r="CK399" s="1484"/>
      <c r="CL399" s="1484"/>
      <c r="CM399" s="1484"/>
      <c r="CN399" s="1484"/>
      <c r="CO399" s="1484"/>
      <c r="CP399" s="1484"/>
      <c r="CQ399" s="1484"/>
      <c r="CR399" s="1484"/>
      <c r="CS399" s="1484"/>
      <c r="CT399" s="1484"/>
      <c r="CU399" s="1484"/>
      <c r="CV399" s="1484"/>
      <c r="CW399" s="1484"/>
      <c r="CX399" s="1484"/>
      <c r="CY399" s="1484"/>
      <c r="CZ399" s="1484"/>
      <c r="DA399" s="1484"/>
      <c r="DB399" s="1484"/>
      <c r="DC399" s="1484"/>
      <c r="DD399" s="1484"/>
      <c r="DE399" s="1484"/>
      <c r="DF399" s="1484"/>
      <c r="DG399" s="1484"/>
      <c r="DH399" s="1484"/>
      <c r="DI399" s="1484"/>
      <c r="DJ399" s="1484"/>
      <c r="DK399" s="1484"/>
      <c r="DL399" s="1489"/>
      <c r="DM399" s="1490"/>
      <c r="DN399" s="1490"/>
      <c r="DO399" s="1490"/>
      <c r="DP399" s="1490"/>
      <c r="DQ399" s="1491"/>
      <c r="DR399" s="1479"/>
      <c r="DS399" s="1479"/>
      <c r="DT399" s="1479"/>
      <c r="DU399" s="1479"/>
      <c r="DV399" s="1479"/>
      <c r="DW399" s="1479"/>
      <c r="DX399" s="1479"/>
      <c r="DY399" s="1479"/>
      <c r="DZ399" s="1479"/>
      <c r="EA399" s="1479"/>
      <c r="EB399" s="1479"/>
      <c r="EC399" s="1492"/>
      <c r="ED399" s="1492"/>
      <c r="EE399" s="1492"/>
      <c r="EF399" s="1492"/>
      <c r="EG399" s="1492"/>
      <c r="EH399" s="1492"/>
      <c r="EI399" s="1492"/>
      <c r="EJ399" s="1492"/>
      <c r="EK399" s="1492"/>
      <c r="EL399" s="1492"/>
      <c r="EM399" s="1492"/>
      <c r="EN399" s="1479"/>
      <c r="EO399" s="1479"/>
      <c r="EP399" s="1479"/>
      <c r="EQ399" s="1479"/>
      <c r="ER399" s="1479"/>
      <c r="ES399" s="1479"/>
      <c r="ET399" s="1479"/>
      <c r="EU399" s="1479"/>
      <c r="EV399" s="1479"/>
      <c r="EW399" s="1484"/>
      <c r="EX399" s="1484"/>
      <c r="EY399" s="1484"/>
      <c r="EZ399" s="1484"/>
      <c r="FA399" s="1484"/>
      <c r="FB399" s="1484"/>
      <c r="FC399" s="1484"/>
      <c r="FD399" s="1484"/>
      <c r="FE399" s="1484"/>
      <c r="FF399" s="1484"/>
      <c r="FG399" s="1484"/>
      <c r="FH399" s="1479"/>
      <c r="FI399" s="1479"/>
      <c r="FJ399" s="1479"/>
      <c r="FK399" s="1479"/>
      <c r="FL399" s="1479"/>
      <c r="FM399" s="1479"/>
      <c r="FN399" s="1479"/>
      <c r="FO399" s="1479"/>
      <c r="FP399" s="1479"/>
      <c r="FQ399" s="1479"/>
      <c r="FR399" s="1479"/>
      <c r="FS399" s="1479"/>
      <c r="FT399" s="1479"/>
      <c r="FU399" s="1479"/>
      <c r="FV399" s="1479"/>
      <c r="FW399" s="1479"/>
      <c r="FX399" s="1479"/>
      <c r="FY399" s="1479"/>
      <c r="FZ399" s="1479"/>
      <c r="GA399" s="1479"/>
      <c r="GB399" s="1479"/>
      <c r="GC399" s="1479"/>
      <c r="GD399" s="1479"/>
    </row>
    <row r="400" spans="1:186" ht="6" customHeight="1">
      <c r="A400" s="296"/>
      <c r="B400" s="701"/>
      <c r="C400" s="701"/>
      <c r="D400" s="701"/>
      <c r="E400" s="701"/>
      <c r="F400" s="1479"/>
      <c r="G400" s="1479"/>
      <c r="H400" s="1479"/>
      <c r="I400" s="1479"/>
      <c r="J400" s="1479"/>
      <c r="K400" s="1479"/>
      <c r="L400" s="1479"/>
      <c r="M400" s="1479"/>
      <c r="N400" s="1479"/>
      <c r="O400" s="1479"/>
      <c r="P400" s="1479"/>
      <c r="Q400" s="1479"/>
      <c r="R400" s="1479"/>
      <c r="S400" s="1479"/>
      <c r="T400" s="1479"/>
      <c r="U400" s="1479"/>
      <c r="V400" s="1479"/>
      <c r="W400" s="1479"/>
      <c r="X400" s="1479"/>
      <c r="Y400" s="1479"/>
      <c r="Z400" s="1479"/>
      <c r="AA400" s="1479"/>
      <c r="AB400" s="1479"/>
      <c r="AC400" s="1479"/>
      <c r="AD400" s="1479"/>
      <c r="AE400" s="1479"/>
      <c r="AF400" s="1479"/>
      <c r="AG400" s="1479"/>
      <c r="AH400" s="1479"/>
      <c r="AI400" s="1479"/>
      <c r="AJ400" s="1479"/>
      <c r="AK400" s="1479"/>
      <c r="AL400" s="1479"/>
      <c r="AM400" s="1479"/>
      <c r="AN400" s="1479"/>
      <c r="AO400" s="1479"/>
      <c r="AP400" s="1479"/>
      <c r="AQ400" s="1479"/>
      <c r="AR400" s="1479"/>
      <c r="AS400" s="1479"/>
      <c r="AT400" s="1479"/>
      <c r="AU400" s="1479"/>
      <c r="AV400" s="1479"/>
      <c r="AW400" s="1479"/>
      <c r="AX400" s="1492"/>
      <c r="AY400" s="1492"/>
      <c r="AZ400" s="1492"/>
      <c r="BA400" s="1492"/>
      <c r="BB400" s="1492"/>
      <c r="BC400" s="1479"/>
      <c r="BD400" s="1479"/>
      <c r="BE400" s="1479"/>
      <c r="BF400" s="1479"/>
      <c r="BG400" s="1479"/>
      <c r="BH400" s="1479"/>
      <c r="BI400" s="1479"/>
      <c r="BJ400" s="1479"/>
      <c r="BK400" s="1479"/>
      <c r="BL400" s="1479"/>
      <c r="BM400" s="1479"/>
      <c r="BN400" s="1479"/>
      <c r="BO400" s="1479"/>
      <c r="BP400" s="1479"/>
      <c r="BQ400" s="1479"/>
      <c r="BR400" s="1479"/>
      <c r="BS400" s="1479"/>
      <c r="BT400" s="1479"/>
      <c r="BU400" s="1479"/>
      <c r="BV400" s="1479"/>
      <c r="BW400" s="1479"/>
      <c r="BX400" s="1479"/>
      <c r="BY400" s="1479"/>
      <c r="BZ400" s="1479"/>
      <c r="CA400" s="1479"/>
      <c r="CB400" s="1479"/>
      <c r="CC400" s="1479"/>
      <c r="CD400" s="1479"/>
      <c r="CE400" s="1479"/>
      <c r="CF400" s="1484"/>
      <c r="CG400" s="1484"/>
      <c r="CH400" s="1484"/>
      <c r="CI400" s="1484"/>
      <c r="CJ400" s="1484"/>
      <c r="CK400" s="1484"/>
      <c r="CL400" s="1484"/>
      <c r="CM400" s="1484"/>
      <c r="CN400" s="1484"/>
      <c r="CO400" s="1484"/>
      <c r="CP400" s="1484"/>
      <c r="CQ400" s="1484"/>
      <c r="CR400" s="1484"/>
      <c r="CS400" s="1484"/>
      <c r="CT400" s="1484"/>
      <c r="CU400" s="1484"/>
      <c r="CV400" s="1484"/>
      <c r="CW400" s="1484"/>
      <c r="CX400" s="1484"/>
      <c r="CY400" s="1484"/>
      <c r="CZ400" s="1484"/>
      <c r="DA400" s="1484"/>
      <c r="DB400" s="1484"/>
      <c r="DC400" s="1484"/>
      <c r="DD400" s="1484"/>
      <c r="DE400" s="1484"/>
      <c r="DF400" s="1484"/>
      <c r="DG400" s="1484"/>
      <c r="DH400" s="1484"/>
      <c r="DI400" s="1484"/>
      <c r="DJ400" s="1484"/>
      <c r="DK400" s="1484"/>
      <c r="DL400" s="1495"/>
      <c r="DM400" s="1496"/>
      <c r="DN400" s="1496"/>
      <c r="DO400" s="1496"/>
      <c r="DP400" s="1496"/>
      <c r="DQ400" s="1497"/>
      <c r="DR400" s="1479"/>
      <c r="DS400" s="1479"/>
      <c r="DT400" s="1479"/>
      <c r="DU400" s="1479"/>
      <c r="DV400" s="1479"/>
      <c r="DW400" s="1479"/>
      <c r="DX400" s="1479"/>
      <c r="DY400" s="1479"/>
      <c r="DZ400" s="1479"/>
      <c r="EA400" s="1479"/>
      <c r="EB400" s="1479"/>
      <c r="EC400" s="1492"/>
      <c r="ED400" s="1492"/>
      <c r="EE400" s="1492"/>
      <c r="EF400" s="1492"/>
      <c r="EG400" s="1492"/>
      <c r="EH400" s="1492"/>
      <c r="EI400" s="1492"/>
      <c r="EJ400" s="1492"/>
      <c r="EK400" s="1492"/>
      <c r="EL400" s="1492"/>
      <c r="EM400" s="1492"/>
      <c r="EN400" s="1479"/>
      <c r="EO400" s="1479"/>
      <c r="EP400" s="1479"/>
      <c r="EQ400" s="1479"/>
      <c r="ER400" s="1479"/>
      <c r="ES400" s="1479"/>
      <c r="ET400" s="1479"/>
      <c r="EU400" s="1479"/>
      <c r="EV400" s="1479"/>
      <c r="EW400" s="1484"/>
      <c r="EX400" s="1484"/>
      <c r="EY400" s="1484"/>
      <c r="EZ400" s="1484"/>
      <c r="FA400" s="1484"/>
      <c r="FB400" s="1484"/>
      <c r="FC400" s="1484"/>
      <c r="FD400" s="1484"/>
      <c r="FE400" s="1484"/>
      <c r="FF400" s="1484"/>
      <c r="FG400" s="1484"/>
      <c r="FH400" s="1479"/>
      <c r="FI400" s="1479"/>
      <c r="FJ400" s="1479"/>
      <c r="FK400" s="1479"/>
      <c r="FL400" s="1479"/>
      <c r="FM400" s="1479"/>
      <c r="FN400" s="1479"/>
      <c r="FO400" s="1479"/>
      <c r="FP400" s="1479"/>
      <c r="FQ400" s="1479"/>
      <c r="FR400" s="1479"/>
      <c r="FS400" s="1479"/>
      <c r="FT400" s="1479"/>
      <c r="FU400" s="1479"/>
      <c r="FV400" s="1479"/>
      <c r="FW400" s="1479"/>
      <c r="FX400" s="1479"/>
      <c r="FY400" s="1479"/>
      <c r="FZ400" s="1479"/>
      <c r="GA400" s="1479"/>
      <c r="GB400" s="1479"/>
      <c r="GC400" s="1479"/>
      <c r="GD400" s="1479"/>
    </row>
    <row r="401" spans="1:186" ht="6" customHeight="1">
      <c r="A401" s="296"/>
      <c r="B401" s="1494">
        <v>17</v>
      </c>
      <c r="C401" s="701"/>
      <c r="D401" s="701"/>
      <c r="E401" s="701"/>
      <c r="F401" s="1479"/>
      <c r="G401" s="1479"/>
      <c r="H401" s="1479"/>
      <c r="I401" s="1479"/>
      <c r="J401" s="1479"/>
      <c r="K401" s="1479"/>
      <c r="L401" s="1479"/>
      <c r="M401" s="1479"/>
      <c r="N401" s="1479"/>
      <c r="O401" s="1479"/>
      <c r="P401" s="1479"/>
      <c r="Q401" s="1479"/>
      <c r="R401" s="1479"/>
      <c r="S401" s="1479"/>
      <c r="T401" s="1479"/>
      <c r="U401" s="1479"/>
      <c r="V401" s="1479"/>
      <c r="W401" s="1479"/>
      <c r="X401" s="1479"/>
      <c r="Y401" s="1479"/>
      <c r="Z401" s="1479"/>
      <c r="AA401" s="1479"/>
      <c r="AB401" s="1479"/>
      <c r="AC401" s="1479"/>
      <c r="AD401" s="1479"/>
      <c r="AE401" s="1479"/>
      <c r="AF401" s="1479"/>
      <c r="AG401" s="1479"/>
      <c r="AH401" s="1479"/>
      <c r="AI401" s="1479"/>
      <c r="AJ401" s="1479"/>
      <c r="AK401" s="1479"/>
      <c r="AL401" s="1479"/>
      <c r="AM401" s="1479"/>
      <c r="AN401" s="1479"/>
      <c r="AO401" s="1479"/>
      <c r="AP401" s="1479"/>
      <c r="AQ401" s="1479"/>
      <c r="AR401" s="1479"/>
      <c r="AS401" s="1479"/>
      <c r="AT401" s="1479"/>
      <c r="AU401" s="1479"/>
      <c r="AV401" s="1479"/>
      <c r="AW401" s="1479"/>
      <c r="AX401" s="1492"/>
      <c r="AY401" s="1492"/>
      <c r="AZ401" s="1492"/>
      <c r="BA401" s="1492"/>
      <c r="BB401" s="1492"/>
      <c r="BC401" s="1479"/>
      <c r="BD401" s="1479"/>
      <c r="BE401" s="1479"/>
      <c r="BF401" s="1479"/>
      <c r="BG401" s="1479"/>
      <c r="BH401" s="1479"/>
      <c r="BI401" s="1479"/>
      <c r="BJ401" s="1479"/>
      <c r="BK401" s="1479"/>
      <c r="BL401" s="1479"/>
      <c r="BM401" s="1479"/>
      <c r="BN401" s="1479"/>
      <c r="BO401" s="1479"/>
      <c r="BP401" s="1479"/>
      <c r="BQ401" s="1479"/>
      <c r="BR401" s="1479"/>
      <c r="BS401" s="1479"/>
      <c r="BT401" s="1479"/>
      <c r="BU401" s="1479"/>
      <c r="BV401" s="1479"/>
      <c r="BW401" s="1479"/>
      <c r="BX401" s="1479"/>
      <c r="BY401" s="1479"/>
      <c r="BZ401" s="1479"/>
      <c r="CA401" s="1479"/>
      <c r="CB401" s="1479"/>
      <c r="CC401" s="1479"/>
      <c r="CD401" s="1479"/>
      <c r="CE401" s="1479"/>
      <c r="CF401" s="1484"/>
      <c r="CG401" s="1484"/>
      <c r="CH401" s="1484"/>
      <c r="CI401" s="1484"/>
      <c r="CJ401" s="1484"/>
      <c r="CK401" s="1484"/>
      <c r="CL401" s="1484"/>
      <c r="CM401" s="1484"/>
      <c r="CN401" s="1484"/>
      <c r="CO401" s="1484"/>
      <c r="CP401" s="1484"/>
      <c r="CQ401" s="1484"/>
      <c r="CR401" s="1484"/>
      <c r="CS401" s="1484"/>
      <c r="CT401" s="1484"/>
      <c r="CU401" s="1484"/>
      <c r="CV401" s="1484"/>
      <c r="CW401" s="1484"/>
      <c r="CX401" s="1484"/>
      <c r="CY401" s="1484"/>
      <c r="CZ401" s="1484"/>
      <c r="DA401" s="1484"/>
      <c r="DB401" s="1484"/>
      <c r="DC401" s="1484"/>
      <c r="DD401" s="1484"/>
      <c r="DE401" s="1484"/>
      <c r="DF401" s="1484"/>
      <c r="DG401" s="1484"/>
      <c r="DH401" s="1484"/>
      <c r="DI401" s="1484"/>
      <c r="DJ401" s="1484"/>
      <c r="DK401" s="1484"/>
      <c r="DL401" s="1486"/>
      <c r="DM401" s="1487"/>
      <c r="DN401" s="1487"/>
      <c r="DO401" s="1487"/>
      <c r="DP401" s="1487"/>
      <c r="DQ401" s="1488"/>
      <c r="DR401" s="1479"/>
      <c r="DS401" s="1479"/>
      <c r="DT401" s="1479"/>
      <c r="DU401" s="1479"/>
      <c r="DV401" s="1479"/>
      <c r="DW401" s="1479"/>
      <c r="DX401" s="1479"/>
      <c r="DY401" s="1479"/>
      <c r="DZ401" s="1479"/>
      <c r="EA401" s="1479"/>
      <c r="EB401" s="1479"/>
      <c r="EC401" s="1492"/>
      <c r="ED401" s="1492"/>
      <c r="EE401" s="1492"/>
      <c r="EF401" s="1492"/>
      <c r="EG401" s="1492"/>
      <c r="EH401" s="1492"/>
      <c r="EI401" s="1492"/>
      <c r="EJ401" s="1492"/>
      <c r="EK401" s="1492"/>
      <c r="EL401" s="1492"/>
      <c r="EM401" s="1492"/>
      <c r="EN401" s="1479"/>
      <c r="EO401" s="1479"/>
      <c r="EP401" s="1479"/>
      <c r="EQ401" s="1479"/>
      <c r="ER401" s="1479"/>
      <c r="ES401" s="1479"/>
      <c r="ET401" s="1479"/>
      <c r="EU401" s="1479"/>
      <c r="EV401" s="1479"/>
      <c r="EW401" s="1484"/>
      <c r="EX401" s="1484"/>
      <c r="EY401" s="1484"/>
      <c r="EZ401" s="1484"/>
      <c r="FA401" s="1484"/>
      <c r="FB401" s="1484"/>
      <c r="FC401" s="1484"/>
      <c r="FD401" s="1484"/>
      <c r="FE401" s="1484"/>
      <c r="FF401" s="1484"/>
      <c r="FG401" s="1484"/>
      <c r="FH401" s="1479"/>
      <c r="FI401" s="1479"/>
      <c r="FJ401" s="1479"/>
      <c r="FK401" s="1479"/>
      <c r="FL401" s="1479"/>
      <c r="FM401" s="1479"/>
      <c r="FN401" s="1479"/>
      <c r="FO401" s="1479"/>
      <c r="FP401" s="1479"/>
      <c r="FQ401" s="1479"/>
      <c r="FR401" s="1479"/>
      <c r="FS401" s="1479"/>
      <c r="FT401" s="1479"/>
      <c r="FU401" s="1479"/>
      <c r="FV401" s="1479"/>
      <c r="FW401" s="1479"/>
      <c r="FX401" s="1479"/>
      <c r="FY401" s="1479"/>
      <c r="FZ401" s="1479"/>
      <c r="GA401" s="1479"/>
      <c r="GB401" s="1479"/>
      <c r="GC401" s="1479"/>
      <c r="GD401" s="1479"/>
    </row>
    <row r="402" spans="1:186" ht="6" customHeight="1">
      <c r="A402" s="296"/>
      <c r="B402" s="701"/>
      <c r="C402" s="701"/>
      <c r="D402" s="701"/>
      <c r="E402" s="701"/>
      <c r="F402" s="1479"/>
      <c r="G402" s="1479"/>
      <c r="H402" s="1479"/>
      <c r="I402" s="1479"/>
      <c r="J402" s="1479"/>
      <c r="K402" s="1479"/>
      <c r="L402" s="1479"/>
      <c r="M402" s="1479"/>
      <c r="N402" s="1479"/>
      <c r="O402" s="1479"/>
      <c r="P402" s="1479"/>
      <c r="Q402" s="1479"/>
      <c r="R402" s="1479"/>
      <c r="S402" s="1479"/>
      <c r="T402" s="1479"/>
      <c r="U402" s="1479"/>
      <c r="V402" s="1479"/>
      <c r="W402" s="1479"/>
      <c r="X402" s="1479"/>
      <c r="Y402" s="1479"/>
      <c r="Z402" s="1479"/>
      <c r="AA402" s="1479"/>
      <c r="AB402" s="1479"/>
      <c r="AC402" s="1479"/>
      <c r="AD402" s="1479"/>
      <c r="AE402" s="1479"/>
      <c r="AF402" s="1479"/>
      <c r="AG402" s="1479"/>
      <c r="AH402" s="1479"/>
      <c r="AI402" s="1479"/>
      <c r="AJ402" s="1479"/>
      <c r="AK402" s="1479"/>
      <c r="AL402" s="1479"/>
      <c r="AM402" s="1479"/>
      <c r="AN402" s="1479"/>
      <c r="AO402" s="1479"/>
      <c r="AP402" s="1479"/>
      <c r="AQ402" s="1479"/>
      <c r="AR402" s="1479"/>
      <c r="AS402" s="1479"/>
      <c r="AT402" s="1479"/>
      <c r="AU402" s="1479"/>
      <c r="AV402" s="1479"/>
      <c r="AW402" s="1479"/>
      <c r="AX402" s="1492"/>
      <c r="AY402" s="1492"/>
      <c r="AZ402" s="1492"/>
      <c r="BA402" s="1492"/>
      <c r="BB402" s="1492"/>
      <c r="BC402" s="1479"/>
      <c r="BD402" s="1479"/>
      <c r="BE402" s="1479"/>
      <c r="BF402" s="1479"/>
      <c r="BG402" s="1479"/>
      <c r="BH402" s="1479"/>
      <c r="BI402" s="1479"/>
      <c r="BJ402" s="1479"/>
      <c r="BK402" s="1479"/>
      <c r="BL402" s="1479"/>
      <c r="BM402" s="1479"/>
      <c r="BN402" s="1479"/>
      <c r="BO402" s="1479"/>
      <c r="BP402" s="1479"/>
      <c r="BQ402" s="1479"/>
      <c r="BR402" s="1479"/>
      <c r="BS402" s="1479"/>
      <c r="BT402" s="1479"/>
      <c r="BU402" s="1479"/>
      <c r="BV402" s="1479"/>
      <c r="BW402" s="1479"/>
      <c r="BX402" s="1479"/>
      <c r="BY402" s="1479"/>
      <c r="BZ402" s="1479"/>
      <c r="CA402" s="1479"/>
      <c r="CB402" s="1479"/>
      <c r="CC402" s="1479"/>
      <c r="CD402" s="1479"/>
      <c r="CE402" s="1479"/>
      <c r="CF402" s="1484"/>
      <c r="CG402" s="1484"/>
      <c r="CH402" s="1484"/>
      <c r="CI402" s="1484"/>
      <c r="CJ402" s="1484"/>
      <c r="CK402" s="1484"/>
      <c r="CL402" s="1484"/>
      <c r="CM402" s="1484"/>
      <c r="CN402" s="1484"/>
      <c r="CO402" s="1484"/>
      <c r="CP402" s="1484"/>
      <c r="CQ402" s="1484"/>
      <c r="CR402" s="1484"/>
      <c r="CS402" s="1484"/>
      <c r="CT402" s="1484"/>
      <c r="CU402" s="1484"/>
      <c r="CV402" s="1484"/>
      <c r="CW402" s="1484"/>
      <c r="CX402" s="1484"/>
      <c r="CY402" s="1484"/>
      <c r="CZ402" s="1484"/>
      <c r="DA402" s="1484"/>
      <c r="DB402" s="1484"/>
      <c r="DC402" s="1484"/>
      <c r="DD402" s="1484"/>
      <c r="DE402" s="1484"/>
      <c r="DF402" s="1484"/>
      <c r="DG402" s="1484"/>
      <c r="DH402" s="1484"/>
      <c r="DI402" s="1484"/>
      <c r="DJ402" s="1484"/>
      <c r="DK402" s="1484"/>
      <c r="DL402" s="1489"/>
      <c r="DM402" s="1490"/>
      <c r="DN402" s="1490"/>
      <c r="DO402" s="1490"/>
      <c r="DP402" s="1490"/>
      <c r="DQ402" s="1491"/>
      <c r="DR402" s="1479"/>
      <c r="DS402" s="1479"/>
      <c r="DT402" s="1479"/>
      <c r="DU402" s="1479"/>
      <c r="DV402" s="1479"/>
      <c r="DW402" s="1479"/>
      <c r="DX402" s="1479"/>
      <c r="DY402" s="1479"/>
      <c r="DZ402" s="1479"/>
      <c r="EA402" s="1479"/>
      <c r="EB402" s="1479"/>
      <c r="EC402" s="1492"/>
      <c r="ED402" s="1492"/>
      <c r="EE402" s="1492"/>
      <c r="EF402" s="1492"/>
      <c r="EG402" s="1492"/>
      <c r="EH402" s="1492"/>
      <c r="EI402" s="1492"/>
      <c r="EJ402" s="1492"/>
      <c r="EK402" s="1492"/>
      <c r="EL402" s="1492"/>
      <c r="EM402" s="1492"/>
      <c r="EN402" s="1479"/>
      <c r="EO402" s="1479"/>
      <c r="EP402" s="1479"/>
      <c r="EQ402" s="1479"/>
      <c r="ER402" s="1479"/>
      <c r="ES402" s="1479"/>
      <c r="ET402" s="1479"/>
      <c r="EU402" s="1479"/>
      <c r="EV402" s="1479"/>
      <c r="EW402" s="1484"/>
      <c r="EX402" s="1484"/>
      <c r="EY402" s="1484"/>
      <c r="EZ402" s="1484"/>
      <c r="FA402" s="1484"/>
      <c r="FB402" s="1484"/>
      <c r="FC402" s="1484"/>
      <c r="FD402" s="1484"/>
      <c r="FE402" s="1484"/>
      <c r="FF402" s="1484"/>
      <c r="FG402" s="1484"/>
      <c r="FH402" s="1479"/>
      <c r="FI402" s="1479"/>
      <c r="FJ402" s="1479"/>
      <c r="FK402" s="1479"/>
      <c r="FL402" s="1479"/>
      <c r="FM402" s="1479"/>
      <c r="FN402" s="1479"/>
      <c r="FO402" s="1479"/>
      <c r="FP402" s="1479"/>
      <c r="FQ402" s="1479"/>
      <c r="FR402" s="1479"/>
      <c r="FS402" s="1479"/>
      <c r="FT402" s="1479"/>
      <c r="FU402" s="1479"/>
      <c r="FV402" s="1479"/>
      <c r="FW402" s="1479"/>
      <c r="FX402" s="1479"/>
      <c r="FY402" s="1479"/>
      <c r="FZ402" s="1479"/>
      <c r="GA402" s="1479"/>
      <c r="GB402" s="1479"/>
      <c r="GC402" s="1479"/>
      <c r="GD402" s="1479"/>
    </row>
    <row r="403" spans="1:186" ht="6" customHeight="1">
      <c r="A403" s="296"/>
      <c r="B403" s="701"/>
      <c r="C403" s="701"/>
      <c r="D403" s="701"/>
      <c r="E403" s="701"/>
      <c r="F403" s="1479"/>
      <c r="G403" s="1479"/>
      <c r="H403" s="1479"/>
      <c r="I403" s="1479"/>
      <c r="J403" s="1479"/>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c r="AK403" s="1479"/>
      <c r="AL403" s="1479"/>
      <c r="AM403" s="1479"/>
      <c r="AN403" s="1479"/>
      <c r="AO403" s="1479"/>
      <c r="AP403" s="1479"/>
      <c r="AQ403" s="1479"/>
      <c r="AR403" s="1479"/>
      <c r="AS403" s="1479"/>
      <c r="AT403" s="1479"/>
      <c r="AU403" s="1479"/>
      <c r="AV403" s="1479"/>
      <c r="AW403" s="1479"/>
      <c r="AX403" s="1492"/>
      <c r="AY403" s="1492"/>
      <c r="AZ403" s="1492"/>
      <c r="BA403" s="1492"/>
      <c r="BB403" s="1492"/>
      <c r="BC403" s="1479"/>
      <c r="BD403" s="1479"/>
      <c r="BE403" s="1479"/>
      <c r="BF403" s="1479"/>
      <c r="BG403" s="1479"/>
      <c r="BH403" s="1479"/>
      <c r="BI403" s="1479"/>
      <c r="BJ403" s="1479"/>
      <c r="BK403" s="1479"/>
      <c r="BL403" s="1479"/>
      <c r="BM403" s="1479"/>
      <c r="BN403" s="1479"/>
      <c r="BO403" s="1479"/>
      <c r="BP403" s="1479"/>
      <c r="BQ403" s="1479"/>
      <c r="BR403" s="1479"/>
      <c r="BS403" s="1479"/>
      <c r="BT403" s="1479"/>
      <c r="BU403" s="1479"/>
      <c r="BV403" s="1479"/>
      <c r="BW403" s="1479"/>
      <c r="BX403" s="1479"/>
      <c r="BY403" s="1479"/>
      <c r="BZ403" s="1479"/>
      <c r="CA403" s="1479"/>
      <c r="CB403" s="1479"/>
      <c r="CC403" s="1479"/>
      <c r="CD403" s="1479"/>
      <c r="CE403" s="1479"/>
      <c r="CF403" s="1484"/>
      <c r="CG403" s="1484"/>
      <c r="CH403" s="1484"/>
      <c r="CI403" s="1484"/>
      <c r="CJ403" s="1484"/>
      <c r="CK403" s="1484"/>
      <c r="CL403" s="1484"/>
      <c r="CM403" s="1484"/>
      <c r="CN403" s="1484"/>
      <c r="CO403" s="1484"/>
      <c r="CP403" s="1484"/>
      <c r="CQ403" s="1484"/>
      <c r="CR403" s="1484"/>
      <c r="CS403" s="1484"/>
      <c r="CT403" s="1484"/>
      <c r="CU403" s="1484"/>
      <c r="CV403" s="1484"/>
      <c r="CW403" s="1484"/>
      <c r="CX403" s="1484"/>
      <c r="CY403" s="1484"/>
      <c r="CZ403" s="1484"/>
      <c r="DA403" s="1484"/>
      <c r="DB403" s="1484"/>
      <c r="DC403" s="1484"/>
      <c r="DD403" s="1484"/>
      <c r="DE403" s="1484"/>
      <c r="DF403" s="1484"/>
      <c r="DG403" s="1484"/>
      <c r="DH403" s="1484"/>
      <c r="DI403" s="1484"/>
      <c r="DJ403" s="1484"/>
      <c r="DK403" s="1484"/>
      <c r="DL403" s="1495"/>
      <c r="DM403" s="1496"/>
      <c r="DN403" s="1496"/>
      <c r="DO403" s="1496"/>
      <c r="DP403" s="1496"/>
      <c r="DQ403" s="1497"/>
      <c r="DR403" s="1479"/>
      <c r="DS403" s="1479"/>
      <c r="DT403" s="1479"/>
      <c r="DU403" s="1479"/>
      <c r="DV403" s="1479"/>
      <c r="DW403" s="1479"/>
      <c r="DX403" s="1479"/>
      <c r="DY403" s="1479"/>
      <c r="DZ403" s="1479"/>
      <c r="EA403" s="1479"/>
      <c r="EB403" s="1479"/>
      <c r="EC403" s="1492"/>
      <c r="ED403" s="1492"/>
      <c r="EE403" s="1492"/>
      <c r="EF403" s="1492"/>
      <c r="EG403" s="1492"/>
      <c r="EH403" s="1492"/>
      <c r="EI403" s="1492"/>
      <c r="EJ403" s="1492"/>
      <c r="EK403" s="1492"/>
      <c r="EL403" s="1492"/>
      <c r="EM403" s="1492"/>
      <c r="EN403" s="1479"/>
      <c r="EO403" s="1479"/>
      <c r="EP403" s="1479"/>
      <c r="EQ403" s="1479"/>
      <c r="ER403" s="1479"/>
      <c r="ES403" s="1479"/>
      <c r="ET403" s="1479"/>
      <c r="EU403" s="1479"/>
      <c r="EV403" s="1479"/>
      <c r="EW403" s="1484"/>
      <c r="EX403" s="1484"/>
      <c r="EY403" s="1484"/>
      <c r="EZ403" s="1484"/>
      <c r="FA403" s="1484"/>
      <c r="FB403" s="1484"/>
      <c r="FC403" s="1484"/>
      <c r="FD403" s="1484"/>
      <c r="FE403" s="1484"/>
      <c r="FF403" s="1484"/>
      <c r="FG403" s="1484"/>
      <c r="FH403" s="1479"/>
      <c r="FI403" s="1479"/>
      <c r="FJ403" s="1479"/>
      <c r="FK403" s="1479"/>
      <c r="FL403" s="1479"/>
      <c r="FM403" s="1479"/>
      <c r="FN403" s="1479"/>
      <c r="FO403" s="1479"/>
      <c r="FP403" s="1479"/>
      <c r="FQ403" s="1479"/>
      <c r="FR403" s="1479"/>
      <c r="FS403" s="1479"/>
      <c r="FT403" s="1479"/>
      <c r="FU403" s="1479"/>
      <c r="FV403" s="1479"/>
      <c r="FW403" s="1479"/>
      <c r="FX403" s="1479"/>
      <c r="FY403" s="1479"/>
      <c r="FZ403" s="1479"/>
      <c r="GA403" s="1479"/>
      <c r="GB403" s="1479"/>
      <c r="GC403" s="1479"/>
      <c r="GD403" s="1479"/>
    </row>
    <row r="404" spans="1:186" ht="6" customHeight="1">
      <c r="A404" s="296"/>
      <c r="B404" s="1494">
        <v>18</v>
      </c>
      <c r="C404" s="701"/>
      <c r="D404" s="701"/>
      <c r="E404" s="701"/>
      <c r="F404" s="1479"/>
      <c r="G404" s="1479"/>
      <c r="H404" s="1479"/>
      <c r="I404" s="1479"/>
      <c r="J404" s="1479"/>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c r="AK404" s="1479"/>
      <c r="AL404" s="1479"/>
      <c r="AM404" s="1479"/>
      <c r="AN404" s="1479"/>
      <c r="AO404" s="1479"/>
      <c r="AP404" s="1479"/>
      <c r="AQ404" s="1479"/>
      <c r="AR404" s="1479"/>
      <c r="AS404" s="1479"/>
      <c r="AT404" s="1479"/>
      <c r="AU404" s="1479"/>
      <c r="AV404" s="1479"/>
      <c r="AW404" s="1479"/>
      <c r="AX404" s="1492"/>
      <c r="AY404" s="1492"/>
      <c r="AZ404" s="1492"/>
      <c r="BA404" s="1492"/>
      <c r="BB404" s="1492"/>
      <c r="BC404" s="1479"/>
      <c r="BD404" s="1479"/>
      <c r="BE404" s="1479"/>
      <c r="BF404" s="1479"/>
      <c r="BG404" s="1479"/>
      <c r="BH404" s="1479"/>
      <c r="BI404" s="1479"/>
      <c r="BJ404" s="1479"/>
      <c r="BK404" s="1479"/>
      <c r="BL404" s="1479"/>
      <c r="BM404" s="1479"/>
      <c r="BN404" s="1479"/>
      <c r="BO404" s="1479"/>
      <c r="BP404" s="1479"/>
      <c r="BQ404" s="1479"/>
      <c r="BR404" s="1479"/>
      <c r="BS404" s="1479"/>
      <c r="BT404" s="1479"/>
      <c r="BU404" s="1479"/>
      <c r="BV404" s="1479"/>
      <c r="BW404" s="1479"/>
      <c r="BX404" s="1479"/>
      <c r="BY404" s="1479"/>
      <c r="BZ404" s="1479"/>
      <c r="CA404" s="1479"/>
      <c r="CB404" s="1479"/>
      <c r="CC404" s="1479"/>
      <c r="CD404" s="1479"/>
      <c r="CE404" s="1479"/>
      <c r="CF404" s="1484"/>
      <c r="CG404" s="1484"/>
      <c r="CH404" s="1484"/>
      <c r="CI404" s="1484"/>
      <c r="CJ404" s="1484"/>
      <c r="CK404" s="1484"/>
      <c r="CL404" s="1484"/>
      <c r="CM404" s="1484"/>
      <c r="CN404" s="1484"/>
      <c r="CO404" s="1484"/>
      <c r="CP404" s="1484"/>
      <c r="CQ404" s="1484"/>
      <c r="CR404" s="1484"/>
      <c r="CS404" s="1484"/>
      <c r="CT404" s="1484"/>
      <c r="CU404" s="1484"/>
      <c r="CV404" s="1484"/>
      <c r="CW404" s="1484"/>
      <c r="CX404" s="1484"/>
      <c r="CY404" s="1484"/>
      <c r="CZ404" s="1484"/>
      <c r="DA404" s="1484"/>
      <c r="DB404" s="1484"/>
      <c r="DC404" s="1484"/>
      <c r="DD404" s="1484"/>
      <c r="DE404" s="1484"/>
      <c r="DF404" s="1484"/>
      <c r="DG404" s="1484"/>
      <c r="DH404" s="1484"/>
      <c r="DI404" s="1484"/>
      <c r="DJ404" s="1484"/>
      <c r="DK404" s="1484"/>
      <c r="DL404" s="1486"/>
      <c r="DM404" s="1487"/>
      <c r="DN404" s="1487"/>
      <c r="DO404" s="1487"/>
      <c r="DP404" s="1487"/>
      <c r="DQ404" s="1488"/>
      <c r="DR404" s="1479"/>
      <c r="DS404" s="1479"/>
      <c r="DT404" s="1479"/>
      <c r="DU404" s="1479"/>
      <c r="DV404" s="1479"/>
      <c r="DW404" s="1479"/>
      <c r="DX404" s="1479"/>
      <c r="DY404" s="1479"/>
      <c r="DZ404" s="1479"/>
      <c r="EA404" s="1479"/>
      <c r="EB404" s="1479"/>
      <c r="EC404" s="1492"/>
      <c r="ED404" s="1492"/>
      <c r="EE404" s="1492"/>
      <c r="EF404" s="1492"/>
      <c r="EG404" s="1492"/>
      <c r="EH404" s="1492"/>
      <c r="EI404" s="1492"/>
      <c r="EJ404" s="1492"/>
      <c r="EK404" s="1492"/>
      <c r="EL404" s="1492"/>
      <c r="EM404" s="1492"/>
      <c r="EN404" s="1479"/>
      <c r="EO404" s="1479"/>
      <c r="EP404" s="1479"/>
      <c r="EQ404" s="1479"/>
      <c r="ER404" s="1479"/>
      <c r="ES404" s="1479"/>
      <c r="ET404" s="1479"/>
      <c r="EU404" s="1479"/>
      <c r="EV404" s="1479"/>
      <c r="EW404" s="1484"/>
      <c r="EX404" s="1484"/>
      <c r="EY404" s="1484"/>
      <c r="EZ404" s="1484"/>
      <c r="FA404" s="1484"/>
      <c r="FB404" s="1484"/>
      <c r="FC404" s="1484"/>
      <c r="FD404" s="1484"/>
      <c r="FE404" s="1484"/>
      <c r="FF404" s="1484"/>
      <c r="FG404" s="1484"/>
      <c r="FH404" s="1479"/>
      <c r="FI404" s="1479"/>
      <c r="FJ404" s="1479"/>
      <c r="FK404" s="1479"/>
      <c r="FL404" s="1479"/>
      <c r="FM404" s="1479"/>
      <c r="FN404" s="1479"/>
      <c r="FO404" s="1479"/>
      <c r="FP404" s="1479"/>
      <c r="FQ404" s="1479"/>
      <c r="FR404" s="1479"/>
      <c r="FS404" s="1479"/>
      <c r="FT404" s="1479"/>
      <c r="FU404" s="1479"/>
      <c r="FV404" s="1479"/>
      <c r="FW404" s="1479"/>
      <c r="FX404" s="1479"/>
      <c r="FY404" s="1479"/>
      <c r="FZ404" s="1479"/>
      <c r="GA404" s="1479"/>
      <c r="GB404" s="1479"/>
      <c r="GC404" s="1479"/>
      <c r="GD404" s="1479"/>
    </row>
    <row r="405" spans="1:186" ht="6" customHeight="1">
      <c r="A405" s="296"/>
      <c r="B405" s="701"/>
      <c r="C405" s="701"/>
      <c r="D405" s="701"/>
      <c r="E405" s="701"/>
      <c r="F405" s="1479"/>
      <c r="G405" s="1479"/>
      <c r="H405" s="1479"/>
      <c r="I405" s="1479"/>
      <c r="J405" s="1479"/>
      <c r="K405" s="1479"/>
      <c r="L405" s="1479"/>
      <c r="M405" s="1479"/>
      <c r="N405" s="1479"/>
      <c r="O405" s="1479"/>
      <c r="P405" s="1479"/>
      <c r="Q405" s="1479"/>
      <c r="R405" s="1479"/>
      <c r="S405" s="1479"/>
      <c r="T405" s="1479"/>
      <c r="U405" s="1479"/>
      <c r="V405" s="1479"/>
      <c r="W405" s="1479"/>
      <c r="X405" s="1479"/>
      <c r="Y405" s="1479"/>
      <c r="Z405" s="1479"/>
      <c r="AA405" s="1479"/>
      <c r="AB405" s="1479"/>
      <c r="AC405" s="1479"/>
      <c r="AD405" s="1479"/>
      <c r="AE405" s="1479"/>
      <c r="AF405" s="1479"/>
      <c r="AG405" s="1479"/>
      <c r="AH405" s="1479"/>
      <c r="AI405" s="1479"/>
      <c r="AJ405" s="1479"/>
      <c r="AK405" s="1479"/>
      <c r="AL405" s="1479"/>
      <c r="AM405" s="1479"/>
      <c r="AN405" s="1479"/>
      <c r="AO405" s="1479"/>
      <c r="AP405" s="1479"/>
      <c r="AQ405" s="1479"/>
      <c r="AR405" s="1479"/>
      <c r="AS405" s="1479"/>
      <c r="AT405" s="1479"/>
      <c r="AU405" s="1479"/>
      <c r="AV405" s="1479"/>
      <c r="AW405" s="1479"/>
      <c r="AX405" s="1492"/>
      <c r="AY405" s="1492"/>
      <c r="AZ405" s="1492"/>
      <c r="BA405" s="1492"/>
      <c r="BB405" s="1492"/>
      <c r="BC405" s="1479"/>
      <c r="BD405" s="1479"/>
      <c r="BE405" s="1479"/>
      <c r="BF405" s="1479"/>
      <c r="BG405" s="1479"/>
      <c r="BH405" s="1479"/>
      <c r="BI405" s="1479"/>
      <c r="BJ405" s="1479"/>
      <c r="BK405" s="1479"/>
      <c r="BL405" s="1479"/>
      <c r="BM405" s="1479"/>
      <c r="BN405" s="1479"/>
      <c r="BO405" s="1479"/>
      <c r="BP405" s="1479"/>
      <c r="BQ405" s="1479"/>
      <c r="BR405" s="1479"/>
      <c r="BS405" s="1479"/>
      <c r="BT405" s="1479"/>
      <c r="BU405" s="1479"/>
      <c r="BV405" s="1479"/>
      <c r="BW405" s="1479"/>
      <c r="BX405" s="1479"/>
      <c r="BY405" s="1479"/>
      <c r="BZ405" s="1479"/>
      <c r="CA405" s="1479"/>
      <c r="CB405" s="1479"/>
      <c r="CC405" s="1479"/>
      <c r="CD405" s="1479"/>
      <c r="CE405" s="1479"/>
      <c r="CF405" s="1484"/>
      <c r="CG405" s="1484"/>
      <c r="CH405" s="1484"/>
      <c r="CI405" s="1484"/>
      <c r="CJ405" s="1484"/>
      <c r="CK405" s="1484"/>
      <c r="CL405" s="1484"/>
      <c r="CM405" s="1484"/>
      <c r="CN405" s="1484"/>
      <c r="CO405" s="1484"/>
      <c r="CP405" s="1484"/>
      <c r="CQ405" s="1484"/>
      <c r="CR405" s="1484"/>
      <c r="CS405" s="1484"/>
      <c r="CT405" s="1484"/>
      <c r="CU405" s="1484"/>
      <c r="CV405" s="1484"/>
      <c r="CW405" s="1484"/>
      <c r="CX405" s="1484"/>
      <c r="CY405" s="1484"/>
      <c r="CZ405" s="1484"/>
      <c r="DA405" s="1484"/>
      <c r="DB405" s="1484"/>
      <c r="DC405" s="1484"/>
      <c r="DD405" s="1484"/>
      <c r="DE405" s="1484"/>
      <c r="DF405" s="1484"/>
      <c r="DG405" s="1484"/>
      <c r="DH405" s="1484"/>
      <c r="DI405" s="1484"/>
      <c r="DJ405" s="1484"/>
      <c r="DK405" s="1484"/>
      <c r="DL405" s="1489"/>
      <c r="DM405" s="1490"/>
      <c r="DN405" s="1490"/>
      <c r="DO405" s="1490"/>
      <c r="DP405" s="1490"/>
      <c r="DQ405" s="1491"/>
      <c r="DR405" s="1479"/>
      <c r="DS405" s="1479"/>
      <c r="DT405" s="1479"/>
      <c r="DU405" s="1479"/>
      <c r="DV405" s="1479"/>
      <c r="DW405" s="1479"/>
      <c r="DX405" s="1479"/>
      <c r="DY405" s="1479"/>
      <c r="DZ405" s="1479"/>
      <c r="EA405" s="1479"/>
      <c r="EB405" s="1479"/>
      <c r="EC405" s="1492"/>
      <c r="ED405" s="1492"/>
      <c r="EE405" s="1492"/>
      <c r="EF405" s="1492"/>
      <c r="EG405" s="1492"/>
      <c r="EH405" s="1492"/>
      <c r="EI405" s="1492"/>
      <c r="EJ405" s="1492"/>
      <c r="EK405" s="1492"/>
      <c r="EL405" s="1492"/>
      <c r="EM405" s="1492"/>
      <c r="EN405" s="1479"/>
      <c r="EO405" s="1479"/>
      <c r="EP405" s="1479"/>
      <c r="EQ405" s="1479"/>
      <c r="ER405" s="1479"/>
      <c r="ES405" s="1479"/>
      <c r="ET405" s="1479"/>
      <c r="EU405" s="1479"/>
      <c r="EV405" s="1479"/>
      <c r="EW405" s="1484"/>
      <c r="EX405" s="1484"/>
      <c r="EY405" s="1484"/>
      <c r="EZ405" s="1484"/>
      <c r="FA405" s="1484"/>
      <c r="FB405" s="1484"/>
      <c r="FC405" s="1484"/>
      <c r="FD405" s="1484"/>
      <c r="FE405" s="1484"/>
      <c r="FF405" s="1484"/>
      <c r="FG405" s="1484"/>
      <c r="FH405" s="1479"/>
      <c r="FI405" s="1479"/>
      <c r="FJ405" s="1479"/>
      <c r="FK405" s="1479"/>
      <c r="FL405" s="1479"/>
      <c r="FM405" s="1479"/>
      <c r="FN405" s="1479"/>
      <c r="FO405" s="1479"/>
      <c r="FP405" s="1479"/>
      <c r="FQ405" s="1479"/>
      <c r="FR405" s="1479"/>
      <c r="FS405" s="1479"/>
      <c r="FT405" s="1479"/>
      <c r="FU405" s="1479"/>
      <c r="FV405" s="1479"/>
      <c r="FW405" s="1479"/>
      <c r="FX405" s="1479"/>
      <c r="FY405" s="1479"/>
      <c r="FZ405" s="1479"/>
      <c r="GA405" s="1479"/>
      <c r="GB405" s="1479"/>
      <c r="GC405" s="1479"/>
      <c r="GD405" s="1479"/>
    </row>
    <row r="406" spans="1:186" ht="6" customHeight="1">
      <c r="A406" s="296"/>
      <c r="B406" s="701"/>
      <c r="C406" s="701"/>
      <c r="D406" s="701"/>
      <c r="E406" s="701"/>
      <c r="F406" s="1479"/>
      <c r="G406" s="1479"/>
      <c r="H406" s="1479"/>
      <c r="I406" s="1479"/>
      <c r="J406" s="1479"/>
      <c r="K406" s="1479"/>
      <c r="L406" s="1479"/>
      <c r="M406" s="1479"/>
      <c r="N406" s="1479"/>
      <c r="O406" s="1479"/>
      <c r="P406" s="1479"/>
      <c r="Q406" s="1479"/>
      <c r="R406" s="1479"/>
      <c r="S406" s="1479"/>
      <c r="T406" s="1479"/>
      <c r="U406" s="1479"/>
      <c r="V406" s="1479"/>
      <c r="W406" s="1479"/>
      <c r="X406" s="1479"/>
      <c r="Y406" s="1479"/>
      <c r="Z406" s="1479"/>
      <c r="AA406" s="1479"/>
      <c r="AB406" s="1479"/>
      <c r="AC406" s="1479"/>
      <c r="AD406" s="1479"/>
      <c r="AE406" s="1479"/>
      <c r="AF406" s="1479"/>
      <c r="AG406" s="1479"/>
      <c r="AH406" s="1479"/>
      <c r="AI406" s="1479"/>
      <c r="AJ406" s="1479"/>
      <c r="AK406" s="1479"/>
      <c r="AL406" s="1479"/>
      <c r="AM406" s="1479"/>
      <c r="AN406" s="1479"/>
      <c r="AO406" s="1479"/>
      <c r="AP406" s="1479"/>
      <c r="AQ406" s="1479"/>
      <c r="AR406" s="1479"/>
      <c r="AS406" s="1479"/>
      <c r="AT406" s="1479"/>
      <c r="AU406" s="1479"/>
      <c r="AV406" s="1479"/>
      <c r="AW406" s="1479"/>
      <c r="AX406" s="1492"/>
      <c r="AY406" s="1492"/>
      <c r="AZ406" s="1492"/>
      <c r="BA406" s="1492"/>
      <c r="BB406" s="1492"/>
      <c r="BC406" s="1479"/>
      <c r="BD406" s="1479"/>
      <c r="BE406" s="1479"/>
      <c r="BF406" s="1479"/>
      <c r="BG406" s="1479"/>
      <c r="BH406" s="1479"/>
      <c r="BI406" s="1479"/>
      <c r="BJ406" s="1479"/>
      <c r="BK406" s="1479"/>
      <c r="BL406" s="1479"/>
      <c r="BM406" s="1479"/>
      <c r="BN406" s="1479"/>
      <c r="BO406" s="1479"/>
      <c r="BP406" s="1479"/>
      <c r="BQ406" s="1479"/>
      <c r="BR406" s="1479"/>
      <c r="BS406" s="1479"/>
      <c r="BT406" s="1479"/>
      <c r="BU406" s="1479"/>
      <c r="BV406" s="1479"/>
      <c r="BW406" s="1479"/>
      <c r="BX406" s="1479"/>
      <c r="BY406" s="1479"/>
      <c r="BZ406" s="1479"/>
      <c r="CA406" s="1479"/>
      <c r="CB406" s="1479"/>
      <c r="CC406" s="1479"/>
      <c r="CD406" s="1479"/>
      <c r="CE406" s="1479"/>
      <c r="CF406" s="1484"/>
      <c r="CG406" s="1484"/>
      <c r="CH406" s="1484"/>
      <c r="CI406" s="1484"/>
      <c r="CJ406" s="1484"/>
      <c r="CK406" s="1484"/>
      <c r="CL406" s="1484"/>
      <c r="CM406" s="1484"/>
      <c r="CN406" s="1484"/>
      <c r="CO406" s="1484"/>
      <c r="CP406" s="1484"/>
      <c r="CQ406" s="1484"/>
      <c r="CR406" s="1484"/>
      <c r="CS406" s="1484"/>
      <c r="CT406" s="1484"/>
      <c r="CU406" s="1484"/>
      <c r="CV406" s="1484"/>
      <c r="CW406" s="1484"/>
      <c r="CX406" s="1484"/>
      <c r="CY406" s="1484"/>
      <c r="CZ406" s="1484"/>
      <c r="DA406" s="1484"/>
      <c r="DB406" s="1484"/>
      <c r="DC406" s="1484"/>
      <c r="DD406" s="1484"/>
      <c r="DE406" s="1484"/>
      <c r="DF406" s="1484"/>
      <c r="DG406" s="1484"/>
      <c r="DH406" s="1484"/>
      <c r="DI406" s="1484"/>
      <c r="DJ406" s="1484"/>
      <c r="DK406" s="1484"/>
      <c r="DL406" s="1495"/>
      <c r="DM406" s="1496"/>
      <c r="DN406" s="1496"/>
      <c r="DO406" s="1496"/>
      <c r="DP406" s="1496"/>
      <c r="DQ406" s="1497"/>
      <c r="DR406" s="1479"/>
      <c r="DS406" s="1479"/>
      <c r="DT406" s="1479"/>
      <c r="DU406" s="1479"/>
      <c r="DV406" s="1479"/>
      <c r="DW406" s="1479"/>
      <c r="DX406" s="1479"/>
      <c r="DY406" s="1479"/>
      <c r="DZ406" s="1479"/>
      <c r="EA406" s="1479"/>
      <c r="EB406" s="1479"/>
      <c r="EC406" s="1492"/>
      <c r="ED406" s="1492"/>
      <c r="EE406" s="1492"/>
      <c r="EF406" s="1492"/>
      <c r="EG406" s="1492"/>
      <c r="EH406" s="1492"/>
      <c r="EI406" s="1492"/>
      <c r="EJ406" s="1492"/>
      <c r="EK406" s="1492"/>
      <c r="EL406" s="1492"/>
      <c r="EM406" s="1492"/>
      <c r="EN406" s="1479"/>
      <c r="EO406" s="1479"/>
      <c r="EP406" s="1479"/>
      <c r="EQ406" s="1479"/>
      <c r="ER406" s="1479"/>
      <c r="ES406" s="1479"/>
      <c r="ET406" s="1479"/>
      <c r="EU406" s="1479"/>
      <c r="EV406" s="1479"/>
      <c r="EW406" s="1484"/>
      <c r="EX406" s="1484"/>
      <c r="EY406" s="1484"/>
      <c r="EZ406" s="1484"/>
      <c r="FA406" s="1484"/>
      <c r="FB406" s="1484"/>
      <c r="FC406" s="1484"/>
      <c r="FD406" s="1484"/>
      <c r="FE406" s="1484"/>
      <c r="FF406" s="1484"/>
      <c r="FG406" s="1484"/>
      <c r="FH406" s="1479"/>
      <c r="FI406" s="1479"/>
      <c r="FJ406" s="1479"/>
      <c r="FK406" s="1479"/>
      <c r="FL406" s="1479"/>
      <c r="FM406" s="1479"/>
      <c r="FN406" s="1479"/>
      <c r="FO406" s="1479"/>
      <c r="FP406" s="1479"/>
      <c r="FQ406" s="1479"/>
      <c r="FR406" s="1479"/>
      <c r="FS406" s="1479"/>
      <c r="FT406" s="1479"/>
      <c r="FU406" s="1479"/>
      <c r="FV406" s="1479"/>
      <c r="FW406" s="1479"/>
      <c r="FX406" s="1479"/>
      <c r="FY406" s="1479"/>
      <c r="FZ406" s="1479"/>
      <c r="GA406" s="1479"/>
      <c r="GB406" s="1479"/>
      <c r="GC406" s="1479"/>
      <c r="GD406" s="1479"/>
    </row>
    <row r="407" spans="1:186" ht="6" customHeight="1">
      <c r="A407" s="296"/>
      <c r="B407" s="1494">
        <v>19</v>
      </c>
      <c r="C407" s="701"/>
      <c r="D407" s="701"/>
      <c r="E407" s="701"/>
      <c r="F407" s="1479"/>
      <c r="G407" s="1479"/>
      <c r="H407" s="1479"/>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c r="AK407" s="1479"/>
      <c r="AL407" s="1479"/>
      <c r="AM407" s="1479"/>
      <c r="AN407" s="1479"/>
      <c r="AO407" s="1479"/>
      <c r="AP407" s="1479"/>
      <c r="AQ407" s="1479"/>
      <c r="AR407" s="1479"/>
      <c r="AS407" s="1479"/>
      <c r="AT407" s="1479"/>
      <c r="AU407" s="1479"/>
      <c r="AV407" s="1479"/>
      <c r="AW407" s="1479"/>
      <c r="AX407" s="1492"/>
      <c r="AY407" s="1492"/>
      <c r="AZ407" s="1492"/>
      <c r="BA407" s="1492"/>
      <c r="BB407" s="1492"/>
      <c r="BC407" s="1479"/>
      <c r="BD407" s="1479"/>
      <c r="BE407" s="1479"/>
      <c r="BF407" s="1479"/>
      <c r="BG407" s="1479"/>
      <c r="BH407" s="1479"/>
      <c r="BI407" s="1479"/>
      <c r="BJ407" s="1479"/>
      <c r="BK407" s="1479"/>
      <c r="BL407" s="1479"/>
      <c r="BM407" s="1479"/>
      <c r="BN407" s="1479"/>
      <c r="BO407" s="1479"/>
      <c r="BP407" s="1479"/>
      <c r="BQ407" s="1479"/>
      <c r="BR407" s="1479"/>
      <c r="BS407" s="1479"/>
      <c r="BT407" s="1479"/>
      <c r="BU407" s="1479"/>
      <c r="BV407" s="1479"/>
      <c r="BW407" s="1479"/>
      <c r="BX407" s="1479"/>
      <c r="BY407" s="1479"/>
      <c r="BZ407" s="1479"/>
      <c r="CA407" s="1479"/>
      <c r="CB407" s="1479"/>
      <c r="CC407" s="1479"/>
      <c r="CD407" s="1479"/>
      <c r="CE407" s="1479"/>
      <c r="CF407" s="1484"/>
      <c r="CG407" s="1484"/>
      <c r="CH407" s="1484"/>
      <c r="CI407" s="1484"/>
      <c r="CJ407" s="1484"/>
      <c r="CK407" s="1484"/>
      <c r="CL407" s="1484"/>
      <c r="CM407" s="1484"/>
      <c r="CN407" s="1484"/>
      <c r="CO407" s="1484"/>
      <c r="CP407" s="1484"/>
      <c r="CQ407" s="1484"/>
      <c r="CR407" s="1484"/>
      <c r="CS407" s="1484"/>
      <c r="CT407" s="1484"/>
      <c r="CU407" s="1484"/>
      <c r="CV407" s="1484"/>
      <c r="CW407" s="1484"/>
      <c r="CX407" s="1484"/>
      <c r="CY407" s="1484"/>
      <c r="CZ407" s="1484"/>
      <c r="DA407" s="1484"/>
      <c r="DB407" s="1484"/>
      <c r="DC407" s="1484"/>
      <c r="DD407" s="1484"/>
      <c r="DE407" s="1484"/>
      <c r="DF407" s="1484"/>
      <c r="DG407" s="1484"/>
      <c r="DH407" s="1484"/>
      <c r="DI407" s="1484"/>
      <c r="DJ407" s="1484"/>
      <c r="DK407" s="1484"/>
      <c r="DL407" s="1486"/>
      <c r="DM407" s="1487"/>
      <c r="DN407" s="1487"/>
      <c r="DO407" s="1487"/>
      <c r="DP407" s="1487"/>
      <c r="DQ407" s="1488"/>
      <c r="DR407" s="1479"/>
      <c r="DS407" s="1479"/>
      <c r="DT407" s="1479"/>
      <c r="DU407" s="1479"/>
      <c r="DV407" s="1479"/>
      <c r="DW407" s="1479"/>
      <c r="DX407" s="1479"/>
      <c r="DY407" s="1479"/>
      <c r="DZ407" s="1479"/>
      <c r="EA407" s="1479"/>
      <c r="EB407" s="1479"/>
      <c r="EC407" s="1492"/>
      <c r="ED407" s="1492"/>
      <c r="EE407" s="1492"/>
      <c r="EF407" s="1492"/>
      <c r="EG407" s="1492"/>
      <c r="EH407" s="1492"/>
      <c r="EI407" s="1492"/>
      <c r="EJ407" s="1492"/>
      <c r="EK407" s="1492"/>
      <c r="EL407" s="1492"/>
      <c r="EM407" s="1492"/>
      <c r="EN407" s="1479"/>
      <c r="EO407" s="1479"/>
      <c r="EP407" s="1479"/>
      <c r="EQ407" s="1479"/>
      <c r="ER407" s="1479"/>
      <c r="ES407" s="1479"/>
      <c r="ET407" s="1479"/>
      <c r="EU407" s="1479"/>
      <c r="EV407" s="1479"/>
      <c r="EW407" s="1484"/>
      <c r="EX407" s="1484"/>
      <c r="EY407" s="1484"/>
      <c r="EZ407" s="1484"/>
      <c r="FA407" s="1484"/>
      <c r="FB407" s="1484"/>
      <c r="FC407" s="1484"/>
      <c r="FD407" s="1484"/>
      <c r="FE407" s="1484"/>
      <c r="FF407" s="1484"/>
      <c r="FG407" s="1484"/>
      <c r="FH407" s="1479"/>
      <c r="FI407" s="1479"/>
      <c r="FJ407" s="1479"/>
      <c r="FK407" s="1479"/>
      <c r="FL407" s="1479"/>
      <c r="FM407" s="1479"/>
      <c r="FN407" s="1479"/>
      <c r="FO407" s="1479"/>
      <c r="FP407" s="1479"/>
      <c r="FQ407" s="1479"/>
      <c r="FR407" s="1479"/>
      <c r="FS407" s="1479"/>
      <c r="FT407" s="1479"/>
      <c r="FU407" s="1479"/>
      <c r="FV407" s="1479"/>
      <c r="FW407" s="1479"/>
      <c r="FX407" s="1479"/>
      <c r="FY407" s="1479"/>
      <c r="FZ407" s="1479"/>
      <c r="GA407" s="1479"/>
      <c r="GB407" s="1479"/>
      <c r="GC407" s="1479"/>
      <c r="GD407" s="1479"/>
    </row>
    <row r="408" spans="1:186" ht="6" customHeight="1">
      <c r="A408" s="296"/>
      <c r="B408" s="701"/>
      <c r="C408" s="701"/>
      <c r="D408" s="701"/>
      <c r="E408" s="701"/>
      <c r="F408" s="1479"/>
      <c r="G408" s="1479"/>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c r="AK408" s="1479"/>
      <c r="AL408" s="1479"/>
      <c r="AM408" s="1479"/>
      <c r="AN408" s="1479"/>
      <c r="AO408" s="1479"/>
      <c r="AP408" s="1479"/>
      <c r="AQ408" s="1479"/>
      <c r="AR408" s="1479"/>
      <c r="AS408" s="1479"/>
      <c r="AT408" s="1479"/>
      <c r="AU408" s="1479"/>
      <c r="AV408" s="1479"/>
      <c r="AW408" s="1479"/>
      <c r="AX408" s="1492"/>
      <c r="AY408" s="1492"/>
      <c r="AZ408" s="1492"/>
      <c r="BA408" s="1492"/>
      <c r="BB408" s="1492"/>
      <c r="BC408" s="1479"/>
      <c r="BD408" s="1479"/>
      <c r="BE408" s="1479"/>
      <c r="BF408" s="1479"/>
      <c r="BG408" s="1479"/>
      <c r="BH408" s="1479"/>
      <c r="BI408" s="1479"/>
      <c r="BJ408" s="1479"/>
      <c r="BK408" s="1479"/>
      <c r="BL408" s="1479"/>
      <c r="BM408" s="1479"/>
      <c r="BN408" s="1479"/>
      <c r="BO408" s="1479"/>
      <c r="BP408" s="1479"/>
      <c r="BQ408" s="1479"/>
      <c r="BR408" s="1479"/>
      <c r="BS408" s="1479"/>
      <c r="BT408" s="1479"/>
      <c r="BU408" s="1479"/>
      <c r="BV408" s="1479"/>
      <c r="BW408" s="1479"/>
      <c r="BX408" s="1479"/>
      <c r="BY408" s="1479"/>
      <c r="BZ408" s="1479"/>
      <c r="CA408" s="1479"/>
      <c r="CB408" s="1479"/>
      <c r="CC408" s="1479"/>
      <c r="CD408" s="1479"/>
      <c r="CE408" s="1479"/>
      <c r="CF408" s="1484"/>
      <c r="CG408" s="1484"/>
      <c r="CH408" s="1484"/>
      <c r="CI408" s="1484"/>
      <c r="CJ408" s="1484"/>
      <c r="CK408" s="1484"/>
      <c r="CL408" s="1484"/>
      <c r="CM408" s="1484"/>
      <c r="CN408" s="1484"/>
      <c r="CO408" s="1484"/>
      <c r="CP408" s="1484"/>
      <c r="CQ408" s="1484"/>
      <c r="CR408" s="1484"/>
      <c r="CS408" s="1484"/>
      <c r="CT408" s="1484"/>
      <c r="CU408" s="1484"/>
      <c r="CV408" s="1484"/>
      <c r="CW408" s="1484"/>
      <c r="CX408" s="1484"/>
      <c r="CY408" s="1484"/>
      <c r="CZ408" s="1484"/>
      <c r="DA408" s="1484"/>
      <c r="DB408" s="1484"/>
      <c r="DC408" s="1484"/>
      <c r="DD408" s="1484"/>
      <c r="DE408" s="1484"/>
      <c r="DF408" s="1484"/>
      <c r="DG408" s="1484"/>
      <c r="DH408" s="1484"/>
      <c r="DI408" s="1484"/>
      <c r="DJ408" s="1484"/>
      <c r="DK408" s="1484"/>
      <c r="DL408" s="1489"/>
      <c r="DM408" s="1490"/>
      <c r="DN408" s="1490"/>
      <c r="DO408" s="1490"/>
      <c r="DP408" s="1490"/>
      <c r="DQ408" s="1491"/>
      <c r="DR408" s="1479"/>
      <c r="DS408" s="1479"/>
      <c r="DT408" s="1479"/>
      <c r="DU408" s="1479"/>
      <c r="DV408" s="1479"/>
      <c r="DW408" s="1479"/>
      <c r="DX408" s="1479"/>
      <c r="DY408" s="1479"/>
      <c r="DZ408" s="1479"/>
      <c r="EA408" s="1479"/>
      <c r="EB408" s="1479"/>
      <c r="EC408" s="1492"/>
      <c r="ED408" s="1492"/>
      <c r="EE408" s="1492"/>
      <c r="EF408" s="1492"/>
      <c r="EG408" s="1492"/>
      <c r="EH408" s="1492"/>
      <c r="EI408" s="1492"/>
      <c r="EJ408" s="1492"/>
      <c r="EK408" s="1492"/>
      <c r="EL408" s="1492"/>
      <c r="EM408" s="1492"/>
      <c r="EN408" s="1479"/>
      <c r="EO408" s="1479"/>
      <c r="EP408" s="1479"/>
      <c r="EQ408" s="1479"/>
      <c r="ER408" s="1479"/>
      <c r="ES408" s="1479"/>
      <c r="ET408" s="1479"/>
      <c r="EU408" s="1479"/>
      <c r="EV408" s="1479"/>
      <c r="EW408" s="1484"/>
      <c r="EX408" s="1484"/>
      <c r="EY408" s="1484"/>
      <c r="EZ408" s="1484"/>
      <c r="FA408" s="1484"/>
      <c r="FB408" s="1484"/>
      <c r="FC408" s="1484"/>
      <c r="FD408" s="1484"/>
      <c r="FE408" s="1484"/>
      <c r="FF408" s="1484"/>
      <c r="FG408" s="1484"/>
      <c r="FH408" s="1479"/>
      <c r="FI408" s="1479"/>
      <c r="FJ408" s="1479"/>
      <c r="FK408" s="1479"/>
      <c r="FL408" s="1479"/>
      <c r="FM408" s="1479"/>
      <c r="FN408" s="1479"/>
      <c r="FO408" s="1479"/>
      <c r="FP408" s="1479"/>
      <c r="FQ408" s="1479"/>
      <c r="FR408" s="1479"/>
      <c r="FS408" s="1479"/>
      <c r="FT408" s="1479"/>
      <c r="FU408" s="1479"/>
      <c r="FV408" s="1479"/>
      <c r="FW408" s="1479"/>
      <c r="FX408" s="1479"/>
      <c r="FY408" s="1479"/>
      <c r="FZ408" s="1479"/>
      <c r="GA408" s="1479"/>
      <c r="GB408" s="1479"/>
      <c r="GC408" s="1479"/>
      <c r="GD408" s="1479"/>
    </row>
    <row r="409" spans="1:186" ht="6" customHeight="1">
      <c r="A409" s="296"/>
      <c r="B409" s="701"/>
      <c r="C409" s="701"/>
      <c r="D409" s="701"/>
      <c r="E409" s="701"/>
      <c r="F409" s="1479"/>
      <c r="G409" s="1479"/>
      <c r="H409" s="1479"/>
      <c r="I409" s="1479"/>
      <c r="J409" s="1479"/>
      <c r="K409" s="1479"/>
      <c r="L409" s="1479"/>
      <c r="M409" s="1479"/>
      <c r="N409" s="1479"/>
      <c r="O409" s="1479"/>
      <c r="P409" s="1479"/>
      <c r="Q409" s="1479"/>
      <c r="R409" s="1479"/>
      <c r="S409" s="1479"/>
      <c r="T409" s="1479"/>
      <c r="U409" s="1479"/>
      <c r="V409" s="1479"/>
      <c r="W409" s="1479"/>
      <c r="X409" s="1479"/>
      <c r="Y409" s="1479"/>
      <c r="Z409" s="1479"/>
      <c r="AA409" s="1479"/>
      <c r="AB409" s="1479"/>
      <c r="AC409" s="1479"/>
      <c r="AD409" s="1479"/>
      <c r="AE409" s="1479"/>
      <c r="AF409" s="1479"/>
      <c r="AG409" s="1479"/>
      <c r="AH409" s="1479"/>
      <c r="AI409" s="1479"/>
      <c r="AJ409" s="1479"/>
      <c r="AK409" s="1479"/>
      <c r="AL409" s="1479"/>
      <c r="AM409" s="1479"/>
      <c r="AN409" s="1479"/>
      <c r="AO409" s="1479"/>
      <c r="AP409" s="1479"/>
      <c r="AQ409" s="1479"/>
      <c r="AR409" s="1479"/>
      <c r="AS409" s="1479"/>
      <c r="AT409" s="1479"/>
      <c r="AU409" s="1479"/>
      <c r="AV409" s="1479"/>
      <c r="AW409" s="1479"/>
      <c r="AX409" s="1492"/>
      <c r="AY409" s="1492"/>
      <c r="AZ409" s="1492"/>
      <c r="BA409" s="1492"/>
      <c r="BB409" s="1492"/>
      <c r="BC409" s="1479"/>
      <c r="BD409" s="1479"/>
      <c r="BE409" s="1479"/>
      <c r="BF409" s="1479"/>
      <c r="BG409" s="1479"/>
      <c r="BH409" s="1479"/>
      <c r="BI409" s="1479"/>
      <c r="BJ409" s="1479"/>
      <c r="BK409" s="1479"/>
      <c r="BL409" s="1479"/>
      <c r="BM409" s="1479"/>
      <c r="BN409" s="1479"/>
      <c r="BO409" s="1479"/>
      <c r="BP409" s="1479"/>
      <c r="BQ409" s="1479"/>
      <c r="BR409" s="1479"/>
      <c r="BS409" s="1479"/>
      <c r="BT409" s="1479"/>
      <c r="BU409" s="1479"/>
      <c r="BV409" s="1479"/>
      <c r="BW409" s="1479"/>
      <c r="BX409" s="1479"/>
      <c r="BY409" s="1479"/>
      <c r="BZ409" s="1479"/>
      <c r="CA409" s="1479"/>
      <c r="CB409" s="1479"/>
      <c r="CC409" s="1479"/>
      <c r="CD409" s="1479"/>
      <c r="CE409" s="1479"/>
      <c r="CF409" s="1484"/>
      <c r="CG409" s="1484"/>
      <c r="CH409" s="1484"/>
      <c r="CI409" s="1484"/>
      <c r="CJ409" s="1484"/>
      <c r="CK409" s="1484"/>
      <c r="CL409" s="1484"/>
      <c r="CM409" s="1484"/>
      <c r="CN409" s="1484"/>
      <c r="CO409" s="1484"/>
      <c r="CP409" s="1484"/>
      <c r="CQ409" s="1484"/>
      <c r="CR409" s="1484"/>
      <c r="CS409" s="1484"/>
      <c r="CT409" s="1484"/>
      <c r="CU409" s="1484"/>
      <c r="CV409" s="1484"/>
      <c r="CW409" s="1484"/>
      <c r="CX409" s="1484"/>
      <c r="CY409" s="1484"/>
      <c r="CZ409" s="1484"/>
      <c r="DA409" s="1484"/>
      <c r="DB409" s="1484"/>
      <c r="DC409" s="1484"/>
      <c r="DD409" s="1484"/>
      <c r="DE409" s="1484"/>
      <c r="DF409" s="1484"/>
      <c r="DG409" s="1484"/>
      <c r="DH409" s="1484"/>
      <c r="DI409" s="1484"/>
      <c r="DJ409" s="1484"/>
      <c r="DK409" s="1484"/>
      <c r="DL409" s="1495"/>
      <c r="DM409" s="1496"/>
      <c r="DN409" s="1496"/>
      <c r="DO409" s="1496"/>
      <c r="DP409" s="1496"/>
      <c r="DQ409" s="1497"/>
      <c r="DR409" s="1479"/>
      <c r="DS409" s="1479"/>
      <c r="DT409" s="1479"/>
      <c r="DU409" s="1479"/>
      <c r="DV409" s="1479"/>
      <c r="DW409" s="1479"/>
      <c r="DX409" s="1479"/>
      <c r="DY409" s="1479"/>
      <c r="DZ409" s="1479"/>
      <c r="EA409" s="1479"/>
      <c r="EB409" s="1479"/>
      <c r="EC409" s="1492"/>
      <c r="ED409" s="1492"/>
      <c r="EE409" s="1492"/>
      <c r="EF409" s="1492"/>
      <c r="EG409" s="1492"/>
      <c r="EH409" s="1492"/>
      <c r="EI409" s="1492"/>
      <c r="EJ409" s="1492"/>
      <c r="EK409" s="1492"/>
      <c r="EL409" s="1492"/>
      <c r="EM409" s="1492"/>
      <c r="EN409" s="1479"/>
      <c r="EO409" s="1479"/>
      <c r="EP409" s="1479"/>
      <c r="EQ409" s="1479"/>
      <c r="ER409" s="1479"/>
      <c r="ES409" s="1479"/>
      <c r="ET409" s="1479"/>
      <c r="EU409" s="1479"/>
      <c r="EV409" s="1479"/>
      <c r="EW409" s="1484"/>
      <c r="EX409" s="1484"/>
      <c r="EY409" s="1484"/>
      <c r="EZ409" s="1484"/>
      <c r="FA409" s="1484"/>
      <c r="FB409" s="1484"/>
      <c r="FC409" s="1484"/>
      <c r="FD409" s="1484"/>
      <c r="FE409" s="1484"/>
      <c r="FF409" s="1484"/>
      <c r="FG409" s="1484"/>
      <c r="FH409" s="1479"/>
      <c r="FI409" s="1479"/>
      <c r="FJ409" s="1479"/>
      <c r="FK409" s="1479"/>
      <c r="FL409" s="1479"/>
      <c r="FM409" s="1479"/>
      <c r="FN409" s="1479"/>
      <c r="FO409" s="1479"/>
      <c r="FP409" s="1479"/>
      <c r="FQ409" s="1479"/>
      <c r="FR409" s="1479"/>
      <c r="FS409" s="1479"/>
      <c r="FT409" s="1479"/>
      <c r="FU409" s="1479"/>
      <c r="FV409" s="1479"/>
      <c r="FW409" s="1479"/>
      <c r="FX409" s="1479"/>
      <c r="FY409" s="1479"/>
      <c r="FZ409" s="1479"/>
      <c r="GA409" s="1479"/>
      <c r="GB409" s="1479"/>
      <c r="GC409" s="1479"/>
      <c r="GD409" s="1479"/>
    </row>
    <row r="410" spans="1:186" ht="6" customHeight="1">
      <c r="A410" s="296"/>
      <c r="B410" s="1494">
        <v>20</v>
      </c>
      <c r="C410" s="701"/>
      <c r="D410" s="701"/>
      <c r="E410" s="701"/>
      <c r="F410" s="1479"/>
      <c r="G410" s="1479"/>
      <c r="H410" s="1479"/>
      <c r="I410" s="1479"/>
      <c r="J410" s="1479"/>
      <c r="K410" s="1479"/>
      <c r="L410" s="1479"/>
      <c r="M410" s="1479"/>
      <c r="N410" s="1479"/>
      <c r="O410" s="1479"/>
      <c r="P410" s="1479"/>
      <c r="Q410" s="1479"/>
      <c r="R410" s="1479"/>
      <c r="S410" s="1479"/>
      <c r="T410" s="1479"/>
      <c r="U410" s="1479"/>
      <c r="V410" s="1479"/>
      <c r="W410" s="1479"/>
      <c r="X410" s="1479"/>
      <c r="Y410" s="1479"/>
      <c r="Z410" s="1479"/>
      <c r="AA410" s="1479"/>
      <c r="AB410" s="1479"/>
      <c r="AC410" s="1479"/>
      <c r="AD410" s="1479"/>
      <c r="AE410" s="1479"/>
      <c r="AF410" s="1479"/>
      <c r="AG410" s="1479"/>
      <c r="AH410" s="1479"/>
      <c r="AI410" s="1479"/>
      <c r="AJ410" s="1479"/>
      <c r="AK410" s="1479"/>
      <c r="AL410" s="1479"/>
      <c r="AM410" s="1479"/>
      <c r="AN410" s="1479"/>
      <c r="AO410" s="1479"/>
      <c r="AP410" s="1479"/>
      <c r="AQ410" s="1479"/>
      <c r="AR410" s="1479"/>
      <c r="AS410" s="1479"/>
      <c r="AT410" s="1479"/>
      <c r="AU410" s="1479"/>
      <c r="AV410" s="1479"/>
      <c r="AW410" s="1479"/>
      <c r="AX410" s="1492"/>
      <c r="AY410" s="1492"/>
      <c r="AZ410" s="1492"/>
      <c r="BA410" s="1492"/>
      <c r="BB410" s="1492"/>
      <c r="BC410" s="1479"/>
      <c r="BD410" s="1479"/>
      <c r="BE410" s="1479"/>
      <c r="BF410" s="1479"/>
      <c r="BG410" s="1479"/>
      <c r="BH410" s="1479"/>
      <c r="BI410" s="1479"/>
      <c r="BJ410" s="1479"/>
      <c r="BK410" s="1479"/>
      <c r="BL410" s="1479"/>
      <c r="BM410" s="1479"/>
      <c r="BN410" s="1479"/>
      <c r="BO410" s="1479"/>
      <c r="BP410" s="1479"/>
      <c r="BQ410" s="1479"/>
      <c r="BR410" s="1479"/>
      <c r="BS410" s="1479"/>
      <c r="BT410" s="1479"/>
      <c r="BU410" s="1479"/>
      <c r="BV410" s="1479"/>
      <c r="BW410" s="1479"/>
      <c r="BX410" s="1479"/>
      <c r="BY410" s="1479"/>
      <c r="BZ410" s="1479"/>
      <c r="CA410" s="1479"/>
      <c r="CB410" s="1479"/>
      <c r="CC410" s="1479"/>
      <c r="CD410" s="1479"/>
      <c r="CE410" s="1479"/>
      <c r="CF410" s="1484"/>
      <c r="CG410" s="1484"/>
      <c r="CH410" s="1484"/>
      <c r="CI410" s="1484"/>
      <c r="CJ410" s="1484"/>
      <c r="CK410" s="1484"/>
      <c r="CL410" s="1484"/>
      <c r="CM410" s="1484"/>
      <c r="CN410" s="1484"/>
      <c r="CO410" s="1484"/>
      <c r="CP410" s="1484"/>
      <c r="CQ410" s="1484"/>
      <c r="CR410" s="1484"/>
      <c r="CS410" s="1484"/>
      <c r="CT410" s="1484"/>
      <c r="CU410" s="1484"/>
      <c r="CV410" s="1484"/>
      <c r="CW410" s="1484"/>
      <c r="CX410" s="1484"/>
      <c r="CY410" s="1484"/>
      <c r="CZ410" s="1484"/>
      <c r="DA410" s="1484"/>
      <c r="DB410" s="1484"/>
      <c r="DC410" s="1484"/>
      <c r="DD410" s="1484"/>
      <c r="DE410" s="1484"/>
      <c r="DF410" s="1484"/>
      <c r="DG410" s="1484"/>
      <c r="DH410" s="1484"/>
      <c r="DI410" s="1484"/>
      <c r="DJ410" s="1484"/>
      <c r="DK410" s="1484"/>
      <c r="DL410" s="1486"/>
      <c r="DM410" s="1487"/>
      <c r="DN410" s="1487"/>
      <c r="DO410" s="1487"/>
      <c r="DP410" s="1487"/>
      <c r="DQ410" s="1488"/>
      <c r="DR410" s="1479"/>
      <c r="DS410" s="1479"/>
      <c r="DT410" s="1479"/>
      <c r="DU410" s="1479"/>
      <c r="DV410" s="1479"/>
      <c r="DW410" s="1479"/>
      <c r="DX410" s="1479"/>
      <c r="DY410" s="1479"/>
      <c r="DZ410" s="1479"/>
      <c r="EA410" s="1479"/>
      <c r="EB410" s="1479"/>
      <c r="EC410" s="1492"/>
      <c r="ED410" s="1492"/>
      <c r="EE410" s="1492"/>
      <c r="EF410" s="1492"/>
      <c r="EG410" s="1492"/>
      <c r="EH410" s="1492"/>
      <c r="EI410" s="1492"/>
      <c r="EJ410" s="1492"/>
      <c r="EK410" s="1492"/>
      <c r="EL410" s="1492"/>
      <c r="EM410" s="1492"/>
      <c r="EN410" s="1479"/>
      <c r="EO410" s="1479"/>
      <c r="EP410" s="1479"/>
      <c r="EQ410" s="1479"/>
      <c r="ER410" s="1479"/>
      <c r="ES410" s="1479"/>
      <c r="ET410" s="1479"/>
      <c r="EU410" s="1479"/>
      <c r="EV410" s="1479"/>
      <c r="EW410" s="1484"/>
      <c r="EX410" s="1484"/>
      <c r="EY410" s="1484"/>
      <c r="EZ410" s="1484"/>
      <c r="FA410" s="1484"/>
      <c r="FB410" s="1484"/>
      <c r="FC410" s="1484"/>
      <c r="FD410" s="1484"/>
      <c r="FE410" s="1484"/>
      <c r="FF410" s="1484"/>
      <c r="FG410" s="1484"/>
      <c r="FH410" s="1479"/>
      <c r="FI410" s="1479"/>
      <c r="FJ410" s="1479"/>
      <c r="FK410" s="1479"/>
      <c r="FL410" s="1479"/>
      <c r="FM410" s="1479"/>
      <c r="FN410" s="1479"/>
      <c r="FO410" s="1479"/>
      <c r="FP410" s="1479"/>
      <c r="FQ410" s="1479"/>
      <c r="FR410" s="1479"/>
      <c r="FS410" s="1479"/>
      <c r="FT410" s="1511"/>
      <c r="FU410" s="1511"/>
      <c r="FV410" s="1511"/>
      <c r="FW410" s="1511"/>
      <c r="FX410" s="1511"/>
      <c r="FY410" s="1511"/>
      <c r="FZ410" s="1511"/>
      <c r="GA410" s="1511"/>
      <c r="GB410" s="1511"/>
      <c r="GC410" s="1511"/>
      <c r="GD410" s="1511"/>
    </row>
    <row r="411" spans="1:186" ht="6" customHeight="1">
      <c r="A411" s="296"/>
      <c r="B411" s="701"/>
      <c r="C411" s="701"/>
      <c r="D411" s="701"/>
      <c r="E411" s="701"/>
      <c r="F411" s="1479"/>
      <c r="G411" s="1479"/>
      <c r="H411" s="1479"/>
      <c r="I411" s="1479"/>
      <c r="J411" s="1479"/>
      <c r="K411" s="1479"/>
      <c r="L411" s="1479"/>
      <c r="M411" s="1479"/>
      <c r="N411" s="1479"/>
      <c r="O411" s="1479"/>
      <c r="P411" s="1479"/>
      <c r="Q411" s="1479"/>
      <c r="R411" s="1479"/>
      <c r="S411" s="1479"/>
      <c r="T411" s="1479"/>
      <c r="U411" s="1479"/>
      <c r="V411" s="1479"/>
      <c r="W411" s="1479"/>
      <c r="X411" s="1479"/>
      <c r="Y411" s="1479"/>
      <c r="Z411" s="1479"/>
      <c r="AA411" s="1479"/>
      <c r="AB411" s="1479"/>
      <c r="AC411" s="1479"/>
      <c r="AD411" s="1479"/>
      <c r="AE411" s="1479"/>
      <c r="AF411" s="1479"/>
      <c r="AG411" s="1479"/>
      <c r="AH411" s="1479"/>
      <c r="AI411" s="1479"/>
      <c r="AJ411" s="1479"/>
      <c r="AK411" s="1479"/>
      <c r="AL411" s="1479"/>
      <c r="AM411" s="1479"/>
      <c r="AN411" s="1479"/>
      <c r="AO411" s="1479"/>
      <c r="AP411" s="1479"/>
      <c r="AQ411" s="1479"/>
      <c r="AR411" s="1479"/>
      <c r="AS411" s="1479"/>
      <c r="AT411" s="1479"/>
      <c r="AU411" s="1479"/>
      <c r="AV411" s="1479"/>
      <c r="AW411" s="1479"/>
      <c r="AX411" s="1492"/>
      <c r="AY411" s="1492"/>
      <c r="AZ411" s="1492"/>
      <c r="BA411" s="1492"/>
      <c r="BB411" s="1492"/>
      <c r="BC411" s="1479"/>
      <c r="BD411" s="1479"/>
      <c r="BE411" s="1479"/>
      <c r="BF411" s="1479"/>
      <c r="BG411" s="1479"/>
      <c r="BH411" s="1479"/>
      <c r="BI411" s="1479"/>
      <c r="BJ411" s="1479"/>
      <c r="BK411" s="1479"/>
      <c r="BL411" s="1479"/>
      <c r="BM411" s="1479"/>
      <c r="BN411" s="1479"/>
      <c r="BO411" s="1479"/>
      <c r="BP411" s="1479"/>
      <c r="BQ411" s="1479"/>
      <c r="BR411" s="1479"/>
      <c r="BS411" s="1479"/>
      <c r="BT411" s="1479"/>
      <c r="BU411" s="1479"/>
      <c r="BV411" s="1479"/>
      <c r="BW411" s="1479"/>
      <c r="BX411" s="1479"/>
      <c r="BY411" s="1479"/>
      <c r="BZ411" s="1479"/>
      <c r="CA411" s="1479"/>
      <c r="CB411" s="1479"/>
      <c r="CC411" s="1479"/>
      <c r="CD411" s="1479"/>
      <c r="CE411" s="1479"/>
      <c r="CF411" s="1484"/>
      <c r="CG411" s="1484"/>
      <c r="CH411" s="1484"/>
      <c r="CI411" s="1484"/>
      <c r="CJ411" s="1484"/>
      <c r="CK411" s="1484"/>
      <c r="CL411" s="1484"/>
      <c r="CM411" s="1484"/>
      <c r="CN411" s="1484"/>
      <c r="CO411" s="1484"/>
      <c r="CP411" s="1484"/>
      <c r="CQ411" s="1484"/>
      <c r="CR411" s="1484"/>
      <c r="CS411" s="1484"/>
      <c r="CT411" s="1484"/>
      <c r="CU411" s="1484"/>
      <c r="CV411" s="1484"/>
      <c r="CW411" s="1484"/>
      <c r="CX411" s="1484"/>
      <c r="CY411" s="1484"/>
      <c r="CZ411" s="1484"/>
      <c r="DA411" s="1484"/>
      <c r="DB411" s="1484"/>
      <c r="DC411" s="1484"/>
      <c r="DD411" s="1484"/>
      <c r="DE411" s="1484"/>
      <c r="DF411" s="1484"/>
      <c r="DG411" s="1484"/>
      <c r="DH411" s="1484"/>
      <c r="DI411" s="1484"/>
      <c r="DJ411" s="1484"/>
      <c r="DK411" s="1484"/>
      <c r="DL411" s="1489"/>
      <c r="DM411" s="1490"/>
      <c r="DN411" s="1490"/>
      <c r="DO411" s="1490"/>
      <c r="DP411" s="1490"/>
      <c r="DQ411" s="1491"/>
      <c r="DR411" s="1479"/>
      <c r="DS411" s="1479"/>
      <c r="DT411" s="1479"/>
      <c r="DU411" s="1479"/>
      <c r="DV411" s="1479"/>
      <c r="DW411" s="1479"/>
      <c r="DX411" s="1479"/>
      <c r="DY411" s="1479"/>
      <c r="DZ411" s="1479"/>
      <c r="EA411" s="1479"/>
      <c r="EB411" s="1479"/>
      <c r="EC411" s="1492"/>
      <c r="ED411" s="1492"/>
      <c r="EE411" s="1492"/>
      <c r="EF411" s="1492"/>
      <c r="EG411" s="1492"/>
      <c r="EH411" s="1492"/>
      <c r="EI411" s="1492"/>
      <c r="EJ411" s="1492"/>
      <c r="EK411" s="1492"/>
      <c r="EL411" s="1492"/>
      <c r="EM411" s="1492"/>
      <c r="EN411" s="1479"/>
      <c r="EO411" s="1479"/>
      <c r="EP411" s="1479"/>
      <c r="EQ411" s="1479"/>
      <c r="ER411" s="1479"/>
      <c r="ES411" s="1479"/>
      <c r="ET411" s="1479"/>
      <c r="EU411" s="1479"/>
      <c r="EV411" s="1479"/>
      <c r="EW411" s="1484"/>
      <c r="EX411" s="1484"/>
      <c r="EY411" s="1484"/>
      <c r="EZ411" s="1484"/>
      <c r="FA411" s="1484"/>
      <c r="FB411" s="1484"/>
      <c r="FC411" s="1484"/>
      <c r="FD411" s="1484"/>
      <c r="FE411" s="1484"/>
      <c r="FF411" s="1484"/>
      <c r="FG411" s="1484"/>
      <c r="FH411" s="1479"/>
      <c r="FI411" s="1479"/>
      <c r="FJ411" s="1479"/>
      <c r="FK411" s="1479"/>
      <c r="FL411" s="1479"/>
      <c r="FM411" s="1479"/>
      <c r="FN411" s="1479"/>
      <c r="FO411" s="1479"/>
      <c r="FP411" s="1479"/>
      <c r="FQ411" s="1479"/>
      <c r="FR411" s="1479"/>
      <c r="FS411" s="1479"/>
      <c r="FT411" s="1511"/>
      <c r="FU411" s="1511"/>
      <c r="FV411" s="1511"/>
      <c r="FW411" s="1511"/>
      <c r="FX411" s="1511"/>
      <c r="FY411" s="1511"/>
      <c r="FZ411" s="1511"/>
      <c r="GA411" s="1511"/>
      <c r="GB411" s="1511"/>
      <c r="GC411" s="1511"/>
      <c r="GD411" s="1511"/>
    </row>
    <row r="412" spans="1:186" ht="6" customHeight="1" thickBot="1">
      <c r="A412" s="296"/>
      <c r="B412" s="869"/>
      <c r="C412" s="869"/>
      <c r="D412" s="869"/>
      <c r="E412" s="869"/>
      <c r="F412" s="1480"/>
      <c r="G412" s="1480"/>
      <c r="H412" s="1480"/>
      <c r="I412" s="1480"/>
      <c r="J412" s="1480"/>
      <c r="K412" s="1480"/>
      <c r="L412" s="1480"/>
      <c r="M412" s="1480"/>
      <c r="N412" s="1480"/>
      <c r="O412" s="1480"/>
      <c r="P412" s="1480"/>
      <c r="Q412" s="1480"/>
      <c r="R412" s="1480"/>
      <c r="S412" s="1480"/>
      <c r="T412" s="1480"/>
      <c r="U412" s="1480"/>
      <c r="V412" s="1480"/>
      <c r="W412" s="1480"/>
      <c r="X412" s="1480"/>
      <c r="Y412" s="1480"/>
      <c r="Z412" s="1480"/>
      <c r="AA412" s="1480"/>
      <c r="AB412" s="1480"/>
      <c r="AC412" s="1480"/>
      <c r="AD412" s="1480"/>
      <c r="AE412" s="1480"/>
      <c r="AF412" s="1480"/>
      <c r="AG412" s="1480"/>
      <c r="AH412" s="1480"/>
      <c r="AI412" s="1480"/>
      <c r="AJ412" s="1480"/>
      <c r="AK412" s="1480"/>
      <c r="AL412" s="1480"/>
      <c r="AM412" s="1480"/>
      <c r="AN412" s="1480"/>
      <c r="AO412" s="1480"/>
      <c r="AP412" s="1480"/>
      <c r="AQ412" s="1480"/>
      <c r="AR412" s="1480"/>
      <c r="AS412" s="1480"/>
      <c r="AT412" s="1480"/>
      <c r="AU412" s="1480"/>
      <c r="AV412" s="1480"/>
      <c r="AW412" s="1480"/>
      <c r="AX412" s="1493"/>
      <c r="AY412" s="1493"/>
      <c r="AZ412" s="1493"/>
      <c r="BA412" s="1493"/>
      <c r="BB412" s="1493"/>
      <c r="BC412" s="1480"/>
      <c r="BD412" s="1480"/>
      <c r="BE412" s="1480"/>
      <c r="BF412" s="1480"/>
      <c r="BG412" s="1480"/>
      <c r="BH412" s="1480"/>
      <c r="BI412" s="1480"/>
      <c r="BJ412" s="1480"/>
      <c r="BK412" s="1480"/>
      <c r="BL412" s="1480"/>
      <c r="BM412" s="1480"/>
      <c r="BN412" s="1480"/>
      <c r="BO412" s="1480"/>
      <c r="BP412" s="1480"/>
      <c r="BQ412" s="1480"/>
      <c r="BR412" s="1480"/>
      <c r="BS412" s="1480"/>
      <c r="BT412" s="1480"/>
      <c r="BU412" s="1480"/>
      <c r="BV412" s="1480"/>
      <c r="BW412" s="1480"/>
      <c r="BX412" s="1480"/>
      <c r="BY412" s="1480"/>
      <c r="BZ412" s="1480"/>
      <c r="CA412" s="1480"/>
      <c r="CB412" s="1480"/>
      <c r="CC412" s="1480"/>
      <c r="CD412" s="1480"/>
      <c r="CE412" s="1480"/>
      <c r="CF412" s="1485"/>
      <c r="CG412" s="1485"/>
      <c r="CH412" s="1485"/>
      <c r="CI412" s="1485"/>
      <c r="CJ412" s="1485"/>
      <c r="CK412" s="1485"/>
      <c r="CL412" s="1485"/>
      <c r="CM412" s="1485"/>
      <c r="CN412" s="1485"/>
      <c r="CO412" s="1485"/>
      <c r="CP412" s="1485"/>
      <c r="CQ412" s="1485"/>
      <c r="CR412" s="1485"/>
      <c r="CS412" s="1485"/>
      <c r="CT412" s="1485"/>
      <c r="CU412" s="1485"/>
      <c r="CV412" s="1485"/>
      <c r="CW412" s="1485"/>
      <c r="CX412" s="1485"/>
      <c r="CY412" s="1485"/>
      <c r="CZ412" s="1485"/>
      <c r="DA412" s="1485"/>
      <c r="DB412" s="1485"/>
      <c r="DC412" s="1485"/>
      <c r="DD412" s="1485"/>
      <c r="DE412" s="1485"/>
      <c r="DF412" s="1485"/>
      <c r="DG412" s="1485"/>
      <c r="DH412" s="1485"/>
      <c r="DI412" s="1485"/>
      <c r="DJ412" s="1485"/>
      <c r="DK412" s="1485"/>
      <c r="DL412" s="1489"/>
      <c r="DM412" s="1490"/>
      <c r="DN412" s="1490"/>
      <c r="DO412" s="1490"/>
      <c r="DP412" s="1490"/>
      <c r="DQ412" s="1491"/>
      <c r="DR412" s="1480"/>
      <c r="DS412" s="1480"/>
      <c r="DT412" s="1480"/>
      <c r="DU412" s="1480"/>
      <c r="DV412" s="1480"/>
      <c r="DW412" s="1480"/>
      <c r="DX412" s="1480"/>
      <c r="DY412" s="1480"/>
      <c r="DZ412" s="1480"/>
      <c r="EA412" s="1480"/>
      <c r="EB412" s="1480"/>
      <c r="EC412" s="1493"/>
      <c r="ED412" s="1493"/>
      <c r="EE412" s="1493"/>
      <c r="EF412" s="1493"/>
      <c r="EG412" s="1493"/>
      <c r="EH412" s="1493"/>
      <c r="EI412" s="1493"/>
      <c r="EJ412" s="1493"/>
      <c r="EK412" s="1493"/>
      <c r="EL412" s="1493"/>
      <c r="EM412" s="1493"/>
      <c r="EN412" s="1480"/>
      <c r="EO412" s="1480"/>
      <c r="EP412" s="1480"/>
      <c r="EQ412" s="1480"/>
      <c r="ER412" s="1480"/>
      <c r="ES412" s="1480"/>
      <c r="ET412" s="1480"/>
      <c r="EU412" s="1480"/>
      <c r="EV412" s="1480"/>
      <c r="EW412" s="1485"/>
      <c r="EX412" s="1485"/>
      <c r="EY412" s="1485"/>
      <c r="EZ412" s="1485"/>
      <c r="FA412" s="1485"/>
      <c r="FB412" s="1485"/>
      <c r="FC412" s="1485"/>
      <c r="FD412" s="1485"/>
      <c r="FE412" s="1485"/>
      <c r="FF412" s="1485"/>
      <c r="FG412" s="1485"/>
      <c r="FH412" s="1480"/>
      <c r="FI412" s="1480"/>
      <c r="FJ412" s="1480"/>
      <c r="FK412" s="1480"/>
      <c r="FL412" s="1480"/>
      <c r="FM412" s="1480"/>
      <c r="FN412" s="1480"/>
      <c r="FO412" s="1480"/>
      <c r="FP412" s="1480"/>
      <c r="FQ412" s="1480"/>
      <c r="FR412" s="1480"/>
      <c r="FS412" s="1480"/>
      <c r="FT412" s="1512"/>
      <c r="FU412" s="1512"/>
      <c r="FV412" s="1512"/>
      <c r="FW412" s="1512"/>
      <c r="FX412" s="1512"/>
      <c r="FY412" s="1512"/>
      <c r="FZ412" s="1512"/>
      <c r="GA412" s="1512"/>
      <c r="GB412" s="1512"/>
      <c r="GC412" s="1512"/>
      <c r="GD412" s="1512"/>
    </row>
    <row r="413" spans="1:186" ht="6" customHeight="1" thickTop="1">
      <c r="A413" s="296"/>
      <c r="B413" s="1481" t="s">
        <v>121</v>
      </c>
      <c r="C413" s="1482"/>
      <c r="D413" s="1482"/>
      <c r="E413" s="1482"/>
      <c r="F413" s="1482"/>
      <c r="G413" s="1482"/>
      <c r="H413" s="1482"/>
      <c r="I413" s="1482"/>
      <c r="J413" s="1482"/>
      <c r="K413" s="1482"/>
      <c r="L413" s="1482"/>
      <c r="M413" s="1482"/>
      <c r="N413" s="1482"/>
      <c r="O413" s="1482"/>
      <c r="P413" s="1482"/>
      <c r="Q413" s="1482"/>
      <c r="R413" s="1482"/>
      <c r="S413" s="1482"/>
      <c r="T413" s="1482"/>
      <c r="U413" s="1482"/>
      <c r="V413" s="1482"/>
      <c r="W413" s="1482"/>
      <c r="X413" s="1482"/>
      <c r="Y413" s="1482"/>
      <c r="Z413" s="1482"/>
      <c r="AA413" s="1482"/>
      <c r="AB413" s="1482"/>
      <c r="AC413" s="1482"/>
      <c r="AD413" s="1462"/>
      <c r="AE413" s="1462"/>
      <c r="AF413" s="1462"/>
      <c r="AG413" s="1462"/>
      <c r="AH413" s="1462"/>
      <c r="AI413" s="1462"/>
      <c r="AJ413" s="1462"/>
      <c r="AK413" s="1462"/>
      <c r="AL413" s="1462"/>
      <c r="AM413" s="1462"/>
      <c r="AN413" s="1462"/>
      <c r="AO413" s="1462"/>
      <c r="AP413" s="1462"/>
      <c r="AQ413" s="1462"/>
      <c r="AR413" s="1462"/>
      <c r="AS413" s="1462"/>
      <c r="AT413" s="1462"/>
      <c r="AU413" s="1462"/>
      <c r="AV413" s="1462"/>
      <c r="AW413" s="1462"/>
      <c r="AX413" s="1462"/>
      <c r="AY413" s="1462"/>
      <c r="AZ413" s="1462"/>
      <c r="BA413" s="1462"/>
      <c r="BB413" s="1462"/>
      <c r="BC413" s="1462"/>
      <c r="BD413" s="1462"/>
      <c r="BE413" s="1462"/>
      <c r="BF413" s="1462"/>
      <c r="BG413" s="1462"/>
      <c r="BH413" s="1462"/>
      <c r="BI413" s="1462"/>
      <c r="BJ413" s="1462"/>
      <c r="BK413" s="1462"/>
      <c r="BL413" s="1462"/>
      <c r="BM413" s="1462"/>
      <c r="BN413" s="1462"/>
      <c r="BO413" s="1462"/>
      <c r="BP413" s="1462"/>
      <c r="BQ413" s="1462"/>
      <c r="BR413" s="1462"/>
      <c r="BS413" s="1462"/>
      <c r="BT413" s="1462"/>
      <c r="BU413" s="1462"/>
      <c r="BV413" s="1462"/>
      <c r="BW413" s="1462"/>
      <c r="BX413" s="1462"/>
      <c r="BY413" s="1462"/>
      <c r="BZ413" s="1462"/>
      <c r="CA413" s="1462"/>
      <c r="CB413" s="1462"/>
      <c r="CC413" s="1462"/>
      <c r="CD413" s="1462"/>
      <c r="CE413" s="1462"/>
      <c r="CF413" s="1470">
        <f>SUM(CF353:CO412)</f>
        <v>0</v>
      </c>
      <c r="CG413" s="1470"/>
      <c r="CH413" s="1470"/>
      <c r="CI413" s="1470"/>
      <c r="CJ413" s="1470"/>
      <c r="CK413" s="1470"/>
      <c r="CL413" s="1470"/>
      <c r="CM413" s="1470"/>
      <c r="CN413" s="1470"/>
      <c r="CO413" s="1470"/>
      <c r="CP413" s="1464">
        <f>SUM(CP353:CZ412)</f>
        <v>0</v>
      </c>
      <c r="CQ413" s="1464"/>
      <c r="CR413" s="1464"/>
      <c r="CS413" s="1464"/>
      <c r="CT413" s="1464"/>
      <c r="CU413" s="1464"/>
      <c r="CV413" s="1464"/>
      <c r="CW413" s="1464"/>
      <c r="CX413" s="1464"/>
      <c r="CY413" s="1464"/>
      <c r="CZ413" s="1464"/>
      <c r="DA413" s="1464">
        <f>SUM(DA353:DK412)</f>
        <v>0</v>
      </c>
      <c r="DB413" s="1464"/>
      <c r="DC413" s="1464"/>
      <c r="DD413" s="1464"/>
      <c r="DE413" s="1464"/>
      <c r="DF413" s="1464"/>
      <c r="DG413" s="1464"/>
      <c r="DH413" s="1464"/>
      <c r="DI413" s="1464"/>
      <c r="DJ413" s="1464"/>
      <c r="DK413" s="1464"/>
      <c r="DL413" s="1471"/>
      <c r="DM413" s="1472"/>
      <c r="DN413" s="1472"/>
      <c r="DO413" s="1472"/>
      <c r="DP413" s="1472"/>
      <c r="DQ413" s="1473"/>
      <c r="DR413" s="1474"/>
      <c r="DS413" s="1474"/>
      <c r="DT413" s="1474"/>
      <c r="DU413" s="1474"/>
      <c r="DV413" s="1474"/>
      <c r="DW413" s="1474"/>
      <c r="DX413" s="1474"/>
      <c r="DY413" s="1474"/>
      <c r="DZ413" s="1474"/>
      <c r="EA413" s="1474"/>
      <c r="EB413" s="1474"/>
      <c r="EC413" s="1475"/>
      <c r="ED413" s="1475"/>
      <c r="EE413" s="1475"/>
      <c r="EF413" s="1475"/>
      <c r="EG413" s="1475"/>
      <c r="EH413" s="1475"/>
      <c r="EI413" s="1475"/>
      <c r="EJ413" s="1475"/>
      <c r="EK413" s="1475"/>
      <c r="EL413" s="1475"/>
      <c r="EM413" s="1475"/>
      <c r="EN413" s="1462"/>
      <c r="EO413" s="1462"/>
      <c r="EP413" s="1462"/>
      <c r="EQ413" s="1462"/>
      <c r="ER413" s="1462"/>
      <c r="ES413" s="1462"/>
      <c r="ET413" s="1462"/>
      <c r="EU413" s="1462"/>
      <c r="EV413" s="1462"/>
      <c r="EW413" s="1464">
        <f>SUM(EW353:FG412)</f>
        <v>0</v>
      </c>
      <c r="EX413" s="1464"/>
      <c r="EY413" s="1464"/>
      <c r="EZ413" s="1464"/>
      <c r="FA413" s="1464"/>
      <c r="FB413" s="1464"/>
      <c r="FC413" s="1464"/>
      <c r="FD413" s="1464"/>
      <c r="FE413" s="1464"/>
      <c r="FF413" s="1464"/>
      <c r="FG413" s="1464"/>
      <c r="FH413" s="1462"/>
      <c r="FI413" s="1462"/>
      <c r="FJ413" s="1462"/>
      <c r="FK413" s="1462"/>
      <c r="FL413" s="1462"/>
      <c r="FM413" s="1462"/>
      <c r="FN413" s="1462"/>
      <c r="FO413" s="1462"/>
      <c r="FP413" s="1462"/>
      <c r="FQ413" s="1462"/>
      <c r="FR413" s="1462"/>
      <c r="FS413" s="1462"/>
      <c r="FT413" s="1464">
        <f>SUM(FT353:GD412)</f>
        <v>0</v>
      </c>
      <c r="FU413" s="1464"/>
      <c r="FV413" s="1464"/>
      <c r="FW413" s="1464"/>
      <c r="FX413" s="1464"/>
      <c r="FY413" s="1464"/>
      <c r="FZ413" s="1464"/>
      <c r="GA413" s="1464"/>
      <c r="GB413" s="1464"/>
      <c r="GC413" s="1464"/>
      <c r="GD413" s="1464"/>
    </row>
    <row r="414" spans="1:186" ht="6" customHeight="1">
      <c r="A414" s="296"/>
      <c r="B414" s="1468"/>
      <c r="C414" s="1468"/>
      <c r="D414" s="1468"/>
      <c r="E414" s="1468"/>
      <c r="F414" s="1468"/>
      <c r="G414" s="1468"/>
      <c r="H414" s="1468"/>
      <c r="I414" s="1468"/>
      <c r="J414" s="1468"/>
      <c r="K414" s="1468"/>
      <c r="L414" s="1468"/>
      <c r="M414" s="1468"/>
      <c r="N414" s="1468"/>
      <c r="O414" s="1468"/>
      <c r="P414" s="1468"/>
      <c r="Q414" s="1468"/>
      <c r="R414" s="1468"/>
      <c r="S414" s="1468"/>
      <c r="T414" s="1468"/>
      <c r="U414" s="1468"/>
      <c r="V414" s="1468"/>
      <c r="W414" s="1468"/>
      <c r="X414" s="1468"/>
      <c r="Y414" s="1468"/>
      <c r="Z414" s="1468"/>
      <c r="AA414" s="1468"/>
      <c r="AB414" s="1468"/>
      <c r="AC414" s="1468"/>
      <c r="AD414" s="1451"/>
      <c r="AE414" s="1451"/>
      <c r="AF414" s="1451"/>
      <c r="AG414" s="1451"/>
      <c r="AH414" s="1451"/>
      <c r="AI414" s="1451"/>
      <c r="AJ414" s="1451"/>
      <c r="AK414" s="1451"/>
      <c r="AL414" s="1451"/>
      <c r="AM414" s="1451"/>
      <c r="AN414" s="1451"/>
      <c r="AO414" s="1451"/>
      <c r="AP414" s="1451"/>
      <c r="AQ414" s="1451"/>
      <c r="AR414" s="1451"/>
      <c r="AS414" s="1451"/>
      <c r="AT414" s="1451"/>
      <c r="AU414" s="1451"/>
      <c r="AV414" s="1451"/>
      <c r="AW414" s="1451"/>
      <c r="AX414" s="1451"/>
      <c r="AY414" s="1451"/>
      <c r="AZ414" s="1451"/>
      <c r="BA414" s="1451"/>
      <c r="BB414" s="1451"/>
      <c r="BC414" s="1451"/>
      <c r="BD414" s="1451"/>
      <c r="BE414" s="1451"/>
      <c r="BF414" s="1451"/>
      <c r="BG414" s="1451"/>
      <c r="BH414" s="1451"/>
      <c r="BI414" s="1451"/>
      <c r="BJ414" s="1451"/>
      <c r="BK414" s="1451"/>
      <c r="BL414" s="1451"/>
      <c r="BM414" s="1451"/>
      <c r="BN414" s="1451"/>
      <c r="BO414" s="1451"/>
      <c r="BP414" s="1451"/>
      <c r="BQ414" s="1451"/>
      <c r="BR414" s="1451"/>
      <c r="BS414" s="1451"/>
      <c r="BT414" s="1451"/>
      <c r="BU414" s="1451"/>
      <c r="BV414" s="1451"/>
      <c r="BW414" s="1451"/>
      <c r="BX414" s="1451"/>
      <c r="BY414" s="1451"/>
      <c r="BZ414" s="1451"/>
      <c r="CA414" s="1451"/>
      <c r="CB414" s="1451"/>
      <c r="CC414" s="1451"/>
      <c r="CD414" s="1451"/>
      <c r="CE414" s="1451"/>
      <c r="CF414" s="1465"/>
      <c r="CG414" s="1465"/>
      <c r="CH414" s="1465"/>
      <c r="CI414" s="1465"/>
      <c r="CJ414" s="1465"/>
      <c r="CK414" s="1465"/>
      <c r="CL414" s="1465"/>
      <c r="CM414" s="1465"/>
      <c r="CN414" s="1465"/>
      <c r="CO414" s="1465"/>
      <c r="CP414" s="1465"/>
      <c r="CQ414" s="1465"/>
      <c r="CR414" s="1465"/>
      <c r="CS414" s="1465"/>
      <c r="CT414" s="1465"/>
      <c r="CU414" s="1465"/>
      <c r="CV414" s="1465"/>
      <c r="CW414" s="1465"/>
      <c r="CX414" s="1465"/>
      <c r="CY414" s="1465"/>
      <c r="CZ414" s="1465"/>
      <c r="DA414" s="1465"/>
      <c r="DB414" s="1465"/>
      <c r="DC414" s="1465"/>
      <c r="DD414" s="1465"/>
      <c r="DE414" s="1465"/>
      <c r="DF414" s="1465"/>
      <c r="DG414" s="1465"/>
      <c r="DH414" s="1465"/>
      <c r="DI414" s="1465"/>
      <c r="DJ414" s="1465"/>
      <c r="DK414" s="1465"/>
      <c r="DL414" s="1456"/>
      <c r="DM414" s="1457"/>
      <c r="DN414" s="1457"/>
      <c r="DO414" s="1457"/>
      <c r="DP414" s="1457"/>
      <c r="DQ414" s="1458"/>
      <c r="DR414" s="1451"/>
      <c r="DS414" s="1451"/>
      <c r="DT414" s="1451"/>
      <c r="DU414" s="1451"/>
      <c r="DV414" s="1451"/>
      <c r="DW414" s="1451"/>
      <c r="DX414" s="1451"/>
      <c r="DY414" s="1451"/>
      <c r="DZ414" s="1451"/>
      <c r="EA414" s="1451"/>
      <c r="EB414" s="1451"/>
      <c r="EC414" s="1476"/>
      <c r="ED414" s="1476"/>
      <c r="EE414" s="1476"/>
      <c r="EF414" s="1476"/>
      <c r="EG414" s="1476"/>
      <c r="EH414" s="1476"/>
      <c r="EI414" s="1476"/>
      <c r="EJ414" s="1476"/>
      <c r="EK414" s="1476"/>
      <c r="EL414" s="1476"/>
      <c r="EM414" s="1476"/>
      <c r="EN414" s="1451"/>
      <c r="EO414" s="1451"/>
      <c r="EP414" s="1451"/>
      <c r="EQ414" s="1451"/>
      <c r="ER414" s="1451"/>
      <c r="ES414" s="1451"/>
      <c r="ET414" s="1451"/>
      <c r="EU414" s="1451"/>
      <c r="EV414" s="1451"/>
      <c r="EW414" s="1465"/>
      <c r="EX414" s="1465"/>
      <c r="EY414" s="1465"/>
      <c r="EZ414" s="1465"/>
      <c r="FA414" s="1465"/>
      <c r="FB414" s="1465"/>
      <c r="FC414" s="1465"/>
      <c r="FD414" s="1465"/>
      <c r="FE414" s="1465"/>
      <c r="FF414" s="1465"/>
      <c r="FG414" s="1465"/>
      <c r="FH414" s="1451"/>
      <c r="FI414" s="1451"/>
      <c r="FJ414" s="1451"/>
      <c r="FK414" s="1451"/>
      <c r="FL414" s="1451"/>
      <c r="FM414" s="1451"/>
      <c r="FN414" s="1451"/>
      <c r="FO414" s="1451"/>
      <c r="FP414" s="1451"/>
      <c r="FQ414" s="1451"/>
      <c r="FR414" s="1451"/>
      <c r="FS414" s="1451"/>
      <c r="FT414" s="1465"/>
      <c r="FU414" s="1465"/>
      <c r="FV414" s="1465"/>
      <c r="FW414" s="1465"/>
      <c r="FX414" s="1465"/>
      <c r="FY414" s="1465"/>
      <c r="FZ414" s="1465"/>
      <c r="GA414" s="1465"/>
      <c r="GB414" s="1465"/>
      <c r="GC414" s="1465"/>
      <c r="GD414" s="1465"/>
    </row>
    <row r="415" spans="1:186" ht="6" customHeight="1">
      <c r="A415" s="296"/>
      <c r="B415" s="1483"/>
      <c r="C415" s="1483"/>
      <c r="D415" s="1483"/>
      <c r="E415" s="1483"/>
      <c r="F415" s="1483"/>
      <c r="G415" s="1483"/>
      <c r="H415" s="1483"/>
      <c r="I415" s="1483"/>
      <c r="J415" s="1483"/>
      <c r="K415" s="1483"/>
      <c r="L415" s="1483"/>
      <c r="M415" s="1483"/>
      <c r="N415" s="1483"/>
      <c r="O415" s="1483"/>
      <c r="P415" s="1483"/>
      <c r="Q415" s="1483"/>
      <c r="R415" s="1483"/>
      <c r="S415" s="1483"/>
      <c r="T415" s="1483"/>
      <c r="U415" s="1483"/>
      <c r="V415" s="1483"/>
      <c r="W415" s="1483"/>
      <c r="X415" s="1483"/>
      <c r="Y415" s="1483"/>
      <c r="Z415" s="1483"/>
      <c r="AA415" s="1483"/>
      <c r="AB415" s="1483"/>
      <c r="AC415" s="1483"/>
      <c r="AD415" s="1463"/>
      <c r="AE415" s="1463"/>
      <c r="AF415" s="1463"/>
      <c r="AG415" s="1463"/>
      <c r="AH415" s="1463"/>
      <c r="AI415" s="1463"/>
      <c r="AJ415" s="1463"/>
      <c r="AK415" s="1463"/>
      <c r="AL415" s="1463"/>
      <c r="AM415" s="1463"/>
      <c r="AN415" s="1463"/>
      <c r="AO415" s="1463"/>
      <c r="AP415" s="1463"/>
      <c r="AQ415" s="1463"/>
      <c r="AR415" s="1463"/>
      <c r="AS415" s="1463"/>
      <c r="AT415" s="1463"/>
      <c r="AU415" s="1463"/>
      <c r="AV415" s="1463"/>
      <c r="AW415" s="1463"/>
      <c r="AX415" s="1463"/>
      <c r="AY415" s="1463"/>
      <c r="AZ415" s="1463"/>
      <c r="BA415" s="1463"/>
      <c r="BB415" s="1463"/>
      <c r="BC415" s="1463"/>
      <c r="BD415" s="1463"/>
      <c r="BE415" s="1463"/>
      <c r="BF415" s="1463"/>
      <c r="BG415" s="1463"/>
      <c r="BH415" s="1463"/>
      <c r="BI415" s="1463"/>
      <c r="BJ415" s="1463"/>
      <c r="BK415" s="1463"/>
      <c r="BL415" s="1463"/>
      <c r="BM415" s="1463"/>
      <c r="BN415" s="1463"/>
      <c r="BO415" s="1463"/>
      <c r="BP415" s="1463"/>
      <c r="BQ415" s="1463"/>
      <c r="BR415" s="1463"/>
      <c r="BS415" s="1463"/>
      <c r="BT415" s="1463"/>
      <c r="BU415" s="1463"/>
      <c r="BV415" s="1463"/>
      <c r="BW415" s="1463"/>
      <c r="BX415" s="1463"/>
      <c r="BY415" s="1463"/>
      <c r="BZ415" s="1463"/>
      <c r="CA415" s="1463"/>
      <c r="CB415" s="1463"/>
      <c r="CC415" s="1463"/>
      <c r="CD415" s="1463"/>
      <c r="CE415" s="1463"/>
      <c r="CF415" s="1466"/>
      <c r="CG415" s="1466"/>
      <c r="CH415" s="1466"/>
      <c r="CI415" s="1466"/>
      <c r="CJ415" s="1466"/>
      <c r="CK415" s="1466"/>
      <c r="CL415" s="1466"/>
      <c r="CM415" s="1466"/>
      <c r="CN415" s="1466"/>
      <c r="CO415" s="1466"/>
      <c r="CP415" s="1466"/>
      <c r="CQ415" s="1466"/>
      <c r="CR415" s="1466"/>
      <c r="CS415" s="1466"/>
      <c r="CT415" s="1466"/>
      <c r="CU415" s="1466"/>
      <c r="CV415" s="1466"/>
      <c r="CW415" s="1466"/>
      <c r="CX415" s="1466"/>
      <c r="CY415" s="1466"/>
      <c r="CZ415" s="1466"/>
      <c r="DA415" s="1466"/>
      <c r="DB415" s="1466"/>
      <c r="DC415" s="1466"/>
      <c r="DD415" s="1466"/>
      <c r="DE415" s="1466"/>
      <c r="DF415" s="1466"/>
      <c r="DG415" s="1466"/>
      <c r="DH415" s="1466"/>
      <c r="DI415" s="1466"/>
      <c r="DJ415" s="1466"/>
      <c r="DK415" s="1466"/>
      <c r="DL415" s="1456"/>
      <c r="DM415" s="1457"/>
      <c r="DN415" s="1457"/>
      <c r="DO415" s="1457"/>
      <c r="DP415" s="1457"/>
      <c r="DQ415" s="1458"/>
      <c r="DR415" s="1463"/>
      <c r="DS415" s="1463"/>
      <c r="DT415" s="1463"/>
      <c r="DU415" s="1463"/>
      <c r="DV415" s="1463"/>
      <c r="DW415" s="1463"/>
      <c r="DX415" s="1463"/>
      <c r="DY415" s="1463"/>
      <c r="DZ415" s="1463"/>
      <c r="EA415" s="1463"/>
      <c r="EB415" s="1463"/>
      <c r="EC415" s="1477"/>
      <c r="ED415" s="1477"/>
      <c r="EE415" s="1477"/>
      <c r="EF415" s="1477"/>
      <c r="EG415" s="1477"/>
      <c r="EH415" s="1477"/>
      <c r="EI415" s="1477"/>
      <c r="EJ415" s="1477"/>
      <c r="EK415" s="1477"/>
      <c r="EL415" s="1477"/>
      <c r="EM415" s="1477"/>
      <c r="EN415" s="1463"/>
      <c r="EO415" s="1463"/>
      <c r="EP415" s="1463"/>
      <c r="EQ415" s="1463"/>
      <c r="ER415" s="1463"/>
      <c r="ES415" s="1463"/>
      <c r="ET415" s="1463"/>
      <c r="EU415" s="1463"/>
      <c r="EV415" s="1463"/>
      <c r="EW415" s="1466"/>
      <c r="EX415" s="1466"/>
      <c r="EY415" s="1466"/>
      <c r="EZ415" s="1466"/>
      <c r="FA415" s="1466"/>
      <c r="FB415" s="1466"/>
      <c r="FC415" s="1466"/>
      <c r="FD415" s="1466"/>
      <c r="FE415" s="1466"/>
      <c r="FF415" s="1466"/>
      <c r="FG415" s="1466"/>
      <c r="FH415" s="1463"/>
      <c r="FI415" s="1463"/>
      <c r="FJ415" s="1463"/>
      <c r="FK415" s="1463"/>
      <c r="FL415" s="1463"/>
      <c r="FM415" s="1463"/>
      <c r="FN415" s="1463"/>
      <c r="FO415" s="1463"/>
      <c r="FP415" s="1463"/>
      <c r="FQ415" s="1463"/>
      <c r="FR415" s="1463"/>
      <c r="FS415" s="1463"/>
      <c r="FT415" s="1466"/>
      <c r="FU415" s="1466"/>
      <c r="FV415" s="1466"/>
      <c r="FW415" s="1466"/>
      <c r="FX415" s="1466"/>
      <c r="FY415" s="1466"/>
      <c r="FZ415" s="1466"/>
      <c r="GA415" s="1466"/>
      <c r="GB415" s="1466"/>
      <c r="GC415" s="1466"/>
      <c r="GD415" s="1466"/>
    </row>
    <row r="416" spans="1:186" ht="6" customHeight="1">
      <c r="A416" s="296"/>
      <c r="B416" s="1467" t="s">
        <v>208</v>
      </c>
      <c r="C416" s="1468"/>
      <c r="D416" s="1468"/>
      <c r="E416" s="1468"/>
      <c r="F416" s="1468"/>
      <c r="G416" s="1468"/>
      <c r="H416" s="1468"/>
      <c r="I416" s="1468"/>
      <c r="J416" s="1468"/>
      <c r="K416" s="1468"/>
      <c r="L416" s="1468"/>
      <c r="M416" s="1468"/>
      <c r="N416" s="1468"/>
      <c r="O416" s="1468"/>
      <c r="P416" s="1468"/>
      <c r="Q416" s="1468"/>
      <c r="R416" s="1468"/>
      <c r="S416" s="1468"/>
      <c r="T416" s="1468"/>
      <c r="U416" s="1468"/>
      <c r="V416" s="1468"/>
      <c r="W416" s="1468"/>
      <c r="X416" s="1468"/>
      <c r="Y416" s="1468"/>
      <c r="Z416" s="1468"/>
      <c r="AA416" s="1468"/>
      <c r="AB416" s="1468"/>
      <c r="AC416" s="1468"/>
      <c r="AD416" s="1451"/>
      <c r="AE416" s="1451"/>
      <c r="AF416" s="1451"/>
      <c r="AG416" s="1451"/>
      <c r="AH416" s="1451"/>
      <c r="AI416" s="1451"/>
      <c r="AJ416" s="1451"/>
      <c r="AK416" s="1451"/>
      <c r="AL416" s="1451"/>
      <c r="AM416" s="1451"/>
      <c r="AN416" s="1451"/>
      <c r="AO416" s="1451"/>
      <c r="AP416" s="1451"/>
      <c r="AQ416" s="1451"/>
      <c r="AR416" s="1451"/>
      <c r="AS416" s="1451"/>
      <c r="AT416" s="1451"/>
      <c r="AU416" s="1451"/>
      <c r="AV416" s="1451"/>
      <c r="AW416" s="1451"/>
      <c r="AX416" s="1469" t="str">
        <f>IF(ISERROR(AVERAGE(AX353:BB412)),"",AVERAGE(AX353:BB412))</f>
        <v/>
      </c>
      <c r="AY416" s="1469"/>
      <c r="AZ416" s="1469"/>
      <c r="BA416" s="1469"/>
      <c r="BB416" s="1469"/>
      <c r="BC416" s="1451"/>
      <c r="BD416" s="1451"/>
      <c r="BE416" s="1451"/>
      <c r="BF416" s="1451"/>
      <c r="BG416" s="1451"/>
      <c r="BH416" s="1451"/>
      <c r="BI416" s="1451"/>
      <c r="BJ416" s="1451"/>
      <c r="BK416" s="1451"/>
      <c r="BL416" s="1451"/>
      <c r="BM416" s="1451"/>
      <c r="BN416" s="1451"/>
      <c r="BO416" s="1451"/>
      <c r="BP416" s="1451"/>
      <c r="BQ416" s="1451"/>
      <c r="BR416" s="1451"/>
      <c r="BS416" s="1451"/>
      <c r="BT416" s="1451"/>
      <c r="BU416" s="1451"/>
      <c r="BV416" s="1451"/>
      <c r="BW416" s="1451"/>
      <c r="BX416" s="1451"/>
      <c r="BY416" s="1451"/>
      <c r="BZ416" s="1451"/>
      <c r="CA416" s="1451"/>
      <c r="CB416" s="1451"/>
      <c r="CC416" s="1451"/>
      <c r="CD416" s="1451"/>
      <c r="CE416" s="1451"/>
      <c r="CF416" s="1451"/>
      <c r="CG416" s="1451"/>
      <c r="CH416" s="1451"/>
      <c r="CI416" s="1451"/>
      <c r="CJ416" s="1451"/>
      <c r="CK416" s="1451"/>
      <c r="CL416" s="1451"/>
      <c r="CM416" s="1451"/>
      <c r="CN416" s="1451"/>
      <c r="CO416" s="1451"/>
      <c r="CP416" s="1451"/>
      <c r="CQ416" s="1451"/>
      <c r="CR416" s="1451"/>
      <c r="CS416" s="1451"/>
      <c r="CT416" s="1451"/>
      <c r="CU416" s="1451"/>
      <c r="CV416" s="1451"/>
      <c r="CW416" s="1451"/>
      <c r="CX416" s="1451"/>
      <c r="CY416" s="1451"/>
      <c r="CZ416" s="1451"/>
      <c r="DA416" s="1451"/>
      <c r="DB416" s="1451"/>
      <c r="DC416" s="1451"/>
      <c r="DD416" s="1451"/>
      <c r="DE416" s="1451"/>
      <c r="DF416" s="1451"/>
      <c r="DG416" s="1451"/>
      <c r="DH416" s="1451"/>
      <c r="DI416" s="1451"/>
      <c r="DJ416" s="1451"/>
      <c r="DK416" s="1451"/>
      <c r="DL416" s="1453"/>
      <c r="DM416" s="1454"/>
      <c r="DN416" s="1454"/>
      <c r="DO416" s="1454"/>
      <c r="DP416" s="1454"/>
      <c r="DQ416" s="1455"/>
      <c r="DR416" s="1451"/>
      <c r="DS416" s="1451"/>
      <c r="DT416" s="1451"/>
      <c r="DU416" s="1451"/>
      <c r="DV416" s="1451"/>
      <c r="DW416" s="1451"/>
      <c r="DX416" s="1451"/>
      <c r="DY416" s="1451"/>
      <c r="DZ416" s="1451"/>
      <c r="EA416" s="1451"/>
      <c r="EB416" s="1451"/>
      <c r="EC416" s="1469" t="str">
        <f>IF(ISERROR(AVERAGE(EC353:EM412)),"",AVERAGE(EC353:EM412))</f>
        <v/>
      </c>
      <c r="ED416" s="1469"/>
      <c r="EE416" s="1469"/>
      <c r="EF416" s="1469"/>
      <c r="EG416" s="1469"/>
      <c r="EH416" s="1469"/>
      <c r="EI416" s="1469"/>
      <c r="EJ416" s="1469"/>
      <c r="EK416" s="1469"/>
      <c r="EL416" s="1469"/>
      <c r="EM416" s="1469"/>
      <c r="EN416" s="1451"/>
      <c r="EO416" s="1451"/>
      <c r="EP416" s="1451"/>
      <c r="EQ416" s="1451"/>
      <c r="ER416" s="1451"/>
      <c r="ES416" s="1451"/>
      <c r="ET416" s="1451"/>
      <c r="EU416" s="1451"/>
      <c r="EV416" s="1451"/>
      <c r="EW416" s="1451"/>
      <c r="EX416" s="1451"/>
      <c r="EY416" s="1451"/>
      <c r="EZ416" s="1451"/>
      <c r="FA416" s="1451"/>
      <c r="FB416" s="1451"/>
      <c r="FC416" s="1451"/>
      <c r="FD416" s="1451"/>
      <c r="FE416" s="1451"/>
      <c r="FF416" s="1451"/>
      <c r="FG416" s="1451"/>
      <c r="FH416" s="1451"/>
      <c r="FI416" s="1451"/>
      <c r="FJ416" s="1451"/>
      <c r="FK416" s="1451"/>
      <c r="FL416" s="1451"/>
      <c r="FM416" s="1451"/>
      <c r="FN416" s="1451"/>
      <c r="FO416" s="1451"/>
      <c r="FP416" s="1451"/>
      <c r="FQ416" s="1451"/>
      <c r="FR416" s="1451"/>
      <c r="FS416" s="1451"/>
      <c r="FT416" s="1451"/>
      <c r="FU416" s="1451"/>
      <c r="FV416" s="1451"/>
      <c r="FW416" s="1451"/>
      <c r="FX416" s="1451"/>
      <c r="FY416" s="1451"/>
      <c r="FZ416" s="1451"/>
      <c r="GA416" s="1451"/>
      <c r="GB416" s="1451"/>
      <c r="GC416" s="1451"/>
      <c r="GD416" s="1451"/>
    </row>
    <row r="417" spans="1:186" ht="6" customHeight="1">
      <c r="A417" s="296"/>
      <c r="B417" s="1468"/>
      <c r="C417" s="1468"/>
      <c r="D417" s="1468"/>
      <c r="E417" s="1468"/>
      <c r="F417" s="1468"/>
      <c r="G417" s="1468"/>
      <c r="H417" s="1468"/>
      <c r="I417" s="1468"/>
      <c r="J417" s="1468"/>
      <c r="K417" s="1468"/>
      <c r="L417" s="1468"/>
      <c r="M417" s="1468"/>
      <c r="N417" s="1468"/>
      <c r="O417" s="1468"/>
      <c r="P417" s="1468"/>
      <c r="Q417" s="1468"/>
      <c r="R417" s="1468"/>
      <c r="S417" s="1468"/>
      <c r="T417" s="1468"/>
      <c r="U417" s="1468"/>
      <c r="V417" s="1468"/>
      <c r="W417" s="1468"/>
      <c r="X417" s="1468"/>
      <c r="Y417" s="1468"/>
      <c r="Z417" s="1468"/>
      <c r="AA417" s="1468"/>
      <c r="AB417" s="1468"/>
      <c r="AC417" s="1468"/>
      <c r="AD417" s="1451"/>
      <c r="AE417" s="1451"/>
      <c r="AF417" s="1451"/>
      <c r="AG417" s="1451"/>
      <c r="AH417" s="1451"/>
      <c r="AI417" s="1451"/>
      <c r="AJ417" s="1451"/>
      <c r="AK417" s="1451"/>
      <c r="AL417" s="1451"/>
      <c r="AM417" s="1451"/>
      <c r="AN417" s="1451"/>
      <c r="AO417" s="1451"/>
      <c r="AP417" s="1451"/>
      <c r="AQ417" s="1451"/>
      <c r="AR417" s="1451"/>
      <c r="AS417" s="1451"/>
      <c r="AT417" s="1451"/>
      <c r="AU417" s="1451"/>
      <c r="AV417" s="1451"/>
      <c r="AW417" s="1451"/>
      <c r="AX417" s="1469"/>
      <c r="AY417" s="1469"/>
      <c r="AZ417" s="1469"/>
      <c r="BA417" s="1469"/>
      <c r="BB417" s="1469"/>
      <c r="BC417" s="1451"/>
      <c r="BD417" s="1451"/>
      <c r="BE417" s="1451"/>
      <c r="BF417" s="1451"/>
      <c r="BG417" s="1451"/>
      <c r="BH417" s="1451"/>
      <c r="BI417" s="1451"/>
      <c r="BJ417" s="1451"/>
      <c r="BK417" s="1451"/>
      <c r="BL417" s="1451"/>
      <c r="BM417" s="1451"/>
      <c r="BN417" s="1451"/>
      <c r="BO417" s="1451"/>
      <c r="BP417" s="1451"/>
      <c r="BQ417" s="1451"/>
      <c r="BR417" s="1451"/>
      <c r="BS417" s="1451"/>
      <c r="BT417" s="1451"/>
      <c r="BU417" s="1451"/>
      <c r="BV417" s="1451"/>
      <c r="BW417" s="1451"/>
      <c r="BX417" s="1451"/>
      <c r="BY417" s="1451"/>
      <c r="BZ417" s="1451"/>
      <c r="CA417" s="1451"/>
      <c r="CB417" s="1451"/>
      <c r="CC417" s="1451"/>
      <c r="CD417" s="1451"/>
      <c r="CE417" s="1451"/>
      <c r="CF417" s="1451"/>
      <c r="CG417" s="1451"/>
      <c r="CH417" s="1451"/>
      <c r="CI417" s="1451"/>
      <c r="CJ417" s="1451"/>
      <c r="CK417" s="1451"/>
      <c r="CL417" s="1451"/>
      <c r="CM417" s="1451"/>
      <c r="CN417" s="1451"/>
      <c r="CO417" s="1451"/>
      <c r="CP417" s="1451"/>
      <c r="CQ417" s="1451"/>
      <c r="CR417" s="1451"/>
      <c r="CS417" s="1451"/>
      <c r="CT417" s="1451"/>
      <c r="CU417" s="1451"/>
      <c r="CV417" s="1451"/>
      <c r="CW417" s="1451"/>
      <c r="CX417" s="1451"/>
      <c r="CY417" s="1451"/>
      <c r="CZ417" s="1451"/>
      <c r="DA417" s="1451"/>
      <c r="DB417" s="1451"/>
      <c r="DC417" s="1451"/>
      <c r="DD417" s="1451"/>
      <c r="DE417" s="1451"/>
      <c r="DF417" s="1451"/>
      <c r="DG417" s="1451"/>
      <c r="DH417" s="1451"/>
      <c r="DI417" s="1451"/>
      <c r="DJ417" s="1451"/>
      <c r="DK417" s="1451"/>
      <c r="DL417" s="1456"/>
      <c r="DM417" s="1457"/>
      <c r="DN417" s="1457"/>
      <c r="DO417" s="1457"/>
      <c r="DP417" s="1457"/>
      <c r="DQ417" s="1458"/>
      <c r="DR417" s="1451"/>
      <c r="DS417" s="1451"/>
      <c r="DT417" s="1451"/>
      <c r="DU417" s="1451"/>
      <c r="DV417" s="1451"/>
      <c r="DW417" s="1451"/>
      <c r="DX417" s="1451"/>
      <c r="DY417" s="1451"/>
      <c r="DZ417" s="1451"/>
      <c r="EA417" s="1451"/>
      <c r="EB417" s="1451"/>
      <c r="EC417" s="1469"/>
      <c r="ED417" s="1469"/>
      <c r="EE417" s="1469"/>
      <c r="EF417" s="1469"/>
      <c r="EG417" s="1469"/>
      <c r="EH417" s="1469"/>
      <c r="EI417" s="1469"/>
      <c r="EJ417" s="1469"/>
      <c r="EK417" s="1469"/>
      <c r="EL417" s="1469"/>
      <c r="EM417" s="1469"/>
      <c r="EN417" s="1451"/>
      <c r="EO417" s="1451"/>
      <c r="EP417" s="1451"/>
      <c r="EQ417" s="1451"/>
      <c r="ER417" s="1451"/>
      <c r="ES417" s="1451"/>
      <c r="ET417" s="1451"/>
      <c r="EU417" s="1451"/>
      <c r="EV417" s="1451"/>
      <c r="EW417" s="1451"/>
      <c r="EX417" s="1451"/>
      <c r="EY417" s="1451"/>
      <c r="EZ417" s="1451"/>
      <c r="FA417" s="1451"/>
      <c r="FB417" s="1451"/>
      <c r="FC417" s="1451"/>
      <c r="FD417" s="1451"/>
      <c r="FE417" s="1451"/>
      <c r="FF417" s="1451"/>
      <c r="FG417" s="1451"/>
      <c r="FH417" s="1451"/>
      <c r="FI417" s="1451"/>
      <c r="FJ417" s="1451"/>
      <c r="FK417" s="1451"/>
      <c r="FL417" s="1451"/>
      <c r="FM417" s="1451"/>
      <c r="FN417" s="1451"/>
      <c r="FO417" s="1451"/>
      <c r="FP417" s="1451"/>
      <c r="FQ417" s="1451"/>
      <c r="FR417" s="1451"/>
      <c r="FS417" s="1451"/>
      <c r="FT417" s="1451"/>
      <c r="FU417" s="1451"/>
      <c r="FV417" s="1451"/>
      <c r="FW417" s="1451"/>
      <c r="FX417" s="1451"/>
      <c r="FY417" s="1451"/>
      <c r="FZ417" s="1451"/>
      <c r="GA417" s="1451"/>
      <c r="GB417" s="1451"/>
      <c r="GC417" s="1451"/>
      <c r="GD417" s="1451"/>
    </row>
    <row r="418" spans="1:186" ht="6" customHeight="1">
      <c r="A418" s="296"/>
      <c r="B418" s="1468"/>
      <c r="C418" s="1468"/>
      <c r="D418" s="1468"/>
      <c r="E418" s="1468"/>
      <c r="F418" s="1468"/>
      <c r="G418" s="1468"/>
      <c r="H418" s="1468"/>
      <c r="I418" s="1468"/>
      <c r="J418" s="1468"/>
      <c r="K418" s="1468"/>
      <c r="L418" s="1468"/>
      <c r="M418" s="1468"/>
      <c r="N418" s="1468"/>
      <c r="O418" s="1468"/>
      <c r="P418" s="1468"/>
      <c r="Q418" s="1468"/>
      <c r="R418" s="1468"/>
      <c r="S418" s="1468"/>
      <c r="T418" s="1468"/>
      <c r="U418" s="1468"/>
      <c r="V418" s="1468"/>
      <c r="W418" s="1468"/>
      <c r="X418" s="1468"/>
      <c r="Y418" s="1468"/>
      <c r="Z418" s="1468"/>
      <c r="AA418" s="1468"/>
      <c r="AB418" s="1468"/>
      <c r="AC418" s="1468"/>
      <c r="AD418" s="1451"/>
      <c r="AE418" s="1451"/>
      <c r="AF418" s="1451"/>
      <c r="AG418" s="1451"/>
      <c r="AH418" s="1451"/>
      <c r="AI418" s="1451"/>
      <c r="AJ418" s="1451"/>
      <c r="AK418" s="1451"/>
      <c r="AL418" s="1451"/>
      <c r="AM418" s="1451"/>
      <c r="AN418" s="1451"/>
      <c r="AO418" s="1451"/>
      <c r="AP418" s="1451"/>
      <c r="AQ418" s="1451"/>
      <c r="AR418" s="1451"/>
      <c r="AS418" s="1451"/>
      <c r="AT418" s="1451"/>
      <c r="AU418" s="1451"/>
      <c r="AV418" s="1451"/>
      <c r="AW418" s="1451"/>
      <c r="AX418" s="1469"/>
      <c r="AY418" s="1469"/>
      <c r="AZ418" s="1469"/>
      <c r="BA418" s="1469"/>
      <c r="BB418" s="1469"/>
      <c r="BC418" s="1451"/>
      <c r="BD418" s="1451"/>
      <c r="BE418" s="1451"/>
      <c r="BF418" s="1451"/>
      <c r="BG418" s="1451"/>
      <c r="BH418" s="1451"/>
      <c r="BI418" s="1451"/>
      <c r="BJ418" s="1451"/>
      <c r="BK418" s="1451"/>
      <c r="BL418" s="1451"/>
      <c r="BM418" s="1451"/>
      <c r="BN418" s="1451"/>
      <c r="BO418" s="1451"/>
      <c r="BP418" s="1451"/>
      <c r="BQ418" s="1451"/>
      <c r="BR418" s="1451"/>
      <c r="BS418" s="1451"/>
      <c r="BT418" s="1451"/>
      <c r="BU418" s="1451"/>
      <c r="BV418" s="1451"/>
      <c r="BW418" s="1451"/>
      <c r="BX418" s="1451"/>
      <c r="BY418" s="1451"/>
      <c r="BZ418" s="1451"/>
      <c r="CA418" s="1451"/>
      <c r="CB418" s="1451"/>
      <c r="CC418" s="1451"/>
      <c r="CD418" s="1451"/>
      <c r="CE418" s="1451"/>
      <c r="CF418" s="1451"/>
      <c r="CG418" s="1451"/>
      <c r="CH418" s="1451"/>
      <c r="CI418" s="1451"/>
      <c r="CJ418" s="1451"/>
      <c r="CK418" s="1451"/>
      <c r="CL418" s="1451"/>
      <c r="CM418" s="1451"/>
      <c r="CN418" s="1451"/>
      <c r="CO418" s="1451"/>
      <c r="CP418" s="1451"/>
      <c r="CQ418" s="1451"/>
      <c r="CR418" s="1451"/>
      <c r="CS418" s="1451"/>
      <c r="CT418" s="1451"/>
      <c r="CU418" s="1451"/>
      <c r="CV418" s="1451"/>
      <c r="CW418" s="1451"/>
      <c r="CX418" s="1451"/>
      <c r="CY418" s="1451"/>
      <c r="CZ418" s="1451"/>
      <c r="DA418" s="1451"/>
      <c r="DB418" s="1451"/>
      <c r="DC418" s="1451"/>
      <c r="DD418" s="1451"/>
      <c r="DE418" s="1451"/>
      <c r="DF418" s="1451"/>
      <c r="DG418" s="1451"/>
      <c r="DH418" s="1451"/>
      <c r="DI418" s="1451"/>
      <c r="DJ418" s="1451"/>
      <c r="DK418" s="1451"/>
      <c r="DL418" s="1459"/>
      <c r="DM418" s="1460"/>
      <c r="DN418" s="1460"/>
      <c r="DO418" s="1460"/>
      <c r="DP418" s="1460"/>
      <c r="DQ418" s="1461"/>
      <c r="DR418" s="1451"/>
      <c r="DS418" s="1451"/>
      <c r="DT418" s="1451"/>
      <c r="DU418" s="1451"/>
      <c r="DV418" s="1451"/>
      <c r="DW418" s="1451"/>
      <c r="DX418" s="1451"/>
      <c r="DY418" s="1451"/>
      <c r="DZ418" s="1451"/>
      <c r="EA418" s="1451"/>
      <c r="EB418" s="1451"/>
      <c r="EC418" s="1469"/>
      <c r="ED418" s="1469"/>
      <c r="EE418" s="1469"/>
      <c r="EF418" s="1469"/>
      <c r="EG418" s="1469"/>
      <c r="EH418" s="1469"/>
      <c r="EI418" s="1469"/>
      <c r="EJ418" s="1469"/>
      <c r="EK418" s="1469"/>
      <c r="EL418" s="1469"/>
      <c r="EM418" s="1469"/>
      <c r="EN418" s="1451"/>
      <c r="EO418" s="1451"/>
      <c r="EP418" s="1451"/>
      <c r="EQ418" s="1451"/>
      <c r="ER418" s="1451"/>
      <c r="ES418" s="1451"/>
      <c r="ET418" s="1451"/>
      <c r="EU418" s="1451"/>
      <c r="EV418" s="1451"/>
      <c r="EW418" s="1451"/>
      <c r="EX418" s="1451"/>
      <c r="EY418" s="1451"/>
      <c r="EZ418" s="1451"/>
      <c r="FA418" s="1451"/>
      <c r="FB418" s="1451"/>
      <c r="FC418" s="1451"/>
      <c r="FD418" s="1451"/>
      <c r="FE418" s="1451"/>
      <c r="FF418" s="1451"/>
      <c r="FG418" s="1451"/>
      <c r="FH418" s="1451"/>
      <c r="FI418" s="1451"/>
      <c r="FJ418" s="1451"/>
      <c r="FK418" s="1451"/>
      <c r="FL418" s="1451"/>
      <c r="FM418" s="1451"/>
      <c r="FN418" s="1451"/>
      <c r="FO418" s="1451"/>
      <c r="FP418" s="1451"/>
      <c r="FQ418" s="1451"/>
      <c r="FR418" s="1451"/>
      <c r="FS418" s="1451"/>
      <c r="FT418" s="1451"/>
      <c r="FU418" s="1451"/>
      <c r="FV418" s="1451"/>
      <c r="FW418" s="1451"/>
      <c r="FX418" s="1451"/>
      <c r="FY418" s="1451"/>
      <c r="FZ418" s="1451"/>
      <c r="GA418" s="1451"/>
      <c r="GB418" s="1451"/>
      <c r="GC418" s="1451"/>
      <c r="GD418" s="1451"/>
    </row>
    <row r="419" spans="1:186" ht="6" customHeight="1"/>
    <row r="420" spans="1:186" ht="6" customHeight="1">
      <c r="C420" s="1448" t="s">
        <v>724</v>
      </c>
      <c r="D420" s="1448"/>
      <c r="E420" s="1448"/>
      <c r="F420" s="1448"/>
      <c r="G420" s="1448"/>
      <c r="H420" s="1448"/>
      <c r="I420" s="1448"/>
      <c r="J420" s="1448"/>
      <c r="K420" s="1448"/>
      <c r="L420" s="1448"/>
      <c r="M420" s="1448"/>
      <c r="N420" s="1448"/>
      <c r="O420" s="1448"/>
      <c r="P420" s="1448"/>
      <c r="Q420" s="1448"/>
      <c r="R420" s="1448"/>
      <c r="S420" s="1448"/>
      <c r="T420" s="1448"/>
      <c r="U420" s="1448"/>
      <c r="V420" s="1448"/>
      <c r="W420" s="1448"/>
      <c r="X420" s="1448"/>
      <c r="Y420" s="1448"/>
      <c r="Z420" s="1448"/>
      <c r="AA420" s="1448"/>
      <c r="AB420" s="1448"/>
      <c r="AC420" s="1448"/>
      <c r="AD420" s="1448"/>
      <c r="AE420" s="1448"/>
      <c r="AF420" s="1448"/>
      <c r="AG420" s="1448"/>
      <c r="AH420" s="1448"/>
      <c r="AI420" s="1448"/>
      <c r="AJ420" s="1448"/>
      <c r="AK420" s="1448"/>
      <c r="AL420" s="1448"/>
      <c r="AM420" s="1448"/>
      <c r="AN420" s="1448"/>
      <c r="AO420" s="1448"/>
      <c r="AP420" s="1448"/>
      <c r="AQ420" s="1448"/>
      <c r="AR420" s="1448"/>
      <c r="AS420" s="1448"/>
      <c r="AT420" s="1448"/>
      <c r="AU420" s="1448"/>
      <c r="AV420" s="1448"/>
      <c r="AW420" s="1448"/>
      <c r="AX420" s="1448"/>
      <c r="AY420" s="1448"/>
      <c r="AZ420" s="1448"/>
      <c r="BA420" s="1448"/>
      <c r="BB420" s="1448"/>
      <c r="BC420" s="1448"/>
      <c r="BD420" s="1448"/>
      <c r="BE420" s="1448"/>
      <c r="BF420" s="1448"/>
      <c r="BG420" s="1448"/>
      <c r="BH420" s="1448"/>
      <c r="BI420" s="1448"/>
      <c r="BJ420" s="1448"/>
      <c r="BK420" s="1448"/>
      <c r="BL420" s="1448"/>
      <c r="BM420" s="1448"/>
      <c r="BN420" s="1448"/>
      <c r="BO420" s="1448"/>
      <c r="BP420" s="1448"/>
      <c r="BQ420" s="1448"/>
      <c r="BR420" s="1448"/>
      <c r="BS420" s="1448"/>
      <c r="BT420" s="1448"/>
      <c r="BU420" s="1448"/>
      <c r="BV420" s="1448"/>
      <c r="BW420" s="1448"/>
      <c r="BX420" s="1448"/>
      <c r="BY420" s="1448"/>
      <c r="BZ420" s="1448"/>
      <c r="CA420" s="1448"/>
      <c r="CB420" s="1448"/>
      <c r="CC420" s="1448"/>
      <c r="CD420" s="1448"/>
      <c r="CE420" s="1448"/>
      <c r="CF420" s="1448"/>
      <c r="CG420" s="1448"/>
      <c r="CH420" s="1448"/>
      <c r="CI420" s="1448"/>
      <c r="CJ420" s="1448"/>
      <c r="CK420" s="1448"/>
      <c r="CL420" s="1448"/>
      <c r="CM420" s="1448"/>
      <c r="CN420" s="1448"/>
      <c r="CO420" s="1448"/>
      <c r="CP420" s="1448"/>
      <c r="CQ420" s="1448"/>
      <c r="CR420" s="1448"/>
      <c r="CS420" s="1448"/>
      <c r="CT420" s="1448"/>
      <c r="CZ420" s="681" t="s">
        <v>209</v>
      </c>
      <c r="DA420" s="681"/>
      <c r="DB420" s="681"/>
      <c r="DC420" s="681"/>
      <c r="DD420" s="681"/>
      <c r="DE420" s="681"/>
      <c r="DF420" s="681"/>
      <c r="DG420" s="681"/>
      <c r="DH420" s="681"/>
      <c r="DI420" s="681"/>
      <c r="DJ420" s="681"/>
      <c r="DK420" s="681"/>
      <c r="DL420" s="681"/>
      <c r="DM420" s="681"/>
      <c r="DN420" s="681"/>
      <c r="DO420" s="681"/>
      <c r="DP420" s="681"/>
      <c r="DQ420" s="681"/>
      <c r="DR420" s="681"/>
      <c r="DS420" s="681"/>
      <c r="DT420" s="681"/>
      <c r="DU420" s="681"/>
      <c r="DV420" s="681"/>
      <c r="DW420" s="681"/>
      <c r="DX420" s="681"/>
      <c r="DY420" s="681"/>
      <c r="DZ420" s="681"/>
      <c r="EA420" s="681"/>
      <c r="EB420" s="681"/>
      <c r="EC420" s="681"/>
      <c r="ED420" s="681"/>
      <c r="EE420" s="681"/>
      <c r="EF420" s="681"/>
      <c r="EG420" s="681"/>
      <c r="EH420" s="681"/>
      <c r="EI420" s="681"/>
      <c r="EJ420" s="681"/>
      <c r="EK420" s="681"/>
      <c r="EL420" s="681"/>
      <c r="EM420" s="681"/>
      <c r="EN420" s="681"/>
      <c r="EO420" s="681"/>
      <c r="EP420" s="681"/>
      <c r="EQ420" s="681"/>
      <c r="ER420" s="681"/>
      <c r="ES420" s="681"/>
      <c r="ET420" s="681"/>
      <c r="EU420" s="681"/>
      <c r="EV420" s="681"/>
      <c r="EW420" s="681"/>
      <c r="EX420" s="681"/>
      <c r="EY420" s="681"/>
      <c r="EZ420" s="681"/>
      <c r="FA420" s="681"/>
      <c r="FB420" s="681"/>
      <c r="FC420" s="681"/>
      <c r="FD420" s="681"/>
      <c r="FE420" s="681"/>
      <c r="FF420" s="681"/>
      <c r="FG420" s="681"/>
      <c r="FH420" s="681"/>
    </row>
    <row r="421" spans="1:186" ht="6" customHeight="1">
      <c r="C421" s="1448"/>
      <c r="D421" s="1448"/>
      <c r="E421" s="1448"/>
      <c r="F421" s="1448"/>
      <c r="G421" s="1448"/>
      <c r="H421" s="1448"/>
      <c r="I421" s="1448"/>
      <c r="J421" s="1448"/>
      <c r="K421" s="1448"/>
      <c r="L421" s="1448"/>
      <c r="M421" s="1448"/>
      <c r="N421" s="1448"/>
      <c r="O421" s="1448"/>
      <c r="P421" s="1448"/>
      <c r="Q421" s="1448"/>
      <c r="R421" s="1448"/>
      <c r="S421" s="1448"/>
      <c r="T421" s="1448"/>
      <c r="U421" s="1448"/>
      <c r="V421" s="1448"/>
      <c r="W421" s="1448"/>
      <c r="X421" s="1448"/>
      <c r="Y421" s="1448"/>
      <c r="Z421" s="1448"/>
      <c r="AA421" s="1448"/>
      <c r="AB421" s="1448"/>
      <c r="AC421" s="1448"/>
      <c r="AD421" s="1448"/>
      <c r="AE421" s="1448"/>
      <c r="AF421" s="1448"/>
      <c r="AG421" s="1448"/>
      <c r="AH421" s="1448"/>
      <c r="AI421" s="1448"/>
      <c r="AJ421" s="1448"/>
      <c r="AK421" s="1448"/>
      <c r="AL421" s="1448"/>
      <c r="AM421" s="1448"/>
      <c r="AN421" s="1448"/>
      <c r="AO421" s="1448"/>
      <c r="AP421" s="1448"/>
      <c r="AQ421" s="1448"/>
      <c r="AR421" s="1448"/>
      <c r="AS421" s="1448"/>
      <c r="AT421" s="1448"/>
      <c r="AU421" s="1448"/>
      <c r="AV421" s="1448"/>
      <c r="AW421" s="1448"/>
      <c r="AX421" s="1448"/>
      <c r="AY421" s="1448"/>
      <c r="AZ421" s="1448"/>
      <c r="BA421" s="1448"/>
      <c r="BB421" s="1448"/>
      <c r="BC421" s="1448"/>
      <c r="BD421" s="1448"/>
      <c r="BE421" s="1448"/>
      <c r="BF421" s="1448"/>
      <c r="BG421" s="1448"/>
      <c r="BH421" s="1448"/>
      <c r="BI421" s="1448"/>
      <c r="BJ421" s="1448"/>
      <c r="BK421" s="1448"/>
      <c r="BL421" s="1448"/>
      <c r="BM421" s="1448"/>
      <c r="BN421" s="1448"/>
      <c r="BO421" s="1448"/>
      <c r="BP421" s="1448"/>
      <c r="BQ421" s="1448"/>
      <c r="BR421" s="1448"/>
      <c r="BS421" s="1448"/>
      <c r="BT421" s="1448"/>
      <c r="BU421" s="1448"/>
      <c r="BV421" s="1448"/>
      <c r="BW421" s="1448"/>
      <c r="BX421" s="1448"/>
      <c r="BY421" s="1448"/>
      <c r="BZ421" s="1448"/>
      <c r="CA421" s="1448"/>
      <c r="CB421" s="1448"/>
      <c r="CC421" s="1448"/>
      <c r="CD421" s="1448"/>
      <c r="CE421" s="1448"/>
      <c r="CF421" s="1448"/>
      <c r="CG421" s="1448"/>
      <c r="CH421" s="1448"/>
      <c r="CI421" s="1448"/>
      <c r="CJ421" s="1448"/>
      <c r="CK421" s="1448"/>
      <c r="CL421" s="1448"/>
      <c r="CM421" s="1448"/>
      <c r="CN421" s="1448"/>
      <c r="CO421" s="1448"/>
      <c r="CP421" s="1448"/>
      <c r="CQ421" s="1448"/>
      <c r="CR421" s="1448"/>
      <c r="CS421" s="1448"/>
      <c r="CT421" s="1448"/>
      <c r="CZ421" s="681"/>
      <c r="DA421" s="681"/>
      <c r="DB421" s="681"/>
      <c r="DC421" s="681"/>
      <c r="DD421" s="681"/>
      <c r="DE421" s="681"/>
      <c r="DF421" s="681"/>
      <c r="DG421" s="681"/>
      <c r="DH421" s="681"/>
      <c r="DI421" s="681"/>
      <c r="DJ421" s="681"/>
      <c r="DK421" s="681"/>
      <c r="DL421" s="681"/>
      <c r="DM421" s="681"/>
      <c r="DN421" s="681"/>
      <c r="DO421" s="681"/>
      <c r="DP421" s="681"/>
      <c r="DQ421" s="681"/>
      <c r="DR421" s="681"/>
      <c r="DS421" s="681"/>
      <c r="DT421" s="681"/>
      <c r="DU421" s="681"/>
      <c r="DV421" s="681"/>
      <c r="DW421" s="681"/>
      <c r="DX421" s="681"/>
      <c r="DY421" s="681"/>
      <c r="DZ421" s="681"/>
      <c r="EA421" s="681"/>
      <c r="EB421" s="681"/>
      <c r="EC421" s="681"/>
      <c r="ED421" s="681"/>
      <c r="EE421" s="681"/>
      <c r="EF421" s="681"/>
      <c r="EG421" s="681"/>
      <c r="EH421" s="681"/>
      <c r="EI421" s="681"/>
      <c r="EJ421" s="681"/>
      <c r="EK421" s="681"/>
      <c r="EL421" s="681"/>
      <c r="EM421" s="681"/>
      <c r="EN421" s="681"/>
      <c r="EO421" s="681"/>
      <c r="EP421" s="681"/>
      <c r="EQ421" s="681"/>
      <c r="ER421" s="681"/>
      <c r="ES421" s="681"/>
      <c r="ET421" s="681"/>
      <c r="EU421" s="681"/>
      <c r="EV421" s="681"/>
      <c r="EW421" s="681"/>
      <c r="EX421" s="681"/>
      <c r="EY421" s="681"/>
      <c r="EZ421" s="681"/>
      <c r="FA421" s="681"/>
      <c r="FB421" s="681"/>
      <c r="FC421" s="681"/>
      <c r="FD421" s="681"/>
      <c r="FE421" s="681"/>
      <c r="FF421" s="681"/>
      <c r="FG421" s="681"/>
      <c r="FH421" s="681"/>
    </row>
    <row r="422" spans="1:186" ht="6" customHeight="1">
      <c r="B422" s="303"/>
      <c r="C422" s="1448"/>
      <c r="D422" s="1448"/>
      <c r="E422" s="1448"/>
      <c r="F422" s="1448"/>
      <c r="G422" s="1448"/>
      <c r="H422" s="1448"/>
      <c r="I422" s="1448"/>
      <c r="J422" s="1448"/>
      <c r="K422" s="1448"/>
      <c r="L422" s="1448"/>
      <c r="M422" s="1448"/>
      <c r="N422" s="1448"/>
      <c r="O422" s="1448"/>
      <c r="P422" s="1448"/>
      <c r="Q422" s="1448"/>
      <c r="R422" s="1448"/>
      <c r="S422" s="1448"/>
      <c r="T422" s="1448"/>
      <c r="U422" s="1448"/>
      <c r="V422" s="1448"/>
      <c r="W422" s="1448"/>
      <c r="X422" s="1448"/>
      <c r="Y422" s="1448"/>
      <c r="Z422" s="1448"/>
      <c r="AA422" s="1448"/>
      <c r="AB422" s="1448"/>
      <c r="AC422" s="1448"/>
      <c r="AD422" s="1448"/>
      <c r="AE422" s="1448"/>
      <c r="AF422" s="1448"/>
      <c r="AG422" s="1448"/>
      <c r="AH422" s="1448"/>
      <c r="AI422" s="1448"/>
      <c r="AJ422" s="1448"/>
      <c r="AK422" s="1448"/>
      <c r="AL422" s="1448"/>
      <c r="AM422" s="1448"/>
      <c r="AN422" s="1448"/>
      <c r="AO422" s="1448"/>
      <c r="AP422" s="1448"/>
      <c r="AQ422" s="1448"/>
      <c r="AR422" s="1448"/>
      <c r="AS422" s="1448"/>
      <c r="AT422" s="1448"/>
      <c r="AU422" s="1448"/>
      <c r="AV422" s="1448"/>
      <c r="AW422" s="1448"/>
      <c r="AX422" s="1448"/>
      <c r="AY422" s="1448"/>
      <c r="AZ422" s="1448"/>
      <c r="BA422" s="1448"/>
      <c r="BB422" s="1448"/>
      <c r="BC422" s="1448"/>
      <c r="BD422" s="1448"/>
      <c r="BE422" s="1448"/>
      <c r="BF422" s="1448"/>
      <c r="BG422" s="1448"/>
      <c r="BH422" s="1448"/>
      <c r="BI422" s="1448"/>
      <c r="BJ422" s="1448"/>
      <c r="BK422" s="1448"/>
      <c r="BL422" s="1448"/>
      <c r="BM422" s="1448"/>
      <c r="BN422" s="1448"/>
      <c r="BO422" s="1448"/>
      <c r="BP422" s="1448"/>
      <c r="BQ422" s="1448"/>
      <c r="BR422" s="1448"/>
      <c r="BS422" s="1448"/>
      <c r="BT422" s="1448"/>
      <c r="BU422" s="1448"/>
      <c r="BV422" s="1448"/>
      <c r="BW422" s="1448"/>
      <c r="BX422" s="1448"/>
      <c r="BY422" s="1448"/>
      <c r="BZ422" s="1448"/>
      <c r="CA422" s="1448"/>
      <c r="CB422" s="1448"/>
      <c r="CC422" s="1448"/>
      <c r="CD422" s="1448"/>
      <c r="CE422" s="1448"/>
      <c r="CF422" s="1448"/>
      <c r="CG422" s="1448"/>
      <c r="CH422" s="1448"/>
      <c r="CI422" s="1448"/>
      <c r="CJ422" s="1448"/>
      <c r="CK422" s="1448"/>
      <c r="CL422" s="1448"/>
      <c r="CM422" s="1448"/>
      <c r="CN422" s="1448"/>
      <c r="CO422" s="1448"/>
      <c r="CP422" s="1448"/>
      <c r="CQ422" s="1448"/>
      <c r="CR422" s="1448"/>
      <c r="CS422" s="1448"/>
      <c r="CT422" s="1448"/>
      <c r="DA422" s="327"/>
      <c r="DB422" s="327"/>
      <c r="DC422" s="327"/>
      <c r="DD422" s="327"/>
      <c r="DE422" s="327"/>
      <c r="DF422" s="327"/>
      <c r="DG422" s="327"/>
      <c r="DH422" s="327"/>
      <c r="DI422" s="327"/>
      <c r="DJ422" s="327"/>
      <c r="DK422" s="327"/>
      <c r="DL422" s="327"/>
      <c r="DM422" s="327"/>
      <c r="DN422" s="327"/>
      <c r="DO422" s="327"/>
      <c r="DP422" s="327"/>
      <c r="DQ422" s="327"/>
      <c r="DR422" s="327"/>
      <c r="DS422" s="327"/>
      <c r="DT422" s="327"/>
      <c r="DU422" s="327"/>
      <c r="DV422" s="327"/>
      <c r="DW422" s="327"/>
      <c r="DX422" s="327"/>
      <c r="DY422" s="327"/>
      <c r="DZ422" s="327"/>
      <c r="EA422" s="327"/>
      <c r="EB422" s="327"/>
      <c r="EC422" s="327"/>
      <c r="ED422" s="327"/>
      <c r="EE422" s="327"/>
      <c r="EF422" s="327"/>
      <c r="EG422" s="327"/>
      <c r="EH422" s="327"/>
      <c r="EI422" s="327"/>
      <c r="EJ422" s="327"/>
      <c r="EK422" s="327"/>
      <c r="EL422" s="327"/>
      <c r="EM422" s="327"/>
      <c r="EN422" s="327"/>
      <c r="EO422" s="327"/>
      <c r="EP422" s="327"/>
      <c r="EQ422" s="327"/>
      <c r="ER422" s="327"/>
      <c r="ES422" s="327"/>
      <c r="ET422" s="327"/>
      <c r="EU422" s="327"/>
      <c r="EV422" s="327"/>
      <c r="EW422" s="327"/>
      <c r="EX422" s="327"/>
      <c r="EY422" s="327"/>
      <c r="EZ422" s="327"/>
      <c r="FA422" s="327"/>
      <c r="FB422" s="327"/>
      <c r="FC422" s="327"/>
      <c r="FD422" s="327"/>
      <c r="FE422" s="327"/>
      <c r="FF422" s="327"/>
      <c r="FG422" s="327"/>
      <c r="FH422" s="327"/>
    </row>
    <row r="423" spans="1:186" ht="6" customHeight="1">
      <c r="B423" s="303"/>
      <c r="C423" s="1448"/>
      <c r="D423" s="1448"/>
      <c r="E423" s="1448"/>
      <c r="F423" s="1448"/>
      <c r="G423" s="1448"/>
      <c r="H423" s="1448"/>
      <c r="I423" s="1448"/>
      <c r="J423" s="1448"/>
      <c r="K423" s="1448"/>
      <c r="L423" s="1448"/>
      <c r="M423" s="1448"/>
      <c r="N423" s="1448"/>
      <c r="O423" s="1448"/>
      <c r="P423" s="1448"/>
      <c r="Q423" s="1448"/>
      <c r="R423" s="1448"/>
      <c r="S423" s="1448"/>
      <c r="T423" s="1448"/>
      <c r="U423" s="1448"/>
      <c r="V423" s="1448"/>
      <c r="W423" s="1448"/>
      <c r="X423" s="1448"/>
      <c r="Y423" s="1448"/>
      <c r="Z423" s="1448"/>
      <c r="AA423" s="1448"/>
      <c r="AB423" s="1448"/>
      <c r="AC423" s="1448"/>
      <c r="AD423" s="1448"/>
      <c r="AE423" s="1448"/>
      <c r="AF423" s="1448"/>
      <c r="AG423" s="1448"/>
      <c r="AH423" s="1448"/>
      <c r="AI423" s="1448"/>
      <c r="AJ423" s="1448"/>
      <c r="AK423" s="1448"/>
      <c r="AL423" s="1448"/>
      <c r="AM423" s="1448"/>
      <c r="AN423" s="1448"/>
      <c r="AO423" s="1448"/>
      <c r="AP423" s="1448"/>
      <c r="AQ423" s="1448"/>
      <c r="AR423" s="1448"/>
      <c r="AS423" s="1448"/>
      <c r="AT423" s="1448"/>
      <c r="AU423" s="1448"/>
      <c r="AV423" s="1448"/>
      <c r="AW423" s="1448"/>
      <c r="AX423" s="1448"/>
      <c r="AY423" s="1448"/>
      <c r="AZ423" s="1448"/>
      <c r="BA423" s="1448"/>
      <c r="BB423" s="1448"/>
      <c r="BC423" s="1448"/>
      <c r="BD423" s="1448"/>
      <c r="BE423" s="1448"/>
      <c r="BF423" s="1448"/>
      <c r="BG423" s="1448"/>
      <c r="BH423" s="1448"/>
      <c r="BI423" s="1448"/>
      <c r="BJ423" s="1448"/>
      <c r="BK423" s="1448"/>
      <c r="BL423" s="1448"/>
      <c r="BM423" s="1448"/>
      <c r="BN423" s="1448"/>
      <c r="BO423" s="1448"/>
      <c r="BP423" s="1448"/>
      <c r="BQ423" s="1448"/>
      <c r="BR423" s="1448"/>
      <c r="BS423" s="1448"/>
      <c r="BT423" s="1448"/>
      <c r="BU423" s="1448"/>
      <c r="BV423" s="1448"/>
      <c r="BW423" s="1448"/>
      <c r="BX423" s="1448"/>
      <c r="BY423" s="1448"/>
      <c r="BZ423" s="1448"/>
      <c r="CA423" s="1448"/>
      <c r="CB423" s="1448"/>
      <c r="CC423" s="1448"/>
      <c r="CD423" s="1448"/>
      <c r="CE423" s="1448"/>
      <c r="CF423" s="1448"/>
      <c r="CG423" s="1448"/>
      <c r="CH423" s="1448"/>
      <c r="CI423" s="1448"/>
      <c r="CJ423" s="1448"/>
      <c r="CK423" s="1448"/>
      <c r="CL423" s="1448"/>
      <c r="CM423" s="1448"/>
      <c r="CN423" s="1448"/>
      <c r="CO423" s="1448"/>
      <c r="CP423" s="1448"/>
      <c r="CQ423" s="1448"/>
      <c r="CR423" s="1448"/>
      <c r="CS423" s="1448"/>
      <c r="CT423" s="1448"/>
      <c r="DA423" s="327"/>
      <c r="DB423" s="327"/>
      <c r="DC423" s="327"/>
      <c r="DD423" s="327"/>
      <c r="DE423" s="327"/>
      <c r="DF423" s="327"/>
      <c r="DG423" s="327"/>
      <c r="DH423" s="327"/>
      <c r="DI423" s="327"/>
      <c r="DJ423" s="327"/>
      <c r="DK423" s="327"/>
      <c r="DL423" s="327"/>
      <c r="DM423" s="327"/>
      <c r="DN423" s="327"/>
      <c r="DO423" s="327"/>
      <c r="DP423" s="327"/>
      <c r="DQ423" s="327"/>
      <c r="DR423" s="327"/>
      <c r="DS423" s="327"/>
      <c r="DT423" s="327"/>
      <c r="DU423" s="327"/>
      <c r="DV423" s="327"/>
      <c r="DW423" s="327"/>
      <c r="DX423" s="327"/>
      <c r="DY423" s="327"/>
      <c r="DZ423" s="327"/>
      <c r="EA423" s="327"/>
      <c r="EB423" s="327"/>
      <c r="EC423" s="327"/>
      <c r="ED423" s="327"/>
      <c r="EE423" s="327"/>
      <c r="EF423" s="327"/>
      <c r="EG423" s="327"/>
      <c r="EH423" s="327"/>
      <c r="EI423" s="327"/>
      <c r="EJ423" s="327"/>
      <c r="EK423" s="327"/>
      <c r="EL423" s="327"/>
      <c r="EM423" s="327"/>
      <c r="EN423" s="327"/>
      <c r="EO423" s="327"/>
      <c r="EP423" s="327"/>
      <c r="EQ423" s="327"/>
      <c r="ER423" s="327"/>
      <c r="ES423" s="327"/>
      <c r="ET423" s="327"/>
      <c r="EU423" s="327"/>
      <c r="EV423" s="327"/>
      <c r="EW423" s="327"/>
      <c r="EX423" s="327"/>
      <c r="EY423" s="327"/>
      <c r="EZ423" s="327"/>
      <c r="FA423" s="327"/>
      <c r="FB423" s="327"/>
      <c r="FC423" s="327"/>
      <c r="FD423" s="327"/>
      <c r="FE423" s="327"/>
      <c r="FF423" s="327"/>
      <c r="FG423" s="327"/>
      <c r="FH423" s="327"/>
    </row>
    <row r="424" spans="1:186" ht="6" customHeight="1">
      <c r="B424" s="303"/>
      <c r="C424" s="1448"/>
      <c r="D424" s="1448"/>
      <c r="E424" s="1448"/>
      <c r="F424" s="1448"/>
      <c r="G424" s="1448"/>
      <c r="H424" s="1448"/>
      <c r="I424" s="1448"/>
      <c r="J424" s="1448"/>
      <c r="K424" s="1448"/>
      <c r="L424" s="1448"/>
      <c r="M424" s="1448"/>
      <c r="N424" s="1448"/>
      <c r="O424" s="1448"/>
      <c r="P424" s="1448"/>
      <c r="Q424" s="1448"/>
      <c r="R424" s="1448"/>
      <c r="S424" s="1448"/>
      <c r="T424" s="1448"/>
      <c r="U424" s="1448"/>
      <c r="V424" s="1448"/>
      <c r="W424" s="1448"/>
      <c r="X424" s="1448"/>
      <c r="Y424" s="1448"/>
      <c r="Z424" s="1448"/>
      <c r="AA424" s="1448"/>
      <c r="AB424" s="1448"/>
      <c r="AC424" s="1448"/>
      <c r="AD424" s="1448"/>
      <c r="AE424" s="1448"/>
      <c r="AF424" s="1448"/>
      <c r="AG424" s="1448"/>
      <c r="AH424" s="1448"/>
      <c r="AI424" s="1448"/>
      <c r="AJ424" s="1448"/>
      <c r="AK424" s="1448"/>
      <c r="AL424" s="1448"/>
      <c r="AM424" s="1448"/>
      <c r="AN424" s="1448"/>
      <c r="AO424" s="1448"/>
      <c r="AP424" s="1448"/>
      <c r="AQ424" s="1448"/>
      <c r="AR424" s="1448"/>
      <c r="AS424" s="1448"/>
      <c r="AT424" s="1448"/>
      <c r="AU424" s="1448"/>
      <c r="AV424" s="1448"/>
      <c r="AW424" s="1448"/>
      <c r="AX424" s="1448"/>
      <c r="AY424" s="1448"/>
      <c r="AZ424" s="1448"/>
      <c r="BA424" s="1448"/>
      <c r="BB424" s="1448"/>
      <c r="BC424" s="1448"/>
      <c r="BD424" s="1448"/>
      <c r="BE424" s="1448"/>
      <c r="BF424" s="1448"/>
      <c r="BG424" s="1448"/>
      <c r="BH424" s="1448"/>
      <c r="BI424" s="1448"/>
      <c r="BJ424" s="1448"/>
      <c r="BK424" s="1448"/>
      <c r="BL424" s="1448"/>
      <c r="BM424" s="1448"/>
      <c r="BN424" s="1448"/>
      <c r="BO424" s="1448"/>
      <c r="BP424" s="1448"/>
      <c r="BQ424" s="1448"/>
      <c r="BR424" s="1448"/>
      <c r="BS424" s="1448"/>
      <c r="BT424" s="1448"/>
      <c r="BU424" s="1448"/>
      <c r="BV424" s="1448"/>
      <c r="BW424" s="1448"/>
      <c r="BX424" s="1448"/>
      <c r="BY424" s="1448"/>
      <c r="BZ424" s="1448"/>
      <c r="CA424" s="1448"/>
      <c r="CB424" s="1448"/>
      <c r="CC424" s="1448"/>
      <c r="CD424" s="1448"/>
      <c r="CE424" s="1448"/>
      <c r="CF424" s="1448"/>
      <c r="CG424" s="1448"/>
      <c r="CH424" s="1448"/>
      <c r="CI424" s="1448"/>
      <c r="CJ424" s="1448"/>
      <c r="CK424" s="1448"/>
      <c r="CL424" s="1448"/>
      <c r="CM424" s="1448"/>
      <c r="CN424" s="1448"/>
      <c r="CO424" s="1448"/>
      <c r="CP424" s="1448"/>
      <c r="CQ424" s="1448"/>
      <c r="CR424" s="1448"/>
      <c r="CS424" s="1448"/>
      <c r="CT424" s="1448"/>
      <c r="DA424" s="1449" t="s">
        <v>210</v>
      </c>
      <c r="DB424" s="1450"/>
      <c r="DC424" s="1450"/>
      <c r="DD424" s="1450"/>
      <c r="DE424" s="1450"/>
      <c r="DF424" s="1450"/>
      <c r="DG424" s="1450"/>
      <c r="DH424" s="1450"/>
      <c r="DI424" s="1450"/>
      <c r="DJ424" s="1450"/>
      <c r="DK424" s="1450"/>
      <c r="DL424" s="1450"/>
      <c r="DM424" s="1450"/>
      <c r="DN424" s="1450"/>
      <c r="DO424" s="1450"/>
      <c r="DP424" s="1450"/>
      <c r="DQ424" s="1450"/>
      <c r="DR424" s="1450"/>
      <c r="DS424" s="1450"/>
      <c r="DT424" s="1450"/>
      <c r="DU424" s="1450"/>
      <c r="DV424" s="1450"/>
      <c r="DW424" s="1450"/>
      <c r="DX424" s="1450"/>
      <c r="DY424" s="1450"/>
      <c r="DZ424" s="1450"/>
      <c r="EA424" s="1450"/>
      <c r="EB424" s="1450"/>
      <c r="EC424" s="1450"/>
      <c r="ED424" s="1450"/>
      <c r="EE424" s="1450"/>
      <c r="EF424" s="1450"/>
      <c r="EG424" s="1450"/>
      <c r="EH424" s="1450"/>
      <c r="EI424" s="1450"/>
      <c r="EJ424" s="1450"/>
      <c r="EK424" s="1450"/>
      <c r="EL424" s="1450"/>
      <c r="EM424" s="1450"/>
      <c r="EN424" s="1450"/>
      <c r="EO424" s="1450"/>
      <c r="EP424" s="1450"/>
      <c r="EQ424" s="1450"/>
      <c r="ER424" s="1450"/>
      <c r="ES424" s="1450"/>
      <c r="ET424" s="1450"/>
      <c r="EU424" s="1450"/>
      <c r="EV424" s="1450"/>
      <c r="EW424" s="1450"/>
      <c r="EX424" s="1450"/>
      <c r="EY424" s="1450"/>
      <c r="EZ424" s="1450"/>
      <c r="FA424" s="1450"/>
      <c r="FB424" s="1450"/>
      <c r="FC424" s="1450"/>
      <c r="FD424" s="1450"/>
      <c r="FE424" s="1450"/>
      <c r="FF424" s="1450"/>
      <c r="FG424" s="1450"/>
      <c r="FH424" s="1450"/>
      <c r="FI424" s="1450"/>
      <c r="FJ424" s="1450"/>
      <c r="FK424" s="1450"/>
      <c r="FL424" s="1450"/>
      <c r="FM424" s="1450"/>
      <c r="FN424" s="1450"/>
      <c r="FO424" s="1450"/>
      <c r="FP424" s="1450"/>
      <c r="FQ424" s="1450"/>
      <c r="FR424" s="1450"/>
      <c r="FS424" s="1450"/>
      <c r="FT424" s="1450"/>
      <c r="FU424" s="1450"/>
      <c r="FV424" s="1450"/>
      <c r="FW424" s="1450"/>
      <c r="FX424" s="1450"/>
      <c r="FY424" s="1450"/>
      <c r="FZ424" s="1450"/>
      <c r="GA424" s="1450"/>
      <c r="GB424" s="1450"/>
      <c r="GC424" s="1450"/>
    </row>
    <row r="425" spans="1:186" ht="6" customHeight="1">
      <c r="B425" s="326"/>
      <c r="C425" s="326"/>
      <c r="D425" s="326"/>
      <c r="E425" s="326"/>
      <c r="F425" s="1478" t="s">
        <v>726</v>
      </c>
      <c r="G425" s="1478"/>
      <c r="H425" s="1478"/>
      <c r="I425" s="1478"/>
      <c r="J425" s="1478"/>
      <c r="K425" s="1478"/>
      <c r="L425" s="1478"/>
      <c r="M425" s="1478"/>
      <c r="N425" s="1478"/>
      <c r="O425" s="1478"/>
      <c r="P425" s="1478"/>
      <c r="Q425" s="1478"/>
      <c r="R425" s="1478"/>
      <c r="S425" s="1478"/>
      <c r="T425" s="1478"/>
      <c r="U425" s="1478"/>
      <c r="V425" s="1478"/>
      <c r="W425" s="1478"/>
      <c r="X425" s="1478"/>
      <c r="Y425" s="1478"/>
      <c r="Z425" s="1478"/>
      <c r="AA425" s="1478"/>
      <c r="AB425" s="1478"/>
      <c r="AC425" s="1478"/>
      <c r="AD425" s="1478"/>
      <c r="AE425" s="1478"/>
      <c r="AF425" s="1478"/>
      <c r="AG425" s="1478"/>
      <c r="AH425" s="1478"/>
      <c r="AI425" s="1478"/>
      <c r="AJ425" s="1478"/>
      <c r="AK425" s="1478"/>
      <c r="AL425" s="1478"/>
      <c r="AM425" s="1478"/>
      <c r="AN425" s="326"/>
      <c r="AO425" s="326"/>
      <c r="AP425" s="326"/>
      <c r="AQ425" s="326"/>
      <c r="AR425" s="326"/>
      <c r="AS425" s="326"/>
      <c r="AT425" s="326"/>
      <c r="AU425" s="326"/>
      <c r="AX425" s="326"/>
      <c r="AY425" s="326"/>
      <c r="AZ425" s="326"/>
      <c r="BA425" s="326"/>
      <c r="BB425" s="326"/>
      <c r="DA425" s="1450"/>
      <c r="DB425" s="1450"/>
      <c r="DC425" s="1450"/>
      <c r="DD425" s="1450"/>
      <c r="DE425" s="1450"/>
      <c r="DF425" s="1450"/>
      <c r="DG425" s="1450"/>
      <c r="DH425" s="1450"/>
      <c r="DI425" s="1450"/>
      <c r="DJ425" s="1450"/>
      <c r="DK425" s="1450"/>
      <c r="DL425" s="1450"/>
      <c r="DM425" s="1450"/>
      <c r="DN425" s="1450"/>
      <c r="DO425" s="1450"/>
      <c r="DP425" s="1450"/>
      <c r="DQ425" s="1450"/>
      <c r="DR425" s="1450"/>
      <c r="DS425" s="1450"/>
      <c r="DT425" s="1450"/>
      <c r="DU425" s="1450"/>
      <c r="DV425" s="1450"/>
      <c r="DW425" s="1450"/>
      <c r="DX425" s="1450"/>
      <c r="DY425" s="1450"/>
      <c r="DZ425" s="1450"/>
      <c r="EA425" s="1450"/>
      <c r="EB425" s="1450"/>
      <c r="EC425" s="1450"/>
      <c r="ED425" s="1450"/>
      <c r="EE425" s="1450"/>
      <c r="EF425" s="1450"/>
      <c r="EG425" s="1450"/>
      <c r="EH425" s="1450"/>
      <c r="EI425" s="1450"/>
      <c r="EJ425" s="1450"/>
      <c r="EK425" s="1450"/>
      <c r="EL425" s="1450"/>
      <c r="EM425" s="1450"/>
      <c r="EN425" s="1450"/>
      <c r="EO425" s="1450"/>
      <c r="EP425" s="1450"/>
      <c r="EQ425" s="1450"/>
      <c r="ER425" s="1450"/>
      <c r="ES425" s="1450"/>
      <c r="ET425" s="1450"/>
      <c r="EU425" s="1450"/>
      <c r="EV425" s="1450"/>
      <c r="EW425" s="1450"/>
      <c r="EX425" s="1450"/>
      <c r="EY425" s="1450"/>
      <c r="EZ425" s="1450"/>
      <c r="FA425" s="1450"/>
      <c r="FB425" s="1450"/>
      <c r="FC425" s="1450"/>
      <c r="FD425" s="1450"/>
      <c r="FE425" s="1450"/>
      <c r="FF425" s="1450"/>
      <c r="FG425" s="1450"/>
      <c r="FH425" s="1450"/>
      <c r="FI425" s="1450"/>
      <c r="FJ425" s="1450"/>
      <c r="FK425" s="1450"/>
      <c r="FL425" s="1450"/>
      <c r="FM425" s="1450"/>
      <c r="FN425" s="1450"/>
      <c r="FO425" s="1450"/>
      <c r="FP425" s="1450"/>
      <c r="FQ425" s="1450"/>
      <c r="FR425" s="1450"/>
      <c r="FS425" s="1450"/>
      <c r="FT425" s="1450"/>
      <c r="FU425" s="1450"/>
      <c r="FV425" s="1450"/>
      <c r="FW425" s="1450"/>
      <c r="FX425" s="1450"/>
      <c r="FY425" s="1450"/>
      <c r="FZ425" s="1450"/>
      <c r="GA425" s="1450"/>
      <c r="GB425" s="1450"/>
      <c r="GC425" s="1450"/>
    </row>
    <row r="426" spans="1:186" ht="6" customHeight="1">
      <c r="B426" s="326"/>
      <c r="C426" s="326"/>
      <c r="D426" s="325"/>
      <c r="E426" s="306"/>
      <c r="F426" s="1478"/>
      <c r="G426" s="1478"/>
      <c r="H426" s="1478"/>
      <c r="I426" s="1478"/>
      <c r="J426" s="1478"/>
      <c r="K426" s="1478"/>
      <c r="L426" s="1478"/>
      <c r="M426" s="1478"/>
      <c r="N426" s="1478"/>
      <c r="O426" s="1478"/>
      <c r="P426" s="1478"/>
      <c r="Q426" s="1478"/>
      <c r="R426" s="1478"/>
      <c r="S426" s="1478"/>
      <c r="T426" s="1478"/>
      <c r="U426" s="1478"/>
      <c r="V426" s="1478"/>
      <c r="W426" s="1478"/>
      <c r="X426" s="1478"/>
      <c r="Y426" s="1478"/>
      <c r="Z426" s="1478"/>
      <c r="AA426" s="1478"/>
      <c r="AB426" s="1478"/>
      <c r="AC426" s="1478"/>
      <c r="AD426" s="1478"/>
      <c r="AE426" s="1478"/>
      <c r="AF426" s="1478"/>
      <c r="AG426" s="1478"/>
      <c r="AH426" s="1478"/>
      <c r="AI426" s="1478"/>
      <c r="AJ426" s="1478"/>
      <c r="AK426" s="1478"/>
      <c r="AL426" s="1478"/>
      <c r="AM426" s="1478"/>
      <c r="AN426" s="326"/>
      <c r="AO426" s="326"/>
      <c r="AP426" s="326"/>
      <c r="AQ426" s="326"/>
      <c r="AR426" s="326"/>
      <c r="AS426" s="326"/>
      <c r="AT426" s="326"/>
      <c r="AU426" s="326"/>
      <c r="AX426" s="326"/>
      <c r="AY426" s="326"/>
      <c r="AZ426" s="326"/>
      <c r="BA426" s="326"/>
      <c r="BB426" s="326"/>
      <c r="DA426" s="1450"/>
      <c r="DB426" s="1450"/>
      <c r="DC426" s="1450"/>
      <c r="DD426" s="1450"/>
      <c r="DE426" s="1450"/>
      <c r="DF426" s="1450"/>
      <c r="DG426" s="1450"/>
      <c r="DH426" s="1450"/>
      <c r="DI426" s="1450"/>
      <c r="DJ426" s="1450"/>
      <c r="DK426" s="1450"/>
      <c r="DL426" s="1450"/>
      <c r="DM426" s="1450"/>
      <c r="DN426" s="1450"/>
      <c r="DO426" s="1450"/>
      <c r="DP426" s="1450"/>
      <c r="DQ426" s="1450"/>
      <c r="DR426" s="1450"/>
      <c r="DS426" s="1450"/>
      <c r="DT426" s="1450"/>
      <c r="DU426" s="1450"/>
      <c r="DV426" s="1450"/>
      <c r="DW426" s="1450"/>
      <c r="DX426" s="1450"/>
      <c r="DY426" s="1450"/>
      <c r="DZ426" s="1450"/>
      <c r="EA426" s="1450"/>
      <c r="EB426" s="1450"/>
      <c r="EC426" s="1450"/>
      <c r="ED426" s="1450"/>
      <c r="EE426" s="1450"/>
      <c r="EF426" s="1450"/>
      <c r="EG426" s="1450"/>
      <c r="EH426" s="1450"/>
      <c r="EI426" s="1450"/>
      <c r="EJ426" s="1450"/>
      <c r="EK426" s="1450"/>
      <c r="EL426" s="1450"/>
      <c r="EM426" s="1450"/>
      <c r="EN426" s="1450"/>
      <c r="EO426" s="1450"/>
      <c r="EP426" s="1450"/>
      <c r="EQ426" s="1450"/>
      <c r="ER426" s="1450"/>
      <c r="ES426" s="1450"/>
      <c r="ET426" s="1450"/>
      <c r="EU426" s="1450"/>
      <c r="EV426" s="1450"/>
      <c r="EW426" s="1450"/>
      <c r="EX426" s="1450"/>
      <c r="EY426" s="1450"/>
      <c r="EZ426" s="1450"/>
      <c r="FA426" s="1450"/>
      <c r="FB426" s="1450"/>
      <c r="FC426" s="1450"/>
      <c r="FD426" s="1450"/>
      <c r="FE426" s="1450"/>
      <c r="FF426" s="1450"/>
      <c r="FG426" s="1450"/>
      <c r="FH426" s="1450"/>
      <c r="FI426" s="1450"/>
      <c r="FJ426" s="1450"/>
      <c r="FK426" s="1450"/>
      <c r="FL426" s="1450"/>
      <c r="FM426" s="1450"/>
      <c r="FN426" s="1450"/>
      <c r="FO426" s="1450"/>
      <c r="FP426" s="1450"/>
      <c r="FQ426" s="1450"/>
      <c r="FR426" s="1450"/>
      <c r="FS426" s="1450"/>
      <c r="FT426" s="1450"/>
      <c r="FU426" s="1450"/>
      <c r="FV426" s="1450"/>
      <c r="FW426" s="1450"/>
      <c r="FX426" s="1450"/>
      <c r="FY426" s="1450"/>
      <c r="FZ426" s="1450"/>
      <c r="GA426" s="1450"/>
      <c r="GB426" s="1450"/>
      <c r="GC426" s="1450"/>
    </row>
    <row r="427" spans="1:186" ht="6" customHeight="1">
      <c r="B427" s="326"/>
      <c r="C427" s="325"/>
      <c r="D427" s="306"/>
      <c r="E427" s="306"/>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c r="AI427" s="1478"/>
      <c r="AJ427" s="1478"/>
      <c r="AK427" s="1478"/>
      <c r="AL427" s="1478"/>
      <c r="AM427" s="1478"/>
      <c r="AN427" s="326"/>
      <c r="AO427" s="326"/>
      <c r="AP427" s="326"/>
      <c r="AQ427" s="326"/>
      <c r="AR427" s="326"/>
      <c r="AS427" s="326"/>
      <c r="AT427" s="326"/>
      <c r="AU427" s="326"/>
      <c r="AX427" s="326"/>
      <c r="AY427" s="326"/>
      <c r="AZ427" s="326"/>
      <c r="BA427" s="326"/>
      <c r="BB427" s="326"/>
      <c r="DA427" s="1450"/>
      <c r="DB427" s="1450"/>
      <c r="DC427" s="1450"/>
      <c r="DD427" s="1450"/>
      <c r="DE427" s="1450"/>
      <c r="DF427" s="1450"/>
      <c r="DG427" s="1450"/>
      <c r="DH427" s="1450"/>
      <c r="DI427" s="1450"/>
      <c r="DJ427" s="1450"/>
      <c r="DK427" s="1450"/>
      <c r="DL427" s="1450"/>
      <c r="DM427" s="1450"/>
      <c r="DN427" s="1450"/>
      <c r="DO427" s="1450"/>
      <c r="DP427" s="1450"/>
      <c r="DQ427" s="1450"/>
      <c r="DR427" s="1450"/>
      <c r="DS427" s="1450"/>
      <c r="DT427" s="1450"/>
      <c r="DU427" s="1450"/>
      <c r="DV427" s="1450"/>
      <c r="DW427" s="1450"/>
      <c r="DX427" s="1450"/>
      <c r="DY427" s="1450"/>
      <c r="DZ427" s="1450"/>
      <c r="EA427" s="1450"/>
      <c r="EB427" s="1450"/>
      <c r="EC427" s="1450"/>
      <c r="ED427" s="1450"/>
      <c r="EE427" s="1450"/>
      <c r="EF427" s="1450"/>
      <c r="EG427" s="1450"/>
      <c r="EH427" s="1450"/>
      <c r="EI427" s="1450"/>
      <c r="EJ427" s="1450"/>
      <c r="EK427" s="1450"/>
      <c r="EL427" s="1450"/>
      <c r="EM427" s="1450"/>
      <c r="EN427" s="1450"/>
      <c r="EO427" s="1450"/>
      <c r="EP427" s="1450"/>
      <c r="EQ427" s="1450"/>
      <c r="ER427" s="1450"/>
      <c r="ES427" s="1450"/>
      <c r="ET427" s="1450"/>
      <c r="EU427" s="1450"/>
      <c r="EV427" s="1450"/>
      <c r="EW427" s="1450"/>
      <c r="EX427" s="1450"/>
      <c r="EY427" s="1450"/>
      <c r="EZ427" s="1450"/>
      <c r="FA427" s="1450"/>
      <c r="FB427" s="1450"/>
      <c r="FC427" s="1450"/>
      <c r="FD427" s="1450"/>
      <c r="FE427" s="1450"/>
      <c r="FF427" s="1450"/>
      <c r="FG427" s="1450"/>
      <c r="FH427" s="1450"/>
      <c r="FI427" s="1450"/>
      <c r="FJ427" s="1450"/>
      <c r="FK427" s="1450"/>
      <c r="FL427" s="1450"/>
      <c r="FM427" s="1450"/>
      <c r="FN427" s="1450"/>
      <c r="FO427" s="1450"/>
      <c r="FP427" s="1450"/>
      <c r="FQ427" s="1450"/>
      <c r="FR427" s="1450"/>
      <c r="FS427" s="1450"/>
      <c r="FT427" s="1450"/>
      <c r="FU427" s="1450"/>
      <c r="FV427" s="1450"/>
      <c r="FW427" s="1450"/>
      <c r="FX427" s="1450"/>
      <c r="FY427" s="1450"/>
      <c r="FZ427" s="1450"/>
      <c r="GA427" s="1450"/>
      <c r="GB427" s="1450"/>
      <c r="GC427" s="1450"/>
    </row>
    <row r="428" spans="1:186" ht="6" customHeight="1">
      <c r="B428" s="326"/>
      <c r="C428" s="325"/>
      <c r="D428" s="306"/>
      <c r="E428" s="306"/>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c r="AI428" s="1478"/>
      <c r="AJ428" s="1478"/>
      <c r="AK428" s="1478"/>
      <c r="AL428" s="1478"/>
      <c r="AM428" s="1478"/>
      <c r="AN428" s="326"/>
      <c r="AO428" s="326"/>
      <c r="AP428" s="326"/>
      <c r="AQ428" s="326"/>
      <c r="AR428" s="326"/>
      <c r="AS428" s="326"/>
      <c r="AT428" s="326"/>
      <c r="AU428" s="326"/>
      <c r="AX428" s="326"/>
      <c r="AY428" s="326"/>
      <c r="AZ428" s="326"/>
      <c r="BA428" s="326"/>
      <c r="BB428" s="326"/>
      <c r="DA428" s="1450"/>
      <c r="DB428" s="1450"/>
      <c r="DC428" s="1450"/>
      <c r="DD428" s="1450"/>
      <c r="DE428" s="1450"/>
      <c r="DF428" s="1450"/>
      <c r="DG428" s="1450"/>
      <c r="DH428" s="1450"/>
      <c r="DI428" s="1450"/>
      <c r="DJ428" s="1450"/>
      <c r="DK428" s="1450"/>
      <c r="DL428" s="1450"/>
      <c r="DM428" s="1450"/>
      <c r="DN428" s="1450"/>
      <c r="DO428" s="1450"/>
      <c r="DP428" s="1450"/>
      <c r="DQ428" s="1450"/>
      <c r="DR428" s="1450"/>
      <c r="DS428" s="1450"/>
      <c r="DT428" s="1450"/>
      <c r="DU428" s="1450"/>
      <c r="DV428" s="1450"/>
      <c r="DW428" s="1450"/>
      <c r="DX428" s="1450"/>
      <c r="DY428" s="1450"/>
      <c r="DZ428" s="1450"/>
      <c r="EA428" s="1450"/>
      <c r="EB428" s="1450"/>
      <c r="EC428" s="1450"/>
      <c r="ED428" s="1450"/>
      <c r="EE428" s="1450"/>
      <c r="EF428" s="1450"/>
      <c r="EG428" s="1450"/>
      <c r="EH428" s="1450"/>
      <c r="EI428" s="1450"/>
      <c r="EJ428" s="1450"/>
      <c r="EK428" s="1450"/>
      <c r="EL428" s="1450"/>
      <c r="EM428" s="1450"/>
      <c r="EN428" s="1450"/>
      <c r="EO428" s="1450"/>
      <c r="EP428" s="1450"/>
      <c r="EQ428" s="1450"/>
      <c r="ER428" s="1450"/>
      <c r="ES428" s="1450"/>
      <c r="ET428" s="1450"/>
      <c r="EU428" s="1450"/>
      <c r="EV428" s="1450"/>
      <c r="EW428" s="1450"/>
      <c r="EX428" s="1450"/>
      <c r="EY428" s="1450"/>
      <c r="EZ428" s="1450"/>
      <c r="FA428" s="1450"/>
      <c r="FB428" s="1450"/>
      <c r="FC428" s="1450"/>
      <c r="FD428" s="1450"/>
      <c r="FE428" s="1450"/>
      <c r="FF428" s="1450"/>
      <c r="FG428" s="1450"/>
      <c r="FH428" s="1450"/>
      <c r="FI428" s="1450"/>
      <c r="FJ428" s="1450"/>
      <c r="FK428" s="1450"/>
      <c r="FL428" s="1450"/>
      <c r="FM428" s="1450"/>
      <c r="FN428" s="1450"/>
      <c r="FO428" s="1450"/>
      <c r="FP428" s="1450"/>
      <c r="FQ428" s="1450"/>
      <c r="FR428" s="1450"/>
      <c r="FS428" s="1450"/>
      <c r="FT428" s="1450"/>
      <c r="FU428" s="1450"/>
      <c r="FV428" s="1450"/>
      <c r="FW428" s="1450"/>
      <c r="FX428" s="1450"/>
      <c r="FY428" s="1450"/>
      <c r="FZ428" s="1450"/>
      <c r="GA428" s="1450"/>
      <c r="GB428" s="1450"/>
      <c r="GC428" s="1450"/>
    </row>
    <row r="429" spans="1:186" ht="6" customHeight="1">
      <c r="C429" s="305"/>
      <c r="D429" s="305"/>
      <c r="E429" s="305"/>
      <c r="F429" s="1478"/>
      <c r="G429" s="1478"/>
      <c r="H429" s="1478"/>
      <c r="I429" s="1478"/>
      <c r="J429" s="1478"/>
      <c r="K429" s="1478"/>
      <c r="L429" s="1478"/>
      <c r="M429" s="1478"/>
      <c r="N429" s="1478"/>
      <c r="O429" s="1478"/>
      <c r="P429" s="1478"/>
      <c r="Q429" s="1478"/>
      <c r="R429" s="1478"/>
      <c r="S429" s="1478"/>
      <c r="T429" s="1478"/>
      <c r="U429" s="1478"/>
      <c r="V429" s="1478"/>
      <c r="W429" s="1478"/>
      <c r="X429" s="1478"/>
      <c r="Y429" s="1478"/>
      <c r="Z429" s="1478"/>
      <c r="AA429" s="1478"/>
      <c r="AB429" s="1478"/>
      <c r="AC429" s="1478"/>
      <c r="AD429" s="1478"/>
      <c r="AE429" s="1478"/>
      <c r="AF429" s="1478"/>
      <c r="AG429" s="1478"/>
      <c r="AH429" s="1478"/>
      <c r="AI429" s="1478"/>
      <c r="AJ429" s="1478"/>
      <c r="AK429" s="1478"/>
      <c r="AL429" s="1478"/>
      <c r="AM429" s="1478"/>
      <c r="DA429" s="1450"/>
      <c r="DB429" s="1450"/>
      <c r="DC429" s="1450"/>
      <c r="DD429" s="1450"/>
      <c r="DE429" s="1450"/>
      <c r="DF429" s="1450"/>
      <c r="DG429" s="1450"/>
      <c r="DH429" s="1450"/>
      <c r="DI429" s="1450"/>
      <c r="DJ429" s="1450"/>
      <c r="DK429" s="1450"/>
      <c r="DL429" s="1450"/>
      <c r="DM429" s="1450"/>
      <c r="DN429" s="1450"/>
      <c r="DO429" s="1450"/>
      <c r="DP429" s="1450"/>
      <c r="DQ429" s="1450"/>
      <c r="DR429" s="1450"/>
      <c r="DS429" s="1450"/>
      <c r="DT429" s="1450"/>
      <c r="DU429" s="1450"/>
      <c r="DV429" s="1450"/>
      <c r="DW429" s="1450"/>
      <c r="DX429" s="1450"/>
      <c r="DY429" s="1450"/>
      <c r="DZ429" s="1450"/>
      <c r="EA429" s="1450"/>
      <c r="EB429" s="1450"/>
      <c r="EC429" s="1450"/>
      <c r="ED429" s="1450"/>
      <c r="EE429" s="1450"/>
      <c r="EF429" s="1450"/>
      <c r="EG429" s="1450"/>
      <c r="EH429" s="1450"/>
      <c r="EI429" s="1450"/>
      <c r="EJ429" s="1450"/>
      <c r="EK429" s="1450"/>
      <c r="EL429" s="1450"/>
      <c r="EM429" s="1450"/>
      <c r="EN429" s="1450"/>
      <c r="EO429" s="1450"/>
      <c r="EP429" s="1450"/>
      <c r="EQ429" s="1450"/>
      <c r="ER429" s="1450"/>
      <c r="ES429" s="1450"/>
      <c r="ET429" s="1450"/>
      <c r="EU429" s="1450"/>
      <c r="EV429" s="1450"/>
      <c r="EW429" s="1450"/>
      <c r="EX429" s="1450"/>
      <c r="EY429" s="1450"/>
      <c r="EZ429" s="1450"/>
      <c r="FA429" s="1450"/>
      <c r="FB429" s="1450"/>
      <c r="FC429" s="1450"/>
      <c r="FD429" s="1450"/>
      <c r="FE429" s="1450"/>
      <c r="FF429" s="1450"/>
      <c r="FG429" s="1450"/>
      <c r="FH429" s="1450"/>
      <c r="FI429" s="1450"/>
      <c r="FJ429" s="1450"/>
      <c r="FK429" s="1450"/>
      <c r="FL429" s="1450"/>
      <c r="FM429" s="1450"/>
      <c r="FN429" s="1450"/>
      <c r="FO429" s="1450"/>
      <c r="FP429" s="1450"/>
      <c r="FQ429" s="1450"/>
      <c r="FR429" s="1450"/>
      <c r="FS429" s="1450"/>
      <c r="FT429" s="1450"/>
      <c r="FU429" s="1450"/>
      <c r="FV429" s="1450"/>
      <c r="FW429" s="1450"/>
      <c r="FX429" s="1450"/>
      <c r="FY429" s="1450"/>
      <c r="FZ429" s="1450"/>
      <c r="GA429" s="1450"/>
      <c r="GB429" s="1450"/>
      <c r="GC429" s="1450"/>
    </row>
    <row r="430" spans="1:186" ht="6" customHeight="1">
      <c r="F430" s="1478"/>
      <c r="G430" s="1478"/>
      <c r="H430" s="1478"/>
      <c r="I430" s="1478"/>
      <c r="J430" s="1478"/>
      <c r="K430" s="1478"/>
      <c r="L430" s="1478"/>
      <c r="M430" s="1478"/>
      <c r="N430" s="1478"/>
      <c r="O430" s="1478"/>
      <c r="P430" s="1478"/>
      <c r="Q430" s="1478"/>
      <c r="R430" s="1478"/>
      <c r="S430" s="1478"/>
      <c r="T430" s="1478"/>
      <c r="U430" s="1478"/>
      <c r="V430" s="1478"/>
      <c r="W430" s="1478"/>
      <c r="X430" s="1478"/>
      <c r="Y430" s="1478"/>
      <c r="Z430" s="1478"/>
      <c r="AA430" s="1478"/>
      <c r="AB430" s="1478"/>
      <c r="AC430" s="1478"/>
      <c r="AD430" s="1478"/>
      <c r="AE430" s="1478"/>
      <c r="AF430" s="1478"/>
      <c r="AG430" s="1478"/>
      <c r="AH430" s="1478"/>
      <c r="AI430" s="1478"/>
      <c r="AJ430" s="1478"/>
      <c r="AK430" s="1478"/>
      <c r="AL430" s="1478"/>
      <c r="AM430" s="1478"/>
      <c r="DA430" s="1450"/>
      <c r="DB430" s="1450"/>
      <c r="DC430" s="1450"/>
      <c r="DD430" s="1450"/>
      <c r="DE430" s="1450"/>
      <c r="DF430" s="1450"/>
      <c r="DG430" s="1450"/>
      <c r="DH430" s="1450"/>
      <c r="DI430" s="1450"/>
      <c r="DJ430" s="1450"/>
      <c r="DK430" s="1450"/>
      <c r="DL430" s="1450"/>
      <c r="DM430" s="1450"/>
      <c r="DN430" s="1450"/>
      <c r="DO430" s="1450"/>
      <c r="DP430" s="1450"/>
      <c r="DQ430" s="1450"/>
      <c r="DR430" s="1450"/>
      <c r="DS430" s="1450"/>
      <c r="DT430" s="1450"/>
      <c r="DU430" s="1450"/>
      <c r="DV430" s="1450"/>
      <c r="DW430" s="1450"/>
      <c r="DX430" s="1450"/>
      <c r="DY430" s="1450"/>
      <c r="DZ430" s="1450"/>
      <c r="EA430" s="1450"/>
      <c r="EB430" s="1450"/>
      <c r="EC430" s="1450"/>
      <c r="ED430" s="1450"/>
      <c r="EE430" s="1450"/>
      <c r="EF430" s="1450"/>
      <c r="EG430" s="1450"/>
      <c r="EH430" s="1450"/>
      <c r="EI430" s="1450"/>
      <c r="EJ430" s="1450"/>
      <c r="EK430" s="1450"/>
      <c r="EL430" s="1450"/>
      <c r="EM430" s="1450"/>
      <c r="EN430" s="1450"/>
      <c r="EO430" s="1450"/>
      <c r="EP430" s="1450"/>
      <c r="EQ430" s="1450"/>
      <c r="ER430" s="1450"/>
      <c r="ES430" s="1450"/>
      <c r="ET430" s="1450"/>
      <c r="EU430" s="1450"/>
      <c r="EV430" s="1450"/>
      <c r="EW430" s="1450"/>
      <c r="EX430" s="1450"/>
      <c r="EY430" s="1450"/>
      <c r="EZ430" s="1450"/>
      <c r="FA430" s="1450"/>
      <c r="FB430" s="1450"/>
      <c r="FC430" s="1450"/>
      <c r="FD430" s="1450"/>
      <c r="FE430" s="1450"/>
      <c r="FF430" s="1450"/>
      <c r="FG430" s="1450"/>
      <c r="FH430" s="1450"/>
      <c r="FI430" s="1450"/>
      <c r="FJ430" s="1450"/>
      <c r="FK430" s="1450"/>
      <c r="FL430" s="1450"/>
      <c r="FM430" s="1450"/>
      <c r="FN430" s="1450"/>
      <c r="FO430" s="1450"/>
      <c r="FP430" s="1450"/>
      <c r="FQ430" s="1450"/>
      <c r="FR430" s="1450"/>
      <c r="FS430" s="1450"/>
      <c r="FT430" s="1450"/>
      <c r="FU430" s="1450"/>
      <c r="FV430" s="1450"/>
      <c r="FW430" s="1450"/>
      <c r="FX430" s="1450"/>
      <c r="FY430" s="1450"/>
      <c r="FZ430" s="1450"/>
      <c r="GA430" s="1450"/>
      <c r="GB430" s="1450"/>
      <c r="GC430" s="1450"/>
    </row>
    <row r="431" spans="1:186" ht="6" customHeight="1">
      <c r="F431" s="1478"/>
      <c r="G431" s="1478"/>
      <c r="H431" s="1478"/>
      <c r="I431" s="1478"/>
      <c r="J431" s="1478"/>
      <c r="K431" s="1478"/>
      <c r="L431" s="1478"/>
      <c r="M431" s="1478"/>
      <c r="N431" s="1478"/>
      <c r="O431" s="1478"/>
      <c r="P431" s="1478"/>
      <c r="Q431" s="1478"/>
      <c r="R431" s="1478"/>
      <c r="S431" s="1478"/>
      <c r="T431" s="1478"/>
      <c r="U431" s="1478"/>
      <c r="V431" s="1478"/>
      <c r="W431" s="1478"/>
      <c r="X431" s="1478"/>
      <c r="Y431" s="1478"/>
      <c r="Z431" s="1478"/>
      <c r="AA431" s="1478"/>
      <c r="AB431" s="1478"/>
      <c r="AC431" s="1478"/>
      <c r="AD431" s="1478"/>
      <c r="AE431" s="1478"/>
      <c r="AF431" s="1478"/>
      <c r="AG431" s="1478"/>
      <c r="AH431" s="1478"/>
      <c r="AI431" s="1478"/>
      <c r="AJ431" s="1478"/>
      <c r="AK431" s="1478"/>
      <c r="AL431" s="1478"/>
      <c r="AM431" s="1478"/>
      <c r="DA431" s="1450"/>
      <c r="DB431" s="1450"/>
      <c r="DC431" s="1450"/>
      <c r="DD431" s="1450"/>
      <c r="DE431" s="1450"/>
      <c r="DF431" s="1450"/>
      <c r="DG431" s="1450"/>
      <c r="DH431" s="1450"/>
      <c r="DI431" s="1450"/>
      <c r="DJ431" s="1450"/>
      <c r="DK431" s="1450"/>
      <c r="DL431" s="1450"/>
      <c r="DM431" s="1450"/>
      <c r="DN431" s="1450"/>
      <c r="DO431" s="1450"/>
      <c r="DP431" s="1450"/>
      <c r="DQ431" s="1450"/>
      <c r="DR431" s="1450"/>
      <c r="DS431" s="1450"/>
      <c r="DT431" s="1450"/>
      <c r="DU431" s="1450"/>
      <c r="DV431" s="1450"/>
      <c r="DW431" s="1450"/>
      <c r="DX431" s="1450"/>
      <c r="DY431" s="1450"/>
      <c r="DZ431" s="1450"/>
      <c r="EA431" s="1450"/>
      <c r="EB431" s="1450"/>
      <c r="EC431" s="1450"/>
      <c r="ED431" s="1450"/>
      <c r="EE431" s="1450"/>
      <c r="EF431" s="1450"/>
      <c r="EG431" s="1450"/>
      <c r="EH431" s="1450"/>
      <c r="EI431" s="1450"/>
      <c r="EJ431" s="1450"/>
      <c r="EK431" s="1450"/>
      <c r="EL431" s="1450"/>
      <c r="EM431" s="1450"/>
      <c r="EN431" s="1450"/>
      <c r="EO431" s="1450"/>
      <c r="EP431" s="1450"/>
      <c r="EQ431" s="1450"/>
      <c r="ER431" s="1450"/>
      <c r="ES431" s="1450"/>
      <c r="ET431" s="1450"/>
      <c r="EU431" s="1450"/>
      <c r="EV431" s="1450"/>
      <c r="EW431" s="1450"/>
      <c r="EX431" s="1450"/>
      <c r="EY431" s="1450"/>
      <c r="EZ431" s="1450"/>
      <c r="FA431" s="1450"/>
      <c r="FB431" s="1450"/>
      <c r="FC431" s="1450"/>
      <c r="FD431" s="1450"/>
      <c r="FE431" s="1450"/>
      <c r="FF431" s="1450"/>
      <c r="FG431" s="1450"/>
      <c r="FH431" s="1450"/>
      <c r="FI431" s="1450"/>
      <c r="FJ431" s="1450"/>
      <c r="FK431" s="1450"/>
      <c r="FL431" s="1450"/>
      <c r="FM431" s="1450"/>
      <c r="FN431" s="1450"/>
      <c r="FO431" s="1450"/>
      <c r="FP431" s="1450"/>
      <c r="FQ431" s="1450"/>
      <c r="FR431" s="1450"/>
      <c r="FS431" s="1450"/>
      <c r="FT431" s="1450"/>
      <c r="FU431" s="1450"/>
      <c r="FV431" s="1450"/>
      <c r="FW431" s="1450"/>
      <c r="FX431" s="1450"/>
      <c r="FY431" s="1450"/>
      <c r="FZ431" s="1450"/>
      <c r="GA431" s="1450"/>
      <c r="GB431" s="1450"/>
      <c r="GC431" s="1450"/>
    </row>
    <row r="432" spans="1:186" ht="6" customHeight="1">
      <c r="DA432" s="1450"/>
      <c r="DB432" s="1450"/>
      <c r="DC432" s="1450"/>
      <c r="DD432" s="1450"/>
      <c r="DE432" s="1450"/>
      <c r="DF432" s="1450"/>
      <c r="DG432" s="1450"/>
      <c r="DH432" s="1450"/>
      <c r="DI432" s="1450"/>
      <c r="DJ432" s="1450"/>
      <c r="DK432" s="1450"/>
      <c r="DL432" s="1450"/>
      <c r="DM432" s="1450"/>
      <c r="DN432" s="1450"/>
      <c r="DO432" s="1450"/>
      <c r="DP432" s="1450"/>
      <c r="DQ432" s="1450"/>
      <c r="DR432" s="1450"/>
      <c r="DS432" s="1450"/>
      <c r="DT432" s="1450"/>
      <c r="DU432" s="1450"/>
      <c r="DV432" s="1450"/>
      <c r="DW432" s="1450"/>
      <c r="DX432" s="1450"/>
      <c r="DY432" s="1450"/>
      <c r="DZ432" s="1450"/>
      <c r="EA432" s="1450"/>
      <c r="EB432" s="1450"/>
      <c r="EC432" s="1450"/>
      <c r="ED432" s="1450"/>
      <c r="EE432" s="1450"/>
      <c r="EF432" s="1450"/>
      <c r="EG432" s="1450"/>
      <c r="EH432" s="1450"/>
      <c r="EI432" s="1450"/>
      <c r="EJ432" s="1450"/>
      <c r="EK432" s="1450"/>
      <c r="EL432" s="1450"/>
      <c r="EM432" s="1450"/>
      <c r="EN432" s="1450"/>
      <c r="EO432" s="1450"/>
      <c r="EP432" s="1450"/>
      <c r="EQ432" s="1450"/>
      <c r="ER432" s="1450"/>
      <c r="ES432" s="1450"/>
      <c r="ET432" s="1450"/>
      <c r="EU432" s="1450"/>
      <c r="EV432" s="1450"/>
      <c r="EW432" s="1450"/>
      <c r="EX432" s="1450"/>
      <c r="EY432" s="1450"/>
      <c r="EZ432" s="1450"/>
      <c r="FA432" s="1450"/>
      <c r="FB432" s="1450"/>
      <c r="FC432" s="1450"/>
      <c r="FD432" s="1450"/>
      <c r="FE432" s="1450"/>
      <c r="FF432" s="1450"/>
      <c r="FG432" s="1450"/>
      <c r="FH432" s="1450"/>
      <c r="FI432" s="1450"/>
      <c r="FJ432" s="1450"/>
      <c r="FK432" s="1450"/>
      <c r="FL432" s="1450"/>
      <c r="FM432" s="1450"/>
      <c r="FN432" s="1450"/>
      <c r="FO432" s="1450"/>
      <c r="FP432" s="1450"/>
      <c r="FQ432" s="1450"/>
      <c r="FR432" s="1450"/>
      <c r="FS432" s="1450"/>
      <c r="FT432" s="1450"/>
      <c r="FU432" s="1450"/>
      <c r="FV432" s="1450"/>
      <c r="FW432" s="1450"/>
      <c r="FX432" s="1450"/>
      <c r="FY432" s="1450"/>
      <c r="FZ432" s="1450"/>
      <c r="GA432" s="1450"/>
      <c r="GB432" s="1450"/>
      <c r="GC432" s="1450"/>
    </row>
    <row r="433" spans="1:187" ht="6" customHeight="1">
      <c r="DA433" s="1450"/>
      <c r="DB433" s="1450"/>
      <c r="DC433" s="1450"/>
      <c r="DD433" s="1450"/>
      <c r="DE433" s="1450"/>
      <c r="DF433" s="1450"/>
      <c r="DG433" s="1450"/>
      <c r="DH433" s="1450"/>
      <c r="DI433" s="1450"/>
      <c r="DJ433" s="1450"/>
      <c r="DK433" s="1450"/>
      <c r="DL433" s="1450"/>
      <c r="DM433" s="1450"/>
      <c r="DN433" s="1450"/>
      <c r="DO433" s="1450"/>
      <c r="DP433" s="1450"/>
      <c r="DQ433" s="1450"/>
      <c r="DR433" s="1450"/>
      <c r="DS433" s="1450"/>
      <c r="DT433" s="1450"/>
      <c r="DU433" s="1450"/>
      <c r="DV433" s="1450"/>
      <c r="DW433" s="1450"/>
      <c r="DX433" s="1450"/>
      <c r="DY433" s="1450"/>
      <c r="DZ433" s="1450"/>
      <c r="EA433" s="1450"/>
      <c r="EB433" s="1450"/>
      <c r="EC433" s="1450"/>
      <c r="ED433" s="1450"/>
      <c r="EE433" s="1450"/>
      <c r="EF433" s="1450"/>
      <c r="EG433" s="1450"/>
      <c r="EH433" s="1450"/>
      <c r="EI433" s="1450"/>
      <c r="EJ433" s="1450"/>
      <c r="EK433" s="1450"/>
      <c r="EL433" s="1450"/>
      <c r="EM433" s="1450"/>
      <c r="EN433" s="1450"/>
      <c r="EO433" s="1450"/>
      <c r="EP433" s="1450"/>
      <c r="EQ433" s="1450"/>
      <c r="ER433" s="1450"/>
      <c r="ES433" s="1450"/>
      <c r="ET433" s="1450"/>
      <c r="EU433" s="1450"/>
      <c r="EV433" s="1450"/>
      <c r="EW433" s="1450"/>
      <c r="EX433" s="1450"/>
      <c r="EY433" s="1450"/>
      <c r="EZ433" s="1450"/>
      <c r="FA433" s="1450"/>
      <c r="FB433" s="1450"/>
      <c r="FC433" s="1450"/>
      <c r="FD433" s="1450"/>
      <c r="FE433" s="1450"/>
      <c r="FF433" s="1450"/>
      <c r="FG433" s="1450"/>
      <c r="FH433" s="1450"/>
      <c r="FI433" s="1450"/>
      <c r="FJ433" s="1450"/>
      <c r="FK433" s="1450"/>
      <c r="FL433" s="1450"/>
      <c r="FM433" s="1450"/>
      <c r="FN433" s="1450"/>
      <c r="FO433" s="1450"/>
      <c r="FP433" s="1450"/>
      <c r="FQ433" s="1450"/>
      <c r="FR433" s="1450"/>
      <c r="FS433" s="1450"/>
      <c r="FT433" s="1450"/>
      <c r="FU433" s="1450"/>
      <c r="FV433" s="1450"/>
      <c r="FW433" s="1450"/>
      <c r="FX433" s="1450"/>
      <c r="FY433" s="1450"/>
      <c r="FZ433" s="1450"/>
      <c r="GA433" s="1450"/>
      <c r="GB433" s="1450"/>
      <c r="GC433" s="1450"/>
    </row>
    <row r="434" spans="1:187" ht="6" customHeight="1">
      <c r="DA434" s="328"/>
      <c r="DB434" s="328"/>
      <c r="DC434" s="328"/>
      <c r="DD434" s="328"/>
      <c r="DE434" s="328"/>
      <c r="DF434" s="328"/>
      <c r="DG434" s="328"/>
      <c r="DH434" s="328"/>
      <c r="DI434" s="328"/>
      <c r="DJ434" s="328"/>
      <c r="DK434" s="328"/>
      <c r="DL434" s="328"/>
      <c r="DM434" s="328"/>
      <c r="DN434" s="328"/>
      <c r="DO434" s="328"/>
      <c r="DP434" s="328"/>
      <c r="DQ434" s="328"/>
      <c r="DR434" s="328"/>
      <c r="DS434" s="328"/>
      <c r="DT434" s="328"/>
      <c r="DU434" s="328"/>
      <c r="DV434" s="328"/>
      <c r="DW434" s="328"/>
      <c r="DX434" s="328"/>
      <c r="DY434" s="328"/>
      <c r="DZ434" s="328"/>
      <c r="EA434" s="328"/>
      <c r="EB434" s="328"/>
      <c r="EC434" s="328"/>
      <c r="ED434" s="328"/>
      <c r="EE434" s="328"/>
      <c r="EF434" s="328"/>
      <c r="EG434" s="328"/>
      <c r="EH434" s="328"/>
      <c r="EI434" s="328"/>
      <c r="EJ434" s="328"/>
      <c r="EK434" s="328"/>
      <c r="EL434" s="328"/>
      <c r="EM434" s="328"/>
      <c r="EN434" s="328"/>
      <c r="EO434" s="328"/>
      <c r="EP434" s="328"/>
      <c r="EQ434" s="328"/>
      <c r="ER434" s="328"/>
      <c r="ES434" s="328"/>
      <c r="ET434" s="328"/>
      <c r="EU434" s="328"/>
      <c r="EV434" s="328"/>
      <c r="EW434" s="328"/>
      <c r="EX434" s="328"/>
      <c r="EY434" s="328"/>
      <c r="EZ434" s="328"/>
      <c r="FA434" s="328"/>
      <c r="FB434" s="328"/>
      <c r="FC434" s="328"/>
      <c r="FD434" s="328"/>
      <c r="FE434" s="328"/>
      <c r="FF434" s="328"/>
      <c r="FG434" s="328"/>
      <c r="FH434" s="328"/>
      <c r="FI434" s="328"/>
      <c r="FJ434" s="328"/>
      <c r="FK434" s="328"/>
      <c r="FL434" s="328"/>
      <c r="FM434" s="328"/>
      <c r="FN434" s="328"/>
      <c r="FO434" s="328"/>
      <c r="FP434" s="328"/>
      <c r="FQ434" s="328"/>
      <c r="FR434" s="328"/>
      <c r="FS434" s="328"/>
      <c r="FT434" s="328"/>
      <c r="FU434" s="328"/>
      <c r="FV434" s="328"/>
      <c r="FW434" s="328"/>
      <c r="FX434" s="328"/>
      <c r="FY434" s="328"/>
      <c r="FZ434" s="328"/>
      <c r="GA434" s="328"/>
      <c r="GB434" s="328"/>
      <c r="GC434" s="328"/>
    </row>
    <row r="435" spans="1:187" ht="6" customHeight="1">
      <c r="DA435" s="328"/>
      <c r="DB435" s="328"/>
      <c r="DC435" s="328"/>
      <c r="DD435" s="328"/>
      <c r="DE435" s="328"/>
      <c r="DF435" s="328"/>
      <c r="DG435" s="328"/>
      <c r="DH435" s="328"/>
      <c r="DI435" s="328"/>
      <c r="DJ435" s="328"/>
      <c r="DK435" s="328"/>
      <c r="DL435" s="328"/>
      <c r="DM435" s="328"/>
      <c r="DN435" s="328"/>
      <c r="DO435" s="328"/>
      <c r="DP435" s="328"/>
      <c r="DQ435" s="328"/>
      <c r="DR435" s="328"/>
      <c r="DS435" s="328"/>
      <c r="DT435" s="328"/>
      <c r="DU435" s="328"/>
      <c r="DV435" s="328"/>
      <c r="DW435" s="328"/>
      <c r="DX435" s="328"/>
      <c r="DY435" s="328"/>
      <c r="DZ435" s="328"/>
      <c r="EA435" s="328"/>
      <c r="EB435" s="328"/>
      <c r="EC435" s="328"/>
      <c r="ED435" s="328"/>
      <c r="EE435" s="328"/>
      <c r="EF435" s="328"/>
      <c r="EG435" s="328"/>
      <c r="EH435" s="328"/>
      <c r="EI435" s="328"/>
      <c r="EJ435" s="328"/>
      <c r="EK435" s="328"/>
      <c r="EL435" s="328"/>
      <c r="EM435" s="328"/>
      <c r="EN435" s="328"/>
      <c r="EO435" s="328"/>
      <c r="EP435" s="328"/>
      <c r="EQ435" s="328"/>
      <c r="ER435" s="328"/>
      <c r="ES435" s="328"/>
      <c r="ET435" s="328"/>
      <c r="EU435" s="328"/>
      <c r="EV435" s="328"/>
      <c r="EW435" s="328"/>
      <c r="EX435" s="328"/>
      <c r="EY435" s="328"/>
      <c r="EZ435" s="328"/>
      <c r="FA435" s="328"/>
      <c r="FB435" s="328"/>
      <c r="FC435" s="328"/>
      <c r="FD435" s="328"/>
      <c r="FE435" s="328"/>
      <c r="FF435" s="328"/>
      <c r="FG435" s="328"/>
      <c r="FH435" s="328"/>
      <c r="FI435" s="328"/>
      <c r="FJ435" s="328"/>
      <c r="FK435" s="328"/>
      <c r="FL435" s="328"/>
      <c r="FM435" s="328"/>
      <c r="FN435" s="328"/>
      <c r="FO435" s="328"/>
      <c r="FP435" s="328"/>
      <c r="FQ435" s="328"/>
      <c r="FR435" s="328"/>
      <c r="FS435" s="328"/>
      <c r="FT435" s="328"/>
      <c r="FU435" s="328"/>
      <c r="FV435" s="328"/>
      <c r="FW435" s="328"/>
      <c r="FX435" s="328"/>
      <c r="FY435" s="328"/>
      <c r="FZ435" s="328"/>
      <c r="GA435" s="328"/>
      <c r="GB435" s="328"/>
      <c r="GC435" s="328"/>
    </row>
    <row r="436" spans="1:187" ht="6" customHeight="1">
      <c r="FW436" s="926" t="s">
        <v>165</v>
      </c>
      <c r="FX436" s="926"/>
      <c r="FY436" s="926"/>
      <c r="FZ436" s="926"/>
      <c r="GA436" s="926"/>
      <c r="GB436" s="926"/>
      <c r="GC436" s="926"/>
      <c r="GD436" s="926"/>
    </row>
    <row r="437" spans="1:187" ht="6" customHeight="1">
      <c r="FW437" s="926"/>
      <c r="FX437" s="926"/>
      <c r="FY437" s="926"/>
      <c r="FZ437" s="926"/>
      <c r="GA437" s="926"/>
      <c r="GB437" s="926"/>
      <c r="GC437" s="926"/>
      <c r="GD437" s="926"/>
    </row>
    <row r="438" spans="1:187" ht="6" customHeight="1">
      <c r="FW438" s="926"/>
      <c r="FX438" s="926"/>
      <c r="FY438" s="926"/>
      <c r="FZ438" s="926"/>
      <c r="GA438" s="926"/>
      <c r="GB438" s="926"/>
      <c r="GC438" s="926"/>
      <c r="GD438" s="926"/>
    </row>
    <row r="439" spans="1:187" ht="6" customHeight="1"/>
    <row r="440" spans="1:187" ht="6" customHeight="1">
      <c r="A440" s="1510" t="s">
        <v>385</v>
      </c>
      <c r="B440" s="1510"/>
      <c r="C440" s="1510"/>
      <c r="D440" s="1510"/>
      <c r="E440" s="1510"/>
      <c r="F440" s="1510"/>
      <c r="G440" s="1510"/>
      <c r="H440" s="1510"/>
      <c r="I440" s="1510"/>
      <c r="J440" s="1510"/>
      <c r="K440" s="1510"/>
      <c r="L440" s="1510"/>
      <c r="M440" s="1510"/>
      <c r="N440" s="1510"/>
      <c r="O440" s="1510"/>
      <c r="P440" s="748"/>
      <c r="Q440" s="748"/>
      <c r="R440" s="748"/>
      <c r="S440" s="748"/>
      <c r="T440" s="748"/>
      <c r="U440" s="748"/>
      <c r="V440" s="748"/>
      <c r="W440" s="748"/>
      <c r="X440" s="748"/>
      <c r="Y440" s="748"/>
      <c r="Z440" s="748"/>
      <c r="AA440" s="748"/>
      <c r="AB440" s="748"/>
      <c r="AC440" s="748"/>
      <c r="AD440" s="748"/>
      <c r="AE440" s="748"/>
      <c r="AF440" s="748"/>
      <c r="AG440" s="748"/>
      <c r="AH440" s="748"/>
      <c r="AI440" s="748"/>
      <c r="AJ440" s="748"/>
      <c r="AK440" s="748"/>
      <c r="AL440" s="748"/>
      <c r="AM440" s="748"/>
      <c r="AN440" s="748"/>
      <c r="AO440" s="748"/>
      <c r="AP440" s="748"/>
      <c r="AQ440" s="748"/>
      <c r="AR440" s="748"/>
      <c r="AS440" s="748"/>
      <c r="AT440" s="748"/>
      <c r="AU440" s="748"/>
      <c r="AV440" s="748"/>
      <c r="AW440" s="748"/>
      <c r="AX440" s="748"/>
      <c r="AY440" s="748"/>
      <c r="AZ440" s="748"/>
      <c r="BA440" s="748"/>
      <c r="BB440" s="748"/>
      <c r="BC440" s="748"/>
      <c r="BD440" s="748"/>
      <c r="BE440" s="748"/>
      <c r="BF440" s="748"/>
      <c r="BG440" s="748"/>
      <c r="BH440" s="748"/>
      <c r="BI440" s="748"/>
      <c r="BJ440" s="748"/>
      <c r="BK440" s="748"/>
      <c r="BL440" s="748"/>
      <c r="BM440" s="748"/>
      <c r="BN440" s="748"/>
      <c r="BO440" s="748"/>
      <c r="BP440" s="748"/>
      <c r="BQ440" s="748"/>
      <c r="BR440" s="748"/>
      <c r="BS440" s="748"/>
      <c r="BT440" s="748"/>
      <c r="BU440" s="748"/>
      <c r="BV440" s="748"/>
      <c r="BW440" s="748"/>
      <c r="BX440" s="748"/>
      <c r="BY440" s="748"/>
      <c r="BZ440" s="748"/>
      <c r="CA440" s="748"/>
      <c r="CB440" s="748"/>
      <c r="CC440" s="748"/>
      <c r="CD440" s="748"/>
      <c r="CE440" s="748"/>
      <c r="CF440" s="748"/>
      <c r="CG440" s="748"/>
      <c r="CH440" s="748"/>
      <c r="CI440" s="748"/>
      <c r="CJ440" s="748"/>
      <c r="CK440" s="748"/>
      <c r="CL440" s="748"/>
      <c r="CM440" s="748"/>
      <c r="CN440" s="748"/>
      <c r="CO440" s="748"/>
      <c r="CP440" s="748"/>
      <c r="CQ440" s="748"/>
      <c r="CR440" s="748"/>
      <c r="CS440" s="748"/>
      <c r="CT440" s="748"/>
      <c r="CU440" s="748"/>
      <c r="CV440" s="748"/>
      <c r="CW440" s="748"/>
      <c r="CX440" s="748"/>
      <c r="CY440" s="748"/>
      <c r="CZ440" s="748"/>
      <c r="DA440" s="748"/>
      <c r="DB440" s="748"/>
      <c r="DC440" s="748"/>
      <c r="DD440" s="748"/>
      <c r="DE440" s="748"/>
      <c r="DF440" s="748"/>
      <c r="DG440" s="748"/>
      <c r="DH440" s="748"/>
      <c r="DI440" s="748"/>
      <c r="DJ440" s="748"/>
      <c r="DK440" s="748"/>
      <c r="DL440" s="748"/>
      <c r="DM440" s="748"/>
      <c r="DN440" s="748"/>
      <c r="DO440" s="748"/>
      <c r="DP440" s="748"/>
      <c r="DQ440" s="748"/>
      <c r="DR440" s="748"/>
      <c r="DS440" s="748"/>
      <c r="DT440" s="748"/>
      <c r="DU440" s="748"/>
      <c r="DV440" s="748"/>
      <c r="DW440" s="748"/>
      <c r="DX440" s="748"/>
      <c r="DY440" s="748"/>
      <c r="DZ440" s="748"/>
      <c r="EA440" s="748"/>
      <c r="EB440" s="748"/>
      <c r="EC440" s="748"/>
      <c r="ED440" s="748"/>
      <c r="EE440" s="748"/>
      <c r="EF440" s="748"/>
      <c r="EG440" s="748"/>
      <c r="EH440" s="748"/>
      <c r="EI440" s="748"/>
      <c r="EJ440" s="748"/>
      <c r="EK440" s="748"/>
      <c r="EL440" s="748"/>
      <c r="EM440" s="748"/>
      <c r="EN440" s="722"/>
      <c r="EO440" s="722"/>
      <c r="EP440" s="722"/>
      <c r="EQ440" s="722"/>
      <c r="ER440" s="722"/>
      <c r="ES440" s="722"/>
      <c r="ET440" s="722"/>
      <c r="EU440" s="722"/>
      <c r="EV440" s="722"/>
      <c r="EW440" s="722"/>
      <c r="EX440" s="722"/>
      <c r="EY440" s="722"/>
      <c r="EZ440" s="722"/>
      <c r="FA440" s="722"/>
      <c r="FB440" s="722"/>
      <c r="FC440" s="722"/>
      <c r="FD440" s="722"/>
      <c r="FE440" s="722"/>
      <c r="FF440" s="722"/>
      <c r="FG440" s="722"/>
      <c r="FH440" s="722"/>
      <c r="FI440" s="722"/>
      <c r="FJ440" s="722"/>
      <c r="FK440" s="722"/>
      <c r="FL440" s="722"/>
      <c r="FM440" s="722"/>
      <c r="FN440" s="722"/>
      <c r="FO440" s="722"/>
      <c r="FP440" s="722"/>
      <c r="FQ440" s="722"/>
      <c r="FR440" s="722"/>
      <c r="FS440" s="722"/>
      <c r="FT440" s="722"/>
      <c r="FU440" s="722"/>
      <c r="FV440" s="722"/>
      <c r="FW440" s="722"/>
      <c r="FX440" s="722"/>
      <c r="FY440" s="722"/>
      <c r="FZ440" s="722"/>
      <c r="GA440" s="722"/>
      <c r="GB440" s="722"/>
      <c r="GC440" s="722"/>
      <c r="GD440" s="722"/>
    </row>
    <row r="441" spans="1:187" ht="6" customHeight="1">
      <c r="A441" s="748"/>
      <c r="B441" s="748"/>
      <c r="C441" s="748"/>
      <c r="D441" s="748"/>
      <c r="E441" s="748"/>
      <c r="F441" s="748"/>
      <c r="G441" s="748"/>
      <c r="H441" s="748"/>
      <c r="I441" s="748"/>
      <c r="J441" s="748"/>
      <c r="K441" s="748"/>
      <c r="L441" s="748"/>
      <c r="M441" s="748"/>
      <c r="N441" s="748"/>
      <c r="O441" s="748"/>
      <c r="P441" s="748"/>
      <c r="Q441" s="748"/>
      <c r="R441" s="748"/>
      <c r="S441" s="748"/>
      <c r="T441" s="748"/>
      <c r="U441" s="748"/>
      <c r="V441" s="748"/>
      <c r="W441" s="748"/>
      <c r="X441" s="748"/>
      <c r="Y441" s="748"/>
      <c r="Z441" s="748"/>
      <c r="AA441" s="748"/>
      <c r="AB441" s="748"/>
      <c r="AC441" s="748"/>
      <c r="AD441" s="748"/>
      <c r="AE441" s="748"/>
      <c r="AF441" s="748"/>
      <c r="AG441" s="748"/>
      <c r="AH441" s="748"/>
      <c r="AI441" s="748"/>
      <c r="AJ441" s="748"/>
      <c r="AK441" s="748"/>
      <c r="AL441" s="748"/>
      <c r="AM441" s="748"/>
      <c r="AN441" s="748"/>
      <c r="AO441" s="748"/>
      <c r="AP441" s="748"/>
      <c r="AQ441" s="748"/>
      <c r="AR441" s="748"/>
      <c r="AS441" s="748"/>
      <c r="AT441" s="748"/>
      <c r="AU441" s="748"/>
      <c r="AV441" s="748"/>
      <c r="AW441" s="748"/>
      <c r="AX441" s="748"/>
      <c r="AY441" s="748"/>
      <c r="AZ441" s="748"/>
      <c r="BA441" s="748"/>
      <c r="BB441" s="748"/>
      <c r="BC441" s="748"/>
      <c r="BD441" s="748"/>
      <c r="BE441" s="748"/>
      <c r="BF441" s="748"/>
      <c r="BG441" s="748"/>
      <c r="BH441" s="748"/>
      <c r="BI441" s="748"/>
      <c r="BJ441" s="748"/>
      <c r="BK441" s="748"/>
      <c r="BL441" s="748"/>
      <c r="BM441" s="748"/>
      <c r="BN441" s="748"/>
      <c r="BO441" s="748"/>
      <c r="BP441" s="748"/>
      <c r="BQ441" s="748"/>
      <c r="BR441" s="748"/>
      <c r="BS441" s="748"/>
      <c r="BT441" s="748"/>
      <c r="BU441" s="748"/>
      <c r="BV441" s="748"/>
      <c r="BW441" s="748"/>
      <c r="BX441" s="748"/>
      <c r="BY441" s="748"/>
      <c r="BZ441" s="748"/>
      <c r="CA441" s="748"/>
      <c r="CB441" s="748"/>
      <c r="CC441" s="748"/>
      <c r="CD441" s="748"/>
      <c r="CE441" s="748"/>
      <c r="CF441" s="748"/>
      <c r="CG441" s="748"/>
      <c r="CH441" s="748"/>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8"/>
      <c r="DP441" s="748"/>
      <c r="DQ441" s="748"/>
      <c r="DR441" s="748"/>
      <c r="DS441" s="748"/>
      <c r="DT441" s="748"/>
      <c r="DU441" s="748"/>
      <c r="DV441" s="748"/>
      <c r="DW441" s="748"/>
      <c r="DX441" s="748"/>
      <c r="DY441" s="748"/>
      <c r="DZ441" s="748"/>
      <c r="EA441" s="748"/>
      <c r="EB441" s="748"/>
      <c r="EC441" s="748"/>
      <c r="ED441" s="748"/>
      <c r="EE441" s="748"/>
      <c r="EF441" s="748"/>
      <c r="EG441" s="748"/>
      <c r="EH441" s="748"/>
      <c r="EI441" s="748"/>
      <c r="EJ441" s="748"/>
      <c r="EK441" s="748"/>
      <c r="EL441" s="748"/>
      <c r="EM441" s="748"/>
      <c r="EN441" s="722"/>
      <c r="EO441" s="722"/>
      <c r="EP441" s="722"/>
      <c r="EQ441" s="722"/>
      <c r="ER441" s="722"/>
      <c r="ES441" s="722"/>
      <c r="ET441" s="722"/>
      <c r="EU441" s="722"/>
      <c r="EV441" s="722"/>
      <c r="EW441" s="722"/>
      <c r="EX441" s="722"/>
      <c r="EY441" s="722"/>
      <c r="EZ441" s="722"/>
      <c r="FA441" s="722"/>
      <c r="FB441" s="722"/>
      <c r="FC441" s="722"/>
      <c r="FD441" s="722"/>
      <c r="FE441" s="722"/>
      <c r="FF441" s="722"/>
      <c r="FG441" s="722"/>
      <c r="FH441" s="722"/>
      <c r="FI441" s="722"/>
      <c r="FJ441" s="722"/>
      <c r="FK441" s="722"/>
      <c r="FL441" s="722"/>
      <c r="FM441" s="722"/>
      <c r="FN441" s="722"/>
      <c r="FO441" s="722"/>
      <c r="FP441" s="722"/>
      <c r="FQ441" s="722"/>
      <c r="FR441" s="722"/>
      <c r="FS441" s="722"/>
      <c r="FT441" s="722"/>
      <c r="FU441" s="722"/>
      <c r="FV441" s="722"/>
      <c r="FW441" s="722"/>
      <c r="FX441" s="722"/>
      <c r="FY441" s="722"/>
      <c r="FZ441" s="722"/>
      <c r="GA441" s="722"/>
      <c r="GB441" s="722"/>
      <c r="GC441" s="722"/>
      <c r="GD441" s="722"/>
    </row>
    <row r="442" spans="1:187" ht="6" customHeight="1">
      <c r="A442" s="748"/>
      <c r="B442" s="748"/>
      <c r="C442" s="748"/>
      <c r="D442" s="748"/>
      <c r="E442" s="748"/>
      <c r="F442" s="748"/>
      <c r="G442" s="748"/>
      <c r="H442" s="748"/>
      <c r="I442" s="748"/>
      <c r="J442" s="748"/>
      <c r="K442" s="748"/>
      <c r="L442" s="748"/>
      <c r="M442" s="748"/>
      <c r="N442" s="748"/>
      <c r="O442" s="748"/>
      <c r="P442" s="748"/>
      <c r="Q442" s="748"/>
      <c r="R442" s="748"/>
      <c r="S442" s="748"/>
      <c r="T442" s="748"/>
      <c r="U442" s="748"/>
      <c r="V442" s="748"/>
      <c r="W442" s="748"/>
      <c r="X442" s="748"/>
      <c r="Y442" s="748"/>
      <c r="Z442" s="748"/>
      <c r="AA442" s="748"/>
      <c r="AB442" s="748"/>
      <c r="AC442" s="748"/>
      <c r="AD442" s="748"/>
      <c r="AE442" s="748"/>
      <c r="AF442" s="748"/>
      <c r="AG442" s="748"/>
      <c r="AH442" s="748"/>
      <c r="AI442" s="748"/>
      <c r="AJ442" s="748"/>
      <c r="AK442" s="748"/>
      <c r="AL442" s="748"/>
      <c r="AM442" s="748"/>
      <c r="AN442" s="748"/>
      <c r="AO442" s="748"/>
      <c r="AP442" s="748"/>
      <c r="AQ442" s="748"/>
      <c r="AR442" s="748"/>
      <c r="AS442" s="748"/>
      <c r="AT442" s="748"/>
      <c r="AU442" s="748"/>
      <c r="AV442" s="748"/>
      <c r="AW442" s="748"/>
      <c r="AX442" s="748"/>
      <c r="AY442" s="748"/>
      <c r="AZ442" s="748"/>
      <c r="BA442" s="748"/>
      <c r="BB442" s="748"/>
      <c r="BC442" s="748"/>
      <c r="BD442" s="748"/>
      <c r="BE442" s="748"/>
      <c r="BF442" s="748"/>
      <c r="BG442" s="748"/>
      <c r="BH442" s="748"/>
      <c r="BI442" s="748"/>
      <c r="BJ442" s="748"/>
      <c r="BK442" s="748"/>
      <c r="BL442" s="748"/>
      <c r="BM442" s="748"/>
      <c r="BN442" s="748"/>
      <c r="BO442" s="748"/>
      <c r="BP442" s="748"/>
      <c r="BQ442" s="748"/>
      <c r="BR442" s="748"/>
      <c r="BS442" s="748"/>
      <c r="BT442" s="748"/>
      <c r="BU442" s="748"/>
      <c r="BV442" s="748"/>
      <c r="BW442" s="748"/>
      <c r="BX442" s="748"/>
      <c r="BY442" s="748"/>
      <c r="BZ442" s="748"/>
      <c r="CA442" s="748"/>
      <c r="CB442" s="748"/>
      <c r="CC442" s="748"/>
      <c r="CD442" s="748"/>
      <c r="CE442" s="748"/>
      <c r="CF442" s="748"/>
      <c r="CG442" s="748"/>
      <c r="CH442" s="748"/>
      <c r="CI442" s="748"/>
      <c r="CJ442" s="748"/>
      <c r="CK442" s="748"/>
      <c r="CL442" s="748"/>
      <c r="CM442" s="748"/>
      <c r="CN442" s="748"/>
      <c r="CO442" s="748"/>
      <c r="CP442" s="748"/>
      <c r="CQ442" s="748"/>
      <c r="CR442" s="748"/>
      <c r="CS442" s="748"/>
      <c r="CT442" s="748"/>
      <c r="CU442" s="748"/>
      <c r="CV442" s="748"/>
      <c r="CW442" s="748"/>
      <c r="CX442" s="748"/>
      <c r="CY442" s="748"/>
      <c r="CZ442" s="748"/>
      <c r="DA442" s="748"/>
      <c r="DB442" s="748"/>
      <c r="DC442" s="748"/>
      <c r="DD442" s="748"/>
      <c r="DE442" s="748"/>
      <c r="DF442" s="748"/>
      <c r="DG442" s="748"/>
      <c r="DH442" s="748"/>
      <c r="DI442" s="748"/>
      <c r="DJ442" s="748"/>
      <c r="DK442" s="748"/>
      <c r="DL442" s="748"/>
      <c r="DM442" s="748"/>
      <c r="DN442" s="748"/>
      <c r="DO442" s="748"/>
      <c r="DP442" s="748"/>
      <c r="DQ442" s="748"/>
      <c r="DR442" s="748"/>
      <c r="DS442" s="748"/>
      <c r="DT442" s="748"/>
      <c r="DU442" s="748"/>
      <c r="DV442" s="748"/>
      <c r="DW442" s="748"/>
      <c r="DX442" s="748"/>
      <c r="DY442" s="748"/>
      <c r="DZ442" s="748"/>
      <c r="EA442" s="748"/>
      <c r="EB442" s="748"/>
      <c r="EC442" s="748"/>
      <c r="ED442" s="748"/>
      <c r="EE442" s="748"/>
      <c r="EF442" s="748"/>
      <c r="EG442" s="748"/>
      <c r="EH442" s="748"/>
      <c r="EI442" s="748"/>
      <c r="EJ442" s="748"/>
      <c r="EK442" s="748"/>
      <c r="EL442" s="748"/>
      <c r="EM442" s="748"/>
      <c r="EN442" s="722"/>
      <c r="EO442" s="722"/>
      <c r="EP442" s="722"/>
      <c r="EQ442" s="722"/>
      <c r="ER442" s="722"/>
      <c r="ES442" s="722"/>
      <c r="ET442" s="722"/>
      <c r="EU442" s="722"/>
      <c r="EV442" s="722"/>
      <c r="EW442" s="722"/>
      <c r="EX442" s="722"/>
      <c r="EY442" s="722"/>
      <c r="EZ442" s="722"/>
      <c r="FA442" s="722"/>
      <c r="FB442" s="722"/>
      <c r="FC442" s="722"/>
      <c r="FD442" s="722"/>
      <c r="FE442" s="722"/>
      <c r="FF442" s="722"/>
      <c r="FG442" s="722"/>
      <c r="FH442" s="722"/>
      <c r="FI442" s="722"/>
      <c r="FJ442" s="722"/>
      <c r="FK442" s="722"/>
      <c r="FL442" s="722"/>
      <c r="FM442" s="722"/>
      <c r="FN442" s="722"/>
      <c r="FO442" s="722"/>
      <c r="FP442" s="722"/>
      <c r="FQ442" s="722"/>
      <c r="FR442" s="722"/>
      <c r="FS442" s="722"/>
      <c r="FT442" s="722"/>
      <c r="FU442" s="722"/>
      <c r="FV442" s="722"/>
      <c r="FW442" s="722"/>
      <c r="FX442" s="722"/>
      <c r="FY442" s="722"/>
      <c r="FZ442" s="722"/>
      <c r="GA442" s="722"/>
      <c r="GB442" s="722"/>
      <c r="GC442" s="722"/>
      <c r="GD442" s="722"/>
    </row>
    <row r="443" spans="1:187" ht="6" customHeight="1">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U443" s="277"/>
      <c r="BV443" s="277"/>
      <c r="BW443" s="277"/>
      <c r="CS443" s="721" t="s">
        <v>63</v>
      </c>
      <c r="CT443" s="722"/>
      <c r="CU443" s="722"/>
      <c r="CV443" s="722"/>
      <c r="CW443" s="722"/>
      <c r="CX443" s="722"/>
      <c r="CY443" s="722"/>
      <c r="CZ443" s="722"/>
      <c r="DA443" s="753">
        <f>安全投資実績!BS45</f>
        <v>0</v>
      </c>
      <c r="DB443" s="753"/>
      <c r="DC443" s="753"/>
      <c r="DD443" s="721" t="s">
        <v>188</v>
      </c>
      <c r="DE443" s="721"/>
      <c r="DF443" s="721"/>
      <c r="DG443" s="721"/>
      <c r="DH443" s="721"/>
      <c r="DI443" s="721"/>
      <c r="DJ443" s="721"/>
      <c r="DK443" s="721"/>
      <c r="DL443" s="277"/>
      <c r="DM443" s="277"/>
      <c r="DN443" s="277"/>
      <c r="DO443" s="277"/>
      <c r="DP443" s="277"/>
      <c r="DQ443" s="277"/>
      <c r="DR443" s="277"/>
      <c r="DS443" s="277"/>
      <c r="DT443" s="277"/>
      <c r="DU443" s="277"/>
      <c r="DV443" s="277"/>
      <c r="DW443" s="277"/>
      <c r="DX443" s="277"/>
      <c r="DY443" s="277"/>
      <c r="DZ443" s="277"/>
      <c r="EA443" s="277"/>
      <c r="EB443" s="277"/>
      <c r="EC443" s="277"/>
      <c r="ED443" s="277"/>
      <c r="EE443" s="277"/>
      <c r="EF443" s="277"/>
      <c r="EG443" s="277"/>
      <c r="EH443" s="277"/>
      <c r="EI443" s="277"/>
      <c r="EJ443" s="277"/>
      <c r="EK443" s="277"/>
      <c r="EL443" s="277"/>
    </row>
    <row r="444" spans="1:187" ht="6" customHeight="1">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CS444" s="722"/>
      <c r="CT444" s="722"/>
      <c r="CU444" s="722"/>
      <c r="CV444" s="722"/>
      <c r="CW444" s="722"/>
      <c r="CX444" s="722"/>
      <c r="CY444" s="722"/>
      <c r="CZ444" s="722"/>
      <c r="DA444" s="753"/>
      <c r="DB444" s="753"/>
      <c r="DC444" s="753"/>
      <c r="DD444" s="721"/>
      <c r="DE444" s="721"/>
      <c r="DF444" s="721"/>
      <c r="DG444" s="721"/>
      <c r="DH444" s="721"/>
      <c r="DI444" s="721"/>
      <c r="DJ444" s="721"/>
      <c r="DK444" s="721"/>
      <c r="DL444" s="277"/>
      <c r="DM444" s="277"/>
      <c r="DN444" s="277"/>
      <c r="DO444" s="277"/>
      <c r="DP444" s="277"/>
      <c r="DQ444" s="277"/>
      <c r="DR444" s="277"/>
      <c r="DS444" s="277"/>
      <c r="DT444" s="277"/>
      <c r="DU444" s="277"/>
      <c r="DV444" s="277"/>
      <c r="DW444" s="277"/>
      <c r="DX444" s="277"/>
      <c r="DY444" s="277"/>
      <c r="DZ444" s="277"/>
      <c r="EA444" s="277"/>
      <c r="EB444" s="277"/>
      <c r="EC444" s="277"/>
      <c r="ED444" s="277"/>
      <c r="EE444" s="277"/>
      <c r="EF444" s="277"/>
      <c r="EG444" s="277"/>
      <c r="EH444" s="277"/>
      <c r="EI444" s="277"/>
      <c r="EJ444" s="320"/>
      <c r="EK444" s="277"/>
      <c r="EL444" s="277"/>
    </row>
    <row r="445" spans="1:187" ht="6" customHeight="1">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CS445" s="722"/>
      <c r="CT445" s="722"/>
      <c r="CU445" s="722"/>
      <c r="CV445" s="722"/>
      <c r="CW445" s="722"/>
      <c r="CX445" s="722"/>
      <c r="CY445" s="722"/>
      <c r="CZ445" s="722"/>
      <c r="DA445" s="753"/>
      <c r="DB445" s="753"/>
      <c r="DC445" s="753"/>
      <c r="DD445" s="721"/>
      <c r="DE445" s="721"/>
      <c r="DF445" s="721"/>
      <c r="DG445" s="721"/>
      <c r="DH445" s="721"/>
      <c r="DI445" s="721"/>
      <c r="DJ445" s="721"/>
      <c r="DK445" s="721"/>
      <c r="DL445" s="277"/>
      <c r="DM445" s="277"/>
      <c r="DN445" s="277"/>
      <c r="DO445" s="277"/>
      <c r="DP445" s="277"/>
      <c r="DQ445" s="277"/>
      <c r="DR445" s="277"/>
      <c r="DS445" s="277"/>
      <c r="DT445" s="277"/>
      <c r="DU445" s="277"/>
      <c r="DV445" s="277"/>
      <c r="DW445" s="277"/>
      <c r="DX445" s="277"/>
      <c r="DY445" s="277"/>
      <c r="DZ445" s="277"/>
      <c r="EA445" s="277"/>
      <c r="EB445" s="277"/>
      <c r="EC445" s="277"/>
      <c r="ED445" s="277"/>
      <c r="EE445" s="277"/>
      <c r="EF445" s="277"/>
      <c r="EG445" s="277"/>
      <c r="EH445" s="277"/>
      <c r="EI445" s="277"/>
      <c r="EJ445" s="277"/>
      <c r="EK445" s="277"/>
      <c r="EL445" s="277"/>
      <c r="EM445" s="1513" t="s">
        <v>735</v>
      </c>
      <c r="EN445" s="1513"/>
      <c r="EO445" s="1513"/>
      <c r="EP445" s="1513"/>
      <c r="EQ445" s="1513"/>
      <c r="ER445" s="1513"/>
      <c r="ES445" s="1513"/>
      <c r="ET445" s="1513"/>
      <c r="EU445" s="1513"/>
      <c r="EV445" s="1513"/>
      <c r="EW445" s="1513"/>
      <c r="EX445" s="1513"/>
      <c r="EY445" s="1513"/>
      <c r="EZ445" s="1513"/>
      <c r="FA445" s="1513"/>
      <c r="FB445" s="1513"/>
      <c r="FC445" s="1513"/>
      <c r="FD445" s="1513"/>
      <c r="FE445" s="1513"/>
      <c r="FF445" s="1513"/>
      <c r="FG445" s="1513"/>
      <c r="FH445" s="1513"/>
      <c r="FI445" s="1513"/>
      <c r="FJ445" s="1513"/>
      <c r="FK445" s="1513"/>
      <c r="FL445" s="1513"/>
      <c r="FM445" s="1513"/>
      <c r="FN445" s="1513"/>
      <c r="FO445" s="1513"/>
      <c r="FP445" s="1513"/>
      <c r="FQ445" s="1513"/>
      <c r="FR445" s="1513"/>
      <c r="FS445" s="1513"/>
      <c r="FT445" s="1513"/>
      <c r="FU445" s="1513"/>
      <c r="FV445" s="1513"/>
      <c r="FW445" s="1513"/>
      <c r="FX445" s="1513"/>
      <c r="FY445" s="1513"/>
      <c r="FZ445" s="1513"/>
      <c r="GA445" s="1513"/>
      <c r="GB445" s="1513"/>
      <c r="GC445" s="1513"/>
      <c r="GD445" s="1513"/>
      <c r="GE445" s="299"/>
    </row>
    <row r="446" spans="1:187" ht="6" customHeight="1">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c r="AA446" s="325"/>
      <c r="AB446" s="325"/>
      <c r="AC446" s="325"/>
      <c r="AD446" s="325"/>
      <c r="AE446" s="325"/>
      <c r="AF446" s="325"/>
      <c r="AG446" s="325"/>
      <c r="AH446" s="325"/>
      <c r="AI446" s="325"/>
      <c r="AJ446" s="325"/>
      <c r="AK446" s="325"/>
      <c r="AL446" s="325"/>
      <c r="AM446" s="325"/>
      <c r="AN446" s="325"/>
      <c r="AO446" s="325"/>
      <c r="AP446" s="325"/>
      <c r="AQ446" s="325"/>
      <c r="AR446" s="325"/>
      <c r="AS446" s="325"/>
      <c r="AT446" s="325"/>
      <c r="AU446" s="325"/>
      <c r="AV446" s="325"/>
      <c r="AW446" s="325"/>
      <c r="AX446" s="325"/>
      <c r="AY446" s="325"/>
      <c r="AZ446" s="325"/>
      <c r="BA446" s="325"/>
      <c r="BB446" s="325"/>
      <c r="BC446" s="325"/>
      <c r="BD446" s="325"/>
      <c r="BE446" s="325"/>
      <c r="BF446" s="325"/>
      <c r="BG446" s="325"/>
      <c r="BH446" s="325"/>
      <c r="CK446" s="325"/>
      <c r="CL446" s="325"/>
      <c r="CM446" s="325"/>
      <c r="CN446" s="325"/>
      <c r="CO446" s="325"/>
      <c r="CP446" s="325"/>
      <c r="CQ446" s="325"/>
      <c r="CR446" s="325"/>
      <c r="CS446" s="325"/>
      <c r="CT446" s="325"/>
      <c r="CU446" s="325"/>
      <c r="CV446" s="325"/>
      <c r="CW446" s="325"/>
      <c r="CX446" s="325"/>
      <c r="CY446" s="325"/>
      <c r="CZ446" s="325"/>
      <c r="DA446" s="325"/>
      <c r="DB446" s="325"/>
      <c r="DC446" s="325"/>
      <c r="DD446" s="325"/>
      <c r="DE446" s="325"/>
      <c r="DF446" s="325"/>
      <c r="DG446" s="325"/>
      <c r="DH446" s="325"/>
      <c r="DI446" s="325"/>
      <c r="DJ446" s="325"/>
      <c r="DK446" s="325"/>
      <c r="DL446" s="325"/>
      <c r="DM446" s="325"/>
      <c r="DN446" s="325"/>
      <c r="DO446" s="325"/>
      <c r="DP446" s="325"/>
      <c r="DQ446" s="325"/>
      <c r="DR446" s="325"/>
      <c r="DS446" s="325"/>
      <c r="DT446" s="325"/>
      <c r="DU446" s="325"/>
      <c r="DV446" s="325"/>
      <c r="DW446" s="325"/>
      <c r="DX446" s="325"/>
      <c r="DY446" s="325"/>
      <c r="DZ446" s="325"/>
      <c r="EA446" s="325"/>
      <c r="EB446" s="325"/>
      <c r="EC446" s="325"/>
      <c r="ED446" s="325"/>
      <c r="EE446" s="325"/>
      <c r="EF446" s="325"/>
      <c r="EG446" s="325"/>
      <c r="EH446" s="325"/>
      <c r="EI446" s="325"/>
      <c r="EJ446" s="325"/>
      <c r="EK446" s="325"/>
      <c r="EL446" s="325"/>
      <c r="EM446" s="1513"/>
      <c r="EN446" s="1513"/>
      <c r="EO446" s="1513"/>
      <c r="EP446" s="1513"/>
      <c r="EQ446" s="1513"/>
      <c r="ER446" s="1513"/>
      <c r="ES446" s="1513"/>
      <c r="ET446" s="1513"/>
      <c r="EU446" s="1513"/>
      <c r="EV446" s="1513"/>
      <c r="EW446" s="1513"/>
      <c r="EX446" s="1513"/>
      <c r="EY446" s="1513"/>
      <c r="EZ446" s="1513"/>
      <c r="FA446" s="1513"/>
      <c r="FB446" s="1513"/>
      <c r="FC446" s="1513"/>
      <c r="FD446" s="1513"/>
      <c r="FE446" s="1513"/>
      <c r="FF446" s="1513"/>
      <c r="FG446" s="1513"/>
      <c r="FH446" s="1513"/>
      <c r="FI446" s="1513"/>
      <c r="FJ446" s="1513"/>
      <c r="FK446" s="1513"/>
      <c r="FL446" s="1513"/>
      <c r="FM446" s="1513"/>
      <c r="FN446" s="1513"/>
      <c r="FO446" s="1513"/>
      <c r="FP446" s="1513"/>
      <c r="FQ446" s="1513"/>
      <c r="FR446" s="1513"/>
      <c r="FS446" s="1513"/>
      <c r="FT446" s="1513"/>
      <c r="FU446" s="1513"/>
      <c r="FV446" s="1513"/>
      <c r="FW446" s="1513"/>
      <c r="FX446" s="1513"/>
      <c r="FY446" s="1513"/>
      <c r="FZ446" s="1513"/>
      <c r="GA446" s="1513"/>
      <c r="GB446" s="1513"/>
      <c r="GC446" s="1513"/>
      <c r="GD446" s="1513"/>
    </row>
    <row r="447" spans="1:187" ht="6" customHeight="1">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96"/>
      <c r="AE447" s="296"/>
      <c r="AF447" s="296"/>
      <c r="AG447" s="296"/>
      <c r="AH447" s="296"/>
      <c r="AI447" s="296"/>
      <c r="AJ447" s="296"/>
      <c r="AK447" s="296"/>
      <c r="AL447" s="296"/>
      <c r="AM447" s="296"/>
      <c r="AN447" s="296"/>
      <c r="AO447" s="296"/>
      <c r="AP447" s="296"/>
      <c r="AQ447" s="296"/>
      <c r="AR447" s="296"/>
      <c r="AS447" s="296"/>
      <c r="AT447" s="296"/>
      <c r="AU447" s="296"/>
      <c r="AV447" s="296"/>
      <c r="AW447" s="296"/>
      <c r="AX447" s="296"/>
      <c r="AY447" s="296"/>
      <c r="AZ447" s="296"/>
      <c r="BA447" s="296"/>
      <c r="BB447" s="296"/>
      <c r="BC447" s="296"/>
      <c r="BD447" s="296"/>
      <c r="BE447" s="296"/>
      <c r="BF447" s="296"/>
      <c r="BG447" s="296"/>
      <c r="BH447" s="296"/>
      <c r="CB447" s="296"/>
      <c r="CC447" s="296"/>
      <c r="CD447" s="296"/>
      <c r="CE447" s="296"/>
      <c r="CF447" s="296"/>
      <c r="CG447" s="296"/>
      <c r="CH447" s="296"/>
      <c r="CI447" s="296"/>
      <c r="CJ447" s="296"/>
      <c r="CK447" s="296"/>
      <c r="CL447" s="296"/>
      <c r="CM447" s="296"/>
      <c r="CN447" s="296"/>
      <c r="CO447" s="296"/>
      <c r="CP447" s="296"/>
      <c r="CQ447" s="296"/>
      <c r="CR447" s="296"/>
      <c r="CS447" s="296"/>
      <c r="CT447" s="296"/>
      <c r="CU447" s="296"/>
      <c r="CV447" s="296"/>
      <c r="CW447" s="296"/>
      <c r="CX447" s="296"/>
      <c r="CY447" s="296"/>
      <c r="CZ447" s="296"/>
      <c r="DA447" s="296"/>
      <c r="DB447" s="296"/>
      <c r="DC447" s="296"/>
      <c r="DD447" s="296"/>
      <c r="DE447" s="296"/>
      <c r="DF447" s="296"/>
      <c r="DG447" s="296"/>
      <c r="DH447" s="296"/>
      <c r="DI447" s="296"/>
      <c r="DJ447" s="296"/>
      <c r="DK447" s="296"/>
      <c r="DL447" s="296"/>
      <c r="DM447" s="296"/>
      <c r="DN447" s="296"/>
      <c r="DO447" s="296"/>
      <c r="DP447" s="296"/>
      <c r="DQ447" s="296"/>
      <c r="DR447" s="296"/>
      <c r="DS447" s="296"/>
      <c r="DT447" s="296"/>
      <c r="DU447" s="296"/>
      <c r="DV447" s="296"/>
      <c r="DW447" s="296"/>
      <c r="DX447" s="296"/>
      <c r="DY447" s="296"/>
      <c r="DZ447" s="296"/>
      <c r="EA447" s="296"/>
      <c r="EB447" s="296"/>
      <c r="EC447" s="296"/>
      <c r="ED447" s="296"/>
      <c r="EE447" s="296"/>
      <c r="EF447" s="296"/>
      <c r="EG447" s="296"/>
      <c r="EH447" s="296"/>
      <c r="EI447" s="296"/>
      <c r="EJ447" s="296"/>
      <c r="EK447" s="296"/>
      <c r="EL447" s="296"/>
      <c r="EM447" s="1513"/>
      <c r="EN447" s="1513"/>
      <c r="EO447" s="1513"/>
      <c r="EP447" s="1513"/>
      <c r="EQ447" s="1513"/>
      <c r="ER447" s="1513"/>
      <c r="ES447" s="1513"/>
      <c r="ET447" s="1513"/>
      <c r="EU447" s="1513"/>
      <c r="EV447" s="1513"/>
      <c r="EW447" s="1513"/>
      <c r="EX447" s="1513"/>
      <c r="EY447" s="1513"/>
      <c r="EZ447" s="1513"/>
      <c r="FA447" s="1513"/>
      <c r="FB447" s="1513"/>
      <c r="FC447" s="1513"/>
      <c r="FD447" s="1513"/>
      <c r="FE447" s="1513"/>
      <c r="FF447" s="1513"/>
      <c r="FG447" s="1513"/>
      <c r="FH447" s="1513"/>
      <c r="FI447" s="1513"/>
      <c r="FJ447" s="1513"/>
      <c r="FK447" s="1513"/>
      <c r="FL447" s="1513"/>
      <c r="FM447" s="1513"/>
      <c r="FN447" s="1513"/>
      <c r="FO447" s="1513"/>
      <c r="FP447" s="1513"/>
      <c r="FQ447" s="1513"/>
      <c r="FR447" s="1513"/>
      <c r="FS447" s="1513"/>
      <c r="FT447" s="1513"/>
      <c r="FU447" s="1513"/>
      <c r="FV447" s="1513"/>
      <c r="FW447" s="1513"/>
      <c r="FX447" s="1513"/>
      <c r="FY447" s="1513"/>
      <c r="FZ447" s="1513"/>
      <c r="GA447" s="1513"/>
      <c r="GB447" s="1513"/>
      <c r="GC447" s="1513"/>
      <c r="GD447" s="1513"/>
    </row>
    <row r="448" spans="1:187" ht="6" customHeight="1">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296"/>
      <c r="AE448" s="296"/>
      <c r="AF448" s="296"/>
      <c r="AG448" s="296"/>
      <c r="AH448" s="296"/>
      <c r="AI448" s="296"/>
      <c r="AJ448" s="296"/>
      <c r="AK448" s="296"/>
      <c r="AL448" s="296"/>
      <c r="AM448" s="296"/>
      <c r="AN448" s="296"/>
      <c r="AO448" s="296"/>
      <c r="AP448" s="296"/>
      <c r="AQ448" s="296"/>
      <c r="AR448" s="296"/>
      <c r="AS448" s="296"/>
      <c r="AT448" s="296"/>
      <c r="AU448" s="296"/>
      <c r="AV448" s="296"/>
      <c r="AW448" s="296"/>
      <c r="AX448" s="296"/>
      <c r="AY448" s="296"/>
      <c r="AZ448" s="296"/>
      <c r="BA448" s="296"/>
      <c r="BB448" s="296"/>
      <c r="BC448" s="296"/>
      <c r="BD448" s="296"/>
      <c r="BE448" s="296"/>
      <c r="BF448" s="296"/>
      <c r="BG448" s="296"/>
      <c r="BH448" s="296"/>
      <c r="BI448" s="296"/>
      <c r="BJ448" s="296"/>
      <c r="BK448" s="296"/>
      <c r="BL448" s="296"/>
      <c r="BM448" s="296"/>
      <c r="BN448" s="296"/>
      <c r="BO448" s="296"/>
      <c r="BP448" s="296"/>
      <c r="BQ448" s="296"/>
      <c r="BR448" s="296"/>
      <c r="BS448" s="296"/>
      <c r="BT448" s="296"/>
      <c r="BU448" s="296"/>
      <c r="BV448" s="296"/>
      <c r="BW448" s="296"/>
      <c r="BX448" s="296"/>
      <c r="BY448" s="296"/>
      <c r="BZ448" s="296"/>
      <c r="CA448" s="296"/>
      <c r="CB448" s="296"/>
      <c r="CC448" s="296"/>
      <c r="CD448" s="296"/>
      <c r="CE448" s="296"/>
      <c r="CF448" s="296"/>
      <c r="CG448" s="296"/>
      <c r="CH448" s="296"/>
      <c r="CI448" s="296"/>
      <c r="CJ448" s="296"/>
      <c r="CK448" s="296"/>
      <c r="CL448" s="296"/>
      <c r="CM448" s="296"/>
      <c r="CN448" s="296"/>
      <c r="CO448" s="296"/>
      <c r="CP448" s="296"/>
      <c r="CQ448" s="296"/>
      <c r="CR448" s="296"/>
      <c r="CS448" s="296"/>
      <c r="CT448" s="296"/>
      <c r="CU448" s="296"/>
      <c r="CV448" s="296"/>
      <c r="CW448" s="296"/>
      <c r="CX448" s="296"/>
      <c r="CY448" s="296"/>
      <c r="CZ448" s="296"/>
      <c r="DA448" s="296"/>
      <c r="DB448" s="296"/>
      <c r="DC448" s="296"/>
      <c r="DD448" s="296"/>
      <c r="DE448" s="296"/>
      <c r="DF448" s="296"/>
      <c r="DG448" s="296"/>
      <c r="DH448" s="296"/>
      <c r="DI448" s="296"/>
      <c r="DJ448" s="296"/>
      <c r="DK448" s="296"/>
      <c r="DL448" s="296"/>
      <c r="DM448" s="296"/>
      <c r="DN448" s="296"/>
      <c r="DO448" s="296"/>
      <c r="DP448" s="296"/>
      <c r="DQ448" s="296"/>
      <c r="DR448" s="296"/>
      <c r="DS448" s="296"/>
      <c r="DT448" s="296"/>
      <c r="DU448" s="296"/>
      <c r="DV448" s="296"/>
      <c r="DW448" s="296"/>
      <c r="DX448" s="296"/>
      <c r="DY448" s="296"/>
      <c r="DZ448" s="296"/>
      <c r="EA448" s="296"/>
      <c r="EB448" s="296"/>
      <c r="EC448" s="296"/>
      <c r="ED448" s="296"/>
      <c r="EE448" s="296"/>
      <c r="EF448" s="296"/>
      <c r="EG448" s="296"/>
      <c r="EH448" s="296"/>
      <c r="EI448" s="296"/>
      <c r="EJ448" s="296"/>
      <c r="EK448" s="296"/>
      <c r="EL448" s="296"/>
      <c r="EM448" s="1513"/>
      <c r="EN448" s="1513"/>
      <c r="EO448" s="1513"/>
      <c r="EP448" s="1513"/>
      <c r="EQ448" s="1513"/>
      <c r="ER448" s="1513"/>
      <c r="ES448" s="1513"/>
      <c r="ET448" s="1513"/>
      <c r="EU448" s="1513"/>
      <c r="EV448" s="1513"/>
      <c r="EW448" s="1513"/>
      <c r="EX448" s="1513"/>
      <c r="EY448" s="1513"/>
      <c r="EZ448" s="1513"/>
      <c r="FA448" s="1513"/>
      <c r="FB448" s="1513"/>
      <c r="FC448" s="1513"/>
      <c r="FD448" s="1513"/>
      <c r="FE448" s="1513"/>
      <c r="FF448" s="1513"/>
      <c r="FG448" s="1513"/>
      <c r="FH448" s="1513"/>
      <c r="FI448" s="1513"/>
      <c r="FJ448" s="1513"/>
      <c r="FK448" s="1513"/>
      <c r="FL448" s="1513"/>
      <c r="FM448" s="1513"/>
      <c r="FN448" s="1513"/>
      <c r="FO448" s="1513"/>
      <c r="FP448" s="1513"/>
      <c r="FQ448" s="1513"/>
      <c r="FR448" s="1513"/>
      <c r="FS448" s="1513"/>
      <c r="FT448" s="1513"/>
      <c r="FU448" s="1513"/>
      <c r="FV448" s="1513"/>
      <c r="FW448" s="1513"/>
      <c r="FX448" s="1513"/>
      <c r="FY448" s="1513"/>
      <c r="FZ448" s="1513"/>
      <c r="GA448" s="1513"/>
      <c r="GB448" s="1513"/>
      <c r="GC448" s="1513"/>
      <c r="GD448" s="1513"/>
    </row>
    <row r="449" spans="1:186" ht="6" customHeight="1">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296"/>
      <c r="AF449" s="296"/>
      <c r="AG449" s="296"/>
      <c r="AH449" s="296"/>
      <c r="AI449" s="296"/>
      <c r="AJ449" s="296"/>
      <c r="AK449" s="296"/>
      <c r="AL449" s="296"/>
      <c r="AM449" s="296"/>
      <c r="AN449" s="296"/>
      <c r="AO449" s="296"/>
      <c r="AP449" s="296"/>
      <c r="AQ449" s="296"/>
      <c r="AR449" s="296"/>
      <c r="AS449" s="296"/>
      <c r="AT449" s="296"/>
      <c r="AU449" s="296"/>
      <c r="AV449" s="296"/>
      <c r="AW449" s="296"/>
      <c r="AX449" s="296"/>
      <c r="AY449" s="296"/>
      <c r="AZ449" s="296"/>
      <c r="BA449" s="296"/>
      <c r="BB449" s="296"/>
      <c r="BC449" s="296"/>
      <c r="BD449" s="296"/>
      <c r="BE449" s="296"/>
      <c r="BF449" s="296"/>
      <c r="BG449" s="296"/>
      <c r="BH449" s="296"/>
      <c r="BI449" s="296"/>
      <c r="BJ449" s="296"/>
      <c r="BK449" s="296"/>
      <c r="BL449" s="296"/>
      <c r="BM449" s="296"/>
      <c r="BN449" s="296"/>
      <c r="BO449" s="296"/>
      <c r="BP449" s="296"/>
      <c r="BQ449" s="296"/>
      <c r="BR449" s="296"/>
      <c r="BS449" s="296"/>
      <c r="BT449" s="296"/>
      <c r="BU449" s="296"/>
      <c r="BV449" s="296"/>
      <c r="BW449" s="296"/>
      <c r="BX449" s="296"/>
      <c r="BY449" s="296"/>
      <c r="BZ449" s="296"/>
      <c r="CA449" s="296"/>
      <c r="CB449" s="296"/>
      <c r="CC449" s="296"/>
      <c r="CD449" s="296"/>
      <c r="CE449" s="296"/>
      <c r="CF449" s="296"/>
      <c r="CG449" s="296"/>
      <c r="CH449" s="296"/>
      <c r="CI449" s="296"/>
      <c r="CJ449" s="296"/>
      <c r="CK449" s="296"/>
      <c r="CL449" s="296"/>
      <c r="CM449" s="296"/>
      <c r="CN449" s="296"/>
      <c r="CO449" s="296"/>
      <c r="CP449" s="296"/>
      <c r="CQ449" s="296"/>
      <c r="CR449" s="296"/>
      <c r="CS449" s="296"/>
      <c r="CT449" s="296"/>
      <c r="CU449" s="296"/>
      <c r="CV449" s="296"/>
      <c r="CW449" s="296"/>
      <c r="CX449" s="296"/>
      <c r="CY449" s="296"/>
      <c r="CZ449" s="296"/>
      <c r="DA449" s="296"/>
      <c r="DB449" s="296"/>
      <c r="DC449" s="296"/>
      <c r="DD449" s="296"/>
      <c r="DE449" s="296"/>
      <c r="DF449" s="296"/>
      <c r="DG449" s="296"/>
      <c r="DH449" s="296"/>
      <c r="DI449" s="296"/>
      <c r="DJ449" s="296"/>
      <c r="DK449" s="296"/>
      <c r="DL449" s="296"/>
      <c r="DM449" s="296"/>
      <c r="DN449" s="296"/>
      <c r="DO449" s="296"/>
      <c r="DP449" s="296"/>
      <c r="DQ449" s="296"/>
      <c r="DR449" s="296"/>
      <c r="DS449" s="296"/>
      <c r="DT449" s="296"/>
      <c r="DU449" s="296"/>
      <c r="DV449" s="296"/>
      <c r="DW449" s="296"/>
      <c r="DX449" s="296"/>
      <c r="DY449" s="296"/>
      <c r="DZ449" s="296"/>
      <c r="EA449" s="296"/>
      <c r="EB449" s="296"/>
      <c r="EC449" s="296"/>
      <c r="ED449" s="296"/>
      <c r="EE449" s="296"/>
      <c r="EF449" s="296"/>
      <c r="EG449" s="296"/>
      <c r="EH449" s="296"/>
      <c r="EI449" s="296"/>
      <c r="EJ449" s="296"/>
      <c r="EK449" s="296"/>
      <c r="EL449" s="296"/>
      <c r="EM449" s="1513"/>
      <c r="EN449" s="1513"/>
      <c r="EO449" s="1513"/>
      <c r="EP449" s="1513"/>
      <c r="EQ449" s="1513"/>
      <c r="ER449" s="1513"/>
      <c r="ES449" s="1513"/>
      <c r="ET449" s="1513"/>
      <c r="EU449" s="1513"/>
      <c r="EV449" s="1513"/>
      <c r="EW449" s="1513"/>
      <c r="EX449" s="1513"/>
      <c r="EY449" s="1513"/>
      <c r="EZ449" s="1513"/>
      <c r="FA449" s="1513"/>
      <c r="FB449" s="1513"/>
      <c r="FC449" s="1513"/>
      <c r="FD449" s="1513"/>
      <c r="FE449" s="1513"/>
      <c r="FF449" s="1513"/>
      <c r="FG449" s="1513"/>
      <c r="FH449" s="1513"/>
      <c r="FI449" s="1513"/>
      <c r="FJ449" s="1513"/>
      <c r="FK449" s="1513"/>
      <c r="FL449" s="1513"/>
      <c r="FM449" s="1513"/>
      <c r="FN449" s="1513"/>
      <c r="FO449" s="1513"/>
      <c r="FP449" s="1513"/>
      <c r="FQ449" s="1513"/>
      <c r="FR449" s="1513"/>
      <c r="FS449" s="1513"/>
      <c r="FT449" s="1513"/>
      <c r="FU449" s="1513"/>
      <c r="FV449" s="1513"/>
      <c r="FW449" s="1513"/>
      <c r="FX449" s="1513"/>
      <c r="FY449" s="1513"/>
      <c r="FZ449" s="1513"/>
      <c r="GA449" s="1513"/>
      <c r="GB449" s="1513"/>
      <c r="GC449" s="1513"/>
      <c r="GD449" s="1513"/>
    </row>
    <row r="450" spans="1:186" ht="6" customHeight="1">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296"/>
      <c r="AF450" s="296"/>
      <c r="AG450" s="296"/>
      <c r="AH450" s="296"/>
      <c r="AI450" s="296"/>
      <c r="AJ450" s="296"/>
      <c r="AK450" s="296"/>
      <c r="AL450" s="296"/>
      <c r="AM450" s="296"/>
      <c r="AN450" s="296"/>
      <c r="AO450" s="296"/>
      <c r="AP450" s="296"/>
      <c r="AQ450" s="296"/>
      <c r="AR450" s="296"/>
      <c r="AS450" s="296"/>
      <c r="AT450" s="296"/>
      <c r="AU450" s="296"/>
      <c r="AV450" s="296"/>
      <c r="AW450" s="296"/>
      <c r="AX450" s="296"/>
      <c r="AY450" s="296"/>
      <c r="AZ450" s="296"/>
      <c r="BA450" s="296"/>
      <c r="BB450" s="296"/>
      <c r="BC450" s="296"/>
      <c r="BD450" s="296"/>
      <c r="BE450" s="296"/>
      <c r="BF450" s="296"/>
      <c r="BG450" s="296"/>
      <c r="BH450" s="296"/>
      <c r="BI450" s="296"/>
      <c r="BJ450" s="296"/>
      <c r="BK450" s="296"/>
      <c r="BL450" s="296"/>
      <c r="BM450" s="296"/>
      <c r="BN450" s="296"/>
      <c r="BO450" s="296"/>
      <c r="BP450" s="296"/>
      <c r="BQ450" s="296"/>
      <c r="BR450" s="296"/>
      <c r="BS450" s="296"/>
      <c r="BT450" s="296"/>
      <c r="BU450" s="296"/>
      <c r="BV450" s="296"/>
      <c r="BW450" s="296"/>
      <c r="BX450" s="296"/>
      <c r="BY450" s="296"/>
      <c r="BZ450" s="296"/>
      <c r="CA450" s="296"/>
      <c r="CB450" s="296"/>
      <c r="CC450" s="296"/>
      <c r="CD450" s="296"/>
      <c r="CE450" s="296"/>
      <c r="CF450" s="296"/>
      <c r="CG450" s="296"/>
      <c r="CH450" s="296"/>
      <c r="CI450" s="296"/>
      <c r="CJ450" s="296"/>
      <c r="CK450" s="296"/>
      <c r="CL450" s="296"/>
      <c r="CM450" s="296"/>
      <c r="CN450" s="296"/>
      <c r="CO450" s="296"/>
      <c r="CP450" s="296"/>
      <c r="CQ450" s="296"/>
      <c r="CR450" s="296"/>
      <c r="CS450" s="296"/>
      <c r="CT450" s="296"/>
      <c r="CU450" s="296"/>
      <c r="CV450" s="296"/>
      <c r="CW450" s="296"/>
      <c r="CX450" s="296"/>
      <c r="CY450" s="296"/>
      <c r="CZ450" s="296"/>
      <c r="DA450" s="296"/>
      <c r="DB450" s="296"/>
      <c r="DC450" s="296"/>
      <c r="DD450" s="296"/>
      <c r="DE450" s="296"/>
      <c r="DF450" s="296"/>
      <c r="DG450" s="296"/>
      <c r="DH450" s="296"/>
      <c r="DI450" s="296"/>
      <c r="DJ450" s="296"/>
      <c r="DK450" s="296"/>
      <c r="DL450" s="296"/>
      <c r="DM450" s="296"/>
      <c r="DN450" s="296"/>
      <c r="DO450" s="296"/>
      <c r="DP450" s="296"/>
      <c r="DQ450" s="296"/>
      <c r="DR450" s="296"/>
      <c r="DS450" s="296"/>
      <c r="DT450" s="296"/>
      <c r="DU450" s="296"/>
      <c r="DV450" s="296"/>
      <c r="DW450" s="296"/>
      <c r="DX450" s="296"/>
      <c r="DY450" s="296"/>
      <c r="DZ450" s="296"/>
      <c r="EA450" s="296"/>
      <c r="EB450" s="296"/>
      <c r="EC450" s="296"/>
      <c r="ED450" s="296"/>
      <c r="EE450" s="296"/>
      <c r="EF450" s="296"/>
      <c r="EG450" s="296"/>
      <c r="EH450" s="296"/>
      <c r="EI450" s="296"/>
      <c r="EJ450" s="296"/>
      <c r="EK450" s="296"/>
      <c r="EL450" s="296"/>
      <c r="EM450" s="1514"/>
      <c r="EN450" s="1514"/>
      <c r="EO450" s="1514"/>
      <c r="EP450" s="1514"/>
      <c r="EQ450" s="1514"/>
      <c r="ER450" s="1514"/>
      <c r="ES450" s="1514"/>
      <c r="ET450" s="1514"/>
      <c r="EU450" s="1514"/>
      <c r="EV450" s="1514"/>
      <c r="EW450" s="1514"/>
      <c r="EX450" s="1514"/>
      <c r="EY450" s="1514"/>
      <c r="EZ450" s="1514"/>
      <c r="FA450" s="1514"/>
      <c r="FB450" s="1514"/>
      <c r="FC450" s="1514"/>
      <c r="FD450" s="1514"/>
      <c r="FE450" s="1514"/>
      <c r="FF450" s="1514"/>
      <c r="FG450" s="1514"/>
      <c r="FH450" s="1514"/>
      <c r="FI450" s="1514"/>
      <c r="FJ450" s="1514"/>
      <c r="FK450" s="1514"/>
      <c r="FL450" s="1514"/>
      <c r="FM450" s="1514"/>
      <c r="FN450" s="1514"/>
      <c r="FO450" s="1514"/>
      <c r="FP450" s="1514"/>
      <c r="FQ450" s="1514"/>
      <c r="FR450" s="1514"/>
      <c r="FS450" s="1514"/>
      <c r="FT450" s="1514"/>
      <c r="FU450" s="1514"/>
      <c r="FV450" s="1514"/>
      <c r="FW450" s="1514"/>
      <c r="FX450" s="1514"/>
      <c r="FY450" s="1514"/>
      <c r="FZ450" s="1514"/>
      <c r="GA450" s="1514"/>
      <c r="GB450" s="1514"/>
      <c r="GC450" s="1514"/>
      <c r="GD450" s="1514"/>
    </row>
    <row r="451" spans="1:186" ht="6" customHeight="1">
      <c r="A451" s="325"/>
      <c r="B451" s="1494"/>
      <c r="C451" s="701"/>
      <c r="D451" s="701"/>
      <c r="E451" s="701"/>
      <c r="F451" s="1500" t="s">
        <v>189</v>
      </c>
      <c r="G451" s="1499"/>
      <c r="H451" s="1499"/>
      <c r="I451" s="1499"/>
      <c r="J451" s="1499"/>
      <c r="K451" s="1499"/>
      <c r="L451" s="1499"/>
      <c r="M451" s="1499"/>
      <c r="N451" s="1499"/>
      <c r="O451" s="1499"/>
      <c r="P451" s="1499" t="s">
        <v>190</v>
      </c>
      <c r="Q451" s="1499"/>
      <c r="R451" s="1499"/>
      <c r="S451" s="1499"/>
      <c r="T451" s="1499"/>
      <c r="U451" s="1499"/>
      <c r="V451" s="1499"/>
      <c r="W451" s="1499"/>
      <c r="X451" s="1499"/>
      <c r="Y451" s="1499"/>
      <c r="Z451" s="1499"/>
      <c r="AA451" s="1499"/>
      <c r="AB451" s="1499"/>
      <c r="AC451" s="1499"/>
      <c r="AD451" s="1500" t="s">
        <v>191</v>
      </c>
      <c r="AE451" s="1499"/>
      <c r="AF451" s="1499"/>
      <c r="AG451" s="1499"/>
      <c r="AH451" s="1499"/>
      <c r="AI451" s="1500" t="s">
        <v>192</v>
      </c>
      <c r="AJ451" s="1499"/>
      <c r="AK451" s="1499"/>
      <c r="AL451" s="1499"/>
      <c r="AM451" s="1499"/>
      <c r="AN451" s="1500" t="s">
        <v>193</v>
      </c>
      <c r="AO451" s="1499"/>
      <c r="AP451" s="1499"/>
      <c r="AQ451" s="1499"/>
      <c r="AR451" s="1499"/>
      <c r="AS451" s="1499"/>
      <c r="AT451" s="1499"/>
      <c r="AU451" s="1499"/>
      <c r="AV451" s="1499"/>
      <c r="AW451" s="1499"/>
      <c r="AX451" s="1500" t="s">
        <v>194</v>
      </c>
      <c r="AY451" s="1499"/>
      <c r="AZ451" s="1499"/>
      <c r="BA451" s="1499"/>
      <c r="BB451" s="1499"/>
      <c r="BC451" s="1500" t="s">
        <v>195</v>
      </c>
      <c r="BD451" s="1499"/>
      <c r="BE451" s="1499"/>
      <c r="BF451" s="1499"/>
      <c r="BG451" s="1499"/>
      <c r="BH451" s="1499"/>
      <c r="BI451" s="1499"/>
      <c r="BJ451" s="1499"/>
      <c r="BK451" s="1499"/>
      <c r="BL451" s="1500" t="s">
        <v>196</v>
      </c>
      <c r="BM451" s="1499"/>
      <c r="BN451" s="1499"/>
      <c r="BO451" s="1499"/>
      <c r="BP451" s="1499"/>
      <c r="BQ451" s="1499"/>
      <c r="BR451" s="1499"/>
      <c r="BS451" s="1499"/>
      <c r="BT451" s="1499"/>
      <c r="BU451" s="1499"/>
      <c r="BV451" s="1500" t="s">
        <v>197</v>
      </c>
      <c r="BW451" s="1499"/>
      <c r="BX451" s="1499"/>
      <c r="BY451" s="1499"/>
      <c r="BZ451" s="1499"/>
      <c r="CA451" s="1499"/>
      <c r="CB451" s="1499"/>
      <c r="CC451" s="1499"/>
      <c r="CD451" s="1499"/>
      <c r="CE451" s="1499"/>
      <c r="CF451" s="1500" t="s">
        <v>198</v>
      </c>
      <c r="CG451" s="1499"/>
      <c r="CH451" s="1499"/>
      <c r="CI451" s="1499"/>
      <c r="CJ451" s="1499"/>
      <c r="CK451" s="1499"/>
      <c r="CL451" s="1499"/>
      <c r="CM451" s="1499"/>
      <c r="CN451" s="1499"/>
      <c r="CO451" s="1499"/>
      <c r="CP451" s="1500" t="s">
        <v>199</v>
      </c>
      <c r="CQ451" s="1499"/>
      <c r="CR451" s="1499"/>
      <c r="CS451" s="1499"/>
      <c r="CT451" s="1499"/>
      <c r="CU451" s="1499"/>
      <c r="CV451" s="1499"/>
      <c r="CW451" s="1499"/>
      <c r="CX451" s="1499"/>
      <c r="CY451" s="1499"/>
      <c r="CZ451" s="1499"/>
      <c r="DA451" s="1500" t="s">
        <v>200</v>
      </c>
      <c r="DB451" s="1499"/>
      <c r="DC451" s="1499"/>
      <c r="DD451" s="1499"/>
      <c r="DE451" s="1499"/>
      <c r="DF451" s="1499"/>
      <c r="DG451" s="1499"/>
      <c r="DH451" s="1499"/>
      <c r="DI451" s="1499"/>
      <c r="DJ451" s="1499"/>
      <c r="DK451" s="1499"/>
      <c r="DL451" s="1501" t="s">
        <v>201</v>
      </c>
      <c r="DM451" s="1502"/>
      <c r="DN451" s="1502"/>
      <c r="DO451" s="1502"/>
      <c r="DP451" s="1502"/>
      <c r="DQ451" s="1503"/>
      <c r="DR451" s="1500" t="s">
        <v>202</v>
      </c>
      <c r="DS451" s="1499"/>
      <c r="DT451" s="1499"/>
      <c r="DU451" s="1499"/>
      <c r="DV451" s="1499"/>
      <c r="DW451" s="1499"/>
      <c r="DX451" s="1499"/>
      <c r="DY451" s="1499"/>
      <c r="DZ451" s="1499"/>
      <c r="EA451" s="1499"/>
      <c r="EB451" s="1499"/>
      <c r="EC451" s="1500" t="s">
        <v>203</v>
      </c>
      <c r="ED451" s="1499"/>
      <c r="EE451" s="1499"/>
      <c r="EF451" s="1499"/>
      <c r="EG451" s="1499"/>
      <c r="EH451" s="1499"/>
      <c r="EI451" s="1499"/>
      <c r="EJ451" s="1499"/>
      <c r="EK451" s="1499"/>
      <c r="EL451" s="1499"/>
      <c r="EM451" s="1499"/>
      <c r="EN451" s="1500" t="s">
        <v>204</v>
      </c>
      <c r="EO451" s="1499"/>
      <c r="EP451" s="1499"/>
      <c r="EQ451" s="1499"/>
      <c r="ER451" s="1499"/>
      <c r="ES451" s="1499"/>
      <c r="ET451" s="1499"/>
      <c r="EU451" s="1499"/>
      <c r="EV451" s="1499"/>
      <c r="EW451" s="1500" t="s">
        <v>205</v>
      </c>
      <c r="EX451" s="1499"/>
      <c r="EY451" s="1499"/>
      <c r="EZ451" s="1499"/>
      <c r="FA451" s="1499"/>
      <c r="FB451" s="1499"/>
      <c r="FC451" s="1499"/>
      <c r="FD451" s="1499"/>
      <c r="FE451" s="1499"/>
      <c r="FF451" s="1499"/>
      <c r="FG451" s="1499"/>
      <c r="FH451" s="1499" t="s">
        <v>206</v>
      </c>
      <c r="FI451" s="1499"/>
      <c r="FJ451" s="1499"/>
      <c r="FK451" s="1499"/>
      <c r="FL451" s="1499"/>
      <c r="FM451" s="1499"/>
      <c r="FN451" s="1499"/>
      <c r="FO451" s="1499"/>
      <c r="FP451" s="1499"/>
      <c r="FQ451" s="1499"/>
      <c r="FR451" s="1499"/>
      <c r="FS451" s="1499"/>
      <c r="FT451" s="1500" t="s">
        <v>207</v>
      </c>
      <c r="FU451" s="1499"/>
      <c r="FV451" s="1499"/>
      <c r="FW451" s="1499"/>
      <c r="FX451" s="1499"/>
      <c r="FY451" s="1499"/>
      <c r="FZ451" s="1499"/>
      <c r="GA451" s="1499"/>
      <c r="GB451" s="1499"/>
      <c r="GC451" s="1499"/>
      <c r="GD451" s="1499"/>
    </row>
    <row r="452" spans="1:186" ht="6" customHeight="1">
      <c r="A452" s="325"/>
      <c r="B452" s="701"/>
      <c r="C452" s="701"/>
      <c r="D452" s="701"/>
      <c r="E452" s="701"/>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499"/>
      <c r="AG452" s="1499"/>
      <c r="AH452" s="1499"/>
      <c r="AI452" s="1499"/>
      <c r="AJ452" s="1499"/>
      <c r="AK452" s="1499"/>
      <c r="AL452" s="1499"/>
      <c r="AM452" s="1499"/>
      <c r="AN452" s="1499"/>
      <c r="AO452" s="1499"/>
      <c r="AP452" s="1499"/>
      <c r="AQ452" s="1499"/>
      <c r="AR452" s="1499"/>
      <c r="AS452" s="1499"/>
      <c r="AT452" s="1499"/>
      <c r="AU452" s="1499"/>
      <c r="AV452" s="1499"/>
      <c r="AW452" s="1499"/>
      <c r="AX452" s="1499"/>
      <c r="AY452" s="1499"/>
      <c r="AZ452" s="1499"/>
      <c r="BA452" s="1499"/>
      <c r="BB452" s="1499"/>
      <c r="BC452" s="1499"/>
      <c r="BD452" s="1499"/>
      <c r="BE452" s="1499"/>
      <c r="BF452" s="1499"/>
      <c r="BG452" s="1499"/>
      <c r="BH452" s="1499"/>
      <c r="BI452" s="1499"/>
      <c r="BJ452" s="1499"/>
      <c r="BK452" s="1499"/>
      <c r="BL452" s="1499"/>
      <c r="BM452" s="1499"/>
      <c r="BN452" s="1499"/>
      <c r="BO452" s="1499"/>
      <c r="BP452" s="1499"/>
      <c r="BQ452" s="1499"/>
      <c r="BR452" s="1499"/>
      <c r="BS452" s="1499"/>
      <c r="BT452" s="1499"/>
      <c r="BU452" s="1499"/>
      <c r="BV452" s="1499"/>
      <c r="BW452" s="1499"/>
      <c r="BX452" s="1499"/>
      <c r="BY452" s="1499"/>
      <c r="BZ452" s="1499"/>
      <c r="CA452" s="1499"/>
      <c r="CB452" s="1499"/>
      <c r="CC452" s="1499"/>
      <c r="CD452" s="1499"/>
      <c r="CE452" s="1499"/>
      <c r="CF452" s="1499"/>
      <c r="CG452" s="1499"/>
      <c r="CH452" s="1499"/>
      <c r="CI452" s="1499"/>
      <c r="CJ452" s="1499"/>
      <c r="CK452" s="1499"/>
      <c r="CL452" s="1499"/>
      <c r="CM452" s="1499"/>
      <c r="CN452" s="1499"/>
      <c r="CO452" s="1499"/>
      <c r="CP452" s="1499"/>
      <c r="CQ452" s="1499"/>
      <c r="CR452" s="1499"/>
      <c r="CS452" s="1499"/>
      <c r="CT452" s="1499"/>
      <c r="CU452" s="1499"/>
      <c r="CV452" s="1499"/>
      <c r="CW452" s="1499"/>
      <c r="CX452" s="1499"/>
      <c r="CY452" s="1499"/>
      <c r="CZ452" s="1499"/>
      <c r="DA452" s="1499"/>
      <c r="DB452" s="1499"/>
      <c r="DC452" s="1499"/>
      <c r="DD452" s="1499"/>
      <c r="DE452" s="1499"/>
      <c r="DF452" s="1499"/>
      <c r="DG452" s="1499"/>
      <c r="DH452" s="1499"/>
      <c r="DI452" s="1499"/>
      <c r="DJ452" s="1499"/>
      <c r="DK452" s="1499"/>
      <c r="DL452" s="1504"/>
      <c r="DM452" s="1505"/>
      <c r="DN452" s="1505"/>
      <c r="DO452" s="1505"/>
      <c r="DP452" s="1505"/>
      <c r="DQ452" s="1506"/>
      <c r="DR452" s="1499"/>
      <c r="DS452" s="1499"/>
      <c r="DT452" s="1499"/>
      <c r="DU452" s="1499"/>
      <c r="DV452" s="1499"/>
      <c r="DW452" s="1499"/>
      <c r="DX452" s="1499"/>
      <c r="DY452" s="1499"/>
      <c r="DZ452" s="1499"/>
      <c r="EA452" s="1499"/>
      <c r="EB452" s="1499"/>
      <c r="EC452" s="1499"/>
      <c r="ED452" s="1499"/>
      <c r="EE452" s="1499"/>
      <c r="EF452" s="1499"/>
      <c r="EG452" s="1499"/>
      <c r="EH452" s="1499"/>
      <c r="EI452" s="1499"/>
      <c r="EJ452" s="1499"/>
      <c r="EK452" s="1499"/>
      <c r="EL452" s="1499"/>
      <c r="EM452" s="1499"/>
      <c r="EN452" s="1499"/>
      <c r="EO452" s="1499"/>
      <c r="EP452" s="1499"/>
      <c r="EQ452" s="1499"/>
      <c r="ER452" s="1499"/>
      <c r="ES452" s="1499"/>
      <c r="ET452" s="1499"/>
      <c r="EU452" s="1499"/>
      <c r="EV452" s="1499"/>
      <c r="EW452" s="1499"/>
      <c r="EX452" s="1499"/>
      <c r="EY452" s="1499"/>
      <c r="EZ452" s="1499"/>
      <c r="FA452" s="1499"/>
      <c r="FB452" s="1499"/>
      <c r="FC452" s="1499"/>
      <c r="FD452" s="1499"/>
      <c r="FE452" s="1499"/>
      <c r="FF452" s="1499"/>
      <c r="FG452" s="1499"/>
      <c r="FH452" s="1499"/>
      <c r="FI452" s="1499"/>
      <c r="FJ452" s="1499"/>
      <c r="FK452" s="1499"/>
      <c r="FL452" s="1499"/>
      <c r="FM452" s="1499"/>
      <c r="FN452" s="1499"/>
      <c r="FO452" s="1499"/>
      <c r="FP452" s="1499"/>
      <c r="FQ452" s="1499"/>
      <c r="FR452" s="1499"/>
      <c r="FS452" s="1499"/>
      <c r="FT452" s="1499"/>
      <c r="FU452" s="1499"/>
      <c r="FV452" s="1499"/>
      <c r="FW452" s="1499"/>
      <c r="FX452" s="1499"/>
      <c r="FY452" s="1499"/>
      <c r="FZ452" s="1499"/>
      <c r="GA452" s="1499"/>
      <c r="GB452" s="1499"/>
      <c r="GC452" s="1499"/>
      <c r="GD452" s="1499"/>
    </row>
    <row r="453" spans="1:186" ht="6" customHeight="1">
      <c r="A453" s="325"/>
      <c r="B453" s="701"/>
      <c r="C453" s="701"/>
      <c r="D453" s="701"/>
      <c r="E453" s="701"/>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499"/>
      <c r="AG453" s="1499"/>
      <c r="AH453" s="1499"/>
      <c r="AI453" s="1499"/>
      <c r="AJ453" s="1499"/>
      <c r="AK453" s="1499"/>
      <c r="AL453" s="1499"/>
      <c r="AM453" s="1499"/>
      <c r="AN453" s="1499"/>
      <c r="AO453" s="1499"/>
      <c r="AP453" s="1499"/>
      <c r="AQ453" s="1499"/>
      <c r="AR453" s="1499"/>
      <c r="AS453" s="1499"/>
      <c r="AT453" s="1499"/>
      <c r="AU453" s="1499"/>
      <c r="AV453" s="1499"/>
      <c r="AW453" s="1499"/>
      <c r="AX453" s="1499"/>
      <c r="AY453" s="1499"/>
      <c r="AZ453" s="1499"/>
      <c r="BA453" s="1499"/>
      <c r="BB453" s="1499"/>
      <c r="BC453" s="1499"/>
      <c r="BD453" s="1499"/>
      <c r="BE453" s="1499"/>
      <c r="BF453" s="1499"/>
      <c r="BG453" s="1499"/>
      <c r="BH453" s="1499"/>
      <c r="BI453" s="1499"/>
      <c r="BJ453" s="1499"/>
      <c r="BK453" s="1499"/>
      <c r="BL453" s="1499"/>
      <c r="BM453" s="1499"/>
      <c r="BN453" s="1499"/>
      <c r="BO453" s="1499"/>
      <c r="BP453" s="1499"/>
      <c r="BQ453" s="1499"/>
      <c r="BR453" s="1499"/>
      <c r="BS453" s="1499"/>
      <c r="BT453" s="1499"/>
      <c r="BU453" s="1499"/>
      <c r="BV453" s="1499"/>
      <c r="BW453" s="1499"/>
      <c r="BX453" s="1499"/>
      <c r="BY453" s="1499"/>
      <c r="BZ453" s="1499"/>
      <c r="CA453" s="1499"/>
      <c r="CB453" s="1499"/>
      <c r="CC453" s="1499"/>
      <c r="CD453" s="1499"/>
      <c r="CE453" s="1499"/>
      <c r="CF453" s="1499"/>
      <c r="CG453" s="1499"/>
      <c r="CH453" s="1499"/>
      <c r="CI453" s="1499"/>
      <c r="CJ453" s="1499"/>
      <c r="CK453" s="1499"/>
      <c r="CL453" s="1499"/>
      <c r="CM453" s="1499"/>
      <c r="CN453" s="1499"/>
      <c r="CO453" s="1499"/>
      <c r="CP453" s="1499"/>
      <c r="CQ453" s="1499"/>
      <c r="CR453" s="1499"/>
      <c r="CS453" s="1499"/>
      <c r="CT453" s="1499"/>
      <c r="CU453" s="1499"/>
      <c r="CV453" s="1499"/>
      <c r="CW453" s="1499"/>
      <c r="CX453" s="1499"/>
      <c r="CY453" s="1499"/>
      <c r="CZ453" s="1499"/>
      <c r="DA453" s="1499"/>
      <c r="DB453" s="1499"/>
      <c r="DC453" s="1499"/>
      <c r="DD453" s="1499"/>
      <c r="DE453" s="1499"/>
      <c r="DF453" s="1499"/>
      <c r="DG453" s="1499"/>
      <c r="DH453" s="1499"/>
      <c r="DI453" s="1499"/>
      <c r="DJ453" s="1499"/>
      <c r="DK453" s="1499"/>
      <c r="DL453" s="1504"/>
      <c r="DM453" s="1505"/>
      <c r="DN453" s="1505"/>
      <c r="DO453" s="1505"/>
      <c r="DP453" s="1505"/>
      <c r="DQ453" s="1506"/>
      <c r="DR453" s="1499"/>
      <c r="DS453" s="1499"/>
      <c r="DT453" s="1499"/>
      <c r="DU453" s="1499"/>
      <c r="DV453" s="1499"/>
      <c r="DW453" s="1499"/>
      <c r="DX453" s="1499"/>
      <c r="DY453" s="1499"/>
      <c r="DZ453" s="1499"/>
      <c r="EA453" s="1499"/>
      <c r="EB453" s="1499"/>
      <c r="EC453" s="1499"/>
      <c r="ED453" s="1499"/>
      <c r="EE453" s="1499"/>
      <c r="EF453" s="1499"/>
      <c r="EG453" s="1499"/>
      <c r="EH453" s="1499"/>
      <c r="EI453" s="1499"/>
      <c r="EJ453" s="1499"/>
      <c r="EK453" s="1499"/>
      <c r="EL453" s="1499"/>
      <c r="EM453" s="1499"/>
      <c r="EN453" s="1499"/>
      <c r="EO453" s="1499"/>
      <c r="EP453" s="1499"/>
      <c r="EQ453" s="1499"/>
      <c r="ER453" s="1499"/>
      <c r="ES453" s="1499"/>
      <c r="ET453" s="1499"/>
      <c r="EU453" s="1499"/>
      <c r="EV453" s="1499"/>
      <c r="EW453" s="1499"/>
      <c r="EX453" s="1499"/>
      <c r="EY453" s="1499"/>
      <c r="EZ453" s="1499"/>
      <c r="FA453" s="1499"/>
      <c r="FB453" s="1499"/>
      <c r="FC453" s="1499"/>
      <c r="FD453" s="1499"/>
      <c r="FE453" s="1499"/>
      <c r="FF453" s="1499"/>
      <c r="FG453" s="1499"/>
      <c r="FH453" s="1499"/>
      <c r="FI453" s="1499"/>
      <c r="FJ453" s="1499"/>
      <c r="FK453" s="1499"/>
      <c r="FL453" s="1499"/>
      <c r="FM453" s="1499"/>
      <c r="FN453" s="1499"/>
      <c r="FO453" s="1499"/>
      <c r="FP453" s="1499"/>
      <c r="FQ453" s="1499"/>
      <c r="FR453" s="1499"/>
      <c r="FS453" s="1499"/>
      <c r="FT453" s="1499"/>
      <c r="FU453" s="1499"/>
      <c r="FV453" s="1499"/>
      <c r="FW453" s="1499"/>
      <c r="FX453" s="1499"/>
      <c r="FY453" s="1499"/>
      <c r="FZ453" s="1499"/>
      <c r="GA453" s="1499"/>
      <c r="GB453" s="1499"/>
      <c r="GC453" s="1499"/>
      <c r="GD453" s="1499"/>
    </row>
    <row r="454" spans="1:186" ht="6" customHeight="1">
      <c r="A454" s="325"/>
      <c r="B454" s="701"/>
      <c r="C454" s="701"/>
      <c r="D454" s="701"/>
      <c r="E454" s="701"/>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499"/>
      <c r="AG454" s="1499"/>
      <c r="AH454" s="1499"/>
      <c r="AI454" s="1499"/>
      <c r="AJ454" s="1499"/>
      <c r="AK454" s="1499"/>
      <c r="AL454" s="1499"/>
      <c r="AM454" s="1499"/>
      <c r="AN454" s="1499"/>
      <c r="AO454" s="1499"/>
      <c r="AP454" s="1499"/>
      <c r="AQ454" s="1499"/>
      <c r="AR454" s="1499"/>
      <c r="AS454" s="1499"/>
      <c r="AT454" s="1499"/>
      <c r="AU454" s="1499"/>
      <c r="AV454" s="1499"/>
      <c r="AW454" s="1499"/>
      <c r="AX454" s="1499"/>
      <c r="AY454" s="1499"/>
      <c r="AZ454" s="1499"/>
      <c r="BA454" s="1499"/>
      <c r="BB454" s="1499"/>
      <c r="BC454" s="1499"/>
      <c r="BD454" s="1499"/>
      <c r="BE454" s="1499"/>
      <c r="BF454" s="1499"/>
      <c r="BG454" s="1499"/>
      <c r="BH454" s="1499"/>
      <c r="BI454" s="1499"/>
      <c r="BJ454" s="1499"/>
      <c r="BK454" s="1499"/>
      <c r="BL454" s="1499"/>
      <c r="BM454" s="1499"/>
      <c r="BN454" s="1499"/>
      <c r="BO454" s="1499"/>
      <c r="BP454" s="1499"/>
      <c r="BQ454" s="1499"/>
      <c r="BR454" s="1499"/>
      <c r="BS454" s="1499"/>
      <c r="BT454" s="1499"/>
      <c r="BU454" s="1499"/>
      <c r="BV454" s="1499"/>
      <c r="BW454" s="1499"/>
      <c r="BX454" s="1499"/>
      <c r="BY454" s="1499"/>
      <c r="BZ454" s="1499"/>
      <c r="CA454" s="1499"/>
      <c r="CB454" s="1499"/>
      <c r="CC454" s="1499"/>
      <c r="CD454" s="1499"/>
      <c r="CE454" s="1499"/>
      <c r="CF454" s="1499"/>
      <c r="CG454" s="1499"/>
      <c r="CH454" s="1499"/>
      <c r="CI454" s="1499"/>
      <c r="CJ454" s="1499"/>
      <c r="CK454" s="1499"/>
      <c r="CL454" s="1499"/>
      <c r="CM454" s="1499"/>
      <c r="CN454" s="1499"/>
      <c r="CO454" s="1499"/>
      <c r="CP454" s="1499"/>
      <c r="CQ454" s="1499"/>
      <c r="CR454" s="1499"/>
      <c r="CS454" s="1499"/>
      <c r="CT454" s="1499"/>
      <c r="CU454" s="1499"/>
      <c r="CV454" s="1499"/>
      <c r="CW454" s="1499"/>
      <c r="CX454" s="1499"/>
      <c r="CY454" s="1499"/>
      <c r="CZ454" s="1499"/>
      <c r="DA454" s="1499"/>
      <c r="DB454" s="1499"/>
      <c r="DC454" s="1499"/>
      <c r="DD454" s="1499"/>
      <c r="DE454" s="1499"/>
      <c r="DF454" s="1499"/>
      <c r="DG454" s="1499"/>
      <c r="DH454" s="1499"/>
      <c r="DI454" s="1499"/>
      <c r="DJ454" s="1499"/>
      <c r="DK454" s="1499"/>
      <c r="DL454" s="1504"/>
      <c r="DM454" s="1505"/>
      <c r="DN454" s="1505"/>
      <c r="DO454" s="1505"/>
      <c r="DP454" s="1505"/>
      <c r="DQ454" s="1506"/>
      <c r="DR454" s="1499"/>
      <c r="DS454" s="1499"/>
      <c r="DT454" s="1499"/>
      <c r="DU454" s="1499"/>
      <c r="DV454" s="1499"/>
      <c r="DW454" s="1499"/>
      <c r="DX454" s="1499"/>
      <c r="DY454" s="1499"/>
      <c r="DZ454" s="1499"/>
      <c r="EA454" s="1499"/>
      <c r="EB454" s="1499"/>
      <c r="EC454" s="1499"/>
      <c r="ED454" s="1499"/>
      <c r="EE454" s="1499"/>
      <c r="EF454" s="1499"/>
      <c r="EG454" s="1499"/>
      <c r="EH454" s="1499"/>
      <c r="EI454" s="1499"/>
      <c r="EJ454" s="1499"/>
      <c r="EK454" s="1499"/>
      <c r="EL454" s="1499"/>
      <c r="EM454" s="1499"/>
      <c r="EN454" s="1499"/>
      <c r="EO454" s="1499"/>
      <c r="EP454" s="1499"/>
      <c r="EQ454" s="1499"/>
      <c r="ER454" s="1499"/>
      <c r="ES454" s="1499"/>
      <c r="ET454" s="1499"/>
      <c r="EU454" s="1499"/>
      <c r="EV454" s="1499"/>
      <c r="EW454" s="1499"/>
      <c r="EX454" s="1499"/>
      <c r="EY454" s="1499"/>
      <c r="EZ454" s="1499"/>
      <c r="FA454" s="1499"/>
      <c r="FB454" s="1499"/>
      <c r="FC454" s="1499"/>
      <c r="FD454" s="1499"/>
      <c r="FE454" s="1499"/>
      <c r="FF454" s="1499"/>
      <c r="FG454" s="1499"/>
      <c r="FH454" s="1499"/>
      <c r="FI454" s="1499"/>
      <c r="FJ454" s="1499"/>
      <c r="FK454" s="1499"/>
      <c r="FL454" s="1499"/>
      <c r="FM454" s="1499"/>
      <c r="FN454" s="1499"/>
      <c r="FO454" s="1499"/>
      <c r="FP454" s="1499"/>
      <c r="FQ454" s="1499"/>
      <c r="FR454" s="1499"/>
      <c r="FS454" s="1499"/>
      <c r="FT454" s="1499"/>
      <c r="FU454" s="1499"/>
      <c r="FV454" s="1499"/>
      <c r="FW454" s="1499"/>
      <c r="FX454" s="1499"/>
      <c r="FY454" s="1499"/>
      <c r="FZ454" s="1499"/>
      <c r="GA454" s="1499"/>
      <c r="GB454" s="1499"/>
      <c r="GC454" s="1499"/>
      <c r="GD454" s="1499"/>
    </row>
    <row r="455" spans="1:186" ht="6" customHeight="1">
      <c r="A455" s="325"/>
      <c r="B455" s="701"/>
      <c r="C455" s="701"/>
      <c r="D455" s="701"/>
      <c r="E455" s="701"/>
      <c r="F455" s="1499"/>
      <c r="G455" s="1499"/>
      <c r="H455" s="1499"/>
      <c r="I455" s="1499"/>
      <c r="J455" s="1499"/>
      <c r="K455" s="1499"/>
      <c r="L455" s="1499"/>
      <c r="M455" s="1499"/>
      <c r="N455" s="1499"/>
      <c r="O455" s="1499"/>
      <c r="P455" s="1499"/>
      <c r="Q455" s="1499"/>
      <c r="R455" s="1499"/>
      <c r="S455" s="1499"/>
      <c r="T455" s="1499"/>
      <c r="U455" s="1499"/>
      <c r="V455" s="1499"/>
      <c r="W455" s="1499"/>
      <c r="X455" s="1499"/>
      <c r="Y455" s="1499"/>
      <c r="Z455" s="1499"/>
      <c r="AA455" s="1499"/>
      <c r="AB455" s="1499"/>
      <c r="AC455" s="1499"/>
      <c r="AD455" s="1499"/>
      <c r="AE455" s="1499"/>
      <c r="AF455" s="1499"/>
      <c r="AG455" s="1499"/>
      <c r="AH455" s="1499"/>
      <c r="AI455" s="1499"/>
      <c r="AJ455" s="1499"/>
      <c r="AK455" s="1499"/>
      <c r="AL455" s="1499"/>
      <c r="AM455" s="1499"/>
      <c r="AN455" s="1499"/>
      <c r="AO455" s="1499"/>
      <c r="AP455" s="1499"/>
      <c r="AQ455" s="1499"/>
      <c r="AR455" s="1499"/>
      <c r="AS455" s="1499"/>
      <c r="AT455" s="1499"/>
      <c r="AU455" s="1499"/>
      <c r="AV455" s="1499"/>
      <c r="AW455" s="1499"/>
      <c r="AX455" s="1499"/>
      <c r="AY455" s="1499"/>
      <c r="AZ455" s="1499"/>
      <c r="BA455" s="1499"/>
      <c r="BB455" s="1499"/>
      <c r="BC455" s="1499"/>
      <c r="BD455" s="1499"/>
      <c r="BE455" s="1499"/>
      <c r="BF455" s="1499"/>
      <c r="BG455" s="1499"/>
      <c r="BH455" s="1499"/>
      <c r="BI455" s="1499"/>
      <c r="BJ455" s="1499"/>
      <c r="BK455" s="1499"/>
      <c r="BL455" s="1499"/>
      <c r="BM455" s="1499"/>
      <c r="BN455" s="1499"/>
      <c r="BO455" s="1499"/>
      <c r="BP455" s="1499"/>
      <c r="BQ455" s="1499"/>
      <c r="BR455" s="1499"/>
      <c r="BS455" s="1499"/>
      <c r="BT455" s="1499"/>
      <c r="BU455" s="1499"/>
      <c r="BV455" s="1499"/>
      <c r="BW455" s="1499"/>
      <c r="BX455" s="1499"/>
      <c r="BY455" s="1499"/>
      <c r="BZ455" s="1499"/>
      <c r="CA455" s="1499"/>
      <c r="CB455" s="1499"/>
      <c r="CC455" s="1499"/>
      <c r="CD455" s="1499"/>
      <c r="CE455" s="1499"/>
      <c r="CF455" s="1499"/>
      <c r="CG455" s="1499"/>
      <c r="CH455" s="1499"/>
      <c r="CI455" s="1499"/>
      <c r="CJ455" s="1499"/>
      <c r="CK455" s="1499"/>
      <c r="CL455" s="1499"/>
      <c r="CM455" s="1499"/>
      <c r="CN455" s="1499"/>
      <c r="CO455" s="1499"/>
      <c r="CP455" s="1499"/>
      <c r="CQ455" s="1499"/>
      <c r="CR455" s="1499"/>
      <c r="CS455" s="1499"/>
      <c r="CT455" s="1499"/>
      <c r="CU455" s="1499"/>
      <c r="CV455" s="1499"/>
      <c r="CW455" s="1499"/>
      <c r="CX455" s="1499"/>
      <c r="CY455" s="1499"/>
      <c r="CZ455" s="1499"/>
      <c r="DA455" s="1499"/>
      <c r="DB455" s="1499"/>
      <c r="DC455" s="1499"/>
      <c r="DD455" s="1499"/>
      <c r="DE455" s="1499"/>
      <c r="DF455" s="1499"/>
      <c r="DG455" s="1499"/>
      <c r="DH455" s="1499"/>
      <c r="DI455" s="1499"/>
      <c r="DJ455" s="1499"/>
      <c r="DK455" s="1499"/>
      <c r="DL455" s="1504"/>
      <c r="DM455" s="1505"/>
      <c r="DN455" s="1505"/>
      <c r="DO455" s="1505"/>
      <c r="DP455" s="1505"/>
      <c r="DQ455" s="1506"/>
      <c r="DR455" s="1499"/>
      <c r="DS455" s="1499"/>
      <c r="DT455" s="1499"/>
      <c r="DU455" s="1499"/>
      <c r="DV455" s="1499"/>
      <c r="DW455" s="1499"/>
      <c r="DX455" s="1499"/>
      <c r="DY455" s="1499"/>
      <c r="DZ455" s="1499"/>
      <c r="EA455" s="1499"/>
      <c r="EB455" s="1499"/>
      <c r="EC455" s="1499"/>
      <c r="ED455" s="1499"/>
      <c r="EE455" s="1499"/>
      <c r="EF455" s="1499"/>
      <c r="EG455" s="1499"/>
      <c r="EH455" s="1499"/>
      <c r="EI455" s="1499"/>
      <c r="EJ455" s="1499"/>
      <c r="EK455" s="1499"/>
      <c r="EL455" s="1499"/>
      <c r="EM455" s="1499"/>
      <c r="EN455" s="1499"/>
      <c r="EO455" s="1499"/>
      <c r="EP455" s="1499"/>
      <c r="EQ455" s="1499"/>
      <c r="ER455" s="1499"/>
      <c r="ES455" s="1499"/>
      <c r="ET455" s="1499"/>
      <c r="EU455" s="1499"/>
      <c r="EV455" s="1499"/>
      <c r="EW455" s="1499"/>
      <c r="EX455" s="1499"/>
      <c r="EY455" s="1499"/>
      <c r="EZ455" s="1499"/>
      <c r="FA455" s="1499"/>
      <c r="FB455" s="1499"/>
      <c r="FC455" s="1499"/>
      <c r="FD455" s="1499"/>
      <c r="FE455" s="1499"/>
      <c r="FF455" s="1499"/>
      <c r="FG455" s="1499"/>
      <c r="FH455" s="1499"/>
      <c r="FI455" s="1499"/>
      <c r="FJ455" s="1499"/>
      <c r="FK455" s="1499"/>
      <c r="FL455" s="1499"/>
      <c r="FM455" s="1499"/>
      <c r="FN455" s="1499"/>
      <c r="FO455" s="1499"/>
      <c r="FP455" s="1499"/>
      <c r="FQ455" s="1499"/>
      <c r="FR455" s="1499"/>
      <c r="FS455" s="1499"/>
      <c r="FT455" s="1499"/>
      <c r="FU455" s="1499"/>
      <c r="FV455" s="1499"/>
      <c r="FW455" s="1499"/>
      <c r="FX455" s="1499"/>
      <c r="FY455" s="1499"/>
      <c r="FZ455" s="1499"/>
      <c r="GA455" s="1499"/>
      <c r="GB455" s="1499"/>
      <c r="GC455" s="1499"/>
      <c r="GD455" s="1499"/>
    </row>
    <row r="456" spans="1:186" ht="6" customHeight="1">
      <c r="A456" s="325"/>
      <c r="B456" s="701"/>
      <c r="C456" s="701"/>
      <c r="D456" s="701"/>
      <c r="E456" s="701"/>
      <c r="F456" s="1499"/>
      <c r="G456" s="1499"/>
      <c r="H456" s="1499"/>
      <c r="I456" s="1499"/>
      <c r="J456" s="1499"/>
      <c r="K456" s="1499"/>
      <c r="L456" s="1499"/>
      <c r="M456" s="1499"/>
      <c r="N456" s="1499"/>
      <c r="O456" s="1499"/>
      <c r="P456" s="1499"/>
      <c r="Q456" s="1499"/>
      <c r="R456" s="1499"/>
      <c r="S456" s="1499"/>
      <c r="T456" s="1499"/>
      <c r="U456" s="1499"/>
      <c r="V456" s="1499"/>
      <c r="W456" s="1499"/>
      <c r="X456" s="1499"/>
      <c r="Y456" s="1499"/>
      <c r="Z456" s="1499"/>
      <c r="AA456" s="1499"/>
      <c r="AB456" s="1499"/>
      <c r="AC456" s="1499"/>
      <c r="AD456" s="1499"/>
      <c r="AE456" s="1499"/>
      <c r="AF456" s="1499"/>
      <c r="AG456" s="1499"/>
      <c r="AH456" s="1499"/>
      <c r="AI456" s="1499"/>
      <c r="AJ456" s="1499"/>
      <c r="AK456" s="1499"/>
      <c r="AL456" s="1499"/>
      <c r="AM456" s="1499"/>
      <c r="AN456" s="1499"/>
      <c r="AO456" s="1499"/>
      <c r="AP456" s="1499"/>
      <c r="AQ456" s="1499"/>
      <c r="AR456" s="1499"/>
      <c r="AS456" s="1499"/>
      <c r="AT456" s="1499"/>
      <c r="AU456" s="1499"/>
      <c r="AV456" s="1499"/>
      <c r="AW456" s="1499"/>
      <c r="AX456" s="1499"/>
      <c r="AY456" s="1499"/>
      <c r="AZ456" s="1499"/>
      <c r="BA456" s="1499"/>
      <c r="BB456" s="1499"/>
      <c r="BC456" s="1499"/>
      <c r="BD456" s="1499"/>
      <c r="BE456" s="1499"/>
      <c r="BF456" s="1499"/>
      <c r="BG456" s="1499"/>
      <c r="BH456" s="1499"/>
      <c r="BI456" s="1499"/>
      <c r="BJ456" s="1499"/>
      <c r="BK456" s="1499"/>
      <c r="BL456" s="1499"/>
      <c r="BM456" s="1499"/>
      <c r="BN456" s="1499"/>
      <c r="BO456" s="1499"/>
      <c r="BP456" s="1499"/>
      <c r="BQ456" s="1499"/>
      <c r="BR456" s="1499"/>
      <c r="BS456" s="1499"/>
      <c r="BT456" s="1499"/>
      <c r="BU456" s="1499"/>
      <c r="BV456" s="1499"/>
      <c r="BW456" s="1499"/>
      <c r="BX456" s="1499"/>
      <c r="BY456" s="1499"/>
      <c r="BZ456" s="1499"/>
      <c r="CA456" s="1499"/>
      <c r="CB456" s="1499"/>
      <c r="CC456" s="1499"/>
      <c r="CD456" s="1499"/>
      <c r="CE456" s="1499"/>
      <c r="CF456" s="1499"/>
      <c r="CG456" s="1499"/>
      <c r="CH456" s="1499"/>
      <c r="CI456" s="1499"/>
      <c r="CJ456" s="1499"/>
      <c r="CK456" s="1499"/>
      <c r="CL456" s="1499"/>
      <c r="CM456" s="1499"/>
      <c r="CN456" s="1499"/>
      <c r="CO456" s="1499"/>
      <c r="CP456" s="1499"/>
      <c r="CQ456" s="1499"/>
      <c r="CR456" s="1499"/>
      <c r="CS456" s="1499"/>
      <c r="CT456" s="1499"/>
      <c r="CU456" s="1499"/>
      <c r="CV456" s="1499"/>
      <c r="CW456" s="1499"/>
      <c r="CX456" s="1499"/>
      <c r="CY456" s="1499"/>
      <c r="CZ456" s="1499"/>
      <c r="DA456" s="1499"/>
      <c r="DB456" s="1499"/>
      <c r="DC456" s="1499"/>
      <c r="DD456" s="1499"/>
      <c r="DE456" s="1499"/>
      <c r="DF456" s="1499"/>
      <c r="DG456" s="1499"/>
      <c r="DH456" s="1499"/>
      <c r="DI456" s="1499"/>
      <c r="DJ456" s="1499"/>
      <c r="DK456" s="1499"/>
      <c r="DL456" s="1504"/>
      <c r="DM456" s="1505"/>
      <c r="DN456" s="1505"/>
      <c r="DO456" s="1505"/>
      <c r="DP456" s="1505"/>
      <c r="DQ456" s="1506"/>
      <c r="DR456" s="1499"/>
      <c r="DS456" s="1499"/>
      <c r="DT456" s="1499"/>
      <c r="DU456" s="1499"/>
      <c r="DV456" s="1499"/>
      <c r="DW456" s="1499"/>
      <c r="DX456" s="1499"/>
      <c r="DY456" s="1499"/>
      <c r="DZ456" s="1499"/>
      <c r="EA456" s="1499"/>
      <c r="EB456" s="1499"/>
      <c r="EC456" s="1499"/>
      <c r="ED456" s="1499"/>
      <c r="EE456" s="1499"/>
      <c r="EF456" s="1499"/>
      <c r="EG456" s="1499"/>
      <c r="EH456" s="1499"/>
      <c r="EI456" s="1499"/>
      <c r="EJ456" s="1499"/>
      <c r="EK456" s="1499"/>
      <c r="EL456" s="1499"/>
      <c r="EM456" s="1499"/>
      <c r="EN456" s="1499"/>
      <c r="EO456" s="1499"/>
      <c r="EP456" s="1499"/>
      <c r="EQ456" s="1499"/>
      <c r="ER456" s="1499"/>
      <c r="ES456" s="1499"/>
      <c r="ET456" s="1499"/>
      <c r="EU456" s="1499"/>
      <c r="EV456" s="1499"/>
      <c r="EW456" s="1499"/>
      <c r="EX456" s="1499"/>
      <c r="EY456" s="1499"/>
      <c r="EZ456" s="1499"/>
      <c r="FA456" s="1499"/>
      <c r="FB456" s="1499"/>
      <c r="FC456" s="1499"/>
      <c r="FD456" s="1499"/>
      <c r="FE456" s="1499"/>
      <c r="FF456" s="1499"/>
      <c r="FG456" s="1499"/>
      <c r="FH456" s="1499"/>
      <c r="FI456" s="1499"/>
      <c r="FJ456" s="1499"/>
      <c r="FK456" s="1499"/>
      <c r="FL456" s="1499"/>
      <c r="FM456" s="1499"/>
      <c r="FN456" s="1499"/>
      <c r="FO456" s="1499"/>
      <c r="FP456" s="1499"/>
      <c r="FQ456" s="1499"/>
      <c r="FR456" s="1499"/>
      <c r="FS456" s="1499"/>
      <c r="FT456" s="1499"/>
      <c r="FU456" s="1499"/>
      <c r="FV456" s="1499"/>
      <c r="FW456" s="1499"/>
      <c r="FX456" s="1499"/>
      <c r="FY456" s="1499"/>
      <c r="FZ456" s="1499"/>
      <c r="GA456" s="1499"/>
      <c r="GB456" s="1499"/>
      <c r="GC456" s="1499"/>
      <c r="GD456" s="1499"/>
    </row>
    <row r="457" spans="1:186" ht="6" customHeight="1">
      <c r="A457" s="325"/>
      <c r="B457" s="701"/>
      <c r="C457" s="701"/>
      <c r="D457" s="701"/>
      <c r="E457" s="701"/>
      <c r="F457" s="1499"/>
      <c r="G457" s="1499"/>
      <c r="H457" s="1499"/>
      <c r="I457" s="1499"/>
      <c r="J457" s="1499"/>
      <c r="K457" s="1499"/>
      <c r="L457" s="1499"/>
      <c r="M457" s="1499"/>
      <c r="N457" s="1499"/>
      <c r="O457" s="1499"/>
      <c r="P457" s="1499"/>
      <c r="Q457" s="1499"/>
      <c r="R457" s="1499"/>
      <c r="S457" s="1499"/>
      <c r="T457" s="1499"/>
      <c r="U457" s="1499"/>
      <c r="V457" s="1499"/>
      <c r="W457" s="1499"/>
      <c r="X457" s="1499"/>
      <c r="Y457" s="1499"/>
      <c r="Z457" s="1499"/>
      <c r="AA457" s="1499"/>
      <c r="AB457" s="1499"/>
      <c r="AC457" s="1499"/>
      <c r="AD457" s="1499"/>
      <c r="AE457" s="1499"/>
      <c r="AF457" s="1499"/>
      <c r="AG457" s="1499"/>
      <c r="AH457" s="1499"/>
      <c r="AI457" s="1499"/>
      <c r="AJ457" s="1499"/>
      <c r="AK457" s="1499"/>
      <c r="AL457" s="1499"/>
      <c r="AM457" s="1499"/>
      <c r="AN457" s="1499"/>
      <c r="AO457" s="1499"/>
      <c r="AP457" s="1499"/>
      <c r="AQ457" s="1499"/>
      <c r="AR457" s="1499"/>
      <c r="AS457" s="1499"/>
      <c r="AT457" s="1499"/>
      <c r="AU457" s="1499"/>
      <c r="AV457" s="1499"/>
      <c r="AW457" s="1499"/>
      <c r="AX457" s="1499"/>
      <c r="AY457" s="1499"/>
      <c r="AZ457" s="1499"/>
      <c r="BA457" s="1499"/>
      <c r="BB457" s="1499"/>
      <c r="BC457" s="1499"/>
      <c r="BD457" s="1499"/>
      <c r="BE457" s="1499"/>
      <c r="BF457" s="1499"/>
      <c r="BG457" s="1499"/>
      <c r="BH457" s="1499"/>
      <c r="BI457" s="1499"/>
      <c r="BJ457" s="1499"/>
      <c r="BK457" s="1499"/>
      <c r="BL457" s="1499"/>
      <c r="BM457" s="1499"/>
      <c r="BN457" s="1499"/>
      <c r="BO457" s="1499"/>
      <c r="BP457" s="1499"/>
      <c r="BQ457" s="1499"/>
      <c r="BR457" s="1499"/>
      <c r="BS457" s="1499"/>
      <c r="BT457" s="1499"/>
      <c r="BU457" s="1499"/>
      <c r="BV457" s="1499"/>
      <c r="BW457" s="1499"/>
      <c r="BX457" s="1499"/>
      <c r="BY457" s="1499"/>
      <c r="BZ457" s="1499"/>
      <c r="CA457" s="1499"/>
      <c r="CB457" s="1499"/>
      <c r="CC457" s="1499"/>
      <c r="CD457" s="1499"/>
      <c r="CE457" s="1499"/>
      <c r="CF457" s="1499"/>
      <c r="CG457" s="1499"/>
      <c r="CH457" s="1499"/>
      <c r="CI457" s="1499"/>
      <c r="CJ457" s="1499"/>
      <c r="CK457" s="1499"/>
      <c r="CL457" s="1499"/>
      <c r="CM457" s="1499"/>
      <c r="CN457" s="1499"/>
      <c r="CO457" s="1499"/>
      <c r="CP457" s="1499"/>
      <c r="CQ457" s="1499"/>
      <c r="CR457" s="1499"/>
      <c r="CS457" s="1499"/>
      <c r="CT457" s="1499"/>
      <c r="CU457" s="1499"/>
      <c r="CV457" s="1499"/>
      <c r="CW457" s="1499"/>
      <c r="CX457" s="1499"/>
      <c r="CY457" s="1499"/>
      <c r="CZ457" s="1499"/>
      <c r="DA457" s="1499"/>
      <c r="DB457" s="1499"/>
      <c r="DC457" s="1499"/>
      <c r="DD457" s="1499"/>
      <c r="DE457" s="1499"/>
      <c r="DF457" s="1499"/>
      <c r="DG457" s="1499"/>
      <c r="DH457" s="1499"/>
      <c r="DI457" s="1499"/>
      <c r="DJ457" s="1499"/>
      <c r="DK457" s="1499"/>
      <c r="DL457" s="1504"/>
      <c r="DM457" s="1505"/>
      <c r="DN457" s="1505"/>
      <c r="DO457" s="1505"/>
      <c r="DP457" s="1505"/>
      <c r="DQ457" s="1506"/>
      <c r="DR457" s="1499"/>
      <c r="DS457" s="1499"/>
      <c r="DT457" s="1499"/>
      <c r="DU457" s="1499"/>
      <c r="DV457" s="1499"/>
      <c r="DW457" s="1499"/>
      <c r="DX457" s="1499"/>
      <c r="DY457" s="1499"/>
      <c r="DZ457" s="1499"/>
      <c r="EA457" s="1499"/>
      <c r="EB457" s="1499"/>
      <c r="EC457" s="1499"/>
      <c r="ED457" s="1499"/>
      <c r="EE457" s="1499"/>
      <c r="EF457" s="1499"/>
      <c r="EG457" s="1499"/>
      <c r="EH457" s="1499"/>
      <c r="EI457" s="1499"/>
      <c r="EJ457" s="1499"/>
      <c r="EK457" s="1499"/>
      <c r="EL457" s="1499"/>
      <c r="EM457" s="1499"/>
      <c r="EN457" s="1499"/>
      <c r="EO457" s="1499"/>
      <c r="EP457" s="1499"/>
      <c r="EQ457" s="1499"/>
      <c r="ER457" s="1499"/>
      <c r="ES457" s="1499"/>
      <c r="ET457" s="1499"/>
      <c r="EU457" s="1499"/>
      <c r="EV457" s="1499"/>
      <c r="EW457" s="1499"/>
      <c r="EX457" s="1499"/>
      <c r="EY457" s="1499"/>
      <c r="EZ457" s="1499"/>
      <c r="FA457" s="1499"/>
      <c r="FB457" s="1499"/>
      <c r="FC457" s="1499"/>
      <c r="FD457" s="1499"/>
      <c r="FE457" s="1499"/>
      <c r="FF457" s="1499"/>
      <c r="FG457" s="1499"/>
      <c r="FH457" s="1499"/>
      <c r="FI457" s="1499"/>
      <c r="FJ457" s="1499"/>
      <c r="FK457" s="1499"/>
      <c r="FL457" s="1499"/>
      <c r="FM457" s="1499"/>
      <c r="FN457" s="1499"/>
      <c r="FO457" s="1499"/>
      <c r="FP457" s="1499"/>
      <c r="FQ457" s="1499"/>
      <c r="FR457" s="1499"/>
      <c r="FS457" s="1499"/>
      <c r="FT457" s="1499"/>
      <c r="FU457" s="1499"/>
      <c r="FV457" s="1499"/>
      <c r="FW457" s="1499"/>
      <c r="FX457" s="1499"/>
      <c r="FY457" s="1499"/>
      <c r="FZ457" s="1499"/>
      <c r="GA457" s="1499"/>
      <c r="GB457" s="1499"/>
      <c r="GC457" s="1499"/>
      <c r="GD457" s="1499"/>
    </row>
    <row r="458" spans="1:186" ht="6" customHeight="1">
      <c r="A458" s="325"/>
      <c r="B458" s="701"/>
      <c r="C458" s="701"/>
      <c r="D458" s="701"/>
      <c r="E458" s="701"/>
      <c r="F458" s="1499"/>
      <c r="G458" s="1499"/>
      <c r="H458" s="1499"/>
      <c r="I458" s="1499"/>
      <c r="J458" s="1499"/>
      <c r="K458" s="1499"/>
      <c r="L458" s="1499"/>
      <c r="M458" s="1499"/>
      <c r="N458" s="1499"/>
      <c r="O458" s="1499"/>
      <c r="P458" s="1499"/>
      <c r="Q458" s="1499"/>
      <c r="R458" s="1499"/>
      <c r="S458" s="1499"/>
      <c r="T458" s="1499"/>
      <c r="U458" s="1499"/>
      <c r="V458" s="1499"/>
      <c r="W458" s="1499"/>
      <c r="X458" s="1499"/>
      <c r="Y458" s="1499"/>
      <c r="Z458" s="1499"/>
      <c r="AA458" s="1499"/>
      <c r="AB458" s="1499"/>
      <c r="AC458" s="1499"/>
      <c r="AD458" s="1499"/>
      <c r="AE458" s="1499"/>
      <c r="AF458" s="1499"/>
      <c r="AG458" s="1499"/>
      <c r="AH458" s="1499"/>
      <c r="AI458" s="1499"/>
      <c r="AJ458" s="1499"/>
      <c r="AK458" s="1499"/>
      <c r="AL458" s="1499"/>
      <c r="AM458" s="1499"/>
      <c r="AN458" s="1499"/>
      <c r="AO458" s="1499"/>
      <c r="AP458" s="1499"/>
      <c r="AQ458" s="1499"/>
      <c r="AR458" s="1499"/>
      <c r="AS458" s="1499"/>
      <c r="AT458" s="1499"/>
      <c r="AU458" s="1499"/>
      <c r="AV458" s="1499"/>
      <c r="AW458" s="1499"/>
      <c r="AX458" s="1499"/>
      <c r="AY458" s="1499"/>
      <c r="AZ458" s="1499"/>
      <c r="BA458" s="1499"/>
      <c r="BB458" s="1499"/>
      <c r="BC458" s="1499"/>
      <c r="BD458" s="1499"/>
      <c r="BE458" s="1499"/>
      <c r="BF458" s="1499"/>
      <c r="BG458" s="1499"/>
      <c r="BH458" s="1499"/>
      <c r="BI458" s="1499"/>
      <c r="BJ458" s="1499"/>
      <c r="BK458" s="1499"/>
      <c r="BL458" s="1499"/>
      <c r="BM458" s="1499"/>
      <c r="BN458" s="1499"/>
      <c r="BO458" s="1499"/>
      <c r="BP458" s="1499"/>
      <c r="BQ458" s="1499"/>
      <c r="BR458" s="1499"/>
      <c r="BS458" s="1499"/>
      <c r="BT458" s="1499"/>
      <c r="BU458" s="1499"/>
      <c r="BV458" s="1499"/>
      <c r="BW458" s="1499"/>
      <c r="BX458" s="1499"/>
      <c r="BY458" s="1499"/>
      <c r="BZ458" s="1499"/>
      <c r="CA458" s="1499"/>
      <c r="CB458" s="1499"/>
      <c r="CC458" s="1499"/>
      <c r="CD458" s="1499"/>
      <c r="CE458" s="1499"/>
      <c r="CF458" s="1499"/>
      <c r="CG458" s="1499"/>
      <c r="CH458" s="1499"/>
      <c r="CI458" s="1499"/>
      <c r="CJ458" s="1499"/>
      <c r="CK458" s="1499"/>
      <c r="CL458" s="1499"/>
      <c r="CM458" s="1499"/>
      <c r="CN458" s="1499"/>
      <c r="CO458" s="1499"/>
      <c r="CP458" s="1499"/>
      <c r="CQ458" s="1499"/>
      <c r="CR458" s="1499"/>
      <c r="CS458" s="1499"/>
      <c r="CT458" s="1499"/>
      <c r="CU458" s="1499"/>
      <c r="CV458" s="1499"/>
      <c r="CW458" s="1499"/>
      <c r="CX458" s="1499"/>
      <c r="CY458" s="1499"/>
      <c r="CZ458" s="1499"/>
      <c r="DA458" s="1499"/>
      <c r="DB458" s="1499"/>
      <c r="DC458" s="1499"/>
      <c r="DD458" s="1499"/>
      <c r="DE458" s="1499"/>
      <c r="DF458" s="1499"/>
      <c r="DG458" s="1499"/>
      <c r="DH458" s="1499"/>
      <c r="DI458" s="1499"/>
      <c r="DJ458" s="1499"/>
      <c r="DK458" s="1499"/>
      <c r="DL458" s="1504"/>
      <c r="DM458" s="1505"/>
      <c r="DN458" s="1505"/>
      <c r="DO458" s="1505"/>
      <c r="DP458" s="1505"/>
      <c r="DQ458" s="1506"/>
      <c r="DR458" s="1499"/>
      <c r="DS458" s="1499"/>
      <c r="DT458" s="1499"/>
      <c r="DU458" s="1499"/>
      <c r="DV458" s="1499"/>
      <c r="DW458" s="1499"/>
      <c r="DX458" s="1499"/>
      <c r="DY458" s="1499"/>
      <c r="DZ458" s="1499"/>
      <c r="EA458" s="1499"/>
      <c r="EB458" s="1499"/>
      <c r="EC458" s="1499"/>
      <c r="ED458" s="1499"/>
      <c r="EE458" s="1499"/>
      <c r="EF458" s="1499"/>
      <c r="EG458" s="1499"/>
      <c r="EH458" s="1499"/>
      <c r="EI458" s="1499"/>
      <c r="EJ458" s="1499"/>
      <c r="EK458" s="1499"/>
      <c r="EL458" s="1499"/>
      <c r="EM458" s="1499"/>
      <c r="EN458" s="1499"/>
      <c r="EO458" s="1499"/>
      <c r="EP458" s="1499"/>
      <c r="EQ458" s="1499"/>
      <c r="ER458" s="1499"/>
      <c r="ES458" s="1499"/>
      <c r="ET458" s="1499"/>
      <c r="EU458" s="1499"/>
      <c r="EV458" s="1499"/>
      <c r="EW458" s="1499"/>
      <c r="EX458" s="1499"/>
      <c r="EY458" s="1499"/>
      <c r="EZ458" s="1499"/>
      <c r="FA458" s="1499"/>
      <c r="FB458" s="1499"/>
      <c r="FC458" s="1499"/>
      <c r="FD458" s="1499"/>
      <c r="FE458" s="1499"/>
      <c r="FF458" s="1499"/>
      <c r="FG458" s="1499"/>
      <c r="FH458" s="1499"/>
      <c r="FI458" s="1499"/>
      <c r="FJ458" s="1499"/>
      <c r="FK458" s="1499"/>
      <c r="FL458" s="1499"/>
      <c r="FM458" s="1499"/>
      <c r="FN458" s="1499"/>
      <c r="FO458" s="1499"/>
      <c r="FP458" s="1499"/>
      <c r="FQ458" s="1499"/>
      <c r="FR458" s="1499"/>
      <c r="FS458" s="1499"/>
      <c r="FT458" s="1499"/>
      <c r="FU458" s="1499"/>
      <c r="FV458" s="1499"/>
      <c r="FW458" s="1499"/>
      <c r="FX458" s="1499"/>
      <c r="FY458" s="1499"/>
      <c r="FZ458" s="1499"/>
      <c r="GA458" s="1499"/>
      <c r="GB458" s="1499"/>
      <c r="GC458" s="1499"/>
      <c r="GD458" s="1499"/>
    </row>
    <row r="459" spans="1:186" ht="6" customHeight="1">
      <c r="A459" s="325"/>
      <c r="B459" s="701"/>
      <c r="C459" s="701"/>
      <c r="D459" s="701"/>
      <c r="E459" s="701"/>
      <c r="F459" s="1468"/>
      <c r="G459" s="1468"/>
      <c r="H459" s="1468"/>
      <c r="I459" s="1468"/>
      <c r="J459" s="1468"/>
      <c r="K459" s="1468"/>
      <c r="L459" s="1468"/>
      <c r="M459" s="1468"/>
      <c r="N459" s="1468"/>
      <c r="O459" s="1468"/>
      <c r="P459" s="1468"/>
      <c r="Q459" s="1468"/>
      <c r="R459" s="1468"/>
      <c r="S459" s="1468"/>
      <c r="T459" s="1468"/>
      <c r="U459" s="1468"/>
      <c r="V459" s="1468"/>
      <c r="W459" s="1468"/>
      <c r="X459" s="1468"/>
      <c r="Y459" s="1468"/>
      <c r="Z459" s="1468"/>
      <c r="AA459" s="1468"/>
      <c r="AB459" s="1468"/>
      <c r="AC459" s="1468"/>
      <c r="AD459" s="1468"/>
      <c r="AE459" s="1468"/>
      <c r="AF459" s="1468"/>
      <c r="AG459" s="1468"/>
      <c r="AH459" s="1468"/>
      <c r="AI459" s="1468"/>
      <c r="AJ459" s="1468"/>
      <c r="AK459" s="1468"/>
      <c r="AL459" s="1468"/>
      <c r="AM459" s="1468"/>
      <c r="AN459" s="1468"/>
      <c r="AO459" s="1468"/>
      <c r="AP459" s="1468"/>
      <c r="AQ459" s="1468"/>
      <c r="AR459" s="1468"/>
      <c r="AS459" s="1468"/>
      <c r="AT459" s="1468"/>
      <c r="AU459" s="1468"/>
      <c r="AV459" s="1468"/>
      <c r="AW459" s="1468"/>
      <c r="AX459" s="1468"/>
      <c r="AY459" s="1468"/>
      <c r="AZ459" s="1468"/>
      <c r="BA459" s="1468"/>
      <c r="BB459" s="1468"/>
      <c r="BC459" s="1468"/>
      <c r="BD459" s="1468"/>
      <c r="BE459" s="1468"/>
      <c r="BF459" s="1468"/>
      <c r="BG459" s="1468"/>
      <c r="BH459" s="1468"/>
      <c r="BI459" s="1468"/>
      <c r="BJ459" s="1468"/>
      <c r="BK459" s="1468"/>
      <c r="BL459" s="1468"/>
      <c r="BM459" s="1468"/>
      <c r="BN459" s="1468"/>
      <c r="BO459" s="1468"/>
      <c r="BP459" s="1468"/>
      <c r="BQ459" s="1468"/>
      <c r="BR459" s="1468"/>
      <c r="BS459" s="1468"/>
      <c r="BT459" s="1468"/>
      <c r="BU459" s="1468"/>
      <c r="BV459" s="1468"/>
      <c r="BW459" s="1468"/>
      <c r="BX459" s="1468"/>
      <c r="BY459" s="1468"/>
      <c r="BZ459" s="1468"/>
      <c r="CA459" s="1468"/>
      <c r="CB459" s="1468"/>
      <c r="CC459" s="1468"/>
      <c r="CD459" s="1468"/>
      <c r="CE459" s="1468"/>
      <c r="CF459" s="1468"/>
      <c r="CG459" s="1468"/>
      <c r="CH459" s="1468"/>
      <c r="CI459" s="1468"/>
      <c r="CJ459" s="1468"/>
      <c r="CK459" s="1468"/>
      <c r="CL459" s="1468"/>
      <c r="CM459" s="1468"/>
      <c r="CN459" s="1468"/>
      <c r="CO459" s="1468"/>
      <c r="CP459" s="1468"/>
      <c r="CQ459" s="1468"/>
      <c r="CR459" s="1468"/>
      <c r="CS459" s="1468"/>
      <c r="CT459" s="1468"/>
      <c r="CU459" s="1468"/>
      <c r="CV459" s="1468"/>
      <c r="CW459" s="1468"/>
      <c r="CX459" s="1468"/>
      <c r="CY459" s="1468"/>
      <c r="CZ459" s="1468"/>
      <c r="DA459" s="1468"/>
      <c r="DB459" s="1468"/>
      <c r="DC459" s="1468"/>
      <c r="DD459" s="1468"/>
      <c r="DE459" s="1468"/>
      <c r="DF459" s="1468"/>
      <c r="DG459" s="1468"/>
      <c r="DH459" s="1468"/>
      <c r="DI459" s="1468"/>
      <c r="DJ459" s="1468"/>
      <c r="DK459" s="1468"/>
      <c r="DL459" s="1504"/>
      <c r="DM459" s="1505"/>
      <c r="DN459" s="1505"/>
      <c r="DO459" s="1505"/>
      <c r="DP459" s="1505"/>
      <c r="DQ459" s="1506"/>
      <c r="DR459" s="1468"/>
      <c r="DS459" s="1468"/>
      <c r="DT459" s="1468"/>
      <c r="DU459" s="1468"/>
      <c r="DV459" s="1468"/>
      <c r="DW459" s="1468"/>
      <c r="DX459" s="1468"/>
      <c r="DY459" s="1468"/>
      <c r="DZ459" s="1468"/>
      <c r="EA459" s="1468"/>
      <c r="EB459" s="1468"/>
      <c r="EC459" s="1468"/>
      <c r="ED459" s="1468"/>
      <c r="EE459" s="1468"/>
      <c r="EF459" s="1468"/>
      <c r="EG459" s="1468"/>
      <c r="EH459" s="1468"/>
      <c r="EI459" s="1468"/>
      <c r="EJ459" s="1468"/>
      <c r="EK459" s="1468"/>
      <c r="EL459" s="1468"/>
      <c r="EM459" s="1468"/>
      <c r="EN459" s="1468"/>
      <c r="EO459" s="1468"/>
      <c r="EP459" s="1468"/>
      <c r="EQ459" s="1468"/>
      <c r="ER459" s="1468"/>
      <c r="ES459" s="1468"/>
      <c r="ET459" s="1468"/>
      <c r="EU459" s="1468"/>
      <c r="EV459" s="1468"/>
      <c r="EW459" s="1468"/>
      <c r="EX459" s="1468"/>
      <c r="EY459" s="1468"/>
      <c r="EZ459" s="1468"/>
      <c r="FA459" s="1468"/>
      <c r="FB459" s="1468"/>
      <c r="FC459" s="1468"/>
      <c r="FD459" s="1468"/>
      <c r="FE459" s="1468"/>
      <c r="FF459" s="1468"/>
      <c r="FG459" s="1468"/>
      <c r="FH459" s="1468"/>
      <c r="FI459" s="1468"/>
      <c r="FJ459" s="1468"/>
      <c r="FK459" s="1468"/>
      <c r="FL459" s="1468"/>
      <c r="FM459" s="1468"/>
      <c r="FN459" s="1468"/>
      <c r="FO459" s="1468"/>
      <c r="FP459" s="1468"/>
      <c r="FQ459" s="1468"/>
      <c r="FR459" s="1468"/>
      <c r="FS459" s="1468"/>
      <c r="FT459" s="1468"/>
      <c r="FU459" s="1468"/>
      <c r="FV459" s="1468"/>
      <c r="FW459" s="1468"/>
      <c r="FX459" s="1468"/>
      <c r="FY459" s="1468"/>
      <c r="FZ459" s="1468"/>
      <c r="GA459" s="1468"/>
      <c r="GB459" s="1468"/>
      <c r="GC459" s="1468"/>
      <c r="GD459" s="1468"/>
    </row>
    <row r="460" spans="1:186" ht="6" customHeight="1">
      <c r="A460" s="325"/>
      <c r="B460" s="701"/>
      <c r="C460" s="701"/>
      <c r="D460" s="701"/>
      <c r="E460" s="701"/>
      <c r="F460" s="1468"/>
      <c r="G460" s="1468"/>
      <c r="H460" s="1468"/>
      <c r="I460" s="1468"/>
      <c r="J460" s="1468"/>
      <c r="K460" s="1468"/>
      <c r="L460" s="1468"/>
      <c r="M460" s="1468"/>
      <c r="N460" s="1468"/>
      <c r="O460" s="1468"/>
      <c r="P460" s="1468"/>
      <c r="Q460" s="1468"/>
      <c r="R460" s="1468"/>
      <c r="S460" s="1468"/>
      <c r="T460" s="1468"/>
      <c r="U460" s="1468"/>
      <c r="V460" s="1468"/>
      <c r="W460" s="1468"/>
      <c r="X460" s="1468"/>
      <c r="Y460" s="1468"/>
      <c r="Z460" s="1468"/>
      <c r="AA460" s="1468"/>
      <c r="AB460" s="1468"/>
      <c r="AC460" s="1468"/>
      <c r="AD460" s="1468"/>
      <c r="AE460" s="1468"/>
      <c r="AF460" s="1468"/>
      <c r="AG460" s="1468"/>
      <c r="AH460" s="1468"/>
      <c r="AI460" s="1468"/>
      <c r="AJ460" s="1468"/>
      <c r="AK460" s="1468"/>
      <c r="AL460" s="1468"/>
      <c r="AM460" s="1468"/>
      <c r="AN460" s="1468"/>
      <c r="AO460" s="1468"/>
      <c r="AP460" s="1468"/>
      <c r="AQ460" s="1468"/>
      <c r="AR460" s="1468"/>
      <c r="AS460" s="1468"/>
      <c r="AT460" s="1468"/>
      <c r="AU460" s="1468"/>
      <c r="AV460" s="1468"/>
      <c r="AW460" s="1468"/>
      <c r="AX460" s="1468"/>
      <c r="AY460" s="1468"/>
      <c r="AZ460" s="1468"/>
      <c r="BA460" s="1468"/>
      <c r="BB460" s="1468"/>
      <c r="BC460" s="1468"/>
      <c r="BD460" s="1468"/>
      <c r="BE460" s="1468"/>
      <c r="BF460" s="1468"/>
      <c r="BG460" s="1468"/>
      <c r="BH460" s="1468"/>
      <c r="BI460" s="1468"/>
      <c r="BJ460" s="1468"/>
      <c r="BK460" s="1468"/>
      <c r="BL460" s="1468"/>
      <c r="BM460" s="1468"/>
      <c r="BN460" s="1468"/>
      <c r="BO460" s="1468"/>
      <c r="BP460" s="1468"/>
      <c r="BQ460" s="1468"/>
      <c r="BR460" s="1468"/>
      <c r="BS460" s="1468"/>
      <c r="BT460" s="1468"/>
      <c r="BU460" s="1468"/>
      <c r="BV460" s="1468"/>
      <c r="BW460" s="1468"/>
      <c r="BX460" s="1468"/>
      <c r="BY460" s="1468"/>
      <c r="BZ460" s="1468"/>
      <c r="CA460" s="1468"/>
      <c r="CB460" s="1468"/>
      <c r="CC460" s="1468"/>
      <c r="CD460" s="1468"/>
      <c r="CE460" s="1468"/>
      <c r="CF460" s="1468"/>
      <c r="CG460" s="1468"/>
      <c r="CH460" s="1468"/>
      <c r="CI460" s="1468"/>
      <c r="CJ460" s="1468"/>
      <c r="CK460" s="1468"/>
      <c r="CL460" s="1468"/>
      <c r="CM460" s="1468"/>
      <c r="CN460" s="1468"/>
      <c r="CO460" s="1468"/>
      <c r="CP460" s="1468"/>
      <c r="CQ460" s="1468"/>
      <c r="CR460" s="1468"/>
      <c r="CS460" s="1468"/>
      <c r="CT460" s="1468"/>
      <c r="CU460" s="1468"/>
      <c r="CV460" s="1468"/>
      <c r="CW460" s="1468"/>
      <c r="CX460" s="1468"/>
      <c r="CY460" s="1468"/>
      <c r="CZ460" s="1468"/>
      <c r="DA460" s="1468"/>
      <c r="DB460" s="1468"/>
      <c r="DC460" s="1468"/>
      <c r="DD460" s="1468"/>
      <c r="DE460" s="1468"/>
      <c r="DF460" s="1468"/>
      <c r="DG460" s="1468"/>
      <c r="DH460" s="1468"/>
      <c r="DI460" s="1468"/>
      <c r="DJ460" s="1468"/>
      <c r="DK460" s="1468"/>
      <c r="DL460" s="1504"/>
      <c r="DM460" s="1505"/>
      <c r="DN460" s="1505"/>
      <c r="DO460" s="1505"/>
      <c r="DP460" s="1505"/>
      <c r="DQ460" s="1506"/>
      <c r="DR460" s="1468"/>
      <c r="DS460" s="1468"/>
      <c r="DT460" s="1468"/>
      <c r="DU460" s="1468"/>
      <c r="DV460" s="1468"/>
      <c r="DW460" s="1468"/>
      <c r="DX460" s="1468"/>
      <c r="DY460" s="1468"/>
      <c r="DZ460" s="1468"/>
      <c r="EA460" s="1468"/>
      <c r="EB460" s="1468"/>
      <c r="EC460" s="1468"/>
      <c r="ED460" s="1468"/>
      <c r="EE460" s="1468"/>
      <c r="EF460" s="1468"/>
      <c r="EG460" s="1468"/>
      <c r="EH460" s="1468"/>
      <c r="EI460" s="1468"/>
      <c r="EJ460" s="1468"/>
      <c r="EK460" s="1468"/>
      <c r="EL460" s="1468"/>
      <c r="EM460" s="1468"/>
      <c r="EN460" s="1468"/>
      <c r="EO460" s="1468"/>
      <c r="EP460" s="1468"/>
      <c r="EQ460" s="1468"/>
      <c r="ER460" s="1468"/>
      <c r="ES460" s="1468"/>
      <c r="ET460" s="1468"/>
      <c r="EU460" s="1468"/>
      <c r="EV460" s="1468"/>
      <c r="EW460" s="1468"/>
      <c r="EX460" s="1468"/>
      <c r="EY460" s="1468"/>
      <c r="EZ460" s="1468"/>
      <c r="FA460" s="1468"/>
      <c r="FB460" s="1468"/>
      <c r="FC460" s="1468"/>
      <c r="FD460" s="1468"/>
      <c r="FE460" s="1468"/>
      <c r="FF460" s="1468"/>
      <c r="FG460" s="1468"/>
      <c r="FH460" s="1468"/>
      <c r="FI460" s="1468"/>
      <c r="FJ460" s="1468"/>
      <c r="FK460" s="1468"/>
      <c r="FL460" s="1468"/>
      <c r="FM460" s="1468"/>
      <c r="FN460" s="1468"/>
      <c r="FO460" s="1468"/>
      <c r="FP460" s="1468"/>
      <c r="FQ460" s="1468"/>
      <c r="FR460" s="1468"/>
      <c r="FS460" s="1468"/>
      <c r="FT460" s="1468"/>
      <c r="FU460" s="1468"/>
      <c r="FV460" s="1468"/>
      <c r="FW460" s="1468"/>
      <c r="FX460" s="1468"/>
      <c r="FY460" s="1468"/>
      <c r="FZ460" s="1468"/>
      <c r="GA460" s="1468"/>
      <c r="GB460" s="1468"/>
      <c r="GC460" s="1468"/>
      <c r="GD460" s="1468"/>
    </row>
    <row r="461" spans="1:186" ht="6" customHeight="1">
      <c r="A461" s="325"/>
      <c r="B461" s="701"/>
      <c r="C461" s="701"/>
      <c r="D461" s="701"/>
      <c r="E461" s="701"/>
      <c r="F461" s="1468"/>
      <c r="G461" s="1468"/>
      <c r="H461" s="1468"/>
      <c r="I461" s="1468"/>
      <c r="J461" s="1468"/>
      <c r="K461" s="1468"/>
      <c r="L461" s="1468"/>
      <c r="M461" s="1468"/>
      <c r="N461" s="1468"/>
      <c r="O461" s="1468"/>
      <c r="P461" s="1468"/>
      <c r="Q461" s="1468"/>
      <c r="R461" s="1468"/>
      <c r="S461" s="1468"/>
      <c r="T461" s="1468"/>
      <c r="U461" s="1468"/>
      <c r="V461" s="1468"/>
      <c r="W461" s="1468"/>
      <c r="X461" s="1468"/>
      <c r="Y461" s="1468"/>
      <c r="Z461" s="1468"/>
      <c r="AA461" s="1468"/>
      <c r="AB461" s="1468"/>
      <c r="AC461" s="1468"/>
      <c r="AD461" s="1468"/>
      <c r="AE461" s="1468"/>
      <c r="AF461" s="1468"/>
      <c r="AG461" s="1468"/>
      <c r="AH461" s="1468"/>
      <c r="AI461" s="1468"/>
      <c r="AJ461" s="1468"/>
      <c r="AK461" s="1468"/>
      <c r="AL461" s="1468"/>
      <c r="AM461" s="1468"/>
      <c r="AN461" s="1468"/>
      <c r="AO461" s="1468"/>
      <c r="AP461" s="1468"/>
      <c r="AQ461" s="1468"/>
      <c r="AR461" s="1468"/>
      <c r="AS461" s="1468"/>
      <c r="AT461" s="1468"/>
      <c r="AU461" s="1468"/>
      <c r="AV461" s="1468"/>
      <c r="AW461" s="1468"/>
      <c r="AX461" s="1468"/>
      <c r="AY461" s="1468"/>
      <c r="AZ461" s="1468"/>
      <c r="BA461" s="1468"/>
      <c r="BB461" s="1468"/>
      <c r="BC461" s="1468"/>
      <c r="BD461" s="1468"/>
      <c r="BE461" s="1468"/>
      <c r="BF461" s="1468"/>
      <c r="BG461" s="1468"/>
      <c r="BH461" s="1468"/>
      <c r="BI461" s="1468"/>
      <c r="BJ461" s="1468"/>
      <c r="BK461" s="1468"/>
      <c r="BL461" s="1468"/>
      <c r="BM461" s="1468"/>
      <c r="BN461" s="1468"/>
      <c r="BO461" s="1468"/>
      <c r="BP461" s="1468"/>
      <c r="BQ461" s="1468"/>
      <c r="BR461" s="1468"/>
      <c r="BS461" s="1468"/>
      <c r="BT461" s="1468"/>
      <c r="BU461" s="1468"/>
      <c r="BV461" s="1468"/>
      <c r="BW461" s="1468"/>
      <c r="BX461" s="1468"/>
      <c r="BY461" s="1468"/>
      <c r="BZ461" s="1468"/>
      <c r="CA461" s="1468"/>
      <c r="CB461" s="1468"/>
      <c r="CC461" s="1468"/>
      <c r="CD461" s="1468"/>
      <c r="CE461" s="1468"/>
      <c r="CF461" s="1468"/>
      <c r="CG461" s="1468"/>
      <c r="CH461" s="1468"/>
      <c r="CI461" s="1468"/>
      <c r="CJ461" s="1468"/>
      <c r="CK461" s="1468"/>
      <c r="CL461" s="1468"/>
      <c r="CM461" s="1468"/>
      <c r="CN461" s="1468"/>
      <c r="CO461" s="1468"/>
      <c r="CP461" s="1468"/>
      <c r="CQ461" s="1468"/>
      <c r="CR461" s="1468"/>
      <c r="CS461" s="1468"/>
      <c r="CT461" s="1468"/>
      <c r="CU461" s="1468"/>
      <c r="CV461" s="1468"/>
      <c r="CW461" s="1468"/>
      <c r="CX461" s="1468"/>
      <c r="CY461" s="1468"/>
      <c r="CZ461" s="1468"/>
      <c r="DA461" s="1468"/>
      <c r="DB461" s="1468"/>
      <c r="DC461" s="1468"/>
      <c r="DD461" s="1468"/>
      <c r="DE461" s="1468"/>
      <c r="DF461" s="1468"/>
      <c r="DG461" s="1468"/>
      <c r="DH461" s="1468"/>
      <c r="DI461" s="1468"/>
      <c r="DJ461" s="1468"/>
      <c r="DK461" s="1468"/>
      <c r="DL461" s="1507"/>
      <c r="DM461" s="1508"/>
      <c r="DN461" s="1508"/>
      <c r="DO461" s="1508"/>
      <c r="DP461" s="1508"/>
      <c r="DQ461" s="1509"/>
      <c r="DR461" s="1468"/>
      <c r="DS461" s="1468"/>
      <c r="DT461" s="1468"/>
      <c r="DU461" s="1468"/>
      <c r="DV461" s="1468"/>
      <c r="DW461" s="1468"/>
      <c r="DX461" s="1468"/>
      <c r="DY461" s="1468"/>
      <c r="DZ461" s="1468"/>
      <c r="EA461" s="1468"/>
      <c r="EB461" s="1468"/>
      <c r="EC461" s="1468"/>
      <c r="ED461" s="1468"/>
      <c r="EE461" s="1468"/>
      <c r="EF461" s="1468"/>
      <c r="EG461" s="1468"/>
      <c r="EH461" s="1468"/>
      <c r="EI461" s="1468"/>
      <c r="EJ461" s="1468"/>
      <c r="EK461" s="1468"/>
      <c r="EL461" s="1468"/>
      <c r="EM461" s="1468"/>
      <c r="EN461" s="1468"/>
      <c r="EO461" s="1468"/>
      <c r="EP461" s="1468"/>
      <c r="EQ461" s="1468"/>
      <c r="ER461" s="1468"/>
      <c r="ES461" s="1468"/>
      <c r="ET461" s="1468"/>
      <c r="EU461" s="1468"/>
      <c r="EV461" s="1468"/>
      <c r="EW461" s="1468"/>
      <c r="EX461" s="1468"/>
      <c r="EY461" s="1468"/>
      <c r="EZ461" s="1468"/>
      <c r="FA461" s="1468"/>
      <c r="FB461" s="1468"/>
      <c r="FC461" s="1468"/>
      <c r="FD461" s="1468"/>
      <c r="FE461" s="1468"/>
      <c r="FF461" s="1468"/>
      <c r="FG461" s="1468"/>
      <c r="FH461" s="1468"/>
      <c r="FI461" s="1468"/>
      <c r="FJ461" s="1468"/>
      <c r="FK461" s="1468"/>
      <c r="FL461" s="1468"/>
      <c r="FM461" s="1468"/>
      <c r="FN461" s="1468"/>
      <c r="FO461" s="1468"/>
      <c r="FP461" s="1468"/>
      <c r="FQ461" s="1468"/>
      <c r="FR461" s="1468"/>
      <c r="FS461" s="1468"/>
      <c r="FT461" s="1468"/>
      <c r="FU461" s="1468"/>
      <c r="FV461" s="1468"/>
      <c r="FW461" s="1468"/>
      <c r="FX461" s="1468"/>
      <c r="FY461" s="1468"/>
      <c r="FZ461" s="1468"/>
      <c r="GA461" s="1468"/>
      <c r="GB461" s="1468"/>
      <c r="GC461" s="1468"/>
      <c r="GD461" s="1468"/>
    </row>
    <row r="462" spans="1:186" ht="6" customHeight="1">
      <c r="A462" s="325"/>
      <c r="B462" s="1494">
        <v>1</v>
      </c>
      <c r="C462" s="701"/>
      <c r="D462" s="701"/>
      <c r="E462" s="701"/>
      <c r="F462" s="1479"/>
      <c r="G462" s="1479"/>
      <c r="H462" s="1479"/>
      <c r="I462" s="1479"/>
      <c r="J462" s="1479"/>
      <c r="K462" s="1479"/>
      <c r="L462" s="1479"/>
      <c r="M462" s="1479"/>
      <c r="N462" s="1479"/>
      <c r="O462" s="1479"/>
      <c r="P462" s="1479"/>
      <c r="Q462" s="1479"/>
      <c r="R462" s="1479"/>
      <c r="S462" s="1479"/>
      <c r="T462" s="1479"/>
      <c r="U462" s="1479"/>
      <c r="V462" s="1479"/>
      <c r="W462" s="1479"/>
      <c r="X462" s="1479"/>
      <c r="Y462" s="1479"/>
      <c r="Z462" s="1479"/>
      <c r="AA462" s="1479"/>
      <c r="AB462" s="1479"/>
      <c r="AC462" s="1479"/>
      <c r="AD462" s="1479"/>
      <c r="AE462" s="1479"/>
      <c r="AF462" s="1479"/>
      <c r="AG462" s="1479"/>
      <c r="AH462" s="1479"/>
      <c r="AI462" s="1479"/>
      <c r="AJ462" s="1479"/>
      <c r="AK462" s="1479"/>
      <c r="AL462" s="1479"/>
      <c r="AM462" s="1479"/>
      <c r="AN462" s="1479"/>
      <c r="AO462" s="1479"/>
      <c r="AP462" s="1479"/>
      <c r="AQ462" s="1479"/>
      <c r="AR462" s="1479"/>
      <c r="AS462" s="1479"/>
      <c r="AT462" s="1479"/>
      <c r="AU462" s="1479"/>
      <c r="AV462" s="1479"/>
      <c r="AW462" s="1479"/>
      <c r="AX462" s="1492"/>
      <c r="AY462" s="1492"/>
      <c r="AZ462" s="1492"/>
      <c r="BA462" s="1492"/>
      <c r="BB462" s="1492"/>
      <c r="BC462" s="1479"/>
      <c r="BD462" s="1479"/>
      <c r="BE462" s="1479"/>
      <c r="BF462" s="1479"/>
      <c r="BG462" s="1479"/>
      <c r="BH462" s="1479"/>
      <c r="BI462" s="1479"/>
      <c r="BJ462" s="1479"/>
      <c r="BK462" s="1479"/>
      <c r="BL462" s="1479"/>
      <c r="BM462" s="1479"/>
      <c r="BN462" s="1479"/>
      <c r="BO462" s="1479"/>
      <c r="BP462" s="1479"/>
      <c r="BQ462" s="1479"/>
      <c r="BR462" s="1479"/>
      <c r="BS462" s="1479"/>
      <c r="BT462" s="1479"/>
      <c r="BU462" s="1479"/>
      <c r="BV462" s="1479"/>
      <c r="BW462" s="1479"/>
      <c r="BX462" s="1479"/>
      <c r="BY462" s="1479"/>
      <c r="BZ462" s="1479"/>
      <c r="CA462" s="1479"/>
      <c r="CB462" s="1479"/>
      <c r="CC462" s="1479"/>
      <c r="CD462" s="1479"/>
      <c r="CE462" s="1479"/>
      <c r="CF462" s="1498"/>
      <c r="CG462" s="1484"/>
      <c r="CH462" s="1484"/>
      <c r="CI462" s="1484"/>
      <c r="CJ462" s="1484"/>
      <c r="CK462" s="1484"/>
      <c r="CL462" s="1484"/>
      <c r="CM462" s="1484"/>
      <c r="CN462" s="1484"/>
      <c r="CO462" s="1484"/>
      <c r="CP462" s="1484"/>
      <c r="CQ462" s="1484"/>
      <c r="CR462" s="1484"/>
      <c r="CS462" s="1484"/>
      <c r="CT462" s="1484"/>
      <c r="CU462" s="1484"/>
      <c r="CV462" s="1484"/>
      <c r="CW462" s="1484"/>
      <c r="CX462" s="1484"/>
      <c r="CY462" s="1484"/>
      <c r="CZ462" s="1484"/>
      <c r="DA462" s="1484"/>
      <c r="DB462" s="1484"/>
      <c r="DC462" s="1484"/>
      <c r="DD462" s="1484"/>
      <c r="DE462" s="1484"/>
      <c r="DF462" s="1484"/>
      <c r="DG462" s="1484"/>
      <c r="DH462" s="1484"/>
      <c r="DI462" s="1484"/>
      <c r="DJ462" s="1484"/>
      <c r="DK462" s="1484"/>
      <c r="DL462" s="1486"/>
      <c r="DM462" s="1487"/>
      <c r="DN462" s="1487"/>
      <c r="DO462" s="1487"/>
      <c r="DP462" s="1487"/>
      <c r="DQ462" s="1488"/>
      <c r="DR462" s="1479"/>
      <c r="DS462" s="1479"/>
      <c r="DT462" s="1479"/>
      <c r="DU462" s="1479"/>
      <c r="DV462" s="1479"/>
      <c r="DW462" s="1479"/>
      <c r="DX462" s="1479"/>
      <c r="DY462" s="1479"/>
      <c r="DZ462" s="1479"/>
      <c r="EA462" s="1479"/>
      <c r="EB462" s="1479"/>
      <c r="EC462" s="1492"/>
      <c r="ED462" s="1492"/>
      <c r="EE462" s="1492"/>
      <c r="EF462" s="1492"/>
      <c r="EG462" s="1492"/>
      <c r="EH462" s="1492"/>
      <c r="EI462" s="1492"/>
      <c r="EJ462" s="1492"/>
      <c r="EK462" s="1492"/>
      <c r="EL462" s="1492"/>
      <c r="EM462" s="1492"/>
      <c r="EN462" s="1479"/>
      <c r="EO462" s="1479"/>
      <c r="EP462" s="1479"/>
      <c r="EQ462" s="1479"/>
      <c r="ER462" s="1479"/>
      <c r="ES462" s="1479"/>
      <c r="ET462" s="1479"/>
      <c r="EU462" s="1479"/>
      <c r="EV462" s="1479"/>
      <c r="EW462" s="1484"/>
      <c r="EX462" s="1484"/>
      <c r="EY462" s="1484"/>
      <c r="EZ462" s="1484"/>
      <c r="FA462" s="1484"/>
      <c r="FB462" s="1484"/>
      <c r="FC462" s="1484"/>
      <c r="FD462" s="1484"/>
      <c r="FE462" s="1484"/>
      <c r="FF462" s="1484"/>
      <c r="FG462" s="1484"/>
      <c r="FH462" s="1479"/>
      <c r="FI462" s="1479"/>
      <c r="FJ462" s="1479"/>
      <c r="FK462" s="1479"/>
      <c r="FL462" s="1479"/>
      <c r="FM462" s="1479"/>
      <c r="FN462" s="1479"/>
      <c r="FO462" s="1479"/>
      <c r="FP462" s="1479"/>
      <c r="FQ462" s="1479"/>
      <c r="FR462" s="1479"/>
      <c r="FS462" s="1479"/>
      <c r="FT462" s="1479"/>
      <c r="FU462" s="1479"/>
      <c r="FV462" s="1479"/>
      <c r="FW462" s="1479"/>
      <c r="FX462" s="1479"/>
      <c r="FY462" s="1479"/>
      <c r="FZ462" s="1479"/>
      <c r="GA462" s="1479"/>
      <c r="GB462" s="1479"/>
      <c r="GC462" s="1479"/>
      <c r="GD462" s="1479"/>
    </row>
    <row r="463" spans="1:186" ht="6" customHeight="1">
      <c r="A463" s="325"/>
      <c r="B463" s="701"/>
      <c r="C463" s="701"/>
      <c r="D463" s="701"/>
      <c r="E463" s="701"/>
      <c r="F463" s="1479"/>
      <c r="G463" s="1479"/>
      <c r="H463" s="1479"/>
      <c r="I463" s="1479"/>
      <c r="J463" s="1479"/>
      <c r="K463" s="1479"/>
      <c r="L463" s="1479"/>
      <c r="M463" s="1479"/>
      <c r="N463" s="1479"/>
      <c r="O463" s="1479"/>
      <c r="P463" s="1479"/>
      <c r="Q463" s="1479"/>
      <c r="R463" s="1479"/>
      <c r="S463" s="1479"/>
      <c r="T463" s="1479"/>
      <c r="U463" s="1479"/>
      <c r="V463" s="1479"/>
      <c r="W463" s="1479"/>
      <c r="X463" s="1479"/>
      <c r="Y463" s="1479"/>
      <c r="Z463" s="1479"/>
      <c r="AA463" s="1479"/>
      <c r="AB463" s="1479"/>
      <c r="AC463" s="1479"/>
      <c r="AD463" s="1479"/>
      <c r="AE463" s="1479"/>
      <c r="AF463" s="1479"/>
      <c r="AG463" s="1479"/>
      <c r="AH463" s="1479"/>
      <c r="AI463" s="1479"/>
      <c r="AJ463" s="1479"/>
      <c r="AK463" s="1479"/>
      <c r="AL463" s="1479"/>
      <c r="AM463" s="1479"/>
      <c r="AN463" s="1479"/>
      <c r="AO463" s="1479"/>
      <c r="AP463" s="1479"/>
      <c r="AQ463" s="1479"/>
      <c r="AR463" s="1479"/>
      <c r="AS463" s="1479"/>
      <c r="AT463" s="1479"/>
      <c r="AU463" s="1479"/>
      <c r="AV463" s="1479"/>
      <c r="AW463" s="1479"/>
      <c r="AX463" s="1492"/>
      <c r="AY463" s="1492"/>
      <c r="AZ463" s="1492"/>
      <c r="BA463" s="1492"/>
      <c r="BB463" s="1492"/>
      <c r="BC463" s="1479"/>
      <c r="BD463" s="1479"/>
      <c r="BE463" s="1479"/>
      <c r="BF463" s="1479"/>
      <c r="BG463" s="1479"/>
      <c r="BH463" s="1479"/>
      <c r="BI463" s="1479"/>
      <c r="BJ463" s="1479"/>
      <c r="BK463" s="1479"/>
      <c r="BL463" s="1479"/>
      <c r="BM463" s="1479"/>
      <c r="BN463" s="1479"/>
      <c r="BO463" s="1479"/>
      <c r="BP463" s="1479"/>
      <c r="BQ463" s="1479"/>
      <c r="BR463" s="1479"/>
      <c r="BS463" s="1479"/>
      <c r="BT463" s="1479"/>
      <c r="BU463" s="1479"/>
      <c r="BV463" s="1479"/>
      <c r="BW463" s="1479"/>
      <c r="BX463" s="1479"/>
      <c r="BY463" s="1479"/>
      <c r="BZ463" s="1479"/>
      <c r="CA463" s="1479"/>
      <c r="CB463" s="1479"/>
      <c r="CC463" s="1479"/>
      <c r="CD463" s="1479"/>
      <c r="CE463" s="1479"/>
      <c r="CF463" s="1484"/>
      <c r="CG463" s="1484"/>
      <c r="CH463" s="1484"/>
      <c r="CI463" s="1484"/>
      <c r="CJ463" s="1484"/>
      <c r="CK463" s="1484"/>
      <c r="CL463" s="1484"/>
      <c r="CM463" s="1484"/>
      <c r="CN463" s="1484"/>
      <c r="CO463" s="1484"/>
      <c r="CP463" s="1484"/>
      <c r="CQ463" s="1484"/>
      <c r="CR463" s="1484"/>
      <c r="CS463" s="1484"/>
      <c r="CT463" s="1484"/>
      <c r="CU463" s="1484"/>
      <c r="CV463" s="1484"/>
      <c r="CW463" s="1484"/>
      <c r="CX463" s="1484"/>
      <c r="CY463" s="1484"/>
      <c r="CZ463" s="1484"/>
      <c r="DA463" s="1484"/>
      <c r="DB463" s="1484"/>
      <c r="DC463" s="1484"/>
      <c r="DD463" s="1484"/>
      <c r="DE463" s="1484"/>
      <c r="DF463" s="1484"/>
      <c r="DG463" s="1484"/>
      <c r="DH463" s="1484"/>
      <c r="DI463" s="1484"/>
      <c r="DJ463" s="1484"/>
      <c r="DK463" s="1484"/>
      <c r="DL463" s="1489"/>
      <c r="DM463" s="1490"/>
      <c r="DN463" s="1490"/>
      <c r="DO463" s="1490"/>
      <c r="DP463" s="1490"/>
      <c r="DQ463" s="1491"/>
      <c r="DR463" s="1479"/>
      <c r="DS463" s="1479"/>
      <c r="DT463" s="1479"/>
      <c r="DU463" s="1479"/>
      <c r="DV463" s="1479"/>
      <c r="DW463" s="1479"/>
      <c r="DX463" s="1479"/>
      <c r="DY463" s="1479"/>
      <c r="DZ463" s="1479"/>
      <c r="EA463" s="1479"/>
      <c r="EB463" s="1479"/>
      <c r="EC463" s="1492"/>
      <c r="ED463" s="1492"/>
      <c r="EE463" s="1492"/>
      <c r="EF463" s="1492"/>
      <c r="EG463" s="1492"/>
      <c r="EH463" s="1492"/>
      <c r="EI463" s="1492"/>
      <c r="EJ463" s="1492"/>
      <c r="EK463" s="1492"/>
      <c r="EL463" s="1492"/>
      <c r="EM463" s="1492"/>
      <c r="EN463" s="1479"/>
      <c r="EO463" s="1479"/>
      <c r="EP463" s="1479"/>
      <c r="EQ463" s="1479"/>
      <c r="ER463" s="1479"/>
      <c r="ES463" s="1479"/>
      <c r="ET463" s="1479"/>
      <c r="EU463" s="1479"/>
      <c r="EV463" s="1479"/>
      <c r="EW463" s="1484"/>
      <c r="EX463" s="1484"/>
      <c r="EY463" s="1484"/>
      <c r="EZ463" s="1484"/>
      <c r="FA463" s="1484"/>
      <c r="FB463" s="1484"/>
      <c r="FC463" s="1484"/>
      <c r="FD463" s="1484"/>
      <c r="FE463" s="1484"/>
      <c r="FF463" s="1484"/>
      <c r="FG463" s="1484"/>
      <c r="FH463" s="1479"/>
      <c r="FI463" s="1479"/>
      <c r="FJ463" s="1479"/>
      <c r="FK463" s="1479"/>
      <c r="FL463" s="1479"/>
      <c r="FM463" s="1479"/>
      <c r="FN463" s="1479"/>
      <c r="FO463" s="1479"/>
      <c r="FP463" s="1479"/>
      <c r="FQ463" s="1479"/>
      <c r="FR463" s="1479"/>
      <c r="FS463" s="1479"/>
      <c r="FT463" s="1479"/>
      <c r="FU463" s="1479"/>
      <c r="FV463" s="1479"/>
      <c r="FW463" s="1479"/>
      <c r="FX463" s="1479"/>
      <c r="FY463" s="1479"/>
      <c r="FZ463" s="1479"/>
      <c r="GA463" s="1479"/>
      <c r="GB463" s="1479"/>
      <c r="GC463" s="1479"/>
      <c r="GD463" s="1479"/>
    </row>
    <row r="464" spans="1:186" ht="6" customHeight="1">
      <c r="A464" s="325"/>
      <c r="B464" s="701"/>
      <c r="C464" s="701"/>
      <c r="D464" s="701"/>
      <c r="E464" s="701"/>
      <c r="F464" s="1479"/>
      <c r="G464" s="1479"/>
      <c r="H464" s="1479"/>
      <c r="I464" s="1479"/>
      <c r="J464" s="1479"/>
      <c r="K464" s="1479"/>
      <c r="L464" s="1479"/>
      <c r="M464" s="1479"/>
      <c r="N464" s="1479"/>
      <c r="O464" s="1479"/>
      <c r="P464" s="1479"/>
      <c r="Q464" s="1479"/>
      <c r="R464" s="1479"/>
      <c r="S464" s="1479"/>
      <c r="T464" s="1479"/>
      <c r="U464" s="1479"/>
      <c r="V464" s="1479"/>
      <c r="W464" s="1479"/>
      <c r="X464" s="1479"/>
      <c r="Y464" s="1479"/>
      <c r="Z464" s="1479"/>
      <c r="AA464" s="1479"/>
      <c r="AB464" s="1479"/>
      <c r="AC464" s="1479"/>
      <c r="AD464" s="1479"/>
      <c r="AE464" s="1479"/>
      <c r="AF464" s="1479"/>
      <c r="AG464" s="1479"/>
      <c r="AH464" s="1479"/>
      <c r="AI464" s="1479"/>
      <c r="AJ464" s="1479"/>
      <c r="AK464" s="1479"/>
      <c r="AL464" s="1479"/>
      <c r="AM464" s="1479"/>
      <c r="AN464" s="1479"/>
      <c r="AO464" s="1479"/>
      <c r="AP464" s="1479"/>
      <c r="AQ464" s="1479"/>
      <c r="AR464" s="1479"/>
      <c r="AS464" s="1479"/>
      <c r="AT464" s="1479"/>
      <c r="AU464" s="1479"/>
      <c r="AV464" s="1479"/>
      <c r="AW464" s="1479"/>
      <c r="AX464" s="1492"/>
      <c r="AY464" s="1492"/>
      <c r="AZ464" s="1492"/>
      <c r="BA464" s="1492"/>
      <c r="BB464" s="1492"/>
      <c r="BC464" s="1479"/>
      <c r="BD464" s="1479"/>
      <c r="BE464" s="1479"/>
      <c r="BF464" s="1479"/>
      <c r="BG464" s="1479"/>
      <c r="BH464" s="1479"/>
      <c r="BI464" s="1479"/>
      <c r="BJ464" s="1479"/>
      <c r="BK464" s="1479"/>
      <c r="BL464" s="1479"/>
      <c r="BM464" s="1479"/>
      <c r="BN464" s="1479"/>
      <c r="BO464" s="1479"/>
      <c r="BP464" s="1479"/>
      <c r="BQ464" s="1479"/>
      <c r="BR464" s="1479"/>
      <c r="BS464" s="1479"/>
      <c r="BT464" s="1479"/>
      <c r="BU464" s="1479"/>
      <c r="BV464" s="1479"/>
      <c r="BW464" s="1479"/>
      <c r="BX464" s="1479"/>
      <c r="BY464" s="1479"/>
      <c r="BZ464" s="1479"/>
      <c r="CA464" s="1479"/>
      <c r="CB464" s="1479"/>
      <c r="CC464" s="1479"/>
      <c r="CD464" s="1479"/>
      <c r="CE464" s="1479"/>
      <c r="CF464" s="1484"/>
      <c r="CG464" s="1484"/>
      <c r="CH464" s="1484"/>
      <c r="CI464" s="1484"/>
      <c r="CJ464" s="1484"/>
      <c r="CK464" s="1484"/>
      <c r="CL464" s="1484"/>
      <c r="CM464" s="1484"/>
      <c r="CN464" s="1484"/>
      <c r="CO464" s="1484"/>
      <c r="CP464" s="1484"/>
      <c r="CQ464" s="1484"/>
      <c r="CR464" s="1484"/>
      <c r="CS464" s="1484"/>
      <c r="CT464" s="1484"/>
      <c r="CU464" s="1484"/>
      <c r="CV464" s="1484"/>
      <c r="CW464" s="1484"/>
      <c r="CX464" s="1484"/>
      <c r="CY464" s="1484"/>
      <c r="CZ464" s="1484"/>
      <c r="DA464" s="1484"/>
      <c r="DB464" s="1484"/>
      <c r="DC464" s="1484"/>
      <c r="DD464" s="1484"/>
      <c r="DE464" s="1484"/>
      <c r="DF464" s="1484"/>
      <c r="DG464" s="1484"/>
      <c r="DH464" s="1484"/>
      <c r="DI464" s="1484"/>
      <c r="DJ464" s="1484"/>
      <c r="DK464" s="1484"/>
      <c r="DL464" s="1495"/>
      <c r="DM464" s="1496"/>
      <c r="DN464" s="1496"/>
      <c r="DO464" s="1496"/>
      <c r="DP464" s="1496"/>
      <c r="DQ464" s="1497"/>
      <c r="DR464" s="1479"/>
      <c r="DS464" s="1479"/>
      <c r="DT464" s="1479"/>
      <c r="DU464" s="1479"/>
      <c r="DV464" s="1479"/>
      <c r="DW464" s="1479"/>
      <c r="DX464" s="1479"/>
      <c r="DY464" s="1479"/>
      <c r="DZ464" s="1479"/>
      <c r="EA464" s="1479"/>
      <c r="EB464" s="1479"/>
      <c r="EC464" s="1492"/>
      <c r="ED464" s="1492"/>
      <c r="EE464" s="1492"/>
      <c r="EF464" s="1492"/>
      <c r="EG464" s="1492"/>
      <c r="EH464" s="1492"/>
      <c r="EI464" s="1492"/>
      <c r="EJ464" s="1492"/>
      <c r="EK464" s="1492"/>
      <c r="EL464" s="1492"/>
      <c r="EM464" s="1492"/>
      <c r="EN464" s="1479"/>
      <c r="EO464" s="1479"/>
      <c r="EP464" s="1479"/>
      <c r="EQ464" s="1479"/>
      <c r="ER464" s="1479"/>
      <c r="ES464" s="1479"/>
      <c r="ET464" s="1479"/>
      <c r="EU464" s="1479"/>
      <c r="EV464" s="1479"/>
      <c r="EW464" s="1484"/>
      <c r="EX464" s="1484"/>
      <c r="EY464" s="1484"/>
      <c r="EZ464" s="1484"/>
      <c r="FA464" s="1484"/>
      <c r="FB464" s="1484"/>
      <c r="FC464" s="1484"/>
      <c r="FD464" s="1484"/>
      <c r="FE464" s="1484"/>
      <c r="FF464" s="1484"/>
      <c r="FG464" s="1484"/>
      <c r="FH464" s="1479"/>
      <c r="FI464" s="1479"/>
      <c r="FJ464" s="1479"/>
      <c r="FK464" s="1479"/>
      <c r="FL464" s="1479"/>
      <c r="FM464" s="1479"/>
      <c r="FN464" s="1479"/>
      <c r="FO464" s="1479"/>
      <c r="FP464" s="1479"/>
      <c r="FQ464" s="1479"/>
      <c r="FR464" s="1479"/>
      <c r="FS464" s="1479"/>
      <c r="FT464" s="1479"/>
      <c r="FU464" s="1479"/>
      <c r="FV464" s="1479"/>
      <c r="FW464" s="1479"/>
      <c r="FX464" s="1479"/>
      <c r="FY464" s="1479"/>
      <c r="FZ464" s="1479"/>
      <c r="GA464" s="1479"/>
      <c r="GB464" s="1479"/>
      <c r="GC464" s="1479"/>
      <c r="GD464" s="1479"/>
    </row>
    <row r="465" spans="1:186" ht="6" customHeight="1">
      <c r="A465" s="325"/>
      <c r="B465" s="1494">
        <v>2</v>
      </c>
      <c r="C465" s="701"/>
      <c r="D465" s="701"/>
      <c r="E465" s="701"/>
      <c r="F465" s="1479"/>
      <c r="G465" s="1479"/>
      <c r="H465" s="1479"/>
      <c r="I465" s="1479"/>
      <c r="J465" s="1479"/>
      <c r="K465" s="1479"/>
      <c r="L465" s="1479"/>
      <c r="M465" s="1479"/>
      <c r="N465" s="1479"/>
      <c r="O465" s="1479"/>
      <c r="P465" s="1479"/>
      <c r="Q465" s="1479"/>
      <c r="R465" s="1479"/>
      <c r="S465" s="1479"/>
      <c r="T465" s="1479"/>
      <c r="U465" s="1479"/>
      <c r="V465" s="1479"/>
      <c r="W465" s="1479"/>
      <c r="X465" s="1479"/>
      <c r="Y465" s="1479"/>
      <c r="Z465" s="1479"/>
      <c r="AA465" s="1479"/>
      <c r="AB465" s="1479"/>
      <c r="AC465" s="1479"/>
      <c r="AD465" s="1479"/>
      <c r="AE465" s="1479"/>
      <c r="AF465" s="1479"/>
      <c r="AG465" s="1479"/>
      <c r="AH465" s="1479"/>
      <c r="AI465" s="1479"/>
      <c r="AJ465" s="1479"/>
      <c r="AK465" s="1479"/>
      <c r="AL465" s="1479"/>
      <c r="AM465" s="1479"/>
      <c r="AN465" s="1479"/>
      <c r="AO465" s="1479"/>
      <c r="AP465" s="1479"/>
      <c r="AQ465" s="1479"/>
      <c r="AR465" s="1479"/>
      <c r="AS465" s="1479"/>
      <c r="AT465" s="1479"/>
      <c r="AU465" s="1479"/>
      <c r="AV465" s="1479"/>
      <c r="AW465" s="1479"/>
      <c r="AX465" s="1492"/>
      <c r="AY465" s="1492"/>
      <c r="AZ465" s="1492"/>
      <c r="BA465" s="1492"/>
      <c r="BB465" s="1492"/>
      <c r="BC465" s="1479"/>
      <c r="BD465" s="1479"/>
      <c r="BE465" s="1479"/>
      <c r="BF465" s="1479"/>
      <c r="BG465" s="1479"/>
      <c r="BH465" s="1479"/>
      <c r="BI465" s="1479"/>
      <c r="BJ465" s="1479"/>
      <c r="BK465" s="1479"/>
      <c r="BL465" s="1479"/>
      <c r="BM465" s="1479"/>
      <c r="BN465" s="1479"/>
      <c r="BO465" s="1479"/>
      <c r="BP465" s="1479"/>
      <c r="BQ465" s="1479"/>
      <c r="BR465" s="1479"/>
      <c r="BS465" s="1479"/>
      <c r="BT465" s="1479"/>
      <c r="BU465" s="1479"/>
      <c r="BV465" s="1479"/>
      <c r="BW465" s="1479"/>
      <c r="BX465" s="1479"/>
      <c r="BY465" s="1479"/>
      <c r="BZ465" s="1479"/>
      <c r="CA465" s="1479"/>
      <c r="CB465" s="1479"/>
      <c r="CC465" s="1479"/>
      <c r="CD465" s="1479"/>
      <c r="CE465" s="1479"/>
      <c r="CF465" s="1484"/>
      <c r="CG465" s="1484"/>
      <c r="CH465" s="1484"/>
      <c r="CI465" s="1484"/>
      <c r="CJ465" s="1484"/>
      <c r="CK465" s="1484"/>
      <c r="CL465" s="1484"/>
      <c r="CM465" s="1484"/>
      <c r="CN465" s="1484"/>
      <c r="CO465" s="1484"/>
      <c r="CP465" s="1484"/>
      <c r="CQ465" s="1484"/>
      <c r="CR465" s="1484"/>
      <c r="CS465" s="1484"/>
      <c r="CT465" s="1484"/>
      <c r="CU465" s="1484"/>
      <c r="CV465" s="1484"/>
      <c r="CW465" s="1484"/>
      <c r="CX465" s="1484"/>
      <c r="CY465" s="1484"/>
      <c r="CZ465" s="1484"/>
      <c r="DA465" s="1484"/>
      <c r="DB465" s="1484"/>
      <c r="DC465" s="1484"/>
      <c r="DD465" s="1484"/>
      <c r="DE465" s="1484"/>
      <c r="DF465" s="1484"/>
      <c r="DG465" s="1484"/>
      <c r="DH465" s="1484"/>
      <c r="DI465" s="1484"/>
      <c r="DJ465" s="1484"/>
      <c r="DK465" s="1484"/>
      <c r="DL465" s="1486"/>
      <c r="DM465" s="1487"/>
      <c r="DN465" s="1487"/>
      <c r="DO465" s="1487"/>
      <c r="DP465" s="1487"/>
      <c r="DQ465" s="1488"/>
      <c r="DR465" s="1479"/>
      <c r="DS465" s="1479"/>
      <c r="DT465" s="1479"/>
      <c r="DU465" s="1479"/>
      <c r="DV465" s="1479"/>
      <c r="DW465" s="1479"/>
      <c r="DX465" s="1479"/>
      <c r="DY465" s="1479"/>
      <c r="DZ465" s="1479"/>
      <c r="EA465" s="1479"/>
      <c r="EB465" s="1479"/>
      <c r="EC465" s="1492"/>
      <c r="ED465" s="1492"/>
      <c r="EE465" s="1492"/>
      <c r="EF465" s="1492"/>
      <c r="EG465" s="1492"/>
      <c r="EH465" s="1492"/>
      <c r="EI465" s="1492"/>
      <c r="EJ465" s="1492"/>
      <c r="EK465" s="1492"/>
      <c r="EL465" s="1492"/>
      <c r="EM465" s="1492"/>
      <c r="EN465" s="1479"/>
      <c r="EO465" s="1479"/>
      <c r="EP465" s="1479"/>
      <c r="EQ465" s="1479"/>
      <c r="ER465" s="1479"/>
      <c r="ES465" s="1479"/>
      <c r="ET465" s="1479"/>
      <c r="EU465" s="1479"/>
      <c r="EV465" s="1479"/>
      <c r="EW465" s="1484"/>
      <c r="EX465" s="1484"/>
      <c r="EY465" s="1484"/>
      <c r="EZ465" s="1484"/>
      <c r="FA465" s="1484"/>
      <c r="FB465" s="1484"/>
      <c r="FC465" s="1484"/>
      <c r="FD465" s="1484"/>
      <c r="FE465" s="1484"/>
      <c r="FF465" s="1484"/>
      <c r="FG465" s="1484"/>
      <c r="FH465" s="1479"/>
      <c r="FI465" s="1479"/>
      <c r="FJ465" s="1479"/>
      <c r="FK465" s="1479"/>
      <c r="FL465" s="1479"/>
      <c r="FM465" s="1479"/>
      <c r="FN465" s="1479"/>
      <c r="FO465" s="1479"/>
      <c r="FP465" s="1479"/>
      <c r="FQ465" s="1479"/>
      <c r="FR465" s="1479"/>
      <c r="FS465" s="1479"/>
      <c r="FT465" s="1479"/>
      <c r="FU465" s="1479"/>
      <c r="FV465" s="1479"/>
      <c r="FW465" s="1479"/>
      <c r="FX465" s="1479"/>
      <c r="FY465" s="1479"/>
      <c r="FZ465" s="1479"/>
      <c r="GA465" s="1479"/>
      <c r="GB465" s="1479"/>
      <c r="GC465" s="1479"/>
      <c r="GD465" s="1479"/>
    </row>
    <row r="466" spans="1:186" ht="6" customHeight="1">
      <c r="A466" s="325"/>
      <c r="B466" s="701"/>
      <c r="C466" s="701"/>
      <c r="D466" s="701"/>
      <c r="E466" s="701"/>
      <c r="F466" s="1479"/>
      <c r="G466" s="1479"/>
      <c r="H466" s="1479"/>
      <c r="I466" s="1479"/>
      <c r="J466" s="1479"/>
      <c r="K466" s="1479"/>
      <c r="L466" s="1479"/>
      <c r="M466" s="1479"/>
      <c r="N466" s="1479"/>
      <c r="O466" s="1479"/>
      <c r="P466" s="1479"/>
      <c r="Q466" s="1479"/>
      <c r="R466" s="1479"/>
      <c r="S466" s="1479"/>
      <c r="T466" s="1479"/>
      <c r="U466" s="1479"/>
      <c r="V466" s="1479"/>
      <c r="W466" s="1479"/>
      <c r="X466" s="1479"/>
      <c r="Y466" s="1479"/>
      <c r="Z466" s="1479"/>
      <c r="AA466" s="1479"/>
      <c r="AB466" s="1479"/>
      <c r="AC466" s="1479"/>
      <c r="AD466" s="1479"/>
      <c r="AE466" s="1479"/>
      <c r="AF466" s="1479"/>
      <c r="AG466" s="1479"/>
      <c r="AH466" s="1479"/>
      <c r="AI466" s="1479"/>
      <c r="AJ466" s="1479"/>
      <c r="AK466" s="1479"/>
      <c r="AL466" s="1479"/>
      <c r="AM466" s="1479"/>
      <c r="AN466" s="1479"/>
      <c r="AO466" s="1479"/>
      <c r="AP466" s="1479"/>
      <c r="AQ466" s="1479"/>
      <c r="AR466" s="1479"/>
      <c r="AS466" s="1479"/>
      <c r="AT466" s="1479"/>
      <c r="AU466" s="1479"/>
      <c r="AV466" s="1479"/>
      <c r="AW466" s="1479"/>
      <c r="AX466" s="1492"/>
      <c r="AY466" s="1492"/>
      <c r="AZ466" s="1492"/>
      <c r="BA466" s="1492"/>
      <c r="BB466" s="1492"/>
      <c r="BC466" s="1479"/>
      <c r="BD466" s="1479"/>
      <c r="BE466" s="1479"/>
      <c r="BF466" s="1479"/>
      <c r="BG466" s="1479"/>
      <c r="BH466" s="1479"/>
      <c r="BI466" s="1479"/>
      <c r="BJ466" s="1479"/>
      <c r="BK466" s="1479"/>
      <c r="BL466" s="1479"/>
      <c r="BM466" s="1479"/>
      <c r="BN466" s="1479"/>
      <c r="BO466" s="1479"/>
      <c r="BP466" s="1479"/>
      <c r="BQ466" s="1479"/>
      <c r="BR466" s="1479"/>
      <c r="BS466" s="1479"/>
      <c r="BT466" s="1479"/>
      <c r="BU466" s="1479"/>
      <c r="BV466" s="1479"/>
      <c r="BW466" s="1479"/>
      <c r="BX466" s="1479"/>
      <c r="BY466" s="1479"/>
      <c r="BZ466" s="1479"/>
      <c r="CA466" s="1479"/>
      <c r="CB466" s="1479"/>
      <c r="CC466" s="1479"/>
      <c r="CD466" s="1479"/>
      <c r="CE466" s="1479"/>
      <c r="CF466" s="1484"/>
      <c r="CG466" s="1484"/>
      <c r="CH466" s="1484"/>
      <c r="CI466" s="1484"/>
      <c r="CJ466" s="1484"/>
      <c r="CK466" s="1484"/>
      <c r="CL466" s="1484"/>
      <c r="CM466" s="1484"/>
      <c r="CN466" s="1484"/>
      <c r="CO466" s="1484"/>
      <c r="CP466" s="1484"/>
      <c r="CQ466" s="1484"/>
      <c r="CR466" s="1484"/>
      <c r="CS466" s="1484"/>
      <c r="CT466" s="1484"/>
      <c r="CU466" s="1484"/>
      <c r="CV466" s="1484"/>
      <c r="CW466" s="1484"/>
      <c r="CX466" s="1484"/>
      <c r="CY466" s="1484"/>
      <c r="CZ466" s="1484"/>
      <c r="DA466" s="1484"/>
      <c r="DB466" s="1484"/>
      <c r="DC466" s="1484"/>
      <c r="DD466" s="1484"/>
      <c r="DE466" s="1484"/>
      <c r="DF466" s="1484"/>
      <c r="DG466" s="1484"/>
      <c r="DH466" s="1484"/>
      <c r="DI466" s="1484"/>
      <c r="DJ466" s="1484"/>
      <c r="DK466" s="1484"/>
      <c r="DL466" s="1489"/>
      <c r="DM466" s="1490"/>
      <c r="DN466" s="1490"/>
      <c r="DO466" s="1490"/>
      <c r="DP466" s="1490"/>
      <c r="DQ466" s="1491"/>
      <c r="DR466" s="1479"/>
      <c r="DS466" s="1479"/>
      <c r="DT466" s="1479"/>
      <c r="DU466" s="1479"/>
      <c r="DV466" s="1479"/>
      <c r="DW466" s="1479"/>
      <c r="DX466" s="1479"/>
      <c r="DY466" s="1479"/>
      <c r="DZ466" s="1479"/>
      <c r="EA466" s="1479"/>
      <c r="EB466" s="1479"/>
      <c r="EC466" s="1492"/>
      <c r="ED466" s="1492"/>
      <c r="EE466" s="1492"/>
      <c r="EF466" s="1492"/>
      <c r="EG466" s="1492"/>
      <c r="EH466" s="1492"/>
      <c r="EI466" s="1492"/>
      <c r="EJ466" s="1492"/>
      <c r="EK466" s="1492"/>
      <c r="EL466" s="1492"/>
      <c r="EM466" s="1492"/>
      <c r="EN466" s="1479"/>
      <c r="EO466" s="1479"/>
      <c r="EP466" s="1479"/>
      <c r="EQ466" s="1479"/>
      <c r="ER466" s="1479"/>
      <c r="ES466" s="1479"/>
      <c r="ET466" s="1479"/>
      <c r="EU466" s="1479"/>
      <c r="EV466" s="1479"/>
      <c r="EW466" s="1484"/>
      <c r="EX466" s="1484"/>
      <c r="EY466" s="1484"/>
      <c r="EZ466" s="1484"/>
      <c r="FA466" s="1484"/>
      <c r="FB466" s="1484"/>
      <c r="FC466" s="1484"/>
      <c r="FD466" s="1484"/>
      <c r="FE466" s="1484"/>
      <c r="FF466" s="1484"/>
      <c r="FG466" s="1484"/>
      <c r="FH466" s="1479"/>
      <c r="FI466" s="1479"/>
      <c r="FJ466" s="1479"/>
      <c r="FK466" s="1479"/>
      <c r="FL466" s="1479"/>
      <c r="FM466" s="1479"/>
      <c r="FN466" s="1479"/>
      <c r="FO466" s="1479"/>
      <c r="FP466" s="1479"/>
      <c r="FQ466" s="1479"/>
      <c r="FR466" s="1479"/>
      <c r="FS466" s="1479"/>
      <c r="FT466" s="1479"/>
      <c r="FU466" s="1479"/>
      <c r="FV466" s="1479"/>
      <c r="FW466" s="1479"/>
      <c r="FX466" s="1479"/>
      <c r="FY466" s="1479"/>
      <c r="FZ466" s="1479"/>
      <c r="GA466" s="1479"/>
      <c r="GB466" s="1479"/>
      <c r="GC466" s="1479"/>
      <c r="GD466" s="1479"/>
    </row>
    <row r="467" spans="1:186" ht="6" customHeight="1">
      <c r="A467" s="325"/>
      <c r="B467" s="701"/>
      <c r="C467" s="701"/>
      <c r="D467" s="701"/>
      <c r="E467" s="701"/>
      <c r="F467" s="1479"/>
      <c r="G467" s="1479"/>
      <c r="H467" s="1479"/>
      <c r="I467" s="1479"/>
      <c r="J467" s="1479"/>
      <c r="K467" s="1479"/>
      <c r="L467" s="1479"/>
      <c r="M467" s="1479"/>
      <c r="N467" s="1479"/>
      <c r="O467" s="1479"/>
      <c r="P467" s="1479"/>
      <c r="Q467" s="1479"/>
      <c r="R467" s="1479"/>
      <c r="S467" s="1479"/>
      <c r="T467" s="1479"/>
      <c r="U467" s="1479"/>
      <c r="V467" s="1479"/>
      <c r="W467" s="1479"/>
      <c r="X467" s="1479"/>
      <c r="Y467" s="1479"/>
      <c r="Z467" s="1479"/>
      <c r="AA467" s="1479"/>
      <c r="AB467" s="1479"/>
      <c r="AC467" s="1479"/>
      <c r="AD467" s="1479"/>
      <c r="AE467" s="1479"/>
      <c r="AF467" s="1479"/>
      <c r="AG467" s="1479"/>
      <c r="AH467" s="1479"/>
      <c r="AI467" s="1479"/>
      <c r="AJ467" s="1479"/>
      <c r="AK467" s="1479"/>
      <c r="AL467" s="1479"/>
      <c r="AM467" s="1479"/>
      <c r="AN467" s="1479"/>
      <c r="AO467" s="1479"/>
      <c r="AP467" s="1479"/>
      <c r="AQ467" s="1479"/>
      <c r="AR467" s="1479"/>
      <c r="AS467" s="1479"/>
      <c r="AT467" s="1479"/>
      <c r="AU467" s="1479"/>
      <c r="AV467" s="1479"/>
      <c r="AW467" s="1479"/>
      <c r="AX467" s="1492"/>
      <c r="AY467" s="1492"/>
      <c r="AZ467" s="1492"/>
      <c r="BA467" s="1492"/>
      <c r="BB467" s="1492"/>
      <c r="BC467" s="1479"/>
      <c r="BD467" s="1479"/>
      <c r="BE467" s="1479"/>
      <c r="BF467" s="1479"/>
      <c r="BG467" s="1479"/>
      <c r="BH467" s="1479"/>
      <c r="BI467" s="1479"/>
      <c r="BJ467" s="1479"/>
      <c r="BK467" s="1479"/>
      <c r="BL467" s="1479"/>
      <c r="BM467" s="1479"/>
      <c r="BN467" s="1479"/>
      <c r="BO467" s="1479"/>
      <c r="BP467" s="1479"/>
      <c r="BQ467" s="1479"/>
      <c r="BR467" s="1479"/>
      <c r="BS467" s="1479"/>
      <c r="BT467" s="1479"/>
      <c r="BU467" s="1479"/>
      <c r="BV467" s="1479"/>
      <c r="BW467" s="1479"/>
      <c r="BX467" s="1479"/>
      <c r="BY467" s="1479"/>
      <c r="BZ467" s="1479"/>
      <c r="CA467" s="1479"/>
      <c r="CB467" s="1479"/>
      <c r="CC467" s="1479"/>
      <c r="CD467" s="1479"/>
      <c r="CE467" s="1479"/>
      <c r="CF467" s="1484"/>
      <c r="CG467" s="1484"/>
      <c r="CH467" s="1484"/>
      <c r="CI467" s="1484"/>
      <c r="CJ467" s="1484"/>
      <c r="CK467" s="1484"/>
      <c r="CL467" s="1484"/>
      <c r="CM467" s="1484"/>
      <c r="CN467" s="1484"/>
      <c r="CO467" s="1484"/>
      <c r="CP467" s="1484"/>
      <c r="CQ467" s="1484"/>
      <c r="CR467" s="1484"/>
      <c r="CS467" s="1484"/>
      <c r="CT467" s="1484"/>
      <c r="CU467" s="1484"/>
      <c r="CV467" s="1484"/>
      <c r="CW467" s="1484"/>
      <c r="CX467" s="1484"/>
      <c r="CY467" s="1484"/>
      <c r="CZ467" s="1484"/>
      <c r="DA467" s="1484"/>
      <c r="DB467" s="1484"/>
      <c r="DC467" s="1484"/>
      <c r="DD467" s="1484"/>
      <c r="DE467" s="1484"/>
      <c r="DF467" s="1484"/>
      <c r="DG467" s="1484"/>
      <c r="DH467" s="1484"/>
      <c r="DI467" s="1484"/>
      <c r="DJ467" s="1484"/>
      <c r="DK467" s="1484"/>
      <c r="DL467" s="1495"/>
      <c r="DM467" s="1496"/>
      <c r="DN467" s="1496"/>
      <c r="DO467" s="1496"/>
      <c r="DP467" s="1496"/>
      <c r="DQ467" s="1497"/>
      <c r="DR467" s="1479"/>
      <c r="DS467" s="1479"/>
      <c r="DT467" s="1479"/>
      <c r="DU467" s="1479"/>
      <c r="DV467" s="1479"/>
      <c r="DW467" s="1479"/>
      <c r="DX467" s="1479"/>
      <c r="DY467" s="1479"/>
      <c r="DZ467" s="1479"/>
      <c r="EA467" s="1479"/>
      <c r="EB467" s="1479"/>
      <c r="EC467" s="1492"/>
      <c r="ED467" s="1492"/>
      <c r="EE467" s="1492"/>
      <c r="EF467" s="1492"/>
      <c r="EG467" s="1492"/>
      <c r="EH467" s="1492"/>
      <c r="EI467" s="1492"/>
      <c r="EJ467" s="1492"/>
      <c r="EK467" s="1492"/>
      <c r="EL467" s="1492"/>
      <c r="EM467" s="1492"/>
      <c r="EN467" s="1479"/>
      <c r="EO467" s="1479"/>
      <c r="EP467" s="1479"/>
      <c r="EQ467" s="1479"/>
      <c r="ER467" s="1479"/>
      <c r="ES467" s="1479"/>
      <c r="ET467" s="1479"/>
      <c r="EU467" s="1479"/>
      <c r="EV467" s="1479"/>
      <c r="EW467" s="1484"/>
      <c r="EX467" s="1484"/>
      <c r="EY467" s="1484"/>
      <c r="EZ467" s="1484"/>
      <c r="FA467" s="1484"/>
      <c r="FB467" s="1484"/>
      <c r="FC467" s="1484"/>
      <c r="FD467" s="1484"/>
      <c r="FE467" s="1484"/>
      <c r="FF467" s="1484"/>
      <c r="FG467" s="1484"/>
      <c r="FH467" s="1479"/>
      <c r="FI467" s="1479"/>
      <c r="FJ467" s="1479"/>
      <c r="FK467" s="1479"/>
      <c r="FL467" s="1479"/>
      <c r="FM467" s="1479"/>
      <c r="FN467" s="1479"/>
      <c r="FO467" s="1479"/>
      <c r="FP467" s="1479"/>
      <c r="FQ467" s="1479"/>
      <c r="FR467" s="1479"/>
      <c r="FS467" s="1479"/>
      <c r="FT467" s="1479"/>
      <c r="FU467" s="1479"/>
      <c r="FV467" s="1479"/>
      <c r="FW467" s="1479"/>
      <c r="FX467" s="1479"/>
      <c r="FY467" s="1479"/>
      <c r="FZ467" s="1479"/>
      <c r="GA467" s="1479"/>
      <c r="GB467" s="1479"/>
      <c r="GC467" s="1479"/>
      <c r="GD467" s="1479"/>
    </row>
    <row r="468" spans="1:186" ht="6" customHeight="1">
      <c r="A468" s="325"/>
      <c r="B468" s="1494">
        <v>3</v>
      </c>
      <c r="C468" s="701"/>
      <c r="D468" s="701"/>
      <c r="E468" s="701"/>
      <c r="F468" s="1479"/>
      <c r="G468" s="1479"/>
      <c r="H468" s="1479"/>
      <c r="I468" s="1479"/>
      <c r="J468" s="1479"/>
      <c r="K468" s="1479"/>
      <c r="L468" s="1479"/>
      <c r="M468" s="1479"/>
      <c r="N468" s="1479"/>
      <c r="O468" s="1479"/>
      <c r="P468" s="1479"/>
      <c r="Q468" s="1479"/>
      <c r="R468" s="1479"/>
      <c r="S468" s="1479"/>
      <c r="T468" s="1479"/>
      <c r="U468" s="1479"/>
      <c r="V468" s="1479"/>
      <c r="W468" s="1479"/>
      <c r="X468" s="1479"/>
      <c r="Y468" s="1479"/>
      <c r="Z468" s="1479"/>
      <c r="AA468" s="1479"/>
      <c r="AB468" s="1479"/>
      <c r="AC468" s="1479"/>
      <c r="AD468" s="1479"/>
      <c r="AE468" s="1479"/>
      <c r="AF468" s="1479"/>
      <c r="AG468" s="1479"/>
      <c r="AH468" s="1479"/>
      <c r="AI468" s="1479"/>
      <c r="AJ468" s="1479"/>
      <c r="AK468" s="1479"/>
      <c r="AL468" s="1479"/>
      <c r="AM468" s="1479"/>
      <c r="AN468" s="1479"/>
      <c r="AO468" s="1479"/>
      <c r="AP468" s="1479"/>
      <c r="AQ468" s="1479"/>
      <c r="AR468" s="1479"/>
      <c r="AS468" s="1479"/>
      <c r="AT468" s="1479"/>
      <c r="AU468" s="1479"/>
      <c r="AV468" s="1479"/>
      <c r="AW468" s="1479"/>
      <c r="AX468" s="1492"/>
      <c r="AY468" s="1492"/>
      <c r="AZ468" s="1492"/>
      <c r="BA468" s="1492"/>
      <c r="BB468" s="1492"/>
      <c r="BC468" s="1479"/>
      <c r="BD468" s="1479"/>
      <c r="BE468" s="1479"/>
      <c r="BF468" s="1479"/>
      <c r="BG468" s="1479"/>
      <c r="BH468" s="1479"/>
      <c r="BI468" s="1479"/>
      <c r="BJ468" s="1479"/>
      <c r="BK468" s="1479"/>
      <c r="BL468" s="1479"/>
      <c r="BM468" s="1479"/>
      <c r="BN468" s="1479"/>
      <c r="BO468" s="1479"/>
      <c r="BP468" s="1479"/>
      <c r="BQ468" s="1479"/>
      <c r="BR468" s="1479"/>
      <c r="BS468" s="1479"/>
      <c r="BT468" s="1479"/>
      <c r="BU468" s="1479"/>
      <c r="BV468" s="1479"/>
      <c r="BW468" s="1479"/>
      <c r="BX468" s="1479"/>
      <c r="BY468" s="1479"/>
      <c r="BZ468" s="1479"/>
      <c r="CA468" s="1479"/>
      <c r="CB468" s="1479"/>
      <c r="CC468" s="1479"/>
      <c r="CD468" s="1479"/>
      <c r="CE468" s="1479"/>
      <c r="CF468" s="1484"/>
      <c r="CG468" s="1484"/>
      <c r="CH468" s="1484"/>
      <c r="CI468" s="1484"/>
      <c r="CJ468" s="1484"/>
      <c r="CK468" s="1484"/>
      <c r="CL468" s="1484"/>
      <c r="CM468" s="1484"/>
      <c r="CN468" s="1484"/>
      <c r="CO468" s="1484"/>
      <c r="CP468" s="1484"/>
      <c r="CQ468" s="1484"/>
      <c r="CR468" s="1484"/>
      <c r="CS468" s="1484"/>
      <c r="CT468" s="1484"/>
      <c r="CU468" s="1484"/>
      <c r="CV468" s="1484"/>
      <c r="CW468" s="1484"/>
      <c r="CX468" s="1484"/>
      <c r="CY468" s="1484"/>
      <c r="CZ468" s="1484"/>
      <c r="DA468" s="1484"/>
      <c r="DB468" s="1484"/>
      <c r="DC468" s="1484"/>
      <c r="DD468" s="1484"/>
      <c r="DE468" s="1484"/>
      <c r="DF468" s="1484"/>
      <c r="DG468" s="1484"/>
      <c r="DH468" s="1484"/>
      <c r="DI468" s="1484"/>
      <c r="DJ468" s="1484"/>
      <c r="DK468" s="1484"/>
      <c r="DL468" s="1486"/>
      <c r="DM468" s="1487"/>
      <c r="DN468" s="1487"/>
      <c r="DO468" s="1487"/>
      <c r="DP468" s="1487"/>
      <c r="DQ468" s="1488"/>
      <c r="DR468" s="1479"/>
      <c r="DS468" s="1479"/>
      <c r="DT468" s="1479"/>
      <c r="DU468" s="1479"/>
      <c r="DV468" s="1479"/>
      <c r="DW468" s="1479"/>
      <c r="DX468" s="1479"/>
      <c r="DY468" s="1479"/>
      <c r="DZ468" s="1479"/>
      <c r="EA468" s="1479"/>
      <c r="EB468" s="1479"/>
      <c r="EC468" s="1492"/>
      <c r="ED468" s="1492"/>
      <c r="EE468" s="1492"/>
      <c r="EF468" s="1492"/>
      <c r="EG468" s="1492"/>
      <c r="EH468" s="1492"/>
      <c r="EI468" s="1492"/>
      <c r="EJ468" s="1492"/>
      <c r="EK468" s="1492"/>
      <c r="EL468" s="1492"/>
      <c r="EM468" s="1492"/>
      <c r="EN468" s="1479"/>
      <c r="EO468" s="1479"/>
      <c r="EP468" s="1479"/>
      <c r="EQ468" s="1479"/>
      <c r="ER468" s="1479"/>
      <c r="ES468" s="1479"/>
      <c r="ET468" s="1479"/>
      <c r="EU468" s="1479"/>
      <c r="EV468" s="1479"/>
      <c r="EW468" s="1484"/>
      <c r="EX468" s="1484"/>
      <c r="EY468" s="1484"/>
      <c r="EZ468" s="1484"/>
      <c r="FA468" s="1484"/>
      <c r="FB468" s="1484"/>
      <c r="FC468" s="1484"/>
      <c r="FD468" s="1484"/>
      <c r="FE468" s="1484"/>
      <c r="FF468" s="1484"/>
      <c r="FG468" s="1484"/>
      <c r="FH468" s="1479"/>
      <c r="FI468" s="1479"/>
      <c r="FJ468" s="1479"/>
      <c r="FK468" s="1479"/>
      <c r="FL468" s="1479"/>
      <c r="FM468" s="1479"/>
      <c r="FN468" s="1479"/>
      <c r="FO468" s="1479"/>
      <c r="FP468" s="1479"/>
      <c r="FQ468" s="1479"/>
      <c r="FR468" s="1479"/>
      <c r="FS468" s="1479"/>
      <c r="FT468" s="1479"/>
      <c r="FU468" s="1479"/>
      <c r="FV468" s="1479"/>
      <c r="FW468" s="1479"/>
      <c r="FX468" s="1479"/>
      <c r="FY468" s="1479"/>
      <c r="FZ468" s="1479"/>
      <c r="GA468" s="1479"/>
      <c r="GB468" s="1479"/>
      <c r="GC468" s="1479"/>
      <c r="GD468" s="1479"/>
    </row>
    <row r="469" spans="1:186" ht="6" customHeight="1">
      <c r="A469" s="325"/>
      <c r="B469" s="701"/>
      <c r="C469" s="701"/>
      <c r="D469" s="701"/>
      <c r="E469" s="701"/>
      <c r="F469" s="1479"/>
      <c r="G469" s="1479"/>
      <c r="H469" s="1479"/>
      <c r="I469" s="1479"/>
      <c r="J469" s="1479"/>
      <c r="K469" s="1479"/>
      <c r="L469" s="1479"/>
      <c r="M469" s="1479"/>
      <c r="N469" s="1479"/>
      <c r="O469" s="1479"/>
      <c r="P469" s="1479"/>
      <c r="Q469" s="1479"/>
      <c r="R469" s="1479"/>
      <c r="S469" s="1479"/>
      <c r="T469" s="1479"/>
      <c r="U469" s="1479"/>
      <c r="V469" s="1479"/>
      <c r="W469" s="1479"/>
      <c r="X469" s="1479"/>
      <c r="Y469" s="1479"/>
      <c r="Z469" s="1479"/>
      <c r="AA469" s="1479"/>
      <c r="AB469" s="1479"/>
      <c r="AC469" s="1479"/>
      <c r="AD469" s="1479"/>
      <c r="AE469" s="1479"/>
      <c r="AF469" s="1479"/>
      <c r="AG469" s="1479"/>
      <c r="AH469" s="1479"/>
      <c r="AI469" s="1479"/>
      <c r="AJ469" s="1479"/>
      <c r="AK469" s="1479"/>
      <c r="AL469" s="1479"/>
      <c r="AM469" s="1479"/>
      <c r="AN469" s="1479"/>
      <c r="AO469" s="1479"/>
      <c r="AP469" s="1479"/>
      <c r="AQ469" s="1479"/>
      <c r="AR469" s="1479"/>
      <c r="AS469" s="1479"/>
      <c r="AT469" s="1479"/>
      <c r="AU469" s="1479"/>
      <c r="AV469" s="1479"/>
      <c r="AW469" s="1479"/>
      <c r="AX469" s="1492"/>
      <c r="AY469" s="1492"/>
      <c r="AZ469" s="1492"/>
      <c r="BA469" s="1492"/>
      <c r="BB469" s="1492"/>
      <c r="BC469" s="1479"/>
      <c r="BD469" s="1479"/>
      <c r="BE469" s="1479"/>
      <c r="BF469" s="1479"/>
      <c r="BG469" s="1479"/>
      <c r="BH469" s="1479"/>
      <c r="BI469" s="1479"/>
      <c r="BJ469" s="1479"/>
      <c r="BK469" s="1479"/>
      <c r="BL469" s="1479"/>
      <c r="BM469" s="1479"/>
      <c r="BN469" s="1479"/>
      <c r="BO469" s="1479"/>
      <c r="BP469" s="1479"/>
      <c r="BQ469" s="1479"/>
      <c r="BR469" s="1479"/>
      <c r="BS469" s="1479"/>
      <c r="BT469" s="1479"/>
      <c r="BU469" s="1479"/>
      <c r="BV469" s="1479"/>
      <c r="BW469" s="1479"/>
      <c r="BX469" s="1479"/>
      <c r="BY469" s="1479"/>
      <c r="BZ469" s="1479"/>
      <c r="CA469" s="1479"/>
      <c r="CB469" s="1479"/>
      <c r="CC469" s="1479"/>
      <c r="CD469" s="1479"/>
      <c r="CE469" s="1479"/>
      <c r="CF469" s="1484"/>
      <c r="CG469" s="1484"/>
      <c r="CH469" s="1484"/>
      <c r="CI469" s="1484"/>
      <c r="CJ469" s="1484"/>
      <c r="CK469" s="1484"/>
      <c r="CL469" s="1484"/>
      <c r="CM469" s="1484"/>
      <c r="CN469" s="1484"/>
      <c r="CO469" s="1484"/>
      <c r="CP469" s="1484"/>
      <c r="CQ469" s="1484"/>
      <c r="CR469" s="1484"/>
      <c r="CS469" s="1484"/>
      <c r="CT469" s="1484"/>
      <c r="CU469" s="1484"/>
      <c r="CV469" s="1484"/>
      <c r="CW469" s="1484"/>
      <c r="CX469" s="1484"/>
      <c r="CY469" s="1484"/>
      <c r="CZ469" s="1484"/>
      <c r="DA469" s="1484"/>
      <c r="DB469" s="1484"/>
      <c r="DC469" s="1484"/>
      <c r="DD469" s="1484"/>
      <c r="DE469" s="1484"/>
      <c r="DF469" s="1484"/>
      <c r="DG469" s="1484"/>
      <c r="DH469" s="1484"/>
      <c r="DI469" s="1484"/>
      <c r="DJ469" s="1484"/>
      <c r="DK469" s="1484"/>
      <c r="DL469" s="1489"/>
      <c r="DM469" s="1490"/>
      <c r="DN469" s="1490"/>
      <c r="DO469" s="1490"/>
      <c r="DP469" s="1490"/>
      <c r="DQ469" s="1491"/>
      <c r="DR469" s="1479"/>
      <c r="DS469" s="1479"/>
      <c r="DT469" s="1479"/>
      <c r="DU469" s="1479"/>
      <c r="DV469" s="1479"/>
      <c r="DW469" s="1479"/>
      <c r="DX469" s="1479"/>
      <c r="DY469" s="1479"/>
      <c r="DZ469" s="1479"/>
      <c r="EA469" s="1479"/>
      <c r="EB469" s="1479"/>
      <c r="EC469" s="1492"/>
      <c r="ED469" s="1492"/>
      <c r="EE469" s="1492"/>
      <c r="EF469" s="1492"/>
      <c r="EG469" s="1492"/>
      <c r="EH469" s="1492"/>
      <c r="EI469" s="1492"/>
      <c r="EJ469" s="1492"/>
      <c r="EK469" s="1492"/>
      <c r="EL469" s="1492"/>
      <c r="EM469" s="1492"/>
      <c r="EN469" s="1479"/>
      <c r="EO469" s="1479"/>
      <c r="EP469" s="1479"/>
      <c r="EQ469" s="1479"/>
      <c r="ER469" s="1479"/>
      <c r="ES469" s="1479"/>
      <c r="ET469" s="1479"/>
      <c r="EU469" s="1479"/>
      <c r="EV469" s="1479"/>
      <c r="EW469" s="1484"/>
      <c r="EX469" s="1484"/>
      <c r="EY469" s="1484"/>
      <c r="EZ469" s="1484"/>
      <c r="FA469" s="1484"/>
      <c r="FB469" s="1484"/>
      <c r="FC469" s="1484"/>
      <c r="FD469" s="1484"/>
      <c r="FE469" s="1484"/>
      <c r="FF469" s="1484"/>
      <c r="FG469" s="1484"/>
      <c r="FH469" s="1479"/>
      <c r="FI469" s="1479"/>
      <c r="FJ469" s="1479"/>
      <c r="FK469" s="1479"/>
      <c r="FL469" s="1479"/>
      <c r="FM469" s="1479"/>
      <c r="FN469" s="1479"/>
      <c r="FO469" s="1479"/>
      <c r="FP469" s="1479"/>
      <c r="FQ469" s="1479"/>
      <c r="FR469" s="1479"/>
      <c r="FS469" s="1479"/>
      <c r="FT469" s="1479"/>
      <c r="FU469" s="1479"/>
      <c r="FV469" s="1479"/>
      <c r="FW469" s="1479"/>
      <c r="FX469" s="1479"/>
      <c r="FY469" s="1479"/>
      <c r="FZ469" s="1479"/>
      <c r="GA469" s="1479"/>
      <c r="GB469" s="1479"/>
      <c r="GC469" s="1479"/>
      <c r="GD469" s="1479"/>
    </row>
    <row r="470" spans="1:186" ht="6" customHeight="1">
      <c r="A470" s="325"/>
      <c r="B470" s="701"/>
      <c r="C470" s="701"/>
      <c r="D470" s="701"/>
      <c r="E470" s="701"/>
      <c r="F470" s="1479"/>
      <c r="G470" s="1479"/>
      <c r="H470" s="1479"/>
      <c r="I470" s="1479"/>
      <c r="J470" s="1479"/>
      <c r="K470" s="1479"/>
      <c r="L470" s="1479"/>
      <c r="M470" s="1479"/>
      <c r="N470" s="1479"/>
      <c r="O470" s="1479"/>
      <c r="P470" s="1479"/>
      <c r="Q470" s="1479"/>
      <c r="R470" s="1479"/>
      <c r="S470" s="1479"/>
      <c r="T470" s="1479"/>
      <c r="U470" s="1479"/>
      <c r="V470" s="1479"/>
      <c r="W470" s="1479"/>
      <c r="X470" s="1479"/>
      <c r="Y470" s="1479"/>
      <c r="Z470" s="1479"/>
      <c r="AA470" s="1479"/>
      <c r="AB470" s="1479"/>
      <c r="AC470" s="1479"/>
      <c r="AD470" s="1479"/>
      <c r="AE470" s="1479"/>
      <c r="AF470" s="1479"/>
      <c r="AG470" s="1479"/>
      <c r="AH470" s="1479"/>
      <c r="AI470" s="1479"/>
      <c r="AJ470" s="1479"/>
      <c r="AK470" s="1479"/>
      <c r="AL470" s="1479"/>
      <c r="AM470" s="1479"/>
      <c r="AN470" s="1479"/>
      <c r="AO470" s="1479"/>
      <c r="AP470" s="1479"/>
      <c r="AQ470" s="1479"/>
      <c r="AR470" s="1479"/>
      <c r="AS470" s="1479"/>
      <c r="AT470" s="1479"/>
      <c r="AU470" s="1479"/>
      <c r="AV470" s="1479"/>
      <c r="AW470" s="1479"/>
      <c r="AX470" s="1492"/>
      <c r="AY470" s="1492"/>
      <c r="AZ470" s="1492"/>
      <c r="BA470" s="1492"/>
      <c r="BB470" s="1492"/>
      <c r="BC470" s="1479"/>
      <c r="BD470" s="1479"/>
      <c r="BE470" s="1479"/>
      <c r="BF470" s="1479"/>
      <c r="BG470" s="1479"/>
      <c r="BH470" s="1479"/>
      <c r="BI470" s="1479"/>
      <c r="BJ470" s="1479"/>
      <c r="BK470" s="1479"/>
      <c r="BL470" s="1479"/>
      <c r="BM470" s="1479"/>
      <c r="BN470" s="1479"/>
      <c r="BO470" s="1479"/>
      <c r="BP470" s="1479"/>
      <c r="BQ470" s="1479"/>
      <c r="BR470" s="1479"/>
      <c r="BS470" s="1479"/>
      <c r="BT470" s="1479"/>
      <c r="BU470" s="1479"/>
      <c r="BV470" s="1479"/>
      <c r="BW470" s="1479"/>
      <c r="BX470" s="1479"/>
      <c r="BY470" s="1479"/>
      <c r="BZ470" s="1479"/>
      <c r="CA470" s="1479"/>
      <c r="CB470" s="1479"/>
      <c r="CC470" s="1479"/>
      <c r="CD470" s="1479"/>
      <c r="CE470" s="1479"/>
      <c r="CF470" s="1484"/>
      <c r="CG470" s="1484"/>
      <c r="CH470" s="1484"/>
      <c r="CI470" s="1484"/>
      <c r="CJ470" s="1484"/>
      <c r="CK470" s="1484"/>
      <c r="CL470" s="1484"/>
      <c r="CM470" s="1484"/>
      <c r="CN470" s="1484"/>
      <c r="CO470" s="1484"/>
      <c r="CP470" s="1484"/>
      <c r="CQ470" s="1484"/>
      <c r="CR470" s="1484"/>
      <c r="CS470" s="1484"/>
      <c r="CT470" s="1484"/>
      <c r="CU470" s="1484"/>
      <c r="CV470" s="1484"/>
      <c r="CW470" s="1484"/>
      <c r="CX470" s="1484"/>
      <c r="CY470" s="1484"/>
      <c r="CZ470" s="1484"/>
      <c r="DA470" s="1484"/>
      <c r="DB470" s="1484"/>
      <c r="DC470" s="1484"/>
      <c r="DD470" s="1484"/>
      <c r="DE470" s="1484"/>
      <c r="DF470" s="1484"/>
      <c r="DG470" s="1484"/>
      <c r="DH470" s="1484"/>
      <c r="DI470" s="1484"/>
      <c r="DJ470" s="1484"/>
      <c r="DK470" s="1484"/>
      <c r="DL470" s="1495"/>
      <c r="DM470" s="1496"/>
      <c r="DN470" s="1496"/>
      <c r="DO470" s="1496"/>
      <c r="DP470" s="1496"/>
      <c r="DQ470" s="1497"/>
      <c r="DR470" s="1479"/>
      <c r="DS470" s="1479"/>
      <c r="DT470" s="1479"/>
      <c r="DU470" s="1479"/>
      <c r="DV470" s="1479"/>
      <c r="DW470" s="1479"/>
      <c r="DX470" s="1479"/>
      <c r="DY470" s="1479"/>
      <c r="DZ470" s="1479"/>
      <c r="EA470" s="1479"/>
      <c r="EB470" s="1479"/>
      <c r="EC470" s="1492"/>
      <c r="ED470" s="1492"/>
      <c r="EE470" s="1492"/>
      <c r="EF470" s="1492"/>
      <c r="EG470" s="1492"/>
      <c r="EH470" s="1492"/>
      <c r="EI470" s="1492"/>
      <c r="EJ470" s="1492"/>
      <c r="EK470" s="1492"/>
      <c r="EL470" s="1492"/>
      <c r="EM470" s="1492"/>
      <c r="EN470" s="1479"/>
      <c r="EO470" s="1479"/>
      <c r="EP470" s="1479"/>
      <c r="EQ470" s="1479"/>
      <c r="ER470" s="1479"/>
      <c r="ES470" s="1479"/>
      <c r="ET470" s="1479"/>
      <c r="EU470" s="1479"/>
      <c r="EV470" s="1479"/>
      <c r="EW470" s="1484"/>
      <c r="EX470" s="1484"/>
      <c r="EY470" s="1484"/>
      <c r="EZ470" s="1484"/>
      <c r="FA470" s="1484"/>
      <c r="FB470" s="1484"/>
      <c r="FC470" s="1484"/>
      <c r="FD470" s="1484"/>
      <c r="FE470" s="1484"/>
      <c r="FF470" s="1484"/>
      <c r="FG470" s="1484"/>
      <c r="FH470" s="1479"/>
      <c r="FI470" s="1479"/>
      <c r="FJ470" s="1479"/>
      <c r="FK470" s="1479"/>
      <c r="FL470" s="1479"/>
      <c r="FM470" s="1479"/>
      <c r="FN470" s="1479"/>
      <c r="FO470" s="1479"/>
      <c r="FP470" s="1479"/>
      <c r="FQ470" s="1479"/>
      <c r="FR470" s="1479"/>
      <c r="FS470" s="1479"/>
      <c r="FT470" s="1479"/>
      <c r="FU470" s="1479"/>
      <c r="FV470" s="1479"/>
      <c r="FW470" s="1479"/>
      <c r="FX470" s="1479"/>
      <c r="FY470" s="1479"/>
      <c r="FZ470" s="1479"/>
      <c r="GA470" s="1479"/>
      <c r="GB470" s="1479"/>
      <c r="GC470" s="1479"/>
      <c r="GD470" s="1479"/>
    </row>
    <row r="471" spans="1:186" ht="6" customHeight="1">
      <c r="A471" s="325"/>
      <c r="B471" s="1494">
        <v>4</v>
      </c>
      <c r="C471" s="701"/>
      <c r="D471" s="701"/>
      <c r="E471" s="701"/>
      <c r="F471" s="1479"/>
      <c r="G471" s="1479"/>
      <c r="H471" s="1479"/>
      <c r="I471" s="1479"/>
      <c r="J471" s="1479"/>
      <c r="K471" s="1479"/>
      <c r="L471" s="1479"/>
      <c r="M471" s="1479"/>
      <c r="N471" s="1479"/>
      <c r="O471" s="1479"/>
      <c r="P471" s="1479"/>
      <c r="Q471" s="1479"/>
      <c r="R471" s="1479"/>
      <c r="S471" s="1479"/>
      <c r="T471" s="1479"/>
      <c r="U471" s="1479"/>
      <c r="V471" s="1479"/>
      <c r="W471" s="1479"/>
      <c r="X471" s="1479"/>
      <c r="Y471" s="1479"/>
      <c r="Z471" s="1479"/>
      <c r="AA471" s="1479"/>
      <c r="AB471" s="1479"/>
      <c r="AC471" s="1479"/>
      <c r="AD471" s="1479"/>
      <c r="AE471" s="1479"/>
      <c r="AF471" s="1479"/>
      <c r="AG471" s="1479"/>
      <c r="AH471" s="1479"/>
      <c r="AI471" s="1479"/>
      <c r="AJ471" s="1479"/>
      <c r="AK471" s="1479"/>
      <c r="AL471" s="1479"/>
      <c r="AM471" s="1479"/>
      <c r="AN471" s="1479"/>
      <c r="AO471" s="1479"/>
      <c r="AP471" s="1479"/>
      <c r="AQ471" s="1479"/>
      <c r="AR471" s="1479"/>
      <c r="AS471" s="1479"/>
      <c r="AT471" s="1479"/>
      <c r="AU471" s="1479"/>
      <c r="AV471" s="1479"/>
      <c r="AW471" s="1479"/>
      <c r="AX471" s="1492"/>
      <c r="AY471" s="1492"/>
      <c r="AZ471" s="1492"/>
      <c r="BA471" s="1492"/>
      <c r="BB471" s="1492"/>
      <c r="BC471" s="1479"/>
      <c r="BD471" s="1479"/>
      <c r="BE471" s="1479"/>
      <c r="BF471" s="1479"/>
      <c r="BG471" s="1479"/>
      <c r="BH471" s="1479"/>
      <c r="BI471" s="1479"/>
      <c r="BJ471" s="1479"/>
      <c r="BK471" s="1479"/>
      <c r="BL471" s="1479"/>
      <c r="BM471" s="1479"/>
      <c r="BN471" s="1479"/>
      <c r="BO471" s="1479"/>
      <c r="BP471" s="1479"/>
      <c r="BQ471" s="1479"/>
      <c r="BR471" s="1479"/>
      <c r="BS471" s="1479"/>
      <c r="BT471" s="1479"/>
      <c r="BU471" s="1479"/>
      <c r="BV471" s="1479"/>
      <c r="BW471" s="1479"/>
      <c r="BX471" s="1479"/>
      <c r="BY471" s="1479"/>
      <c r="BZ471" s="1479"/>
      <c r="CA471" s="1479"/>
      <c r="CB471" s="1479"/>
      <c r="CC471" s="1479"/>
      <c r="CD471" s="1479"/>
      <c r="CE471" s="1479"/>
      <c r="CF471" s="1484"/>
      <c r="CG471" s="1484"/>
      <c r="CH471" s="1484"/>
      <c r="CI471" s="1484"/>
      <c r="CJ471" s="1484"/>
      <c r="CK471" s="1484"/>
      <c r="CL471" s="1484"/>
      <c r="CM471" s="1484"/>
      <c r="CN471" s="1484"/>
      <c r="CO471" s="1484"/>
      <c r="CP471" s="1484"/>
      <c r="CQ471" s="1484"/>
      <c r="CR471" s="1484"/>
      <c r="CS471" s="1484"/>
      <c r="CT471" s="1484"/>
      <c r="CU471" s="1484"/>
      <c r="CV471" s="1484"/>
      <c r="CW471" s="1484"/>
      <c r="CX471" s="1484"/>
      <c r="CY471" s="1484"/>
      <c r="CZ471" s="1484"/>
      <c r="DA471" s="1484"/>
      <c r="DB471" s="1484"/>
      <c r="DC471" s="1484"/>
      <c r="DD471" s="1484"/>
      <c r="DE471" s="1484"/>
      <c r="DF471" s="1484"/>
      <c r="DG471" s="1484"/>
      <c r="DH471" s="1484"/>
      <c r="DI471" s="1484"/>
      <c r="DJ471" s="1484"/>
      <c r="DK471" s="1484"/>
      <c r="DL471" s="1486"/>
      <c r="DM471" s="1487"/>
      <c r="DN471" s="1487"/>
      <c r="DO471" s="1487"/>
      <c r="DP471" s="1487"/>
      <c r="DQ471" s="1488"/>
      <c r="DR471" s="1479"/>
      <c r="DS471" s="1479"/>
      <c r="DT471" s="1479"/>
      <c r="DU471" s="1479"/>
      <c r="DV471" s="1479"/>
      <c r="DW471" s="1479"/>
      <c r="DX471" s="1479"/>
      <c r="DY471" s="1479"/>
      <c r="DZ471" s="1479"/>
      <c r="EA471" s="1479"/>
      <c r="EB471" s="1479"/>
      <c r="EC471" s="1492"/>
      <c r="ED471" s="1492"/>
      <c r="EE471" s="1492"/>
      <c r="EF471" s="1492"/>
      <c r="EG471" s="1492"/>
      <c r="EH471" s="1492"/>
      <c r="EI471" s="1492"/>
      <c r="EJ471" s="1492"/>
      <c r="EK471" s="1492"/>
      <c r="EL471" s="1492"/>
      <c r="EM471" s="1492"/>
      <c r="EN471" s="1479"/>
      <c r="EO471" s="1479"/>
      <c r="EP471" s="1479"/>
      <c r="EQ471" s="1479"/>
      <c r="ER471" s="1479"/>
      <c r="ES471" s="1479"/>
      <c r="ET471" s="1479"/>
      <c r="EU471" s="1479"/>
      <c r="EV471" s="1479"/>
      <c r="EW471" s="1484"/>
      <c r="EX471" s="1484"/>
      <c r="EY471" s="1484"/>
      <c r="EZ471" s="1484"/>
      <c r="FA471" s="1484"/>
      <c r="FB471" s="1484"/>
      <c r="FC471" s="1484"/>
      <c r="FD471" s="1484"/>
      <c r="FE471" s="1484"/>
      <c r="FF471" s="1484"/>
      <c r="FG471" s="1484"/>
      <c r="FH471" s="1479"/>
      <c r="FI471" s="1479"/>
      <c r="FJ471" s="1479"/>
      <c r="FK471" s="1479"/>
      <c r="FL471" s="1479"/>
      <c r="FM471" s="1479"/>
      <c r="FN471" s="1479"/>
      <c r="FO471" s="1479"/>
      <c r="FP471" s="1479"/>
      <c r="FQ471" s="1479"/>
      <c r="FR471" s="1479"/>
      <c r="FS471" s="1479"/>
      <c r="FT471" s="1479"/>
      <c r="FU471" s="1479"/>
      <c r="FV471" s="1479"/>
      <c r="FW471" s="1479"/>
      <c r="FX471" s="1479"/>
      <c r="FY471" s="1479"/>
      <c r="FZ471" s="1479"/>
      <c r="GA471" s="1479"/>
      <c r="GB471" s="1479"/>
      <c r="GC471" s="1479"/>
      <c r="GD471" s="1479"/>
    </row>
    <row r="472" spans="1:186" ht="6" customHeight="1">
      <c r="A472" s="325"/>
      <c r="B472" s="701"/>
      <c r="C472" s="701"/>
      <c r="D472" s="701"/>
      <c r="E472" s="701"/>
      <c r="F472" s="1479"/>
      <c r="G472" s="1479"/>
      <c r="H472" s="1479"/>
      <c r="I472" s="1479"/>
      <c r="J472" s="1479"/>
      <c r="K472" s="1479"/>
      <c r="L472" s="1479"/>
      <c r="M472" s="1479"/>
      <c r="N472" s="1479"/>
      <c r="O472" s="1479"/>
      <c r="P472" s="1479"/>
      <c r="Q472" s="1479"/>
      <c r="R472" s="1479"/>
      <c r="S472" s="1479"/>
      <c r="T472" s="1479"/>
      <c r="U472" s="1479"/>
      <c r="V472" s="1479"/>
      <c r="W472" s="1479"/>
      <c r="X472" s="1479"/>
      <c r="Y472" s="1479"/>
      <c r="Z472" s="1479"/>
      <c r="AA472" s="1479"/>
      <c r="AB472" s="1479"/>
      <c r="AC472" s="1479"/>
      <c r="AD472" s="1479"/>
      <c r="AE472" s="1479"/>
      <c r="AF472" s="1479"/>
      <c r="AG472" s="1479"/>
      <c r="AH472" s="1479"/>
      <c r="AI472" s="1479"/>
      <c r="AJ472" s="1479"/>
      <c r="AK472" s="1479"/>
      <c r="AL472" s="1479"/>
      <c r="AM472" s="1479"/>
      <c r="AN472" s="1479"/>
      <c r="AO472" s="1479"/>
      <c r="AP472" s="1479"/>
      <c r="AQ472" s="1479"/>
      <c r="AR472" s="1479"/>
      <c r="AS472" s="1479"/>
      <c r="AT472" s="1479"/>
      <c r="AU472" s="1479"/>
      <c r="AV472" s="1479"/>
      <c r="AW472" s="1479"/>
      <c r="AX472" s="1492"/>
      <c r="AY472" s="1492"/>
      <c r="AZ472" s="1492"/>
      <c r="BA472" s="1492"/>
      <c r="BB472" s="1492"/>
      <c r="BC472" s="1479"/>
      <c r="BD472" s="1479"/>
      <c r="BE472" s="1479"/>
      <c r="BF472" s="1479"/>
      <c r="BG472" s="1479"/>
      <c r="BH472" s="1479"/>
      <c r="BI472" s="1479"/>
      <c r="BJ472" s="1479"/>
      <c r="BK472" s="1479"/>
      <c r="BL472" s="1479"/>
      <c r="BM472" s="1479"/>
      <c r="BN472" s="1479"/>
      <c r="BO472" s="1479"/>
      <c r="BP472" s="1479"/>
      <c r="BQ472" s="1479"/>
      <c r="BR472" s="1479"/>
      <c r="BS472" s="1479"/>
      <c r="BT472" s="1479"/>
      <c r="BU472" s="1479"/>
      <c r="BV472" s="1479"/>
      <c r="BW472" s="1479"/>
      <c r="BX472" s="1479"/>
      <c r="BY472" s="1479"/>
      <c r="BZ472" s="1479"/>
      <c r="CA472" s="1479"/>
      <c r="CB472" s="1479"/>
      <c r="CC472" s="1479"/>
      <c r="CD472" s="1479"/>
      <c r="CE472" s="1479"/>
      <c r="CF472" s="1484"/>
      <c r="CG472" s="1484"/>
      <c r="CH472" s="1484"/>
      <c r="CI472" s="1484"/>
      <c r="CJ472" s="1484"/>
      <c r="CK472" s="1484"/>
      <c r="CL472" s="1484"/>
      <c r="CM472" s="1484"/>
      <c r="CN472" s="1484"/>
      <c r="CO472" s="1484"/>
      <c r="CP472" s="1484"/>
      <c r="CQ472" s="1484"/>
      <c r="CR472" s="1484"/>
      <c r="CS472" s="1484"/>
      <c r="CT472" s="1484"/>
      <c r="CU472" s="1484"/>
      <c r="CV472" s="1484"/>
      <c r="CW472" s="1484"/>
      <c r="CX472" s="1484"/>
      <c r="CY472" s="1484"/>
      <c r="CZ472" s="1484"/>
      <c r="DA472" s="1484"/>
      <c r="DB472" s="1484"/>
      <c r="DC472" s="1484"/>
      <c r="DD472" s="1484"/>
      <c r="DE472" s="1484"/>
      <c r="DF472" s="1484"/>
      <c r="DG472" s="1484"/>
      <c r="DH472" s="1484"/>
      <c r="DI472" s="1484"/>
      <c r="DJ472" s="1484"/>
      <c r="DK472" s="1484"/>
      <c r="DL472" s="1489"/>
      <c r="DM472" s="1490"/>
      <c r="DN472" s="1490"/>
      <c r="DO472" s="1490"/>
      <c r="DP472" s="1490"/>
      <c r="DQ472" s="1491"/>
      <c r="DR472" s="1479"/>
      <c r="DS472" s="1479"/>
      <c r="DT472" s="1479"/>
      <c r="DU472" s="1479"/>
      <c r="DV472" s="1479"/>
      <c r="DW472" s="1479"/>
      <c r="DX472" s="1479"/>
      <c r="DY472" s="1479"/>
      <c r="DZ472" s="1479"/>
      <c r="EA472" s="1479"/>
      <c r="EB472" s="1479"/>
      <c r="EC472" s="1492"/>
      <c r="ED472" s="1492"/>
      <c r="EE472" s="1492"/>
      <c r="EF472" s="1492"/>
      <c r="EG472" s="1492"/>
      <c r="EH472" s="1492"/>
      <c r="EI472" s="1492"/>
      <c r="EJ472" s="1492"/>
      <c r="EK472" s="1492"/>
      <c r="EL472" s="1492"/>
      <c r="EM472" s="1492"/>
      <c r="EN472" s="1479"/>
      <c r="EO472" s="1479"/>
      <c r="EP472" s="1479"/>
      <c r="EQ472" s="1479"/>
      <c r="ER472" s="1479"/>
      <c r="ES472" s="1479"/>
      <c r="ET472" s="1479"/>
      <c r="EU472" s="1479"/>
      <c r="EV472" s="1479"/>
      <c r="EW472" s="1484"/>
      <c r="EX472" s="1484"/>
      <c r="EY472" s="1484"/>
      <c r="EZ472" s="1484"/>
      <c r="FA472" s="1484"/>
      <c r="FB472" s="1484"/>
      <c r="FC472" s="1484"/>
      <c r="FD472" s="1484"/>
      <c r="FE472" s="1484"/>
      <c r="FF472" s="1484"/>
      <c r="FG472" s="1484"/>
      <c r="FH472" s="1479"/>
      <c r="FI472" s="1479"/>
      <c r="FJ472" s="1479"/>
      <c r="FK472" s="1479"/>
      <c r="FL472" s="1479"/>
      <c r="FM472" s="1479"/>
      <c r="FN472" s="1479"/>
      <c r="FO472" s="1479"/>
      <c r="FP472" s="1479"/>
      <c r="FQ472" s="1479"/>
      <c r="FR472" s="1479"/>
      <c r="FS472" s="1479"/>
      <c r="FT472" s="1479"/>
      <c r="FU472" s="1479"/>
      <c r="FV472" s="1479"/>
      <c r="FW472" s="1479"/>
      <c r="FX472" s="1479"/>
      <c r="FY472" s="1479"/>
      <c r="FZ472" s="1479"/>
      <c r="GA472" s="1479"/>
      <c r="GB472" s="1479"/>
      <c r="GC472" s="1479"/>
      <c r="GD472" s="1479"/>
    </row>
    <row r="473" spans="1:186" ht="6" customHeight="1">
      <c r="A473" s="325"/>
      <c r="B473" s="701"/>
      <c r="C473" s="701"/>
      <c r="D473" s="701"/>
      <c r="E473" s="701"/>
      <c r="F473" s="1479"/>
      <c r="G473" s="1479"/>
      <c r="H473" s="1479"/>
      <c r="I473" s="1479"/>
      <c r="J473" s="1479"/>
      <c r="K473" s="1479"/>
      <c r="L473" s="1479"/>
      <c r="M473" s="1479"/>
      <c r="N473" s="1479"/>
      <c r="O473" s="1479"/>
      <c r="P473" s="1479"/>
      <c r="Q473" s="1479"/>
      <c r="R473" s="1479"/>
      <c r="S473" s="1479"/>
      <c r="T473" s="1479"/>
      <c r="U473" s="1479"/>
      <c r="V473" s="1479"/>
      <c r="W473" s="1479"/>
      <c r="X473" s="1479"/>
      <c r="Y473" s="1479"/>
      <c r="Z473" s="1479"/>
      <c r="AA473" s="1479"/>
      <c r="AB473" s="1479"/>
      <c r="AC473" s="1479"/>
      <c r="AD473" s="1479"/>
      <c r="AE473" s="1479"/>
      <c r="AF473" s="1479"/>
      <c r="AG473" s="1479"/>
      <c r="AH473" s="1479"/>
      <c r="AI473" s="1479"/>
      <c r="AJ473" s="1479"/>
      <c r="AK473" s="1479"/>
      <c r="AL473" s="1479"/>
      <c r="AM473" s="1479"/>
      <c r="AN473" s="1479"/>
      <c r="AO473" s="1479"/>
      <c r="AP473" s="1479"/>
      <c r="AQ473" s="1479"/>
      <c r="AR473" s="1479"/>
      <c r="AS473" s="1479"/>
      <c r="AT473" s="1479"/>
      <c r="AU473" s="1479"/>
      <c r="AV473" s="1479"/>
      <c r="AW473" s="1479"/>
      <c r="AX473" s="1492"/>
      <c r="AY473" s="1492"/>
      <c r="AZ473" s="1492"/>
      <c r="BA473" s="1492"/>
      <c r="BB473" s="1492"/>
      <c r="BC473" s="1479"/>
      <c r="BD473" s="1479"/>
      <c r="BE473" s="1479"/>
      <c r="BF473" s="1479"/>
      <c r="BG473" s="1479"/>
      <c r="BH473" s="1479"/>
      <c r="BI473" s="1479"/>
      <c r="BJ473" s="1479"/>
      <c r="BK473" s="1479"/>
      <c r="BL473" s="1479"/>
      <c r="BM473" s="1479"/>
      <c r="BN473" s="1479"/>
      <c r="BO473" s="1479"/>
      <c r="BP473" s="1479"/>
      <c r="BQ473" s="1479"/>
      <c r="BR473" s="1479"/>
      <c r="BS473" s="1479"/>
      <c r="BT473" s="1479"/>
      <c r="BU473" s="1479"/>
      <c r="BV473" s="1479"/>
      <c r="BW473" s="1479"/>
      <c r="BX473" s="1479"/>
      <c r="BY473" s="1479"/>
      <c r="BZ473" s="1479"/>
      <c r="CA473" s="1479"/>
      <c r="CB473" s="1479"/>
      <c r="CC473" s="1479"/>
      <c r="CD473" s="1479"/>
      <c r="CE473" s="1479"/>
      <c r="CF473" s="1484"/>
      <c r="CG473" s="1484"/>
      <c r="CH473" s="1484"/>
      <c r="CI473" s="1484"/>
      <c r="CJ473" s="1484"/>
      <c r="CK473" s="1484"/>
      <c r="CL473" s="1484"/>
      <c r="CM473" s="1484"/>
      <c r="CN473" s="1484"/>
      <c r="CO473" s="1484"/>
      <c r="CP473" s="1484"/>
      <c r="CQ473" s="1484"/>
      <c r="CR473" s="1484"/>
      <c r="CS473" s="1484"/>
      <c r="CT473" s="1484"/>
      <c r="CU473" s="1484"/>
      <c r="CV473" s="1484"/>
      <c r="CW473" s="1484"/>
      <c r="CX473" s="1484"/>
      <c r="CY473" s="1484"/>
      <c r="CZ473" s="1484"/>
      <c r="DA473" s="1484"/>
      <c r="DB473" s="1484"/>
      <c r="DC473" s="1484"/>
      <c r="DD473" s="1484"/>
      <c r="DE473" s="1484"/>
      <c r="DF473" s="1484"/>
      <c r="DG473" s="1484"/>
      <c r="DH473" s="1484"/>
      <c r="DI473" s="1484"/>
      <c r="DJ473" s="1484"/>
      <c r="DK473" s="1484"/>
      <c r="DL473" s="1495"/>
      <c r="DM473" s="1496"/>
      <c r="DN473" s="1496"/>
      <c r="DO473" s="1496"/>
      <c r="DP473" s="1496"/>
      <c r="DQ473" s="1497"/>
      <c r="DR473" s="1479"/>
      <c r="DS473" s="1479"/>
      <c r="DT473" s="1479"/>
      <c r="DU473" s="1479"/>
      <c r="DV473" s="1479"/>
      <c r="DW473" s="1479"/>
      <c r="DX473" s="1479"/>
      <c r="DY473" s="1479"/>
      <c r="DZ473" s="1479"/>
      <c r="EA473" s="1479"/>
      <c r="EB473" s="1479"/>
      <c r="EC473" s="1492"/>
      <c r="ED473" s="1492"/>
      <c r="EE473" s="1492"/>
      <c r="EF473" s="1492"/>
      <c r="EG473" s="1492"/>
      <c r="EH473" s="1492"/>
      <c r="EI473" s="1492"/>
      <c r="EJ473" s="1492"/>
      <c r="EK473" s="1492"/>
      <c r="EL473" s="1492"/>
      <c r="EM473" s="1492"/>
      <c r="EN473" s="1479"/>
      <c r="EO473" s="1479"/>
      <c r="EP473" s="1479"/>
      <c r="EQ473" s="1479"/>
      <c r="ER473" s="1479"/>
      <c r="ES473" s="1479"/>
      <c r="ET473" s="1479"/>
      <c r="EU473" s="1479"/>
      <c r="EV473" s="1479"/>
      <c r="EW473" s="1484"/>
      <c r="EX473" s="1484"/>
      <c r="EY473" s="1484"/>
      <c r="EZ473" s="1484"/>
      <c r="FA473" s="1484"/>
      <c r="FB473" s="1484"/>
      <c r="FC473" s="1484"/>
      <c r="FD473" s="1484"/>
      <c r="FE473" s="1484"/>
      <c r="FF473" s="1484"/>
      <c r="FG473" s="1484"/>
      <c r="FH473" s="1479"/>
      <c r="FI473" s="1479"/>
      <c r="FJ473" s="1479"/>
      <c r="FK473" s="1479"/>
      <c r="FL473" s="1479"/>
      <c r="FM473" s="1479"/>
      <c r="FN473" s="1479"/>
      <c r="FO473" s="1479"/>
      <c r="FP473" s="1479"/>
      <c r="FQ473" s="1479"/>
      <c r="FR473" s="1479"/>
      <c r="FS473" s="1479"/>
      <c r="FT473" s="1479"/>
      <c r="FU473" s="1479"/>
      <c r="FV473" s="1479"/>
      <c r="FW473" s="1479"/>
      <c r="FX473" s="1479"/>
      <c r="FY473" s="1479"/>
      <c r="FZ473" s="1479"/>
      <c r="GA473" s="1479"/>
      <c r="GB473" s="1479"/>
      <c r="GC473" s="1479"/>
      <c r="GD473" s="1479"/>
    </row>
    <row r="474" spans="1:186" ht="6" customHeight="1">
      <c r="A474" s="325"/>
      <c r="B474" s="1494">
        <v>5</v>
      </c>
      <c r="C474" s="701"/>
      <c r="D474" s="701"/>
      <c r="E474" s="701"/>
      <c r="F474" s="1479"/>
      <c r="G474" s="1479"/>
      <c r="H474" s="1479"/>
      <c r="I474" s="1479"/>
      <c r="J474" s="1479"/>
      <c r="K474" s="1479"/>
      <c r="L474" s="1479"/>
      <c r="M474" s="1479"/>
      <c r="N474" s="1479"/>
      <c r="O474" s="1479"/>
      <c r="P474" s="1479"/>
      <c r="Q474" s="1479"/>
      <c r="R474" s="1479"/>
      <c r="S474" s="1479"/>
      <c r="T474" s="1479"/>
      <c r="U474" s="1479"/>
      <c r="V474" s="1479"/>
      <c r="W474" s="1479"/>
      <c r="X474" s="1479"/>
      <c r="Y474" s="1479"/>
      <c r="Z474" s="1479"/>
      <c r="AA474" s="1479"/>
      <c r="AB474" s="1479"/>
      <c r="AC474" s="1479"/>
      <c r="AD474" s="1479"/>
      <c r="AE474" s="1479"/>
      <c r="AF474" s="1479"/>
      <c r="AG474" s="1479"/>
      <c r="AH474" s="1479"/>
      <c r="AI474" s="1479"/>
      <c r="AJ474" s="1479"/>
      <c r="AK474" s="1479"/>
      <c r="AL474" s="1479"/>
      <c r="AM474" s="1479"/>
      <c r="AN474" s="1479"/>
      <c r="AO474" s="1479"/>
      <c r="AP474" s="1479"/>
      <c r="AQ474" s="1479"/>
      <c r="AR474" s="1479"/>
      <c r="AS474" s="1479"/>
      <c r="AT474" s="1479"/>
      <c r="AU474" s="1479"/>
      <c r="AV474" s="1479"/>
      <c r="AW474" s="1479"/>
      <c r="AX474" s="1492"/>
      <c r="AY474" s="1492"/>
      <c r="AZ474" s="1492"/>
      <c r="BA474" s="1492"/>
      <c r="BB474" s="1492"/>
      <c r="BC474" s="1479"/>
      <c r="BD474" s="1479"/>
      <c r="BE474" s="1479"/>
      <c r="BF474" s="1479"/>
      <c r="BG474" s="1479"/>
      <c r="BH474" s="1479"/>
      <c r="BI474" s="1479"/>
      <c r="BJ474" s="1479"/>
      <c r="BK474" s="1479"/>
      <c r="BL474" s="1479"/>
      <c r="BM474" s="1479"/>
      <c r="BN474" s="1479"/>
      <c r="BO474" s="1479"/>
      <c r="BP474" s="1479"/>
      <c r="BQ474" s="1479"/>
      <c r="BR474" s="1479"/>
      <c r="BS474" s="1479"/>
      <c r="BT474" s="1479"/>
      <c r="BU474" s="1479"/>
      <c r="BV474" s="1479"/>
      <c r="BW474" s="1479"/>
      <c r="BX474" s="1479"/>
      <c r="BY474" s="1479"/>
      <c r="BZ474" s="1479"/>
      <c r="CA474" s="1479"/>
      <c r="CB474" s="1479"/>
      <c r="CC474" s="1479"/>
      <c r="CD474" s="1479"/>
      <c r="CE474" s="1479"/>
      <c r="CF474" s="1484"/>
      <c r="CG474" s="1484"/>
      <c r="CH474" s="1484"/>
      <c r="CI474" s="1484"/>
      <c r="CJ474" s="1484"/>
      <c r="CK474" s="1484"/>
      <c r="CL474" s="1484"/>
      <c r="CM474" s="1484"/>
      <c r="CN474" s="1484"/>
      <c r="CO474" s="1484"/>
      <c r="CP474" s="1484"/>
      <c r="CQ474" s="1484"/>
      <c r="CR474" s="1484"/>
      <c r="CS474" s="1484"/>
      <c r="CT474" s="1484"/>
      <c r="CU474" s="1484"/>
      <c r="CV474" s="1484"/>
      <c r="CW474" s="1484"/>
      <c r="CX474" s="1484"/>
      <c r="CY474" s="1484"/>
      <c r="CZ474" s="1484"/>
      <c r="DA474" s="1484"/>
      <c r="DB474" s="1484"/>
      <c r="DC474" s="1484"/>
      <c r="DD474" s="1484"/>
      <c r="DE474" s="1484"/>
      <c r="DF474" s="1484"/>
      <c r="DG474" s="1484"/>
      <c r="DH474" s="1484"/>
      <c r="DI474" s="1484"/>
      <c r="DJ474" s="1484"/>
      <c r="DK474" s="1484"/>
      <c r="DL474" s="1486"/>
      <c r="DM474" s="1487"/>
      <c r="DN474" s="1487"/>
      <c r="DO474" s="1487"/>
      <c r="DP474" s="1487"/>
      <c r="DQ474" s="1488"/>
      <c r="DR474" s="1479"/>
      <c r="DS474" s="1479"/>
      <c r="DT474" s="1479"/>
      <c r="DU474" s="1479"/>
      <c r="DV474" s="1479"/>
      <c r="DW474" s="1479"/>
      <c r="DX474" s="1479"/>
      <c r="DY474" s="1479"/>
      <c r="DZ474" s="1479"/>
      <c r="EA474" s="1479"/>
      <c r="EB474" s="1479"/>
      <c r="EC474" s="1492"/>
      <c r="ED474" s="1492"/>
      <c r="EE474" s="1492"/>
      <c r="EF474" s="1492"/>
      <c r="EG474" s="1492"/>
      <c r="EH474" s="1492"/>
      <c r="EI474" s="1492"/>
      <c r="EJ474" s="1492"/>
      <c r="EK474" s="1492"/>
      <c r="EL474" s="1492"/>
      <c r="EM474" s="1492"/>
      <c r="EN474" s="1479"/>
      <c r="EO474" s="1479"/>
      <c r="EP474" s="1479"/>
      <c r="EQ474" s="1479"/>
      <c r="ER474" s="1479"/>
      <c r="ES474" s="1479"/>
      <c r="ET474" s="1479"/>
      <c r="EU474" s="1479"/>
      <c r="EV474" s="1479"/>
      <c r="EW474" s="1484"/>
      <c r="EX474" s="1484"/>
      <c r="EY474" s="1484"/>
      <c r="EZ474" s="1484"/>
      <c r="FA474" s="1484"/>
      <c r="FB474" s="1484"/>
      <c r="FC474" s="1484"/>
      <c r="FD474" s="1484"/>
      <c r="FE474" s="1484"/>
      <c r="FF474" s="1484"/>
      <c r="FG474" s="1484"/>
      <c r="FH474" s="1479"/>
      <c r="FI474" s="1479"/>
      <c r="FJ474" s="1479"/>
      <c r="FK474" s="1479"/>
      <c r="FL474" s="1479"/>
      <c r="FM474" s="1479"/>
      <c r="FN474" s="1479"/>
      <c r="FO474" s="1479"/>
      <c r="FP474" s="1479"/>
      <c r="FQ474" s="1479"/>
      <c r="FR474" s="1479"/>
      <c r="FS474" s="1479"/>
      <c r="FT474" s="1479"/>
      <c r="FU474" s="1479"/>
      <c r="FV474" s="1479"/>
      <c r="FW474" s="1479"/>
      <c r="FX474" s="1479"/>
      <c r="FY474" s="1479"/>
      <c r="FZ474" s="1479"/>
      <c r="GA474" s="1479"/>
      <c r="GB474" s="1479"/>
      <c r="GC474" s="1479"/>
      <c r="GD474" s="1479"/>
    </row>
    <row r="475" spans="1:186" ht="6" customHeight="1">
      <c r="A475" s="325"/>
      <c r="B475" s="701"/>
      <c r="C475" s="701"/>
      <c r="D475" s="701"/>
      <c r="E475" s="701"/>
      <c r="F475" s="1479"/>
      <c r="G475" s="1479"/>
      <c r="H475" s="1479"/>
      <c r="I475" s="1479"/>
      <c r="J475" s="1479"/>
      <c r="K475" s="1479"/>
      <c r="L475" s="1479"/>
      <c r="M475" s="1479"/>
      <c r="N475" s="1479"/>
      <c r="O475" s="1479"/>
      <c r="P475" s="1479"/>
      <c r="Q475" s="1479"/>
      <c r="R475" s="1479"/>
      <c r="S475" s="1479"/>
      <c r="T475" s="1479"/>
      <c r="U475" s="1479"/>
      <c r="V475" s="1479"/>
      <c r="W475" s="1479"/>
      <c r="X475" s="1479"/>
      <c r="Y475" s="1479"/>
      <c r="Z475" s="1479"/>
      <c r="AA475" s="1479"/>
      <c r="AB475" s="1479"/>
      <c r="AC475" s="1479"/>
      <c r="AD475" s="1479"/>
      <c r="AE475" s="1479"/>
      <c r="AF475" s="1479"/>
      <c r="AG475" s="1479"/>
      <c r="AH475" s="1479"/>
      <c r="AI475" s="1479"/>
      <c r="AJ475" s="1479"/>
      <c r="AK475" s="1479"/>
      <c r="AL475" s="1479"/>
      <c r="AM475" s="1479"/>
      <c r="AN475" s="1479"/>
      <c r="AO475" s="1479"/>
      <c r="AP475" s="1479"/>
      <c r="AQ475" s="1479"/>
      <c r="AR475" s="1479"/>
      <c r="AS475" s="1479"/>
      <c r="AT475" s="1479"/>
      <c r="AU475" s="1479"/>
      <c r="AV475" s="1479"/>
      <c r="AW475" s="1479"/>
      <c r="AX475" s="1492"/>
      <c r="AY475" s="1492"/>
      <c r="AZ475" s="1492"/>
      <c r="BA475" s="1492"/>
      <c r="BB475" s="1492"/>
      <c r="BC475" s="1479"/>
      <c r="BD475" s="1479"/>
      <c r="BE475" s="1479"/>
      <c r="BF475" s="1479"/>
      <c r="BG475" s="1479"/>
      <c r="BH475" s="1479"/>
      <c r="BI475" s="1479"/>
      <c r="BJ475" s="1479"/>
      <c r="BK475" s="1479"/>
      <c r="BL475" s="1479"/>
      <c r="BM475" s="1479"/>
      <c r="BN475" s="1479"/>
      <c r="BO475" s="1479"/>
      <c r="BP475" s="1479"/>
      <c r="BQ475" s="1479"/>
      <c r="BR475" s="1479"/>
      <c r="BS475" s="1479"/>
      <c r="BT475" s="1479"/>
      <c r="BU475" s="1479"/>
      <c r="BV475" s="1479"/>
      <c r="BW475" s="1479"/>
      <c r="BX475" s="1479"/>
      <c r="BY475" s="1479"/>
      <c r="BZ475" s="1479"/>
      <c r="CA475" s="1479"/>
      <c r="CB475" s="1479"/>
      <c r="CC475" s="1479"/>
      <c r="CD475" s="1479"/>
      <c r="CE475" s="1479"/>
      <c r="CF475" s="1484"/>
      <c r="CG475" s="1484"/>
      <c r="CH475" s="1484"/>
      <c r="CI475" s="1484"/>
      <c r="CJ475" s="1484"/>
      <c r="CK475" s="1484"/>
      <c r="CL475" s="1484"/>
      <c r="CM475" s="1484"/>
      <c r="CN475" s="1484"/>
      <c r="CO475" s="1484"/>
      <c r="CP475" s="1484"/>
      <c r="CQ475" s="1484"/>
      <c r="CR475" s="1484"/>
      <c r="CS475" s="1484"/>
      <c r="CT475" s="1484"/>
      <c r="CU475" s="1484"/>
      <c r="CV475" s="1484"/>
      <c r="CW475" s="1484"/>
      <c r="CX475" s="1484"/>
      <c r="CY475" s="1484"/>
      <c r="CZ475" s="1484"/>
      <c r="DA475" s="1484"/>
      <c r="DB475" s="1484"/>
      <c r="DC475" s="1484"/>
      <c r="DD475" s="1484"/>
      <c r="DE475" s="1484"/>
      <c r="DF475" s="1484"/>
      <c r="DG475" s="1484"/>
      <c r="DH475" s="1484"/>
      <c r="DI475" s="1484"/>
      <c r="DJ475" s="1484"/>
      <c r="DK475" s="1484"/>
      <c r="DL475" s="1489"/>
      <c r="DM475" s="1490"/>
      <c r="DN475" s="1490"/>
      <c r="DO475" s="1490"/>
      <c r="DP475" s="1490"/>
      <c r="DQ475" s="1491"/>
      <c r="DR475" s="1479"/>
      <c r="DS475" s="1479"/>
      <c r="DT475" s="1479"/>
      <c r="DU475" s="1479"/>
      <c r="DV475" s="1479"/>
      <c r="DW475" s="1479"/>
      <c r="DX475" s="1479"/>
      <c r="DY475" s="1479"/>
      <c r="DZ475" s="1479"/>
      <c r="EA475" s="1479"/>
      <c r="EB475" s="1479"/>
      <c r="EC475" s="1492"/>
      <c r="ED475" s="1492"/>
      <c r="EE475" s="1492"/>
      <c r="EF475" s="1492"/>
      <c r="EG475" s="1492"/>
      <c r="EH475" s="1492"/>
      <c r="EI475" s="1492"/>
      <c r="EJ475" s="1492"/>
      <c r="EK475" s="1492"/>
      <c r="EL475" s="1492"/>
      <c r="EM475" s="1492"/>
      <c r="EN475" s="1479"/>
      <c r="EO475" s="1479"/>
      <c r="EP475" s="1479"/>
      <c r="EQ475" s="1479"/>
      <c r="ER475" s="1479"/>
      <c r="ES475" s="1479"/>
      <c r="ET475" s="1479"/>
      <c r="EU475" s="1479"/>
      <c r="EV475" s="1479"/>
      <c r="EW475" s="1484"/>
      <c r="EX475" s="1484"/>
      <c r="EY475" s="1484"/>
      <c r="EZ475" s="1484"/>
      <c r="FA475" s="1484"/>
      <c r="FB475" s="1484"/>
      <c r="FC475" s="1484"/>
      <c r="FD475" s="1484"/>
      <c r="FE475" s="1484"/>
      <c r="FF475" s="1484"/>
      <c r="FG475" s="1484"/>
      <c r="FH475" s="1479"/>
      <c r="FI475" s="1479"/>
      <c r="FJ475" s="1479"/>
      <c r="FK475" s="1479"/>
      <c r="FL475" s="1479"/>
      <c r="FM475" s="1479"/>
      <c r="FN475" s="1479"/>
      <c r="FO475" s="1479"/>
      <c r="FP475" s="1479"/>
      <c r="FQ475" s="1479"/>
      <c r="FR475" s="1479"/>
      <c r="FS475" s="1479"/>
      <c r="FT475" s="1479"/>
      <c r="FU475" s="1479"/>
      <c r="FV475" s="1479"/>
      <c r="FW475" s="1479"/>
      <c r="FX475" s="1479"/>
      <c r="FY475" s="1479"/>
      <c r="FZ475" s="1479"/>
      <c r="GA475" s="1479"/>
      <c r="GB475" s="1479"/>
      <c r="GC475" s="1479"/>
      <c r="GD475" s="1479"/>
    </row>
    <row r="476" spans="1:186" ht="6" customHeight="1">
      <c r="A476" s="325"/>
      <c r="B476" s="701"/>
      <c r="C476" s="701"/>
      <c r="D476" s="701"/>
      <c r="E476" s="701"/>
      <c r="F476" s="1479"/>
      <c r="G476" s="1479"/>
      <c r="H476" s="1479"/>
      <c r="I476" s="1479"/>
      <c r="J476" s="1479"/>
      <c r="K476" s="1479"/>
      <c r="L476" s="1479"/>
      <c r="M476" s="1479"/>
      <c r="N476" s="1479"/>
      <c r="O476" s="1479"/>
      <c r="P476" s="1479"/>
      <c r="Q476" s="1479"/>
      <c r="R476" s="1479"/>
      <c r="S476" s="1479"/>
      <c r="T476" s="1479"/>
      <c r="U476" s="1479"/>
      <c r="V476" s="1479"/>
      <c r="W476" s="1479"/>
      <c r="X476" s="1479"/>
      <c r="Y476" s="1479"/>
      <c r="Z476" s="1479"/>
      <c r="AA476" s="1479"/>
      <c r="AB476" s="1479"/>
      <c r="AC476" s="1479"/>
      <c r="AD476" s="1479"/>
      <c r="AE476" s="1479"/>
      <c r="AF476" s="1479"/>
      <c r="AG476" s="1479"/>
      <c r="AH476" s="1479"/>
      <c r="AI476" s="1479"/>
      <c r="AJ476" s="1479"/>
      <c r="AK476" s="1479"/>
      <c r="AL476" s="1479"/>
      <c r="AM476" s="1479"/>
      <c r="AN476" s="1479"/>
      <c r="AO476" s="1479"/>
      <c r="AP476" s="1479"/>
      <c r="AQ476" s="1479"/>
      <c r="AR476" s="1479"/>
      <c r="AS476" s="1479"/>
      <c r="AT476" s="1479"/>
      <c r="AU476" s="1479"/>
      <c r="AV476" s="1479"/>
      <c r="AW476" s="1479"/>
      <c r="AX476" s="1492"/>
      <c r="AY476" s="1492"/>
      <c r="AZ476" s="1492"/>
      <c r="BA476" s="1492"/>
      <c r="BB476" s="1492"/>
      <c r="BC476" s="1479"/>
      <c r="BD476" s="1479"/>
      <c r="BE476" s="1479"/>
      <c r="BF476" s="1479"/>
      <c r="BG476" s="1479"/>
      <c r="BH476" s="1479"/>
      <c r="BI476" s="1479"/>
      <c r="BJ476" s="1479"/>
      <c r="BK476" s="1479"/>
      <c r="BL476" s="1479"/>
      <c r="BM476" s="1479"/>
      <c r="BN476" s="1479"/>
      <c r="BO476" s="1479"/>
      <c r="BP476" s="1479"/>
      <c r="BQ476" s="1479"/>
      <c r="BR476" s="1479"/>
      <c r="BS476" s="1479"/>
      <c r="BT476" s="1479"/>
      <c r="BU476" s="1479"/>
      <c r="BV476" s="1479"/>
      <c r="BW476" s="1479"/>
      <c r="BX476" s="1479"/>
      <c r="BY476" s="1479"/>
      <c r="BZ476" s="1479"/>
      <c r="CA476" s="1479"/>
      <c r="CB476" s="1479"/>
      <c r="CC476" s="1479"/>
      <c r="CD476" s="1479"/>
      <c r="CE476" s="1479"/>
      <c r="CF476" s="1484"/>
      <c r="CG476" s="1484"/>
      <c r="CH476" s="1484"/>
      <c r="CI476" s="1484"/>
      <c r="CJ476" s="1484"/>
      <c r="CK476" s="1484"/>
      <c r="CL476" s="1484"/>
      <c r="CM476" s="1484"/>
      <c r="CN476" s="1484"/>
      <c r="CO476" s="1484"/>
      <c r="CP476" s="1484"/>
      <c r="CQ476" s="1484"/>
      <c r="CR476" s="1484"/>
      <c r="CS476" s="1484"/>
      <c r="CT476" s="1484"/>
      <c r="CU476" s="1484"/>
      <c r="CV476" s="1484"/>
      <c r="CW476" s="1484"/>
      <c r="CX476" s="1484"/>
      <c r="CY476" s="1484"/>
      <c r="CZ476" s="1484"/>
      <c r="DA476" s="1484"/>
      <c r="DB476" s="1484"/>
      <c r="DC476" s="1484"/>
      <c r="DD476" s="1484"/>
      <c r="DE476" s="1484"/>
      <c r="DF476" s="1484"/>
      <c r="DG476" s="1484"/>
      <c r="DH476" s="1484"/>
      <c r="DI476" s="1484"/>
      <c r="DJ476" s="1484"/>
      <c r="DK476" s="1484"/>
      <c r="DL476" s="1495"/>
      <c r="DM476" s="1496"/>
      <c r="DN476" s="1496"/>
      <c r="DO476" s="1496"/>
      <c r="DP476" s="1496"/>
      <c r="DQ476" s="1497"/>
      <c r="DR476" s="1479"/>
      <c r="DS476" s="1479"/>
      <c r="DT476" s="1479"/>
      <c r="DU476" s="1479"/>
      <c r="DV476" s="1479"/>
      <c r="DW476" s="1479"/>
      <c r="DX476" s="1479"/>
      <c r="DY476" s="1479"/>
      <c r="DZ476" s="1479"/>
      <c r="EA476" s="1479"/>
      <c r="EB476" s="1479"/>
      <c r="EC476" s="1492"/>
      <c r="ED476" s="1492"/>
      <c r="EE476" s="1492"/>
      <c r="EF476" s="1492"/>
      <c r="EG476" s="1492"/>
      <c r="EH476" s="1492"/>
      <c r="EI476" s="1492"/>
      <c r="EJ476" s="1492"/>
      <c r="EK476" s="1492"/>
      <c r="EL476" s="1492"/>
      <c r="EM476" s="1492"/>
      <c r="EN476" s="1479"/>
      <c r="EO476" s="1479"/>
      <c r="EP476" s="1479"/>
      <c r="EQ476" s="1479"/>
      <c r="ER476" s="1479"/>
      <c r="ES476" s="1479"/>
      <c r="ET476" s="1479"/>
      <c r="EU476" s="1479"/>
      <c r="EV476" s="1479"/>
      <c r="EW476" s="1484"/>
      <c r="EX476" s="1484"/>
      <c r="EY476" s="1484"/>
      <c r="EZ476" s="1484"/>
      <c r="FA476" s="1484"/>
      <c r="FB476" s="1484"/>
      <c r="FC476" s="1484"/>
      <c r="FD476" s="1484"/>
      <c r="FE476" s="1484"/>
      <c r="FF476" s="1484"/>
      <c r="FG476" s="1484"/>
      <c r="FH476" s="1479"/>
      <c r="FI476" s="1479"/>
      <c r="FJ476" s="1479"/>
      <c r="FK476" s="1479"/>
      <c r="FL476" s="1479"/>
      <c r="FM476" s="1479"/>
      <c r="FN476" s="1479"/>
      <c r="FO476" s="1479"/>
      <c r="FP476" s="1479"/>
      <c r="FQ476" s="1479"/>
      <c r="FR476" s="1479"/>
      <c r="FS476" s="1479"/>
      <c r="FT476" s="1479"/>
      <c r="FU476" s="1479"/>
      <c r="FV476" s="1479"/>
      <c r="FW476" s="1479"/>
      <c r="FX476" s="1479"/>
      <c r="FY476" s="1479"/>
      <c r="FZ476" s="1479"/>
      <c r="GA476" s="1479"/>
      <c r="GB476" s="1479"/>
      <c r="GC476" s="1479"/>
      <c r="GD476" s="1479"/>
    </row>
    <row r="477" spans="1:186" ht="6" customHeight="1">
      <c r="A477" s="325"/>
      <c r="B477" s="1494">
        <v>6</v>
      </c>
      <c r="C477" s="701"/>
      <c r="D477" s="701"/>
      <c r="E477" s="701"/>
      <c r="F477" s="1479"/>
      <c r="G477" s="1479"/>
      <c r="H477" s="1479"/>
      <c r="I477" s="1479"/>
      <c r="J477" s="1479"/>
      <c r="K477" s="1479"/>
      <c r="L477" s="1479"/>
      <c r="M477" s="1479"/>
      <c r="N477" s="1479"/>
      <c r="O477" s="1479"/>
      <c r="P477" s="1479"/>
      <c r="Q477" s="1479"/>
      <c r="R477" s="1479"/>
      <c r="S477" s="1479"/>
      <c r="T477" s="1479"/>
      <c r="U477" s="1479"/>
      <c r="V477" s="1479"/>
      <c r="W477" s="1479"/>
      <c r="X477" s="1479"/>
      <c r="Y477" s="1479"/>
      <c r="Z477" s="1479"/>
      <c r="AA477" s="1479"/>
      <c r="AB477" s="1479"/>
      <c r="AC477" s="1479"/>
      <c r="AD477" s="1479"/>
      <c r="AE477" s="1479"/>
      <c r="AF477" s="1479"/>
      <c r="AG477" s="1479"/>
      <c r="AH477" s="1479"/>
      <c r="AI477" s="1479"/>
      <c r="AJ477" s="1479"/>
      <c r="AK477" s="1479"/>
      <c r="AL477" s="1479"/>
      <c r="AM477" s="1479"/>
      <c r="AN477" s="1479"/>
      <c r="AO477" s="1479"/>
      <c r="AP477" s="1479"/>
      <c r="AQ477" s="1479"/>
      <c r="AR477" s="1479"/>
      <c r="AS477" s="1479"/>
      <c r="AT477" s="1479"/>
      <c r="AU477" s="1479"/>
      <c r="AV477" s="1479"/>
      <c r="AW477" s="1479"/>
      <c r="AX477" s="1492"/>
      <c r="AY477" s="1492"/>
      <c r="AZ477" s="1492"/>
      <c r="BA477" s="1492"/>
      <c r="BB477" s="1492"/>
      <c r="BC477" s="1479"/>
      <c r="BD477" s="1479"/>
      <c r="BE477" s="1479"/>
      <c r="BF477" s="1479"/>
      <c r="BG477" s="1479"/>
      <c r="BH477" s="1479"/>
      <c r="BI477" s="1479"/>
      <c r="BJ477" s="1479"/>
      <c r="BK477" s="1479"/>
      <c r="BL477" s="1479"/>
      <c r="BM477" s="1479"/>
      <c r="BN477" s="1479"/>
      <c r="BO477" s="1479"/>
      <c r="BP477" s="1479"/>
      <c r="BQ477" s="1479"/>
      <c r="BR477" s="1479"/>
      <c r="BS477" s="1479"/>
      <c r="BT477" s="1479"/>
      <c r="BU477" s="1479"/>
      <c r="BV477" s="1479"/>
      <c r="BW477" s="1479"/>
      <c r="BX477" s="1479"/>
      <c r="BY477" s="1479"/>
      <c r="BZ477" s="1479"/>
      <c r="CA477" s="1479"/>
      <c r="CB477" s="1479"/>
      <c r="CC477" s="1479"/>
      <c r="CD477" s="1479"/>
      <c r="CE477" s="1479"/>
      <c r="CF477" s="1484"/>
      <c r="CG477" s="1484"/>
      <c r="CH477" s="1484"/>
      <c r="CI477" s="1484"/>
      <c r="CJ477" s="1484"/>
      <c r="CK477" s="1484"/>
      <c r="CL477" s="1484"/>
      <c r="CM477" s="1484"/>
      <c r="CN477" s="1484"/>
      <c r="CO477" s="1484"/>
      <c r="CP477" s="1484"/>
      <c r="CQ477" s="1484"/>
      <c r="CR477" s="1484"/>
      <c r="CS477" s="1484"/>
      <c r="CT477" s="1484"/>
      <c r="CU477" s="1484"/>
      <c r="CV477" s="1484"/>
      <c r="CW477" s="1484"/>
      <c r="CX477" s="1484"/>
      <c r="CY477" s="1484"/>
      <c r="CZ477" s="1484"/>
      <c r="DA477" s="1484"/>
      <c r="DB477" s="1484"/>
      <c r="DC477" s="1484"/>
      <c r="DD477" s="1484"/>
      <c r="DE477" s="1484"/>
      <c r="DF477" s="1484"/>
      <c r="DG477" s="1484"/>
      <c r="DH477" s="1484"/>
      <c r="DI477" s="1484"/>
      <c r="DJ477" s="1484"/>
      <c r="DK477" s="1484"/>
      <c r="DL477" s="1486"/>
      <c r="DM477" s="1487"/>
      <c r="DN477" s="1487"/>
      <c r="DO477" s="1487"/>
      <c r="DP477" s="1487"/>
      <c r="DQ477" s="1488"/>
      <c r="DR477" s="1479"/>
      <c r="DS477" s="1479"/>
      <c r="DT477" s="1479"/>
      <c r="DU477" s="1479"/>
      <c r="DV477" s="1479"/>
      <c r="DW477" s="1479"/>
      <c r="DX477" s="1479"/>
      <c r="DY477" s="1479"/>
      <c r="DZ477" s="1479"/>
      <c r="EA477" s="1479"/>
      <c r="EB477" s="1479"/>
      <c r="EC477" s="1492"/>
      <c r="ED477" s="1492"/>
      <c r="EE477" s="1492"/>
      <c r="EF477" s="1492"/>
      <c r="EG477" s="1492"/>
      <c r="EH477" s="1492"/>
      <c r="EI477" s="1492"/>
      <c r="EJ477" s="1492"/>
      <c r="EK477" s="1492"/>
      <c r="EL477" s="1492"/>
      <c r="EM477" s="1492"/>
      <c r="EN477" s="1479"/>
      <c r="EO477" s="1479"/>
      <c r="EP477" s="1479"/>
      <c r="EQ477" s="1479"/>
      <c r="ER477" s="1479"/>
      <c r="ES477" s="1479"/>
      <c r="ET477" s="1479"/>
      <c r="EU477" s="1479"/>
      <c r="EV477" s="1479"/>
      <c r="EW477" s="1484"/>
      <c r="EX477" s="1484"/>
      <c r="EY477" s="1484"/>
      <c r="EZ477" s="1484"/>
      <c r="FA477" s="1484"/>
      <c r="FB477" s="1484"/>
      <c r="FC477" s="1484"/>
      <c r="FD477" s="1484"/>
      <c r="FE477" s="1484"/>
      <c r="FF477" s="1484"/>
      <c r="FG477" s="1484"/>
      <c r="FH477" s="1479"/>
      <c r="FI477" s="1479"/>
      <c r="FJ477" s="1479"/>
      <c r="FK477" s="1479"/>
      <c r="FL477" s="1479"/>
      <c r="FM477" s="1479"/>
      <c r="FN477" s="1479"/>
      <c r="FO477" s="1479"/>
      <c r="FP477" s="1479"/>
      <c r="FQ477" s="1479"/>
      <c r="FR477" s="1479"/>
      <c r="FS477" s="1479"/>
      <c r="FT477" s="1479"/>
      <c r="FU477" s="1479"/>
      <c r="FV477" s="1479"/>
      <c r="FW477" s="1479"/>
      <c r="FX477" s="1479"/>
      <c r="FY477" s="1479"/>
      <c r="FZ477" s="1479"/>
      <c r="GA477" s="1479"/>
      <c r="GB477" s="1479"/>
      <c r="GC477" s="1479"/>
      <c r="GD477" s="1479"/>
    </row>
    <row r="478" spans="1:186" ht="6" customHeight="1">
      <c r="A478" s="325"/>
      <c r="B478" s="701"/>
      <c r="C478" s="701"/>
      <c r="D478" s="701"/>
      <c r="E478" s="701"/>
      <c r="F478" s="1479"/>
      <c r="G478" s="1479"/>
      <c r="H478" s="1479"/>
      <c r="I478" s="1479"/>
      <c r="J478" s="1479"/>
      <c r="K478" s="1479"/>
      <c r="L478" s="1479"/>
      <c r="M478" s="1479"/>
      <c r="N478" s="1479"/>
      <c r="O478" s="1479"/>
      <c r="P478" s="1479"/>
      <c r="Q478" s="1479"/>
      <c r="R478" s="1479"/>
      <c r="S478" s="1479"/>
      <c r="T478" s="1479"/>
      <c r="U478" s="1479"/>
      <c r="V478" s="1479"/>
      <c r="W478" s="1479"/>
      <c r="X478" s="1479"/>
      <c r="Y478" s="1479"/>
      <c r="Z478" s="1479"/>
      <c r="AA478" s="1479"/>
      <c r="AB478" s="1479"/>
      <c r="AC478" s="1479"/>
      <c r="AD478" s="1479"/>
      <c r="AE478" s="1479"/>
      <c r="AF478" s="1479"/>
      <c r="AG478" s="1479"/>
      <c r="AH478" s="1479"/>
      <c r="AI478" s="1479"/>
      <c r="AJ478" s="1479"/>
      <c r="AK478" s="1479"/>
      <c r="AL478" s="1479"/>
      <c r="AM478" s="1479"/>
      <c r="AN478" s="1479"/>
      <c r="AO478" s="1479"/>
      <c r="AP478" s="1479"/>
      <c r="AQ478" s="1479"/>
      <c r="AR478" s="1479"/>
      <c r="AS478" s="1479"/>
      <c r="AT478" s="1479"/>
      <c r="AU478" s="1479"/>
      <c r="AV478" s="1479"/>
      <c r="AW478" s="1479"/>
      <c r="AX478" s="1492"/>
      <c r="AY478" s="1492"/>
      <c r="AZ478" s="1492"/>
      <c r="BA478" s="1492"/>
      <c r="BB478" s="1492"/>
      <c r="BC478" s="1479"/>
      <c r="BD478" s="1479"/>
      <c r="BE478" s="1479"/>
      <c r="BF478" s="1479"/>
      <c r="BG478" s="1479"/>
      <c r="BH478" s="1479"/>
      <c r="BI478" s="1479"/>
      <c r="BJ478" s="1479"/>
      <c r="BK478" s="1479"/>
      <c r="BL478" s="1479"/>
      <c r="BM478" s="1479"/>
      <c r="BN478" s="1479"/>
      <c r="BO478" s="1479"/>
      <c r="BP478" s="1479"/>
      <c r="BQ478" s="1479"/>
      <c r="BR478" s="1479"/>
      <c r="BS478" s="1479"/>
      <c r="BT478" s="1479"/>
      <c r="BU478" s="1479"/>
      <c r="BV478" s="1479"/>
      <c r="BW478" s="1479"/>
      <c r="BX478" s="1479"/>
      <c r="BY478" s="1479"/>
      <c r="BZ478" s="1479"/>
      <c r="CA478" s="1479"/>
      <c r="CB478" s="1479"/>
      <c r="CC478" s="1479"/>
      <c r="CD478" s="1479"/>
      <c r="CE478" s="1479"/>
      <c r="CF478" s="1484"/>
      <c r="CG478" s="1484"/>
      <c r="CH478" s="1484"/>
      <c r="CI478" s="1484"/>
      <c r="CJ478" s="1484"/>
      <c r="CK478" s="1484"/>
      <c r="CL478" s="1484"/>
      <c r="CM478" s="1484"/>
      <c r="CN478" s="1484"/>
      <c r="CO478" s="1484"/>
      <c r="CP478" s="1484"/>
      <c r="CQ478" s="1484"/>
      <c r="CR478" s="1484"/>
      <c r="CS478" s="1484"/>
      <c r="CT478" s="1484"/>
      <c r="CU478" s="1484"/>
      <c r="CV478" s="1484"/>
      <c r="CW478" s="1484"/>
      <c r="CX478" s="1484"/>
      <c r="CY478" s="1484"/>
      <c r="CZ478" s="1484"/>
      <c r="DA478" s="1484"/>
      <c r="DB478" s="1484"/>
      <c r="DC478" s="1484"/>
      <c r="DD478" s="1484"/>
      <c r="DE478" s="1484"/>
      <c r="DF478" s="1484"/>
      <c r="DG478" s="1484"/>
      <c r="DH478" s="1484"/>
      <c r="DI478" s="1484"/>
      <c r="DJ478" s="1484"/>
      <c r="DK478" s="1484"/>
      <c r="DL478" s="1489"/>
      <c r="DM478" s="1490"/>
      <c r="DN478" s="1490"/>
      <c r="DO478" s="1490"/>
      <c r="DP478" s="1490"/>
      <c r="DQ478" s="1491"/>
      <c r="DR478" s="1479"/>
      <c r="DS478" s="1479"/>
      <c r="DT478" s="1479"/>
      <c r="DU478" s="1479"/>
      <c r="DV478" s="1479"/>
      <c r="DW478" s="1479"/>
      <c r="DX478" s="1479"/>
      <c r="DY478" s="1479"/>
      <c r="DZ478" s="1479"/>
      <c r="EA478" s="1479"/>
      <c r="EB478" s="1479"/>
      <c r="EC478" s="1492"/>
      <c r="ED478" s="1492"/>
      <c r="EE478" s="1492"/>
      <c r="EF478" s="1492"/>
      <c r="EG478" s="1492"/>
      <c r="EH478" s="1492"/>
      <c r="EI478" s="1492"/>
      <c r="EJ478" s="1492"/>
      <c r="EK478" s="1492"/>
      <c r="EL478" s="1492"/>
      <c r="EM478" s="1492"/>
      <c r="EN478" s="1479"/>
      <c r="EO478" s="1479"/>
      <c r="EP478" s="1479"/>
      <c r="EQ478" s="1479"/>
      <c r="ER478" s="1479"/>
      <c r="ES478" s="1479"/>
      <c r="ET478" s="1479"/>
      <c r="EU478" s="1479"/>
      <c r="EV478" s="1479"/>
      <c r="EW478" s="1484"/>
      <c r="EX478" s="1484"/>
      <c r="EY478" s="1484"/>
      <c r="EZ478" s="1484"/>
      <c r="FA478" s="1484"/>
      <c r="FB478" s="1484"/>
      <c r="FC478" s="1484"/>
      <c r="FD478" s="1484"/>
      <c r="FE478" s="1484"/>
      <c r="FF478" s="1484"/>
      <c r="FG478" s="1484"/>
      <c r="FH478" s="1479"/>
      <c r="FI478" s="1479"/>
      <c r="FJ478" s="1479"/>
      <c r="FK478" s="1479"/>
      <c r="FL478" s="1479"/>
      <c r="FM478" s="1479"/>
      <c r="FN478" s="1479"/>
      <c r="FO478" s="1479"/>
      <c r="FP478" s="1479"/>
      <c r="FQ478" s="1479"/>
      <c r="FR478" s="1479"/>
      <c r="FS478" s="1479"/>
      <c r="FT478" s="1479"/>
      <c r="FU478" s="1479"/>
      <c r="FV478" s="1479"/>
      <c r="FW478" s="1479"/>
      <c r="FX478" s="1479"/>
      <c r="FY478" s="1479"/>
      <c r="FZ478" s="1479"/>
      <c r="GA478" s="1479"/>
      <c r="GB478" s="1479"/>
      <c r="GC478" s="1479"/>
      <c r="GD478" s="1479"/>
    </row>
    <row r="479" spans="1:186" ht="6" customHeight="1">
      <c r="A479" s="325"/>
      <c r="B479" s="701"/>
      <c r="C479" s="701"/>
      <c r="D479" s="701"/>
      <c r="E479" s="701"/>
      <c r="F479" s="1479"/>
      <c r="G479" s="1479"/>
      <c r="H479" s="1479"/>
      <c r="I479" s="1479"/>
      <c r="J479" s="1479"/>
      <c r="K479" s="1479"/>
      <c r="L479" s="1479"/>
      <c r="M479" s="1479"/>
      <c r="N479" s="1479"/>
      <c r="O479" s="1479"/>
      <c r="P479" s="1479"/>
      <c r="Q479" s="1479"/>
      <c r="R479" s="1479"/>
      <c r="S479" s="1479"/>
      <c r="T479" s="1479"/>
      <c r="U479" s="1479"/>
      <c r="V479" s="1479"/>
      <c r="W479" s="1479"/>
      <c r="X479" s="1479"/>
      <c r="Y479" s="1479"/>
      <c r="Z479" s="1479"/>
      <c r="AA479" s="1479"/>
      <c r="AB479" s="1479"/>
      <c r="AC479" s="1479"/>
      <c r="AD479" s="1479"/>
      <c r="AE479" s="1479"/>
      <c r="AF479" s="1479"/>
      <c r="AG479" s="1479"/>
      <c r="AH479" s="1479"/>
      <c r="AI479" s="1479"/>
      <c r="AJ479" s="1479"/>
      <c r="AK479" s="1479"/>
      <c r="AL479" s="1479"/>
      <c r="AM479" s="1479"/>
      <c r="AN479" s="1479"/>
      <c r="AO479" s="1479"/>
      <c r="AP479" s="1479"/>
      <c r="AQ479" s="1479"/>
      <c r="AR479" s="1479"/>
      <c r="AS479" s="1479"/>
      <c r="AT479" s="1479"/>
      <c r="AU479" s="1479"/>
      <c r="AV479" s="1479"/>
      <c r="AW479" s="1479"/>
      <c r="AX479" s="1492"/>
      <c r="AY479" s="1492"/>
      <c r="AZ479" s="1492"/>
      <c r="BA479" s="1492"/>
      <c r="BB479" s="1492"/>
      <c r="BC479" s="1479"/>
      <c r="BD479" s="1479"/>
      <c r="BE479" s="1479"/>
      <c r="BF479" s="1479"/>
      <c r="BG479" s="1479"/>
      <c r="BH479" s="1479"/>
      <c r="BI479" s="1479"/>
      <c r="BJ479" s="1479"/>
      <c r="BK479" s="1479"/>
      <c r="BL479" s="1479"/>
      <c r="BM479" s="1479"/>
      <c r="BN479" s="1479"/>
      <c r="BO479" s="1479"/>
      <c r="BP479" s="1479"/>
      <c r="BQ479" s="1479"/>
      <c r="BR479" s="1479"/>
      <c r="BS479" s="1479"/>
      <c r="BT479" s="1479"/>
      <c r="BU479" s="1479"/>
      <c r="BV479" s="1479"/>
      <c r="BW479" s="1479"/>
      <c r="BX479" s="1479"/>
      <c r="BY479" s="1479"/>
      <c r="BZ479" s="1479"/>
      <c r="CA479" s="1479"/>
      <c r="CB479" s="1479"/>
      <c r="CC479" s="1479"/>
      <c r="CD479" s="1479"/>
      <c r="CE479" s="1479"/>
      <c r="CF479" s="1484"/>
      <c r="CG479" s="1484"/>
      <c r="CH479" s="1484"/>
      <c r="CI479" s="1484"/>
      <c r="CJ479" s="1484"/>
      <c r="CK479" s="1484"/>
      <c r="CL479" s="1484"/>
      <c r="CM479" s="1484"/>
      <c r="CN479" s="1484"/>
      <c r="CO479" s="1484"/>
      <c r="CP479" s="1484"/>
      <c r="CQ479" s="1484"/>
      <c r="CR479" s="1484"/>
      <c r="CS479" s="1484"/>
      <c r="CT479" s="1484"/>
      <c r="CU479" s="1484"/>
      <c r="CV479" s="1484"/>
      <c r="CW479" s="1484"/>
      <c r="CX479" s="1484"/>
      <c r="CY479" s="1484"/>
      <c r="CZ479" s="1484"/>
      <c r="DA479" s="1484"/>
      <c r="DB479" s="1484"/>
      <c r="DC479" s="1484"/>
      <c r="DD479" s="1484"/>
      <c r="DE479" s="1484"/>
      <c r="DF479" s="1484"/>
      <c r="DG479" s="1484"/>
      <c r="DH479" s="1484"/>
      <c r="DI479" s="1484"/>
      <c r="DJ479" s="1484"/>
      <c r="DK479" s="1484"/>
      <c r="DL479" s="1495"/>
      <c r="DM479" s="1496"/>
      <c r="DN479" s="1496"/>
      <c r="DO479" s="1496"/>
      <c r="DP479" s="1496"/>
      <c r="DQ479" s="1497"/>
      <c r="DR479" s="1479"/>
      <c r="DS479" s="1479"/>
      <c r="DT479" s="1479"/>
      <c r="DU479" s="1479"/>
      <c r="DV479" s="1479"/>
      <c r="DW479" s="1479"/>
      <c r="DX479" s="1479"/>
      <c r="DY479" s="1479"/>
      <c r="DZ479" s="1479"/>
      <c r="EA479" s="1479"/>
      <c r="EB479" s="1479"/>
      <c r="EC479" s="1492"/>
      <c r="ED479" s="1492"/>
      <c r="EE479" s="1492"/>
      <c r="EF479" s="1492"/>
      <c r="EG479" s="1492"/>
      <c r="EH479" s="1492"/>
      <c r="EI479" s="1492"/>
      <c r="EJ479" s="1492"/>
      <c r="EK479" s="1492"/>
      <c r="EL479" s="1492"/>
      <c r="EM479" s="1492"/>
      <c r="EN479" s="1479"/>
      <c r="EO479" s="1479"/>
      <c r="EP479" s="1479"/>
      <c r="EQ479" s="1479"/>
      <c r="ER479" s="1479"/>
      <c r="ES479" s="1479"/>
      <c r="ET479" s="1479"/>
      <c r="EU479" s="1479"/>
      <c r="EV479" s="1479"/>
      <c r="EW479" s="1484"/>
      <c r="EX479" s="1484"/>
      <c r="EY479" s="1484"/>
      <c r="EZ479" s="1484"/>
      <c r="FA479" s="1484"/>
      <c r="FB479" s="1484"/>
      <c r="FC479" s="1484"/>
      <c r="FD479" s="1484"/>
      <c r="FE479" s="1484"/>
      <c r="FF479" s="1484"/>
      <c r="FG479" s="1484"/>
      <c r="FH479" s="1479"/>
      <c r="FI479" s="1479"/>
      <c r="FJ479" s="1479"/>
      <c r="FK479" s="1479"/>
      <c r="FL479" s="1479"/>
      <c r="FM479" s="1479"/>
      <c r="FN479" s="1479"/>
      <c r="FO479" s="1479"/>
      <c r="FP479" s="1479"/>
      <c r="FQ479" s="1479"/>
      <c r="FR479" s="1479"/>
      <c r="FS479" s="1479"/>
      <c r="FT479" s="1479"/>
      <c r="FU479" s="1479"/>
      <c r="FV479" s="1479"/>
      <c r="FW479" s="1479"/>
      <c r="FX479" s="1479"/>
      <c r="FY479" s="1479"/>
      <c r="FZ479" s="1479"/>
      <c r="GA479" s="1479"/>
      <c r="GB479" s="1479"/>
      <c r="GC479" s="1479"/>
      <c r="GD479" s="1479"/>
    </row>
    <row r="480" spans="1:186" ht="6" customHeight="1">
      <c r="A480" s="325"/>
      <c r="B480" s="1494">
        <v>7</v>
      </c>
      <c r="C480" s="701"/>
      <c r="D480" s="701"/>
      <c r="E480" s="701"/>
      <c r="F480" s="1479"/>
      <c r="G480" s="1479"/>
      <c r="H480" s="1479"/>
      <c r="I480" s="1479"/>
      <c r="J480" s="1479"/>
      <c r="K480" s="1479"/>
      <c r="L480" s="1479"/>
      <c r="M480" s="1479"/>
      <c r="N480" s="1479"/>
      <c r="O480" s="1479"/>
      <c r="P480" s="1479"/>
      <c r="Q480" s="1479"/>
      <c r="R480" s="1479"/>
      <c r="S480" s="1479"/>
      <c r="T480" s="1479"/>
      <c r="U480" s="1479"/>
      <c r="V480" s="1479"/>
      <c r="W480" s="1479"/>
      <c r="X480" s="1479"/>
      <c r="Y480" s="1479"/>
      <c r="Z480" s="1479"/>
      <c r="AA480" s="1479"/>
      <c r="AB480" s="1479"/>
      <c r="AC480" s="1479"/>
      <c r="AD480" s="1479"/>
      <c r="AE480" s="1479"/>
      <c r="AF480" s="1479"/>
      <c r="AG480" s="1479"/>
      <c r="AH480" s="1479"/>
      <c r="AI480" s="1479"/>
      <c r="AJ480" s="1479"/>
      <c r="AK480" s="1479"/>
      <c r="AL480" s="1479"/>
      <c r="AM480" s="1479"/>
      <c r="AN480" s="1479"/>
      <c r="AO480" s="1479"/>
      <c r="AP480" s="1479"/>
      <c r="AQ480" s="1479"/>
      <c r="AR480" s="1479"/>
      <c r="AS480" s="1479"/>
      <c r="AT480" s="1479"/>
      <c r="AU480" s="1479"/>
      <c r="AV480" s="1479"/>
      <c r="AW480" s="1479"/>
      <c r="AX480" s="1492"/>
      <c r="AY480" s="1492"/>
      <c r="AZ480" s="1492"/>
      <c r="BA480" s="1492"/>
      <c r="BB480" s="1492"/>
      <c r="BC480" s="1479"/>
      <c r="BD480" s="1479"/>
      <c r="BE480" s="1479"/>
      <c r="BF480" s="1479"/>
      <c r="BG480" s="1479"/>
      <c r="BH480" s="1479"/>
      <c r="BI480" s="1479"/>
      <c r="BJ480" s="1479"/>
      <c r="BK480" s="1479"/>
      <c r="BL480" s="1479"/>
      <c r="BM480" s="1479"/>
      <c r="BN480" s="1479"/>
      <c r="BO480" s="1479"/>
      <c r="BP480" s="1479"/>
      <c r="BQ480" s="1479"/>
      <c r="BR480" s="1479"/>
      <c r="BS480" s="1479"/>
      <c r="BT480" s="1479"/>
      <c r="BU480" s="1479"/>
      <c r="BV480" s="1479"/>
      <c r="BW480" s="1479"/>
      <c r="BX480" s="1479"/>
      <c r="BY480" s="1479"/>
      <c r="BZ480" s="1479"/>
      <c r="CA480" s="1479"/>
      <c r="CB480" s="1479"/>
      <c r="CC480" s="1479"/>
      <c r="CD480" s="1479"/>
      <c r="CE480" s="1479"/>
      <c r="CF480" s="1484"/>
      <c r="CG480" s="1484"/>
      <c r="CH480" s="1484"/>
      <c r="CI480" s="1484"/>
      <c r="CJ480" s="1484"/>
      <c r="CK480" s="1484"/>
      <c r="CL480" s="1484"/>
      <c r="CM480" s="1484"/>
      <c r="CN480" s="1484"/>
      <c r="CO480" s="1484"/>
      <c r="CP480" s="1484"/>
      <c r="CQ480" s="1484"/>
      <c r="CR480" s="1484"/>
      <c r="CS480" s="1484"/>
      <c r="CT480" s="1484"/>
      <c r="CU480" s="1484"/>
      <c r="CV480" s="1484"/>
      <c r="CW480" s="1484"/>
      <c r="CX480" s="1484"/>
      <c r="CY480" s="1484"/>
      <c r="CZ480" s="1484"/>
      <c r="DA480" s="1484"/>
      <c r="DB480" s="1484"/>
      <c r="DC480" s="1484"/>
      <c r="DD480" s="1484"/>
      <c r="DE480" s="1484"/>
      <c r="DF480" s="1484"/>
      <c r="DG480" s="1484"/>
      <c r="DH480" s="1484"/>
      <c r="DI480" s="1484"/>
      <c r="DJ480" s="1484"/>
      <c r="DK480" s="1484"/>
      <c r="DL480" s="1486"/>
      <c r="DM480" s="1487"/>
      <c r="DN480" s="1487"/>
      <c r="DO480" s="1487"/>
      <c r="DP480" s="1487"/>
      <c r="DQ480" s="1488"/>
      <c r="DR480" s="1479"/>
      <c r="DS480" s="1479"/>
      <c r="DT480" s="1479"/>
      <c r="DU480" s="1479"/>
      <c r="DV480" s="1479"/>
      <c r="DW480" s="1479"/>
      <c r="DX480" s="1479"/>
      <c r="DY480" s="1479"/>
      <c r="DZ480" s="1479"/>
      <c r="EA480" s="1479"/>
      <c r="EB480" s="1479"/>
      <c r="EC480" s="1492"/>
      <c r="ED480" s="1492"/>
      <c r="EE480" s="1492"/>
      <c r="EF480" s="1492"/>
      <c r="EG480" s="1492"/>
      <c r="EH480" s="1492"/>
      <c r="EI480" s="1492"/>
      <c r="EJ480" s="1492"/>
      <c r="EK480" s="1492"/>
      <c r="EL480" s="1492"/>
      <c r="EM480" s="1492"/>
      <c r="EN480" s="1479"/>
      <c r="EO480" s="1479"/>
      <c r="EP480" s="1479"/>
      <c r="EQ480" s="1479"/>
      <c r="ER480" s="1479"/>
      <c r="ES480" s="1479"/>
      <c r="ET480" s="1479"/>
      <c r="EU480" s="1479"/>
      <c r="EV480" s="1479"/>
      <c r="EW480" s="1484"/>
      <c r="EX480" s="1484"/>
      <c r="EY480" s="1484"/>
      <c r="EZ480" s="1484"/>
      <c r="FA480" s="1484"/>
      <c r="FB480" s="1484"/>
      <c r="FC480" s="1484"/>
      <c r="FD480" s="1484"/>
      <c r="FE480" s="1484"/>
      <c r="FF480" s="1484"/>
      <c r="FG480" s="1484"/>
      <c r="FH480" s="1479"/>
      <c r="FI480" s="1479"/>
      <c r="FJ480" s="1479"/>
      <c r="FK480" s="1479"/>
      <c r="FL480" s="1479"/>
      <c r="FM480" s="1479"/>
      <c r="FN480" s="1479"/>
      <c r="FO480" s="1479"/>
      <c r="FP480" s="1479"/>
      <c r="FQ480" s="1479"/>
      <c r="FR480" s="1479"/>
      <c r="FS480" s="1479"/>
      <c r="FT480" s="1479"/>
      <c r="FU480" s="1479"/>
      <c r="FV480" s="1479"/>
      <c r="FW480" s="1479"/>
      <c r="FX480" s="1479"/>
      <c r="FY480" s="1479"/>
      <c r="FZ480" s="1479"/>
      <c r="GA480" s="1479"/>
      <c r="GB480" s="1479"/>
      <c r="GC480" s="1479"/>
      <c r="GD480" s="1479"/>
    </row>
    <row r="481" spans="1:186" ht="6" customHeight="1">
      <c r="A481" s="325"/>
      <c r="B481" s="701"/>
      <c r="C481" s="701"/>
      <c r="D481" s="701"/>
      <c r="E481" s="701"/>
      <c r="F481" s="1479"/>
      <c r="G481" s="1479"/>
      <c r="H481" s="1479"/>
      <c r="I481" s="1479"/>
      <c r="J481" s="1479"/>
      <c r="K481" s="1479"/>
      <c r="L481" s="1479"/>
      <c r="M481" s="1479"/>
      <c r="N481" s="1479"/>
      <c r="O481" s="1479"/>
      <c r="P481" s="1479"/>
      <c r="Q481" s="1479"/>
      <c r="R481" s="1479"/>
      <c r="S481" s="1479"/>
      <c r="T481" s="1479"/>
      <c r="U481" s="1479"/>
      <c r="V481" s="1479"/>
      <c r="W481" s="1479"/>
      <c r="X481" s="1479"/>
      <c r="Y481" s="1479"/>
      <c r="Z481" s="1479"/>
      <c r="AA481" s="1479"/>
      <c r="AB481" s="1479"/>
      <c r="AC481" s="1479"/>
      <c r="AD481" s="1479"/>
      <c r="AE481" s="1479"/>
      <c r="AF481" s="1479"/>
      <c r="AG481" s="1479"/>
      <c r="AH481" s="1479"/>
      <c r="AI481" s="1479"/>
      <c r="AJ481" s="1479"/>
      <c r="AK481" s="1479"/>
      <c r="AL481" s="1479"/>
      <c r="AM481" s="1479"/>
      <c r="AN481" s="1479"/>
      <c r="AO481" s="1479"/>
      <c r="AP481" s="1479"/>
      <c r="AQ481" s="1479"/>
      <c r="AR481" s="1479"/>
      <c r="AS481" s="1479"/>
      <c r="AT481" s="1479"/>
      <c r="AU481" s="1479"/>
      <c r="AV481" s="1479"/>
      <c r="AW481" s="1479"/>
      <c r="AX481" s="1492"/>
      <c r="AY481" s="1492"/>
      <c r="AZ481" s="1492"/>
      <c r="BA481" s="1492"/>
      <c r="BB481" s="1492"/>
      <c r="BC481" s="1479"/>
      <c r="BD481" s="1479"/>
      <c r="BE481" s="1479"/>
      <c r="BF481" s="1479"/>
      <c r="BG481" s="1479"/>
      <c r="BH481" s="1479"/>
      <c r="BI481" s="1479"/>
      <c r="BJ481" s="1479"/>
      <c r="BK481" s="1479"/>
      <c r="BL481" s="1479"/>
      <c r="BM481" s="1479"/>
      <c r="BN481" s="1479"/>
      <c r="BO481" s="1479"/>
      <c r="BP481" s="1479"/>
      <c r="BQ481" s="1479"/>
      <c r="BR481" s="1479"/>
      <c r="BS481" s="1479"/>
      <c r="BT481" s="1479"/>
      <c r="BU481" s="1479"/>
      <c r="BV481" s="1479"/>
      <c r="BW481" s="1479"/>
      <c r="BX481" s="1479"/>
      <c r="BY481" s="1479"/>
      <c r="BZ481" s="1479"/>
      <c r="CA481" s="1479"/>
      <c r="CB481" s="1479"/>
      <c r="CC481" s="1479"/>
      <c r="CD481" s="1479"/>
      <c r="CE481" s="1479"/>
      <c r="CF481" s="1484"/>
      <c r="CG481" s="1484"/>
      <c r="CH481" s="1484"/>
      <c r="CI481" s="1484"/>
      <c r="CJ481" s="1484"/>
      <c r="CK481" s="1484"/>
      <c r="CL481" s="1484"/>
      <c r="CM481" s="1484"/>
      <c r="CN481" s="1484"/>
      <c r="CO481" s="1484"/>
      <c r="CP481" s="1484"/>
      <c r="CQ481" s="1484"/>
      <c r="CR481" s="1484"/>
      <c r="CS481" s="1484"/>
      <c r="CT481" s="1484"/>
      <c r="CU481" s="1484"/>
      <c r="CV481" s="1484"/>
      <c r="CW481" s="1484"/>
      <c r="CX481" s="1484"/>
      <c r="CY481" s="1484"/>
      <c r="CZ481" s="1484"/>
      <c r="DA481" s="1484"/>
      <c r="DB481" s="1484"/>
      <c r="DC481" s="1484"/>
      <c r="DD481" s="1484"/>
      <c r="DE481" s="1484"/>
      <c r="DF481" s="1484"/>
      <c r="DG481" s="1484"/>
      <c r="DH481" s="1484"/>
      <c r="DI481" s="1484"/>
      <c r="DJ481" s="1484"/>
      <c r="DK481" s="1484"/>
      <c r="DL481" s="1489"/>
      <c r="DM481" s="1490"/>
      <c r="DN481" s="1490"/>
      <c r="DO481" s="1490"/>
      <c r="DP481" s="1490"/>
      <c r="DQ481" s="1491"/>
      <c r="DR481" s="1479"/>
      <c r="DS481" s="1479"/>
      <c r="DT481" s="1479"/>
      <c r="DU481" s="1479"/>
      <c r="DV481" s="1479"/>
      <c r="DW481" s="1479"/>
      <c r="DX481" s="1479"/>
      <c r="DY481" s="1479"/>
      <c r="DZ481" s="1479"/>
      <c r="EA481" s="1479"/>
      <c r="EB481" s="1479"/>
      <c r="EC481" s="1492"/>
      <c r="ED481" s="1492"/>
      <c r="EE481" s="1492"/>
      <c r="EF481" s="1492"/>
      <c r="EG481" s="1492"/>
      <c r="EH481" s="1492"/>
      <c r="EI481" s="1492"/>
      <c r="EJ481" s="1492"/>
      <c r="EK481" s="1492"/>
      <c r="EL481" s="1492"/>
      <c r="EM481" s="1492"/>
      <c r="EN481" s="1479"/>
      <c r="EO481" s="1479"/>
      <c r="EP481" s="1479"/>
      <c r="EQ481" s="1479"/>
      <c r="ER481" s="1479"/>
      <c r="ES481" s="1479"/>
      <c r="ET481" s="1479"/>
      <c r="EU481" s="1479"/>
      <c r="EV481" s="1479"/>
      <c r="EW481" s="1484"/>
      <c r="EX481" s="1484"/>
      <c r="EY481" s="1484"/>
      <c r="EZ481" s="1484"/>
      <c r="FA481" s="1484"/>
      <c r="FB481" s="1484"/>
      <c r="FC481" s="1484"/>
      <c r="FD481" s="1484"/>
      <c r="FE481" s="1484"/>
      <c r="FF481" s="1484"/>
      <c r="FG481" s="1484"/>
      <c r="FH481" s="1479"/>
      <c r="FI481" s="1479"/>
      <c r="FJ481" s="1479"/>
      <c r="FK481" s="1479"/>
      <c r="FL481" s="1479"/>
      <c r="FM481" s="1479"/>
      <c r="FN481" s="1479"/>
      <c r="FO481" s="1479"/>
      <c r="FP481" s="1479"/>
      <c r="FQ481" s="1479"/>
      <c r="FR481" s="1479"/>
      <c r="FS481" s="1479"/>
      <c r="FT481" s="1479"/>
      <c r="FU481" s="1479"/>
      <c r="FV481" s="1479"/>
      <c r="FW481" s="1479"/>
      <c r="FX481" s="1479"/>
      <c r="FY481" s="1479"/>
      <c r="FZ481" s="1479"/>
      <c r="GA481" s="1479"/>
      <c r="GB481" s="1479"/>
      <c r="GC481" s="1479"/>
      <c r="GD481" s="1479"/>
    </row>
    <row r="482" spans="1:186" ht="6" customHeight="1">
      <c r="A482" s="325"/>
      <c r="B482" s="701"/>
      <c r="C482" s="701"/>
      <c r="D482" s="701"/>
      <c r="E482" s="701"/>
      <c r="F482" s="1479"/>
      <c r="G482" s="1479"/>
      <c r="H482" s="1479"/>
      <c r="I482" s="1479"/>
      <c r="J482" s="1479"/>
      <c r="K482" s="1479"/>
      <c r="L482" s="1479"/>
      <c r="M482" s="1479"/>
      <c r="N482" s="1479"/>
      <c r="O482" s="1479"/>
      <c r="P482" s="1479"/>
      <c r="Q482" s="1479"/>
      <c r="R482" s="1479"/>
      <c r="S482" s="1479"/>
      <c r="T482" s="1479"/>
      <c r="U482" s="1479"/>
      <c r="V482" s="1479"/>
      <c r="W482" s="1479"/>
      <c r="X482" s="1479"/>
      <c r="Y482" s="1479"/>
      <c r="Z482" s="1479"/>
      <c r="AA482" s="1479"/>
      <c r="AB482" s="1479"/>
      <c r="AC482" s="1479"/>
      <c r="AD482" s="1479"/>
      <c r="AE482" s="1479"/>
      <c r="AF482" s="1479"/>
      <c r="AG482" s="1479"/>
      <c r="AH482" s="1479"/>
      <c r="AI482" s="1479"/>
      <c r="AJ482" s="1479"/>
      <c r="AK482" s="1479"/>
      <c r="AL482" s="1479"/>
      <c r="AM482" s="1479"/>
      <c r="AN482" s="1479"/>
      <c r="AO482" s="1479"/>
      <c r="AP482" s="1479"/>
      <c r="AQ482" s="1479"/>
      <c r="AR482" s="1479"/>
      <c r="AS482" s="1479"/>
      <c r="AT482" s="1479"/>
      <c r="AU482" s="1479"/>
      <c r="AV482" s="1479"/>
      <c r="AW482" s="1479"/>
      <c r="AX482" s="1492"/>
      <c r="AY482" s="1492"/>
      <c r="AZ482" s="1492"/>
      <c r="BA482" s="1492"/>
      <c r="BB482" s="1492"/>
      <c r="BC482" s="1479"/>
      <c r="BD482" s="1479"/>
      <c r="BE482" s="1479"/>
      <c r="BF482" s="1479"/>
      <c r="BG482" s="1479"/>
      <c r="BH482" s="1479"/>
      <c r="BI482" s="1479"/>
      <c r="BJ482" s="1479"/>
      <c r="BK482" s="1479"/>
      <c r="BL482" s="1479"/>
      <c r="BM482" s="1479"/>
      <c r="BN482" s="1479"/>
      <c r="BO482" s="1479"/>
      <c r="BP482" s="1479"/>
      <c r="BQ482" s="1479"/>
      <c r="BR482" s="1479"/>
      <c r="BS482" s="1479"/>
      <c r="BT482" s="1479"/>
      <c r="BU482" s="1479"/>
      <c r="BV482" s="1479"/>
      <c r="BW482" s="1479"/>
      <c r="BX482" s="1479"/>
      <c r="BY482" s="1479"/>
      <c r="BZ482" s="1479"/>
      <c r="CA482" s="1479"/>
      <c r="CB482" s="1479"/>
      <c r="CC482" s="1479"/>
      <c r="CD482" s="1479"/>
      <c r="CE482" s="1479"/>
      <c r="CF482" s="1484"/>
      <c r="CG482" s="1484"/>
      <c r="CH482" s="1484"/>
      <c r="CI482" s="1484"/>
      <c r="CJ482" s="1484"/>
      <c r="CK482" s="1484"/>
      <c r="CL482" s="1484"/>
      <c r="CM482" s="1484"/>
      <c r="CN482" s="1484"/>
      <c r="CO482" s="1484"/>
      <c r="CP482" s="1484"/>
      <c r="CQ482" s="1484"/>
      <c r="CR482" s="1484"/>
      <c r="CS482" s="1484"/>
      <c r="CT482" s="1484"/>
      <c r="CU482" s="1484"/>
      <c r="CV482" s="1484"/>
      <c r="CW482" s="1484"/>
      <c r="CX482" s="1484"/>
      <c r="CY482" s="1484"/>
      <c r="CZ482" s="1484"/>
      <c r="DA482" s="1484"/>
      <c r="DB482" s="1484"/>
      <c r="DC482" s="1484"/>
      <c r="DD482" s="1484"/>
      <c r="DE482" s="1484"/>
      <c r="DF482" s="1484"/>
      <c r="DG482" s="1484"/>
      <c r="DH482" s="1484"/>
      <c r="DI482" s="1484"/>
      <c r="DJ482" s="1484"/>
      <c r="DK482" s="1484"/>
      <c r="DL482" s="1495"/>
      <c r="DM482" s="1496"/>
      <c r="DN482" s="1496"/>
      <c r="DO482" s="1496"/>
      <c r="DP482" s="1496"/>
      <c r="DQ482" s="1497"/>
      <c r="DR482" s="1479"/>
      <c r="DS482" s="1479"/>
      <c r="DT482" s="1479"/>
      <c r="DU482" s="1479"/>
      <c r="DV482" s="1479"/>
      <c r="DW482" s="1479"/>
      <c r="DX482" s="1479"/>
      <c r="DY482" s="1479"/>
      <c r="DZ482" s="1479"/>
      <c r="EA482" s="1479"/>
      <c r="EB482" s="1479"/>
      <c r="EC482" s="1492"/>
      <c r="ED482" s="1492"/>
      <c r="EE482" s="1492"/>
      <c r="EF482" s="1492"/>
      <c r="EG482" s="1492"/>
      <c r="EH482" s="1492"/>
      <c r="EI482" s="1492"/>
      <c r="EJ482" s="1492"/>
      <c r="EK482" s="1492"/>
      <c r="EL482" s="1492"/>
      <c r="EM482" s="1492"/>
      <c r="EN482" s="1479"/>
      <c r="EO482" s="1479"/>
      <c r="EP482" s="1479"/>
      <c r="EQ482" s="1479"/>
      <c r="ER482" s="1479"/>
      <c r="ES482" s="1479"/>
      <c r="ET482" s="1479"/>
      <c r="EU482" s="1479"/>
      <c r="EV482" s="1479"/>
      <c r="EW482" s="1484"/>
      <c r="EX482" s="1484"/>
      <c r="EY482" s="1484"/>
      <c r="EZ482" s="1484"/>
      <c r="FA482" s="1484"/>
      <c r="FB482" s="1484"/>
      <c r="FC482" s="1484"/>
      <c r="FD482" s="1484"/>
      <c r="FE482" s="1484"/>
      <c r="FF482" s="1484"/>
      <c r="FG482" s="1484"/>
      <c r="FH482" s="1479"/>
      <c r="FI482" s="1479"/>
      <c r="FJ482" s="1479"/>
      <c r="FK482" s="1479"/>
      <c r="FL482" s="1479"/>
      <c r="FM482" s="1479"/>
      <c r="FN482" s="1479"/>
      <c r="FO482" s="1479"/>
      <c r="FP482" s="1479"/>
      <c r="FQ482" s="1479"/>
      <c r="FR482" s="1479"/>
      <c r="FS482" s="1479"/>
      <c r="FT482" s="1479"/>
      <c r="FU482" s="1479"/>
      <c r="FV482" s="1479"/>
      <c r="FW482" s="1479"/>
      <c r="FX482" s="1479"/>
      <c r="FY482" s="1479"/>
      <c r="FZ482" s="1479"/>
      <c r="GA482" s="1479"/>
      <c r="GB482" s="1479"/>
      <c r="GC482" s="1479"/>
      <c r="GD482" s="1479"/>
    </row>
    <row r="483" spans="1:186" ht="6" customHeight="1">
      <c r="A483" s="325"/>
      <c r="B483" s="1494">
        <v>8</v>
      </c>
      <c r="C483" s="701"/>
      <c r="D483" s="701"/>
      <c r="E483" s="701"/>
      <c r="F483" s="1479"/>
      <c r="G483" s="1479"/>
      <c r="H483" s="1479"/>
      <c r="I483" s="1479"/>
      <c r="J483" s="1479"/>
      <c r="K483" s="1479"/>
      <c r="L483" s="1479"/>
      <c r="M483" s="1479"/>
      <c r="N483" s="1479"/>
      <c r="O483" s="1479"/>
      <c r="P483" s="1479"/>
      <c r="Q483" s="1479"/>
      <c r="R483" s="1479"/>
      <c r="S483" s="1479"/>
      <c r="T483" s="1479"/>
      <c r="U483" s="1479"/>
      <c r="V483" s="1479"/>
      <c r="W483" s="1479"/>
      <c r="X483" s="1479"/>
      <c r="Y483" s="1479"/>
      <c r="Z483" s="1479"/>
      <c r="AA483" s="1479"/>
      <c r="AB483" s="1479"/>
      <c r="AC483" s="1479"/>
      <c r="AD483" s="1479"/>
      <c r="AE483" s="1479"/>
      <c r="AF483" s="1479"/>
      <c r="AG483" s="1479"/>
      <c r="AH483" s="1479"/>
      <c r="AI483" s="1479"/>
      <c r="AJ483" s="1479"/>
      <c r="AK483" s="1479"/>
      <c r="AL483" s="1479"/>
      <c r="AM483" s="1479"/>
      <c r="AN483" s="1479"/>
      <c r="AO483" s="1479"/>
      <c r="AP483" s="1479"/>
      <c r="AQ483" s="1479"/>
      <c r="AR483" s="1479"/>
      <c r="AS483" s="1479"/>
      <c r="AT483" s="1479"/>
      <c r="AU483" s="1479"/>
      <c r="AV483" s="1479"/>
      <c r="AW483" s="1479"/>
      <c r="AX483" s="1492"/>
      <c r="AY483" s="1492"/>
      <c r="AZ483" s="1492"/>
      <c r="BA483" s="1492"/>
      <c r="BB483" s="1492"/>
      <c r="BC483" s="1479"/>
      <c r="BD483" s="1479"/>
      <c r="BE483" s="1479"/>
      <c r="BF483" s="1479"/>
      <c r="BG483" s="1479"/>
      <c r="BH483" s="1479"/>
      <c r="BI483" s="1479"/>
      <c r="BJ483" s="1479"/>
      <c r="BK483" s="1479"/>
      <c r="BL483" s="1479"/>
      <c r="BM483" s="1479"/>
      <c r="BN483" s="1479"/>
      <c r="BO483" s="1479"/>
      <c r="BP483" s="1479"/>
      <c r="BQ483" s="1479"/>
      <c r="BR483" s="1479"/>
      <c r="BS483" s="1479"/>
      <c r="BT483" s="1479"/>
      <c r="BU483" s="1479"/>
      <c r="BV483" s="1479"/>
      <c r="BW483" s="1479"/>
      <c r="BX483" s="1479"/>
      <c r="BY483" s="1479"/>
      <c r="BZ483" s="1479"/>
      <c r="CA483" s="1479"/>
      <c r="CB483" s="1479"/>
      <c r="CC483" s="1479"/>
      <c r="CD483" s="1479"/>
      <c r="CE483" s="1479"/>
      <c r="CF483" s="1484"/>
      <c r="CG483" s="1484"/>
      <c r="CH483" s="1484"/>
      <c r="CI483" s="1484"/>
      <c r="CJ483" s="1484"/>
      <c r="CK483" s="1484"/>
      <c r="CL483" s="1484"/>
      <c r="CM483" s="1484"/>
      <c r="CN483" s="1484"/>
      <c r="CO483" s="1484"/>
      <c r="CP483" s="1484"/>
      <c r="CQ483" s="1484"/>
      <c r="CR483" s="1484"/>
      <c r="CS483" s="1484"/>
      <c r="CT483" s="1484"/>
      <c r="CU483" s="1484"/>
      <c r="CV483" s="1484"/>
      <c r="CW483" s="1484"/>
      <c r="CX483" s="1484"/>
      <c r="CY483" s="1484"/>
      <c r="CZ483" s="1484"/>
      <c r="DA483" s="1484"/>
      <c r="DB483" s="1484"/>
      <c r="DC483" s="1484"/>
      <c r="DD483" s="1484"/>
      <c r="DE483" s="1484"/>
      <c r="DF483" s="1484"/>
      <c r="DG483" s="1484"/>
      <c r="DH483" s="1484"/>
      <c r="DI483" s="1484"/>
      <c r="DJ483" s="1484"/>
      <c r="DK483" s="1484"/>
      <c r="DL483" s="1486"/>
      <c r="DM483" s="1487"/>
      <c r="DN483" s="1487"/>
      <c r="DO483" s="1487"/>
      <c r="DP483" s="1487"/>
      <c r="DQ483" s="1488"/>
      <c r="DR483" s="1479"/>
      <c r="DS483" s="1479"/>
      <c r="DT483" s="1479"/>
      <c r="DU483" s="1479"/>
      <c r="DV483" s="1479"/>
      <c r="DW483" s="1479"/>
      <c r="DX483" s="1479"/>
      <c r="DY483" s="1479"/>
      <c r="DZ483" s="1479"/>
      <c r="EA483" s="1479"/>
      <c r="EB483" s="1479"/>
      <c r="EC483" s="1492"/>
      <c r="ED483" s="1492"/>
      <c r="EE483" s="1492"/>
      <c r="EF483" s="1492"/>
      <c r="EG483" s="1492"/>
      <c r="EH483" s="1492"/>
      <c r="EI483" s="1492"/>
      <c r="EJ483" s="1492"/>
      <c r="EK483" s="1492"/>
      <c r="EL483" s="1492"/>
      <c r="EM483" s="1492"/>
      <c r="EN483" s="1479"/>
      <c r="EO483" s="1479"/>
      <c r="EP483" s="1479"/>
      <c r="EQ483" s="1479"/>
      <c r="ER483" s="1479"/>
      <c r="ES483" s="1479"/>
      <c r="ET483" s="1479"/>
      <c r="EU483" s="1479"/>
      <c r="EV483" s="1479"/>
      <c r="EW483" s="1484"/>
      <c r="EX483" s="1484"/>
      <c r="EY483" s="1484"/>
      <c r="EZ483" s="1484"/>
      <c r="FA483" s="1484"/>
      <c r="FB483" s="1484"/>
      <c r="FC483" s="1484"/>
      <c r="FD483" s="1484"/>
      <c r="FE483" s="1484"/>
      <c r="FF483" s="1484"/>
      <c r="FG483" s="1484"/>
      <c r="FH483" s="1479"/>
      <c r="FI483" s="1479"/>
      <c r="FJ483" s="1479"/>
      <c r="FK483" s="1479"/>
      <c r="FL483" s="1479"/>
      <c r="FM483" s="1479"/>
      <c r="FN483" s="1479"/>
      <c r="FO483" s="1479"/>
      <c r="FP483" s="1479"/>
      <c r="FQ483" s="1479"/>
      <c r="FR483" s="1479"/>
      <c r="FS483" s="1479"/>
      <c r="FT483" s="1479"/>
      <c r="FU483" s="1479"/>
      <c r="FV483" s="1479"/>
      <c r="FW483" s="1479"/>
      <c r="FX483" s="1479"/>
      <c r="FY483" s="1479"/>
      <c r="FZ483" s="1479"/>
      <c r="GA483" s="1479"/>
      <c r="GB483" s="1479"/>
      <c r="GC483" s="1479"/>
      <c r="GD483" s="1479"/>
    </row>
    <row r="484" spans="1:186" ht="6" customHeight="1">
      <c r="A484" s="325"/>
      <c r="B484" s="701"/>
      <c r="C484" s="701"/>
      <c r="D484" s="701"/>
      <c r="E484" s="701"/>
      <c r="F484" s="1479"/>
      <c r="G484" s="1479"/>
      <c r="H484" s="1479"/>
      <c r="I484" s="1479"/>
      <c r="J484" s="1479"/>
      <c r="K484" s="1479"/>
      <c r="L484" s="1479"/>
      <c r="M484" s="1479"/>
      <c r="N484" s="1479"/>
      <c r="O484" s="1479"/>
      <c r="P484" s="1479"/>
      <c r="Q484" s="1479"/>
      <c r="R484" s="1479"/>
      <c r="S484" s="1479"/>
      <c r="T484" s="1479"/>
      <c r="U484" s="1479"/>
      <c r="V484" s="1479"/>
      <c r="W484" s="1479"/>
      <c r="X484" s="1479"/>
      <c r="Y484" s="1479"/>
      <c r="Z484" s="1479"/>
      <c r="AA484" s="1479"/>
      <c r="AB484" s="1479"/>
      <c r="AC484" s="1479"/>
      <c r="AD484" s="1479"/>
      <c r="AE484" s="1479"/>
      <c r="AF484" s="1479"/>
      <c r="AG484" s="1479"/>
      <c r="AH484" s="1479"/>
      <c r="AI484" s="1479"/>
      <c r="AJ484" s="1479"/>
      <c r="AK484" s="1479"/>
      <c r="AL484" s="1479"/>
      <c r="AM484" s="1479"/>
      <c r="AN484" s="1479"/>
      <c r="AO484" s="1479"/>
      <c r="AP484" s="1479"/>
      <c r="AQ484" s="1479"/>
      <c r="AR484" s="1479"/>
      <c r="AS484" s="1479"/>
      <c r="AT484" s="1479"/>
      <c r="AU484" s="1479"/>
      <c r="AV484" s="1479"/>
      <c r="AW484" s="1479"/>
      <c r="AX484" s="1492"/>
      <c r="AY484" s="1492"/>
      <c r="AZ484" s="1492"/>
      <c r="BA484" s="1492"/>
      <c r="BB484" s="1492"/>
      <c r="BC484" s="1479"/>
      <c r="BD484" s="1479"/>
      <c r="BE484" s="1479"/>
      <c r="BF484" s="1479"/>
      <c r="BG484" s="1479"/>
      <c r="BH484" s="1479"/>
      <c r="BI484" s="1479"/>
      <c r="BJ484" s="1479"/>
      <c r="BK484" s="1479"/>
      <c r="BL484" s="1479"/>
      <c r="BM484" s="1479"/>
      <c r="BN484" s="1479"/>
      <c r="BO484" s="1479"/>
      <c r="BP484" s="1479"/>
      <c r="BQ484" s="1479"/>
      <c r="BR484" s="1479"/>
      <c r="BS484" s="1479"/>
      <c r="BT484" s="1479"/>
      <c r="BU484" s="1479"/>
      <c r="BV484" s="1479"/>
      <c r="BW484" s="1479"/>
      <c r="BX484" s="1479"/>
      <c r="BY484" s="1479"/>
      <c r="BZ484" s="1479"/>
      <c r="CA484" s="1479"/>
      <c r="CB484" s="1479"/>
      <c r="CC484" s="1479"/>
      <c r="CD484" s="1479"/>
      <c r="CE484" s="1479"/>
      <c r="CF484" s="1484"/>
      <c r="CG484" s="1484"/>
      <c r="CH484" s="1484"/>
      <c r="CI484" s="1484"/>
      <c r="CJ484" s="1484"/>
      <c r="CK484" s="1484"/>
      <c r="CL484" s="1484"/>
      <c r="CM484" s="1484"/>
      <c r="CN484" s="1484"/>
      <c r="CO484" s="1484"/>
      <c r="CP484" s="1484"/>
      <c r="CQ484" s="1484"/>
      <c r="CR484" s="1484"/>
      <c r="CS484" s="1484"/>
      <c r="CT484" s="1484"/>
      <c r="CU484" s="1484"/>
      <c r="CV484" s="1484"/>
      <c r="CW484" s="1484"/>
      <c r="CX484" s="1484"/>
      <c r="CY484" s="1484"/>
      <c r="CZ484" s="1484"/>
      <c r="DA484" s="1484"/>
      <c r="DB484" s="1484"/>
      <c r="DC484" s="1484"/>
      <c r="DD484" s="1484"/>
      <c r="DE484" s="1484"/>
      <c r="DF484" s="1484"/>
      <c r="DG484" s="1484"/>
      <c r="DH484" s="1484"/>
      <c r="DI484" s="1484"/>
      <c r="DJ484" s="1484"/>
      <c r="DK484" s="1484"/>
      <c r="DL484" s="1489"/>
      <c r="DM484" s="1490"/>
      <c r="DN484" s="1490"/>
      <c r="DO484" s="1490"/>
      <c r="DP484" s="1490"/>
      <c r="DQ484" s="1491"/>
      <c r="DR484" s="1479"/>
      <c r="DS484" s="1479"/>
      <c r="DT484" s="1479"/>
      <c r="DU484" s="1479"/>
      <c r="DV484" s="1479"/>
      <c r="DW484" s="1479"/>
      <c r="DX484" s="1479"/>
      <c r="DY484" s="1479"/>
      <c r="DZ484" s="1479"/>
      <c r="EA484" s="1479"/>
      <c r="EB484" s="1479"/>
      <c r="EC484" s="1492"/>
      <c r="ED484" s="1492"/>
      <c r="EE484" s="1492"/>
      <c r="EF484" s="1492"/>
      <c r="EG484" s="1492"/>
      <c r="EH484" s="1492"/>
      <c r="EI484" s="1492"/>
      <c r="EJ484" s="1492"/>
      <c r="EK484" s="1492"/>
      <c r="EL484" s="1492"/>
      <c r="EM484" s="1492"/>
      <c r="EN484" s="1479"/>
      <c r="EO484" s="1479"/>
      <c r="EP484" s="1479"/>
      <c r="EQ484" s="1479"/>
      <c r="ER484" s="1479"/>
      <c r="ES484" s="1479"/>
      <c r="ET484" s="1479"/>
      <c r="EU484" s="1479"/>
      <c r="EV484" s="1479"/>
      <c r="EW484" s="1484"/>
      <c r="EX484" s="1484"/>
      <c r="EY484" s="1484"/>
      <c r="EZ484" s="1484"/>
      <c r="FA484" s="1484"/>
      <c r="FB484" s="1484"/>
      <c r="FC484" s="1484"/>
      <c r="FD484" s="1484"/>
      <c r="FE484" s="1484"/>
      <c r="FF484" s="1484"/>
      <c r="FG484" s="1484"/>
      <c r="FH484" s="1479"/>
      <c r="FI484" s="1479"/>
      <c r="FJ484" s="1479"/>
      <c r="FK484" s="1479"/>
      <c r="FL484" s="1479"/>
      <c r="FM484" s="1479"/>
      <c r="FN484" s="1479"/>
      <c r="FO484" s="1479"/>
      <c r="FP484" s="1479"/>
      <c r="FQ484" s="1479"/>
      <c r="FR484" s="1479"/>
      <c r="FS484" s="1479"/>
      <c r="FT484" s="1479"/>
      <c r="FU484" s="1479"/>
      <c r="FV484" s="1479"/>
      <c r="FW484" s="1479"/>
      <c r="FX484" s="1479"/>
      <c r="FY484" s="1479"/>
      <c r="FZ484" s="1479"/>
      <c r="GA484" s="1479"/>
      <c r="GB484" s="1479"/>
      <c r="GC484" s="1479"/>
      <c r="GD484" s="1479"/>
    </row>
    <row r="485" spans="1:186" ht="6" customHeight="1">
      <c r="A485" s="325"/>
      <c r="B485" s="701"/>
      <c r="C485" s="701"/>
      <c r="D485" s="701"/>
      <c r="E485" s="701"/>
      <c r="F485" s="1479"/>
      <c r="G485" s="1479"/>
      <c r="H485" s="1479"/>
      <c r="I485" s="1479"/>
      <c r="J485" s="1479"/>
      <c r="K485" s="1479"/>
      <c r="L485" s="1479"/>
      <c r="M485" s="1479"/>
      <c r="N485" s="1479"/>
      <c r="O485" s="1479"/>
      <c r="P485" s="1479"/>
      <c r="Q485" s="1479"/>
      <c r="R485" s="1479"/>
      <c r="S485" s="1479"/>
      <c r="T485" s="1479"/>
      <c r="U485" s="1479"/>
      <c r="V485" s="1479"/>
      <c r="W485" s="1479"/>
      <c r="X485" s="1479"/>
      <c r="Y485" s="1479"/>
      <c r="Z485" s="1479"/>
      <c r="AA485" s="1479"/>
      <c r="AB485" s="1479"/>
      <c r="AC485" s="1479"/>
      <c r="AD485" s="1479"/>
      <c r="AE485" s="1479"/>
      <c r="AF485" s="1479"/>
      <c r="AG485" s="1479"/>
      <c r="AH485" s="1479"/>
      <c r="AI485" s="1479"/>
      <c r="AJ485" s="1479"/>
      <c r="AK485" s="1479"/>
      <c r="AL485" s="1479"/>
      <c r="AM485" s="1479"/>
      <c r="AN485" s="1479"/>
      <c r="AO485" s="1479"/>
      <c r="AP485" s="1479"/>
      <c r="AQ485" s="1479"/>
      <c r="AR485" s="1479"/>
      <c r="AS485" s="1479"/>
      <c r="AT485" s="1479"/>
      <c r="AU485" s="1479"/>
      <c r="AV485" s="1479"/>
      <c r="AW485" s="1479"/>
      <c r="AX485" s="1492"/>
      <c r="AY485" s="1492"/>
      <c r="AZ485" s="1492"/>
      <c r="BA485" s="1492"/>
      <c r="BB485" s="1492"/>
      <c r="BC485" s="1479"/>
      <c r="BD485" s="1479"/>
      <c r="BE485" s="1479"/>
      <c r="BF485" s="1479"/>
      <c r="BG485" s="1479"/>
      <c r="BH485" s="1479"/>
      <c r="BI485" s="1479"/>
      <c r="BJ485" s="1479"/>
      <c r="BK485" s="1479"/>
      <c r="BL485" s="1479"/>
      <c r="BM485" s="1479"/>
      <c r="BN485" s="1479"/>
      <c r="BO485" s="1479"/>
      <c r="BP485" s="1479"/>
      <c r="BQ485" s="1479"/>
      <c r="BR485" s="1479"/>
      <c r="BS485" s="1479"/>
      <c r="BT485" s="1479"/>
      <c r="BU485" s="1479"/>
      <c r="BV485" s="1479"/>
      <c r="BW485" s="1479"/>
      <c r="BX485" s="1479"/>
      <c r="BY485" s="1479"/>
      <c r="BZ485" s="1479"/>
      <c r="CA485" s="1479"/>
      <c r="CB485" s="1479"/>
      <c r="CC485" s="1479"/>
      <c r="CD485" s="1479"/>
      <c r="CE485" s="1479"/>
      <c r="CF485" s="1484"/>
      <c r="CG485" s="1484"/>
      <c r="CH485" s="1484"/>
      <c r="CI485" s="1484"/>
      <c r="CJ485" s="1484"/>
      <c r="CK485" s="1484"/>
      <c r="CL485" s="1484"/>
      <c r="CM485" s="1484"/>
      <c r="CN485" s="1484"/>
      <c r="CO485" s="1484"/>
      <c r="CP485" s="1484"/>
      <c r="CQ485" s="1484"/>
      <c r="CR485" s="1484"/>
      <c r="CS485" s="1484"/>
      <c r="CT485" s="1484"/>
      <c r="CU485" s="1484"/>
      <c r="CV485" s="1484"/>
      <c r="CW485" s="1484"/>
      <c r="CX485" s="1484"/>
      <c r="CY485" s="1484"/>
      <c r="CZ485" s="1484"/>
      <c r="DA485" s="1484"/>
      <c r="DB485" s="1484"/>
      <c r="DC485" s="1484"/>
      <c r="DD485" s="1484"/>
      <c r="DE485" s="1484"/>
      <c r="DF485" s="1484"/>
      <c r="DG485" s="1484"/>
      <c r="DH485" s="1484"/>
      <c r="DI485" s="1484"/>
      <c r="DJ485" s="1484"/>
      <c r="DK485" s="1484"/>
      <c r="DL485" s="1495"/>
      <c r="DM485" s="1496"/>
      <c r="DN485" s="1496"/>
      <c r="DO485" s="1496"/>
      <c r="DP485" s="1496"/>
      <c r="DQ485" s="1497"/>
      <c r="DR485" s="1479"/>
      <c r="DS485" s="1479"/>
      <c r="DT485" s="1479"/>
      <c r="DU485" s="1479"/>
      <c r="DV485" s="1479"/>
      <c r="DW485" s="1479"/>
      <c r="DX485" s="1479"/>
      <c r="DY485" s="1479"/>
      <c r="DZ485" s="1479"/>
      <c r="EA485" s="1479"/>
      <c r="EB485" s="1479"/>
      <c r="EC485" s="1492"/>
      <c r="ED485" s="1492"/>
      <c r="EE485" s="1492"/>
      <c r="EF485" s="1492"/>
      <c r="EG485" s="1492"/>
      <c r="EH485" s="1492"/>
      <c r="EI485" s="1492"/>
      <c r="EJ485" s="1492"/>
      <c r="EK485" s="1492"/>
      <c r="EL485" s="1492"/>
      <c r="EM485" s="1492"/>
      <c r="EN485" s="1479"/>
      <c r="EO485" s="1479"/>
      <c r="EP485" s="1479"/>
      <c r="EQ485" s="1479"/>
      <c r="ER485" s="1479"/>
      <c r="ES485" s="1479"/>
      <c r="ET485" s="1479"/>
      <c r="EU485" s="1479"/>
      <c r="EV485" s="1479"/>
      <c r="EW485" s="1484"/>
      <c r="EX485" s="1484"/>
      <c r="EY485" s="1484"/>
      <c r="EZ485" s="1484"/>
      <c r="FA485" s="1484"/>
      <c r="FB485" s="1484"/>
      <c r="FC485" s="1484"/>
      <c r="FD485" s="1484"/>
      <c r="FE485" s="1484"/>
      <c r="FF485" s="1484"/>
      <c r="FG485" s="1484"/>
      <c r="FH485" s="1479"/>
      <c r="FI485" s="1479"/>
      <c r="FJ485" s="1479"/>
      <c r="FK485" s="1479"/>
      <c r="FL485" s="1479"/>
      <c r="FM485" s="1479"/>
      <c r="FN485" s="1479"/>
      <c r="FO485" s="1479"/>
      <c r="FP485" s="1479"/>
      <c r="FQ485" s="1479"/>
      <c r="FR485" s="1479"/>
      <c r="FS485" s="1479"/>
      <c r="FT485" s="1479"/>
      <c r="FU485" s="1479"/>
      <c r="FV485" s="1479"/>
      <c r="FW485" s="1479"/>
      <c r="FX485" s="1479"/>
      <c r="FY485" s="1479"/>
      <c r="FZ485" s="1479"/>
      <c r="GA485" s="1479"/>
      <c r="GB485" s="1479"/>
      <c r="GC485" s="1479"/>
      <c r="GD485" s="1479"/>
    </row>
    <row r="486" spans="1:186" ht="6" customHeight="1">
      <c r="A486" s="325"/>
      <c r="B486" s="1494">
        <v>9</v>
      </c>
      <c r="C486" s="701"/>
      <c r="D486" s="701"/>
      <c r="E486" s="701"/>
      <c r="F486" s="1479"/>
      <c r="G486" s="1479"/>
      <c r="H486" s="1479"/>
      <c r="I486" s="1479"/>
      <c r="J486" s="1479"/>
      <c r="K486" s="1479"/>
      <c r="L486" s="1479"/>
      <c r="M486" s="1479"/>
      <c r="N486" s="1479"/>
      <c r="O486" s="1479"/>
      <c r="P486" s="1479"/>
      <c r="Q486" s="1479"/>
      <c r="R486" s="1479"/>
      <c r="S486" s="1479"/>
      <c r="T486" s="1479"/>
      <c r="U486" s="1479"/>
      <c r="V486" s="1479"/>
      <c r="W486" s="1479"/>
      <c r="X486" s="1479"/>
      <c r="Y486" s="1479"/>
      <c r="Z486" s="1479"/>
      <c r="AA486" s="1479"/>
      <c r="AB486" s="1479"/>
      <c r="AC486" s="1479"/>
      <c r="AD486" s="1479"/>
      <c r="AE486" s="1479"/>
      <c r="AF486" s="1479"/>
      <c r="AG486" s="1479"/>
      <c r="AH486" s="1479"/>
      <c r="AI486" s="1479"/>
      <c r="AJ486" s="1479"/>
      <c r="AK486" s="1479"/>
      <c r="AL486" s="1479"/>
      <c r="AM486" s="1479"/>
      <c r="AN486" s="1479"/>
      <c r="AO486" s="1479"/>
      <c r="AP486" s="1479"/>
      <c r="AQ486" s="1479"/>
      <c r="AR486" s="1479"/>
      <c r="AS486" s="1479"/>
      <c r="AT486" s="1479"/>
      <c r="AU486" s="1479"/>
      <c r="AV486" s="1479"/>
      <c r="AW486" s="1479"/>
      <c r="AX486" s="1492"/>
      <c r="AY486" s="1492"/>
      <c r="AZ486" s="1492"/>
      <c r="BA486" s="1492"/>
      <c r="BB486" s="1492"/>
      <c r="BC486" s="1479"/>
      <c r="BD486" s="1479"/>
      <c r="BE486" s="1479"/>
      <c r="BF486" s="1479"/>
      <c r="BG486" s="1479"/>
      <c r="BH486" s="1479"/>
      <c r="BI486" s="1479"/>
      <c r="BJ486" s="1479"/>
      <c r="BK486" s="1479"/>
      <c r="BL486" s="1479"/>
      <c r="BM486" s="1479"/>
      <c r="BN486" s="1479"/>
      <c r="BO486" s="1479"/>
      <c r="BP486" s="1479"/>
      <c r="BQ486" s="1479"/>
      <c r="BR486" s="1479"/>
      <c r="BS486" s="1479"/>
      <c r="BT486" s="1479"/>
      <c r="BU486" s="1479"/>
      <c r="BV486" s="1479"/>
      <c r="BW486" s="1479"/>
      <c r="BX486" s="1479"/>
      <c r="BY486" s="1479"/>
      <c r="BZ486" s="1479"/>
      <c r="CA486" s="1479"/>
      <c r="CB486" s="1479"/>
      <c r="CC486" s="1479"/>
      <c r="CD486" s="1479"/>
      <c r="CE486" s="1479"/>
      <c r="CF486" s="1484"/>
      <c r="CG486" s="1484"/>
      <c r="CH486" s="1484"/>
      <c r="CI486" s="1484"/>
      <c r="CJ486" s="1484"/>
      <c r="CK486" s="1484"/>
      <c r="CL486" s="1484"/>
      <c r="CM486" s="1484"/>
      <c r="CN486" s="1484"/>
      <c r="CO486" s="1484"/>
      <c r="CP486" s="1484"/>
      <c r="CQ486" s="1484"/>
      <c r="CR486" s="1484"/>
      <c r="CS486" s="1484"/>
      <c r="CT486" s="1484"/>
      <c r="CU486" s="1484"/>
      <c r="CV486" s="1484"/>
      <c r="CW486" s="1484"/>
      <c r="CX486" s="1484"/>
      <c r="CY486" s="1484"/>
      <c r="CZ486" s="1484"/>
      <c r="DA486" s="1484"/>
      <c r="DB486" s="1484"/>
      <c r="DC486" s="1484"/>
      <c r="DD486" s="1484"/>
      <c r="DE486" s="1484"/>
      <c r="DF486" s="1484"/>
      <c r="DG486" s="1484"/>
      <c r="DH486" s="1484"/>
      <c r="DI486" s="1484"/>
      <c r="DJ486" s="1484"/>
      <c r="DK486" s="1484"/>
      <c r="DL486" s="1486"/>
      <c r="DM486" s="1487"/>
      <c r="DN486" s="1487"/>
      <c r="DO486" s="1487"/>
      <c r="DP486" s="1487"/>
      <c r="DQ486" s="1488"/>
      <c r="DR486" s="1479"/>
      <c r="DS486" s="1479"/>
      <c r="DT486" s="1479"/>
      <c r="DU486" s="1479"/>
      <c r="DV486" s="1479"/>
      <c r="DW486" s="1479"/>
      <c r="DX486" s="1479"/>
      <c r="DY486" s="1479"/>
      <c r="DZ486" s="1479"/>
      <c r="EA486" s="1479"/>
      <c r="EB486" s="1479"/>
      <c r="EC486" s="1492"/>
      <c r="ED486" s="1492"/>
      <c r="EE486" s="1492"/>
      <c r="EF486" s="1492"/>
      <c r="EG486" s="1492"/>
      <c r="EH486" s="1492"/>
      <c r="EI486" s="1492"/>
      <c r="EJ486" s="1492"/>
      <c r="EK486" s="1492"/>
      <c r="EL486" s="1492"/>
      <c r="EM486" s="1492"/>
      <c r="EN486" s="1479"/>
      <c r="EO486" s="1479"/>
      <c r="EP486" s="1479"/>
      <c r="EQ486" s="1479"/>
      <c r="ER486" s="1479"/>
      <c r="ES486" s="1479"/>
      <c r="ET486" s="1479"/>
      <c r="EU486" s="1479"/>
      <c r="EV486" s="1479"/>
      <c r="EW486" s="1484"/>
      <c r="EX486" s="1484"/>
      <c r="EY486" s="1484"/>
      <c r="EZ486" s="1484"/>
      <c r="FA486" s="1484"/>
      <c r="FB486" s="1484"/>
      <c r="FC486" s="1484"/>
      <c r="FD486" s="1484"/>
      <c r="FE486" s="1484"/>
      <c r="FF486" s="1484"/>
      <c r="FG486" s="1484"/>
      <c r="FH486" s="1479"/>
      <c r="FI486" s="1479"/>
      <c r="FJ486" s="1479"/>
      <c r="FK486" s="1479"/>
      <c r="FL486" s="1479"/>
      <c r="FM486" s="1479"/>
      <c r="FN486" s="1479"/>
      <c r="FO486" s="1479"/>
      <c r="FP486" s="1479"/>
      <c r="FQ486" s="1479"/>
      <c r="FR486" s="1479"/>
      <c r="FS486" s="1479"/>
      <c r="FT486" s="1479"/>
      <c r="FU486" s="1479"/>
      <c r="FV486" s="1479"/>
      <c r="FW486" s="1479"/>
      <c r="FX486" s="1479"/>
      <c r="FY486" s="1479"/>
      <c r="FZ486" s="1479"/>
      <c r="GA486" s="1479"/>
      <c r="GB486" s="1479"/>
      <c r="GC486" s="1479"/>
      <c r="GD486" s="1479"/>
    </row>
    <row r="487" spans="1:186" ht="6" customHeight="1">
      <c r="A487" s="296"/>
      <c r="B487" s="701"/>
      <c r="C487" s="701"/>
      <c r="D487" s="701"/>
      <c r="E487" s="701"/>
      <c r="F487" s="1479"/>
      <c r="G487" s="1479"/>
      <c r="H487" s="1479"/>
      <c r="I487" s="1479"/>
      <c r="J487" s="1479"/>
      <c r="K487" s="1479"/>
      <c r="L487" s="1479"/>
      <c r="M487" s="1479"/>
      <c r="N487" s="1479"/>
      <c r="O487" s="1479"/>
      <c r="P487" s="1479"/>
      <c r="Q487" s="1479"/>
      <c r="R487" s="1479"/>
      <c r="S487" s="1479"/>
      <c r="T487" s="1479"/>
      <c r="U487" s="1479"/>
      <c r="V487" s="1479"/>
      <c r="W487" s="1479"/>
      <c r="X487" s="1479"/>
      <c r="Y487" s="1479"/>
      <c r="Z487" s="1479"/>
      <c r="AA487" s="1479"/>
      <c r="AB487" s="1479"/>
      <c r="AC487" s="1479"/>
      <c r="AD487" s="1479"/>
      <c r="AE487" s="1479"/>
      <c r="AF487" s="1479"/>
      <c r="AG487" s="1479"/>
      <c r="AH487" s="1479"/>
      <c r="AI487" s="1479"/>
      <c r="AJ487" s="1479"/>
      <c r="AK487" s="1479"/>
      <c r="AL487" s="1479"/>
      <c r="AM487" s="1479"/>
      <c r="AN487" s="1479"/>
      <c r="AO487" s="1479"/>
      <c r="AP487" s="1479"/>
      <c r="AQ487" s="1479"/>
      <c r="AR487" s="1479"/>
      <c r="AS487" s="1479"/>
      <c r="AT487" s="1479"/>
      <c r="AU487" s="1479"/>
      <c r="AV487" s="1479"/>
      <c r="AW487" s="1479"/>
      <c r="AX487" s="1492"/>
      <c r="AY487" s="1492"/>
      <c r="AZ487" s="1492"/>
      <c r="BA487" s="1492"/>
      <c r="BB487" s="1492"/>
      <c r="BC487" s="1479"/>
      <c r="BD487" s="1479"/>
      <c r="BE487" s="1479"/>
      <c r="BF487" s="1479"/>
      <c r="BG487" s="1479"/>
      <c r="BH487" s="1479"/>
      <c r="BI487" s="1479"/>
      <c r="BJ487" s="1479"/>
      <c r="BK487" s="1479"/>
      <c r="BL487" s="1479"/>
      <c r="BM487" s="1479"/>
      <c r="BN487" s="1479"/>
      <c r="BO487" s="1479"/>
      <c r="BP487" s="1479"/>
      <c r="BQ487" s="1479"/>
      <c r="BR487" s="1479"/>
      <c r="BS487" s="1479"/>
      <c r="BT487" s="1479"/>
      <c r="BU487" s="1479"/>
      <c r="BV487" s="1479"/>
      <c r="BW487" s="1479"/>
      <c r="BX487" s="1479"/>
      <c r="BY487" s="1479"/>
      <c r="BZ487" s="1479"/>
      <c r="CA487" s="1479"/>
      <c r="CB487" s="1479"/>
      <c r="CC487" s="1479"/>
      <c r="CD487" s="1479"/>
      <c r="CE487" s="1479"/>
      <c r="CF487" s="1484"/>
      <c r="CG487" s="1484"/>
      <c r="CH487" s="1484"/>
      <c r="CI487" s="1484"/>
      <c r="CJ487" s="1484"/>
      <c r="CK487" s="1484"/>
      <c r="CL487" s="1484"/>
      <c r="CM487" s="1484"/>
      <c r="CN487" s="1484"/>
      <c r="CO487" s="1484"/>
      <c r="CP487" s="1484"/>
      <c r="CQ487" s="1484"/>
      <c r="CR487" s="1484"/>
      <c r="CS487" s="1484"/>
      <c r="CT487" s="1484"/>
      <c r="CU487" s="1484"/>
      <c r="CV487" s="1484"/>
      <c r="CW487" s="1484"/>
      <c r="CX487" s="1484"/>
      <c r="CY487" s="1484"/>
      <c r="CZ487" s="1484"/>
      <c r="DA487" s="1484"/>
      <c r="DB487" s="1484"/>
      <c r="DC487" s="1484"/>
      <c r="DD487" s="1484"/>
      <c r="DE487" s="1484"/>
      <c r="DF487" s="1484"/>
      <c r="DG487" s="1484"/>
      <c r="DH487" s="1484"/>
      <c r="DI487" s="1484"/>
      <c r="DJ487" s="1484"/>
      <c r="DK487" s="1484"/>
      <c r="DL487" s="1489"/>
      <c r="DM487" s="1490"/>
      <c r="DN487" s="1490"/>
      <c r="DO487" s="1490"/>
      <c r="DP487" s="1490"/>
      <c r="DQ487" s="1491"/>
      <c r="DR487" s="1479"/>
      <c r="DS487" s="1479"/>
      <c r="DT487" s="1479"/>
      <c r="DU487" s="1479"/>
      <c r="DV487" s="1479"/>
      <c r="DW487" s="1479"/>
      <c r="DX487" s="1479"/>
      <c r="DY487" s="1479"/>
      <c r="DZ487" s="1479"/>
      <c r="EA487" s="1479"/>
      <c r="EB487" s="1479"/>
      <c r="EC487" s="1492"/>
      <c r="ED487" s="1492"/>
      <c r="EE487" s="1492"/>
      <c r="EF487" s="1492"/>
      <c r="EG487" s="1492"/>
      <c r="EH487" s="1492"/>
      <c r="EI487" s="1492"/>
      <c r="EJ487" s="1492"/>
      <c r="EK487" s="1492"/>
      <c r="EL487" s="1492"/>
      <c r="EM487" s="1492"/>
      <c r="EN487" s="1479"/>
      <c r="EO487" s="1479"/>
      <c r="EP487" s="1479"/>
      <c r="EQ487" s="1479"/>
      <c r="ER487" s="1479"/>
      <c r="ES487" s="1479"/>
      <c r="ET487" s="1479"/>
      <c r="EU487" s="1479"/>
      <c r="EV487" s="1479"/>
      <c r="EW487" s="1484"/>
      <c r="EX487" s="1484"/>
      <c r="EY487" s="1484"/>
      <c r="EZ487" s="1484"/>
      <c r="FA487" s="1484"/>
      <c r="FB487" s="1484"/>
      <c r="FC487" s="1484"/>
      <c r="FD487" s="1484"/>
      <c r="FE487" s="1484"/>
      <c r="FF487" s="1484"/>
      <c r="FG487" s="1484"/>
      <c r="FH487" s="1479"/>
      <c r="FI487" s="1479"/>
      <c r="FJ487" s="1479"/>
      <c r="FK487" s="1479"/>
      <c r="FL487" s="1479"/>
      <c r="FM487" s="1479"/>
      <c r="FN487" s="1479"/>
      <c r="FO487" s="1479"/>
      <c r="FP487" s="1479"/>
      <c r="FQ487" s="1479"/>
      <c r="FR487" s="1479"/>
      <c r="FS487" s="1479"/>
      <c r="FT487" s="1479"/>
      <c r="FU487" s="1479"/>
      <c r="FV487" s="1479"/>
      <c r="FW487" s="1479"/>
      <c r="FX487" s="1479"/>
      <c r="FY487" s="1479"/>
      <c r="FZ487" s="1479"/>
      <c r="GA487" s="1479"/>
      <c r="GB487" s="1479"/>
      <c r="GC487" s="1479"/>
      <c r="GD487" s="1479"/>
    </row>
    <row r="488" spans="1:186" ht="6" customHeight="1">
      <c r="A488" s="296"/>
      <c r="B488" s="701"/>
      <c r="C488" s="701"/>
      <c r="D488" s="701"/>
      <c r="E488" s="701"/>
      <c r="F488" s="1479"/>
      <c r="G488" s="1479"/>
      <c r="H488" s="1479"/>
      <c r="I488" s="1479"/>
      <c r="J488" s="1479"/>
      <c r="K488" s="1479"/>
      <c r="L488" s="1479"/>
      <c r="M488" s="1479"/>
      <c r="N488" s="1479"/>
      <c r="O488" s="1479"/>
      <c r="P488" s="1479"/>
      <c r="Q488" s="1479"/>
      <c r="R488" s="1479"/>
      <c r="S488" s="1479"/>
      <c r="T488" s="1479"/>
      <c r="U488" s="1479"/>
      <c r="V488" s="1479"/>
      <c r="W488" s="1479"/>
      <c r="X488" s="1479"/>
      <c r="Y488" s="1479"/>
      <c r="Z488" s="1479"/>
      <c r="AA488" s="1479"/>
      <c r="AB488" s="1479"/>
      <c r="AC488" s="1479"/>
      <c r="AD488" s="1479"/>
      <c r="AE488" s="1479"/>
      <c r="AF488" s="1479"/>
      <c r="AG488" s="1479"/>
      <c r="AH488" s="1479"/>
      <c r="AI488" s="1479"/>
      <c r="AJ488" s="1479"/>
      <c r="AK488" s="1479"/>
      <c r="AL488" s="1479"/>
      <c r="AM488" s="1479"/>
      <c r="AN488" s="1479"/>
      <c r="AO488" s="1479"/>
      <c r="AP488" s="1479"/>
      <c r="AQ488" s="1479"/>
      <c r="AR488" s="1479"/>
      <c r="AS488" s="1479"/>
      <c r="AT488" s="1479"/>
      <c r="AU488" s="1479"/>
      <c r="AV488" s="1479"/>
      <c r="AW488" s="1479"/>
      <c r="AX488" s="1492"/>
      <c r="AY488" s="1492"/>
      <c r="AZ488" s="1492"/>
      <c r="BA488" s="1492"/>
      <c r="BB488" s="1492"/>
      <c r="BC488" s="1479"/>
      <c r="BD488" s="1479"/>
      <c r="BE488" s="1479"/>
      <c r="BF488" s="1479"/>
      <c r="BG488" s="1479"/>
      <c r="BH488" s="1479"/>
      <c r="BI488" s="1479"/>
      <c r="BJ488" s="1479"/>
      <c r="BK488" s="1479"/>
      <c r="BL488" s="1479"/>
      <c r="BM488" s="1479"/>
      <c r="BN488" s="1479"/>
      <c r="BO488" s="1479"/>
      <c r="BP488" s="1479"/>
      <c r="BQ488" s="1479"/>
      <c r="BR488" s="1479"/>
      <c r="BS488" s="1479"/>
      <c r="BT488" s="1479"/>
      <c r="BU488" s="1479"/>
      <c r="BV488" s="1479"/>
      <c r="BW488" s="1479"/>
      <c r="BX488" s="1479"/>
      <c r="BY488" s="1479"/>
      <c r="BZ488" s="1479"/>
      <c r="CA488" s="1479"/>
      <c r="CB488" s="1479"/>
      <c r="CC488" s="1479"/>
      <c r="CD488" s="1479"/>
      <c r="CE488" s="1479"/>
      <c r="CF488" s="1484"/>
      <c r="CG488" s="1484"/>
      <c r="CH488" s="1484"/>
      <c r="CI488" s="1484"/>
      <c r="CJ488" s="1484"/>
      <c r="CK488" s="1484"/>
      <c r="CL488" s="1484"/>
      <c r="CM488" s="1484"/>
      <c r="CN488" s="1484"/>
      <c r="CO488" s="1484"/>
      <c r="CP488" s="1484"/>
      <c r="CQ488" s="1484"/>
      <c r="CR488" s="1484"/>
      <c r="CS488" s="1484"/>
      <c r="CT488" s="1484"/>
      <c r="CU488" s="1484"/>
      <c r="CV488" s="1484"/>
      <c r="CW488" s="1484"/>
      <c r="CX488" s="1484"/>
      <c r="CY488" s="1484"/>
      <c r="CZ488" s="1484"/>
      <c r="DA488" s="1484"/>
      <c r="DB488" s="1484"/>
      <c r="DC488" s="1484"/>
      <c r="DD488" s="1484"/>
      <c r="DE488" s="1484"/>
      <c r="DF488" s="1484"/>
      <c r="DG488" s="1484"/>
      <c r="DH488" s="1484"/>
      <c r="DI488" s="1484"/>
      <c r="DJ488" s="1484"/>
      <c r="DK488" s="1484"/>
      <c r="DL488" s="1495"/>
      <c r="DM488" s="1496"/>
      <c r="DN488" s="1496"/>
      <c r="DO488" s="1496"/>
      <c r="DP488" s="1496"/>
      <c r="DQ488" s="1497"/>
      <c r="DR488" s="1479"/>
      <c r="DS488" s="1479"/>
      <c r="DT488" s="1479"/>
      <c r="DU488" s="1479"/>
      <c r="DV488" s="1479"/>
      <c r="DW488" s="1479"/>
      <c r="DX488" s="1479"/>
      <c r="DY488" s="1479"/>
      <c r="DZ488" s="1479"/>
      <c r="EA488" s="1479"/>
      <c r="EB488" s="1479"/>
      <c r="EC488" s="1492"/>
      <c r="ED488" s="1492"/>
      <c r="EE488" s="1492"/>
      <c r="EF488" s="1492"/>
      <c r="EG488" s="1492"/>
      <c r="EH488" s="1492"/>
      <c r="EI488" s="1492"/>
      <c r="EJ488" s="1492"/>
      <c r="EK488" s="1492"/>
      <c r="EL488" s="1492"/>
      <c r="EM488" s="1492"/>
      <c r="EN488" s="1479"/>
      <c r="EO488" s="1479"/>
      <c r="EP488" s="1479"/>
      <c r="EQ488" s="1479"/>
      <c r="ER488" s="1479"/>
      <c r="ES488" s="1479"/>
      <c r="ET488" s="1479"/>
      <c r="EU488" s="1479"/>
      <c r="EV488" s="1479"/>
      <c r="EW488" s="1484"/>
      <c r="EX488" s="1484"/>
      <c r="EY488" s="1484"/>
      <c r="EZ488" s="1484"/>
      <c r="FA488" s="1484"/>
      <c r="FB488" s="1484"/>
      <c r="FC488" s="1484"/>
      <c r="FD488" s="1484"/>
      <c r="FE488" s="1484"/>
      <c r="FF488" s="1484"/>
      <c r="FG488" s="1484"/>
      <c r="FH488" s="1479"/>
      <c r="FI488" s="1479"/>
      <c r="FJ488" s="1479"/>
      <c r="FK488" s="1479"/>
      <c r="FL488" s="1479"/>
      <c r="FM488" s="1479"/>
      <c r="FN488" s="1479"/>
      <c r="FO488" s="1479"/>
      <c r="FP488" s="1479"/>
      <c r="FQ488" s="1479"/>
      <c r="FR488" s="1479"/>
      <c r="FS488" s="1479"/>
      <c r="FT488" s="1479"/>
      <c r="FU488" s="1479"/>
      <c r="FV488" s="1479"/>
      <c r="FW488" s="1479"/>
      <c r="FX488" s="1479"/>
      <c r="FY488" s="1479"/>
      <c r="FZ488" s="1479"/>
      <c r="GA488" s="1479"/>
      <c r="GB488" s="1479"/>
      <c r="GC488" s="1479"/>
      <c r="GD488" s="1479"/>
    </row>
    <row r="489" spans="1:186" ht="6" customHeight="1">
      <c r="A489" s="296"/>
      <c r="B489" s="1494">
        <v>10</v>
      </c>
      <c r="C489" s="701"/>
      <c r="D489" s="701"/>
      <c r="E489" s="701"/>
      <c r="F489" s="1479"/>
      <c r="G489" s="1479"/>
      <c r="H489" s="1479"/>
      <c r="I489" s="1479"/>
      <c r="J489" s="1479"/>
      <c r="K489" s="1479"/>
      <c r="L489" s="1479"/>
      <c r="M489" s="1479"/>
      <c r="N489" s="1479"/>
      <c r="O489" s="1479"/>
      <c r="P489" s="1479"/>
      <c r="Q489" s="1479"/>
      <c r="R489" s="1479"/>
      <c r="S489" s="1479"/>
      <c r="T489" s="1479"/>
      <c r="U489" s="1479"/>
      <c r="V489" s="1479"/>
      <c r="W489" s="1479"/>
      <c r="X489" s="1479"/>
      <c r="Y489" s="1479"/>
      <c r="Z489" s="1479"/>
      <c r="AA489" s="1479"/>
      <c r="AB489" s="1479"/>
      <c r="AC489" s="1479"/>
      <c r="AD489" s="1479"/>
      <c r="AE489" s="1479"/>
      <c r="AF489" s="1479"/>
      <c r="AG489" s="1479"/>
      <c r="AH489" s="1479"/>
      <c r="AI489" s="1479"/>
      <c r="AJ489" s="1479"/>
      <c r="AK489" s="1479"/>
      <c r="AL489" s="1479"/>
      <c r="AM489" s="1479"/>
      <c r="AN489" s="1479"/>
      <c r="AO489" s="1479"/>
      <c r="AP489" s="1479"/>
      <c r="AQ489" s="1479"/>
      <c r="AR489" s="1479"/>
      <c r="AS489" s="1479"/>
      <c r="AT489" s="1479"/>
      <c r="AU489" s="1479"/>
      <c r="AV489" s="1479"/>
      <c r="AW489" s="1479"/>
      <c r="AX489" s="1492"/>
      <c r="AY489" s="1492"/>
      <c r="AZ489" s="1492"/>
      <c r="BA489" s="1492"/>
      <c r="BB489" s="1492"/>
      <c r="BC489" s="1479"/>
      <c r="BD489" s="1479"/>
      <c r="BE489" s="1479"/>
      <c r="BF489" s="1479"/>
      <c r="BG489" s="1479"/>
      <c r="BH489" s="1479"/>
      <c r="BI489" s="1479"/>
      <c r="BJ489" s="1479"/>
      <c r="BK489" s="1479"/>
      <c r="BL489" s="1479"/>
      <c r="BM489" s="1479"/>
      <c r="BN489" s="1479"/>
      <c r="BO489" s="1479"/>
      <c r="BP489" s="1479"/>
      <c r="BQ489" s="1479"/>
      <c r="BR489" s="1479"/>
      <c r="BS489" s="1479"/>
      <c r="BT489" s="1479"/>
      <c r="BU489" s="1479"/>
      <c r="BV489" s="1479"/>
      <c r="BW489" s="1479"/>
      <c r="BX489" s="1479"/>
      <c r="BY489" s="1479"/>
      <c r="BZ489" s="1479"/>
      <c r="CA489" s="1479"/>
      <c r="CB489" s="1479"/>
      <c r="CC489" s="1479"/>
      <c r="CD489" s="1479"/>
      <c r="CE489" s="1479"/>
      <c r="CF489" s="1484"/>
      <c r="CG489" s="1484"/>
      <c r="CH489" s="1484"/>
      <c r="CI489" s="1484"/>
      <c r="CJ489" s="1484"/>
      <c r="CK489" s="1484"/>
      <c r="CL489" s="1484"/>
      <c r="CM489" s="1484"/>
      <c r="CN489" s="1484"/>
      <c r="CO489" s="1484"/>
      <c r="CP489" s="1484"/>
      <c r="CQ489" s="1484"/>
      <c r="CR489" s="1484"/>
      <c r="CS489" s="1484"/>
      <c r="CT489" s="1484"/>
      <c r="CU489" s="1484"/>
      <c r="CV489" s="1484"/>
      <c r="CW489" s="1484"/>
      <c r="CX489" s="1484"/>
      <c r="CY489" s="1484"/>
      <c r="CZ489" s="1484"/>
      <c r="DA489" s="1484"/>
      <c r="DB489" s="1484"/>
      <c r="DC489" s="1484"/>
      <c r="DD489" s="1484"/>
      <c r="DE489" s="1484"/>
      <c r="DF489" s="1484"/>
      <c r="DG489" s="1484"/>
      <c r="DH489" s="1484"/>
      <c r="DI489" s="1484"/>
      <c r="DJ489" s="1484"/>
      <c r="DK489" s="1484"/>
      <c r="DL489" s="1486"/>
      <c r="DM489" s="1487"/>
      <c r="DN489" s="1487"/>
      <c r="DO489" s="1487"/>
      <c r="DP489" s="1487"/>
      <c r="DQ489" s="1488"/>
      <c r="DR489" s="1479"/>
      <c r="DS489" s="1479"/>
      <c r="DT489" s="1479"/>
      <c r="DU489" s="1479"/>
      <c r="DV489" s="1479"/>
      <c r="DW489" s="1479"/>
      <c r="DX489" s="1479"/>
      <c r="DY489" s="1479"/>
      <c r="DZ489" s="1479"/>
      <c r="EA489" s="1479"/>
      <c r="EB489" s="1479"/>
      <c r="EC489" s="1492"/>
      <c r="ED489" s="1492"/>
      <c r="EE489" s="1492"/>
      <c r="EF489" s="1492"/>
      <c r="EG489" s="1492"/>
      <c r="EH489" s="1492"/>
      <c r="EI489" s="1492"/>
      <c r="EJ489" s="1492"/>
      <c r="EK489" s="1492"/>
      <c r="EL489" s="1492"/>
      <c r="EM489" s="1492"/>
      <c r="EN489" s="1479"/>
      <c r="EO489" s="1479"/>
      <c r="EP489" s="1479"/>
      <c r="EQ489" s="1479"/>
      <c r="ER489" s="1479"/>
      <c r="ES489" s="1479"/>
      <c r="ET489" s="1479"/>
      <c r="EU489" s="1479"/>
      <c r="EV489" s="1479"/>
      <c r="EW489" s="1484"/>
      <c r="EX489" s="1484"/>
      <c r="EY489" s="1484"/>
      <c r="EZ489" s="1484"/>
      <c r="FA489" s="1484"/>
      <c r="FB489" s="1484"/>
      <c r="FC489" s="1484"/>
      <c r="FD489" s="1484"/>
      <c r="FE489" s="1484"/>
      <c r="FF489" s="1484"/>
      <c r="FG489" s="1484"/>
      <c r="FH489" s="1479"/>
      <c r="FI489" s="1479"/>
      <c r="FJ489" s="1479"/>
      <c r="FK489" s="1479"/>
      <c r="FL489" s="1479"/>
      <c r="FM489" s="1479"/>
      <c r="FN489" s="1479"/>
      <c r="FO489" s="1479"/>
      <c r="FP489" s="1479"/>
      <c r="FQ489" s="1479"/>
      <c r="FR489" s="1479"/>
      <c r="FS489" s="1479"/>
      <c r="FT489" s="1479"/>
      <c r="FU489" s="1479"/>
      <c r="FV489" s="1479"/>
      <c r="FW489" s="1479"/>
      <c r="FX489" s="1479"/>
      <c r="FY489" s="1479"/>
      <c r="FZ489" s="1479"/>
      <c r="GA489" s="1479"/>
      <c r="GB489" s="1479"/>
      <c r="GC489" s="1479"/>
      <c r="GD489" s="1479"/>
    </row>
    <row r="490" spans="1:186" ht="6" customHeight="1">
      <c r="A490" s="296"/>
      <c r="B490" s="701"/>
      <c r="C490" s="701"/>
      <c r="D490" s="701"/>
      <c r="E490" s="701"/>
      <c r="F490" s="1479"/>
      <c r="G490" s="1479"/>
      <c r="H490" s="1479"/>
      <c r="I490" s="1479"/>
      <c r="J490" s="1479"/>
      <c r="K490" s="1479"/>
      <c r="L490" s="1479"/>
      <c r="M490" s="1479"/>
      <c r="N490" s="1479"/>
      <c r="O490" s="1479"/>
      <c r="P490" s="1479"/>
      <c r="Q490" s="1479"/>
      <c r="R490" s="1479"/>
      <c r="S490" s="1479"/>
      <c r="T490" s="1479"/>
      <c r="U490" s="1479"/>
      <c r="V490" s="1479"/>
      <c r="W490" s="1479"/>
      <c r="X490" s="1479"/>
      <c r="Y490" s="1479"/>
      <c r="Z490" s="1479"/>
      <c r="AA490" s="1479"/>
      <c r="AB490" s="1479"/>
      <c r="AC490" s="1479"/>
      <c r="AD490" s="1479"/>
      <c r="AE490" s="1479"/>
      <c r="AF490" s="1479"/>
      <c r="AG490" s="1479"/>
      <c r="AH490" s="1479"/>
      <c r="AI490" s="1479"/>
      <c r="AJ490" s="1479"/>
      <c r="AK490" s="1479"/>
      <c r="AL490" s="1479"/>
      <c r="AM490" s="1479"/>
      <c r="AN490" s="1479"/>
      <c r="AO490" s="1479"/>
      <c r="AP490" s="1479"/>
      <c r="AQ490" s="1479"/>
      <c r="AR490" s="1479"/>
      <c r="AS490" s="1479"/>
      <c r="AT490" s="1479"/>
      <c r="AU490" s="1479"/>
      <c r="AV490" s="1479"/>
      <c r="AW490" s="1479"/>
      <c r="AX490" s="1492"/>
      <c r="AY490" s="1492"/>
      <c r="AZ490" s="1492"/>
      <c r="BA490" s="1492"/>
      <c r="BB490" s="1492"/>
      <c r="BC490" s="1479"/>
      <c r="BD490" s="1479"/>
      <c r="BE490" s="1479"/>
      <c r="BF490" s="1479"/>
      <c r="BG490" s="1479"/>
      <c r="BH490" s="1479"/>
      <c r="BI490" s="1479"/>
      <c r="BJ490" s="1479"/>
      <c r="BK490" s="1479"/>
      <c r="BL490" s="1479"/>
      <c r="BM490" s="1479"/>
      <c r="BN490" s="1479"/>
      <c r="BO490" s="1479"/>
      <c r="BP490" s="1479"/>
      <c r="BQ490" s="1479"/>
      <c r="BR490" s="1479"/>
      <c r="BS490" s="1479"/>
      <c r="BT490" s="1479"/>
      <c r="BU490" s="1479"/>
      <c r="BV490" s="1479"/>
      <c r="BW490" s="1479"/>
      <c r="BX490" s="1479"/>
      <c r="BY490" s="1479"/>
      <c r="BZ490" s="1479"/>
      <c r="CA490" s="1479"/>
      <c r="CB490" s="1479"/>
      <c r="CC490" s="1479"/>
      <c r="CD490" s="1479"/>
      <c r="CE490" s="1479"/>
      <c r="CF490" s="1484"/>
      <c r="CG490" s="1484"/>
      <c r="CH490" s="1484"/>
      <c r="CI490" s="1484"/>
      <c r="CJ490" s="1484"/>
      <c r="CK490" s="1484"/>
      <c r="CL490" s="1484"/>
      <c r="CM490" s="1484"/>
      <c r="CN490" s="1484"/>
      <c r="CO490" s="1484"/>
      <c r="CP490" s="1484"/>
      <c r="CQ490" s="1484"/>
      <c r="CR490" s="1484"/>
      <c r="CS490" s="1484"/>
      <c r="CT490" s="1484"/>
      <c r="CU490" s="1484"/>
      <c r="CV490" s="1484"/>
      <c r="CW490" s="1484"/>
      <c r="CX490" s="1484"/>
      <c r="CY490" s="1484"/>
      <c r="CZ490" s="1484"/>
      <c r="DA490" s="1484"/>
      <c r="DB490" s="1484"/>
      <c r="DC490" s="1484"/>
      <c r="DD490" s="1484"/>
      <c r="DE490" s="1484"/>
      <c r="DF490" s="1484"/>
      <c r="DG490" s="1484"/>
      <c r="DH490" s="1484"/>
      <c r="DI490" s="1484"/>
      <c r="DJ490" s="1484"/>
      <c r="DK490" s="1484"/>
      <c r="DL490" s="1489"/>
      <c r="DM490" s="1490"/>
      <c r="DN490" s="1490"/>
      <c r="DO490" s="1490"/>
      <c r="DP490" s="1490"/>
      <c r="DQ490" s="1491"/>
      <c r="DR490" s="1479"/>
      <c r="DS490" s="1479"/>
      <c r="DT490" s="1479"/>
      <c r="DU490" s="1479"/>
      <c r="DV490" s="1479"/>
      <c r="DW490" s="1479"/>
      <c r="DX490" s="1479"/>
      <c r="DY490" s="1479"/>
      <c r="DZ490" s="1479"/>
      <c r="EA490" s="1479"/>
      <c r="EB490" s="1479"/>
      <c r="EC490" s="1492"/>
      <c r="ED490" s="1492"/>
      <c r="EE490" s="1492"/>
      <c r="EF490" s="1492"/>
      <c r="EG490" s="1492"/>
      <c r="EH490" s="1492"/>
      <c r="EI490" s="1492"/>
      <c r="EJ490" s="1492"/>
      <c r="EK490" s="1492"/>
      <c r="EL490" s="1492"/>
      <c r="EM490" s="1492"/>
      <c r="EN490" s="1479"/>
      <c r="EO490" s="1479"/>
      <c r="EP490" s="1479"/>
      <c r="EQ490" s="1479"/>
      <c r="ER490" s="1479"/>
      <c r="ES490" s="1479"/>
      <c r="ET490" s="1479"/>
      <c r="EU490" s="1479"/>
      <c r="EV490" s="1479"/>
      <c r="EW490" s="1484"/>
      <c r="EX490" s="1484"/>
      <c r="EY490" s="1484"/>
      <c r="EZ490" s="1484"/>
      <c r="FA490" s="1484"/>
      <c r="FB490" s="1484"/>
      <c r="FC490" s="1484"/>
      <c r="FD490" s="1484"/>
      <c r="FE490" s="1484"/>
      <c r="FF490" s="1484"/>
      <c r="FG490" s="1484"/>
      <c r="FH490" s="1479"/>
      <c r="FI490" s="1479"/>
      <c r="FJ490" s="1479"/>
      <c r="FK490" s="1479"/>
      <c r="FL490" s="1479"/>
      <c r="FM490" s="1479"/>
      <c r="FN490" s="1479"/>
      <c r="FO490" s="1479"/>
      <c r="FP490" s="1479"/>
      <c r="FQ490" s="1479"/>
      <c r="FR490" s="1479"/>
      <c r="FS490" s="1479"/>
      <c r="FT490" s="1479"/>
      <c r="FU490" s="1479"/>
      <c r="FV490" s="1479"/>
      <c r="FW490" s="1479"/>
      <c r="FX490" s="1479"/>
      <c r="FY490" s="1479"/>
      <c r="FZ490" s="1479"/>
      <c r="GA490" s="1479"/>
      <c r="GB490" s="1479"/>
      <c r="GC490" s="1479"/>
      <c r="GD490" s="1479"/>
    </row>
    <row r="491" spans="1:186" ht="6" customHeight="1">
      <c r="A491" s="296"/>
      <c r="B491" s="701"/>
      <c r="C491" s="701"/>
      <c r="D491" s="701"/>
      <c r="E491" s="701"/>
      <c r="F491" s="1479"/>
      <c r="G491" s="1479"/>
      <c r="H491" s="1479"/>
      <c r="I491" s="1479"/>
      <c r="J491" s="1479"/>
      <c r="K491" s="1479"/>
      <c r="L491" s="1479"/>
      <c r="M491" s="1479"/>
      <c r="N491" s="1479"/>
      <c r="O491" s="1479"/>
      <c r="P491" s="1479"/>
      <c r="Q491" s="1479"/>
      <c r="R491" s="1479"/>
      <c r="S491" s="1479"/>
      <c r="T491" s="1479"/>
      <c r="U491" s="1479"/>
      <c r="V491" s="1479"/>
      <c r="W491" s="1479"/>
      <c r="X491" s="1479"/>
      <c r="Y491" s="1479"/>
      <c r="Z491" s="1479"/>
      <c r="AA491" s="1479"/>
      <c r="AB491" s="1479"/>
      <c r="AC491" s="1479"/>
      <c r="AD491" s="1479"/>
      <c r="AE491" s="1479"/>
      <c r="AF491" s="1479"/>
      <c r="AG491" s="1479"/>
      <c r="AH491" s="1479"/>
      <c r="AI491" s="1479"/>
      <c r="AJ491" s="1479"/>
      <c r="AK491" s="1479"/>
      <c r="AL491" s="1479"/>
      <c r="AM491" s="1479"/>
      <c r="AN491" s="1479"/>
      <c r="AO491" s="1479"/>
      <c r="AP491" s="1479"/>
      <c r="AQ491" s="1479"/>
      <c r="AR491" s="1479"/>
      <c r="AS491" s="1479"/>
      <c r="AT491" s="1479"/>
      <c r="AU491" s="1479"/>
      <c r="AV491" s="1479"/>
      <c r="AW491" s="1479"/>
      <c r="AX491" s="1492"/>
      <c r="AY491" s="1492"/>
      <c r="AZ491" s="1492"/>
      <c r="BA491" s="1492"/>
      <c r="BB491" s="1492"/>
      <c r="BC491" s="1479"/>
      <c r="BD491" s="1479"/>
      <c r="BE491" s="1479"/>
      <c r="BF491" s="1479"/>
      <c r="BG491" s="1479"/>
      <c r="BH491" s="1479"/>
      <c r="BI491" s="1479"/>
      <c r="BJ491" s="1479"/>
      <c r="BK491" s="1479"/>
      <c r="BL491" s="1479"/>
      <c r="BM491" s="1479"/>
      <c r="BN491" s="1479"/>
      <c r="BO491" s="1479"/>
      <c r="BP491" s="1479"/>
      <c r="BQ491" s="1479"/>
      <c r="BR491" s="1479"/>
      <c r="BS491" s="1479"/>
      <c r="BT491" s="1479"/>
      <c r="BU491" s="1479"/>
      <c r="BV491" s="1479"/>
      <c r="BW491" s="1479"/>
      <c r="BX491" s="1479"/>
      <c r="BY491" s="1479"/>
      <c r="BZ491" s="1479"/>
      <c r="CA491" s="1479"/>
      <c r="CB491" s="1479"/>
      <c r="CC491" s="1479"/>
      <c r="CD491" s="1479"/>
      <c r="CE491" s="1479"/>
      <c r="CF491" s="1484"/>
      <c r="CG491" s="1484"/>
      <c r="CH491" s="1484"/>
      <c r="CI491" s="1484"/>
      <c r="CJ491" s="1484"/>
      <c r="CK491" s="1484"/>
      <c r="CL491" s="1484"/>
      <c r="CM491" s="1484"/>
      <c r="CN491" s="1484"/>
      <c r="CO491" s="1484"/>
      <c r="CP491" s="1484"/>
      <c r="CQ491" s="1484"/>
      <c r="CR491" s="1484"/>
      <c r="CS491" s="1484"/>
      <c r="CT491" s="1484"/>
      <c r="CU491" s="1484"/>
      <c r="CV491" s="1484"/>
      <c r="CW491" s="1484"/>
      <c r="CX491" s="1484"/>
      <c r="CY491" s="1484"/>
      <c r="CZ491" s="1484"/>
      <c r="DA491" s="1484"/>
      <c r="DB491" s="1484"/>
      <c r="DC491" s="1484"/>
      <c r="DD491" s="1484"/>
      <c r="DE491" s="1484"/>
      <c r="DF491" s="1484"/>
      <c r="DG491" s="1484"/>
      <c r="DH491" s="1484"/>
      <c r="DI491" s="1484"/>
      <c r="DJ491" s="1484"/>
      <c r="DK491" s="1484"/>
      <c r="DL491" s="1495"/>
      <c r="DM491" s="1496"/>
      <c r="DN491" s="1496"/>
      <c r="DO491" s="1496"/>
      <c r="DP491" s="1496"/>
      <c r="DQ491" s="1497"/>
      <c r="DR491" s="1479"/>
      <c r="DS491" s="1479"/>
      <c r="DT491" s="1479"/>
      <c r="DU491" s="1479"/>
      <c r="DV491" s="1479"/>
      <c r="DW491" s="1479"/>
      <c r="DX491" s="1479"/>
      <c r="DY491" s="1479"/>
      <c r="DZ491" s="1479"/>
      <c r="EA491" s="1479"/>
      <c r="EB491" s="1479"/>
      <c r="EC491" s="1492"/>
      <c r="ED491" s="1492"/>
      <c r="EE491" s="1492"/>
      <c r="EF491" s="1492"/>
      <c r="EG491" s="1492"/>
      <c r="EH491" s="1492"/>
      <c r="EI491" s="1492"/>
      <c r="EJ491" s="1492"/>
      <c r="EK491" s="1492"/>
      <c r="EL491" s="1492"/>
      <c r="EM491" s="1492"/>
      <c r="EN491" s="1479"/>
      <c r="EO491" s="1479"/>
      <c r="EP491" s="1479"/>
      <c r="EQ491" s="1479"/>
      <c r="ER491" s="1479"/>
      <c r="ES491" s="1479"/>
      <c r="ET491" s="1479"/>
      <c r="EU491" s="1479"/>
      <c r="EV491" s="1479"/>
      <c r="EW491" s="1484"/>
      <c r="EX491" s="1484"/>
      <c r="EY491" s="1484"/>
      <c r="EZ491" s="1484"/>
      <c r="FA491" s="1484"/>
      <c r="FB491" s="1484"/>
      <c r="FC491" s="1484"/>
      <c r="FD491" s="1484"/>
      <c r="FE491" s="1484"/>
      <c r="FF491" s="1484"/>
      <c r="FG491" s="1484"/>
      <c r="FH491" s="1479"/>
      <c r="FI491" s="1479"/>
      <c r="FJ491" s="1479"/>
      <c r="FK491" s="1479"/>
      <c r="FL491" s="1479"/>
      <c r="FM491" s="1479"/>
      <c r="FN491" s="1479"/>
      <c r="FO491" s="1479"/>
      <c r="FP491" s="1479"/>
      <c r="FQ491" s="1479"/>
      <c r="FR491" s="1479"/>
      <c r="FS491" s="1479"/>
      <c r="FT491" s="1479"/>
      <c r="FU491" s="1479"/>
      <c r="FV491" s="1479"/>
      <c r="FW491" s="1479"/>
      <c r="FX491" s="1479"/>
      <c r="FY491" s="1479"/>
      <c r="FZ491" s="1479"/>
      <c r="GA491" s="1479"/>
      <c r="GB491" s="1479"/>
      <c r="GC491" s="1479"/>
      <c r="GD491" s="1479"/>
    </row>
    <row r="492" spans="1:186" ht="6" customHeight="1">
      <c r="A492" s="296"/>
      <c r="B492" s="1494">
        <v>11</v>
      </c>
      <c r="C492" s="701"/>
      <c r="D492" s="701"/>
      <c r="E492" s="701"/>
      <c r="F492" s="1479"/>
      <c r="G492" s="1479"/>
      <c r="H492" s="1479"/>
      <c r="I492" s="1479"/>
      <c r="J492" s="1479"/>
      <c r="K492" s="1479"/>
      <c r="L492" s="1479"/>
      <c r="M492" s="1479"/>
      <c r="N492" s="1479"/>
      <c r="O492" s="1479"/>
      <c r="P492" s="1479"/>
      <c r="Q492" s="1479"/>
      <c r="R492" s="1479"/>
      <c r="S492" s="1479"/>
      <c r="T492" s="1479"/>
      <c r="U492" s="1479"/>
      <c r="V492" s="1479"/>
      <c r="W492" s="1479"/>
      <c r="X492" s="1479"/>
      <c r="Y492" s="1479"/>
      <c r="Z492" s="1479"/>
      <c r="AA492" s="1479"/>
      <c r="AB492" s="1479"/>
      <c r="AC492" s="1479"/>
      <c r="AD492" s="1479"/>
      <c r="AE492" s="1479"/>
      <c r="AF492" s="1479"/>
      <c r="AG492" s="1479"/>
      <c r="AH492" s="1479"/>
      <c r="AI492" s="1479"/>
      <c r="AJ492" s="1479"/>
      <c r="AK492" s="1479"/>
      <c r="AL492" s="1479"/>
      <c r="AM492" s="1479"/>
      <c r="AN492" s="1479"/>
      <c r="AO492" s="1479"/>
      <c r="AP492" s="1479"/>
      <c r="AQ492" s="1479"/>
      <c r="AR492" s="1479"/>
      <c r="AS492" s="1479"/>
      <c r="AT492" s="1479"/>
      <c r="AU492" s="1479"/>
      <c r="AV492" s="1479"/>
      <c r="AW492" s="1479"/>
      <c r="AX492" s="1492"/>
      <c r="AY492" s="1492"/>
      <c r="AZ492" s="1492"/>
      <c r="BA492" s="1492"/>
      <c r="BB492" s="1492"/>
      <c r="BC492" s="1479"/>
      <c r="BD492" s="1479"/>
      <c r="BE492" s="1479"/>
      <c r="BF492" s="1479"/>
      <c r="BG492" s="1479"/>
      <c r="BH492" s="1479"/>
      <c r="BI492" s="1479"/>
      <c r="BJ492" s="1479"/>
      <c r="BK492" s="1479"/>
      <c r="BL492" s="1479"/>
      <c r="BM492" s="1479"/>
      <c r="BN492" s="1479"/>
      <c r="BO492" s="1479"/>
      <c r="BP492" s="1479"/>
      <c r="BQ492" s="1479"/>
      <c r="BR492" s="1479"/>
      <c r="BS492" s="1479"/>
      <c r="BT492" s="1479"/>
      <c r="BU492" s="1479"/>
      <c r="BV492" s="1479"/>
      <c r="BW492" s="1479"/>
      <c r="BX492" s="1479"/>
      <c r="BY492" s="1479"/>
      <c r="BZ492" s="1479"/>
      <c r="CA492" s="1479"/>
      <c r="CB492" s="1479"/>
      <c r="CC492" s="1479"/>
      <c r="CD492" s="1479"/>
      <c r="CE492" s="1479"/>
      <c r="CF492" s="1484"/>
      <c r="CG492" s="1484"/>
      <c r="CH492" s="1484"/>
      <c r="CI492" s="1484"/>
      <c r="CJ492" s="1484"/>
      <c r="CK492" s="1484"/>
      <c r="CL492" s="1484"/>
      <c r="CM492" s="1484"/>
      <c r="CN492" s="1484"/>
      <c r="CO492" s="1484"/>
      <c r="CP492" s="1484"/>
      <c r="CQ492" s="1484"/>
      <c r="CR492" s="1484"/>
      <c r="CS492" s="1484"/>
      <c r="CT492" s="1484"/>
      <c r="CU492" s="1484"/>
      <c r="CV492" s="1484"/>
      <c r="CW492" s="1484"/>
      <c r="CX492" s="1484"/>
      <c r="CY492" s="1484"/>
      <c r="CZ492" s="1484"/>
      <c r="DA492" s="1484"/>
      <c r="DB492" s="1484"/>
      <c r="DC492" s="1484"/>
      <c r="DD492" s="1484"/>
      <c r="DE492" s="1484"/>
      <c r="DF492" s="1484"/>
      <c r="DG492" s="1484"/>
      <c r="DH492" s="1484"/>
      <c r="DI492" s="1484"/>
      <c r="DJ492" s="1484"/>
      <c r="DK492" s="1484"/>
      <c r="DL492" s="1486"/>
      <c r="DM492" s="1487"/>
      <c r="DN492" s="1487"/>
      <c r="DO492" s="1487"/>
      <c r="DP492" s="1487"/>
      <c r="DQ492" s="1488"/>
      <c r="DR492" s="1479"/>
      <c r="DS492" s="1479"/>
      <c r="DT492" s="1479"/>
      <c r="DU492" s="1479"/>
      <c r="DV492" s="1479"/>
      <c r="DW492" s="1479"/>
      <c r="DX492" s="1479"/>
      <c r="DY492" s="1479"/>
      <c r="DZ492" s="1479"/>
      <c r="EA492" s="1479"/>
      <c r="EB492" s="1479"/>
      <c r="EC492" s="1492"/>
      <c r="ED492" s="1492"/>
      <c r="EE492" s="1492"/>
      <c r="EF492" s="1492"/>
      <c r="EG492" s="1492"/>
      <c r="EH492" s="1492"/>
      <c r="EI492" s="1492"/>
      <c r="EJ492" s="1492"/>
      <c r="EK492" s="1492"/>
      <c r="EL492" s="1492"/>
      <c r="EM492" s="1492"/>
      <c r="EN492" s="1479"/>
      <c r="EO492" s="1479"/>
      <c r="EP492" s="1479"/>
      <c r="EQ492" s="1479"/>
      <c r="ER492" s="1479"/>
      <c r="ES492" s="1479"/>
      <c r="ET492" s="1479"/>
      <c r="EU492" s="1479"/>
      <c r="EV492" s="1479"/>
      <c r="EW492" s="1484"/>
      <c r="EX492" s="1484"/>
      <c r="EY492" s="1484"/>
      <c r="EZ492" s="1484"/>
      <c r="FA492" s="1484"/>
      <c r="FB492" s="1484"/>
      <c r="FC492" s="1484"/>
      <c r="FD492" s="1484"/>
      <c r="FE492" s="1484"/>
      <c r="FF492" s="1484"/>
      <c r="FG492" s="1484"/>
      <c r="FH492" s="1479"/>
      <c r="FI492" s="1479"/>
      <c r="FJ492" s="1479"/>
      <c r="FK492" s="1479"/>
      <c r="FL492" s="1479"/>
      <c r="FM492" s="1479"/>
      <c r="FN492" s="1479"/>
      <c r="FO492" s="1479"/>
      <c r="FP492" s="1479"/>
      <c r="FQ492" s="1479"/>
      <c r="FR492" s="1479"/>
      <c r="FS492" s="1479"/>
      <c r="FT492" s="1479"/>
      <c r="FU492" s="1479"/>
      <c r="FV492" s="1479"/>
      <c r="FW492" s="1479"/>
      <c r="FX492" s="1479"/>
      <c r="FY492" s="1479"/>
      <c r="FZ492" s="1479"/>
      <c r="GA492" s="1479"/>
      <c r="GB492" s="1479"/>
      <c r="GC492" s="1479"/>
      <c r="GD492" s="1479"/>
    </row>
    <row r="493" spans="1:186" ht="6" customHeight="1">
      <c r="A493" s="296"/>
      <c r="B493" s="701"/>
      <c r="C493" s="701"/>
      <c r="D493" s="701"/>
      <c r="E493" s="701"/>
      <c r="F493" s="1479"/>
      <c r="G493" s="1479"/>
      <c r="H493" s="1479"/>
      <c r="I493" s="1479"/>
      <c r="J493" s="1479"/>
      <c r="K493" s="1479"/>
      <c r="L493" s="1479"/>
      <c r="M493" s="1479"/>
      <c r="N493" s="1479"/>
      <c r="O493" s="1479"/>
      <c r="P493" s="1479"/>
      <c r="Q493" s="1479"/>
      <c r="R493" s="1479"/>
      <c r="S493" s="1479"/>
      <c r="T493" s="1479"/>
      <c r="U493" s="1479"/>
      <c r="V493" s="1479"/>
      <c r="W493" s="1479"/>
      <c r="X493" s="1479"/>
      <c r="Y493" s="1479"/>
      <c r="Z493" s="1479"/>
      <c r="AA493" s="1479"/>
      <c r="AB493" s="1479"/>
      <c r="AC493" s="1479"/>
      <c r="AD493" s="1479"/>
      <c r="AE493" s="1479"/>
      <c r="AF493" s="1479"/>
      <c r="AG493" s="1479"/>
      <c r="AH493" s="1479"/>
      <c r="AI493" s="1479"/>
      <c r="AJ493" s="1479"/>
      <c r="AK493" s="1479"/>
      <c r="AL493" s="1479"/>
      <c r="AM493" s="1479"/>
      <c r="AN493" s="1479"/>
      <c r="AO493" s="1479"/>
      <c r="AP493" s="1479"/>
      <c r="AQ493" s="1479"/>
      <c r="AR493" s="1479"/>
      <c r="AS493" s="1479"/>
      <c r="AT493" s="1479"/>
      <c r="AU493" s="1479"/>
      <c r="AV493" s="1479"/>
      <c r="AW493" s="1479"/>
      <c r="AX493" s="1492"/>
      <c r="AY493" s="1492"/>
      <c r="AZ493" s="1492"/>
      <c r="BA493" s="1492"/>
      <c r="BB493" s="1492"/>
      <c r="BC493" s="1479"/>
      <c r="BD493" s="1479"/>
      <c r="BE493" s="1479"/>
      <c r="BF493" s="1479"/>
      <c r="BG493" s="1479"/>
      <c r="BH493" s="1479"/>
      <c r="BI493" s="1479"/>
      <c r="BJ493" s="1479"/>
      <c r="BK493" s="1479"/>
      <c r="BL493" s="1479"/>
      <c r="BM493" s="1479"/>
      <c r="BN493" s="1479"/>
      <c r="BO493" s="1479"/>
      <c r="BP493" s="1479"/>
      <c r="BQ493" s="1479"/>
      <c r="BR493" s="1479"/>
      <c r="BS493" s="1479"/>
      <c r="BT493" s="1479"/>
      <c r="BU493" s="1479"/>
      <c r="BV493" s="1479"/>
      <c r="BW493" s="1479"/>
      <c r="BX493" s="1479"/>
      <c r="BY493" s="1479"/>
      <c r="BZ493" s="1479"/>
      <c r="CA493" s="1479"/>
      <c r="CB493" s="1479"/>
      <c r="CC493" s="1479"/>
      <c r="CD493" s="1479"/>
      <c r="CE493" s="1479"/>
      <c r="CF493" s="1484"/>
      <c r="CG493" s="1484"/>
      <c r="CH493" s="1484"/>
      <c r="CI493" s="1484"/>
      <c r="CJ493" s="1484"/>
      <c r="CK493" s="1484"/>
      <c r="CL493" s="1484"/>
      <c r="CM493" s="1484"/>
      <c r="CN493" s="1484"/>
      <c r="CO493" s="1484"/>
      <c r="CP493" s="1484"/>
      <c r="CQ493" s="1484"/>
      <c r="CR493" s="1484"/>
      <c r="CS493" s="1484"/>
      <c r="CT493" s="1484"/>
      <c r="CU493" s="1484"/>
      <c r="CV493" s="1484"/>
      <c r="CW493" s="1484"/>
      <c r="CX493" s="1484"/>
      <c r="CY493" s="1484"/>
      <c r="CZ493" s="1484"/>
      <c r="DA493" s="1484"/>
      <c r="DB493" s="1484"/>
      <c r="DC493" s="1484"/>
      <c r="DD493" s="1484"/>
      <c r="DE493" s="1484"/>
      <c r="DF493" s="1484"/>
      <c r="DG493" s="1484"/>
      <c r="DH493" s="1484"/>
      <c r="DI493" s="1484"/>
      <c r="DJ493" s="1484"/>
      <c r="DK493" s="1484"/>
      <c r="DL493" s="1489"/>
      <c r="DM493" s="1490"/>
      <c r="DN493" s="1490"/>
      <c r="DO493" s="1490"/>
      <c r="DP493" s="1490"/>
      <c r="DQ493" s="1491"/>
      <c r="DR493" s="1479"/>
      <c r="DS493" s="1479"/>
      <c r="DT493" s="1479"/>
      <c r="DU493" s="1479"/>
      <c r="DV493" s="1479"/>
      <c r="DW493" s="1479"/>
      <c r="DX493" s="1479"/>
      <c r="DY493" s="1479"/>
      <c r="DZ493" s="1479"/>
      <c r="EA493" s="1479"/>
      <c r="EB493" s="1479"/>
      <c r="EC493" s="1492"/>
      <c r="ED493" s="1492"/>
      <c r="EE493" s="1492"/>
      <c r="EF493" s="1492"/>
      <c r="EG493" s="1492"/>
      <c r="EH493" s="1492"/>
      <c r="EI493" s="1492"/>
      <c r="EJ493" s="1492"/>
      <c r="EK493" s="1492"/>
      <c r="EL493" s="1492"/>
      <c r="EM493" s="1492"/>
      <c r="EN493" s="1479"/>
      <c r="EO493" s="1479"/>
      <c r="EP493" s="1479"/>
      <c r="EQ493" s="1479"/>
      <c r="ER493" s="1479"/>
      <c r="ES493" s="1479"/>
      <c r="ET493" s="1479"/>
      <c r="EU493" s="1479"/>
      <c r="EV493" s="1479"/>
      <c r="EW493" s="1484"/>
      <c r="EX493" s="1484"/>
      <c r="EY493" s="1484"/>
      <c r="EZ493" s="1484"/>
      <c r="FA493" s="1484"/>
      <c r="FB493" s="1484"/>
      <c r="FC493" s="1484"/>
      <c r="FD493" s="1484"/>
      <c r="FE493" s="1484"/>
      <c r="FF493" s="1484"/>
      <c r="FG493" s="1484"/>
      <c r="FH493" s="1479"/>
      <c r="FI493" s="1479"/>
      <c r="FJ493" s="1479"/>
      <c r="FK493" s="1479"/>
      <c r="FL493" s="1479"/>
      <c r="FM493" s="1479"/>
      <c r="FN493" s="1479"/>
      <c r="FO493" s="1479"/>
      <c r="FP493" s="1479"/>
      <c r="FQ493" s="1479"/>
      <c r="FR493" s="1479"/>
      <c r="FS493" s="1479"/>
      <c r="FT493" s="1479"/>
      <c r="FU493" s="1479"/>
      <c r="FV493" s="1479"/>
      <c r="FW493" s="1479"/>
      <c r="FX493" s="1479"/>
      <c r="FY493" s="1479"/>
      <c r="FZ493" s="1479"/>
      <c r="GA493" s="1479"/>
      <c r="GB493" s="1479"/>
      <c r="GC493" s="1479"/>
      <c r="GD493" s="1479"/>
    </row>
    <row r="494" spans="1:186" ht="6" customHeight="1">
      <c r="A494" s="296"/>
      <c r="B494" s="701"/>
      <c r="C494" s="701"/>
      <c r="D494" s="701"/>
      <c r="E494" s="701"/>
      <c r="F494" s="1479"/>
      <c r="G494" s="1479"/>
      <c r="H494" s="1479"/>
      <c r="I494" s="1479"/>
      <c r="J494" s="1479"/>
      <c r="K494" s="1479"/>
      <c r="L494" s="1479"/>
      <c r="M494" s="1479"/>
      <c r="N494" s="1479"/>
      <c r="O494" s="1479"/>
      <c r="P494" s="1479"/>
      <c r="Q494" s="1479"/>
      <c r="R494" s="1479"/>
      <c r="S494" s="1479"/>
      <c r="T494" s="1479"/>
      <c r="U494" s="1479"/>
      <c r="V494" s="1479"/>
      <c r="W494" s="1479"/>
      <c r="X494" s="1479"/>
      <c r="Y494" s="1479"/>
      <c r="Z494" s="1479"/>
      <c r="AA494" s="1479"/>
      <c r="AB494" s="1479"/>
      <c r="AC494" s="1479"/>
      <c r="AD494" s="1479"/>
      <c r="AE494" s="1479"/>
      <c r="AF494" s="1479"/>
      <c r="AG494" s="1479"/>
      <c r="AH494" s="1479"/>
      <c r="AI494" s="1479"/>
      <c r="AJ494" s="1479"/>
      <c r="AK494" s="1479"/>
      <c r="AL494" s="1479"/>
      <c r="AM494" s="1479"/>
      <c r="AN494" s="1479"/>
      <c r="AO494" s="1479"/>
      <c r="AP494" s="1479"/>
      <c r="AQ494" s="1479"/>
      <c r="AR494" s="1479"/>
      <c r="AS494" s="1479"/>
      <c r="AT494" s="1479"/>
      <c r="AU494" s="1479"/>
      <c r="AV494" s="1479"/>
      <c r="AW494" s="1479"/>
      <c r="AX494" s="1492"/>
      <c r="AY494" s="1492"/>
      <c r="AZ494" s="1492"/>
      <c r="BA494" s="1492"/>
      <c r="BB494" s="1492"/>
      <c r="BC494" s="1479"/>
      <c r="BD494" s="1479"/>
      <c r="BE494" s="1479"/>
      <c r="BF494" s="1479"/>
      <c r="BG494" s="1479"/>
      <c r="BH494" s="1479"/>
      <c r="BI494" s="1479"/>
      <c r="BJ494" s="1479"/>
      <c r="BK494" s="1479"/>
      <c r="BL494" s="1479"/>
      <c r="BM494" s="1479"/>
      <c r="BN494" s="1479"/>
      <c r="BO494" s="1479"/>
      <c r="BP494" s="1479"/>
      <c r="BQ494" s="1479"/>
      <c r="BR494" s="1479"/>
      <c r="BS494" s="1479"/>
      <c r="BT494" s="1479"/>
      <c r="BU494" s="1479"/>
      <c r="BV494" s="1479"/>
      <c r="BW494" s="1479"/>
      <c r="BX494" s="1479"/>
      <c r="BY494" s="1479"/>
      <c r="BZ494" s="1479"/>
      <c r="CA494" s="1479"/>
      <c r="CB494" s="1479"/>
      <c r="CC494" s="1479"/>
      <c r="CD494" s="1479"/>
      <c r="CE494" s="1479"/>
      <c r="CF494" s="1484"/>
      <c r="CG494" s="1484"/>
      <c r="CH494" s="1484"/>
      <c r="CI494" s="1484"/>
      <c r="CJ494" s="1484"/>
      <c r="CK494" s="1484"/>
      <c r="CL494" s="1484"/>
      <c r="CM494" s="1484"/>
      <c r="CN494" s="1484"/>
      <c r="CO494" s="1484"/>
      <c r="CP494" s="1484"/>
      <c r="CQ494" s="1484"/>
      <c r="CR494" s="1484"/>
      <c r="CS494" s="1484"/>
      <c r="CT494" s="1484"/>
      <c r="CU494" s="1484"/>
      <c r="CV494" s="1484"/>
      <c r="CW494" s="1484"/>
      <c r="CX494" s="1484"/>
      <c r="CY494" s="1484"/>
      <c r="CZ494" s="1484"/>
      <c r="DA494" s="1484"/>
      <c r="DB494" s="1484"/>
      <c r="DC494" s="1484"/>
      <c r="DD494" s="1484"/>
      <c r="DE494" s="1484"/>
      <c r="DF494" s="1484"/>
      <c r="DG494" s="1484"/>
      <c r="DH494" s="1484"/>
      <c r="DI494" s="1484"/>
      <c r="DJ494" s="1484"/>
      <c r="DK494" s="1484"/>
      <c r="DL494" s="1495"/>
      <c r="DM494" s="1496"/>
      <c r="DN494" s="1496"/>
      <c r="DO494" s="1496"/>
      <c r="DP494" s="1496"/>
      <c r="DQ494" s="1497"/>
      <c r="DR494" s="1479"/>
      <c r="DS494" s="1479"/>
      <c r="DT494" s="1479"/>
      <c r="DU494" s="1479"/>
      <c r="DV494" s="1479"/>
      <c r="DW494" s="1479"/>
      <c r="DX494" s="1479"/>
      <c r="DY494" s="1479"/>
      <c r="DZ494" s="1479"/>
      <c r="EA494" s="1479"/>
      <c r="EB494" s="1479"/>
      <c r="EC494" s="1492"/>
      <c r="ED494" s="1492"/>
      <c r="EE494" s="1492"/>
      <c r="EF494" s="1492"/>
      <c r="EG494" s="1492"/>
      <c r="EH494" s="1492"/>
      <c r="EI494" s="1492"/>
      <c r="EJ494" s="1492"/>
      <c r="EK494" s="1492"/>
      <c r="EL494" s="1492"/>
      <c r="EM494" s="1492"/>
      <c r="EN494" s="1479"/>
      <c r="EO494" s="1479"/>
      <c r="EP494" s="1479"/>
      <c r="EQ494" s="1479"/>
      <c r="ER494" s="1479"/>
      <c r="ES494" s="1479"/>
      <c r="ET494" s="1479"/>
      <c r="EU494" s="1479"/>
      <c r="EV494" s="1479"/>
      <c r="EW494" s="1484"/>
      <c r="EX494" s="1484"/>
      <c r="EY494" s="1484"/>
      <c r="EZ494" s="1484"/>
      <c r="FA494" s="1484"/>
      <c r="FB494" s="1484"/>
      <c r="FC494" s="1484"/>
      <c r="FD494" s="1484"/>
      <c r="FE494" s="1484"/>
      <c r="FF494" s="1484"/>
      <c r="FG494" s="1484"/>
      <c r="FH494" s="1479"/>
      <c r="FI494" s="1479"/>
      <c r="FJ494" s="1479"/>
      <c r="FK494" s="1479"/>
      <c r="FL494" s="1479"/>
      <c r="FM494" s="1479"/>
      <c r="FN494" s="1479"/>
      <c r="FO494" s="1479"/>
      <c r="FP494" s="1479"/>
      <c r="FQ494" s="1479"/>
      <c r="FR494" s="1479"/>
      <c r="FS494" s="1479"/>
      <c r="FT494" s="1479"/>
      <c r="FU494" s="1479"/>
      <c r="FV494" s="1479"/>
      <c r="FW494" s="1479"/>
      <c r="FX494" s="1479"/>
      <c r="FY494" s="1479"/>
      <c r="FZ494" s="1479"/>
      <c r="GA494" s="1479"/>
      <c r="GB494" s="1479"/>
      <c r="GC494" s="1479"/>
      <c r="GD494" s="1479"/>
    </row>
    <row r="495" spans="1:186" ht="6" customHeight="1">
      <c r="A495" s="296"/>
      <c r="B495" s="1494">
        <v>12</v>
      </c>
      <c r="C495" s="701"/>
      <c r="D495" s="701"/>
      <c r="E495" s="701"/>
      <c r="F495" s="1479"/>
      <c r="G495" s="1479"/>
      <c r="H495" s="1479"/>
      <c r="I495" s="1479"/>
      <c r="J495" s="1479"/>
      <c r="K495" s="1479"/>
      <c r="L495" s="1479"/>
      <c r="M495" s="1479"/>
      <c r="N495" s="1479"/>
      <c r="O495" s="1479"/>
      <c r="P495" s="1479"/>
      <c r="Q495" s="1479"/>
      <c r="R495" s="1479"/>
      <c r="S495" s="1479"/>
      <c r="T495" s="1479"/>
      <c r="U495" s="1479"/>
      <c r="V495" s="1479"/>
      <c r="W495" s="1479"/>
      <c r="X495" s="1479"/>
      <c r="Y495" s="1479"/>
      <c r="Z495" s="1479"/>
      <c r="AA495" s="1479"/>
      <c r="AB495" s="1479"/>
      <c r="AC495" s="1479"/>
      <c r="AD495" s="1479"/>
      <c r="AE495" s="1479"/>
      <c r="AF495" s="1479"/>
      <c r="AG495" s="1479"/>
      <c r="AH495" s="1479"/>
      <c r="AI495" s="1479"/>
      <c r="AJ495" s="1479"/>
      <c r="AK495" s="1479"/>
      <c r="AL495" s="1479"/>
      <c r="AM495" s="1479"/>
      <c r="AN495" s="1479"/>
      <c r="AO495" s="1479"/>
      <c r="AP495" s="1479"/>
      <c r="AQ495" s="1479"/>
      <c r="AR495" s="1479"/>
      <c r="AS495" s="1479"/>
      <c r="AT495" s="1479"/>
      <c r="AU495" s="1479"/>
      <c r="AV495" s="1479"/>
      <c r="AW495" s="1479"/>
      <c r="AX495" s="1492"/>
      <c r="AY495" s="1492"/>
      <c r="AZ495" s="1492"/>
      <c r="BA495" s="1492"/>
      <c r="BB495" s="1492"/>
      <c r="BC495" s="1479"/>
      <c r="BD495" s="1479"/>
      <c r="BE495" s="1479"/>
      <c r="BF495" s="1479"/>
      <c r="BG495" s="1479"/>
      <c r="BH495" s="1479"/>
      <c r="BI495" s="1479"/>
      <c r="BJ495" s="1479"/>
      <c r="BK495" s="1479"/>
      <c r="BL495" s="1479"/>
      <c r="BM495" s="1479"/>
      <c r="BN495" s="1479"/>
      <c r="BO495" s="1479"/>
      <c r="BP495" s="1479"/>
      <c r="BQ495" s="1479"/>
      <c r="BR495" s="1479"/>
      <c r="BS495" s="1479"/>
      <c r="BT495" s="1479"/>
      <c r="BU495" s="1479"/>
      <c r="BV495" s="1479"/>
      <c r="BW495" s="1479"/>
      <c r="BX495" s="1479"/>
      <c r="BY495" s="1479"/>
      <c r="BZ495" s="1479"/>
      <c r="CA495" s="1479"/>
      <c r="CB495" s="1479"/>
      <c r="CC495" s="1479"/>
      <c r="CD495" s="1479"/>
      <c r="CE495" s="1479"/>
      <c r="CF495" s="1484"/>
      <c r="CG495" s="1484"/>
      <c r="CH495" s="1484"/>
      <c r="CI495" s="1484"/>
      <c r="CJ495" s="1484"/>
      <c r="CK495" s="1484"/>
      <c r="CL495" s="1484"/>
      <c r="CM495" s="1484"/>
      <c r="CN495" s="1484"/>
      <c r="CO495" s="1484"/>
      <c r="CP495" s="1484"/>
      <c r="CQ495" s="1484"/>
      <c r="CR495" s="1484"/>
      <c r="CS495" s="1484"/>
      <c r="CT495" s="1484"/>
      <c r="CU495" s="1484"/>
      <c r="CV495" s="1484"/>
      <c r="CW495" s="1484"/>
      <c r="CX495" s="1484"/>
      <c r="CY495" s="1484"/>
      <c r="CZ495" s="1484"/>
      <c r="DA495" s="1484"/>
      <c r="DB495" s="1484"/>
      <c r="DC495" s="1484"/>
      <c r="DD495" s="1484"/>
      <c r="DE495" s="1484"/>
      <c r="DF495" s="1484"/>
      <c r="DG495" s="1484"/>
      <c r="DH495" s="1484"/>
      <c r="DI495" s="1484"/>
      <c r="DJ495" s="1484"/>
      <c r="DK495" s="1484"/>
      <c r="DL495" s="1486"/>
      <c r="DM495" s="1487"/>
      <c r="DN495" s="1487"/>
      <c r="DO495" s="1487"/>
      <c r="DP495" s="1487"/>
      <c r="DQ495" s="1488"/>
      <c r="DR495" s="1479"/>
      <c r="DS495" s="1479"/>
      <c r="DT495" s="1479"/>
      <c r="DU495" s="1479"/>
      <c r="DV495" s="1479"/>
      <c r="DW495" s="1479"/>
      <c r="DX495" s="1479"/>
      <c r="DY495" s="1479"/>
      <c r="DZ495" s="1479"/>
      <c r="EA495" s="1479"/>
      <c r="EB495" s="1479"/>
      <c r="EC495" s="1492"/>
      <c r="ED495" s="1492"/>
      <c r="EE495" s="1492"/>
      <c r="EF495" s="1492"/>
      <c r="EG495" s="1492"/>
      <c r="EH495" s="1492"/>
      <c r="EI495" s="1492"/>
      <c r="EJ495" s="1492"/>
      <c r="EK495" s="1492"/>
      <c r="EL495" s="1492"/>
      <c r="EM495" s="1492"/>
      <c r="EN495" s="1479"/>
      <c r="EO495" s="1479"/>
      <c r="EP495" s="1479"/>
      <c r="EQ495" s="1479"/>
      <c r="ER495" s="1479"/>
      <c r="ES495" s="1479"/>
      <c r="ET495" s="1479"/>
      <c r="EU495" s="1479"/>
      <c r="EV495" s="1479"/>
      <c r="EW495" s="1484"/>
      <c r="EX495" s="1484"/>
      <c r="EY495" s="1484"/>
      <c r="EZ495" s="1484"/>
      <c r="FA495" s="1484"/>
      <c r="FB495" s="1484"/>
      <c r="FC495" s="1484"/>
      <c r="FD495" s="1484"/>
      <c r="FE495" s="1484"/>
      <c r="FF495" s="1484"/>
      <c r="FG495" s="1484"/>
      <c r="FH495" s="1479"/>
      <c r="FI495" s="1479"/>
      <c r="FJ495" s="1479"/>
      <c r="FK495" s="1479"/>
      <c r="FL495" s="1479"/>
      <c r="FM495" s="1479"/>
      <c r="FN495" s="1479"/>
      <c r="FO495" s="1479"/>
      <c r="FP495" s="1479"/>
      <c r="FQ495" s="1479"/>
      <c r="FR495" s="1479"/>
      <c r="FS495" s="1479"/>
      <c r="FT495" s="1479"/>
      <c r="FU495" s="1479"/>
      <c r="FV495" s="1479"/>
      <c r="FW495" s="1479"/>
      <c r="FX495" s="1479"/>
      <c r="FY495" s="1479"/>
      <c r="FZ495" s="1479"/>
      <c r="GA495" s="1479"/>
      <c r="GB495" s="1479"/>
      <c r="GC495" s="1479"/>
      <c r="GD495" s="1479"/>
    </row>
    <row r="496" spans="1:186" ht="6" customHeight="1">
      <c r="A496" s="296"/>
      <c r="B496" s="701"/>
      <c r="C496" s="701"/>
      <c r="D496" s="701"/>
      <c r="E496" s="701"/>
      <c r="F496" s="1479"/>
      <c r="G496" s="1479"/>
      <c r="H496" s="1479"/>
      <c r="I496" s="1479"/>
      <c r="J496" s="1479"/>
      <c r="K496" s="1479"/>
      <c r="L496" s="1479"/>
      <c r="M496" s="1479"/>
      <c r="N496" s="1479"/>
      <c r="O496" s="1479"/>
      <c r="P496" s="1479"/>
      <c r="Q496" s="1479"/>
      <c r="R496" s="1479"/>
      <c r="S496" s="1479"/>
      <c r="T496" s="1479"/>
      <c r="U496" s="1479"/>
      <c r="V496" s="1479"/>
      <c r="W496" s="1479"/>
      <c r="X496" s="1479"/>
      <c r="Y496" s="1479"/>
      <c r="Z496" s="1479"/>
      <c r="AA496" s="1479"/>
      <c r="AB496" s="1479"/>
      <c r="AC496" s="1479"/>
      <c r="AD496" s="1479"/>
      <c r="AE496" s="1479"/>
      <c r="AF496" s="1479"/>
      <c r="AG496" s="1479"/>
      <c r="AH496" s="1479"/>
      <c r="AI496" s="1479"/>
      <c r="AJ496" s="1479"/>
      <c r="AK496" s="1479"/>
      <c r="AL496" s="1479"/>
      <c r="AM496" s="1479"/>
      <c r="AN496" s="1479"/>
      <c r="AO496" s="1479"/>
      <c r="AP496" s="1479"/>
      <c r="AQ496" s="1479"/>
      <c r="AR496" s="1479"/>
      <c r="AS496" s="1479"/>
      <c r="AT496" s="1479"/>
      <c r="AU496" s="1479"/>
      <c r="AV496" s="1479"/>
      <c r="AW496" s="1479"/>
      <c r="AX496" s="1492"/>
      <c r="AY496" s="1492"/>
      <c r="AZ496" s="1492"/>
      <c r="BA496" s="1492"/>
      <c r="BB496" s="1492"/>
      <c r="BC496" s="1479"/>
      <c r="BD496" s="1479"/>
      <c r="BE496" s="1479"/>
      <c r="BF496" s="1479"/>
      <c r="BG496" s="1479"/>
      <c r="BH496" s="1479"/>
      <c r="BI496" s="1479"/>
      <c r="BJ496" s="1479"/>
      <c r="BK496" s="1479"/>
      <c r="BL496" s="1479"/>
      <c r="BM496" s="1479"/>
      <c r="BN496" s="1479"/>
      <c r="BO496" s="1479"/>
      <c r="BP496" s="1479"/>
      <c r="BQ496" s="1479"/>
      <c r="BR496" s="1479"/>
      <c r="BS496" s="1479"/>
      <c r="BT496" s="1479"/>
      <c r="BU496" s="1479"/>
      <c r="BV496" s="1479"/>
      <c r="BW496" s="1479"/>
      <c r="BX496" s="1479"/>
      <c r="BY496" s="1479"/>
      <c r="BZ496" s="1479"/>
      <c r="CA496" s="1479"/>
      <c r="CB496" s="1479"/>
      <c r="CC496" s="1479"/>
      <c r="CD496" s="1479"/>
      <c r="CE496" s="1479"/>
      <c r="CF496" s="1484"/>
      <c r="CG496" s="1484"/>
      <c r="CH496" s="1484"/>
      <c r="CI496" s="1484"/>
      <c r="CJ496" s="1484"/>
      <c r="CK496" s="1484"/>
      <c r="CL496" s="1484"/>
      <c r="CM496" s="1484"/>
      <c r="CN496" s="1484"/>
      <c r="CO496" s="1484"/>
      <c r="CP496" s="1484"/>
      <c r="CQ496" s="1484"/>
      <c r="CR496" s="1484"/>
      <c r="CS496" s="1484"/>
      <c r="CT496" s="1484"/>
      <c r="CU496" s="1484"/>
      <c r="CV496" s="1484"/>
      <c r="CW496" s="1484"/>
      <c r="CX496" s="1484"/>
      <c r="CY496" s="1484"/>
      <c r="CZ496" s="1484"/>
      <c r="DA496" s="1484"/>
      <c r="DB496" s="1484"/>
      <c r="DC496" s="1484"/>
      <c r="DD496" s="1484"/>
      <c r="DE496" s="1484"/>
      <c r="DF496" s="1484"/>
      <c r="DG496" s="1484"/>
      <c r="DH496" s="1484"/>
      <c r="DI496" s="1484"/>
      <c r="DJ496" s="1484"/>
      <c r="DK496" s="1484"/>
      <c r="DL496" s="1489"/>
      <c r="DM496" s="1490"/>
      <c r="DN496" s="1490"/>
      <c r="DO496" s="1490"/>
      <c r="DP496" s="1490"/>
      <c r="DQ496" s="1491"/>
      <c r="DR496" s="1479"/>
      <c r="DS496" s="1479"/>
      <c r="DT496" s="1479"/>
      <c r="DU496" s="1479"/>
      <c r="DV496" s="1479"/>
      <c r="DW496" s="1479"/>
      <c r="DX496" s="1479"/>
      <c r="DY496" s="1479"/>
      <c r="DZ496" s="1479"/>
      <c r="EA496" s="1479"/>
      <c r="EB496" s="1479"/>
      <c r="EC496" s="1492"/>
      <c r="ED496" s="1492"/>
      <c r="EE496" s="1492"/>
      <c r="EF496" s="1492"/>
      <c r="EG496" s="1492"/>
      <c r="EH496" s="1492"/>
      <c r="EI496" s="1492"/>
      <c r="EJ496" s="1492"/>
      <c r="EK496" s="1492"/>
      <c r="EL496" s="1492"/>
      <c r="EM496" s="1492"/>
      <c r="EN496" s="1479"/>
      <c r="EO496" s="1479"/>
      <c r="EP496" s="1479"/>
      <c r="EQ496" s="1479"/>
      <c r="ER496" s="1479"/>
      <c r="ES496" s="1479"/>
      <c r="ET496" s="1479"/>
      <c r="EU496" s="1479"/>
      <c r="EV496" s="1479"/>
      <c r="EW496" s="1484"/>
      <c r="EX496" s="1484"/>
      <c r="EY496" s="1484"/>
      <c r="EZ496" s="1484"/>
      <c r="FA496" s="1484"/>
      <c r="FB496" s="1484"/>
      <c r="FC496" s="1484"/>
      <c r="FD496" s="1484"/>
      <c r="FE496" s="1484"/>
      <c r="FF496" s="1484"/>
      <c r="FG496" s="1484"/>
      <c r="FH496" s="1479"/>
      <c r="FI496" s="1479"/>
      <c r="FJ496" s="1479"/>
      <c r="FK496" s="1479"/>
      <c r="FL496" s="1479"/>
      <c r="FM496" s="1479"/>
      <c r="FN496" s="1479"/>
      <c r="FO496" s="1479"/>
      <c r="FP496" s="1479"/>
      <c r="FQ496" s="1479"/>
      <c r="FR496" s="1479"/>
      <c r="FS496" s="1479"/>
      <c r="FT496" s="1479"/>
      <c r="FU496" s="1479"/>
      <c r="FV496" s="1479"/>
      <c r="FW496" s="1479"/>
      <c r="FX496" s="1479"/>
      <c r="FY496" s="1479"/>
      <c r="FZ496" s="1479"/>
      <c r="GA496" s="1479"/>
      <c r="GB496" s="1479"/>
      <c r="GC496" s="1479"/>
      <c r="GD496" s="1479"/>
    </row>
    <row r="497" spans="1:186" ht="6" customHeight="1">
      <c r="A497" s="296"/>
      <c r="B497" s="701"/>
      <c r="C497" s="701"/>
      <c r="D497" s="701"/>
      <c r="E497" s="701"/>
      <c r="F497" s="1479"/>
      <c r="G497" s="1479"/>
      <c r="H497" s="1479"/>
      <c r="I497" s="1479"/>
      <c r="J497" s="1479"/>
      <c r="K497" s="1479"/>
      <c r="L497" s="1479"/>
      <c r="M497" s="1479"/>
      <c r="N497" s="1479"/>
      <c r="O497" s="1479"/>
      <c r="P497" s="1479"/>
      <c r="Q497" s="1479"/>
      <c r="R497" s="1479"/>
      <c r="S497" s="1479"/>
      <c r="T497" s="1479"/>
      <c r="U497" s="1479"/>
      <c r="V497" s="1479"/>
      <c r="W497" s="1479"/>
      <c r="X497" s="1479"/>
      <c r="Y497" s="1479"/>
      <c r="Z497" s="1479"/>
      <c r="AA497" s="1479"/>
      <c r="AB497" s="1479"/>
      <c r="AC497" s="1479"/>
      <c r="AD497" s="1479"/>
      <c r="AE497" s="1479"/>
      <c r="AF497" s="1479"/>
      <c r="AG497" s="1479"/>
      <c r="AH497" s="1479"/>
      <c r="AI497" s="1479"/>
      <c r="AJ497" s="1479"/>
      <c r="AK497" s="1479"/>
      <c r="AL497" s="1479"/>
      <c r="AM497" s="1479"/>
      <c r="AN497" s="1479"/>
      <c r="AO497" s="1479"/>
      <c r="AP497" s="1479"/>
      <c r="AQ497" s="1479"/>
      <c r="AR497" s="1479"/>
      <c r="AS497" s="1479"/>
      <c r="AT497" s="1479"/>
      <c r="AU497" s="1479"/>
      <c r="AV497" s="1479"/>
      <c r="AW497" s="1479"/>
      <c r="AX497" s="1492"/>
      <c r="AY497" s="1492"/>
      <c r="AZ497" s="1492"/>
      <c r="BA497" s="1492"/>
      <c r="BB497" s="1492"/>
      <c r="BC497" s="1479"/>
      <c r="BD497" s="1479"/>
      <c r="BE497" s="1479"/>
      <c r="BF497" s="1479"/>
      <c r="BG497" s="1479"/>
      <c r="BH497" s="1479"/>
      <c r="BI497" s="1479"/>
      <c r="BJ497" s="1479"/>
      <c r="BK497" s="1479"/>
      <c r="BL497" s="1479"/>
      <c r="BM497" s="1479"/>
      <c r="BN497" s="1479"/>
      <c r="BO497" s="1479"/>
      <c r="BP497" s="1479"/>
      <c r="BQ497" s="1479"/>
      <c r="BR497" s="1479"/>
      <c r="BS497" s="1479"/>
      <c r="BT497" s="1479"/>
      <c r="BU497" s="1479"/>
      <c r="BV497" s="1479"/>
      <c r="BW497" s="1479"/>
      <c r="BX497" s="1479"/>
      <c r="BY497" s="1479"/>
      <c r="BZ497" s="1479"/>
      <c r="CA497" s="1479"/>
      <c r="CB497" s="1479"/>
      <c r="CC497" s="1479"/>
      <c r="CD497" s="1479"/>
      <c r="CE497" s="1479"/>
      <c r="CF497" s="1484"/>
      <c r="CG497" s="1484"/>
      <c r="CH497" s="1484"/>
      <c r="CI497" s="1484"/>
      <c r="CJ497" s="1484"/>
      <c r="CK497" s="1484"/>
      <c r="CL497" s="1484"/>
      <c r="CM497" s="1484"/>
      <c r="CN497" s="1484"/>
      <c r="CO497" s="1484"/>
      <c r="CP497" s="1484"/>
      <c r="CQ497" s="1484"/>
      <c r="CR497" s="1484"/>
      <c r="CS497" s="1484"/>
      <c r="CT497" s="1484"/>
      <c r="CU497" s="1484"/>
      <c r="CV497" s="1484"/>
      <c r="CW497" s="1484"/>
      <c r="CX497" s="1484"/>
      <c r="CY497" s="1484"/>
      <c r="CZ497" s="1484"/>
      <c r="DA497" s="1484"/>
      <c r="DB497" s="1484"/>
      <c r="DC497" s="1484"/>
      <c r="DD497" s="1484"/>
      <c r="DE497" s="1484"/>
      <c r="DF497" s="1484"/>
      <c r="DG497" s="1484"/>
      <c r="DH497" s="1484"/>
      <c r="DI497" s="1484"/>
      <c r="DJ497" s="1484"/>
      <c r="DK497" s="1484"/>
      <c r="DL497" s="1495"/>
      <c r="DM497" s="1496"/>
      <c r="DN497" s="1496"/>
      <c r="DO497" s="1496"/>
      <c r="DP497" s="1496"/>
      <c r="DQ497" s="1497"/>
      <c r="DR497" s="1479"/>
      <c r="DS497" s="1479"/>
      <c r="DT497" s="1479"/>
      <c r="DU497" s="1479"/>
      <c r="DV497" s="1479"/>
      <c r="DW497" s="1479"/>
      <c r="DX497" s="1479"/>
      <c r="DY497" s="1479"/>
      <c r="DZ497" s="1479"/>
      <c r="EA497" s="1479"/>
      <c r="EB497" s="1479"/>
      <c r="EC497" s="1492"/>
      <c r="ED497" s="1492"/>
      <c r="EE497" s="1492"/>
      <c r="EF497" s="1492"/>
      <c r="EG497" s="1492"/>
      <c r="EH497" s="1492"/>
      <c r="EI497" s="1492"/>
      <c r="EJ497" s="1492"/>
      <c r="EK497" s="1492"/>
      <c r="EL497" s="1492"/>
      <c r="EM497" s="1492"/>
      <c r="EN497" s="1479"/>
      <c r="EO497" s="1479"/>
      <c r="EP497" s="1479"/>
      <c r="EQ497" s="1479"/>
      <c r="ER497" s="1479"/>
      <c r="ES497" s="1479"/>
      <c r="ET497" s="1479"/>
      <c r="EU497" s="1479"/>
      <c r="EV497" s="1479"/>
      <c r="EW497" s="1484"/>
      <c r="EX497" s="1484"/>
      <c r="EY497" s="1484"/>
      <c r="EZ497" s="1484"/>
      <c r="FA497" s="1484"/>
      <c r="FB497" s="1484"/>
      <c r="FC497" s="1484"/>
      <c r="FD497" s="1484"/>
      <c r="FE497" s="1484"/>
      <c r="FF497" s="1484"/>
      <c r="FG497" s="1484"/>
      <c r="FH497" s="1479"/>
      <c r="FI497" s="1479"/>
      <c r="FJ497" s="1479"/>
      <c r="FK497" s="1479"/>
      <c r="FL497" s="1479"/>
      <c r="FM497" s="1479"/>
      <c r="FN497" s="1479"/>
      <c r="FO497" s="1479"/>
      <c r="FP497" s="1479"/>
      <c r="FQ497" s="1479"/>
      <c r="FR497" s="1479"/>
      <c r="FS497" s="1479"/>
      <c r="FT497" s="1479"/>
      <c r="FU497" s="1479"/>
      <c r="FV497" s="1479"/>
      <c r="FW497" s="1479"/>
      <c r="FX497" s="1479"/>
      <c r="FY497" s="1479"/>
      <c r="FZ497" s="1479"/>
      <c r="GA497" s="1479"/>
      <c r="GB497" s="1479"/>
      <c r="GC497" s="1479"/>
      <c r="GD497" s="1479"/>
    </row>
    <row r="498" spans="1:186" ht="6" customHeight="1">
      <c r="A498" s="296"/>
      <c r="B498" s="1494">
        <v>13</v>
      </c>
      <c r="C498" s="701"/>
      <c r="D498" s="701"/>
      <c r="E498" s="701"/>
      <c r="F498" s="1479"/>
      <c r="G498" s="1479"/>
      <c r="H498" s="1479"/>
      <c r="I498" s="1479"/>
      <c r="J498" s="1479"/>
      <c r="K498" s="1479"/>
      <c r="L498" s="1479"/>
      <c r="M498" s="1479"/>
      <c r="N498" s="1479"/>
      <c r="O498" s="1479"/>
      <c r="P498" s="1479"/>
      <c r="Q498" s="1479"/>
      <c r="R498" s="1479"/>
      <c r="S498" s="1479"/>
      <c r="T498" s="1479"/>
      <c r="U498" s="1479"/>
      <c r="V498" s="1479"/>
      <c r="W498" s="1479"/>
      <c r="X498" s="1479"/>
      <c r="Y498" s="1479"/>
      <c r="Z498" s="1479"/>
      <c r="AA498" s="1479"/>
      <c r="AB498" s="1479"/>
      <c r="AC498" s="1479"/>
      <c r="AD498" s="1479"/>
      <c r="AE498" s="1479"/>
      <c r="AF498" s="1479"/>
      <c r="AG498" s="1479"/>
      <c r="AH498" s="1479"/>
      <c r="AI498" s="1479"/>
      <c r="AJ498" s="1479"/>
      <c r="AK498" s="1479"/>
      <c r="AL498" s="1479"/>
      <c r="AM498" s="1479"/>
      <c r="AN498" s="1479"/>
      <c r="AO498" s="1479"/>
      <c r="AP498" s="1479"/>
      <c r="AQ498" s="1479"/>
      <c r="AR498" s="1479"/>
      <c r="AS498" s="1479"/>
      <c r="AT498" s="1479"/>
      <c r="AU498" s="1479"/>
      <c r="AV498" s="1479"/>
      <c r="AW498" s="1479"/>
      <c r="AX498" s="1492"/>
      <c r="AY498" s="1492"/>
      <c r="AZ498" s="1492"/>
      <c r="BA498" s="1492"/>
      <c r="BB498" s="1492"/>
      <c r="BC498" s="1479"/>
      <c r="BD498" s="1479"/>
      <c r="BE498" s="1479"/>
      <c r="BF498" s="1479"/>
      <c r="BG498" s="1479"/>
      <c r="BH498" s="1479"/>
      <c r="BI498" s="1479"/>
      <c r="BJ498" s="1479"/>
      <c r="BK498" s="1479"/>
      <c r="BL498" s="1479"/>
      <c r="BM498" s="1479"/>
      <c r="BN498" s="1479"/>
      <c r="BO498" s="1479"/>
      <c r="BP498" s="1479"/>
      <c r="BQ498" s="1479"/>
      <c r="BR498" s="1479"/>
      <c r="BS498" s="1479"/>
      <c r="BT498" s="1479"/>
      <c r="BU498" s="1479"/>
      <c r="BV498" s="1479"/>
      <c r="BW498" s="1479"/>
      <c r="BX498" s="1479"/>
      <c r="BY498" s="1479"/>
      <c r="BZ498" s="1479"/>
      <c r="CA498" s="1479"/>
      <c r="CB498" s="1479"/>
      <c r="CC498" s="1479"/>
      <c r="CD498" s="1479"/>
      <c r="CE498" s="1479"/>
      <c r="CF498" s="1484"/>
      <c r="CG498" s="1484"/>
      <c r="CH498" s="1484"/>
      <c r="CI498" s="1484"/>
      <c r="CJ498" s="1484"/>
      <c r="CK498" s="1484"/>
      <c r="CL498" s="1484"/>
      <c r="CM498" s="1484"/>
      <c r="CN498" s="1484"/>
      <c r="CO498" s="1484"/>
      <c r="CP498" s="1484"/>
      <c r="CQ498" s="1484"/>
      <c r="CR498" s="1484"/>
      <c r="CS498" s="1484"/>
      <c r="CT498" s="1484"/>
      <c r="CU498" s="1484"/>
      <c r="CV498" s="1484"/>
      <c r="CW498" s="1484"/>
      <c r="CX498" s="1484"/>
      <c r="CY498" s="1484"/>
      <c r="CZ498" s="1484"/>
      <c r="DA498" s="1484"/>
      <c r="DB498" s="1484"/>
      <c r="DC498" s="1484"/>
      <c r="DD498" s="1484"/>
      <c r="DE498" s="1484"/>
      <c r="DF498" s="1484"/>
      <c r="DG498" s="1484"/>
      <c r="DH498" s="1484"/>
      <c r="DI498" s="1484"/>
      <c r="DJ498" s="1484"/>
      <c r="DK498" s="1484"/>
      <c r="DL498" s="1486"/>
      <c r="DM498" s="1487"/>
      <c r="DN498" s="1487"/>
      <c r="DO498" s="1487"/>
      <c r="DP498" s="1487"/>
      <c r="DQ498" s="1488"/>
      <c r="DR498" s="1479"/>
      <c r="DS498" s="1479"/>
      <c r="DT498" s="1479"/>
      <c r="DU498" s="1479"/>
      <c r="DV498" s="1479"/>
      <c r="DW498" s="1479"/>
      <c r="DX498" s="1479"/>
      <c r="DY498" s="1479"/>
      <c r="DZ498" s="1479"/>
      <c r="EA498" s="1479"/>
      <c r="EB498" s="1479"/>
      <c r="EC498" s="1492"/>
      <c r="ED498" s="1492"/>
      <c r="EE498" s="1492"/>
      <c r="EF498" s="1492"/>
      <c r="EG498" s="1492"/>
      <c r="EH498" s="1492"/>
      <c r="EI498" s="1492"/>
      <c r="EJ498" s="1492"/>
      <c r="EK498" s="1492"/>
      <c r="EL498" s="1492"/>
      <c r="EM498" s="1492"/>
      <c r="EN498" s="1479"/>
      <c r="EO498" s="1479"/>
      <c r="EP498" s="1479"/>
      <c r="EQ498" s="1479"/>
      <c r="ER498" s="1479"/>
      <c r="ES498" s="1479"/>
      <c r="ET498" s="1479"/>
      <c r="EU498" s="1479"/>
      <c r="EV498" s="1479"/>
      <c r="EW498" s="1484"/>
      <c r="EX498" s="1484"/>
      <c r="EY498" s="1484"/>
      <c r="EZ498" s="1484"/>
      <c r="FA498" s="1484"/>
      <c r="FB498" s="1484"/>
      <c r="FC498" s="1484"/>
      <c r="FD498" s="1484"/>
      <c r="FE498" s="1484"/>
      <c r="FF498" s="1484"/>
      <c r="FG498" s="1484"/>
      <c r="FH498" s="1479"/>
      <c r="FI498" s="1479"/>
      <c r="FJ498" s="1479"/>
      <c r="FK498" s="1479"/>
      <c r="FL498" s="1479"/>
      <c r="FM498" s="1479"/>
      <c r="FN498" s="1479"/>
      <c r="FO498" s="1479"/>
      <c r="FP498" s="1479"/>
      <c r="FQ498" s="1479"/>
      <c r="FR498" s="1479"/>
      <c r="FS498" s="1479"/>
      <c r="FT498" s="1479"/>
      <c r="FU498" s="1479"/>
      <c r="FV498" s="1479"/>
      <c r="FW498" s="1479"/>
      <c r="FX498" s="1479"/>
      <c r="FY498" s="1479"/>
      <c r="FZ498" s="1479"/>
      <c r="GA498" s="1479"/>
      <c r="GB498" s="1479"/>
      <c r="GC498" s="1479"/>
      <c r="GD498" s="1479"/>
    </row>
    <row r="499" spans="1:186" ht="6" customHeight="1">
      <c r="A499" s="296"/>
      <c r="B499" s="701"/>
      <c r="C499" s="701"/>
      <c r="D499" s="701"/>
      <c r="E499" s="701"/>
      <c r="F499" s="1479"/>
      <c r="G499" s="1479"/>
      <c r="H499" s="1479"/>
      <c r="I499" s="1479"/>
      <c r="J499" s="1479"/>
      <c r="K499" s="1479"/>
      <c r="L499" s="1479"/>
      <c r="M499" s="1479"/>
      <c r="N499" s="1479"/>
      <c r="O499" s="1479"/>
      <c r="P499" s="1479"/>
      <c r="Q499" s="1479"/>
      <c r="R499" s="1479"/>
      <c r="S499" s="1479"/>
      <c r="T499" s="1479"/>
      <c r="U499" s="1479"/>
      <c r="V499" s="1479"/>
      <c r="W499" s="1479"/>
      <c r="X499" s="1479"/>
      <c r="Y499" s="1479"/>
      <c r="Z499" s="1479"/>
      <c r="AA499" s="1479"/>
      <c r="AB499" s="1479"/>
      <c r="AC499" s="1479"/>
      <c r="AD499" s="1479"/>
      <c r="AE499" s="1479"/>
      <c r="AF499" s="1479"/>
      <c r="AG499" s="1479"/>
      <c r="AH499" s="1479"/>
      <c r="AI499" s="1479"/>
      <c r="AJ499" s="1479"/>
      <c r="AK499" s="1479"/>
      <c r="AL499" s="1479"/>
      <c r="AM499" s="1479"/>
      <c r="AN499" s="1479"/>
      <c r="AO499" s="1479"/>
      <c r="AP499" s="1479"/>
      <c r="AQ499" s="1479"/>
      <c r="AR499" s="1479"/>
      <c r="AS499" s="1479"/>
      <c r="AT499" s="1479"/>
      <c r="AU499" s="1479"/>
      <c r="AV499" s="1479"/>
      <c r="AW499" s="1479"/>
      <c r="AX499" s="1492"/>
      <c r="AY499" s="1492"/>
      <c r="AZ499" s="1492"/>
      <c r="BA499" s="1492"/>
      <c r="BB499" s="1492"/>
      <c r="BC499" s="1479"/>
      <c r="BD499" s="1479"/>
      <c r="BE499" s="1479"/>
      <c r="BF499" s="1479"/>
      <c r="BG499" s="1479"/>
      <c r="BH499" s="1479"/>
      <c r="BI499" s="1479"/>
      <c r="BJ499" s="1479"/>
      <c r="BK499" s="1479"/>
      <c r="BL499" s="1479"/>
      <c r="BM499" s="1479"/>
      <c r="BN499" s="1479"/>
      <c r="BO499" s="1479"/>
      <c r="BP499" s="1479"/>
      <c r="BQ499" s="1479"/>
      <c r="BR499" s="1479"/>
      <c r="BS499" s="1479"/>
      <c r="BT499" s="1479"/>
      <c r="BU499" s="1479"/>
      <c r="BV499" s="1479"/>
      <c r="BW499" s="1479"/>
      <c r="BX499" s="1479"/>
      <c r="BY499" s="1479"/>
      <c r="BZ499" s="1479"/>
      <c r="CA499" s="1479"/>
      <c r="CB499" s="1479"/>
      <c r="CC499" s="1479"/>
      <c r="CD499" s="1479"/>
      <c r="CE499" s="1479"/>
      <c r="CF499" s="1484"/>
      <c r="CG499" s="1484"/>
      <c r="CH499" s="1484"/>
      <c r="CI499" s="1484"/>
      <c r="CJ499" s="1484"/>
      <c r="CK499" s="1484"/>
      <c r="CL499" s="1484"/>
      <c r="CM499" s="1484"/>
      <c r="CN499" s="1484"/>
      <c r="CO499" s="1484"/>
      <c r="CP499" s="1484"/>
      <c r="CQ499" s="1484"/>
      <c r="CR499" s="1484"/>
      <c r="CS499" s="1484"/>
      <c r="CT499" s="1484"/>
      <c r="CU499" s="1484"/>
      <c r="CV499" s="1484"/>
      <c r="CW499" s="1484"/>
      <c r="CX499" s="1484"/>
      <c r="CY499" s="1484"/>
      <c r="CZ499" s="1484"/>
      <c r="DA499" s="1484"/>
      <c r="DB499" s="1484"/>
      <c r="DC499" s="1484"/>
      <c r="DD499" s="1484"/>
      <c r="DE499" s="1484"/>
      <c r="DF499" s="1484"/>
      <c r="DG499" s="1484"/>
      <c r="DH499" s="1484"/>
      <c r="DI499" s="1484"/>
      <c r="DJ499" s="1484"/>
      <c r="DK499" s="1484"/>
      <c r="DL499" s="1489"/>
      <c r="DM499" s="1490"/>
      <c r="DN499" s="1490"/>
      <c r="DO499" s="1490"/>
      <c r="DP499" s="1490"/>
      <c r="DQ499" s="1491"/>
      <c r="DR499" s="1479"/>
      <c r="DS499" s="1479"/>
      <c r="DT499" s="1479"/>
      <c r="DU499" s="1479"/>
      <c r="DV499" s="1479"/>
      <c r="DW499" s="1479"/>
      <c r="DX499" s="1479"/>
      <c r="DY499" s="1479"/>
      <c r="DZ499" s="1479"/>
      <c r="EA499" s="1479"/>
      <c r="EB499" s="1479"/>
      <c r="EC499" s="1492"/>
      <c r="ED499" s="1492"/>
      <c r="EE499" s="1492"/>
      <c r="EF499" s="1492"/>
      <c r="EG499" s="1492"/>
      <c r="EH499" s="1492"/>
      <c r="EI499" s="1492"/>
      <c r="EJ499" s="1492"/>
      <c r="EK499" s="1492"/>
      <c r="EL499" s="1492"/>
      <c r="EM499" s="1492"/>
      <c r="EN499" s="1479"/>
      <c r="EO499" s="1479"/>
      <c r="EP499" s="1479"/>
      <c r="EQ499" s="1479"/>
      <c r="ER499" s="1479"/>
      <c r="ES499" s="1479"/>
      <c r="ET499" s="1479"/>
      <c r="EU499" s="1479"/>
      <c r="EV499" s="1479"/>
      <c r="EW499" s="1484"/>
      <c r="EX499" s="1484"/>
      <c r="EY499" s="1484"/>
      <c r="EZ499" s="1484"/>
      <c r="FA499" s="1484"/>
      <c r="FB499" s="1484"/>
      <c r="FC499" s="1484"/>
      <c r="FD499" s="1484"/>
      <c r="FE499" s="1484"/>
      <c r="FF499" s="1484"/>
      <c r="FG499" s="1484"/>
      <c r="FH499" s="1479"/>
      <c r="FI499" s="1479"/>
      <c r="FJ499" s="1479"/>
      <c r="FK499" s="1479"/>
      <c r="FL499" s="1479"/>
      <c r="FM499" s="1479"/>
      <c r="FN499" s="1479"/>
      <c r="FO499" s="1479"/>
      <c r="FP499" s="1479"/>
      <c r="FQ499" s="1479"/>
      <c r="FR499" s="1479"/>
      <c r="FS499" s="1479"/>
      <c r="FT499" s="1479"/>
      <c r="FU499" s="1479"/>
      <c r="FV499" s="1479"/>
      <c r="FW499" s="1479"/>
      <c r="FX499" s="1479"/>
      <c r="FY499" s="1479"/>
      <c r="FZ499" s="1479"/>
      <c r="GA499" s="1479"/>
      <c r="GB499" s="1479"/>
      <c r="GC499" s="1479"/>
      <c r="GD499" s="1479"/>
    </row>
    <row r="500" spans="1:186" ht="6" customHeight="1">
      <c r="A500" s="296"/>
      <c r="B500" s="701"/>
      <c r="C500" s="701"/>
      <c r="D500" s="701"/>
      <c r="E500" s="701"/>
      <c r="F500" s="1479"/>
      <c r="G500" s="1479"/>
      <c r="H500" s="1479"/>
      <c r="I500" s="1479"/>
      <c r="J500" s="1479"/>
      <c r="K500" s="1479"/>
      <c r="L500" s="1479"/>
      <c r="M500" s="1479"/>
      <c r="N500" s="1479"/>
      <c r="O500" s="1479"/>
      <c r="P500" s="1479"/>
      <c r="Q500" s="1479"/>
      <c r="R500" s="1479"/>
      <c r="S500" s="1479"/>
      <c r="T500" s="1479"/>
      <c r="U500" s="1479"/>
      <c r="V500" s="1479"/>
      <c r="W500" s="1479"/>
      <c r="X500" s="1479"/>
      <c r="Y500" s="1479"/>
      <c r="Z500" s="1479"/>
      <c r="AA500" s="1479"/>
      <c r="AB500" s="1479"/>
      <c r="AC500" s="1479"/>
      <c r="AD500" s="1479"/>
      <c r="AE500" s="1479"/>
      <c r="AF500" s="1479"/>
      <c r="AG500" s="1479"/>
      <c r="AH500" s="1479"/>
      <c r="AI500" s="1479"/>
      <c r="AJ500" s="1479"/>
      <c r="AK500" s="1479"/>
      <c r="AL500" s="1479"/>
      <c r="AM500" s="1479"/>
      <c r="AN500" s="1479"/>
      <c r="AO500" s="1479"/>
      <c r="AP500" s="1479"/>
      <c r="AQ500" s="1479"/>
      <c r="AR500" s="1479"/>
      <c r="AS500" s="1479"/>
      <c r="AT500" s="1479"/>
      <c r="AU500" s="1479"/>
      <c r="AV500" s="1479"/>
      <c r="AW500" s="1479"/>
      <c r="AX500" s="1492"/>
      <c r="AY500" s="1492"/>
      <c r="AZ500" s="1492"/>
      <c r="BA500" s="1492"/>
      <c r="BB500" s="1492"/>
      <c r="BC500" s="1479"/>
      <c r="BD500" s="1479"/>
      <c r="BE500" s="1479"/>
      <c r="BF500" s="1479"/>
      <c r="BG500" s="1479"/>
      <c r="BH500" s="1479"/>
      <c r="BI500" s="1479"/>
      <c r="BJ500" s="1479"/>
      <c r="BK500" s="1479"/>
      <c r="BL500" s="1479"/>
      <c r="BM500" s="1479"/>
      <c r="BN500" s="1479"/>
      <c r="BO500" s="1479"/>
      <c r="BP500" s="1479"/>
      <c r="BQ500" s="1479"/>
      <c r="BR500" s="1479"/>
      <c r="BS500" s="1479"/>
      <c r="BT500" s="1479"/>
      <c r="BU500" s="1479"/>
      <c r="BV500" s="1479"/>
      <c r="BW500" s="1479"/>
      <c r="BX500" s="1479"/>
      <c r="BY500" s="1479"/>
      <c r="BZ500" s="1479"/>
      <c r="CA500" s="1479"/>
      <c r="CB500" s="1479"/>
      <c r="CC500" s="1479"/>
      <c r="CD500" s="1479"/>
      <c r="CE500" s="1479"/>
      <c r="CF500" s="1484"/>
      <c r="CG500" s="1484"/>
      <c r="CH500" s="1484"/>
      <c r="CI500" s="1484"/>
      <c r="CJ500" s="1484"/>
      <c r="CK500" s="1484"/>
      <c r="CL500" s="1484"/>
      <c r="CM500" s="1484"/>
      <c r="CN500" s="1484"/>
      <c r="CO500" s="1484"/>
      <c r="CP500" s="1484"/>
      <c r="CQ500" s="1484"/>
      <c r="CR500" s="1484"/>
      <c r="CS500" s="1484"/>
      <c r="CT500" s="1484"/>
      <c r="CU500" s="1484"/>
      <c r="CV500" s="1484"/>
      <c r="CW500" s="1484"/>
      <c r="CX500" s="1484"/>
      <c r="CY500" s="1484"/>
      <c r="CZ500" s="1484"/>
      <c r="DA500" s="1484"/>
      <c r="DB500" s="1484"/>
      <c r="DC500" s="1484"/>
      <c r="DD500" s="1484"/>
      <c r="DE500" s="1484"/>
      <c r="DF500" s="1484"/>
      <c r="DG500" s="1484"/>
      <c r="DH500" s="1484"/>
      <c r="DI500" s="1484"/>
      <c r="DJ500" s="1484"/>
      <c r="DK500" s="1484"/>
      <c r="DL500" s="1495"/>
      <c r="DM500" s="1496"/>
      <c r="DN500" s="1496"/>
      <c r="DO500" s="1496"/>
      <c r="DP500" s="1496"/>
      <c r="DQ500" s="1497"/>
      <c r="DR500" s="1479"/>
      <c r="DS500" s="1479"/>
      <c r="DT500" s="1479"/>
      <c r="DU500" s="1479"/>
      <c r="DV500" s="1479"/>
      <c r="DW500" s="1479"/>
      <c r="DX500" s="1479"/>
      <c r="DY500" s="1479"/>
      <c r="DZ500" s="1479"/>
      <c r="EA500" s="1479"/>
      <c r="EB500" s="1479"/>
      <c r="EC500" s="1492"/>
      <c r="ED500" s="1492"/>
      <c r="EE500" s="1492"/>
      <c r="EF500" s="1492"/>
      <c r="EG500" s="1492"/>
      <c r="EH500" s="1492"/>
      <c r="EI500" s="1492"/>
      <c r="EJ500" s="1492"/>
      <c r="EK500" s="1492"/>
      <c r="EL500" s="1492"/>
      <c r="EM500" s="1492"/>
      <c r="EN500" s="1479"/>
      <c r="EO500" s="1479"/>
      <c r="EP500" s="1479"/>
      <c r="EQ500" s="1479"/>
      <c r="ER500" s="1479"/>
      <c r="ES500" s="1479"/>
      <c r="ET500" s="1479"/>
      <c r="EU500" s="1479"/>
      <c r="EV500" s="1479"/>
      <c r="EW500" s="1484"/>
      <c r="EX500" s="1484"/>
      <c r="EY500" s="1484"/>
      <c r="EZ500" s="1484"/>
      <c r="FA500" s="1484"/>
      <c r="FB500" s="1484"/>
      <c r="FC500" s="1484"/>
      <c r="FD500" s="1484"/>
      <c r="FE500" s="1484"/>
      <c r="FF500" s="1484"/>
      <c r="FG500" s="1484"/>
      <c r="FH500" s="1479"/>
      <c r="FI500" s="1479"/>
      <c r="FJ500" s="1479"/>
      <c r="FK500" s="1479"/>
      <c r="FL500" s="1479"/>
      <c r="FM500" s="1479"/>
      <c r="FN500" s="1479"/>
      <c r="FO500" s="1479"/>
      <c r="FP500" s="1479"/>
      <c r="FQ500" s="1479"/>
      <c r="FR500" s="1479"/>
      <c r="FS500" s="1479"/>
      <c r="FT500" s="1479"/>
      <c r="FU500" s="1479"/>
      <c r="FV500" s="1479"/>
      <c r="FW500" s="1479"/>
      <c r="FX500" s="1479"/>
      <c r="FY500" s="1479"/>
      <c r="FZ500" s="1479"/>
      <c r="GA500" s="1479"/>
      <c r="GB500" s="1479"/>
      <c r="GC500" s="1479"/>
      <c r="GD500" s="1479"/>
    </row>
    <row r="501" spans="1:186" ht="6" customHeight="1">
      <c r="A501" s="296"/>
      <c r="B501" s="1494">
        <v>14</v>
      </c>
      <c r="C501" s="701"/>
      <c r="D501" s="701"/>
      <c r="E501" s="701"/>
      <c r="F501" s="1479"/>
      <c r="G501" s="1479"/>
      <c r="H501" s="1479"/>
      <c r="I501" s="1479"/>
      <c r="J501" s="1479"/>
      <c r="K501" s="1479"/>
      <c r="L501" s="1479"/>
      <c r="M501" s="1479"/>
      <c r="N501" s="1479"/>
      <c r="O501" s="1479"/>
      <c r="P501" s="1479"/>
      <c r="Q501" s="1479"/>
      <c r="R501" s="1479"/>
      <c r="S501" s="1479"/>
      <c r="T501" s="1479"/>
      <c r="U501" s="1479"/>
      <c r="V501" s="1479"/>
      <c r="W501" s="1479"/>
      <c r="X501" s="1479"/>
      <c r="Y501" s="1479"/>
      <c r="Z501" s="1479"/>
      <c r="AA501" s="1479"/>
      <c r="AB501" s="1479"/>
      <c r="AC501" s="1479"/>
      <c r="AD501" s="1479"/>
      <c r="AE501" s="1479"/>
      <c r="AF501" s="1479"/>
      <c r="AG501" s="1479"/>
      <c r="AH501" s="1479"/>
      <c r="AI501" s="1479"/>
      <c r="AJ501" s="1479"/>
      <c r="AK501" s="1479"/>
      <c r="AL501" s="1479"/>
      <c r="AM501" s="1479"/>
      <c r="AN501" s="1479"/>
      <c r="AO501" s="1479"/>
      <c r="AP501" s="1479"/>
      <c r="AQ501" s="1479"/>
      <c r="AR501" s="1479"/>
      <c r="AS501" s="1479"/>
      <c r="AT501" s="1479"/>
      <c r="AU501" s="1479"/>
      <c r="AV501" s="1479"/>
      <c r="AW501" s="1479"/>
      <c r="AX501" s="1492"/>
      <c r="AY501" s="1492"/>
      <c r="AZ501" s="1492"/>
      <c r="BA501" s="1492"/>
      <c r="BB501" s="1492"/>
      <c r="BC501" s="1479"/>
      <c r="BD501" s="1479"/>
      <c r="BE501" s="1479"/>
      <c r="BF501" s="1479"/>
      <c r="BG501" s="1479"/>
      <c r="BH501" s="1479"/>
      <c r="BI501" s="1479"/>
      <c r="BJ501" s="1479"/>
      <c r="BK501" s="1479"/>
      <c r="BL501" s="1479"/>
      <c r="BM501" s="1479"/>
      <c r="BN501" s="1479"/>
      <c r="BO501" s="1479"/>
      <c r="BP501" s="1479"/>
      <c r="BQ501" s="1479"/>
      <c r="BR501" s="1479"/>
      <c r="BS501" s="1479"/>
      <c r="BT501" s="1479"/>
      <c r="BU501" s="1479"/>
      <c r="BV501" s="1479"/>
      <c r="BW501" s="1479"/>
      <c r="BX501" s="1479"/>
      <c r="BY501" s="1479"/>
      <c r="BZ501" s="1479"/>
      <c r="CA501" s="1479"/>
      <c r="CB501" s="1479"/>
      <c r="CC501" s="1479"/>
      <c r="CD501" s="1479"/>
      <c r="CE501" s="1479"/>
      <c r="CF501" s="1484"/>
      <c r="CG501" s="1484"/>
      <c r="CH501" s="1484"/>
      <c r="CI501" s="1484"/>
      <c r="CJ501" s="1484"/>
      <c r="CK501" s="1484"/>
      <c r="CL501" s="1484"/>
      <c r="CM501" s="1484"/>
      <c r="CN501" s="1484"/>
      <c r="CO501" s="1484"/>
      <c r="CP501" s="1484"/>
      <c r="CQ501" s="1484"/>
      <c r="CR501" s="1484"/>
      <c r="CS501" s="1484"/>
      <c r="CT501" s="1484"/>
      <c r="CU501" s="1484"/>
      <c r="CV501" s="1484"/>
      <c r="CW501" s="1484"/>
      <c r="CX501" s="1484"/>
      <c r="CY501" s="1484"/>
      <c r="CZ501" s="1484"/>
      <c r="DA501" s="1484"/>
      <c r="DB501" s="1484"/>
      <c r="DC501" s="1484"/>
      <c r="DD501" s="1484"/>
      <c r="DE501" s="1484"/>
      <c r="DF501" s="1484"/>
      <c r="DG501" s="1484"/>
      <c r="DH501" s="1484"/>
      <c r="DI501" s="1484"/>
      <c r="DJ501" s="1484"/>
      <c r="DK501" s="1484"/>
      <c r="DL501" s="1486"/>
      <c r="DM501" s="1487"/>
      <c r="DN501" s="1487"/>
      <c r="DO501" s="1487"/>
      <c r="DP501" s="1487"/>
      <c r="DQ501" s="1488"/>
      <c r="DR501" s="1479"/>
      <c r="DS501" s="1479"/>
      <c r="DT501" s="1479"/>
      <c r="DU501" s="1479"/>
      <c r="DV501" s="1479"/>
      <c r="DW501" s="1479"/>
      <c r="DX501" s="1479"/>
      <c r="DY501" s="1479"/>
      <c r="DZ501" s="1479"/>
      <c r="EA501" s="1479"/>
      <c r="EB501" s="1479"/>
      <c r="EC501" s="1492"/>
      <c r="ED501" s="1492"/>
      <c r="EE501" s="1492"/>
      <c r="EF501" s="1492"/>
      <c r="EG501" s="1492"/>
      <c r="EH501" s="1492"/>
      <c r="EI501" s="1492"/>
      <c r="EJ501" s="1492"/>
      <c r="EK501" s="1492"/>
      <c r="EL501" s="1492"/>
      <c r="EM501" s="1492"/>
      <c r="EN501" s="1479"/>
      <c r="EO501" s="1479"/>
      <c r="EP501" s="1479"/>
      <c r="EQ501" s="1479"/>
      <c r="ER501" s="1479"/>
      <c r="ES501" s="1479"/>
      <c r="ET501" s="1479"/>
      <c r="EU501" s="1479"/>
      <c r="EV501" s="1479"/>
      <c r="EW501" s="1484"/>
      <c r="EX501" s="1484"/>
      <c r="EY501" s="1484"/>
      <c r="EZ501" s="1484"/>
      <c r="FA501" s="1484"/>
      <c r="FB501" s="1484"/>
      <c r="FC501" s="1484"/>
      <c r="FD501" s="1484"/>
      <c r="FE501" s="1484"/>
      <c r="FF501" s="1484"/>
      <c r="FG501" s="1484"/>
      <c r="FH501" s="1479"/>
      <c r="FI501" s="1479"/>
      <c r="FJ501" s="1479"/>
      <c r="FK501" s="1479"/>
      <c r="FL501" s="1479"/>
      <c r="FM501" s="1479"/>
      <c r="FN501" s="1479"/>
      <c r="FO501" s="1479"/>
      <c r="FP501" s="1479"/>
      <c r="FQ501" s="1479"/>
      <c r="FR501" s="1479"/>
      <c r="FS501" s="1479"/>
      <c r="FT501" s="1479"/>
      <c r="FU501" s="1479"/>
      <c r="FV501" s="1479"/>
      <c r="FW501" s="1479"/>
      <c r="FX501" s="1479"/>
      <c r="FY501" s="1479"/>
      <c r="FZ501" s="1479"/>
      <c r="GA501" s="1479"/>
      <c r="GB501" s="1479"/>
      <c r="GC501" s="1479"/>
      <c r="GD501" s="1479"/>
    </row>
    <row r="502" spans="1:186" ht="6" customHeight="1">
      <c r="A502" s="296"/>
      <c r="B502" s="701"/>
      <c r="C502" s="701"/>
      <c r="D502" s="701"/>
      <c r="E502" s="701"/>
      <c r="F502" s="1479"/>
      <c r="G502" s="1479"/>
      <c r="H502" s="1479"/>
      <c r="I502" s="1479"/>
      <c r="J502" s="1479"/>
      <c r="K502" s="1479"/>
      <c r="L502" s="1479"/>
      <c r="M502" s="1479"/>
      <c r="N502" s="1479"/>
      <c r="O502" s="1479"/>
      <c r="P502" s="1479"/>
      <c r="Q502" s="1479"/>
      <c r="R502" s="1479"/>
      <c r="S502" s="1479"/>
      <c r="T502" s="1479"/>
      <c r="U502" s="1479"/>
      <c r="V502" s="1479"/>
      <c r="W502" s="1479"/>
      <c r="X502" s="1479"/>
      <c r="Y502" s="1479"/>
      <c r="Z502" s="1479"/>
      <c r="AA502" s="1479"/>
      <c r="AB502" s="1479"/>
      <c r="AC502" s="1479"/>
      <c r="AD502" s="1479"/>
      <c r="AE502" s="1479"/>
      <c r="AF502" s="1479"/>
      <c r="AG502" s="1479"/>
      <c r="AH502" s="1479"/>
      <c r="AI502" s="1479"/>
      <c r="AJ502" s="1479"/>
      <c r="AK502" s="1479"/>
      <c r="AL502" s="1479"/>
      <c r="AM502" s="1479"/>
      <c r="AN502" s="1479"/>
      <c r="AO502" s="1479"/>
      <c r="AP502" s="1479"/>
      <c r="AQ502" s="1479"/>
      <c r="AR502" s="1479"/>
      <c r="AS502" s="1479"/>
      <c r="AT502" s="1479"/>
      <c r="AU502" s="1479"/>
      <c r="AV502" s="1479"/>
      <c r="AW502" s="1479"/>
      <c r="AX502" s="1492"/>
      <c r="AY502" s="1492"/>
      <c r="AZ502" s="1492"/>
      <c r="BA502" s="1492"/>
      <c r="BB502" s="1492"/>
      <c r="BC502" s="1479"/>
      <c r="BD502" s="1479"/>
      <c r="BE502" s="1479"/>
      <c r="BF502" s="1479"/>
      <c r="BG502" s="1479"/>
      <c r="BH502" s="1479"/>
      <c r="BI502" s="1479"/>
      <c r="BJ502" s="1479"/>
      <c r="BK502" s="1479"/>
      <c r="BL502" s="1479"/>
      <c r="BM502" s="1479"/>
      <c r="BN502" s="1479"/>
      <c r="BO502" s="1479"/>
      <c r="BP502" s="1479"/>
      <c r="BQ502" s="1479"/>
      <c r="BR502" s="1479"/>
      <c r="BS502" s="1479"/>
      <c r="BT502" s="1479"/>
      <c r="BU502" s="1479"/>
      <c r="BV502" s="1479"/>
      <c r="BW502" s="1479"/>
      <c r="BX502" s="1479"/>
      <c r="BY502" s="1479"/>
      <c r="BZ502" s="1479"/>
      <c r="CA502" s="1479"/>
      <c r="CB502" s="1479"/>
      <c r="CC502" s="1479"/>
      <c r="CD502" s="1479"/>
      <c r="CE502" s="1479"/>
      <c r="CF502" s="1484"/>
      <c r="CG502" s="1484"/>
      <c r="CH502" s="1484"/>
      <c r="CI502" s="1484"/>
      <c r="CJ502" s="1484"/>
      <c r="CK502" s="1484"/>
      <c r="CL502" s="1484"/>
      <c r="CM502" s="1484"/>
      <c r="CN502" s="1484"/>
      <c r="CO502" s="1484"/>
      <c r="CP502" s="1484"/>
      <c r="CQ502" s="1484"/>
      <c r="CR502" s="1484"/>
      <c r="CS502" s="1484"/>
      <c r="CT502" s="1484"/>
      <c r="CU502" s="1484"/>
      <c r="CV502" s="1484"/>
      <c r="CW502" s="1484"/>
      <c r="CX502" s="1484"/>
      <c r="CY502" s="1484"/>
      <c r="CZ502" s="1484"/>
      <c r="DA502" s="1484"/>
      <c r="DB502" s="1484"/>
      <c r="DC502" s="1484"/>
      <c r="DD502" s="1484"/>
      <c r="DE502" s="1484"/>
      <c r="DF502" s="1484"/>
      <c r="DG502" s="1484"/>
      <c r="DH502" s="1484"/>
      <c r="DI502" s="1484"/>
      <c r="DJ502" s="1484"/>
      <c r="DK502" s="1484"/>
      <c r="DL502" s="1489"/>
      <c r="DM502" s="1490"/>
      <c r="DN502" s="1490"/>
      <c r="DO502" s="1490"/>
      <c r="DP502" s="1490"/>
      <c r="DQ502" s="1491"/>
      <c r="DR502" s="1479"/>
      <c r="DS502" s="1479"/>
      <c r="DT502" s="1479"/>
      <c r="DU502" s="1479"/>
      <c r="DV502" s="1479"/>
      <c r="DW502" s="1479"/>
      <c r="DX502" s="1479"/>
      <c r="DY502" s="1479"/>
      <c r="DZ502" s="1479"/>
      <c r="EA502" s="1479"/>
      <c r="EB502" s="1479"/>
      <c r="EC502" s="1492"/>
      <c r="ED502" s="1492"/>
      <c r="EE502" s="1492"/>
      <c r="EF502" s="1492"/>
      <c r="EG502" s="1492"/>
      <c r="EH502" s="1492"/>
      <c r="EI502" s="1492"/>
      <c r="EJ502" s="1492"/>
      <c r="EK502" s="1492"/>
      <c r="EL502" s="1492"/>
      <c r="EM502" s="1492"/>
      <c r="EN502" s="1479"/>
      <c r="EO502" s="1479"/>
      <c r="EP502" s="1479"/>
      <c r="EQ502" s="1479"/>
      <c r="ER502" s="1479"/>
      <c r="ES502" s="1479"/>
      <c r="ET502" s="1479"/>
      <c r="EU502" s="1479"/>
      <c r="EV502" s="1479"/>
      <c r="EW502" s="1484"/>
      <c r="EX502" s="1484"/>
      <c r="EY502" s="1484"/>
      <c r="EZ502" s="1484"/>
      <c r="FA502" s="1484"/>
      <c r="FB502" s="1484"/>
      <c r="FC502" s="1484"/>
      <c r="FD502" s="1484"/>
      <c r="FE502" s="1484"/>
      <c r="FF502" s="1484"/>
      <c r="FG502" s="1484"/>
      <c r="FH502" s="1479"/>
      <c r="FI502" s="1479"/>
      <c r="FJ502" s="1479"/>
      <c r="FK502" s="1479"/>
      <c r="FL502" s="1479"/>
      <c r="FM502" s="1479"/>
      <c r="FN502" s="1479"/>
      <c r="FO502" s="1479"/>
      <c r="FP502" s="1479"/>
      <c r="FQ502" s="1479"/>
      <c r="FR502" s="1479"/>
      <c r="FS502" s="1479"/>
      <c r="FT502" s="1479"/>
      <c r="FU502" s="1479"/>
      <c r="FV502" s="1479"/>
      <c r="FW502" s="1479"/>
      <c r="FX502" s="1479"/>
      <c r="FY502" s="1479"/>
      <c r="FZ502" s="1479"/>
      <c r="GA502" s="1479"/>
      <c r="GB502" s="1479"/>
      <c r="GC502" s="1479"/>
      <c r="GD502" s="1479"/>
    </row>
    <row r="503" spans="1:186" ht="6" customHeight="1">
      <c r="A503" s="296"/>
      <c r="B503" s="701"/>
      <c r="C503" s="701"/>
      <c r="D503" s="701"/>
      <c r="E503" s="701"/>
      <c r="F503" s="1479"/>
      <c r="G503" s="1479"/>
      <c r="H503" s="1479"/>
      <c r="I503" s="1479"/>
      <c r="J503" s="1479"/>
      <c r="K503" s="1479"/>
      <c r="L503" s="1479"/>
      <c r="M503" s="1479"/>
      <c r="N503" s="1479"/>
      <c r="O503" s="1479"/>
      <c r="P503" s="1479"/>
      <c r="Q503" s="1479"/>
      <c r="R503" s="1479"/>
      <c r="S503" s="1479"/>
      <c r="T503" s="1479"/>
      <c r="U503" s="1479"/>
      <c r="V503" s="1479"/>
      <c r="W503" s="1479"/>
      <c r="X503" s="1479"/>
      <c r="Y503" s="1479"/>
      <c r="Z503" s="1479"/>
      <c r="AA503" s="1479"/>
      <c r="AB503" s="1479"/>
      <c r="AC503" s="1479"/>
      <c r="AD503" s="1479"/>
      <c r="AE503" s="1479"/>
      <c r="AF503" s="1479"/>
      <c r="AG503" s="1479"/>
      <c r="AH503" s="1479"/>
      <c r="AI503" s="1479"/>
      <c r="AJ503" s="1479"/>
      <c r="AK503" s="1479"/>
      <c r="AL503" s="1479"/>
      <c r="AM503" s="1479"/>
      <c r="AN503" s="1479"/>
      <c r="AO503" s="1479"/>
      <c r="AP503" s="1479"/>
      <c r="AQ503" s="1479"/>
      <c r="AR503" s="1479"/>
      <c r="AS503" s="1479"/>
      <c r="AT503" s="1479"/>
      <c r="AU503" s="1479"/>
      <c r="AV503" s="1479"/>
      <c r="AW503" s="1479"/>
      <c r="AX503" s="1492"/>
      <c r="AY503" s="1492"/>
      <c r="AZ503" s="1492"/>
      <c r="BA503" s="1492"/>
      <c r="BB503" s="1492"/>
      <c r="BC503" s="1479"/>
      <c r="BD503" s="1479"/>
      <c r="BE503" s="1479"/>
      <c r="BF503" s="1479"/>
      <c r="BG503" s="1479"/>
      <c r="BH503" s="1479"/>
      <c r="BI503" s="1479"/>
      <c r="BJ503" s="1479"/>
      <c r="BK503" s="1479"/>
      <c r="BL503" s="1479"/>
      <c r="BM503" s="1479"/>
      <c r="BN503" s="1479"/>
      <c r="BO503" s="1479"/>
      <c r="BP503" s="1479"/>
      <c r="BQ503" s="1479"/>
      <c r="BR503" s="1479"/>
      <c r="BS503" s="1479"/>
      <c r="BT503" s="1479"/>
      <c r="BU503" s="1479"/>
      <c r="BV503" s="1479"/>
      <c r="BW503" s="1479"/>
      <c r="BX503" s="1479"/>
      <c r="BY503" s="1479"/>
      <c r="BZ503" s="1479"/>
      <c r="CA503" s="1479"/>
      <c r="CB503" s="1479"/>
      <c r="CC503" s="1479"/>
      <c r="CD503" s="1479"/>
      <c r="CE503" s="1479"/>
      <c r="CF503" s="1484"/>
      <c r="CG503" s="1484"/>
      <c r="CH503" s="1484"/>
      <c r="CI503" s="1484"/>
      <c r="CJ503" s="1484"/>
      <c r="CK503" s="1484"/>
      <c r="CL503" s="1484"/>
      <c r="CM503" s="1484"/>
      <c r="CN503" s="1484"/>
      <c r="CO503" s="1484"/>
      <c r="CP503" s="1484"/>
      <c r="CQ503" s="1484"/>
      <c r="CR503" s="1484"/>
      <c r="CS503" s="1484"/>
      <c r="CT503" s="1484"/>
      <c r="CU503" s="1484"/>
      <c r="CV503" s="1484"/>
      <c r="CW503" s="1484"/>
      <c r="CX503" s="1484"/>
      <c r="CY503" s="1484"/>
      <c r="CZ503" s="1484"/>
      <c r="DA503" s="1484"/>
      <c r="DB503" s="1484"/>
      <c r="DC503" s="1484"/>
      <c r="DD503" s="1484"/>
      <c r="DE503" s="1484"/>
      <c r="DF503" s="1484"/>
      <c r="DG503" s="1484"/>
      <c r="DH503" s="1484"/>
      <c r="DI503" s="1484"/>
      <c r="DJ503" s="1484"/>
      <c r="DK503" s="1484"/>
      <c r="DL503" s="1495"/>
      <c r="DM503" s="1496"/>
      <c r="DN503" s="1496"/>
      <c r="DO503" s="1496"/>
      <c r="DP503" s="1496"/>
      <c r="DQ503" s="1497"/>
      <c r="DR503" s="1479"/>
      <c r="DS503" s="1479"/>
      <c r="DT503" s="1479"/>
      <c r="DU503" s="1479"/>
      <c r="DV503" s="1479"/>
      <c r="DW503" s="1479"/>
      <c r="DX503" s="1479"/>
      <c r="DY503" s="1479"/>
      <c r="DZ503" s="1479"/>
      <c r="EA503" s="1479"/>
      <c r="EB503" s="1479"/>
      <c r="EC503" s="1492"/>
      <c r="ED503" s="1492"/>
      <c r="EE503" s="1492"/>
      <c r="EF503" s="1492"/>
      <c r="EG503" s="1492"/>
      <c r="EH503" s="1492"/>
      <c r="EI503" s="1492"/>
      <c r="EJ503" s="1492"/>
      <c r="EK503" s="1492"/>
      <c r="EL503" s="1492"/>
      <c r="EM503" s="1492"/>
      <c r="EN503" s="1479"/>
      <c r="EO503" s="1479"/>
      <c r="EP503" s="1479"/>
      <c r="EQ503" s="1479"/>
      <c r="ER503" s="1479"/>
      <c r="ES503" s="1479"/>
      <c r="ET503" s="1479"/>
      <c r="EU503" s="1479"/>
      <c r="EV503" s="1479"/>
      <c r="EW503" s="1484"/>
      <c r="EX503" s="1484"/>
      <c r="EY503" s="1484"/>
      <c r="EZ503" s="1484"/>
      <c r="FA503" s="1484"/>
      <c r="FB503" s="1484"/>
      <c r="FC503" s="1484"/>
      <c r="FD503" s="1484"/>
      <c r="FE503" s="1484"/>
      <c r="FF503" s="1484"/>
      <c r="FG503" s="1484"/>
      <c r="FH503" s="1479"/>
      <c r="FI503" s="1479"/>
      <c r="FJ503" s="1479"/>
      <c r="FK503" s="1479"/>
      <c r="FL503" s="1479"/>
      <c r="FM503" s="1479"/>
      <c r="FN503" s="1479"/>
      <c r="FO503" s="1479"/>
      <c r="FP503" s="1479"/>
      <c r="FQ503" s="1479"/>
      <c r="FR503" s="1479"/>
      <c r="FS503" s="1479"/>
      <c r="FT503" s="1479"/>
      <c r="FU503" s="1479"/>
      <c r="FV503" s="1479"/>
      <c r="FW503" s="1479"/>
      <c r="FX503" s="1479"/>
      <c r="FY503" s="1479"/>
      <c r="FZ503" s="1479"/>
      <c r="GA503" s="1479"/>
      <c r="GB503" s="1479"/>
      <c r="GC503" s="1479"/>
      <c r="GD503" s="1479"/>
    </row>
    <row r="504" spans="1:186" ht="6" customHeight="1">
      <c r="A504" s="296"/>
      <c r="B504" s="1494">
        <v>15</v>
      </c>
      <c r="C504" s="701"/>
      <c r="D504" s="701"/>
      <c r="E504" s="701"/>
      <c r="F504" s="1479"/>
      <c r="G504" s="1479"/>
      <c r="H504" s="1479"/>
      <c r="I504" s="1479"/>
      <c r="J504" s="1479"/>
      <c r="K504" s="1479"/>
      <c r="L504" s="1479"/>
      <c r="M504" s="1479"/>
      <c r="N504" s="1479"/>
      <c r="O504" s="1479"/>
      <c r="P504" s="1479"/>
      <c r="Q504" s="1479"/>
      <c r="R504" s="1479"/>
      <c r="S504" s="1479"/>
      <c r="T504" s="1479"/>
      <c r="U504" s="1479"/>
      <c r="V504" s="1479"/>
      <c r="W504" s="1479"/>
      <c r="X504" s="1479"/>
      <c r="Y504" s="1479"/>
      <c r="Z504" s="1479"/>
      <c r="AA504" s="1479"/>
      <c r="AB504" s="1479"/>
      <c r="AC504" s="1479"/>
      <c r="AD504" s="1479"/>
      <c r="AE504" s="1479"/>
      <c r="AF504" s="1479"/>
      <c r="AG504" s="1479"/>
      <c r="AH504" s="1479"/>
      <c r="AI504" s="1479"/>
      <c r="AJ504" s="1479"/>
      <c r="AK504" s="1479"/>
      <c r="AL504" s="1479"/>
      <c r="AM504" s="1479"/>
      <c r="AN504" s="1479"/>
      <c r="AO504" s="1479"/>
      <c r="AP504" s="1479"/>
      <c r="AQ504" s="1479"/>
      <c r="AR504" s="1479"/>
      <c r="AS504" s="1479"/>
      <c r="AT504" s="1479"/>
      <c r="AU504" s="1479"/>
      <c r="AV504" s="1479"/>
      <c r="AW504" s="1479"/>
      <c r="AX504" s="1492"/>
      <c r="AY504" s="1492"/>
      <c r="AZ504" s="1492"/>
      <c r="BA504" s="1492"/>
      <c r="BB504" s="1492"/>
      <c r="BC504" s="1479"/>
      <c r="BD504" s="1479"/>
      <c r="BE504" s="1479"/>
      <c r="BF504" s="1479"/>
      <c r="BG504" s="1479"/>
      <c r="BH504" s="1479"/>
      <c r="BI504" s="1479"/>
      <c r="BJ504" s="1479"/>
      <c r="BK504" s="1479"/>
      <c r="BL504" s="1479"/>
      <c r="BM504" s="1479"/>
      <c r="BN504" s="1479"/>
      <c r="BO504" s="1479"/>
      <c r="BP504" s="1479"/>
      <c r="BQ504" s="1479"/>
      <c r="BR504" s="1479"/>
      <c r="BS504" s="1479"/>
      <c r="BT504" s="1479"/>
      <c r="BU504" s="1479"/>
      <c r="BV504" s="1479"/>
      <c r="BW504" s="1479"/>
      <c r="BX504" s="1479"/>
      <c r="BY504" s="1479"/>
      <c r="BZ504" s="1479"/>
      <c r="CA504" s="1479"/>
      <c r="CB504" s="1479"/>
      <c r="CC504" s="1479"/>
      <c r="CD504" s="1479"/>
      <c r="CE504" s="1479"/>
      <c r="CF504" s="1484"/>
      <c r="CG504" s="1484"/>
      <c r="CH504" s="1484"/>
      <c r="CI504" s="1484"/>
      <c r="CJ504" s="1484"/>
      <c r="CK504" s="1484"/>
      <c r="CL504" s="1484"/>
      <c r="CM504" s="1484"/>
      <c r="CN504" s="1484"/>
      <c r="CO504" s="1484"/>
      <c r="CP504" s="1484"/>
      <c r="CQ504" s="1484"/>
      <c r="CR504" s="1484"/>
      <c r="CS504" s="1484"/>
      <c r="CT504" s="1484"/>
      <c r="CU504" s="1484"/>
      <c r="CV504" s="1484"/>
      <c r="CW504" s="1484"/>
      <c r="CX504" s="1484"/>
      <c r="CY504" s="1484"/>
      <c r="CZ504" s="1484"/>
      <c r="DA504" s="1484"/>
      <c r="DB504" s="1484"/>
      <c r="DC504" s="1484"/>
      <c r="DD504" s="1484"/>
      <c r="DE504" s="1484"/>
      <c r="DF504" s="1484"/>
      <c r="DG504" s="1484"/>
      <c r="DH504" s="1484"/>
      <c r="DI504" s="1484"/>
      <c r="DJ504" s="1484"/>
      <c r="DK504" s="1484"/>
      <c r="DL504" s="1486"/>
      <c r="DM504" s="1487"/>
      <c r="DN504" s="1487"/>
      <c r="DO504" s="1487"/>
      <c r="DP504" s="1487"/>
      <c r="DQ504" s="1488"/>
      <c r="DR504" s="1479"/>
      <c r="DS504" s="1479"/>
      <c r="DT504" s="1479"/>
      <c r="DU504" s="1479"/>
      <c r="DV504" s="1479"/>
      <c r="DW504" s="1479"/>
      <c r="DX504" s="1479"/>
      <c r="DY504" s="1479"/>
      <c r="DZ504" s="1479"/>
      <c r="EA504" s="1479"/>
      <c r="EB504" s="1479"/>
      <c r="EC504" s="1492"/>
      <c r="ED504" s="1492"/>
      <c r="EE504" s="1492"/>
      <c r="EF504" s="1492"/>
      <c r="EG504" s="1492"/>
      <c r="EH504" s="1492"/>
      <c r="EI504" s="1492"/>
      <c r="EJ504" s="1492"/>
      <c r="EK504" s="1492"/>
      <c r="EL504" s="1492"/>
      <c r="EM504" s="1492"/>
      <c r="EN504" s="1479"/>
      <c r="EO504" s="1479"/>
      <c r="EP504" s="1479"/>
      <c r="EQ504" s="1479"/>
      <c r="ER504" s="1479"/>
      <c r="ES504" s="1479"/>
      <c r="ET504" s="1479"/>
      <c r="EU504" s="1479"/>
      <c r="EV504" s="1479"/>
      <c r="EW504" s="1484"/>
      <c r="EX504" s="1484"/>
      <c r="EY504" s="1484"/>
      <c r="EZ504" s="1484"/>
      <c r="FA504" s="1484"/>
      <c r="FB504" s="1484"/>
      <c r="FC504" s="1484"/>
      <c r="FD504" s="1484"/>
      <c r="FE504" s="1484"/>
      <c r="FF504" s="1484"/>
      <c r="FG504" s="1484"/>
      <c r="FH504" s="1479"/>
      <c r="FI504" s="1479"/>
      <c r="FJ504" s="1479"/>
      <c r="FK504" s="1479"/>
      <c r="FL504" s="1479"/>
      <c r="FM504" s="1479"/>
      <c r="FN504" s="1479"/>
      <c r="FO504" s="1479"/>
      <c r="FP504" s="1479"/>
      <c r="FQ504" s="1479"/>
      <c r="FR504" s="1479"/>
      <c r="FS504" s="1479"/>
      <c r="FT504" s="1479"/>
      <c r="FU504" s="1479"/>
      <c r="FV504" s="1479"/>
      <c r="FW504" s="1479"/>
      <c r="FX504" s="1479"/>
      <c r="FY504" s="1479"/>
      <c r="FZ504" s="1479"/>
      <c r="GA504" s="1479"/>
      <c r="GB504" s="1479"/>
      <c r="GC504" s="1479"/>
      <c r="GD504" s="1479"/>
    </row>
    <row r="505" spans="1:186" ht="6" customHeight="1">
      <c r="A505" s="296"/>
      <c r="B505" s="701"/>
      <c r="C505" s="701"/>
      <c r="D505" s="701"/>
      <c r="E505" s="701"/>
      <c r="F505" s="1479"/>
      <c r="G505" s="1479"/>
      <c r="H505" s="1479"/>
      <c r="I505" s="1479"/>
      <c r="J505" s="1479"/>
      <c r="K505" s="1479"/>
      <c r="L505" s="1479"/>
      <c r="M505" s="1479"/>
      <c r="N505" s="1479"/>
      <c r="O505" s="1479"/>
      <c r="P505" s="1479"/>
      <c r="Q505" s="1479"/>
      <c r="R505" s="1479"/>
      <c r="S505" s="1479"/>
      <c r="T505" s="1479"/>
      <c r="U505" s="1479"/>
      <c r="V505" s="1479"/>
      <c r="W505" s="1479"/>
      <c r="X505" s="1479"/>
      <c r="Y505" s="1479"/>
      <c r="Z505" s="1479"/>
      <c r="AA505" s="1479"/>
      <c r="AB505" s="1479"/>
      <c r="AC505" s="1479"/>
      <c r="AD505" s="1479"/>
      <c r="AE505" s="1479"/>
      <c r="AF505" s="1479"/>
      <c r="AG505" s="1479"/>
      <c r="AH505" s="1479"/>
      <c r="AI505" s="1479"/>
      <c r="AJ505" s="1479"/>
      <c r="AK505" s="1479"/>
      <c r="AL505" s="1479"/>
      <c r="AM505" s="1479"/>
      <c r="AN505" s="1479"/>
      <c r="AO505" s="1479"/>
      <c r="AP505" s="1479"/>
      <c r="AQ505" s="1479"/>
      <c r="AR505" s="1479"/>
      <c r="AS505" s="1479"/>
      <c r="AT505" s="1479"/>
      <c r="AU505" s="1479"/>
      <c r="AV505" s="1479"/>
      <c r="AW505" s="1479"/>
      <c r="AX505" s="1492"/>
      <c r="AY505" s="1492"/>
      <c r="AZ505" s="1492"/>
      <c r="BA505" s="1492"/>
      <c r="BB505" s="1492"/>
      <c r="BC505" s="1479"/>
      <c r="BD505" s="1479"/>
      <c r="BE505" s="1479"/>
      <c r="BF505" s="1479"/>
      <c r="BG505" s="1479"/>
      <c r="BH505" s="1479"/>
      <c r="BI505" s="1479"/>
      <c r="BJ505" s="1479"/>
      <c r="BK505" s="1479"/>
      <c r="BL505" s="1479"/>
      <c r="BM505" s="1479"/>
      <c r="BN505" s="1479"/>
      <c r="BO505" s="1479"/>
      <c r="BP505" s="1479"/>
      <c r="BQ505" s="1479"/>
      <c r="BR505" s="1479"/>
      <c r="BS505" s="1479"/>
      <c r="BT505" s="1479"/>
      <c r="BU505" s="1479"/>
      <c r="BV505" s="1479"/>
      <c r="BW505" s="1479"/>
      <c r="BX505" s="1479"/>
      <c r="BY505" s="1479"/>
      <c r="BZ505" s="1479"/>
      <c r="CA505" s="1479"/>
      <c r="CB505" s="1479"/>
      <c r="CC505" s="1479"/>
      <c r="CD505" s="1479"/>
      <c r="CE505" s="1479"/>
      <c r="CF505" s="1484"/>
      <c r="CG505" s="1484"/>
      <c r="CH505" s="1484"/>
      <c r="CI505" s="1484"/>
      <c r="CJ505" s="1484"/>
      <c r="CK505" s="1484"/>
      <c r="CL505" s="1484"/>
      <c r="CM505" s="1484"/>
      <c r="CN505" s="1484"/>
      <c r="CO505" s="1484"/>
      <c r="CP505" s="1484"/>
      <c r="CQ505" s="1484"/>
      <c r="CR505" s="1484"/>
      <c r="CS505" s="1484"/>
      <c r="CT505" s="1484"/>
      <c r="CU505" s="1484"/>
      <c r="CV505" s="1484"/>
      <c r="CW505" s="1484"/>
      <c r="CX505" s="1484"/>
      <c r="CY505" s="1484"/>
      <c r="CZ505" s="1484"/>
      <c r="DA505" s="1484"/>
      <c r="DB505" s="1484"/>
      <c r="DC505" s="1484"/>
      <c r="DD505" s="1484"/>
      <c r="DE505" s="1484"/>
      <c r="DF505" s="1484"/>
      <c r="DG505" s="1484"/>
      <c r="DH505" s="1484"/>
      <c r="DI505" s="1484"/>
      <c r="DJ505" s="1484"/>
      <c r="DK505" s="1484"/>
      <c r="DL505" s="1489"/>
      <c r="DM505" s="1490"/>
      <c r="DN505" s="1490"/>
      <c r="DO505" s="1490"/>
      <c r="DP505" s="1490"/>
      <c r="DQ505" s="1491"/>
      <c r="DR505" s="1479"/>
      <c r="DS505" s="1479"/>
      <c r="DT505" s="1479"/>
      <c r="DU505" s="1479"/>
      <c r="DV505" s="1479"/>
      <c r="DW505" s="1479"/>
      <c r="DX505" s="1479"/>
      <c r="DY505" s="1479"/>
      <c r="DZ505" s="1479"/>
      <c r="EA505" s="1479"/>
      <c r="EB505" s="1479"/>
      <c r="EC505" s="1492"/>
      <c r="ED505" s="1492"/>
      <c r="EE505" s="1492"/>
      <c r="EF505" s="1492"/>
      <c r="EG505" s="1492"/>
      <c r="EH505" s="1492"/>
      <c r="EI505" s="1492"/>
      <c r="EJ505" s="1492"/>
      <c r="EK505" s="1492"/>
      <c r="EL505" s="1492"/>
      <c r="EM505" s="1492"/>
      <c r="EN505" s="1479"/>
      <c r="EO505" s="1479"/>
      <c r="EP505" s="1479"/>
      <c r="EQ505" s="1479"/>
      <c r="ER505" s="1479"/>
      <c r="ES505" s="1479"/>
      <c r="ET505" s="1479"/>
      <c r="EU505" s="1479"/>
      <c r="EV505" s="1479"/>
      <c r="EW505" s="1484"/>
      <c r="EX505" s="1484"/>
      <c r="EY505" s="1484"/>
      <c r="EZ505" s="1484"/>
      <c r="FA505" s="1484"/>
      <c r="FB505" s="1484"/>
      <c r="FC505" s="1484"/>
      <c r="FD505" s="1484"/>
      <c r="FE505" s="1484"/>
      <c r="FF505" s="1484"/>
      <c r="FG505" s="1484"/>
      <c r="FH505" s="1479"/>
      <c r="FI505" s="1479"/>
      <c r="FJ505" s="1479"/>
      <c r="FK505" s="1479"/>
      <c r="FL505" s="1479"/>
      <c r="FM505" s="1479"/>
      <c r="FN505" s="1479"/>
      <c r="FO505" s="1479"/>
      <c r="FP505" s="1479"/>
      <c r="FQ505" s="1479"/>
      <c r="FR505" s="1479"/>
      <c r="FS505" s="1479"/>
      <c r="FT505" s="1479"/>
      <c r="FU505" s="1479"/>
      <c r="FV505" s="1479"/>
      <c r="FW505" s="1479"/>
      <c r="FX505" s="1479"/>
      <c r="FY505" s="1479"/>
      <c r="FZ505" s="1479"/>
      <c r="GA505" s="1479"/>
      <c r="GB505" s="1479"/>
      <c r="GC505" s="1479"/>
      <c r="GD505" s="1479"/>
    </row>
    <row r="506" spans="1:186" ht="6" customHeight="1">
      <c r="A506" s="296"/>
      <c r="B506" s="701"/>
      <c r="C506" s="701"/>
      <c r="D506" s="701"/>
      <c r="E506" s="701"/>
      <c r="F506" s="1479"/>
      <c r="G506" s="1479"/>
      <c r="H506" s="1479"/>
      <c r="I506" s="1479"/>
      <c r="J506" s="1479"/>
      <c r="K506" s="1479"/>
      <c r="L506" s="1479"/>
      <c r="M506" s="1479"/>
      <c r="N506" s="1479"/>
      <c r="O506" s="1479"/>
      <c r="P506" s="1479"/>
      <c r="Q506" s="1479"/>
      <c r="R506" s="1479"/>
      <c r="S506" s="1479"/>
      <c r="T506" s="1479"/>
      <c r="U506" s="1479"/>
      <c r="V506" s="1479"/>
      <c r="W506" s="1479"/>
      <c r="X506" s="1479"/>
      <c r="Y506" s="1479"/>
      <c r="Z506" s="1479"/>
      <c r="AA506" s="1479"/>
      <c r="AB506" s="1479"/>
      <c r="AC506" s="1479"/>
      <c r="AD506" s="1479"/>
      <c r="AE506" s="1479"/>
      <c r="AF506" s="1479"/>
      <c r="AG506" s="1479"/>
      <c r="AH506" s="1479"/>
      <c r="AI506" s="1479"/>
      <c r="AJ506" s="1479"/>
      <c r="AK506" s="1479"/>
      <c r="AL506" s="1479"/>
      <c r="AM506" s="1479"/>
      <c r="AN506" s="1479"/>
      <c r="AO506" s="1479"/>
      <c r="AP506" s="1479"/>
      <c r="AQ506" s="1479"/>
      <c r="AR506" s="1479"/>
      <c r="AS506" s="1479"/>
      <c r="AT506" s="1479"/>
      <c r="AU506" s="1479"/>
      <c r="AV506" s="1479"/>
      <c r="AW506" s="1479"/>
      <c r="AX506" s="1492"/>
      <c r="AY506" s="1492"/>
      <c r="AZ506" s="1492"/>
      <c r="BA506" s="1492"/>
      <c r="BB506" s="1492"/>
      <c r="BC506" s="1479"/>
      <c r="BD506" s="1479"/>
      <c r="BE506" s="1479"/>
      <c r="BF506" s="1479"/>
      <c r="BG506" s="1479"/>
      <c r="BH506" s="1479"/>
      <c r="BI506" s="1479"/>
      <c r="BJ506" s="1479"/>
      <c r="BK506" s="1479"/>
      <c r="BL506" s="1479"/>
      <c r="BM506" s="1479"/>
      <c r="BN506" s="1479"/>
      <c r="BO506" s="1479"/>
      <c r="BP506" s="1479"/>
      <c r="BQ506" s="1479"/>
      <c r="BR506" s="1479"/>
      <c r="BS506" s="1479"/>
      <c r="BT506" s="1479"/>
      <c r="BU506" s="1479"/>
      <c r="BV506" s="1479"/>
      <c r="BW506" s="1479"/>
      <c r="BX506" s="1479"/>
      <c r="BY506" s="1479"/>
      <c r="BZ506" s="1479"/>
      <c r="CA506" s="1479"/>
      <c r="CB506" s="1479"/>
      <c r="CC506" s="1479"/>
      <c r="CD506" s="1479"/>
      <c r="CE506" s="1479"/>
      <c r="CF506" s="1484"/>
      <c r="CG506" s="1484"/>
      <c r="CH506" s="1484"/>
      <c r="CI506" s="1484"/>
      <c r="CJ506" s="1484"/>
      <c r="CK506" s="1484"/>
      <c r="CL506" s="1484"/>
      <c r="CM506" s="1484"/>
      <c r="CN506" s="1484"/>
      <c r="CO506" s="1484"/>
      <c r="CP506" s="1484"/>
      <c r="CQ506" s="1484"/>
      <c r="CR506" s="1484"/>
      <c r="CS506" s="1484"/>
      <c r="CT506" s="1484"/>
      <c r="CU506" s="1484"/>
      <c r="CV506" s="1484"/>
      <c r="CW506" s="1484"/>
      <c r="CX506" s="1484"/>
      <c r="CY506" s="1484"/>
      <c r="CZ506" s="1484"/>
      <c r="DA506" s="1484"/>
      <c r="DB506" s="1484"/>
      <c r="DC506" s="1484"/>
      <c r="DD506" s="1484"/>
      <c r="DE506" s="1484"/>
      <c r="DF506" s="1484"/>
      <c r="DG506" s="1484"/>
      <c r="DH506" s="1484"/>
      <c r="DI506" s="1484"/>
      <c r="DJ506" s="1484"/>
      <c r="DK506" s="1484"/>
      <c r="DL506" s="1495"/>
      <c r="DM506" s="1496"/>
      <c r="DN506" s="1496"/>
      <c r="DO506" s="1496"/>
      <c r="DP506" s="1496"/>
      <c r="DQ506" s="1497"/>
      <c r="DR506" s="1479"/>
      <c r="DS506" s="1479"/>
      <c r="DT506" s="1479"/>
      <c r="DU506" s="1479"/>
      <c r="DV506" s="1479"/>
      <c r="DW506" s="1479"/>
      <c r="DX506" s="1479"/>
      <c r="DY506" s="1479"/>
      <c r="DZ506" s="1479"/>
      <c r="EA506" s="1479"/>
      <c r="EB506" s="1479"/>
      <c r="EC506" s="1492"/>
      <c r="ED506" s="1492"/>
      <c r="EE506" s="1492"/>
      <c r="EF506" s="1492"/>
      <c r="EG506" s="1492"/>
      <c r="EH506" s="1492"/>
      <c r="EI506" s="1492"/>
      <c r="EJ506" s="1492"/>
      <c r="EK506" s="1492"/>
      <c r="EL506" s="1492"/>
      <c r="EM506" s="1492"/>
      <c r="EN506" s="1479"/>
      <c r="EO506" s="1479"/>
      <c r="EP506" s="1479"/>
      <c r="EQ506" s="1479"/>
      <c r="ER506" s="1479"/>
      <c r="ES506" s="1479"/>
      <c r="ET506" s="1479"/>
      <c r="EU506" s="1479"/>
      <c r="EV506" s="1479"/>
      <c r="EW506" s="1484"/>
      <c r="EX506" s="1484"/>
      <c r="EY506" s="1484"/>
      <c r="EZ506" s="1484"/>
      <c r="FA506" s="1484"/>
      <c r="FB506" s="1484"/>
      <c r="FC506" s="1484"/>
      <c r="FD506" s="1484"/>
      <c r="FE506" s="1484"/>
      <c r="FF506" s="1484"/>
      <c r="FG506" s="1484"/>
      <c r="FH506" s="1479"/>
      <c r="FI506" s="1479"/>
      <c r="FJ506" s="1479"/>
      <c r="FK506" s="1479"/>
      <c r="FL506" s="1479"/>
      <c r="FM506" s="1479"/>
      <c r="FN506" s="1479"/>
      <c r="FO506" s="1479"/>
      <c r="FP506" s="1479"/>
      <c r="FQ506" s="1479"/>
      <c r="FR506" s="1479"/>
      <c r="FS506" s="1479"/>
      <c r="FT506" s="1479"/>
      <c r="FU506" s="1479"/>
      <c r="FV506" s="1479"/>
      <c r="FW506" s="1479"/>
      <c r="FX506" s="1479"/>
      <c r="FY506" s="1479"/>
      <c r="FZ506" s="1479"/>
      <c r="GA506" s="1479"/>
      <c r="GB506" s="1479"/>
      <c r="GC506" s="1479"/>
      <c r="GD506" s="1479"/>
    </row>
    <row r="507" spans="1:186" ht="6" customHeight="1">
      <c r="A507" s="296"/>
      <c r="B507" s="1494">
        <v>16</v>
      </c>
      <c r="C507" s="701"/>
      <c r="D507" s="701"/>
      <c r="E507" s="701"/>
      <c r="F507" s="1479"/>
      <c r="G507" s="1479"/>
      <c r="H507" s="1479"/>
      <c r="I507" s="1479"/>
      <c r="J507" s="1479"/>
      <c r="K507" s="1479"/>
      <c r="L507" s="1479"/>
      <c r="M507" s="1479"/>
      <c r="N507" s="1479"/>
      <c r="O507" s="1479"/>
      <c r="P507" s="1479"/>
      <c r="Q507" s="1479"/>
      <c r="R507" s="1479"/>
      <c r="S507" s="1479"/>
      <c r="T507" s="1479"/>
      <c r="U507" s="1479"/>
      <c r="V507" s="1479"/>
      <c r="W507" s="1479"/>
      <c r="X507" s="1479"/>
      <c r="Y507" s="1479"/>
      <c r="Z507" s="1479"/>
      <c r="AA507" s="1479"/>
      <c r="AB507" s="1479"/>
      <c r="AC507" s="1479"/>
      <c r="AD507" s="1479"/>
      <c r="AE507" s="1479"/>
      <c r="AF507" s="1479"/>
      <c r="AG507" s="1479"/>
      <c r="AH507" s="1479"/>
      <c r="AI507" s="1479"/>
      <c r="AJ507" s="1479"/>
      <c r="AK507" s="1479"/>
      <c r="AL507" s="1479"/>
      <c r="AM507" s="1479"/>
      <c r="AN507" s="1479"/>
      <c r="AO507" s="1479"/>
      <c r="AP507" s="1479"/>
      <c r="AQ507" s="1479"/>
      <c r="AR507" s="1479"/>
      <c r="AS507" s="1479"/>
      <c r="AT507" s="1479"/>
      <c r="AU507" s="1479"/>
      <c r="AV507" s="1479"/>
      <c r="AW507" s="1479"/>
      <c r="AX507" s="1492"/>
      <c r="AY507" s="1492"/>
      <c r="AZ507" s="1492"/>
      <c r="BA507" s="1492"/>
      <c r="BB507" s="1492"/>
      <c r="BC507" s="1479"/>
      <c r="BD507" s="1479"/>
      <c r="BE507" s="1479"/>
      <c r="BF507" s="1479"/>
      <c r="BG507" s="1479"/>
      <c r="BH507" s="1479"/>
      <c r="BI507" s="1479"/>
      <c r="BJ507" s="1479"/>
      <c r="BK507" s="1479"/>
      <c r="BL507" s="1479"/>
      <c r="BM507" s="1479"/>
      <c r="BN507" s="1479"/>
      <c r="BO507" s="1479"/>
      <c r="BP507" s="1479"/>
      <c r="BQ507" s="1479"/>
      <c r="BR507" s="1479"/>
      <c r="BS507" s="1479"/>
      <c r="BT507" s="1479"/>
      <c r="BU507" s="1479"/>
      <c r="BV507" s="1479"/>
      <c r="BW507" s="1479"/>
      <c r="BX507" s="1479"/>
      <c r="BY507" s="1479"/>
      <c r="BZ507" s="1479"/>
      <c r="CA507" s="1479"/>
      <c r="CB507" s="1479"/>
      <c r="CC507" s="1479"/>
      <c r="CD507" s="1479"/>
      <c r="CE507" s="1479"/>
      <c r="CF507" s="1484"/>
      <c r="CG507" s="1484"/>
      <c r="CH507" s="1484"/>
      <c r="CI507" s="1484"/>
      <c r="CJ507" s="1484"/>
      <c r="CK507" s="1484"/>
      <c r="CL507" s="1484"/>
      <c r="CM507" s="1484"/>
      <c r="CN507" s="1484"/>
      <c r="CO507" s="1484"/>
      <c r="CP507" s="1484"/>
      <c r="CQ507" s="1484"/>
      <c r="CR507" s="1484"/>
      <c r="CS507" s="1484"/>
      <c r="CT507" s="1484"/>
      <c r="CU507" s="1484"/>
      <c r="CV507" s="1484"/>
      <c r="CW507" s="1484"/>
      <c r="CX507" s="1484"/>
      <c r="CY507" s="1484"/>
      <c r="CZ507" s="1484"/>
      <c r="DA507" s="1484"/>
      <c r="DB507" s="1484"/>
      <c r="DC507" s="1484"/>
      <c r="DD507" s="1484"/>
      <c r="DE507" s="1484"/>
      <c r="DF507" s="1484"/>
      <c r="DG507" s="1484"/>
      <c r="DH507" s="1484"/>
      <c r="DI507" s="1484"/>
      <c r="DJ507" s="1484"/>
      <c r="DK507" s="1484"/>
      <c r="DL507" s="1486"/>
      <c r="DM507" s="1487"/>
      <c r="DN507" s="1487"/>
      <c r="DO507" s="1487"/>
      <c r="DP507" s="1487"/>
      <c r="DQ507" s="1488"/>
      <c r="DR507" s="1479"/>
      <c r="DS507" s="1479"/>
      <c r="DT507" s="1479"/>
      <c r="DU507" s="1479"/>
      <c r="DV507" s="1479"/>
      <c r="DW507" s="1479"/>
      <c r="DX507" s="1479"/>
      <c r="DY507" s="1479"/>
      <c r="DZ507" s="1479"/>
      <c r="EA507" s="1479"/>
      <c r="EB507" s="1479"/>
      <c r="EC507" s="1492"/>
      <c r="ED507" s="1492"/>
      <c r="EE507" s="1492"/>
      <c r="EF507" s="1492"/>
      <c r="EG507" s="1492"/>
      <c r="EH507" s="1492"/>
      <c r="EI507" s="1492"/>
      <c r="EJ507" s="1492"/>
      <c r="EK507" s="1492"/>
      <c r="EL507" s="1492"/>
      <c r="EM507" s="1492"/>
      <c r="EN507" s="1479"/>
      <c r="EO507" s="1479"/>
      <c r="EP507" s="1479"/>
      <c r="EQ507" s="1479"/>
      <c r="ER507" s="1479"/>
      <c r="ES507" s="1479"/>
      <c r="ET507" s="1479"/>
      <c r="EU507" s="1479"/>
      <c r="EV507" s="1479"/>
      <c r="EW507" s="1484"/>
      <c r="EX507" s="1484"/>
      <c r="EY507" s="1484"/>
      <c r="EZ507" s="1484"/>
      <c r="FA507" s="1484"/>
      <c r="FB507" s="1484"/>
      <c r="FC507" s="1484"/>
      <c r="FD507" s="1484"/>
      <c r="FE507" s="1484"/>
      <c r="FF507" s="1484"/>
      <c r="FG507" s="1484"/>
      <c r="FH507" s="1479"/>
      <c r="FI507" s="1479"/>
      <c r="FJ507" s="1479"/>
      <c r="FK507" s="1479"/>
      <c r="FL507" s="1479"/>
      <c r="FM507" s="1479"/>
      <c r="FN507" s="1479"/>
      <c r="FO507" s="1479"/>
      <c r="FP507" s="1479"/>
      <c r="FQ507" s="1479"/>
      <c r="FR507" s="1479"/>
      <c r="FS507" s="1479"/>
      <c r="FT507" s="1479"/>
      <c r="FU507" s="1479"/>
      <c r="FV507" s="1479"/>
      <c r="FW507" s="1479"/>
      <c r="FX507" s="1479"/>
      <c r="FY507" s="1479"/>
      <c r="FZ507" s="1479"/>
      <c r="GA507" s="1479"/>
      <c r="GB507" s="1479"/>
      <c r="GC507" s="1479"/>
      <c r="GD507" s="1479"/>
    </row>
    <row r="508" spans="1:186" ht="6" customHeight="1">
      <c r="A508" s="296"/>
      <c r="B508" s="701"/>
      <c r="C508" s="701"/>
      <c r="D508" s="701"/>
      <c r="E508" s="701"/>
      <c r="F508" s="1479"/>
      <c r="G508" s="1479"/>
      <c r="H508" s="1479"/>
      <c r="I508" s="1479"/>
      <c r="J508" s="1479"/>
      <c r="K508" s="1479"/>
      <c r="L508" s="1479"/>
      <c r="M508" s="1479"/>
      <c r="N508" s="1479"/>
      <c r="O508" s="1479"/>
      <c r="P508" s="1479"/>
      <c r="Q508" s="1479"/>
      <c r="R508" s="1479"/>
      <c r="S508" s="1479"/>
      <c r="T508" s="1479"/>
      <c r="U508" s="1479"/>
      <c r="V508" s="1479"/>
      <c r="W508" s="1479"/>
      <c r="X508" s="1479"/>
      <c r="Y508" s="1479"/>
      <c r="Z508" s="1479"/>
      <c r="AA508" s="1479"/>
      <c r="AB508" s="1479"/>
      <c r="AC508" s="1479"/>
      <c r="AD508" s="1479"/>
      <c r="AE508" s="1479"/>
      <c r="AF508" s="1479"/>
      <c r="AG508" s="1479"/>
      <c r="AH508" s="1479"/>
      <c r="AI508" s="1479"/>
      <c r="AJ508" s="1479"/>
      <c r="AK508" s="1479"/>
      <c r="AL508" s="1479"/>
      <c r="AM508" s="1479"/>
      <c r="AN508" s="1479"/>
      <c r="AO508" s="1479"/>
      <c r="AP508" s="1479"/>
      <c r="AQ508" s="1479"/>
      <c r="AR508" s="1479"/>
      <c r="AS508" s="1479"/>
      <c r="AT508" s="1479"/>
      <c r="AU508" s="1479"/>
      <c r="AV508" s="1479"/>
      <c r="AW508" s="1479"/>
      <c r="AX508" s="1492"/>
      <c r="AY508" s="1492"/>
      <c r="AZ508" s="1492"/>
      <c r="BA508" s="1492"/>
      <c r="BB508" s="1492"/>
      <c r="BC508" s="1479"/>
      <c r="BD508" s="1479"/>
      <c r="BE508" s="1479"/>
      <c r="BF508" s="1479"/>
      <c r="BG508" s="1479"/>
      <c r="BH508" s="1479"/>
      <c r="BI508" s="1479"/>
      <c r="BJ508" s="1479"/>
      <c r="BK508" s="1479"/>
      <c r="BL508" s="1479"/>
      <c r="BM508" s="1479"/>
      <c r="BN508" s="1479"/>
      <c r="BO508" s="1479"/>
      <c r="BP508" s="1479"/>
      <c r="BQ508" s="1479"/>
      <c r="BR508" s="1479"/>
      <c r="BS508" s="1479"/>
      <c r="BT508" s="1479"/>
      <c r="BU508" s="1479"/>
      <c r="BV508" s="1479"/>
      <c r="BW508" s="1479"/>
      <c r="BX508" s="1479"/>
      <c r="BY508" s="1479"/>
      <c r="BZ508" s="1479"/>
      <c r="CA508" s="1479"/>
      <c r="CB508" s="1479"/>
      <c r="CC508" s="1479"/>
      <c r="CD508" s="1479"/>
      <c r="CE508" s="1479"/>
      <c r="CF508" s="1484"/>
      <c r="CG508" s="1484"/>
      <c r="CH508" s="1484"/>
      <c r="CI508" s="1484"/>
      <c r="CJ508" s="1484"/>
      <c r="CK508" s="1484"/>
      <c r="CL508" s="1484"/>
      <c r="CM508" s="1484"/>
      <c r="CN508" s="1484"/>
      <c r="CO508" s="1484"/>
      <c r="CP508" s="1484"/>
      <c r="CQ508" s="1484"/>
      <c r="CR508" s="1484"/>
      <c r="CS508" s="1484"/>
      <c r="CT508" s="1484"/>
      <c r="CU508" s="1484"/>
      <c r="CV508" s="1484"/>
      <c r="CW508" s="1484"/>
      <c r="CX508" s="1484"/>
      <c r="CY508" s="1484"/>
      <c r="CZ508" s="1484"/>
      <c r="DA508" s="1484"/>
      <c r="DB508" s="1484"/>
      <c r="DC508" s="1484"/>
      <c r="DD508" s="1484"/>
      <c r="DE508" s="1484"/>
      <c r="DF508" s="1484"/>
      <c r="DG508" s="1484"/>
      <c r="DH508" s="1484"/>
      <c r="DI508" s="1484"/>
      <c r="DJ508" s="1484"/>
      <c r="DK508" s="1484"/>
      <c r="DL508" s="1489"/>
      <c r="DM508" s="1490"/>
      <c r="DN508" s="1490"/>
      <c r="DO508" s="1490"/>
      <c r="DP508" s="1490"/>
      <c r="DQ508" s="1491"/>
      <c r="DR508" s="1479"/>
      <c r="DS508" s="1479"/>
      <c r="DT508" s="1479"/>
      <c r="DU508" s="1479"/>
      <c r="DV508" s="1479"/>
      <c r="DW508" s="1479"/>
      <c r="DX508" s="1479"/>
      <c r="DY508" s="1479"/>
      <c r="DZ508" s="1479"/>
      <c r="EA508" s="1479"/>
      <c r="EB508" s="1479"/>
      <c r="EC508" s="1492"/>
      <c r="ED508" s="1492"/>
      <c r="EE508" s="1492"/>
      <c r="EF508" s="1492"/>
      <c r="EG508" s="1492"/>
      <c r="EH508" s="1492"/>
      <c r="EI508" s="1492"/>
      <c r="EJ508" s="1492"/>
      <c r="EK508" s="1492"/>
      <c r="EL508" s="1492"/>
      <c r="EM508" s="1492"/>
      <c r="EN508" s="1479"/>
      <c r="EO508" s="1479"/>
      <c r="EP508" s="1479"/>
      <c r="EQ508" s="1479"/>
      <c r="ER508" s="1479"/>
      <c r="ES508" s="1479"/>
      <c r="ET508" s="1479"/>
      <c r="EU508" s="1479"/>
      <c r="EV508" s="1479"/>
      <c r="EW508" s="1484"/>
      <c r="EX508" s="1484"/>
      <c r="EY508" s="1484"/>
      <c r="EZ508" s="1484"/>
      <c r="FA508" s="1484"/>
      <c r="FB508" s="1484"/>
      <c r="FC508" s="1484"/>
      <c r="FD508" s="1484"/>
      <c r="FE508" s="1484"/>
      <c r="FF508" s="1484"/>
      <c r="FG508" s="1484"/>
      <c r="FH508" s="1479"/>
      <c r="FI508" s="1479"/>
      <c r="FJ508" s="1479"/>
      <c r="FK508" s="1479"/>
      <c r="FL508" s="1479"/>
      <c r="FM508" s="1479"/>
      <c r="FN508" s="1479"/>
      <c r="FO508" s="1479"/>
      <c r="FP508" s="1479"/>
      <c r="FQ508" s="1479"/>
      <c r="FR508" s="1479"/>
      <c r="FS508" s="1479"/>
      <c r="FT508" s="1479"/>
      <c r="FU508" s="1479"/>
      <c r="FV508" s="1479"/>
      <c r="FW508" s="1479"/>
      <c r="FX508" s="1479"/>
      <c r="FY508" s="1479"/>
      <c r="FZ508" s="1479"/>
      <c r="GA508" s="1479"/>
      <c r="GB508" s="1479"/>
      <c r="GC508" s="1479"/>
      <c r="GD508" s="1479"/>
    </row>
    <row r="509" spans="1:186" ht="6" customHeight="1">
      <c r="A509" s="296"/>
      <c r="B509" s="701"/>
      <c r="C509" s="701"/>
      <c r="D509" s="701"/>
      <c r="E509" s="701"/>
      <c r="F509" s="1479"/>
      <c r="G509" s="1479"/>
      <c r="H509" s="1479"/>
      <c r="I509" s="1479"/>
      <c r="J509" s="1479"/>
      <c r="K509" s="1479"/>
      <c r="L509" s="1479"/>
      <c r="M509" s="1479"/>
      <c r="N509" s="1479"/>
      <c r="O509" s="1479"/>
      <c r="P509" s="1479"/>
      <c r="Q509" s="1479"/>
      <c r="R509" s="1479"/>
      <c r="S509" s="1479"/>
      <c r="T509" s="1479"/>
      <c r="U509" s="1479"/>
      <c r="V509" s="1479"/>
      <c r="W509" s="1479"/>
      <c r="X509" s="1479"/>
      <c r="Y509" s="1479"/>
      <c r="Z509" s="1479"/>
      <c r="AA509" s="1479"/>
      <c r="AB509" s="1479"/>
      <c r="AC509" s="1479"/>
      <c r="AD509" s="1479"/>
      <c r="AE509" s="1479"/>
      <c r="AF509" s="1479"/>
      <c r="AG509" s="1479"/>
      <c r="AH509" s="1479"/>
      <c r="AI509" s="1479"/>
      <c r="AJ509" s="1479"/>
      <c r="AK509" s="1479"/>
      <c r="AL509" s="1479"/>
      <c r="AM509" s="1479"/>
      <c r="AN509" s="1479"/>
      <c r="AO509" s="1479"/>
      <c r="AP509" s="1479"/>
      <c r="AQ509" s="1479"/>
      <c r="AR509" s="1479"/>
      <c r="AS509" s="1479"/>
      <c r="AT509" s="1479"/>
      <c r="AU509" s="1479"/>
      <c r="AV509" s="1479"/>
      <c r="AW509" s="1479"/>
      <c r="AX509" s="1492"/>
      <c r="AY509" s="1492"/>
      <c r="AZ509" s="1492"/>
      <c r="BA509" s="1492"/>
      <c r="BB509" s="1492"/>
      <c r="BC509" s="1479"/>
      <c r="BD509" s="1479"/>
      <c r="BE509" s="1479"/>
      <c r="BF509" s="1479"/>
      <c r="BG509" s="1479"/>
      <c r="BH509" s="1479"/>
      <c r="BI509" s="1479"/>
      <c r="BJ509" s="1479"/>
      <c r="BK509" s="1479"/>
      <c r="BL509" s="1479"/>
      <c r="BM509" s="1479"/>
      <c r="BN509" s="1479"/>
      <c r="BO509" s="1479"/>
      <c r="BP509" s="1479"/>
      <c r="BQ509" s="1479"/>
      <c r="BR509" s="1479"/>
      <c r="BS509" s="1479"/>
      <c r="BT509" s="1479"/>
      <c r="BU509" s="1479"/>
      <c r="BV509" s="1479"/>
      <c r="BW509" s="1479"/>
      <c r="BX509" s="1479"/>
      <c r="BY509" s="1479"/>
      <c r="BZ509" s="1479"/>
      <c r="CA509" s="1479"/>
      <c r="CB509" s="1479"/>
      <c r="CC509" s="1479"/>
      <c r="CD509" s="1479"/>
      <c r="CE509" s="1479"/>
      <c r="CF509" s="1484"/>
      <c r="CG509" s="1484"/>
      <c r="CH509" s="1484"/>
      <c r="CI509" s="1484"/>
      <c r="CJ509" s="1484"/>
      <c r="CK509" s="1484"/>
      <c r="CL509" s="1484"/>
      <c r="CM509" s="1484"/>
      <c r="CN509" s="1484"/>
      <c r="CO509" s="1484"/>
      <c r="CP509" s="1484"/>
      <c r="CQ509" s="1484"/>
      <c r="CR509" s="1484"/>
      <c r="CS509" s="1484"/>
      <c r="CT509" s="1484"/>
      <c r="CU509" s="1484"/>
      <c r="CV509" s="1484"/>
      <c r="CW509" s="1484"/>
      <c r="CX509" s="1484"/>
      <c r="CY509" s="1484"/>
      <c r="CZ509" s="1484"/>
      <c r="DA509" s="1484"/>
      <c r="DB509" s="1484"/>
      <c r="DC509" s="1484"/>
      <c r="DD509" s="1484"/>
      <c r="DE509" s="1484"/>
      <c r="DF509" s="1484"/>
      <c r="DG509" s="1484"/>
      <c r="DH509" s="1484"/>
      <c r="DI509" s="1484"/>
      <c r="DJ509" s="1484"/>
      <c r="DK509" s="1484"/>
      <c r="DL509" s="1495"/>
      <c r="DM509" s="1496"/>
      <c r="DN509" s="1496"/>
      <c r="DO509" s="1496"/>
      <c r="DP509" s="1496"/>
      <c r="DQ509" s="1497"/>
      <c r="DR509" s="1479"/>
      <c r="DS509" s="1479"/>
      <c r="DT509" s="1479"/>
      <c r="DU509" s="1479"/>
      <c r="DV509" s="1479"/>
      <c r="DW509" s="1479"/>
      <c r="DX509" s="1479"/>
      <c r="DY509" s="1479"/>
      <c r="DZ509" s="1479"/>
      <c r="EA509" s="1479"/>
      <c r="EB509" s="1479"/>
      <c r="EC509" s="1492"/>
      <c r="ED509" s="1492"/>
      <c r="EE509" s="1492"/>
      <c r="EF509" s="1492"/>
      <c r="EG509" s="1492"/>
      <c r="EH509" s="1492"/>
      <c r="EI509" s="1492"/>
      <c r="EJ509" s="1492"/>
      <c r="EK509" s="1492"/>
      <c r="EL509" s="1492"/>
      <c r="EM509" s="1492"/>
      <c r="EN509" s="1479"/>
      <c r="EO509" s="1479"/>
      <c r="EP509" s="1479"/>
      <c r="EQ509" s="1479"/>
      <c r="ER509" s="1479"/>
      <c r="ES509" s="1479"/>
      <c r="ET509" s="1479"/>
      <c r="EU509" s="1479"/>
      <c r="EV509" s="1479"/>
      <c r="EW509" s="1484"/>
      <c r="EX509" s="1484"/>
      <c r="EY509" s="1484"/>
      <c r="EZ509" s="1484"/>
      <c r="FA509" s="1484"/>
      <c r="FB509" s="1484"/>
      <c r="FC509" s="1484"/>
      <c r="FD509" s="1484"/>
      <c r="FE509" s="1484"/>
      <c r="FF509" s="1484"/>
      <c r="FG509" s="1484"/>
      <c r="FH509" s="1479"/>
      <c r="FI509" s="1479"/>
      <c r="FJ509" s="1479"/>
      <c r="FK509" s="1479"/>
      <c r="FL509" s="1479"/>
      <c r="FM509" s="1479"/>
      <c r="FN509" s="1479"/>
      <c r="FO509" s="1479"/>
      <c r="FP509" s="1479"/>
      <c r="FQ509" s="1479"/>
      <c r="FR509" s="1479"/>
      <c r="FS509" s="1479"/>
      <c r="FT509" s="1479"/>
      <c r="FU509" s="1479"/>
      <c r="FV509" s="1479"/>
      <c r="FW509" s="1479"/>
      <c r="FX509" s="1479"/>
      <c r="FY509" s="1479"/>
      <c r="FZ509" s="1479"/>
      <c r="GA509" s="1479"/>
      <c r="GB509" s="1479"/>
      <c r="GC509" s="1479"/>
      <c r="GD509" s="1479"/>
    </row>
    <row r="510" spans="1:186" ht="6" customHeight="1">
      <c r="A510" s="296"/>
      <c r="B510" s="1494">
        <v>17</v>
      </c>
      <c r="C510" s="701"/>
      <c r="D510" s="701"/>
      <c r="E510" s="701"/>
      <c r="F510" s="1479"/>
      <c r="G510" s="1479"/>
      <c r="H510" s="1479"/>
      <c r="I510" s="1479"/>
      <c r="J510" s="1479"/>
      <c r="K510" s="1479"/>
      <c r="L510" s="1479"/>
      <c r="M510" s="1479"/>
      <c r="N510" s="1479"/>
      <c r="O510" s="1479"/>
      <c r="P510" s="1479"/>
      <c r="Q510" s="1479"/>
      <c r="R510" s="1479"/>
      <c r="S510" s="1479"/>
      <c r="T510" s="1479"/>
      <c r="U510" s="1479"/>
      <c r="V510" s="1479"/>
      <c r="W510" s="1479"/>
      <c r="X510" s="1479"/>
      <c r="Y510" s="1479"/>
      <c r="Z510" s="1479"/>
      <c r="AA510" s="1479"/>
      <c r="AB510" s="1479"/>
      <c r="AC510" s="1479"/>
      <c r="AD510" s="1479"/>
      <c r="AE510" s="1479"/>
      <c r="AF510" s="1479"/>
      <c r="AG510" s="1479"/>
      <c r="AH510" s="1479"/>
      <c r="AI510" s="1479"/>
      <c r="AJ510" s="1479"/>
      <c r="AK510" s="1479"/>
      <c r="AL510" s="1479"/>
      <c r="AM510" s="1479"/>
      <c r="AN510" s="1479"/>
      <c r="AO510" s="1479"/>
      <c r="AP510" s="1479"/>
      <c r="AQ510" s="1479"/>
      <c r="AR510" s="1479"/>
      <c r="AS510" s="1479"/>
      <c r="AT510" s="1479"/>
      <c r="AU510" s="1479"/>
      <c r="AV510" s="1479"/>
      <c r="AW510" s="1479"/>
      <c r="AX510" s="1492"/>
      <c r="AY510" s="1492"/>
      <c r="AZ510" s="1492"/>
      <c r="BA510" s="1492"/>
      <c r="BB510" s="1492"/>
      <c r="BC510" s="1479"/>
      <c r="BD510" s="1479"/>
      <c r="BE510" s="1479"/>
      <c r="BF510" s="1479"/>
      <c r="BG510" s="1479"/>
      <c r="BH510" s="1479"/>
      <c r="BI510" s="1479"/>
      <c r="BJ510" s="1479"/>
      <c r="BK510" s="1479"/>
      <c r="BL510" s="1479"/>
      <c r="BM510" s="1479"/>
      <c r="BN510" s="1479"/>
      <c r="BO510" s="1479"/>
      <c r="BP510" s="1479"/>
      <c r="BQ510" s="1479"/>
      <c r="BR510" s="1479"/>
      <c r="BS510" s="1479"/>
      <c r="BT510" s="1479"/>
      <c r="BU510" s="1479"/>
      <c r="BV510" s="1479"/>
      <c r="BW510" s="1479"/>
      <c r="BX510" s="1479"/>
      <c r="BY510" s="1479"/>
      <c r="BZ510" s="1479"/>
      <c r="CA510" s="1479"/>
      <c r="CB510" s="1479"/>
      <c r="CC510" s="1479"/>
      <c r="CD510" s="1479"/>
      <c r="CE510" s="1479"/>
      <c r="CF510" s="1484"/>
      <c r="CG510" s="1484"/>
      <c r="CH510" s="1484"/>
      <c r="CI510" s="1484"/>
      <c r="CJ510" s="1484"/>
      <c r="CK510" s="1484"/>
      <c r="CL510" s="1484"/>
      <c r="CM510" s="1484"/>
      <c r="CN510" s="1484"/>
      <c r="CO510" s="1484"/>
      <c r="CP510" s="1484"/>
      <c r="CQ510" s="1484"/>
      <c r="CR510" s="1484"/>
      <c r="CS510" s="1484"/>
      <c r="CT510" s="1484"/>
      <c r="CU510" s="1484"/>
      <c r="CV510" s="1484"/>
      <c r="CW510" s="1484"/>
      <c r="CX510" s="1484"/>
      <c r="CY510" s="1484"/>
      <c r="CZ510" s="1484"/>
      <c r="DA510" s="1484"/>
      <c r="DB510" s="1484"/>
      <c r="DC510" s="1484"/>
      <c r="DD510" s="1484"/>
      <c r="DE510" s="1484"/>
      <c r="DF510" s="1484"/>
      <c r="DG510" s="1484"/>
      <c r="DH510" s="1484"/>
      <c r="DI510" s="1484"/>
      <c r="DJ510" s="1484"/>
      <c r="DK510" s="1484"/>
      <c r="DL510" s="1486"/>
      <c r="DM510" s="1487"/>
      <c r="DN510" s="1487"/>
      <c r="DO510" s="1487"/>
      <c r="DP510" s="1487"/>
      <c r="DQ510" s="1488"/>
      <c r="DR510" s="1479"/>
      <c r="DS510" s="1479"/>
      <c r="DT510" s="1479"/>
      <c r="DU510" s="1479"/>
      <c r="DV510" s="1479"/>
      <c r="DW510" s="1479"/>
      <c r="DX510" s="1479"/>
      <c r="DY510" s="1479"/>
      <c r="DZ510" s="1479"/>
      <c r="EA510" s="1479"/>
      <c r="EB510" s="1479"/>
      <c r="EC510" s="1492"/>
      <c r="ED510" s="1492"/>
      <c r="EE510" s="1492"/>
      <c r="EF510" s="1492"/>
      <c r="EG510" s="1492"/>
      <c r="EH510" s="1492"/>
      <c r="EI510" s="1492"/>
      <c r="EJ510" s="1492"/>
      <c r="EK510" s="1492"/>
      <c r="EL510" s="1492"/>
      <c r="EM510" s="1492"/>
      <c r="EN510" s="1479"/>
      <c r="EO510" s="1479"/>
      <c r="EP510" s="1479"/>
      <c r="EQ510" s="1479"/>
      <c r="ER510" s="1479"/>
      <c r="ES510" s="1479"/>
      <c r="ET510" s="1479"/>
      <c r="EU510" s="1479"/>
      <c r="EV510" s="1479"/>
      <c r="EW510" s="1484"/>
      <c r="EX510" s="1484"/>
      <c r="EY510" s="1484"/>
      <c r="EZ510" s="1484"/>
      <c r="FA510" s="1484"/>
      <c r="FB510" s="1484"/>
      <c r="FC510" s="1484"/>
      <c r="FD510" s="1484"/>
      <c r="FE510" s="1484"/>
      <c r="FF510" s="1484"/>
      <c r="FG510" s="1484"/>
      <c r="FH510" s="1479"/>
      <c r="FI510" s="1479"/>
      <c r="FJ510" s="1479"/>
      <c r="FK510" s="1479"/>
      <c r="FL510" s="1479"/>
      <c r="FM510" s="1479"/>
      <c r="FN510" s="1479"/>
      <c r="FO510" s="1479"/>
      <c r="FP510" s="1479"/>
      <c r="FQ510" s="1479"/>
      <c r="FR510" s="1479"/>
      <c r="FS510" s="1479"/>
      <c r="FT510" s="1479"/>
      <c r="FU510" s="1479"/>
      <c r="FV510" s="1479"/>
      <c r="FW510" s="1479"/>
      <c r="FX510" s="1479"/>
      <c r="FY510" s="1479"/>
      <c r="FZ510" s="1479"/>
      <c r="GA510" s="1479"/>
      <c r="GB510" s="1479"/>
      <c r="GC510" s="1479"/>
      <c r="GD510" s="1479"/>
    </row>
    <row r="511" spans="1:186" ht="6" customHeight="1">
      <c r="A511" s="296"/>
      <c r="B511" s="701"/>
      <c r="C511" s="701"/>
      <c r="D511" s="701"/>
      <c r="E511" s="701"/>
      <c r="F511" s="1479"/>
      <c r="G511" s="1479"/>
      <c r="H511" s="1479"/>
      <c r="I511" s="1479"/>
      <c r="J511" s="1479"/>
      <c r="K511" s="1479"/>
      <c r="L511" s="1479"/>
      <c r="M511" s="1479"/>
      <c r="N511" s="1479"/>
      <c r="O511" s="1479"/>
      <c r="P511" s="1479"/>
      <c r="Q511" s="1479"/>
      <c r="R511" s="1479"/>
      <c r="S511" s="1479"/>
      <c r="T511" s="1479"/>
      <c r="U511" s="1479"/>
      <c r="V511" s="1479"/>
      <c r="W511" s="1479"/>
      <c r="X511" s="1479"/>
      <c r="Y511" s="1479"/>
      <c r="Z511" s="1479"/>
      <c r="AA511" s="1479"/>
      <c r="AB511" s="1479"/>
      <c r="AC511" s="1479"/>
      <c r="AD511" s="1479"/>
      <c r="AE511" s="1479"/>
      <c r="AF511" s="1479"/>
      <c r="AG511" s="1479"/>
      <c r="AH511" s="1479"/>
      <c r="AI511" s="1479"/>
      <c r="AJ511" s="1479"/>
      <c r="AK511" s="1479"/>
      <c r="AL511" s="1479"/>
      <c r="AM511" s="1479"/>
      <c r="AN511" s="1479"/>
      <c r="AO511" s="1479"/>
      <c r="AP511" s="1479"/>
      <c r="AQ511" s="1479"/>
      <c r="AR511" s="1479"/>
      <c r="AS511" s="1479"/>
      <c r="AT511" s="1479"/>
      <c r="AU511" s="1479"/>
      <c r="AV511" s="1479"/>
      <c r="AW511" s="1479"/>
      <c r="AX511" s="1492"/>
      <c r="AY511" s="1492"/>
      <c r="AZ511" s="1492"/>
      <c r="BA511" s="1492"/>
      <c r="BB511" s="1492"/>
      <c r="BC511" s="1479"/>
      <c r="BD511" s="1479"/>
      <c r="BE511" s="1479"/>
      <c r="BF511" s="1479"/>
      <c r="BG511" s="1479"/>
      <c r="BH511" s="1479"/>
      <c r="BI511" s="1479"/>
      <c r="BJ511" s="1479"/>
      <c r="BK511" s="1479"/>
      <c r="BL511" s="1479"/>
      <c r="BM511" s="1479"/>
      <c r="BN511" s="1479"/>
      <c r="BO511" s="1479"/>
      <c r="BP511" s="1479"/>
      <c r="BQ511" s="1479"/>
      <c r="BR511" s="1479"/>
      <c r="BS511" s="1479"/>
      <c r="BT511" s="1479"/>
      <c r="BU511" s="1479"/>
      <c r="BV511" s="1479"/>
      <c r="BW511" s="1479"/>
      <c r="BX511" s="1479"/>
      <c r="BY511" s="1479"/>
      <c r="BZ511" s="1479"/>
      <c r="CA511" s="1479"/>
      <c r="CB511" s="1479"/>
      <c r="CC511" s="1479"/>
      <c r="CD511" s="1479"/>
      <c r="CE511" s="1479"/>
      <c r="CF511" s="1484"/>
      <c r="CG511" s="1484"/>
      <c r="CH511" s="1484"/>
      <c r="CI511" s="1484"/>
      <c r="CJ511" s="1484"/>
      <c r="CK511" s="1484"/>
      <c r="CL511" s="1484"/>
      <c r="CM511" s="1484"/>
      <c r="CN511" s="1484"/>
      <c r="CO511" s="1484"/>
      <c r="CP511" s="1484"/>
      <c r="CQ511" s="1484"/>
      <c r="CR511" s="1484"/>
      <c r="CS511" s="1484"/>
      <c r="CT511" s="1484"/>
      <c r="CU511" s="1484"/>
      <c r="CV511" s="1484"/>
      <c r="CW511" s="1484"/>
      <c r="CX511" s="1484"/>
      <c r="CY511" s="1484"/>
      <c r="CZ511" s="1484"/>
      <c r="DA511" s="1484"/>
      <c r="DB511" s="1484"/>
      <c r="DC511" s="1484"/>
      <c r="DD511" s="1484"/>
      <c r="DE511" s="1484"/>
      <c r="DF511" s="1484"/>
      <c r="DG511" s="1484"/>
      <c r="DH511" s="1484"/>
      <c r="DI511" s="1484"/>
      <c r="DJ511" s="1484"/>
      <c r="DK511" s="1484"/>
      <c r="DL511" s="1489"/>
      <c r="DM511" s="1490"/>
      <c r="DN511" s="1490"/>
      <c r="DO511" s="1490"/>
      <c r="DP511" s="1490"/>
      <c r="DQ511" s="1491"/>
      <c r="DR511" s="1479"/>
      <c r="DS511" s="1479"/>
      <c r="DT511" s="1479"/>
      <c r="DU511" s="1479"/>
      <c r="DV511" s="1479"/>
      <c r="DW511" s="1479"/>
      <c r="DX511" s="1479"/>
      <c r="DY511" s="1479"/>
      <c r="DZ511" s="1479"/>
      <c r="EA511" s="1479"/>
      <c r="EB511" s="1479"/>
      <c r="EC511" s="1492"/>
      <c r="ED511" s="1492"/>
      <c r="EE511" s="1492"/>
      <c r="EF511" s="1492"/>
      <c r="EG511" s="1492"/>
      <c r="EH511" s="1492"/>
      <c r="EI511" s="1492"/>
      <c r="EJ511" s="1492"/>
      <c r="EK511" s="1492"/>
      <c r="EL511" s="1492"/>
      <c r="EM511" s="1492"/>
      <c r="EN511" s="1479"/>
      <c r="EO511" s="1479"/>
      <c r="EP511" s="1479"/>
      <c r="EQ511" s="1479"/>
      <c r="ER511" s="1479"/>
      <c r="ES511" s="1479"/>
      <c r="ET511" s="1479"/>
      <c r="EU511" s="1479"/>
      <c r="EV511" s="1479"/>
      <c r="EW511" s="1484"/>
      <c r="EX511" s="1484"/>
      <c r="EY511" s="1484"/>
      <c r="EZ511" s="1484"/>
      <c r="FA511" s="1484"/>
      <c r="FB511" s="1484"/>
      <c r="FC511" s="1484"/>
      <c r="FD511" s="1484"/>
      <c r="FE511" s="1484"/>
      <c r="FF511" s="1484"/>
      <c r="FG511" s="1484"/>
      <c r="FH511" s="1479"/>
      <c r="FI511" s="1479"/>
      <c r="FJ511" s="1479"/>
      <c r="FK511" s="1479"/>
      <c r="FL511" s="1479"/>
      <c r="FM511" s="1479"/>
      <c r="FN511" s="1479"/>
      <c r="FO511" s="1479"/>
      <c r="FP511" s="1479"/>
      <c r="FQ511" s="1479"/>
      <c r="FR511" s="1479"/>
      <c r="FS511" s="1479"/>
      <c r="FT511" s="1479"/>
      <c r="FU511" s="1479"/>
      <c r="FV511" s="1479"/>
      <c r="FW511" s="1479"/>
      <c r="FX511" s="1479"/>
      <c r="FY511" s="1479"/>
      <c r="FZ511" s="1479"/>
      <c r="GA511" s="1479"/>
      <c r="GB511" s="1479"/>
      <c r="GC511" s="1479"/>
      <c r="GD511" s="1479"/>
    </row>
    <row r="512" spans="1:186" ht="6" customHeight="1">
      <c r="A512" s="296"/>
      <c r="B512" s="701"/>
      <c r="C512" s="701"/>
      <c r="D512" s="701"/>
      <c r="E512" s="701"/>
      <c r="F512" s="1479"/>
      <c r="G512" s="1479"/>
      <c r="H512" s="1479"/>
      <c r="I512" s="1479"/>
      <c r="J512" s="1479"/>
      <c r="K512" s="1479"/>
      <c r="L512" s="1479"/>
      <c r="M512" s="1479"/>
      <c r="N512" s="1479"/>
      <c r="O512" s="1479"/>
      <c r="P512" s="1479"/>
      <c r="Q512" s="1479"/>
      <c r="R512" s="1479"/>
      <c r="S512" s="1479"/>
      <c r="T512" s="1479"/>
      <c r="U512" s="1479"/>
      <c r="V512" s="1479"/>
      <c r="W512" s="1479"/>
      <c r="X512" s="1479"/>
      <c r="Y512" s="1479"/>
      <c r="Z512" s="1479"/>
      <c r="AA512" s="1479"/>
      <c r="AB512" s="1479"/>
      <c r="AC512" s="1479"/>
      <c r="AD512" s="1479"/>
      <c r="AE512" s="1479"/>
      <c r="AF512" s="1479"/>
      <c r="AG512" s="1479"/>
      <c r="AH512" s="1479"/>
      <c r="AI512" s="1479"/>
      <c r="AJ512" s="1479"/>
      <c r="AK512" s="1479"/>
      <c r="AL512" s="1479"/>
      <c r="AM512" s="1479"/>
      <c r="AN512" s="1479"/>
      <c r="AO512" s="1479"/>
      <c r="AP512" s="1479"/>
      <c r="AQ512" s="1479"/>
      <c r="AR512" s="1479"/>
      <c r="AS512" s="1479"/>
      <c r="AT512" s="1479"/>
      <c r="AU512" s="1479"/>
      <c r="AV512" s="1479"/>
      <c r="AW512" s="1479"/>
      <c r="AX512" s="1492"/>
      <c r="AY512" s="1492"/>
      <c r="AZ512" s="1492"/>
      <c r="BA512" s="1492"/>
      <c r="BB512" s="1492"/>
      <c r="BC512" s="1479"/>
      <c r="BD512" s="1479"/>
      <c r="BE512" s="1479"/>
      <c r="BF512" s="1479"/>
      <c r="BG512" s="1479"/>
      <c r="BH512" s="1479"/>
      <c r="BI512" s="1479"/>
      <c r="BJ512" s="1479"/>
      <c r="BK512" s="1479"/>
      <c r="BL512" s="1479"/>
      <c r="BM512" s="1479"/>
      <c r="BN512" s="1479"/>
      <c r="BO512" s="1479"/>
      <c r="BP512" s="1479"/>
      <c r="BQ512" s="1479"/>
      <c r="BR512" s="1479"/>
      <c r="BS512" s="1479"/>
      <c r="BT512" s="1479"/>
      <c r="BU512" s="1479"/>
      <c r="BV512" s="1479"/>
      <c r="BW512" s="1479"/>
      <c r="BX512" s="1479"/>
      <c r="BY512" s="1479"/>
      <c r="BZ512" s="1479"/>
      <c r="CA512" s="1479"/>
      <c r="CB512" s="1479"/>
      <c r="CC512" s="1479"/>
      <c r="CD512" s="1479"/>
      <c r="CE512" s="1479"/>
      <c r="CF512" s="1484"/>
      <c r="CG512" s="1484"/>
      <c r="CH512" s="1484"/>
      <c r="CI512" s="1484"/>
      <c r="CJ512" s="1484"/>
      <c r="CK512" s="1484"/>
      <c r="CL512" s="1484"/>
      <c r="CM512" s="1484"/>
      <c r="CN512" s="1484"/>
      <c r="CO512" s="1484"/>
      <c r="CP512" s="1484"/>
      <c r="CQ512" s="1484"/>
      <c r="CR512" s="1484"/>
      <c r="CS512" s="1484"/>
      <c r="CT512" s="1484"/>
      <c r="CU512" s="1484"/>
      <c r="CV512" s="1484"/>
      <c r="CW512" s="1484"/>
      <c r="CX512" s="1484"/>
      <c r="CY512" s="1484"/>
      <c r="CZ512" s="1484"/>
      <c r="DA512" s="1484"/>
      <c r="DB512" s="1484"/>
      <c r="DC512" s="1484"/>
      <c r="DD512" s="1484"/>
      <c r="DE512" s="1484"/>
      <c r="DF512" s="1484"/>
      <c r="DG512" s="1484"/>
      <c r="DH512" s="1484"/>
      <c r="DI512" s="1484"/>
      <c r="DJ512" s="1484"/>
      <c r="DK512" s="1484"/>
      <c r="DL512" s="1495"/>
      <c r="DM512" s="1496"/>
      <c r="DN512" s="1496"/>
      <c r="DO512" s="1496"/>
      <c r="DP512" s="1496"/>
      <c r="DQ512" s="1497"/>
      <c r="DR512" s="1479"/>
      <c r="DS512" s="1479"/>
      <c r="DT512" s="1479"/>
      <c r="DU512" s="1479"/>
      <c r="DV512" s="1479"/>
      <c r="DW512" s="1479"/>
      <c r="DX512" s="1479"/>
      <c r="DY512" s="1479"/>
      <c r="DZ512" s="1479"/>
      <c r="EA512" s="1479"/>
      <c r="EB512" s="1479"/>
      <c r="EC512" s="1492"/>
      <c r="ED512" s="1492"/>
      <c r="EE512" s="1492"/>
      <c r="EF512" s="1492"/>
      <c r="EG512" s="1492"/>
      <c r="EH512" s="1492"/>
      <c r="EI512" s="1492"/>
      <c r="EJ512" s="1492"/>
      <c r="EK512" s="1492"/>
      <c r="EL512" s="1492"/>
      <c r="EM512" s="1492"/>
      <c r="EN512" s="1479"/>
      <c r="EO512" s="1479"/>
      <c r="EP512" s="1479"/>
      <c r="EQ512" s="1479"/>
      <c r="ER512" s="1479"/>
      <c r="ES512" s="1479"/>
      <c r="ET512" s="1479"/>
      <c r="EU512" s="1479"/>
      <c r="EV512" s="1479"/>
      <c r="EW512" s="1484"/>
      <c r="EX512" s="1484"/>
      <c r="EY512" s="1484"/>
      <c r="EZ512" s="1484"/>
      <c r="FA512" s="1484"/>
      <c r="FB512" s="1484"/>
      <c r="FC512" s="1484"/>
      <c r="FD512" s="1484"/>
      <c r="FE512" s="1484"/>
      <c r="FF512" s="1484"/>
      <c r="FG512" s="1484"/>
      <c r="FH512" s="1479"/>
      <c r="FI512" s="1479"/>
      <c r="FJ512" s="1479"/>
      <c r="FK512" s="1479"/>
      <c r="FL512" s="1479"/>
      <c r="FM512" s="1479"/>
      <c r="FN512" s="1479"/>
      <c r="FO512" s="1479"/>
      <c r="FP512" s="1479"/>
      <c r="FQ512" s="1479"/>
      <c r="FR512" s="1479"/>
      <c r="FS512" s="1479"/>
      <c r="FT512" s="1479"/>
      <c r="FU512" s="1479"/>
      <c r="FV512" s="1479"/>
      <c r="FW512" s="1479"/>
      <c r="FX512" s="1479"/>
      <c r="FY512" s="1479"/>
      <c r="FZ512" s="1479"/>
      <c r="GA512" s="1479"/>
      <c r="GB512" s="1479"/>
      <c r="GC512" s="1479"/>
      <c r="GD512" s="1479"/>
    </row>
    <row r="513" spans="1:186" ht="6" customHeight="1">
      <c r="A513" s="296"/>
      <c r="B513" s="1494">
        <v>18</v>
      </c>
      <c r="C513" s="701"/>
      <c r="D513" s="701"/>
      <c r="E513" s="701"/>
      <c r="F513" s="1479"/>
      <c r="G513" s="1479"/>
      <c r="H513" s="1479"/>
      <c r="I513" s="1479"/>
      <c r="J513" s="1479"/>
      <c r="K513" s="1479"/>
      <c r="L513" s="1479"/>
      <c r="M513" s="1479"/>
      <c r="N513" s="1479"/>
      <c r="O513" s="1479"/>
      <c r="P513" s="1479"/>
      <c r="Q513" s="1479"/>
      <c r="R513" s="1479"/>
      <c r="S513" s="1479"/>
      <c r="T513" s="1479"/>
      <c r="U513" s="1479"/>
      <c r="V513" s="1479"/>
      <c r="W513" s="1479"/>
      <c r="X513" s="1479"/>
      <c r="Y513" s="1479"/>
      <c r="Z513" s="1479"/>
      <c r="AA513" s="1479"/>
      <c r="AB513" s="1479"/>
      <c r="AC513" s="1479"/>
      <c r="AD513" s="1479"/>
      <c r="AE513" s="1479"/>
      <c r="AF513" s="1479"/>
      <c r="AG513" s="1479"/>
      <c r="AH513" s="1479"/>
      <c r="AI513" s="1479"/>
      <c r="AJ513" s="1479"/>
      <c r="AK513" s="1479"/>
      <c r="AL513" s="1479"/>
      <c r="AM513" s="1479"/>
      <c r="AN513" s="1479"/>
      <c r="AO513" s="1479"/>
      <c r="AP513" s="1479"/>
      <c r="AQ513" s="1479"/>
      <c r="AR513" s="1479"/>
      <c r="AS513" s="1479"/>
      <c r="AT513" s="1479"/>
      <c r="AU513" s="1479"/>
      <c r="AV513" s="1479"/>
      <c r="AW513" s="1479"/>
      <c r="AX513" s="1492"/>
      <c r="AY513" s="1492"/>
      <c r="AZ513" s="1492"/>
      <c r="BA513" s="1492"/>
      <c r="BB513" s="1492"/>
      <c r="BC513" s="1479"/>
      <c r="BD513" s="1479"/>
      <c r="BE513" s="1479"/>
      <c r="BF513" s="1479"/>
      <c r="BG513" s="1479"/>
      <c r="BH513" s="1479"/>
      <c r="BI513" s="1479"/>
      <c r="BJ513" s="1479"/>
      <c r="BK513" s="1479"/>
      <c r="BL513" s="1479"/>
      <c r="BM513" s="1479"/>
      <c r="BN513" s="1479"/>
      <c r="BO513" s="1479"/>
      <c r="BP513" s="1479"/>
      <c r="BQ513" s="1479"/>
      <c r="BR513" s="1479"/>
      <c r="BS513" s="1479"/>
      <c r="BT513" s="1479"/>
      <c r="BU513" s="1479"/>
      <c r="BV513" s="1479"/>
      <c r="BW513" s="1479"/>
      <c r="BX513" s="1479"/>
      <c r="BY513" s="1479"/>
      <c r="BZ513" s="1479"/>
      <c r="CA513" s="1479"/>
      <c r="CB513" s="1479"/>
      <c r="CC513" s="1479"/>
      <c r="CD513" s="1479"/>
      <c r="CE513" s="1479"/>
      <c r="CF513" s="1484"/>
      <c r="CG513" s="1484"/>
      <c r="CH513" s="1484"/>
      <c r="CI513" s="1484"/>
      <c r="CJ513" s="1484"/>
      <c r="CK513" s="1484"/>
      <c r="CL513" s="1484"/>
      <c r="CM513" s="1484"/>
      <c r="CN513" s="1484"/>
      <c r="CO513" s="1484"/>
      <c r="CP513" s="1484"/>
      <c r="CQ513" s="1484"/>
      <c r="CR513" s="1484"/>
      <c r="CS513" s="1484"/>
      <c r="CT513" s="1484"/>
      <c r="CU513" s="1484"/>
      <c r="CV513" s="1484"/>
      <c r="CW513" s="1484"/>
      <c r="CX513" s="1484"/>
      <c r="CY513" s="1484"/>
      <c r="CZ513" s="1484"/>
      <c r="DA513" s="1484"/>
      <c r="DB513" s="1484"/>
      <c r="DC513" s="1484"/>
      <c r="DD513" s="1484"/>
      <c r="DE513" s="1484"/>
      <c r="DF513" s="1484"/>
      <c r="DG513" s="1484"/>
      <c r="DH513" s="1484"/>
      <c r="DI513" s="1484"/>
      <c r="DJ513" s="1484"/>
      <c r="DK513" s="1484"/>
      <c r="DL513" s="1486"/>
      <c r="DM513" s="1487"/>
      <c r="DN513" s="1487"/>
      <c r="DO513" s="1487"/>
      <c r="DP513" s="1487"/>
      <c r="DQ513" s="1488"/>
      <c r="DR513" s="1479"/>
      <c r="DS513" s="1479"/>
      <c r="DT513" s="1479"/>
      <c r="DU513" s="1479"/>
      <c r="DV513" s="1479"/>
      <c r="DW513" s="1479"/>
      <c r="DX513" s="1479"/>
      <c r="DY513" s="1479"/>
      <c r="DZ513" s="1479"/>
      <c r="EA513" s="1479"/>
      <c r="EB513" s="1479"/>
      <c r="EC513" s="1492"/>
      <c r="ED513" s="1492"/>
      <c r="EE513" s="1492"/>
      <c r="EF513" s="1492"/>
      <c r="EG513" s="1492"/>
      <c r="EH513" s="1492"/>
      <c r="EI513" s="1492"/>
      <c r="EJ513" s="1492"/>
      <c r="EK513" s="1492"/>
      <c r="EL513" s="1492"/>
      <c r="EM513" s="1492"/>
      <c r="EN513" s="1479"/>
      <c r="EO513" s="1479"/>
      <c r="EP513" s="1479"/>
      <c r="EQ513" s="1479"/>
      <c r="ER513" s="1479"/>
      <c r="ES513" s="1479"/>
      <c r="ET513" s="1479"/>
      <c r="EU513" s="1479"/>
      <c r="EV513" s="1479"/>
      <c r="EW513" s="1484"/>
      <c r="EX513" s="1484"/>
      <c r="EY513" s="1484"/>
      <c r="EZ513" s="1484"/>
      <c r="FA513" s="1484"/>
      <c r="FB513" s="1484"/>
      <c r="FC513" s="1484"/>
      <c r="FD513" s="1484"/>
      <c r="FE513" s="1484"/>
      <c r="FF513" s="1484"/>
      <c r="FG513" s="1484"/>
      <c r="FH513" s="1479"/>
      <c r="FI513" s="1479"/>
      <c r="FJ513" s="1479"/>
      <c r="FK513" s="1479"/>
      <c r="FL513" s="1479"/>
      <c r="FM513" s="1479"/>
      <c r="FN513" s="1479"/>
      <c r="FO513" s="1479"/>
      <c r="FP513" s="1479"/>
      <c r="FQ513" s="1479"/>
      <c r="FR513" s="1479"/>
      <c r="FS513" s="1479"/>
      <c r="FT513" s="1479"/>
      <c r="FU513" s="1479"/>
      <c r="FV513" s="1479"/>
      <c r="FW513" s="1479"/>
      <c r="FX513" s="1479"/>
      <c r="FY513" s="1479"/>
      <c r="FZ513" s="1479"/>
      <c r="GA513" s="1479"/>
      <c r="GB513" s="1479"/>
      <c r="GC513" s="1479"/>
      <c r="GD513" s="1479"/>
    </row>
    <row r="514" spans="1:186" ht="6" customHeight="1">
      <c r="A514" s="296"/>
      <c r="B514" s="701"/>
      <c r="C514" s="701"/>
      <c r="D514" s="701"/>
      <c r="E514" s="701"/>
      <c r="F514" s="1479"/>
      <c r="G514" s="1479"/>
      <c r="H514" s="1479"/>
      <c r="I514" s="1479"/>
      <c r="J514" s="1479"/>
      <c r="K514" s="1479"/>
      <c r="L514" s="1479"/>
      <c r="M514" s="1479"/>
      <c r="N514" s="1479"/>
      <c r="O514" s="1479"/>
      <c r="P514" s="1479"/>
      <c r="Q514" s="1479"/>
      <c r="R514" s="1479"/>
      <c r="S514" s="1479"/>
      <c r="T514" s="1479"/>
      <c r="U514" s="1479"/>
      <c r="V514" s="1479"/>
      <c r="W514" s="1479"/>
      <c r="X514" s="1479"/>
      <c r="Y514" s="1479"/>
      <c r="Z514" s="1479"/>
      <c r="AA514" s="1479"/>
      <c r="AB514" s="1479"/>
      <c r="AC514" s="1479"/>
      <c r="AD514" s="1479"/>
      <c r="AE514" s="1479"/>
      <c r="AF514" s="1479"/>
      <c r="AG514" s="1479"/>
      <c r="AH514" s="1479"/>
      <c r="AI514" s="1479"/>
      <c r="AJ514" s="1479"/>
      <c r="AK514" s="1479"/>
      <c r="AL514" s="1479"/>
      <c r="AM514" s="1479"/>
      <c r="AN514" s="1479"/>
      <c r="AO514" s="1479"/>
      <c r="AP514" s="1479"/>
      <c r="AQ514" s="1479"/>
      <c r="AR514" s="1479"/>
      <c r="AS514" s="1479"/>
      <c r="AT514" s="1479"/>
      <c r="AU514" s="1479"/>
      <c r="AV514" s="1479"/>
      <c r="AW514" s="1479"/>
      <c r="AX514" s="1492"/>
      <c r="AY514" s="1492"/>
      <c r="AZ514" s="1492"/>
      <c r="BA514" s="1492"/>
      <c r="BB514" s="1492"/>
      <c r="BC514" s="1479"/>
      <c r="BD514" s="1479"/>
      <c r="BE514" s="1479"/>
      <c r="BF514" s="1479"/>
      <c r="BG514" s="1479"/>
      <c r="BH514" s="1479"/>
      <c r="BI514" s="1479"/>
      <c r="BJ514" s="1479"/>
      <c r="BK514" s="1479"/>
      <c r="BL514" s="1479"/>
      <c r="BM514" s="1479"/>
      <c r="BN514" s="1479"/>
      <c r="BO514" s="1479"/>
      <c r="BP514" s="1479"/>
      <c r="BQ514" s="1479"/>
      <c r="BR514" s="1479"/>
      <c r="BS514" s="1479"/>
      <c r="BT514" s="1479"/>
      <c r="BU514" s="1479"/>
      <c r="BV514" s="1479"/>
      <c r="BW514" s="1479"/>
      <c r="BX514" s="1479"/>
      <c r="BY514" s="1479"/>
      <c r="BZ514" s="1479"/>
      <c r="CA514" s="1479"/>
      <c r="CB514" s="1479"/>
      <c r="CC514" s="1479"/>
      <c r="CD514" s="1479"/>
      <c r="CE514" s="1479"/>
      <c r="CF514" s="1484"/>
      <c r="CG514" s="1484"/>
      <c r="CH514" s="1484"/>
      <c r="CI514" s="1484"/>
      <c r="CJ514" s="1484"/>
      <c r="CK514" s="1484"/>
      <c r="CL514" s="1484"/>
      <c r="CM514" s="1484"/>
      <c r="CN514" s="1484"/>
      <c r="CO514" s="1484"/>
      <c r="CP514" s="1484"/>
      <c r="CQ514" s="1484"/>
      <c r="CR514" s="1484"/>
      <c r="CS514" s="1484"/>
      <c r="CT514" s="1484"/>
      <c r="CU514" s="1484"/>
      <c r="CV514" s="1484"/>
      <c r="CW514" s="1484"/>
      <c r="CX514" s="1484"/>
      <c r="CY514" s="1484"/>
      <c r="CZ514" s="1484"/>
      <c r="DA514" s="1484"/>
      <c r="DB514" s="1484"/>
      <c r="DC514" s="1484"/>
      <c r="DD514" s="1484"/>
      <c r="DE514" s="1484"/>
      <c r="DF514" s="1484"/>
      <c r="DG514" s="1484"/>
      <c r="DH514" s="1484"/>
      <c r="DI514" s="1484"/>
      <c r="DJ514" s="1484"/>
      <c r="DK514" s="1484"/>
      <c r="DL514" s="1489"/>
      <c r="DM514" s="1490"/>
      <c r="DN514" s="1490"/>
      <c r="DO514" s="1490"/>
      <c r="DP514" s="1490"/>
      <c r="DQ514" s="1491"/>
      <c r="DR514" s="1479"/>
      <c r="DS514" s="1479"/>
      <c r="DT514" s="1479"/>
      <c r="DU514" s="1479"/>
      <c r="DV514" s="1479"/>
      <c r="DW514" s="1479"/>
      <c r="DX514" s="1479"/>
      <c r="DY514" s="1479"/>
      <c r="DZ514" s="1479"/>
      <c r="EA514" s="1479"/>
      <c r="EB514" s="1479"/>
      <c r="EC514" s="1492"/>
      <c r="ED514" s="1492"/>
      <c r="EE514" s="1492"/>
      <c r="EF514" s="1492"/>
      <c r="EG514" s="1492"/>
      <c r="EH514" s="1492"/>
      <c r="EI514" s="1492"/>
      <c r="EJ514" s="1492"/>
      <c r="EK514" s="1492"/>
      <c r="EL514" s="1492"/>
      <c r="EM514" s="1492"/>
      <c r="EN514" s="1479"/>
      <c r="EO514" s="1479"/>
      <c r="EP514" s="1479"/>
      <c r="EQ514" s="1479"/>
      <c r="ER514" s="1479"/>
      <c r="ES514" s="1479"/>
      <c r="ET514" s="1479"/>
      <c r="EU514" s="1479"/>
      <c r="EV514" s="1479"/>
      <c r="EW514" s="1484"/>
      <c r="EX514" s="1484"/>
      <c r="EY514" s="1484"/>
      <c r="EZ514" s="1484"/>
      <c r="FA514" s="1484"/>
      <c r="FB514" s="1484"/>
      <c r="FC514" s="1484"/>
      <c r="FD514" s="1484"/>
      <c r="FE514" s="1484"/>
      <c r="FF514" s="1484"/>
      <c r="FG514" s="1484"/>
      <c r="FH514" s="1479"/>
      <c r="FI514" s="1479"/>
      <c r="FJ514" s="1479"/>
      <c r="FK514" s="1479"/>
      <c r="FL514" s="1479"/>
      <c r="FM514" s="1479"/>
      <c r="FN514" s="1479"/>
      <c r="FO514" s="1479"/>
      <c r="FP514" s="1479"/>
      <c r="FQ514" s="1479"/>
      <c r="FR514" s="1479"/>
      <c r="FS514" s="1479"/>
      <c r="FT514" s="1479"/>
      <c r="FU514" s="1479"/>
      <c r="FV514" s="1479"/>
      <c r="FW514" s="1479"/>
      <c r="FX514" s="1479"/>
      <c r="FY514" s="1479"/>
      <c r="FZ514" s="1479"/>
      <c r="GA514" s="1479"/>
      <c r="GB514" s="1479"/>
      <c r="GC514" s="1479"/>
      <c r="GD514" s="1479"/>
    </row>
    <row r="515" spans="1:186" ht="6" customHeight="1">
      <c r="A515" s="296"/>
      <c r="B515" s="701"/>
      <c r="C515" s="701"/>
      <c r="D515" s="701"/>
      <c r="E515" s="701"/>
      <c r="F515" s="1479"/>
      <c r="G515" s="1479"/>
      <c r="H515" s="1479"/>
      <c r="I515" s="1479"/>
      <c r="J515" s="1479"/>
      <c r="K515" s="1479"/>
      <c r="L515" s="1479"/>
      <c r="M515" s="1479"/>
      <c r="N515" s="1479"/>
      <c r="O515" s="1479"/>
      <c r="P515" s="1479"/>
      <c r="Q515" s="1479"/>
      <c r="R515" s="1479"/>
      <c r="S515" s="1479"/>
      <c r="T515" s="1479"/>
      <c r="U515" s="1479"/>
      <c r="V515" s="1479"/>
      <c r="W515" s="1479"/>
      <c r="X515" s="1479"/>
      <c r="Y515" s="1479"/>
      <c r="Z515" s="1479"/>
      <c r="AA515" s="1479"/>
      <c r="AB515" s="1479"/>
      <c r="AC515" s="1479"/>
      <c r="AD515" s="1479"/>
      <c r="AE515" s="1479"/>
      <c r="AF515" s="1479"/>
      <c r="AG515" s="1479"/>
      <c r="AH515" s="1479"/>
      <c r="AI515" s="1479"/>
      <c r="AJ515" s="1479"/>
      <c r="AK515" s="1479"/>
      <c r="AL515" s="1479"/>
      <c r="AM515" s="1479"/>
      <c r="AN515" s="1479"/>
      <c r="AO515" s="1479"/>
      <c r="AP515" s="1479"/>
      <c r="AQ515" s="1479"/>
      <c r="AR515" s="1479"/>
      <c r="AS515" s="1479"/>
      <c r="AT515" s="1479"/>
      <c r="AU515" s="1479"/>
      <c r="AV515" s="1479"/>
      <c r="AW515" s="1479"/>
      <c r="AX515" s="1492"/>
      <c r="AY515" s="1492"/>
      <c r="AZ515" s="1492"/>
      <c r="BA515" s="1492"/>
      <c r="BB515" s="1492"/>
      <c r="BC515" s="1479"/>
      <c r="BD515" s="1479"/>
      <c r="BE515" s="1479"/>
      <c r="BF515" s="1479"/>
      <c r="BG515" s="1479"/>
      <c r="BH515" s="1479"/>
      <c r="BI515" s="1479"/>
      <c r="BJ515" s="1479"/>
      <c r="BK515" s="1479"/>
      <c r="BL515" s="1479"/>
      <c r="BM515" s="1479"/>
      <c r="BN515" s="1479"/>
      <c r="BO515" s="1479"/>
      <c r="BP515" s="1479"/>
      <c r="BQ515" s="1479"/>
      <c r="BR515" s="1479"/>
      <c r="BS515" s="1479"/>
      <c r="BT515" s="1479"/>
      <c r="BU515" s="1479"/>
      <c r="BV515" s="1479"/>
      <c r="BW515" s="1479"/>
      <c r="BX515" s="1479"/>
      <c r="BY515" s="1479"/>
      <c r="BZ515" s="1479"/>
      <c r="CA515" s="1479"/>
      <c r="CB515" s="1479"/>
      <c r="CC515" s="1479"/>
      <c r="CD515" s="1479"/>
      <c r="CE515" s="1479"/>
      <c r="CF515" s="1484"/>
      <c r="CG515" s="1484"/>
      <c r="CH515" s="1484"/>
      <c r="CI515" s="1484"/>
      <c r="CJ515" s="1484"/>
      <c r="CK515" s="1484"/>
      <c r="CL515" s="1484"/>
      <c r="CM515" s="1484"/>
      <c r="CN515" s="1484"/>
      <c r="CO515" s="1484"/>
      <c r="CP515" s="1484"/>
      <c r="CQ515" s="1484"/>
      <c r="CR515" s="1484"/>
      <c r="CS515" s="1484"/>
      <c r="CT515" s="1484"/>
      <c r="CU515" s="1484"/>
      <c r="CV515" s="1484"/>
      <c r="CW515" s="1484"/>
      <c r="CX515" s="1484"/>
      <c r="CY515" s="1484"/>
      <c r="CZ515" s="1484"/>
      <c r="DA515" s="1484"/>
      <c r="DB515" s="1484"/>
      <c r="DC515" s="1484"/>
      <c r="DD515" s="1484"/>
      <c r="DE515" s="1484"/>
      <c r="DF515" s="1484"/>
      <c r="DG515" s="1484"/>
      <c r="DH515" s="1484"/>
      <c r="DI515" s="1484"/>
      <c r="DJ515" s="1484"/>
      <c r="DK515" s="1484"/>
      <c r="DL515" s="1495"/>
      <c r="DM515" s="1496"/>
      <c r="DN515" s="1496"/>
      <c r="DO515" s="1496"/>
      <c r="DP515" s="1496"/>
      <c r="DQ515" s="1497"/>
      <c r="DR515" s="1479"/>
      <c r="DS515" s="1479"/>
      <c r="DT515" s="1479"/>
      <c r="DU515" s="1479"/>
      <c r="DV515" s="1479"/>
      <c r="DW515" s="1479"/>
      <c r="DX515" s="1479"/>
      <c r="DY515" s="1479"/>
      <c r="DZ515" s="1479"/>
      <c r="EA515" s="1479"/>
      <c r="EB515" s="1479"/>
      <c r="EC515" s="1492"/>
      <c r="ED515" s="1492"/>
      <c r="EE515" s="1492"/>
      <c r="EF515" s="1492"/>
      <c r="EG515" s="1492"/>
      <c r="EH515" s="1492"/>
      <c r="EI515" s="1492"/>
      <c r="EJ515" s="1492"/>
      <c r="EK515" s="1492"/>
      <c r="EL515" s="1492"/>
      <c r="EM515" s="1492"/>
      <c r="EN515" s="1479"/>
      <c r="EO515" s="1479"/>
      <c r="EP515" s="1479"/>
      <c r="EQ515" s="1479"/>
      <c r="ER515" s="1479"/>
      <c r="ES515" s="1479"/>
      <c r="ET515" s="1479"/>
      <c r="EU515" s="1479"/>
      <c r="EV515" s="1479"/>
      <c r="EW515" s="1484"/>
      <c r="EX515" s="1484"/>
      <c r="EY515" s="1484"/>
      <c r="EZ515" s="1484"/>
      <c r="FA515" s="1484"/>
      <c r="FB515" s="1484"/>
      <c r="FC515" s="1484"/>
      <c r="FD515" s="1484"/>
      <c r="FE515" s="1484"/>
      <c r="FF515" s="1484"/>
      <c r="FG515" s="1484"/>
      <c r="FH515" s="1479"/>
      <c r="FI515" s="1479"/>
      <c r="FJ515" s="1479"/>
      <c r="FK515" s="1479"/>
      <c r="FL515" s="1479"/>
      <c r="FM515" s="1479"/>
      <c r="FN515" s="1479"/>
      <c r="FO515" s="1479"/>
      <c r="FP515" s="1479"/>
      <c r="FQ515" s="1479"/>
      <c r="FR515" s="1479"/>
      <c r="FS515" s="1479"/>
      <c r="FT515" s="1479"/>
      <c r="FU515" s="1479"/>
      <c r="FV515" s="1479"/>
      <c r="FW515" s="1479"/>
      <c r="FX515" s="1479"/>
      <c r="FY515" s="1479"/>
      <c r="FZ515" s="1479"/>
      <c r="GA515" s="1479"/>
      <c r="GB515" s="1479"/>
      <c r="GC515" s="1479"/>
      <c r="GD515" s="1479"/>
    </row>
    <row r="516" spans="1:186" ht="6" customHeight="1">
      <c r="A516" s="296"/>
      <c r="B516" s="1494">
        <v>19</v>
      </c>
      <c r="C516" s="701"/>
      <c r="D516" s="701"/>
      <c r="E516" s="701"/>
      <c r="F516" s="1479"/>
      <c r="G516" s="1479"/>
      <c r="H516" s="1479"/>
      <c r="I516" s="1479"/>
      <c r="J516" s="1479"/>
      <c r="K516" s="1479"/>
      <c r="L516" s="1479"/>
      <c r="M516" s="1479"/>
      <c r="N516" s="1479"/>
      <c r="O516" s="1479"/>
      <c r="P516" s="1479"/>
      <c r="Q516" s="1479"/>
      <c r="R516" s="1479"/>
      <c r="S516" s="1479"/>
      <c r="T516" s="1479"/>
      <c r="U516" s="1479"/>
      <c r="V516" s="1479"/>
      <c r="W516" s="1479"/>
      <c r="X516" s="1479"/>
      <c r="Y516" s="1479"/>
      <c r="Z516" s="1479"/>
      <c r="AA516" s="1479"/>
      <c r="AB516" s="1479"/>
      <c r="AC516" s="1479"/>
      <c r="AD516" s="1479"/>
      <c r="AE516" s="1479"/>
      <c r="AF516" s="1479"/>
      <c r="AG516" s="1479"/>
      <c r="AH516" s="1479"/>
      <c r="AI516" s="1479"/>
      <c r="AJ516" s="1479"/>
      <c r="AK516" s="1479"/>
      <c r="AL516" s="1479"/>
      <c r="AM516" s="1479"/>
      <c r="AN516" s="1479"/>
      <c r="AO516" s="1479"/>
      <c r="AP516" s="1479"/>
      <c r="AQ516" s="1479"/>
      <c r="AR516" s="1479"/>
      <c r="AS516" s="1479"/>
      <c r="AT516" s="1479"/>
      <c r="AU516" s="1479"/>
      <c r="AV516" s="1479"/>
      <c r="AW516" s="1479"/>
      <c r="AX516" s="1492"/>
      <c r="AY516" s="1492"/>
      <c r="AZ516" s="1492"/>
      <c r="BA516" s="1492"/>
      <c r="BB516" s="1492"/>
      <c r="BC516" s="1479"/>
      <c r="BD516" s="1479"/>
      <c r="BE516" s="1479"/>
      <c r="BF516" s="1479"/>
      <c r="BG516" s="1479"/>
      <c r="BH516" s="1479"/>
      <c r="BI516" s="1479"/>
      <c r="BJ516" s="1479"/>
      <c r="BK516" s="1479"/>
      <c r="BL516" s="1479"/>
      <c r="BM516" s="1479"/>
      <c r="BN516" s="1479"/>
      <c r="BO516" s="1479"/>
      <c r="BP516" s="1479"/>
      <c r="BQ516" s="1479"/>
      <c r="BR516" s="1479"/>
      <c r="BS516" s="1479"/>
      <c r="BT516" s="1479"/>
      <c r="BU516" s="1479"/>
      <c r="BV516" s="1479"/>
      <c r="BW516" s="1479"/>
      <c r="BX516" s="1479"/>
      <c r="BY516" s="1479"/>
      <c r="BZ516" s="1479"/>
      <c r="CA516" s="1479"/>
      <c r="CB516" s="1479"/>
      <c r="CC516" s="1479"/>
      <c r="CD516" s="1479"/>
      <c r="CE516" s="1479"/>
      <c r="CF516" s="1484"/>
      <c r="CG516" s="1484"/>
      <c r="CH516" s="1484"/>
      <c r="CI516" s="1484"/>
      <c r="CJ516" s="1484"/>
      <c r="CK516" s="1484"/>
      <c r="CL516" s="1484"/>
      <c r="CM516" s="1484"/>
      <c r="CN516" s="1484"/>
      <c r="CO516" s="1484"/>
      <c r="CP516" s="1484"/>
      <c r="CQ516" s="1484"/>
      <c r="CR516" s="1484"/>
      <c r="CS516" s="1484"/>
      <c r="CT516" s="1484"/>
      <c r="CU516" s="1484"/>
      <c r="CV516" s="1484"/>
      <c r="CW516" s="1484"/>
      <c r="CX516" s="1484"/>
      <c r="CY516" s="1484"/>
      <c r="CZ516" s="1484"/>
      <c r="DA516" s="1484"/>
      <c r="DB516" s="1484"/>
      <c r="DC516" s="1484"/>
      <c r="DD516" s="1484"/>
      <c r="DE516" s="1484"/>
      <c r="DF516" s="1484"/>
      <c r="DG516" s="1484"/>
      <c r="DH516" s="1484"/>
      <c r="DI516" s="1484"/>
      <c r="DJ516" s="1484"/>
      <c r="DK516" s="1484"/>
      <c r="DL516" s="1486"/>
      <c r="DM516" s="1487"/>
      <c r="DN516" s="1487"/>
      <c r="DO516" s="1487"/>
      <c r="DP516" s="1487"/>
      <c r="DQ516" s="1488"/>
      <c r="DR516" s="1479"/>
      <c r="DS516" s="1479"/>
      <c r="DT516" s="1479"/>
      <c r="DU516" s="1479"/>
      <c r="DV516" s="1479"/>
      <c r="DW516" s="1479"/>
      <c r="DX516" s="1479"/>
      <c r="DY516" s="1479"/>
      <c r="DZ516" s="1479"/>
      <c r="EA516" s="1479"/>
      <c r="EB516" s="1479"/>
      <c r="EC516" s="1492"/>
      <c r="ED516" s="1492"/>
      <c r="EE516" s="1492"/>
      <c r="EF516" s="1492"/>
      <c r="EG516" s="1492"/>
      <c r="EH516" s="1492"/>
      <c r="EI516" s="1492"/>
      <c r="EJ516" s="1492"/>
      <c r="EK516" s="1492"/>
      <c r="EL516" s="1492"/>
      <c r="EM516" s="1492"/>
      <c r="EN516" s="1479"/>
      <c r="EO516" s="1479"/>
      <c r="EP516" s="1479"/>
      <c r="EQ516" s="1479"/>
      <c r="ER516" s="1479"/>
      <c r="ES516" s="1479"/>
      <c r="ET516" s="1479"/>
      <c r="EU516" s="1479"/>
      <c r="EV516" s="1479"/>
      <c r="EW516" s="1484"/>
      <c r="EX516" s="1484"/>
      <c r="EY516" s="1484"/>
      <c r="EZ516" s="1484"/>
      <c r="FA516" s="1484"/>
      <c r="FB516" s="1484"/>
      <c r="FC516" s="1484"/>
      <c r="FD516" s="1484"/>
      <c r="FE516" s="1484"/>
      <c r="FF516" s="1484"/>
      <c r="FG516" s="1484"/>
      <c r="FH516" s="1479"/>
      <c r="FI516" s="1479"/>
      <c r="FJ516" s="1479"/>
      <c r="FK516" s="1479"/>
      <c r="FL516" s="1479"/>
      <c r="FM516" s="1479"/>
      <c r="FN516" s="1479"/>
      <c r="FO516" s="1479"/>
      <c r="FP516" s="1479"/>
      <c r="FQ516" s="1479"/>
      <c r="FR516" s="1479"/>
      <c r="FS516" s="1479"/>
      <c r="FT516" s="1479"/>
      <c r="FU516" s="1479"/>
      <c r="FV516" s="1479"/>
      <c r="FW516" s="1479"/>
      <c r="FX516" s="1479"/>
      <c r="FY516" s="1479"/>
      <c r="FZ516" s="1479"/>
      <c r="GA516" s="1479"/>
      <c r="GB516" s="1479"/>
      <c r="GC516" s="1479"/>
      <c r="GD516" s="1479"/>
    </row>
    <row r="517" spans="1:186" ht="6" customHeight="1">
      <c r="A517" s="296"/>
      <c r="B517" s="701"/>
      <c r="C517" s="701"/>
      <c r="D517" s="701"/>
      <c r="E517" s="701"/>
      <c r="F517" s="1479"/>
      <c r="G517" s="1479"/>
      <c r="H517" s="1479"/>
      <c r="I517" s="1479"/>
      <c r="J517" s="1479"/>
      <c r="K517" s="1479"/>
      <c r="L517" s="1479"/>
      <c r="M517" s="1479"/>
      <c r="N517" s="1479"/>
      <c r="O517" s="1479"/>
      <c r="P517" s="1479"/>
      <c r="Q517" s="1479"/>
      <c r="R517" s="1479"/>
      <c r="S517" s="1479"/>
      <c r="T517" s="1479"/>
      <c r="U517" s="1479"/>
      <c r="V517" s="1479"/>
      <c r="W517" s="1479"/>
      <c r="X517" s="1479"/>
      <c r="Y517" s="1479"/>
      <c r="Z517" s="1479"/>
      <c r="AA517" s="1479"/>
      <c r="AB517" s="1479"/>
      <c r="AC517" s="1479"/>
      <c r="AD517" s="1479"/>
      <c r="AE517" s="1479"/>
      <c r="AF517" s="1479"/>
      <c r="AG517" s="1479"/>
      <c r="AH517" s="1479"/>
      <c r="AI517" s="1479"/>
      <c r="AJ517" s="1479"/>
      <c r="AK517" s="1479"/>
      <c r="AL517" s="1479"/>
      <c r="AM517" s="1479"/>
      <c r="AN517" s="1479"/>
      <c r="AO517" s="1479"/>
      <c r="AP517" s="1479"/>
      <c r="AQ517" s="1479"/>
      <c r="AR517" s="1479"/>
      <c r="AS517" s="1479"/>
      <c r="AT517" s="1479"/>
      <c r="AU517" s="1479"/>
      <c r="AV517" s="1479"/>
      <c r="AW517" s="1479"/>
      <c r="AX517" s="1492"/>
      <c r="AY517" s="1492"/>
      <c r="AZ517" s="1492"/>
      <c r="BA517" s="1492"/>
      <c r="BB517" s="1492"/>
      <c r="BC517" s="1479"/>
      <c r="BD517" s="1479"/>
      <c r="BE517" s="1479"/>
      <c r="BF517" s="1479"/>
      <c r="BG517" s="1479"/>
      <c r="BH517" s="1479"/>
      <c r="BI517" s="1479"/>
      <c r="BJ517" s="1479"/>
      <c r="BK517" s="1479"/>
      <c r="BL517" s="1479"/>
      <c r="BM517" s="1479"/>
      <c r="BN517" s="1479"/>
      <c r="BO517" s="1479"/>
      <c r="BP517" s="1479"/>
      <c r="BQ517" s="1479"/>
      <c r="BR517" s="1479"/>
      <c r="BS517" s="1479"/>
      <c r="BT517" s="1479"/>
      <c r="BU517" s="1479"/>
      <c r="BV517" s="1479"/>
      <c r="BW517" s="1479"/>
      <c r="BX517" s="1479"/>
      <c r="BY517" s="1479"/>
      <c r="BZ517" s="1479"/>
      <c r="CA517" s="1479"/>
      <c r="CB517" s="1479"/>
      <c r="CC517" s="1479"/>
      <c r="CD517" s="1479"/>
      <c r="CE517" s="1479"/>
      <c r="CF517" s="1484"/>
      <c r="CG517" s="1484"/>
      <c r="CH517" s="1484"/>
      <c r="CI517" s="1484"/>
      <c r="CJ517" s="1484"/>
      <c r="CK517" s="1484"/>
      <c r="CL517" s="1484"/>
      <c r="CM517" s="1484"/>
      <c r="CN517" s="1484"/>
      <c r="CO517" s="1484"/>
      <c r="CP517" s="1484"/>
      <c r="CQ517" s="1484"/>
      <c r="CR517" s="1484"/>
      <c r="CS517" s="1484"/>
      <c r="CT517" s="1484"/>
      <c r="CU517" s="1484"/>
      <c r="CV517" s="1484"/>
      <c r="CW517" s="1484"/>
      <c r="CX517" s="1484"/>
      <c r="CY517" s="1484"/>
      <c r="CZ517" s="1484"/>
      <c r="DA517" s="1484"/>
      <c r="DB517" s="1484"/>
      <c r="DC517" s="1484"/>
      <c r="DD517" s="1484"/>
      <c r="DE517" s="1484"/>
      <c r="DF517" s="1484"/>
      <c r="DG517" s="1484"/>
      <c r="DH517" s="1484"/>
      <c r="DI517" s="1484"/>
      <c r="DJ517" s="1484"/>
      <c r="DK517" s="1484"/>
      <c r="DL517" s="1489"/>
      <c r="DM517" s="1490"/>
      <c r="DN517" s="1490"/>
      <c r="DO517" s="1490"/>
      <c r="DP517" s="1490"/>
      <c r="DQ517" s="1491"/>
      <c r="DR517" s="1479"/>
      <c r="DS517" s="1479"/>
      <c r="DT517" s="1479"/>
      <c r="DU517" s="1479"/>
      <c r="DV517" s="1479"/>
      <c r="DW517" s="1479"/>
      <c r="DX517" s="1479"/>
      <c r="DY517" s="1479"/>
      <c r="DZ517" s="1479"/>
      <c r="EA517" s="1479"/>
      <c r="EB517" s="1479"/>
      <c r="EC517" s="1492"/>
      <c r="ED517" s="1492"/>
      <c r="EE517" s="1492"/>
      <c r="EF517" s="1492"/>
      <c r="EG517" s="1492"/>
      <c r="EH517" s="1492"/>
      <c r="EI517" s="1492"/>
      <c r="EJ517" s="1492"/>
      <c r="EK517" s="1492"/>
      <c r="EL517" s="1492"/>
      <c r="EM517" s="1492"/>
      <c r="EN517" s="1479"/>
      <c r="EO517" s="1479"/>
      <c r="EP517" s="1479"/>
      <c r="EQ517" s="1479"/>
      <c r="ER517" s="1479"/>
      <c r="ES517" s="1479"/>
      <c r="ET517" s="1479"/>
      <c r="EU517" s="1479"/>
      <c r="EV517" s="1479"/>
      <c r="EW517" s="1484"/>
      <c r="EX517" s="1484"/>
      <c r="EY517" s="1484"/>
      <c r="EZ517" s="1484"/>
      <c r="FA517" s="1484"/>
      <c r="FB517" s="1484"/>
      <c r="FC517" s="1484"/>
      <c r="FD517" s="1484"/>
      <c r="FE517" s="1484"/>
      <c r="FF517" s="1484"/>
      <c r="FG517" s="1484"/>
      <c r="FH517" s="1479"/>
      <c r="FI517" s="1479"/>
      <c r="FJ517" s="1479"/>
      <c r="FK517" s="1479"/>
      <c r="FL517" s="1479"/>
      <c r="FM517" s="1479"/>
      <c r="FN517" s="1479"/>
      <c r="FO517" s="1479"/>
      <c r="FP517" s="1479"/>
      <c r="FQ517" s="1479"/>
      <c r="FR517" s="1479"/>
      <c r="FS517" s="1479"/>
      <c r="FT517" s="1479"/>
      <c r="FU517" s="1479"/>
      <c r="FV517" s="1479"/>
      <c r="FW517" s="1479"/>
      <c r="FX517" s="1479"/>
      <c r="FY517" s="1479"/>
      <c r="FZ517" s="1479"/>
      <c r="GA517" s="1479"/>
      <c r="GB517" s="1479"/>
      <c r="GC517" s="1479"/>
      <c r="GD517" s="1479"/>
    </row>
    <row r="518" spans="1:186" ht="6" customHeight="1">
      <c r="A518" s="296"/>
      <c r="B518" s="701"/>
      <c r="C518" s="701"/>
      <c r="D518" s="701"/>
      <c r="E518" s="701"/>
      <c r="F518" s="1479"/>
      <c r="G518" s="1479"/>
      <c r="H518" s="1479"/>
      <c r="I518" s="1479"/>
      <c r="J518" s="1479"/>
      <c r="K518" s="1479"/>
      <c r="L518" s="1479"/>
      <c r="M518" s="1479"/>
      <c r="N518" s="1479"/>
      <c r="O518" s="1479"/>
      <c r="P518" s="1479"/>
      <c r="Q518" s="1479"/>
      <c r="R518" s="1479"/>
      <c r="S518" s="1479"/>
      <c r="T518" s="1479"/>
      <c r="U518" s="1479"/>
      <c r="V518" s="1479"/>
      <c r="W518" s="1479"/>
      <c r="X518" s="1479"/>
      <c r="Y518" s="1479"/>
      <c r="Z518" s="1479"/>
      <c r="AA518" s="1479"/>
      <c r="AB518" s="1479"/>
      <c r="AC518" s="1479"/>
      <c r="AD518" s="1479"/>
      <c r="AE518" s="1479"/>
      <c r="AF518" s="1479"/>
      <c r="AG518" s="1479"/>
      <c r="AH518" s="1479"/>
      <c r="AI518" s="1479"/>
      <c r="AJ518" s="1479"/>
      <c r="AK518" s="1479"/>
      <c r="AL518" s="1479"/>
      <c r="AM518" s="1479"/>
      <c r="AN518" s="1479"/>
      <c r="AO518" s="1479"/>
      <c r="AP518" s="1479"/>
      <c r="AQ518" s="1479"/>
      <c r="AR518" s="1479"/>
      <c r="AS518" s="1479"/>
      <c r="AT518" s="1479"/>
      <c r="AU518" s="1479"/>
      <c r="AV518" s="1479"/>
      <c r="AW518" s="1479"/>
      <c r="AX518" s="1492"/>
      <c r="AY518" s="1492"/>
      <c r="AZ518" s="1492"/>
      <c r="BA518" s="1492"/>
      <c r="BB518" s="1492"/>
      <c r="BC518" s="1479"/>
      <c r="BD518" s="1479"/>
      <c r="BE518" s="1479"/>
      <c r="BF518" s="1479"/>
      <c r="BG518" s="1479"/>
      <c r="BH518" s="1479"/>
      <c r="BI518" s="1479"/>
      <c r="BJ518" s="1479"/>
      <c r="BK518" s="1479"/>
      <c r="BL518" s="1479"/>
      <c r="BM518" s="1479"/>
      <c r="BN518" s="1479"/>
      <c r="BO518" s="1479"/>
      <c r="BP518" s="1479"/>
      <c r="BQ518" s="1479"/>
      <c r="BR518" s="1479"/>
      <c r="BS518" s="1479"/>
      <c r="BT518" s="1479"/>
      <c r="BU518" s="1479"/>
      <c r="BV518" s="1479"/>
      <c r="BW518" s="1479"/>
      <c r="BX518" s="1479"/>
      <c r="BY518" s="1479"/>
      <c r="BZ518" s="1479"/>
      <c r="CA518" s="1479"/>
      <c r="CB518" s="1479"/>
      <c r="CC518" s="1479"/>
      <c r="CD518" s="1479"/>
      <c r="CE518" s="1479"/>
      <c r="CF518" s="1484"/>
      <c r="CG518" s="1484"/>
      <c r="CH518" s="1484"/>
      <c r="CI518" s="1484"/>
      <c r="CJ518" s="1484"/>
      <c r="CK518" s="1484"/>
      <c r="CL518" s="1484"/>
      <c r="CM518" s="1484"/>
      <c r="CN518" s="1484"/>
      <c r="CO518" s="1484"/>
      <c r="CP518" s="1484"/>
      <c r="CQ518" s="1484"/>
      <c r="CR518" s="1484"/>
      <c r="CS518" s="1484"/>
      <c r="CT518" s="1484"/>
      <c r="CU518" s="1484"/>
      <c r="CV518" s="1484"/>
      <c r="CW518" s="1484"/>
      <c r="CX518" s="1484"/>
      <c r="CY518" s="1484"/>
      <c r="CZ518" s="1484"/>
      <c r="DA518" s="1484"/>
      <c r="DB518" s="1484"/>
      <c r="DC518" s="1484"/>
      <c r="DD518" s="1484"/>
      <c r="DE518" s="1484"/>
      <c r="DF518" s="1484"/>
      <c r="DG518" s="1484"/>
      <c r="DH518" s="1484"/>
      <c r="DI518" s="1484"/>
      <c r="DJ518" s="1484"/>
      <c r="DK518" s="1484"/>
      <c r="DL518" s="1495"/>
      <c r="DM518" s="1496"/>
      <c r="DN518" s="1496"/>
      <c r="DO518" s="1496"/>
      <c r="DP518" s="1496"/>
      <c r="DQ518" s="1497"/>
      <c r="DR518" s="1479"/>
      <c r="DS518" s="1479"/>
      <c r="DT518" s="1479"/>
      <c r="DU518" s="1479"/>
      <c r="DV518" s="1479"/>
      <c r="DW518" s="1479"/>
      <c r="DX518" s="1479"/>
      <c r="DY518" s="1479"/>
      <c r="DZ518" s="1479"/>
      <c r="EA518" s="1479"/>
      <c r="EB518" s="1479"/>
      <c r="EC518" s="1492"/>
      <c r="ED518" s="1492"/>
      <c r="EE518" s="1492"/>
      <c r="EF518" s="1492"/>
      <c r="EG518" s="1492"/>
      <c r="EH518" s="1492"/>
      <c r="EI518" s="1492"/>
      <c r="EJ518" s="1492"/>
      <c r="EK518" s="1492"/>
      <c r="EL518" s="1492"/>
      <c r="EM518" s="1492"/>
      <c r="EN518" s="1479"/>
      <c r="EO518" s="1479"/>
      <c r="EP518" s="1479"/>
      <c r="EQ518" s="1479"/>
      <c r="ER518" s="1479"/>
      <c r="ES518" s="1479"/>
      <c r="ET518" s="1479"/>
      <c r="EU518" s="1479"/>
      <c r="EV518" s="1479"/>
      <c r="EW518" s="1484"/>
      <c r="EX518" s="1484"/>
      <c r="EY518" s="1484"/>
      <c r="EZ518" s="1484"/>
      <c r="FA518" s="1484"/>
      <c r="FB518" s="1484"/>
      <c r="FC518" s="1484"/>
      <c r="FD518" s="1484"/>
      <c r="FE518" s="1484"/>
      <c r="FF518" s="1484"/>
      <c r="FG518" s="1484"/>
      <c r="FH518" s="1479"/>
      <c r="FI518" s="1479"/>
      <c r="FJ518" s="1479"/>
      <c r="FK518" s="1479"/>
      <c r="FL518" s="1479"/>
      <c r="FM518" s="1479"/>
      <c r="FN518" s="1479"/>
      <c r="FO518" s="1479"/>
      <c r="FP518" s="1479"/>
      <c r="FQ518" s="1479"/>
      <c r="FR518" s="1479"/>
      <c r="FS518" s="1479"/>
      <c r="FT518" s="1479"/>
      <c r="FU518" s="1479"/>
      <c r="FV518" s="1479"/>
      <c r="FW518" s="1479"/>
      <c r="FX518" s="1479"/>
      <c r="FY518" s="1479"/>
      <c r="FZ518" s="1479"/>
      <c r="GA518" s="1479"/>
      <c r="GB518" s="1479"/>
      <c r="GC518" s="1479"/>
      <c r="GD518" s="1479"/>
    </row>
    <row r="519" spans="1:186" ht="6" customHeight="1">
      <c r="A519" s="296"/>
      <c r="B519" s="1494">
        <v>20</v>
      </c>
      <c r="C519" s="701"/>
      <c r="D519" s="701"/>
      <c r="E519" s="701"/>
      <c r="F519" s="1479"/>
      <c r="G519" s="1479"/>
      <c r="H519" s="1479"/>
      <c r="I519" s="1479"/>
      <c r="J519" s="1479"/>
      <c r="K519" s="1479"/>
      <c r="L519" s="1479"/>
      <c r="M519" s="1479"/>
      <c r="N519" s="1479"/>
      <c r="O519" s="1479"/>
      <c r="P519" s="1479"/>
      <c r="Q519" s="1479"/>
      <c r="R519" s="1479"/>
      <c r="S519" s="1479"/>
      <c r="T519" s="1479"/>
      <c r="U519" s="1479"/>
      <c r="V519" s="1479"/>
      <c r="W519" s="1479"/>
      <c r="X519" s="1479"/>
      <c r="Y519" s="1479"/>
      <c r="Z519" s="1479"/>
      <c r="AA519" s="1479"/>
      <c r="AB519" s="1479"/>
      <c r="AC519" s="1479"/>
      <c r="AD519" s="1479"/>
      <c r="AE519" s="1479"/>
      <c r="AF519" s="1479"/>
      <c r="AG519" s="1479"/>
      <c r="AH519" s="1479"/>
      <c r="AI519" s="1479"/>
      <c r="AJ519" s="1479"/>
      <c r="AK519" s="1479"/>
      <c r="AL519" s="1479"/>
      <c r="AM519" s="1479"/>
      <c r="AN519" s="1479"/>
      <c r="AO519" s="1479"/>
      <c r="AP519" s="1479"/>
      <c r="AQ519" s="1479"/>
      <c r="AR519" s="1479"/>
      <c r="AS519" s="1479"/>
      <c r="AT519" s="1479"/>
      <c r="AU519" s="1479"/>
      <c r="AV519" s="1479"/>
      <c r="AW519" s="1479"/>
      <c r="AX519" s="1492"/>
      <c r="AY519" s="1492"/>
      <c r="AZ519" s="1492"/>
      <c r="BA519" s="1492"/>
      <c r="BB519" s="1492"/>
      <c r="BC519" s="1479"/>
      <c r="BD519" s="1479"/>
      <c r="BE519" s="1479"/>
      <c r="BF519" s="1479"/>
      <c r="BG519" s="1479"/>
      <c r="BH519" s="1479"/>
      <c r="BI519" s="1479"/>
      <c r="BJ519" s="1479"/>
      <c r="BK519" s="1479"/>
      <c r="BL519" s="1479"/>
      <c r="BM519" s="1479"/>
      <c r="BN519" s="1479"/>
      <c r="BO519" s="1479"/>
      <c r="BP519" s="1479"/>
      <c r="BQ519" s="1479"/>
      <c r="BR519" s="1479"/>
      <c r="BS519" s="1479"/>
      <c r="BT519" s="1479"/>
      <c r="BU519" s="1479"/>
      <c r="BV519" s="1479"/>
      <c r="BW519" s="1479"/>
      <c r="BX519" s="1479"/>
      <c r="BY519" s="1479"/>
      <c r="BZ519" s="1479"/>
      <c r="CA519" s="1479"/>
      <c r="CB519" s="1479"/>
      <c r="CC519" s="1479"/>
      <c r="CD519" s="1479"/>
      <c r="CE519" s="1479"/>
      <c r="CF519" s="1484"/>
      <c r="CG519" s="1484"/>
      <c r="CH519" s="1484"/>
      <c r="CI519" s="1484"/>
      <c r="CJ519" s="1484"/>
      <c r="CK519" s="1484"/>
      <c r="CL519" s="1484"/>
      <c r="CM519" s="1484"/>
      <c r="CN519" s="1484"/>
      <c r="CO519" s="1484"/>
      <c r="CP519" s="1484"/>
      <c r="CQ519" s="1484"/>
      <c r="CR519" s="1484"/>
      <c r="CS519" s="1484"/>
      <c r="CT519" s="1484"/>
      <c r="CU519" s="1484"/>
      <c r="CV519" s="1484"/>
      <c r="CW519" s="1484"/>
      <c r="CX519" s="1484"/>
      <c r="CY519" s="1484"/>
      <c r="CZ519" s="1484"/>
      <c r="DA519" s="1484"/>
      <c r="DB519" s="1484"/>
      <c r="DC519" s="1484"/>
      <c r="DD519" s="1484"/>
      <c r="DE519" s="1484"/>
      <c r="DF519" s="1484"/>
      <c r="DG519" s="1484"/>
      <c r="DH519" s="1484"/>
      <c r="DI519" s="1484"/>
      <c r="DJ519" s="1484"/>
      <c r="DK519" s="1484"/>
      <c r="DL519" s="1486"/>
      <c r="DM519" s="1487"/>
      <c r="DN519" s="1487"/>
      <c r="DO519" s="1487"/>
      <c r="DP519" s="1487"/>
      <c r="DQ519" s="1488"/>
      <c r="DR519" s="1479"/>
      <c r="DS519" s="1479"/>
      <c r="DT519" s="1479"/>
      <c r="DU519" s="1479"/>
      <c r="DV519" s="1479"/>
      <c r="DW519" s="1479"/>
      <c r="DX519" s="1479"/>
      <c r="DY519" s="1479"/>
      <c r="DZ519" s="1479"/>
      <c r="EA519" s="1479"/>
      <c r="EB519" s="1479"/>
      <c r="EC519" s="1492"/>
      <c r="ED519" s="1492"/>
      <c r="EE519" s="1492"/>
      <c r="EF519" s="1492"/>
      <c r="EG519" s="1492"/>
      <c r="EH519" s="1492"/>
      <c r="EI519" s="1492"/>
      <c r="EJ519" s="1492"/>
      <c r="EK519" s="1492"/>
      <c r="EL519" s="1492"/>
      <c r="EM519" s="1492"/>
      <c r="EN519" s="1479"/>
      <c r="EO519" s="1479"/>
      <c r="EP519" s="1479"/>
      <c r="EQ519" s="1479"/>
      <c r="ER519" s="1479"/>
      <c r="ES519" s="1479"/>
      <c r="ET519" s="1479"/>
      <c r="EU519" s="1479"/>
      <c r="EV519" s="1479"/>
      <c r="EW519" s="1484"/>
      <c r="EX519" s="1484"/>
      <c r="EY519" s="1484"/>
      <c r="EZ519" s="1484"/>
      <c r="FA519" s="1484"/>
      <c r="FB519" s="1484"/>
      <c r="FC519" s="1484"/>
      <c r="FD519" s="1484"/>
      <c r="FE519" s="1484"/>
      <c r="FF519" s="1484"/>
      <c r="FG519" s="1484"/>
      <c r="FH519" s="1479"/>
      <c r="FI519" s="1479"/>
      <c r="FJ519" s="1479"/>
      <c r="FK519" s="1479"/>
      <c r="FL519" s="1479"/>
      <c r="FM519" s="1479"/>
      <c r="FN519" s="1479"/>
      <c r="FO519" s="1479"/>
      <c r="FP519" s="1479"/>
      <c r="FQ519" s="1479"/>
      <c r="FR519" s="1479"/>
      <c r="FS519" s="1479"/>
      <c r="FT519" s="1479"/>
      <c r="FU519" s="1479"/>
      <c r="FV519" s="1479"/>
      <c r="FW519" s="1479"/>
      <c r="FX519" s="1479"/>
      <c r="FY519" s="1479"/>
      <c r="FZ519" s="1479"/>
      <c r="GA519" s="1479"/>
      <c r="GB519" s="1479"/>
      <c r="GC519" s="1479"/>
      <c r="GD519" s="1479"/>
    </row>
    <row r="520" spans="1:186" ht="6" customHeight="1">
      <c r="A520" s="296"/>
      <c r="B520" s="701"/>
      <c r="C520" s="701"/>
      <c r="D520" s="701"/>
      <c r="E520" s="701"/>
      <c r="F520" s="1479"/>
      <c r="G520" s="1479"/>
      <c r="H520" s="1479"/>
      <c r="I520" s="1479"/>
      <c r="J520" s="1479"/>
      <c r="K520" s="1479"/>
      <c r="L520" s="1479"/>
      <c r="M520" s="1479"/>
      <c r="N520" s="1479"/>
      <c r="O520" s="1479"/>
      <c r="P520" s="1479"/>
      <c r="Q520" s="1479"/>
      <c r="R520" s="1479"/>
      <c r="S520" s="1479"/>
      <c r="T520" s="1479"/>
      <c r="U520" s="1479"/>
      <c r="V520" s="1479"/>
      <c r="W520" s="1479"/>
      <c r="X520" s="1479"/>
      <c r="Y520" s="1479"/>
      <c r="Z520" s="1479"/>
      <c r="AA520" s="1479"/>
      <c r="AB520" s="1479"/>
      <c r="AC520" s="1479"/>
      <c r="AD520" s="1479"/>
      <c r="AE520" s="1479"/>
      <c r="AF520" s="1479"/>
      <c r="AG520" s="1479"/>
      <c r="AH520" s="1479"/>
      <c r="AI520" s="1479"/>
      <c r="AJ520" s="1479"/>
      <c r="AK520" s="1479"/>
      <c r="AL520" s="1479"/>
      <c r="AM520" s="1479"/>
      <c r="AN520" s="1479"/>
      <c r="AO520" s="1479"/>
      <c r="AP520" s="1479"/>
      <c r="AQ520" s="1479"/>
      <c r="AR520" s="1479"/>
      <c r="AS520" s="1479"/>
      <c r="AT520" s="1479"/>
      <c r="AU520" s="1479"/>
      <c r="AV520" s="1479"/>
      <c r="AW520" s="1479"/>
      <c r="AX520" s="1492"/>
      <c r="AY520" s="1492"/>
      <c r="AZ520" s="1492"/>
      <c r="BA520" s="1492"/>
      <c r="BB520" s="1492"/>
      <c r="BC520" s="1479"/>
      <c r="BD520" s="1479"/>
      <c r="BE520" s="1479"/>
      <c r="BF520" s="1479"/>
      <c r="BG520" s="1479"/>
      <c r="BH520" s="1479"/>
      <c r="BI520" s="1479"/>
      <c r="BJ520" s="1479"/>
      <c r="BK520" s="1479"/>
      <c r="BL520" s="1479"/>
      <c r="BM520" s="1479"/>
      <c r="BN520" s="1479"/>
      <c r="BO520" s="1479"/>
      <c r="BP520" s="1479"/>
      <c r="BQ520" s="1479"/>
      <c r="BR520" s="1479"/>
      <c r="BS520" s="1479"/>
      <c r="BT520" s="1479"/>
      <c r="BU520" s="1479"/>
      <c r="BV520" s="1479"/>
      <c r="BW520" s="1479"/>
      <c r="BX520" s="1479"/>
      <c r="BY520" s="1479"/>
      <c r="BZ520" s="1479"/>
      <c r="CA520" s="1479"/>
      <c r="CB520" s="1479"/>
      <c r="CC520" s="1479"/>
      <c r="CD520" s="1479"/>
      <c r="CE520" s="1479"/>
      <c r="CF520" s="1484"/>
      <c r="CG520" s="1484"/>
      <c r="CH520" s="1484"/>
      <c r="CI520" s="1484"/>
      <c r="CJ520" s="1484"/>
      <c r="CK520" s="1484"/>
      <c r="CL520" s="1484"/>
      <c r="CM520" s="1484"/>
      <c r="CN520" s="1484"/>
      <c r="CO520" s="1484"/>
      <c r="CP520" s="1484"/>
      <c r="CQ520" s="1484"/>
      <c r="CR520" s="1484"/>
      <c r="CS520" s="1484"/>
      <c r="CT520" s="1484"/>
      <c r="CU520" s="1484"/>
      <c r="CV520" s="1484"/>
      <c r="CW520" s="1484"/>
      <c r="CX520" s="1484"/>
      <c r="CY520" s="1484"/>
      <c r="CZ520" s="1484"/>
      <c r="DA520" s="1484"/>
      <c r="DB520" s="1484"/>
      <c r="DC520" s="1484"/>
      <c r="DD520" s="1484"/>
      <c r="DE520" s="1484"/>
      <c r="DF520" s="1484"/>
      <c r="DG520" s="1484"/>
      <c r="DH520" s="1484"/>
      <c r="DI520" s="1484"/>
      <c r="DJ520" s="1484"/>
      <c r="DK520" s="1484"/>
      <c r="DL520" s="1489"/>
      <c r="DM520" s="1490"/>
      <c r="DN520" s="1490"/>
      <c r="DO520" s="1490"/>
      <c r="DP520" s="1490"/>
      <c r="DQ520" s="1491"/>
      <c r="DR520" s="1479"/>
      <c r="DS520" s="1479"/>
      <c r="DT520" s="1479"/>
      <c r="DU520" s="1479"/>
      <c r="DV520" s="1479"/>
      <c r="DW520" s="1479"/>
      <c r="DX520" s="1479"/>
      <c r="DY520" s="1479"/>
      <c r="DZ520" s="1479"/>
      <c r="EA520" s="1479"/>
      <c r="EB520" s="1479"/>
      <c r="EC520" s="1492"/>
      <c r="ED520" s="1492"/>
      <c r="EE520" s="1492"/>
      <c r="EF520" s="1492"/>
      <c r="EG520" s="1492"/>
      <c r="EH520" s="1492"/>
      <c r="EI520" s="1492"/>
      <c r="EJ520" s="1492"/>
      <c r="EK520" s="1492"/>
      <c r="EL520" s="1492"/>
      <c r="EM520" s="1492"/>
      <c r="EN520" s="1479"/>
      <c r="EO520" s="1479"/>
      <c r="EP520" s="1479"/>
      <c r="EQ520" s="1479"/>
      <c r="ER520" s="1479"/>
      <c r="ES520" s="1479"/>
      <c r="ET520" s="1479"/>
      <c r="EU520" s="1479"/>
      <c r="EV520" s="1479"/>
      <c r="EW520" s="1484"/>
      <c r="EX520" s="1484"/>
      <c r="EY520" s="1484"/>
      <c r="EZ520" s="1484"/>
      <c r="FA520" s="1484"/>
      <c r="FB520" s="1484"/>
      <c r="FC520" s="1484"/>
      <c r="FD520" s="1484"/>
      <c r="FE520" s="1484"/>
      <c r="FF520" s="1484"/>
      <c r="FG520" s="1484"/>
      <c r="FH520" s="1479"/>
      <c r="FI520" s="1479"/>
      <c r="FJ520" s="1479"/>
      <c r="FK520" s="1479"/>
      <c r="FL520" s="1479"/>
      <c r="FM520" s="1479"/>
      <c r="FN520" s="1479"/>
      <c r="FO520" s="1479"/>
      <c r="FP520" s="1479"/>
      <c r="FQ520" s="1479"/>
      <c r="FR520" s="1479"/>
      <c r="FS520" s="1479"/>
      <c r="FT520" s="1479"/>
      <c r="FU520" s="1479"/>
      <c r="FV520" s="1479"/>
      <c r="FW520" s="1479"/>
      <c r="FX520" s="1479"/>
      <c r="FY520" s="1479"/>
      <c r="FZ520" s="1479"/>
      <c r="GA520" s="1479"/>
      <c r="GB520" s="1479"/>
      <c r="GC520" s="1479"/>
      <c r="GD520" s="1479"/>
    </row>
    <row r="521" spans="1:186" ht="6" customHeight="1" thickBot="1">
      <c r="A521" s="296"/>
      <c r="B521" s="869"/>
      <c r="C521" s="869"/>
      <c r="D521" s="869"/>
      <c r="E521" s="869"/>
      <c r="F521" s="1480"/>
      <c r="G521" s="1480"/>
      <c r="H521" s="1480"/>
      <c r="I521" s="1480"/>
      <c r="J521" s="1480"/>
      <c r="K521" s="1480"/>
      <c r="L521" s="1480"/>
      <c r="M521" s="1480"/>
      <c r="N521" s="1480"/>
      <c r="O521" s="1480"/>
      <c r="P521" s="1480"/>
      <c r="Q521" s="1480"/>
      <c r="R521" s="1480"/>
      <c r="S521" s="1480"/>
      <c r="T521" s="1480"/>
      <c r="U521" s="1480"/>
      <c r="V521" s="1480"/>
      <c r="W521" s="1480"/>
      <c r="X521" s="1480"/>
      <c r="Y521" s="1480"/>
      <c r="Z521" s="1480"/>
      <c r="AA521" s="1480"/>
      <c r="AB521" s="1480"/>
      <c r="AC521" s="1480"/>
      <c r="AD521" s="1480"/>
      <c r="AE521" s="1480"/>
      <c r="AF521" s="1480"/>
      <c r="AG521" s="1480"/>
      <c r="AH521" s="1480"/>
      <c r="AI521" s="1480"/>
      <c r="AJ521" s="1480"/>
      <c r="AK521" s="1480"/>
      <c r="AL521" s="1480"/>
      <c r="AM521" s="1480"/>
      <c r="AN521" s="1480"/>
      <c r="AO521" s="1480"/>
      <c r="AP521" s="1480"/>
      <c r="AQ521" s="1480"/>
      <c r="AR521" s="1480"/>
      <c r="AS521" s="1480"/>
      <c r="AT521" s="1480"/>
      <c r="AU521" s="1480"/>
      <c r="AV521" s="1480"/>
      <c r="AW521" s="1480"/>
      <c r="AX521" s="1493"/>
      <c r="AY521" s="1493"/>
      <c r="AZ521" s="1493"/>
      <c r="BA521" s="1493"/>
      <c r="BB521" s="1493"/>
      <c r="BC521" s="1480"/>
      <c r="BD521" s="1480"/>
      <c r="BE521" s="1480"/>
      <c r="BF521" s="1480"/>
      <c r="BG521" s="1480"/>
      <c r="BH521" s="1480"/>
      <c r="BI521" s="1480"/>
      <c r="BJ521" s="1480"/>
      <c r="BK521" s="1480"/>
      <c r="BL521" s="1480"/>
      <c r="BM521" s="1480"/>
      <c r="BN521" s="1480"/>
      <c r="BO521" s="1480"/>
      <c r="BP521" s="1480"/>
      <c r="BQ521" s="1480"/>
      <c r="BR521" s="1480"/>
      <c r="BS521" s="1480"/>
      <c r="BT521" s="1480"/>
      <c r="BU521" s="1480"/>
      <c r="BV521" s="1480"/>
      <c r="BW521" s="1480"/>
      <c r="BX521" s="1480"/>
      <c r="BY521" s="1480"/>
      <c r="BZ521" s="1480"/>
      <c r="CA521" s="1480"/>
      <c r="CB521" s="1480"/>
      <c r="CC521" s="1480"/>
      <c r="CD521" s="1480"/>
      <c r="CE521" s="1480"/>
      <c r="CF521" s="1485"/>
      <c r="CG521" s="1485"/>
      <c r="CH521" s="1485"/>
      <c r="CI521" s="1485"/>
      <c r="CJ521" s="1485"/>
      <c r="CK521" s="1485"/>
      <c r="CL521" s="1485"/>
      <c r="CM521" s="1485"/>
      <c r="CN521" s="1485"/>
      <c r="CO521" s="1485"/>
      <c r="CP521" s="1485"/>
      <c r="CQ521" s="1485"/>
      <c r="CR521" s="1485"/>
      <c r="CS521" s="1485"/>
      <c r="CT521" s="1485"/>
      <c r="CU521" s="1485"/>
      <c r="CV521" s="1485"/>
      <c r="CW521" s="1485"/>
      <c r="CX521" s="1485"/>
      <c r="CY521" s="1485"/>
      <c r="CZ521" s="1485"/>
      <c r="DA521" s="1485"/>
      <c r="DB521" s="1485"/>
      <c r="DC521" s="1485"/>
      <c r="DD521" s="1485"/>
      <c r="DE521" s="1485"/>
      <c r="DF521" s="1485"/>
      <c r="DG521" s="1485"/>
      <c r="DH521" s="1485"/>
      <c r="DI521" s="1485"/>
      <c r="DJ521" s="1485"/>
      <c r="DK521" s="1485"/>
      <c r="DL521" s="1489"/>
      <c r="DM521" s="1490"/>
      <c r="DN521" s="1490"/>
      <c r="DO521" s="1490"/>
      <c r="DP521" s="1490"/>
      <c r="DQ521" s="1491"/>
      <c r="DR521" s="1480"/>
      <c r="DS521" s="1480"/>
      <c r="DT521" s="1480"/>
      <c r="DU521" s="1480"/>
      <c r="DV521" s="1480"/>
      <c r="DW521" s="1480"/>
      <c r="DX521" s="1480"/>
      <c r="DY521" s="1480"/>
      <c r="DZ521" s="1480"/>
      <c r="EA521" s="1480"/>
      <c r="EB521" s="1480"/>
      <c r="EC521" s="1493"/>
      <c r="ED521" s="1493"/>
      <c r="EE521" s="1493"/>
      <c r="EF521" s="1493"/>
      <c r="EG521" s="1493"/>
      <c r="EH521" s="1493"/>
      <c r="EI521" s="1493"/>
      <c r="EJ521" s="1493"/>
      <c r="EK521" s="1493"/>
      <c r="EL521" s="1493"/>
      <c r="EM521" s="1493"/>
      <c r="EN521" s="1480"/>
      <c r="EO521" s="1480"/>
      <c r="EP521" s="1480"/>
      <c r="EQ521" s="1480"/>
      <c r="ER521" s="1480"/>
      <c r="ES521" s="1480"/>
      <c r="ET521" s="1480"/>
      <c r="EU521" s="1480"/>
      <c r="EV521" s="1480"/>
      <c r="EW521" s="1485"/>
      <c r="EX521" s="1485"/>
      <c r="EY521" s="1485"/>
      <c r="EZ521" s="1485"/>
      <c r="FA521" s="1485"/>
      <c r="FB521" s="1485"/>
      <c r="FC521" s="1485"/>
      <c r="FD521" s="1485"/>
      <c r="FE521" s="1485"/>
      <c r="FF521" s="1485"/>
      <c r="FG521" s="1485"/>
      <c r="FH521" s="1480"/>
      <c r="FI521" s="1480"/>
      <c r="FJ521" s="1480"/>
      <c r="FK521" s="1480"/>
      <c r="FL521" s="1480"/>
      <c r="FM521" s="1480"/>
      <c r="FN521" s="1480"/>
      <c r="FO521" s="1480"/>
      <c r="FP521" s="1480"/>
      <c r="FQ521" s="1480"/>
      <c r="FR521" s="1480"/>
      <c r="FS521" s="1480"/>
      <c r="FT521" s="1480"/>
      <c r="FU521" s="1480"/>
      <c r="FV521" s="1480"/>
      <c r="FW521" s="1480"/>
      <c r="FX521" s="1480"/>
      <c r="FY521" s="1480"/>
      <c r="FZ521" s="1480"/>
      <c r="GA521" s="1480"/>
      <c r="GB521" s="1480"/>
      <c r="GC521" s="1480"/>
      <c r="GD521" s="1480"/>
    </row>
    <row r="522" spans="1:186" ht="6" customHeight="1" thickTop="1">
      <c r="A522" s="296"/>
      <c r="B522" s="1481" t="s">
        <v>121</v>
      </c>
      <c r="C522" s="1482"/>
      <c r="D522" s="1482"/>
      <c r="E522" s="1482"/>
      <c r="F522" s="1482"/>
      <c r="G522" s="1482"/>
      <c r="H522" s="1482"/>
      <c r="I522" s="1482"/>
      <c r="J522" s="1482"/>
      <c r="K522" s="1482"/>
      <c r="L522" s="1482"/>
      <c r="M522" s="1482"/>
      <c r="N522" s="1482"/>
      <c r="O522" s="1482"/>
      <c r="P522" s="1482"/>
      <c r="Q522" s="1482"/>
      <c r="R522" s="1482"/>
      <c r="S522" s="1482"/>
      <c r="T522" s="1482"/>
      <c r="U522" s="1482"/>
      <c r="V522" s="1482"/>
      <c r="W522" s="1482"/>
      <c r="X522" s="1482"/>
      <c r="Y522" s="1482"/>
      <c r="Z522" s="1482"/>
      <c r="AA522" s="1482"/>
      <c r="AB522" s="1482"/>
      <c r="AC522" s="1482"/>
      <c r="AD522" s="1462"/>
      <c r="AE522" s="1462"/>
      <c r="AF522" s="1462"/>
      <c r="AG522" s="1462"/>
      <c r="AH522" s="1462"/>
      <c r="AI522" s="1462"/>
      <c r="AJ522" s="1462"/>
      <c r="AK522" s="1462"/>
      <c r="AL522" s="1462"/>
      <c r="AM522" s="1462"/>
      <c r="AN522" s="1462"/>
      <c r="AO522" s="1462"/>
      <c r="AP522" s="1462"/>
      <c r="AQ522" s="1462"/>
      <c r="AR522" s="1462"/>
      <c r="AS522" s="1462"/>
      <c r="AT522" s="1462"/>
      <c r="AU522" s="1462"/>
      <c r="AV522" s="1462"/>
      <c r="AW522" s="1462"/>
      <c r="AX522" s="1462"/>
      <c r="AY522" s="1462"/>
      <c r="AZ522" s="1462"/>
      <c r="BA522" s="1462"/>
      <c r="BB522" s="1462"/>
      <c r="BC522" s="1462"/>
      <c r="BD522" s="1462"/>
      <c r="BE522" s="1462"/>
      <c r="BF522" s="1462"/>
      <c r="BG522" s="1462"/>
      <c r="BH522" s="1462"/>
      <c r="BI522" s="1462"/>
      <c r="BJ522" s="1462"/>
      <c r="BK522" s="1462"/>
      <c r="BL522" s="1462"/>
      <c r="BM522" s="1462"/>
      <c r="BN522" s="1462"/>
      <c r="BO522" s="1462"/>
      <c r="BP522" s="1462"/>
      <c r="BQ522" s="1462"/>
      <c r="BR522" s="1462"/>
      <c r="BS522" s="1462"/>
      <c r="BT522" s="1462"/>
      <c r="BU522" s="1462"/>
      <c r="BV522" s="1462"/>
      <c r="BW522" s="1462"/>
      <c r="BX522" s="1462"/>
      <c r="BY522" s="1462"/>
      <c r="BZ522" s="1462"/>
      <c r="CA522" s="1462"/>
      <c r="CB522" s="1462"/>
      <c r="CC522" s="1462"/>
      <c r="CD522" s="1462"/>
      <c r="CE522" s="1462"/>
      <c r="CF522" s="1470">
        <f>SUM(CF462:CO521)</f>
        <v>0</v>
      </c>
      <c r="CG522" s="1470"/>
      <c r="CH522" s="1470"/>
      <c r="CI522" s="1470"/>
      <c r="CJ522" s="1470"/>
      <c r="CK522" s="1470"/>
      <c r="CL522" s="1470"/>
      <c r="CM522" s="1470"/>
      <c r="CN522" s="1470"/>
      <c r="CO522" s="1470"/>
      <c r="CP522" s="1464">
        <f>SUM(CP462:CZ521)</f>
        <v>0</v>
      </c>
      <c r="CQ522" s="1464"/>
      <c r="CR522" s="1464"/>
      <c r="CS522" s="1464"/>
      <c r="CT522" s="1464"/>
      <c r="CU522" s="1464"/>
      <c r="CV522" s="1464"/>
      <c r="CW522" s="1464"/>
      <c r="CX522" s="1464"/>
      <c r="CY522" s="1464"/>
      <c r="CZ522" s="1464"/>
      <c r="DA522" s="1464">
        <f>SUM(DA462:DK521)</f>
        <v>0</v>
      </c>
      <c r="DB522" s="1464"/>
      <c r="DC522" s="1464"/>
      <c r="DD522" s="1464"/>
      <c r="DE522" s="1464"/>
      <c r="DF522" s="1464"/>
      <c r="DG522" s="1464"/>
      <c r="DH522" s="1464"/>
      <c r="DI522" s="1464"/>
      <c r="DJ522" s="1464"/>
      <c r="DK522" s="1464"/>
      <c r="DL522" s="1471"/>
      <c r="DM522" s="1472"/>
      <c r="DN522" s="1472"/>
      <c r="DO522" s="1472"/>
      <c r="DP522" s="1472"/>
      <c r="DQ522" s="1473"/>
      <c r="DR522" s="1474"/>
      <c r="DS522" s="1474"/>
      <c r="DT522" s="1474"/>
      <c r="DU522" s="1474"/>
      <c r="DV522" s="1474"/>
      <c r="DW522" s="1474"/>
      <c r="DX522" s="1474"/>
      <c r="DY522" s="1474"/>
      <c r="DZ522" s="1474"/>
      <c r="EA522" s="1474"/>
      <c r="EB522" s="1474"/>
      <c r="EC522" s="1475"/>
      <c r="ED522" s="1475"/>
      <c r="EE522" s="1475"/>
      <c r="EF522" s="1475"/>
      <c r="EG522" s="1475"/>
      <c r="EH522" s="1475"/>
      <c r="EI522" s="1475"/>
      <c r="EJ522" s="1475"/>
      <c r="EK522" s="1475"/>
      <c r="EL522" s="1475"/>
      <c r="EM522" s="1475"/>
      <c r="EN522" s="1462"/>
      <c r="EO522" s="1462"/>
      <c r="EP522" s="1462"/>
      <c r="EQ522" s="1462"/>
      <c r="ER522" s="1462"/>
      <c r="ES522" s="1462"/>
      <c r="ET522" s="1462"/>
      <c r="EU522" s="1462"/>
      <c r="EV522" s="1462"/>
      <c r="EW522" s="1464">
        <f>SUM(EW462:FG521)</f>
        <v>0</v>
      </c>
      <c r="EX522" s="1464"/>
      <c r="EY522" s="1464"/>
      <c r="EZ522" s="1464"/>
      <c r="FA522" s="1464"/>
      <c r="FB522" s="1464"/>
      <c r="FC522" s="1464"/>
      <c r="FD522" s="1464"/>
      <c r="FE522" s="1464"/>
      <c r="FF522" s="1464"/>
      <c r="FG522" s="1464"/>
      <c r="FH522" s="1462"/>
      <c r="FI522" s="1462"/>
      <c r="FJ522" s="1462"/>
      <c r="FK522" s="1462"/>
      <c r="FL522" s="1462"/>
      <c r="FM522" s="1462"/>
      <c r="FN522" s="1462"/>
      <c r="FO522" s="1462"/>
      <c r="FP522" s="1462"/>
      <c r="FQ522" s="1462"/>
      <c r="FR522" s="1462"/>
      <c r="FS522" s="1462"/>
      <c r="FT522" s="1464">
        <f>SUM(FT462:GD521)</f>
        <v>0</v>
      </c>
      <c r="FU522" s="1464"/>
      <c r="FV522" s="1464"/>
      <c r="FW522" s="1464"/>
      <c r="FX522" s="1464"/>
      <c r="FY522" s="1464"/>
      <c r="FZ522" s="1464"/>
      <c r="GA522" s="1464"/>
      <c r="GB522" s="1464"/>
      <c r="GC522" s="1464"/>
      <c r="GD522" s="1464"/>
    </row>
    <row r="523" spans="1:186" ht="6" customHeight="1">
      <c r="A523" s="296"/>
      <c r="B523" s="1468"/>
      <c r="C523" s="1468"/>
      <c r="D523" s="1468"/>
      <c r="E523" s="1468"/>
      <c r="F523" s="1468"/>
      <c r="G523" s="1468"/>
      <c r="H523" s="1468"/>
      <c r="I523" s="1468"/>
      <c r="J523" s="1468"/>
      <c r="K523" s="1468"/>
      <c r="L523" s="1468"/>
      <c r="M523" s="1468"/>
      <c r="N523" s="1468"/>
      <c r="O523" s="1468"/>
      <c r="P523" s="1468"/>
      <c r="Q523" s="1468"/>
      <c r="R523" s="1468"/>
      <c r="S523" s="1468"/>
      <c r="T523" s="1468"/>
      <c r="U523" s="1468"/>
      <c r="V523" s="1468"/>
      <c r="W523" s="1468"/>
      <c r="X523" s="1468"/>
      <c r="Y523" s="1468"/>
      <c r="Z523" s="1468"/>
      <c r="AA523" s="1468"/>
      <c r="AB523" s="1468"/>
      <c r="AC523" s="1468"/>
      <c r="AD523" s="1451"/>
      <c r="AE523" s="1451"/>
      <c r="AF523" s="1451"/>
      <c r="AG523" s="1451"/>
      <c r="AH523" s="1451"/>
      <c r="AI523" s="1451"/>
      <c r="AJ523" s="1451"/>
      <c r="AK523" s="1451"/>
      <c r="AL523" s="1451"/>
      <c r="AM523" s="1451"/>
      <c r="AN523" s="1451"/>
      <c r="AO523" s="1451"/>
      <c r="AP523" s="1451"/>
      <c r="AQ523" s="1451"/>
      <c r="AR523" s="1451"/>
      <c r="AS523" s="1451"/>
      <c r="AT523" s="1451"/>
      <c r="AU523" s="1451"/>
      <c r="AV523" s="1451"/>
      <c r="AW523" s="1451"/>
      <c r="AX523" s="1451"/>
      <c r="AY523" s="1451"/>
      <c r="AZ523" s="1451"/>
      <c r="BA523" s="1451"/>
      <c r="BB523" s="1451"/>
      <c r="BC523" s="1451"/>
      <c r="BD523" s="1451"/>
      <c r="BE523" s="1451"/>
      <c r="BF523" s="1451"/>
      <c r="BG523" s="1451"/>
      <c r="BH523" s="1451"/>
      <c r="BI523" s="1451"/>
      <c r="BJ523" s="1451"/>
      <c r="BK523" s="1451"/>
      <c r="BL523" s="1451"/>
      <c r="BM523" s="1451"/>
      <c r="BN523" s="1451"/>
      <c r="BO523" s="1451"/>
      <c r="BP523" s="1451"/>
      <c r="BQ523" s="1451"/>
      <c r="BR523" s="1451"/>
      <c r="BS523" s="1451"/>
      <c r="BT523" s="1451"/>
      <c r="BU523" s="1451"/>
      <c r="BV523" s="1451"/>
      <c r="BW523" s="1451"/>
      <c r="BX523" s="1451"/>
      <c r="BY523" s="1451"/>
      <c r="BZ523" s="1451"/>
      <c r="CA523" s="1451"/>
      <c r="CB523" s="1451"/>
      <c r="CC523" s="1451"/>
      <c r="CD523" s="1451"/>
      <c r="CE523" s="1451"/>
      <c r="CF523" s="1465"/>
      <c r="CG523" s="1465"/>
      <c r="CH523" s="1465"/>
      <c r="CI523" s="1465"/>
      <c r="CJ523" s="1465"/>
      <c r="CK523" s="1465"/>
      <c r="CL523" s="1465"/>
      <c r="CM523" s="1465"/>
      <c r="CN523" s="1465"/>
      <c r="CO523" s="1465"/>
      <c r="CP523" s="1465"/>
      <c r="CQ523" s="1465"/>
      <c r="CR523" s="1465"/>
      <c r="CS523" s="1465"/>
      <c r="CT523" s="1465"/>
      <c r="CU523" s="1465"/>
      <c r="CV523" s="1465"/>
      <c r="CW523" s="1465"/>
      <c r="CX523" s="1465"/>
      <c r="CY523" s="1465"/>
      <c r="CZ523" s="1465"/>
      <c r="DA523" s="1465"/>
      <c r="DB523" s="1465"/>
      <c r="DC523" s="1465"/>
      <c r="DD523" s="1465"/>
      <c r="DE523" s="1465"/>
      <c r="DF523" s="1465"/>
      <c r="DG523" s="1465"/>
      <c r="DH523" s="1465"/>
      <c r="DI523" s="1465"/>
      <c r="DJ523" s="1465"/>
      <c r="DK523" s="1465"/>
      <c r="DL523" s="1456"/>
      <c r="DM523" s="1457"/>
      <c r="DN523" s="1457"/>
      <c r="DO523" s="1457"/>
      <c r="DP523" s="1457"/>
      <c r="DQ523" s="1458"/>
      <c r="DR523" s="1451"/>
      <c r="DS523" s="1451"/>
      <c r="DT523" s="1451"/>
      <c r="DU523" s="1451"/>
      <c r="DV523" s="1451"/>
      <c r="DW523" s="1451"/>
      <c r="DX523" s="1451"/>
      <c r="DY523" s="1451"/>
      <c r="DZ523" s="1451"/>
      <c r="EA523" s="1451"/>
      <c r="EB523" s="1451"/>
      <c r="EC523" s="1476"/>
      <c r="ED523" s="1476"/>
      <c r="EE523" s="1476"/>
      <c r="EF523" s="1476"/>
      <c r="EG523" s="1476"/>
      <c r="EH523" s="1476"/>
      <c r="EI523" s="1476"/>
      <c r="EJ523" s="1476"/>
      <c r="EK523" s="1476"/>
      <c r="EL523" s="1476"/>
      <c r="EM523" s="1476"/>
      <c r="EN523" s="1451"/>
      <c r="EO523" s="1451"/>
      <c r="EP523" s="1451"/>
      <c r="EQ523" s="1451"/>
      <c r="ER523" s="1451"/>
      <c r="ES523" s="1451"/>
      <c r="ET523" s="1451"/>
      <c r="EU523" s="1451"/>
      <c r="EV523" s="1451"/>
      <c r="EW523" s="1465"/>
      <c r="EX523" s="1465"/>
      <c r="EY523" s="1465"/>
      <c r="EZ523" s="1465"/>
      <c r="FA523" s="1465"/>
      <c r="FB523" s="1465"/>
      <c r="FC523" s="1465"/>
      <c r="FD523" s="1465"/>
      <c r="FE523" s="1465"/>
      <c r="FF523" s="1465"/>
      <c r="FG523" s="1465"/>
      <c r="FH523" s="1451"/>
      <c r="FI523" s="1451"/>
      <c r="FJ523" s="1451"/>
      <c r="FK523" s="1451"/>
      <c r="FL523" s="1451"/>
      <c r="FM523" s="1451"/>
      <c r="FN523" s="1451"/>
      <c r="FO523" s="1451"/>
      <c r="FP523" s="1451"/>
      <c r="FQ523" s="1451"/>
      <c r="FR523" s="1451"/>
      <c r="FS523" s="1451"/>
      <c r="FT523" s="1465"/>
      <c r="FU523" s="1465"/>
      <c r="FV523" s="1465"/>
      <c r="FW523" s="1465"/>
      <c r="FX523" s="1465"/>
      <c r="FY523" s="1465"/>
      <c r="FZ523" s="1465"/>
      <c r="GA523" s="1465"/>
      <c r="GB523" s="1465"/>
      <c r="GC523" s="1465"/>
      <c r="GD523" s="1465"/>
    </row>
    <row r="524" spans="1:186" ht="6" customHeight="1">
      <c r="A524" s="296"/>
      <c r="B524" s="1483"/>
      <c r="C524" s="1483"/>
      <c r="D524" s="1483"/>
      <c r="E524" s="1483"/>
      <c r="F524" s="1483"/>
      <c r="G524" s="1483"/>
      <c r="H524" s="1483"/>
      <c r="I524" s="1483"/>
      <c r="J524" s="1483"/>
      <c r="K524" s="1483"/>
      <c r="L524" s="1483"/>
      <c r="M524" s="1483"/>
      <c r="N524" s="1483"/>
      <c r="O524" s="1483"/>
      <c r="P524" s="1483"/>
      <c r="Q524" s="1483"/>
      <c r="R524" s="1483"/>
      <c r="S524" s="1483"/>
      <c r="T524" s="1483"/>
      <c r="U524" s="1483"/>
      <c r="V524" s="1483"/>
      <c r="W524" s="1483"/>
      <c r="X524" s="1483"/>
      <c r="Y524" s="1483"/>
      <c r="Z524" s="1483"/>
      <c r="AA524" s="1483"/>
      <c r="AB524" s="1483"/>
      <c r="AC524" s="1483"/>
      <c r="AD524" s="1463"/>
      <c r="AE524" s="1463"/>
      <c r="AF524" s="1463"/>
      <c r="AG524" s="1463"/>
      <c r="AH524" s="1463"/>
      <c r="AI524" s="1463"/>
      <c r="AJ524" s="1463"/>
      <c r="AK524" s="1463"/>
      <c r="AL524" s="1463"/>
      <c r="AM524" s="1463"/>
      <c r="AN524" s="1463"/>
      <c r="AO524" s="1463"/>
      <c r="AP524" s="1463"/>
      <c r="AQ524" s="1463"/>
      <c r="AR524" s="1463"/>
      <c r="AS524" s="1463"/>
      <c r="AT524" s="1463"/>
      <c r="AU524" s="1463"/>
      <c r="AV524" s="1463"/>
      <c r="AW524" s="1463"/>
      <c r="AX524" s="1463"/>
      <c r="AY524" s="1463"/>
      <c r="AZ524" s="1463"/>
      <c r="BA524" s="1463"/>
      <c r="BB524" s="1463"/>
      <c r="BC524" s="1463"/>
      <c r="BD524" s="1463"/>
      <c r="BE524" s="1463"/>
      <c r="BF524" s="1463"/>
      <c r="BG524" s="1463"/>
      <c r="BH524" s="1463"/>
      <c r="BI524" s="1463"/>
      <c r="BJ524" s="1463"/>
      <c r="BK524" s="1463"/>
      <c r="BL524" s="1463"/>
      <c r="BM524" s="1463"/>
      <c r="BN524" s="1463"/>
      <c r="BO524" s="1463"/>
      <c r="BP524" s="1463"/>
      <c r="BQ524" s="1463"/>
      <c r="BR524" s="1463"/>
      <c r="BS524" s="1463"/>
      <c r="BT524" s="1463"/>
      <c r="BU524" s="1463"/>
      <c r="BV524" s="1463"/>
      <c r="BW524" s="1463"/>
      <c r="BX524" s="1463"/>
      <c r="BY524" s="1463"/>
      <c r="BZ524" s="1463"/>
      <c r="CA524" s="1463"/>
      <c r="CB524" s="1463"/>
      <c r="CC524" s="1463"/>
      <c r="CD524" s="1463"/>
      <c r="CE524" s="1463"/>
      <c r="CF524" s="1466"/>
      <c r="CG524" s="1466"/>
      <c r="CH524" s="1466"/>
      <c r="CI524" s="1466"/>
      <c r="CJ524" s="1466"/>
      <c r="CK524" s="1466"/>
      <c r="CL524" s="1466"/>
      <c r="CM524" s="1466"/>
      <c r="CN524" s="1466"/>
      <c r="CO524" s="1466"/>
      <c r="CP524" s="1466"/>
      <c r="CQ524" s="1466"/>
      <c r="CR524" s="1466"/>
      <c r="CS524" s="1466"/>
      <c r="CT524" s="1466"/>
      <c r="CU524" s="1466"/>
      <c r="CV524" s="1466"/>
      <c r="CW524" s="1466"/>
      <c r="CX524" s="1466"/>
      <c r="CY524" s="1466"/>
      <c r="CZ524" s="1466"/>
      <c r="DA524" s="1466"/>
      <c r="DB524" s="1466"/>
      <c r="DC524" s="1466"/>
      <c r="DD524" s="1466"/>
      <c r="DE524" s="1466"/>
      <c r="DF524" s="1466"/>
      <c r="DG524" s="1466"/>
      <c r="DH524" s="1466"/>
      <c r="DI524" s="1466"/>
      <c r="DJ524" s="1466"/>
      <c r="DK524" s="1466"/>
      <c r="DL524" s="1456"/>
      <c r="DM524" s="1457"/>
      <c r="DN524" s="1457"/>
      <c r="DO524" s="1457"/>
      <c r="DP524" s="1457"/>
      <c r="DQ524" s="1458"/>
      <c r="DR524" s="1463"/>
      <c r="DS524" s="1463"/>
      <c r="DT524" s="1463"/>
      <c r="DU524" s="1463"/>
      <c r="DV524" s="1463"/>
      <c r="DW524" s="1463"/>
      <c r="DX524" s="1463"/>
      <c r="DY524" s="1463"/>
      <c r="DZ524" s="1463"/>
      <c r="EA524" s="1463"/>
      <c r="EB524" s="1463"/>
      <c r="EC524" s="1477"/>
      <c r="ED524" s="1477"/>
      <c r="EE524" s="1477"/>
      <c r="EF524" s="1477"/>
      <c r="EG524" s="1477"/>
      <c r="EH524" s="1477"/>
      <c r="EI524" s="1477"/>
      <c r="EJ524" s="1477"/>
      <c r="EK524" s="1477"/>
      <c r="EL524" s="1477"/>
      <c r="EM524" s="1477"/>
      <c r="EN524" s="1463"/>
      <c r="EO524" s="1463"/>
      <c r="EP524" s="1463"/>
      <c r="EQ524" s="1463"/>
      <c r="ER524" s="1463"/>
      <c r="ES524" s="1463"/>
      <c r="ET524" s="1463"/>
      <c r="EU524" s="1463"/>
      <c r="EV524" s="1463"/>
      <c r="EW524" s="1466"/>
      <c r="EX524" s="1466"/>
      <c r="EY524" s="1466"/>
      <c r="EZ524" s="1466"/>
      <c r="FA524" s="1466"/>
      <c r="FB524" s="1466"/>
      <c r="FC524" s="1466"/>
      <c r="FD524" s="1466"/>
      <c r="FE524" s="1466"/>
      <c r="FF524" s="1466"/>
      <c r="FG524" s="1466"/>
      <c r="FH524" s="1463"/>
      <c r="FI524" s="1463"/>
      <c r="FJ524" s="1463"/>
      <c r="FK524" s="1463"/>
      <c r="FL524" s="1463"/>
      <c r="FM524" s="1463"/>
      <c r="FN524" s="1463"/>
      <c r="FO524" s="1463"/>
      <c r="FP524" s="1463"/>
      <c r="FQ524" s="1463"/>
      <c r="FR524" s="1463"/>
      <c r="FS524" s="1463"/>
      <c r="FT524" s="1466"/>
      <c r="FU524" s="1466"/>
      <c r="FV524" s="1466"/>
      <c r="FW524" s="1466"/>
      <c r="FX524" s="1466"/>
      <c r="FY524" s="1466"/>
      <c r="FZ524" s="1466"/>
      <c r="GA524" s="1466"/>
      <c r="GB524" s="1466"/>
      <c r="GC524" s="1466"/>
      <c r="GD524" s="1466"/>
    </row>
    <row r="525" spans="1:186" ht="6" customHeight="1">
      <c r="A525" s="296"/>
      <c r="B525" s="1467" t="s">
        <v>208</v>
      </c>
      <c r="C525" s="1468"/>
      <c r="D525" s="1468"/>
      <c r="E525" s="1468"/>
      <c r="F525" s="1468"/>
      <c r="G525" s="1468"/>
      <c r="H525" s="1468"/>
      <c r="I525" s="1468"/>
      <c r="J525" s="1468"/>
      <c r="K525" s="1468"/>
      <c r="L525" s="1468"/>
      <c r="M525" s="1468"/>
      <c r="N525" s="1468"/>
      <c r="O525" s="1468"/>
      <c r="P525" s="1468"/>
      <c r="Q525" s="1468"/>
      <c r="R525" s="1468"/>
      <c r="S525" s="1468"/>
      <c r="T525" s="1468"/>
      <c r="U525" s="1468"/>
      <c r="V525" s="1468"/>
      <c r="W525" s="1468"/>
      <c r="X525" s="1468"/>
      <c r="Y525" s="1468"/>
      <c r="Z525" s="1468"/>
      <c r="AA525" s="1468"/>
      <c r="AB525" s="1468"/>
      <c r="AC525" s="1468"/>
      <c r="AD525" s="1451"/>
      <c r="AE525" s="1451"/>
      <c r="AF525" s="1451"/>
      <c r="AG525" s="1451"/>
      <c r="AH525" s="1451"/>
      <c r="AI525" s="1451"/>
      <c r="AJ525" s="1451"/>
      <c r="AK525" s="1451"/>
      <c r="AL525" s="1451"/>
      <c r="AM525" s="1451"/>
      <c r="AN525" s="1451"/>
      <c r="AO525" s="1451"/>
      <c r="AP525" s="1451"/>
      <c r="AQ525" s="1451"/>
      <c r="AR525" s="1451"/>
      <c r="AS525" s="1451"/>
      <c r="AT525" s="1451"/>
      <c r="AU525" s="1451"/>
      <c r="AV525" s="1451"/>
      <c r="AW525" s="1451"/>
      <c r="AX525" s="1469" t="str">
        <f>IF(ISERROR(AVERAGE(AX462:BB521)),"",AVERAGE(AX462:BB521))</f>
        <v/>
      </c>
      <c r="AY525" s="1469"/>
      <c r="AZ525" s="1469"/>
      <c r="BA525" s="1469"/>
      <c r="BB525" s="1469"/>
      <c r="BC525" s="1451"/>
      <c r="BD525" s="1451"/>
      <c r="BE525" s="1451"/>
      <c r="BF525" s="1451"/>
      <c r="BG525" s="1451"/>
      <c r="BH525" s="1451"/>
      <c r="BI525" s="1451"/>
      <c r="BJ525" s="1451"/>
      <c r="BK525" s="1451"/>
      <c r="BL525" s="1451"/>
      <c r="BM525" s="1451"/>
      <c r="BN525" s="1451"/>
      <c r="BO525" s="1451"/>
      <c r="BP525" s="1451"/>
      <c r="BQ525" s="1451"/>
      <c r="BR525" s="1451"/>
      <c r="BS525" s="1451"/>
      <c r="BT525" s="1451"/>
      <c r="BU525" s="1451"/>
      <c r="BV525" s="1451"/>
      <c r="BW525" s="1451"/>
      <c r="BX525" s="1451"/>
      <c r="BY525" s="1451"/>
      <c r="BZ525" s="1451"/>
      <c r="CA525" s="1451"/>
      <c r="CB525" s="1451"/>
      <c r="CC525" s="1451"/>
      <c r="CD525" s="1451"/>
      <c r="CE525" s="1451"/>
      <c r="CF525" s="1451"/>
      <c r="CG525" s="1451"/>
      <c r="CH525" s="1451"/>
      <c r="CI525" s="1451"/>
      <c r="CJ525" s="1451"/>
      <c r="CK525" s="1451"/>
      <c r="CL525" s="1451"/>
      <c r="CM525" s="1451"/>
      <c r="CN525" s="1451"/>
      <c r="CO525" s="1451"/>
      <c r="CP525" s="1451"/>
      <c r="CQ525" s="1451"/>
      <c r="CR525" s="1451"/>
      <c r="CS525" s="1451"/>
      <c r="CT525" s="1451"/>
      <c r="CU525" s="1451"/>
      <c r="CV525" s="1451"/>
      <c r="CW525" s="1451"/>
      <c r="CX525" s="1451"/>
      <c r="CY525" s="1451"/>
      <c r="CZ525" s="1451"/>
      <c r="DA525" s="1451"/>
      <c r="DB525" s="1451"/>
      <c r="DC525" s="1451"/>
      <c r="DD525" s="1451"/>
      <c r="DE525" s="1451"/>
      <c r="DF525" s="1451"/>
      <c r="DG525" s="1451"/>
      <c r="DH525" s="1451"/>
      <c r="DI525" s="1451"/>
      <c r="DJ525" s="1451"/>
      <c r="DK525" s="1451"/>
      <c r="DL525" s="1453"/>
      <c r="DM525" s="1454"/>
      <c r="DN525" s="1454"/>
      <c r="DO525" s="1454"/>
      <c r="DP525" s="1454"/>
      <c r="DQ525" s="1455"/>
      <c r="DR525" s="1451"/>
      <c r="DS525" s="1451"/>
      <c r="DT525" s="1451"/>
      <c r="DU525" s="1451"/>
      <c r="DV525" s="1451"/>
      <c r="DW525" s="1451"/>
      <c r="DX525" s="1451"/>
      <c r="DY525" s="1451"/>
      <c r="DZ525" s="1451"/>
      <c r="EA525" s="1451"/>
      <c r="EB525" s="1451"/>
      <c r="EC525" s="1452" t="str">
        <f>IF(ISERROR(AVERAGE(EC462:EM521)),"",AVERAGE(EC462:EM521))</f>
        <v/>
      </c>
      <c r="ED525" s="1452"/>
      <c r="EE525" s="1452"/>
      <c r="EF525" s="1452"/>
      <c r="EG525" s="1452"/>
      <c r="EH525" s="1452"/>
      <c r="EI525" s="1452"/>
      <c r="EJ525" s="1452"/>
      <c r="EK525" s="1452"/>
      <c r="EL525" s="1452"/>
      <c r="EM525" s="1452"/>
      <c r="EN525" s="1451"/>
      <c r="EO525" s="1451"/>
      <c r="EP525" s="1451"/>
      <c r="EQ525" s="1451"/>
      <c r="ER525" s="1451"/>
      <c r="ES525" s="1451"/>
      <c r="ET525" s="1451"/>
      <c r="EU525" s="1451"/>
      <c r="EV525" s="1451"/>
      <c r="EW525" s="1451"/>
      <c r="EX525" s="1451"/>
      <c r="EY525" s="1451"/>
      <c r="EZ525" s="1451"/>
      <c r="FA525" s="1451"/>
      <c r="FB525" s="1451"/>
      <c r="FC525" s="1451"/>
      <c r="FD525" s="1451"/>
      <c r="FE525" s="1451"/>
      <c r="FF525" s="1451"/>
      <c r="FG525" s="1451"/>
      <c r="FH525" s="1451"/>
      <c r="FI525" s="1451"/>
      <c r="FJ525" s="1451"/>
      <c r="FK525" s="1451"/>
      <c r="FL525" s="1451"/>
      <c r="FM525" s="1451"/>
      <c r="FN525" s="1451"/>
      <c r="FO525" s="1451"/>
      <c r="FP525" s="1451"/>
      <c r="FQ525" s="1451"/>
      <c r="FR525" s="1451"/>
      <c r="FS525" s="1451"/>
      <c r="FT525" s="1451"/>
      <c r="FU525" s="1451"/>
      <c r="FV525" s="1451"/>
      <c r="FW525" s="1451"/>
      <c r="FX525" s="1451"/>
      <c r="FY525" s="1451"/>
      <c r="FZ525" s="1451"/>
      <c r="GA525" s="1451"/>
      <c r="GB525" s="1451"/>
      <c r="GC525" s="1451"/>
      <c r="GD525" s="1451"/>
    </row>
    <row r="526" spans="1:186" ht="6" customHeight="1">
      <c r="A526" s="296"/>
      <c r="B526" s="1468"/>
      <c r="C526" s="1468"/>
      <c r="D526" s="1468"/>
      <c r="E526" s="1468"/>
      <c r="F526" s="1468"/>
      <c r="G526" s="1468"/>
      <c r="H526" s="1468"/>
      <c r="I526" s="1468"/>
      <c r="J526" s="1468"/>
      <c r="K526" s="1468"/>
      <c r="L526" s="1468"/>
      <c r="M526" s="1468"/>
      <c r="N526" s="1468"/>
      <c r="O526" s="1468"/>
      <c r="P526" s="1468"/>
      <c r="Q526" s="1468"/>
      <c r="R526" s="1468"/>
      <c r="S526" s="1468"/>
      <c r="T526" s="1468"/>
      <c r="U526" s="1468"/>
      <c r="V526" s="1468"/>
      <c r="W526" s="1468"/>
      <c r="X526" s="1468"/>
      <c r="Y526" s="1468"/>
      <c r="Z526" s="1468"/>
      <c r="AA526" s="1468"/>
      <c r="AB526" s="1468"/>
      <c r="AC526" s="1468"/>
      <c r="AD526" s="1451"/>
      <c r="AE526" s="1451"/>
      <c r="AF526" s="1451"/>
      <c r="AG526" s="1451"/>
      <c r="AH526" s="1451"/>
      <c r="AI526" s="1451"/>
      <c r="AJ526" s="1451"/>
      <c r="AK526" s="1451"/>
      <c r="AL526" s="1451"/>
      <c r="AM526" s="1451"/>
      <c r="AN526" s="1451"/>
      <c r="AO526" s="1451"/>
      <c r="AP526" s="1451"/>
      <c r="AQ526" s="1451"/>
      <c r="AR526" s="1451"/>
      <c r="AS526" s="1451"/>
      <c r="AT526" s="1451"/>
      <c r="AU526" s="1451"/>
      <c r="AV526" s="1451"/>
      <c r="AW526" s="1451"/>
      <c r="AX526" s="1469"/>
      <c r="AY526" s="1469"/>
      <c r="AZ526" s="1469"/>
      <c r="BA526" s="1469"/>
      <c r="BB526" s="1469"/>
      <c r="BC526" s="1451"/>
      <c r="BD526" s="1451"/>
      <c r="BE526" s="1451"/>
      <c r="BF526" s="1451"/>
      <c r="BG526" s="1451"/>
      <c r="BH526" s="1451"/>
      <c r="BI526" s="1451"/>
      <c r="BJ526" s="1451"/>
      <c r="BK526" s="1451"/>
      <c r="BL526" s="1451"/>
      <c r="BM526" s="1451"/>
      <c r="BN526" s="1451"/>
      <c r="BO526" s="1451"/>
      <c r="BP526" s="1451"/>
      <c r="BQ526" s="1451"/>
      <c r="BR526" s="1451"/>
      <c r="BS526" s="1451"/>
      <c r="BT526" s="1451"/>
      <c r="BU526" s="1451"/>
      <c r="BV526" s="1451"/>
      <c r="BW526" s="1451"/>
      <c r="BX526" s="1451"/>
      <c r="BY526" s="1451"/>
      <c r="BZ526" s="1451"/>
      <c r="CA526" s="1451"/>
      <c r="CB526" s="1451"/>
      <c r="CC526" s="1451"/>
      <c r="CD526" s="1451"/>
      <c r="CE526" s="1451"/>
      <c r="CF526" s="1451"/>
      <c r="CG526" s="1451"/>
      <c r="CH526" s="1451"/>
      <c r="CI526" s="1451"/>
      <c r="CJ526" s="1451"/>
      <c r="CK526" s="1451"/>
      <c r="CL526" s="1451"/>
      <c r="CM526" s="1451"/>
      <c r="CN526" s="1451"/>
      <c r="CO526" s="1451"/>
      <c r="CP526" s="1451"/>
      <c r="CQ526" s="1451"/>
      <c r="CR526" s="1451"/>
      <c r="CS526" s="1451"/>
      <c r="CT526" s="1451"/>
      <c r="CU526" s="1451"/>
      <c r="CV526" s="1451"/>
      <c r="CW526" s="1451"/>
      <c r="CX526" s="1451"/>
      <c r="CY526" s="1451"/>
      <c r="CZ526" s="1451"/>
      <c r="DA526" s="1451"/>
      <c r="DB526" s="1451"/>
      <c r="DC526" s="1451"/>
      <c r="DD526" s="1451"/>
      <c r="DE526" s="1451"/>
      <c r="DF526" s="1451"/>
      <c r="DG526" s="1451"/>
      <c r="DH526" s="1451"/>
      <c r="DI526" s="1451"/>
      <c r="DJ526" s="1451"/>
      <c r="DK526" s="1451"/>
      <c r="DL526" s="1456"/>
      <c r="DM526" s="1457"/>
      <c r="DN526" s="1457"/>
      <c r="DO526" s="1457"/>
      <c r="DP526" s="1457"/>
      <c r="DQ526" s="1458"/>
      <c r="DR526" s="1451"/>
      <c r="DS526" s="1451"/>
      <c r="DT526" s="1451"/>
      <c r="DU526" s="1451"/>
      <c r="DV526" s="1451"/>
      <c r="DW526" s="1451"/>
      <c r="DX526" s="1451"/>
      <c r="DY526" s="1451"/>
      <c r="DZ526" s="1451"/>
      <c r="EA526" s="1451"/>
      <c r="EB526" s="1451"/>
      <c r="EC526" s="1452"/>
      <c r="ED526" s="1452"/>
      <c r="EE526" s="1452"/>
      <c r="EF526" s="1452"/>
      <c r="EG526" s="1452"/>
      <c r="EH526" s="1452"/>
      <c r="EI526" s="1452"/>
      <c r="EJ526" s="1452"/>
      <c r="EK526" s="1452"/>
      <c r="EL526" s="1452"/>
      <c r="EM526" s="1452"/>
      <c r="EN526" s="1451"/>
      <c r="EO526" s="1451"/>
      <c r="EP526" s="1451"/>
      <c r="EQ526" s="1451"/>
      <c r="ER526" s="1451"/>
      <c r="ES526" s="1451"/>
      <c r="ET526" s="1451"/>
      <c r="EU526" s="1451"/>
      <c r="EV526" s="1451"/>
      <c r="EW526" s="1451"/>
      <c r="EX526" s="1451"/>
      <c r="EY526" s="1451"/>
      <c r="EZ526" s="1451"/>
      <c r="FA526" s="1451"/>
      <c r="FB526" s="1451"/>
      <c r="FC526" s="1451"/>
      <c r="FD526" s="1451"/>
      <c r="FE526" s="1451"/>
      <c r="FF526" s="1451"/>
      <c r="FG526" s="1451"/>
      <c r="FH526" s="1451"/>
      <c r="FI526" s="1451"/>
      <c r="FJ526" s="1451"/>
      <c r="FK526" s="1451"/>
      <c r="FL526" s="1451"/>
      <c r="FM526" s="1451"/>
      <c r="FN526" s="1451"/>
      <c r="FO526" s="1451"/>
      <c r="FP526" s="1451"/>
      <c r="FQ526" s="1451"/>
      <c r="FR526" s="1451"/>
      <c r="FS526" s="1451"/>
      <c r="FT526" s="1451"/>
      <c r="FU526" s="1451"/>
      <c r="FV526" s="1451"/>
      <c r="FW526" s="1451"/>
      <c r="FX526" s="1451"/>
      <c r="FY526" s="1451"/>
      <c r="FZ526" s="1451"/>
      <c r="GA526" s="1451"/>
      <c r="GB526" s="1451"/>
      <c r="GC526" s="1451"/>
      <c r="GD526" s="1451"/>
    </row>
    <row r="527" spans="1:186" ht="6" customHeight="1">
      <c r="A527" s="296"/>
      <c r="B527" s="1468"/>
      <c r="C527" s="1468"/>
      <c r="D527" s="1468"/>
      <c r="E527" s="1468"/>
      <c r="F527" s="1468"/>
      <c r="G527" s="1468"/>
      <c r="H527" s="1468"/>
      <c r="I527" s="1468"/>
      <c r="J527" s="1468"/>
      <c r="K527" s="1468"/>
      <c r="L527" s="1468"/>
      <c r="M527" s="1468"/>
      <c r="N527" s="1468"/>
      <c r="O527" s="1468"/>
      <c r="P527" s="1468"/>
      <c r="Q527" s="1468"/>
      <c r="R527" s="1468"/>
      <c r="S527" s="1468"/>
      <c r="T527" s="1468"/>
      <c r="U527" s="1468"/>
      <c r="V527" s="1468"/>
      <c r="W527" s="1468"/>
      <c r="X527" s="1468"/>
      <c r="Y527" s="1468"/>
      <c r="Z527" s="1468"/>
      <c r="AA527" s="1468"/>
      <c r="AB527" s="1468"/>
      <c r="AC527" s="1468"/>
      <c r="AD527" s="1451"/>
      <c r="AE527" s="1451"/>
      <c r="AF527" s="1451"/>
      <c r="AG527" s="1451"/>
      <c r="AH527" s="1451"/>
      <c r="AI527" s="1451"/>
      <c r="AJ527" s="1451"/>
      <c r="AK527" s="1451"/>
      <c r="AL527" s="1451"/>
      <c r="AM527" s="1451"/>
      <c r="AN527" s="1451"/>
      <c r="AO527" s="1451"/>
      <c r="AP527" s="1451"/>
      <c r="AQ527" s="1451"/>
      <c r="AR527" s="1451"/>
      <c r="AS527" s="1451"/>
      <c r="AT527" s="1451"/>
      <c r="AU527" s="1451"/>
      <c r="AV527" s="1451"/>
      <c r="AW527" s="1451"/>
      <c r="AX527" s="1469"/>
      <c r="AY527" s="1469"/>
      <c r="AZ527" s="1469"/>
      <c r="BA527" s="1469"/>
      <c r="BB527" s="1469"/>
      <c r="BC527" s="1451"/>
      <c r="BD527" s="1451"/>
      <c r="BE527" s="1451"/>
      <c r="BF527" s="1451"/>
      <c r="BG527" s="1451"/>
      <c r="BH527" s="1451"/>
      <c r="BI527" s="1451"/>
      <c r="BJ527" s="1451"/>
      <c r="BK527" s="1451"/>
      <c r="BL527" s="1451"/>
      <c r="BM527" s="1451"/>
      <c r="BN527" s="1451"/>
      <c r="BO527" s="1451"/>
      <c r="BP527" s="1451"/>
      <c r="BQ527" s="1451"/>
      <c r="BR527" s="1451"/>
      <c r="BS527" s="1451"/>
      <c r="BT527" s="1451"/>
      <c r="BU527" s="1451"/>
      <c r="BV527" s="1451"/>
      <c r="BW527" s="1451"/>
      <c r="BX527" s="1451"/>
      <c r="BY527" s="1451"/>
      <c r="BZ527" s="1451"/>
      <c r="CA527" s="1451"/>
      <c r="CB527" s="1451"/>
      <c r="CC527" s="1451"/>
      <c r="CD527" s="1451"/>
      <c r="CE527" s="1451"/>
      <c r="CF527" s="1451"/>
      <c r="CG527" s="1451"/>
      <c r="CH527" s="1451"/>
      <c r="CI527" s="1451"/>
      <c r="CJ527" s="1451"/>
      <c r="CK527" s="1451"/>
      <c r="CL527" s="1451"/>
      <c r="CM527" s="1451"/>
      <c r="CN527" s="1451"/>
      <c r="CO527" s="1451"/>
      <c r="CP527" s="1451"/>
      <c r="CQ527" s="1451"/>
      <c r="CR527" s="1451"/>
      <c r="CS527" s="1451"/>
      <c r="CT527" s="1451"/>
      <c r="CU527" s="1451"/>
      <c r="CV527" s="1451"/>
      <c r="CW527" s="1451"/>
      <c r="CX527" s="1451"/>
      <c r="CY527" s="1451"/>
      <c r="CZ527" s="1451"/>
      <c r="DA527" s="1451"/>
      <c r="DB527" s="1451"/>
      <c r="DC527" s="1451"/>
      <c r="DD527" s="1451"/>
      <c r="DE527" s="1451"/>
      <c r="DF527" s="1451"/>
      <c r="DG527" s="1451"/>
      <c r="DH527" s="1451"/>
      <c r="DI527" s="1451"/>
      <c r="DJ527" s="1451"/>
      <c r="DK527" s="1451"/>
      <c r="DL527" s="1459"/>
      <c r="DM527" s="1460"/>
      <c r="DN527" s="1460"/>
      <c r="DO527" s="1460"/>
      <c r="DP527" s="1460"/>
      <c r="DQ527" s="1461"/>
      <c r="DR527" s="1451"/>
      <c r="DS527" s="1451"/>
      <c r="DT527" s="1451"/>
      <c r="DU527" s="1451"/>
      <c r="DV527" s="1451"/>
      <c r="DW527" s="1451"/>
      <c r="DX527" s="1451"/>
      <c r="DY527" s="1451"/>
      <c r="DZ527" s="1451"/>
      <c r="EA527" s="1451"/>
      <c r="EB527" s="1451"/>
      <c r="EC527" s="1452"/>
      <c r="ED527" s="1452"/>
      <c r="EE527" s="1452"/>
      <c r="EF527" s="1452"/>
      <c r="EG527" s="1452"/>
      <c r="EH527" s="1452"/>
      <c r="EI527" s="1452"/>
      <c r="EJ527" s="1452"/>
      <c r="EK527" s="1452"/>
      <c r="EL527" s="1452"/>
      <c r="EM527" s="1452"/>
      <c r="EN527" s="1451"/>
      <c r="EO527" s="1451"/>
      <c r="EP527" s="1451"/>
      <c r="EQ527" s="1451"/>
      <c r="ER527" s="1451"/>
      <c r="ES527" s="1451"/>
      <c r="ET527" s="1451"/>
      <c r="EU527" s="1451"/>
      <c r="EV527" s="1451"/>
      <c r="EW527" s="1451"/>
      <c r="EX527" s="1451"/>
      <c r="EY527" s="1451"/>
      <c r="EZ527" s="1451"/>
      <c r="FA527" s="1451"/>
      <c r="FB527" s="1451"/>
      <c r="FC527" s="1451"/>
      <c r="FD527" s="1451"/>
      <c r="FE527" s="1451"/>
      <c r="FF527" s="1451"/>
      <c r="FG527" s="1451"/>
      <c r="FH527" s="1451"/>
      <c r="FI527" s="1451"/>
      <c r="FJ527" s="1451"/>
      <c r="FK527" s="1451"/>
      <c r="FL527" s="1451"/>
      <c r="FM527" s="1451"/>
      <c r="FN527" s="1451"/>
      <c r="FO527" s="1451"/>
      <c r="FP527" s="1451"/>
      <c r="FQ527" s="1451"/>
      <c r="FR527" s="1451"/>
      <c r="FS527" s="1451"/>
      <c r="FT527" s="1451"/>
      <c r="FU527" s="1451"/>
      <c r="FV527" s="1451"/>
      <c r="FW527" s="1451"/>
      <c r="FX527" s="1451"/>
      <c r="FY527" s="1451"/>
      <c r="FZ527" s="1451"/>
      <c r="GA527" s="1451"/>
      <c r="GB527" s="1451"/>
      <c r="GC527" s="1451"/>
      <c r="GD527" s="1451"/>
    </row>
    <row r="528" spans="1:186" ht="6" customHeight="1"/>
    <row r="529" spans="2:185" ht="6" customHeight="1">
      <c r="C529" s="1448" t="s">
        <v>724</v>
      </c>
      <c r="D529" s="1448"/>
      <c r="E529" s="1448"/>
      <c r="F529" s="1448"/>
      <c r="G529" s="1448"/>
      <c r="H529" s="1448"/>
      <c r="I529" s="1448"/>
      <c r="J529" s="1448"/>
      <c r="K529" s="1448"/>
      <c r="L529" s="1448"/>
      <c r="M529" s="1448"/>
      <c r="N529" s="1448"/>
      <c r="O529" s="1448"/>
      <c r="P529" s="1448"/>
      <c r="Q529" s="1448"/>
      <c r="R529" s="1448"/>
      <c r="S529" s="1448"/>
      <c r="T529" s="1448"/>
      <c r="U529" s="1448"/>
      <c r="V529" s="1448"/>
      <c r="W529" s="1448"/>
      <c r="X529" s="1448"/>
      <c r="Y529" s="1448"/>
      <c r="Z529" s="1448"/>
      <c r="AA529" s="1448"/>
      <c r="AB529" s="1448"/>
      <c r="AC529" s="1448"/>
      <c r="AD529" s="1448"/>
      <c r="AE529" s="1448"/>
      <c r="AF529" s="1448"/>
      <c r="AG529" s="1448"/>
      <c r="AH529" s="1448"/>
      <c r="AI529" s="1448"/>
      <c r="AJ529" s="1448"/>
      <c r="AK529" s="1448"/>
      <c r="AL529" s="1448"/>
      <c r="AM529" s="1448"/>
      <c r="AN529" s="1448"/>
      <c r="AO529" s="1448"/>
      <c r="AP529" s="1448"/>
      <c r="AQ529" s="1448"/>
      <c r="AR529" s="1448"/>
      <c r="AS529" s="1448"/>
      <c r="AT529" s="1448"/>
      <c r="AU529" s="1448"/>
      <c r="AV529" s="1448"/>
      <c r="AW529" s="1448"/>
      <c r="AX529" s="1448"/>
      <c r="AY529" s="1448"/>
      <c r="AZ529" s="1448"/>
      <c r="BA529" s="1448"/>
      <c r="BB529" s="1448"/>
      <c r="BC529" s="1448"/>
      <c r="BD529" s="1448"/>
      <c r="BE529" s="1448"/>
      <c r="BF529" s="1448"/>
      <c r="BG529" s="1448"/>
      <c r="BH529" s="1448"/>
      <c r="BI529" s="1448"/>
      <c r="BJ529" s="1448"/>
      <c r="BK529" s="1448"/>
      <c r="BL529" s="1448"/>
      <c r="BM529" s="1448"/>
      <c r="BN529" s="1448"/>
      <c r="BO529" s="1448"/>
      <c r="BP529" s="1448"/>
      <c r="BQ529" s="1448"/>
      <c r="BR529" s="1448"/>
      <c r="BS529" s="1448"/>
      <c r="BT529" s="1448"/>
      <c r="BU529" s="1448"/>
      <c r="BV529" s="1448"/>
      <c r="BW529" s="1448"/>
      <c r="BX529" s="1448"/>
      <c r="BY529" s="1448"/>
      <c r="BZ529" s="1448"/>
      <c r="CA529" s="1448"/>
      <c r="CB529" s="1448"/>
      <c r="CC529" s="1448"/>
      <c r="CD529" s="1448"/>
      <c r="CE529" s="1448"/>
      <c r="CF529" s="1448"/>
      <c r="CG529" s="1448"/>
      <c r="CH529" s="1448"/>
      <c r="CI529" s="1448"/>
      <c r="CJ529" s="1448"/>
      <c r="CK529" s="1448"/>
      <c r="CL529" s="1448"/>
      <c r="CM529" s="1448"/>
      <c r="CN529" s="1448"/>
      <c r="CO529" s="1448"/>
      <c r="CP529" s="1448"/>
      <c r="CQ529" s="1448"/>
      <c r="CR529" s="1448"/>
      <c r="CS529" s="1448"/>
      <c r="CT529" s="1448"/>
      <c r="CZ529" s="681" t="s">
        <v>209</v>
      </c>
      <c r="DA529" s="681"/>
      <c r="DB529" s="681"/>
      <c r="DC529" s="681"/>
      <c r="DD529" s="681"/>
      <c r="DE529" s="681"/>
      <c r="DF529" s="681"/>
      <c r="DG529" s="681"/>
      <c r="DH529" s="681"/>
      <c r="DI529" s="681"/>
      <c r="DJ529" s="681"/>
      <c r="DK529" s="681"/>
      <c r="DL529" s="681"/>
      <c r="DM529" s="681"/>
      <c r="DN529" s="681"/>
      <c r="DO529" s="681"/>
      <c r="DP529" s="681"/>
      <c r="DQ529" s="681"/>
      <c r="DR529" s="681"/>
      <c r="DS529" s="681"/>
      <c r="DT529" s="681"/>
      <c r="DU529" s="681"/>
      <c r="DV529" s="681"/>
      <c r="DW529" s="681"/>
      <c r="DX529" s="681"/>
      <c r="DY529" s="681"/>
      <c r="DZ529" s="681"/>
      <c r="EA529" s="681"/>
      <c r="EB529" s="681"/>
      <c r="EC529" s="681"/>
      <c r="ED529" s="681"/>
      <c r="EE529" s="681"/>
      <c r="EF529" s="681"/>
      <c r="EG529" s="681"/>
      <c r="EH529" s="681"/>
      <c r="EI529" s="681"/>
      <c r="EJ529" s="681"/>
      <c r="EK529" s="681"/>
      <c r="EL529" s="681"/>
      <c r="EM529" s="681"/>
      <c r="EN529" s="681"/>
      <c r="EO529" s="681"/>
      <c r="EP529" s="681"/>
      <c r="EQ529" s="681"/>
      <c r="ER529" s="681"/>
      <c r="ES529" s="681"/>
      <c r="ET529" s="681"/>
      <c r="EU529" s="681"/>
      <c r="EV529" s="681"/>
      <c r="EW529" s="681"/>
      <c r="EX529" s="681"/>
      <c r="EY529" s="681"/>
      <c r="EZ529" s="681"/>
      <c r="FA529" s="681"/>
      <c r="FB529" s="681"/>
      <c r="FC529" s="681"/>
      <c r="FD529" s="681"/>
      <c r="FE529" s="681"/>
      <c r="FF529" s="681"/>
      <c r="FG529" s="681"/>
      <c r="FH529" s="681"/>
    </row>
    <row r="530" spans="2:185" ht="6" customHeight="1">
      <c r="C530" s="1448"/>
      <c r="D530" s="1448"/>
      <c r="E530" s="1448"/>
      <c r="F530" s="1448"/>
      <c r="G530" s="1448"/>
      <c r="H530" s="1448"/>
      <c r="I530" s="1448"/>
      <c r="J530" s="1448"/>
      <c r="K530" s="1448"/>
      <c r="L530" s="1448"/>
      <c r="M530" s="1448"/>
      <c r="N530" s="1448"/>
      <c r="O530" s="1448"/>
      <c r="P530" s="1448"/>
      <c r="Q530" s="1448"/>
      <c r="R530" s="1448"/>
      <c r="S530" s="1448"/>
      <c r="T530" s="1448"/>
      <c r="U530" s="1448"/>
      <c r="V530" s="1448"/>
      <c r="W530" s="1448"/>
      <c r="X530" s="1448"/>
      <c r="Y530" s="1448"/>
      <c r="Z530" s="1448"/>
      <c r="AA530" s="1448"/>
      <c r="AB530" s="1448"/>
      <c r="AC530" s="1448"/>
      <c r="AD530" s="1448"/>
      <c r="AE530" s="1448"/>
      <c r="AF530" s="1448"/>
      <c r="AG530" s="1448"/>
      <c r="AH530" s="1448"/>
      <c r="AI530" s="1448"/>
      <c r="AJ530" s="1448"/>
      <c r="AK530" s="1448"/>
      <c r="AL530" s="1448"/>
      <c r="AM530" s="1448"/>
      <c r="AN530" s="1448"/>
      <c r="AO530" s="1448"/>
      <c r="AP530" s="1448"/>
      <c r="AQ530" s="1448"/>
      <c r="AR530" s="1448"/>
      <c r="AS530" s="1448"/>
      <c r="AT530" s="1448"/>
      <c r="AU530" s="1448"/>
      <c r="AV530" s="1448"/>
      <c r="AW530" s="1448"/>
      <c r="AX530" s="1448"/>
      <c r="AY530" s="1448"/>
      <c r="AZ530" s="1448"/>
      <c r="BA530" s="1448"/>
      <c r="BB530" s="1448"/>
      <c r="BC530" s="1448"/>
      <c r="BD530" s="1448"/>
      <c r="BE530" s="1448"/>
      <c r="BF530" s="1448"/>
      <c r="BG530" s="1448"/>
      <c r="BH530" s="1448"/>
      <c r="BI530" s="1448"/>
      <c r="BJ530" s="1448"/>
      <c r="BK530" s="1448"/>
      <c r="BL530" s="1448"/>
      <c r="BM530" s="1448"/>
      <c r="BN530" s="1448"/>
      <c r="BO530" s="1448"/>
      <c r="BP530" s="1448"/>
      <c r="BQ530" s="1448"/>
      <c r="BR530" s="1448"/>
      <c r="BS530" s="1448"/>
      <c r="BT530" s="1448"/>
      <c r="BU530" s="1448"/>
      <c r="BV530" s="1448"/>
      <c r="BW530" s="1448"/>
      <c r="BX530" s="1448"/>
      <c r="BY530" s="1448"/>
      <c r="BZ530" s="1448"/>
      <c r="CA530" s="1448"/>
      <c r="CB530" s="1448"/>
      <c r="CC530" s="1448"/>
      <c r="CD530" s="1448"/>
      <c r="CE530" s="1448"/>
      <c r="CF530" s="1448"/>
      <c r="CG530" s="1448"/>
      <c r="CH530" s="1448"/>
      <c r="CI530" s="1448"/>
      <c r="CJ530" s="1448"/>
      <c r="CK530" s="1448"/>
      <c r="CL530" s="1448"/>
      <c r="CM530" s="1448"/>
      <c r="CN530" s="1448"/>
      <c r="CO530" s="1448"/>
      <c r="CP530" s="1448"/>
      <c r="CQ530" s="1448"/>
      <c r="CR530" s="1448"/>
      <c r="CS530" s="1448"/>
      <c r="CT530" s="1448"/>
      <c r="CZ530" s="681"/>
      <c r="DA530" s="681"/>
      <c r="DB530" s="681"/>
      <c r="DC530" s="681"/>
      <c r="DD530" s="681"/>
      <c r="DE530" s="681"/>
      <c r="DF530" s="681"/>
      <c r="DG530" s="681"/>
      <c r="DH530" s="681"/>
      <c r="DI530" s="681"/>
      <c r="DJ530" s="681"/>
      <c r="DK530" s="681"/>
      <c r="DL530" s="681"/>
      <c r="DM530" s="681"/>
      <c r="DN530" s="681"/>
      <c r="DO530" s="681"/>
      <c r="DP530" s="681"/>
      <c r="DQ530" s="681"/>
      <c r="DR530" s="681"/>
      <c r="DS530" s="681"/>
      <c r="DT530" s="681"/>
      <c r="DU530" s="681"/>
      <c r="DV530" s="681"/>
      <c r="DW530" s="681"/>
      <c r="DX530" s="681"/>
      <c r="DY530" s="681"/>
      <c r="DZ530" s="681"/>
      <c r="EA530" s="681"/>
      <c r="EB530" s="681"/>
      <c r="EC530" s="681"/>
      <c r="ED530" s="681"/>
      <c r="EE530" s="681"/>
      <c r="EF530" s="681"/>
      <c r="EG530" s="681"/>
      <c r="EH530" s="681"/>
      <c r="EI530" s="681"/>
      <c r="EJ530" s="681"/>
      <c r="EK530" s="681"/>
      <c r="EL530" s="681"/>
      <c r="EM530" s="681"/>
      <c r="EN530" s="681"/>
      <c r="EO530" s="681"/>
      <c r="EP530" s="681"/>
      <c r="EQ530" s="681"/>
      <c r="ER530" s="681"/>
      <c r="ES530" s="681"/>
      <c r="ET530" s="681"/>
      <c r="EU530" s="681"/>
      <c r="EV530" s="681"/>
      <c r="EW530" s="681"/>
      <c r="EX530" s="681"/>
      <c r="EY530" s="681"/>
      <c r="EZ530" s="681"/>
      <c r="FA530" s="681"/>
      <c r="FB530" s="681"/>
      <c r="FC530" s="681"/>
      <c r="FD530" s="681"/>
      <c r="FE530" s="681"/>
      <c r="FF530" s="681"/>
      <c r="FG530" s="681"/>
      <c r="FH530" s="681"/>
    </row>
    <row r="531" spans="2:185" ht="6" customHeight="1">
      <c r="B531" s="303"/>
      <c r="C531" s="1448"/>
      <c r="D531" s="1448"/>
      <c r="E531" s="1448"/>
      <c r="F531" s="1448"/>
      <c r="G531" s="1448"/>
      <c r="H531" s="1448"/>
      <c r="I531" s="1448"/>
      <c r="J531" s="1448"/>
      <c r="K531" s="1448"/>
      <c r="L531" s="1448"/>
      <c r="M531" s="1448"/>
      <c r="N531" s="1448"/>
      <c r="O531" s="1448"/>
      <c r="P531" s="1448"/>
      <c r="Q531" s="1448"/>
      <c r="R531" s="1448"/>
      <c r="S531" s="1448"/>
      <c r="T531" s="1448"/>
      <c r="U531" s="1448"/>
      <c r="V531" s="1448"/>
      <c r="W531" s="1448"/>
      <c r="X531" s="1448"/>
      <c r="Y531" s="1448"/>
      <c r="Z531" s="1448"/>
      <c r="AA531" s="1448"/>
      <c r="AB531" s="1448"/>
      <c r="AC531" s="1448"/>
      <c r="AD531" s="1448"/>
      <c r="AE531" s="1448"/>
      <c r="AF531" s="1448"/>
      <c r="AG531" s="1448"/>
      <c r="AH531" s="1448"/>
      <c r="AI531" s="1448"/>
      <c r="AJ531" s="1448"/>
      <c r="AK531" s="1448"/>
      <c r="AL531" s="1448"/>
      <c r="AM531" s="1448"/>
      <c r="AN531" s="1448"/>
      <c r="AO531" s="1448"/>
      <c r="AP531" s="1448"/>
      <c r="AQ531" s="1448"/>
      <c r="AR531" s="1448"/>
      <c r="AS531" s="1448"/>
      <c r="AT531" s="1448"/>
      <c r="AU531" s="1448"/>
      <c r="AV531" s="1448"/>
      <c r="AW531" s="1448"/>
      <c r="AX531" s="1448"/>
      <c r="AY531" s="1448"/>
      <c r="AZ531" s="1448"/>
      <c r="BA531" s="1448"/>
      <c r="BB531" s="1448"/>
      <c r="BC531" s="1448"/>
      <c r="BD531" s="1448"/>
      <c r="BE531" s="1448"/>
      <c r="BF531" s="1448"/>
      <c r="BG531" s="1448"/>
      <c r="BH531" s="1448"/>
      <c r="BI531" s="1448"/>
      <c r="BJ531" s="1448"/>
      <c r="BK531" s="1448"/>
      <c r="BL531" s="1448"/>
      <c r="BM531" s="1448"/>
      <c r="BN531" s="1448"/>
      <c r="BO531" s="1448"/>
      <c r="BP531" s="1448"/>
      <c r="BQ531" s="1448"/>
      <c r="BR531" s="1448"/>
      <c r="BS531" s="1448"/>
      <c r="BT531" s="1448"/>
      <c r="BU531" s="1448"/>
      <c r="BV531" s="1448"/>
      <c r="BW531" s="1448"/>
      <c r="BX531" s="1448"/>
      <c r="BY531" s="1448"/>
      <c r="BZ531" s="1448"/>
      <c r="CA531" s="1448"/>
      <c r="CB531" s="1448"/>
      <c r="CC531" s="1448"/>
      <c r="CD531" s="1448"/>
      <c r="CE531" s="1448"/>
      <c r="CF531" s="1448"/>
      <c r="CG531" s="1448"/>
      <c r="CH531" s="1448"/>
      <c r="CI531" s="1448"/>
      <c r="CJ531" s="1448"/>
      <c r="CK531" s="1448"/>
      <c r="CL531" s="1448"/>
      <c r="CM531" s="1448"/>
      <c r="CN531" s="1448"/>
      <c r="CO531" s="1448"/>
      <c r="CP531" s="1448"/>
      <c r="CQ531" s="1448"/>
      <c r="CR531" s="1448"/>
      <c r="CS531" s="1448"/>
      <c r="CT531" s="1448"/>
      <c r="DA531" s="327"/>
      <c r="DB531" s="327"/>
      <c r="DC531" s="327"/>
      <c r="DD531" s="327"/>
      <c r="DE531" s="327"/>
      <c r="DF531" s="327"/>
      <c r="DG531" s="327"/>
      <c r="DH531" s="327"/>
      <c r="DI531" s="327"/>
      <c r="DJ531" s="327"/>
      <c r="DK531" s="327"/>
      <c r="DL531" s="327"/>
      <c r="DM531" s="327"/>
      <c r="DN531" s="327"/>
      <c r="DO531" s="327"/>
      <c r="DP531" s="327"/>
      <c r="DQ531" s="327"/>
      <c r="DR531" s="327"/>
      <c r="DS531" s="327"/>
      <c r="DT531" s="327"/>
      <c r="DU531" s="327"/>
      <c r="DV531" s="327"/>
      <c r="DW531" s="327"/>
      <c r="DX531" s="327"/>
      <c r="DY531" s="327"/>
      <c r="DZ531" s="327"/>
      <c r="EA531" s="327"/>
      <c r="EB531" s="327"/>
      <c r="EC531" s="327"/>
      <c r="ED531" s="327"/>
      <c r="EE531" s="327"/>
      <c r="EF531" s="327"/>
      <c r="EG531" s="327"/>
      <c r="EH531" s="327"/>
      <c r="EI531" s="327"/>
      <c r="EJ531" s="327"/>
      <c r="EK531" s="327"/>
      <c r="EL531" s="327"/>
      <c r="EM531" s="327"/>
      <c r="EN531" s="327"/>
      <c r="EO531" s="327"/>
      <c r="EP531" s="327"/>
      <c r="EQ531" s="327"/>
      <c r="ER531" s="327"/>
      <c r="ES531" s="327"/>
      <c r="ET531" s="327"/>
      <c r="EU531" s="327"/>
      <c r="EV531" s="327"/>
      <c r="EW531" s="327"/>
      <c r="EX531" s="327"/>
      <c r="EY531" s="327"/>
      <c r="EZ531" s="327"/>
      <c r="FA531" s="327"/>
      <c r="FB531" s="327"/>
      <c r="FC531" s="327"/>
      <c r="FD531" s="327"/>
      <c r="FE531" s="327"/>
      <c r="FF531" s="327"/>
      <c r="FG531" s="327"/>
      <c r="FH531" s="327"/>
    </row>
    <row r="532" spans="2:185" ht="6" customHeight="1">
      <c r="B532" s="303"/>
      <c r="C532" s="1448"/>
      <c r="D532" s="1448"/>
      <c r="E532" s="1448"/>
      <c r="F532" s="1448"/>
      <c r="G532" s="1448"/>
      <c r="H532" s="1448"/>
      <c r="I532" s="1448"/>
      <c r="J532" s="1448"/>
      <c r="K532" s="1448"/>
      <c r="L532" s="1448"/>
      <c r="M532" s="1448"/>
      <c r="N532" s="1448"/>
      <c r="O532" s="1448"/>
      <c r="P532" s="1448"/>
      <c r="Q532" s="1448"/>
      <c r="R532" s="1448"/>
      <c r="S532" s="1448"/>
      <c r="T532" s="1448"/>
      <c r="U532" s="1448"/>
      <c r="V532" s="1448"/>
      <c r="W532" s="1448"/>
      <c r="X532" s="1448"/>
      <c r="Y532" s="1448"/>
      <c r="Z532" s="1448"/>
      <c r="AA532" s="1448"/>
      <c r="AB532" s="1448"/>
      <c r="AC532" s="1448"/>
      <c r="AD532" s="1448"/>
      <c r="AE532" s="1448"/>
      <c r="AF532" s="1448"/>
      <c r="AG532" s="1448"/>
      <c r="AH532" s="1448"/>
      <c r="AI532" s="1448"/>
      <c r="AJ532" s="1448"/>
      <c r="AK532" s="1448"/>
      <c r="AL532" s="1448"/>
      <c r="AM532" s="1448"/>
      <c r="AN532" s="1448"/>
      <c r="AO532" s="1448"/>
      <c r="AP532" s="1448"/>
      <c r="AQ532" s="1448"/>
      <c r="AR532" s="1448"/>
      <c r="AS532" s="1448"/>
      <c r="AT532" s="1448"/>
      <c r="AU532" s="1448"/>
      <c r="AV532" s="1448"/>
      <c r="AW532" s="1448"/>
      <c r="AX532" s="1448"/>
      <c r="AY532" s="1448"/>
      <c r="AZ532" s="1448"/>
      <c r="BA532" s="1448"/>
      <c r="BB532" s="1448"/>
      <c r="BC532" s="1448"/>
      <c r="BD532" s="1448"/>
      <c r="BE532" s="1448"/>
      <c r="BF532" s="1448"/>
      <c r="BG532" s="1448"/>
      <c r="BH532" s="1448"/>
      <c r="BI532" s="1448"/>
      <c r="BJ532" s="1448"/>
      <c r="BK532" s="1448"/>
      <c r="BL532" s="1448"/>
      <c r="BM532" s="1448"/>
      <c r="BN532" s="1448"/>
      <c r="BO532" s="1448"/>
      <c r="BP532" s="1448"/>
      <c r="BQ532" s="1448"/>
      <c r="BR532" s="1448"/>
      <c r="BS532" s="1448"/>
      <c r="BT532" s="1448"/>
      <c r="BU532" s="1448"/>
      <c r="BV532" s="1448"/>
      <c r="BW532" s="1448"/>
      <c r="BX532" s="1448"/>
      <c r="BY532" s="1448"/>
      <c r="BZ532" s="1448"/>
      <c r="CA532" s="1448"/>
      <c r="CB532" s="1448"/>
      <c r="CC532" s="1448"/>
      <c r="CD532" s="1448"/>
      <c r="CE532" s="1448"/>
      <c r="CF532" s="1448"/>
      <c r="CG532" s="1448"/>
      <c r="CH532" s="1448"/>
      <c r="CI532" s="1448"/>
      <c r="CJ532" s="1448"/>
      <c r="CK532" s="1448"/>
      <c r="CL532" s="1448"/>
      <c r="CM532" s="1448"/>
      <c r="CN532" s="1448"/>
      <c r="CO532" s="1448"/>
      <c r="CP532" s="1448"/>
      <c r="CQ532" s="1448"/>
      <c r="CR532" s="1448"/>
      <c r="CS532" s="1448"/>
      <c r="CT532" s="1448"/>
      <c r="DA532" s="327"/>
      <c r="DB532" s="327"/>
      <c r="DC532" s="327"/>
      <c r="DD532" s="327"/>
      <c r="DE532" s="327"/>
      <c r="DF532" s="327"/>
      <c r="DG532" s="327"/>
      <c r="DH532" s="327"/>
      <c r="DI532" s="327"/>
      <c r="DJ532" s="327"/>
      <c r="DK532" s="327"/>
      <c r="DL532" s="327"/>
      <c r="DM532" s="327"/>
      <c r="DN532" s="327"/>
      <c r="DO532" s="327"/>
      <c r="DP532" s="327"/>
      <c r="DQ532" s="327"/>
      <c r="DR532" s="327"/>
      <c r="DS532" s="327"/>
      <c r="DT532" s="327"/>
      <c r="DU532" s="327"/>
      <c r="DV532" s="327"/>
      <c r="DW532" s="327"/>
      <c r="DX532" s="327"/>
      <c r="DY532" s="327"/>
      <c r="DZ532" s="327"/>
      <c r="EA532" s="327"/>
      <c r="EB532" s="327"/>
      <c r="EC532" s="327"/>
      <c r="ED532" s="327"/>
      <c r="EE532" s="327"/>
      <c r="EF532" s="327"/>
      <c r="EG532" s="327"/>
      <c r="EH532" s="327"/>
      <c r="EI532" s="327"/>
      <c r="EJ532" s="327"/>
      <c r="EK532" s="327"/>
      <c r="EL532" s="327"/>
      <c r="EM532" s="327"/>
      <c r="EN532" s="327"/>
      <c r="EO532" s="327"/>
      <c r="EP532" s="327"/>
      <c r="EQ532" s="327"/>
      <c r="ER532" s="327"/>
      <c r="ES532" s="327"/>
      <c r="ET532" s="327"/>
      <c r="EU532" s="327"/>
      <c r="EV532" s="327"/>
      <c r="EW532" s="327"/>
      <c r="EX532" s="327"/>
      <c r="EY532" s="327"/>
      <c r="EZ532" s="327"/>
      <c r="FA532" s="327"/>
      <c r="FB532" s="327"/>
      <c r="FC532" s="327"/>
      <c r="FD532" s="327"/>
      <c r="FE532" s="327"/>
      <c r="FF532" s="327"/>
      <c r="FG532" s="327"/>
      <c r="FH532" s="327"/>
    </row>
    <row r="533" spans="2:185" ht="6" customHeight="1">
      <c r="B533" s="303"/>
      <c r="C533" s="1448"/>
      <c r="D533" s="1448"/>
      <c r="E533" s="1448"/>
      <c r="F533" s="1448"/>
      <c r="G533" s="1448"/>
      <c r="H533" s="1448"/>
      <c r="I533" s="1448"/>
      <c r="J533" s="1448"/>
      <c r="K533" s="1448"/>
      <c r="L533" s="1448"/>
      <c r="M533" s="1448"/>
      <c r="N533" s="1448"/>
      <c r="O533" s="1448"/>
      <c r="P533" s="1448"/>
      <c r="Q533" s="1448"/>
      <c r="R533" s="1448"/>
      <c r="S533" s="1448"/>
      <c r="T533" s="1448"/>
      <c r="U533" s="1448"/>
      <c r="V533" s="1448"/>
      <c r="W533" s="1448"/>
      <c r="X533" s="1448"/>
      <c r="Y533" s="1448"/>
      <c r="Z533" s="1448"/>
      <c r="AA533" s="1448"/>
      <c r="AB533" s="1448"/>
      <c r="AC533" s="1448"/>
      <c r="AD533" s="1448"/>
      <c r="AE533" s="1448"/>
      <c r="AF533" s="1448"/>
      <c r="AG533" s="1448"/>
      <c r="AH533" s="1448"/>
      <c r="AI533" s="1448"/>
      <c r="AJ533" s="1448"/>
      <c r="AK533" s="1448"/>
      <c r="AL533" s="1448"/>
      <c r="AM533" s="1448"/>
      <c r="AN533" s="1448"/>
      <c r="AO533" s="1448"/>
      <c r="AP533" s="1448"/>
      <c r="AQ533" s="1448"/>
      <c r="AR533" s="1448"/>
      <c r="AS533" s="1448"/>
      <c r="AT533" s="1448"/>
      <c r="AU533" s="1448"/>
      <c r="AV533" s="1448"/>
      <c r="AW533" s="1448"/>
      <c r="AX533" s="1448"/>
      <c r="AY533" s="1448"/>
      <c r="AZ533" s="1448"/>
      <c r="BA533" s="1448"/>
      <c r="BB533" s="1448"/>
      <c r="BC533" s="1448"/>
      <c r="BD533" s="1448"/>
      <c r="BE533" s="1448"/>
      <c r="BF533" s="1448"/>
      <c r="BG533" s="1448"/>
      <c r="BH533" s="1448"/>
      <c r="BI533" s="1448"/>
      <c r="BJ533" s="1448"/>
      <c r="BK533" s="1448"/>
      <c r="BL533" s="1448"/>
      <c r="BM533" s="1448"/>
      <c r="BN533" s="1448"/>
      <c r="BO533" s="1448"/>
      <c r="BP533" s="1448"/>
      <c r="BQ533" s="1448"/>
      <c r="BR533" s="1448"/>
      <c r="BS533" s="1448"/>
      <c r="BT533" s="1448"/>
      <c r="BU533" s="1448"/>
      <c r="BV533" s="1448"/>
      <c r="BW533" s="1448"/>
      <c r="BX533" s="1448"/>
      <c r="BY533" s="1448"/>
      <c r="BZ533" s="1448"/>
      <c r="CA533" s="1448"/>
      <c r="CB533" s="1448"/>
      <c r="CC533" s="1448"/>
      <c r="CD533" s="1448"/>
      <c r="CE533" s="1448"/>
      <c r="CF533" s="1448"/>
      <c r="CG533" s="1448"/>
      <c r="CH533" s="1448"/>
      <c r="CI533" s="1448"/>
      <c r="CJ533" s="1448"/>
      <c r="CK533" s="1448"/>
      <c r="CL533" s="1448"/>
      <c r="CM533" s="1448"/>
      <c r="CN533" s="1448"/>
      <c r="CO533" s="1448"/>
      <c r="CP533" s="1448"/>
      <c r="CQ533" s="1448"/>
      <c r="CR533" s="1448"/>
      <c r="CS533" s="1448"/>
      <c r="CT533" s="1448"/>
      <c r="DA533" s="1449" t="s">
        <v>210</v>
      </c>
      <c r="DB533" s="1450"/>
      <c r="DC533" s="1450"/>
      <c r="DD533" s="1450"/>
      <c r="DE533" s="1450"/>
      <c r="DF533" s="1450"/>
      <c r="DG533" s="1450"/>
      <c r="DH533" s="1450"/>
      <c r="DI533" s="1450"/>
      <c r="DJ533" s="1450"/>
      <c r="DK533" s="1450"/>
      <c r="DL533" s="1450"/>
      <c r="DM533" s="1450"/>
      <c r="DN533" s="1450"/>
      <c r="DO533" s="1450"/>
      <c r="DP533" s="1450"/>
      <c r="DQ533" s="1450"/>
      <c r="DR533" s="1450"/>
      <c r="DS533" s="1450"/>
      <c r="DT533" s="1450"/>
      <c r="DU533" s="1450"/>
      <c r="DV533" s="1450"/>
      <c r="DW533" s="1450"/>
      <c r="DX533" s="1450"/>
      <c r="DY533" s="1450"/>
      <c r="DZ533" s="1450"/>
      <c r="EA533" s="1450"/>
      <c r="EB533" s="1450"/>
      <c r="EC533" s="1450"/>
      <c r="ED533" s="1450"/>
      <c r="EE533" s="1450"/>
      <c r="EF533" s="1450"/>
      <c r="EG533" s="1450"/>
      <c r="EH533" s="1450"/>
      <c r="EI533" s="1450"/>
      <c r="EJ533" s="1450"/>
      <c r="EK533" s="1450"/>
      <c r="EL533" s="1450"/>
      <c r="EM533" s="1450"/>
      <c r="EN533" s="1450"/>
      <c r="EO533" s="1450"/>
      <c r="EP533" s="1450"/>
      <c r="EQ533" s="1450"/>
      <c r="ER533" s="1450"/>
      <c r="ES533" s="1450"/>
      <c r="ET533" s="1450"/>
      <c r="EU533" s="1450"/>
      <c r="EV533" s="1450"/>
      <c r="EW533" s="1450"/>
      <c r="EX533" s="1450"/>
      <c r="EY533" s="1450"/>
      <c r="EZ533" s="1450"/>
      <c r="FA533" s="1450"/>
      <c r="FB533" s="1450"/>
      <c r="FC533" s="1450"/>
      <c r="FD533" s="1450"/>
      <c r="FE533" s="1450"/>
      <c r="FF533" s="1450"/>
      <c r="FG533" s="1450"/>
      <c r="FH533" s="1450"/>
      <c r="FI533" s="1450"/>
      <c r="FJ533" s="1450"/>
      <c r="FK533" s="1450"/>
      <c r="FL533" s="1450"/>
      <c r="FM533" s="1450"/>
      <c r="FN533" s="1450"/>
      <c r="FO533" s="1450"/>
      <c r="FP533" s="1450"/>
      <c r="FQ533" s="1450"/>
      <c r="FR533" s="1450"/>
      <c r="FS533" s="1450"/>
      <c r="FT533" s="1450"/>
      <c r="FU533" s="1450"/>
      <c r="FV533" s="1450"/>
      <c r="FW533" s="1450"/>
      <c r="FX533" s="1450"/>
      <c r="FY533" s="1450"/>
      <c r="FZ533" s="1450"/>
      <c r="GA533" s="1450"/>
      <c r="GB533" s="1450"/>
      <c r="GC533" s="1450"/>
    </row>
    <row r="534" spans="2:185" ht="6" customHeight="1">
      <c r="B534" s="326"/>
      <c r="C534" s="326"/>
      <c r="D534" s="326"/>
      <c r="E534" s="326"/>
      <c r="F534" s="1478" t="s">
        <v>726</v>
      </c>
      <c r="G534" s="1478"/>
      <c r="H534" s="1478"/>
      <c r="I534" s="1478"/>
      <c r="J534" s="1478"/>
      <c r="K534" s="1478"/>
      <c r="L534" s="1478"/>
      <c r="M534" s="1478"/>
      <c r="N534" s="1478"/>
      <c r="O534" s="1478"/>
      <c r="P534" s="1478"/>
      <c r="Q534" s="1478"/>
      <c r="R534" s="1478"/>
      <c r="S534" s="1478"/>
      <c r="T534" s="1478"/>
      <c r="U534" s="1478"/>
      <c r="V534" s="1478"/>
      <c r="W534" s="1478"/>
      <c r="X534" s="1478"/>
      <c r="Y534" s="1478"/>
      <c r="Z534" s="1478"/>
      <c r="AA534" s="1478"/>
      <c r="AB534" s="1478"/>
      <c r="AC534" s="1478"/>
      <c r="AD534" s="1478"/>
      <c r="AE534" s="1478"/>
      <c r="AF534" s="1478"/>
      <c r="AG534" s="1478"/>
      <c r="AH534" s="1478"/>
      <c r="AI534" s="1478"/>
      <c r="AJ534" s="1478"/>
      <c r="AK534" s="1478"/>
      <c r="AL534" s="1478"/>
      <c r="AM534" s="1478"/>
      <c r="AN534" s="326"/>
      <c r="AO534" s="326"/>
      <c r="AP534" s="326"/>
      <c r="AQ534" s="326"/>
      <c r="AR534" s="326"/>
      <c r="AS534" s="326"/>
      <c r="AT534" s="326"/>
      <c r="AU534" s="326"/>
      <c r="AX534" s="326"/>
      <c r="AY534" s="326"/>
      <c r="AZ534" s="326"/>
      <c r="BA534" s="326"/>
      <c r="BB534" s="326"/>
      <c r="DA534" s="1450"/>
      <c r="DB534" s="1450"/>
      <c r="DC534" s="1450"/>
      <c r="DD534" s="1450"/>
      <c r="DE534" s="1450"/>
      <c r="DF534" s="1450"/>
      <c r="DG534" s="1450"/>
      <c r="DH534" s="1450"/>
      <c r="DI534" s="1450"/>
      <c r="DJ534" s="1450"/>
      <c r="DK534" s="1450"/>
      <c r="DL534" s="1450"/>
      <c r="DM534" s="1450"/>
      <c r="DN534" s="1450"/>
      <c r="DO534" s="1450"/>
      <c r="DP534" s="1450"/>
      <c r="DQ534" s="1450"/>
      <c r="DR534" s="1450"/>
      <c r="DS534" s="1450"/>
      <c r="DT534" s="1450"/>
      <c r="DU534" s="1450"/>
      <c r="DV534" s="1450"/>
      <c r="DW534" s="1450"/>
      <c r="DX534" s="1450"/>
      <c r="DY534" s="1450"/>
      <c r="DZ534" s="1450"/>
      <c r="EA534" s="1450"/>
      <c r="EB534" s="1450"/>
      <c r="EC534" s="1450"/>
      <c r="ED534" s="1450"/>
      <c r="EE534" s="1450"/>
      <c r="EF534" s="1450"/>
      <c r="EG534" s="1450"/>
      <c r="EH534" s="1450"/>
      <c r="EI534" s="1450"/>
      <c r="EJ534" s="1450"/>
      <c r="EK534" s="1450"/>
      <c r="EL534" s="1450"/>
      <c r="EM534" s="1450"/>
      <c r="EN534" s="1450"/>
      <c r="EO534" s="1450"/>
      <c r="EP534" s="1450"/>
      <c r="EQ534" s="1450"/>
      <c r="ER534" s="1450"/>
      <c r="ES534" s="1450"/>
      <c r="ET534" s="1450"/>
      <c r="EU534" s="1450"/>
      <c r="EV534" s="1450"/>
      <c r="EW534" s="1450"/>
      <c r="EX534" s="1450"/>
      <c r="EY534" s="1450"/>
      <c r="EZ534" s="1450"/>
      <c r="FA534" s="1450"/>
      <c r="FB534" s="1450"/>
      <c r="FC534" s="1450"/>
      <c r="FD534" s="1450"/>
      <c r="FE534" s="1450"/>
      <c r="FF534" s="1450"/>
      <c r="FG534" s="1450"/>
      <c r="FH534" s="1450"/>
      <c r="FI534" s="1450"/>
      <c r="FJ534" s="1450"/>
      <c r="FK534" s="1450"/>
      <c r="FL534" s="1450"/>
      <c r="FM534" s="1450"/>
      <c r="FN534" s="1450"/>
      <c r="FO534" s="1450"/>
      <c r="FP534" s="1450"/>
      <c r="FQ534" s="1450"/>
      <c r="FR534" s="1450"/>
      <c r="FS534" s="1450"/>
      <c r="FT534" s="1450"/>
      <c r="FU534" s="1450"/>
      <c r="FV534" s="1450"/>
      <c r="FW534" s="1450"/>
      <c r="FX534" s="1450"/>
      <c r="FY534" s="1450"/>
      <c r="FZ534" s="1450"/>
      <c r="GA534" s="1450"/>
      <c r="GB534" s="1450"/>
      <c r="GC534" s="1450"/>
    </row>
    <row r="535" spans="2:185" ht="6" customHeight="1">
      <c r="B535" s="326"/>
      <c r="C535" s="326"/>
      <c r="D535" s="325"/>
      <c r="E535" s="306"/>
      <c r="F535" s="1478"/>
      <c r="G535" s="1478"/>
      <c r="H535" s="1478"/>
      <c r="I535" s="1478"/>
      <c r="J535" s="1478"/>
      <c r="K535" s="1478"/>
      <c r="L535" s="1478"/>
      <c r="M535" s="1478"/>
      <c r="N535" s="1478"/>
      <c r="O535" s="1478"/>
      <c r="P535" s="1478"/>
      <c r="Q535" s="1478"/>
      <c r="R535" s="1478"/>
      <c r="S535" s="1478"/>
      <c r="T535" s="1478"/>
      <c r="U535" s="1478"/>
      <c r="V535" s="1478"/>
      <c r="W535" s="1478"/>
      <c r="X535" s="1478"/>
      <c r="Y535" s="1478"/>
      <c r="Z535" s="1478"/>
      <c r="AA535" s="1478"/>
      <c r="AB535" s="1478"/>
      <c r="AC535" s="1478"/>
      <c r="AD535" s="1478"/>
      <c r="AE535" s="1478"/>
      <c r="AF535" s="1478"/>
      <c r="AG535" s="1478"/>
      <c r="AH535" s="1478"/>
      <c r="AI535" s="1478"/>
      <c r="AJ535" s="1478"/>
      <c r="AK535" s="1478"/>
      <c r="AL535" s="1478"/>
      <c r="AM535" s="1478"/>
      <c r="AN535" s="326"/>
      <c r="AO535" s="326"/>
      <c r="AP535" s="326"/>
      <c r="AQ535" s="326"/>
      <c r="AR535" s="326"/>
      <c r="AS535" s="326"/>
      <c r="AT535" s="326"/>
      <c r="AU535" s="326"/>
      <c r="AX535" s="326"/>
      <c r="AY535" s="326"/>
      <c r="AZ535" s="326"/>
      <c r="BA535" s="326"/>
      <c r="BB535" s="326"/>
      <c r="DA535" s="1450"/>
      <c r="DB535" s="1450"/>
      <c r="DC535" s="1450"/>
      <c r="DD535" s="1450"/>
      <c r="DE535" s="1450"/>
      <c r="DF535" s="1450"/>
      <c r="DG535" s="1450"/>
      <c r="DH535" s="1450"/>
      <c r="DI535" s="1450"/>
      <c r="DJ535" s="1450"/>
      <c r="DK535" s="1450"/>
      <c r="DL535" s="1450"/>
      <c r="DM535" s="1450"/>
      <c r="DN535" s="1450"/>
      <c r="DO535" s="1450"/>
      <c r="DP535" s="1450"/>
      <c r="DQ535" s="1450"/>
      <c r="DR535" s="1450"/>
      <c r="DS535" s="1450"/>
      <c r="DT535" s="1450"/>
      <c r="DU535" s="1450"/>
      <c r="DV535" s="1450"/>
      <c r="DW535" s="1450"/>
      <c r="DX535" s="1450"/>
      <c r="DY535" s="1450"/>
      <c r="DZ535" s="1450"/>
      <c r="EA535" s="1450"/>
      <c r="EB535" s="1450"/>
      <c r="EC535" s="1450"/>
      <c r="ED535" s="1450"/>
      <c r="EE535" s="1450"/>
      <c r="EF535" s="1450"/>
      <c r="EG535" s="1450"/>
      <c r="EH535" s="1450"/>
      <c r="EI535" s="1450"/>
      <c r="EJ535" s="1450"/>
      <c r="EK535" s="1450"/>
      <c r="EL535" s="1450"/>
      <c r="EM535" s="1450"/>
      <c r="EN535" s="1450"/>
      <c r="EO535" s="1450"/>
      <c r="EP535" s="1450"/>
      <c r="EQ535" s="1450"/>
      <c r="ER535" s="1450"/>
      <c r="ES535" s="1450"/>
      <c r="ET535" s="1450"/>
      <c r="EU535" s="1450"/>
      <c r="EV535" s="1450"/>
      <c r="EW535" s="1450"/>
      <c r="EX535" s="1450"/>
      <c r="EY535" s="1450"/>
      <c r="EZ535" s="1450"/>
      <c r="FA535" s="1450"/>
      <c r="FB535" s="1450"/>
      <c r="FC535" s="1450"/>
      <c r="FD535" s="1450"/>
      <c r="FE535" s="1450"/>
      <c r="FF535" s="1450"/>
      <c r="FG535" s="1450"/>
      <c r="FH535" s="1450"/>
      <c r="FI535" s="1450"/>
      <c r="FJ535" s="1450"/>
      <c r="FK535" s="1450"/>
      <c r="FL535" s="1450"/>
      <c r="FM535" s="1450"/>
      <c r="FN535" s="1450"/>
      <c r="FO535" s="1450"/>
      <c r="FP535" s="1450"/>
      <c r="FQ535" s="1450"/>
      <c r="FR535" s="1450"/>
      <c r="FS535" s="1450"/>
      <c r="FT535" s="1450"/>
      <c r="FU535" s="1450"/>
      <c r="FV535" s="1450"/>
      <c r="FW535" s="1450"/>
      <c r="FX535" s="1450"/>
      <c r="FY535" s="1450"/>
      <c r="FZ535" s="1450"/>
      <c r="GA535" s="1450"/>
      <c r="GB535" s="1450"/>
      <c r="GC535" s="1450"/>
    </row>
    <row r="536" spans="2:185" ht="6" customHeight="1">
      <c r="B536" s="326"/>
      <c r="C536" s="325"/>
      <c r="D536" s="306"/>
      <c r="E536" s="306"/>
      <c r="F536" s="1478"/>
      <c r="G536" s="1478"/>
      <c r="H536" s="1478"/>
      <c r="I536" s="1478"/>
      <c r="J536" s="1478"/>
      <c r="K536" s="1478"/>
      <c r="L536" s="1478"/>
      <c r="M536" s="1478"/>
      <c r="N536" s="1478"/>
      <c r="O536" s="1478"/>
      <c r="P536" s="1478"/>
      <c r="Q536" s="1478"/>
      <c r="R536" s="1478"/>
      <c r="S536" s="1478"/>
      <c r="T536" s="1478"/>
      <c r="U536" s="1478"/>
      <c r="V536" s="1478"/>
      <c r="W536" s="1478"/>
      <c r="X536" s="1478"/>
      <c r="Y536" s="1478"/>
      <c r="Z536" s="1478"/>
      <c r="AA536" s="1478"/>
      <c r="AB536" s="1478"/>
      <c r="AC536" s="1478"/>
      <c r="AD536" s="1478"/>
      <c r="AE536" s="1478"/>
      <c r="AF536" s="1478"/>
      <c r="AG536" s="1478"/>
      <c r="AH536" s="1478"/>
      <c r="AI536" s="1478"/>
      <c r="AJ536" s="1478"/>
      <c r="AK536" s="1478"/>
      <c r="AL536" s="1478"/>
      <c r="AM536" s="1478"/>
      <c r="AN536" s="326"/>
      <c r="AO536" s="326"/>
      <c r="AP536" s="326"/>
      <c r="AQ536" s="326"/>
      <c r="AR536" s="326"/>
      <c r="AS536" s="326"/>
      <c r="AT536" s="326"/>
      <c r="AU536" s="326"/>
      <c r="AX536" s="326"/>
      <c r="AY536" s="326"/>
      <c r="AZ536" s="326"/>
      <c r="BA536" s="326"/>
      <c r="BB536" s="326"/>
      <c r="DA536" s="1450"/>
      <c r="DB536" s="1450"/>
      <c r="DC536" s="1450"/>
      <c r="DD536" s="1450"/>
      <c r="DE536" s="1450"/>
      <c r="DF536" s="1450"/>
      <c r="DG536" s="1450"/>
      <c r="DH536" s="1450"/>
      <c r="DI536" s="1450"/>
      <c r="DJ536" s="1450"/>
      <c r="DK536" s="1450"/>
      <c r="DL536" s="1450"/>
      <c r="DM536" s="1450"/>
      <c r="DN536" s="1450"/>
      <c r="DO536" s="1450"/>
      <c r="DP536" s="1450"/>
      <c r="DQ536" s="1450"/>
      <c r="DR536" s="1450"/>
      <c r="DS536" s="1450"/>
      <c r="DT536" s="1450"/>
      <c r="DU536" s="1450"/>
      <c r="DV536" s="1450"/>
      <c r="DW536" s="1450"/>
      <c r="DX536" s="1450"/>
      <c r="DY536" s="1450"/>
      <c r="DZ536" s="1450"/>
      <c r="EA536" s="1450"/>
      <c r="EB536" s="1450"/>
      <c r="EC536" s="1450"/>
      <c r="ED536" s="1450"/>
      <c r="EE536" s="1450"/>
      <c r="EF536" s="1450"/>
      <c r="EG536" s="1450"/>
      <c r="EH536" s="1450"/>
      <c r="EI536" s="1450"/>
      <c r="EJ536" s="1450"/>
      <c r="EK536" s="1450"/>
      <c r="EL536" s="1450"/>
      <c r="EM536" s="1450"/>
      <c r="EN536" s="1450"/>
      <c r="EO536" s="1450"/>
      <c r="EP536" s="1450"/>
      <c r="EQ536" s="1450"/>
      <c r="ER536" s="1450"/>
      <c r="ES536" s="1450"/>
      <c r="ET536" s="1450"/>
      <c r="EU536" s="1450"/>
      <c r="EV536" s="1450"/>
      <c r="EW536" s="1450"/>
      <c r="EX536" s="1450"/>
      <c r="EY536" s="1450"/>
      <c r="EZ536" s="1450"/>
      <c r="FA536" s="1450"/>
      <c r="FB536" s="1450"/>
      <c r="FC536" s="1450"/>
      <c r="FD536" s="1450"/>
      <c r="FE536" s="1450"/>
      <c r="FF536" s="1450"/>
      <c r="FG536" s="1450"/>
      <c r="FH536" s="1450"/>
      <c r="FI536" s="1450"/>
      <c r="FJ536" s="1450"/>
      <c r="FK536" s="1450"/>
      <c r="FL536" s="1450"/>
      <c r="FM536" s="1450"/>
      <c r="FN536" s="1450"/>
      <c r="FO536" s="1450"/>
      <c r="FP536" s="1450"/>
      <c r="FQ536" s="1450"/>
      <c r="FR536" s="1450"/>
      <c r="FS536" s="1450"/>
      <c r="FT536" s="1450"/>
      <c r="FU536" s="1450"/>
      <c r="FV536" s="1450"/>
      <c r="FW536" s="1450"/>
      <c r="FX536" s="1450"/>
      <c r="FY536" s="1450"/>
      <c r="FZ536" s="1450"/>
      <c r="GA536" s="1450"/>
      <c r="GB536" s="1450"/>
      <c r="GC536" s="1450"/>
    </row>
    <row r="537" spans="2:185" ht="6" customHeight="1">
      <c r="B537" s="326"/>
      <c r="C537" s="325"/>
      <c r="D537" s="306"/>
      <c r="E537" s="306"/>
      <c r="F537" s="1478"/>
      <c r="G537" s="1478"/>
      <c r="H537" s="1478"/>
      <c r="I537" s="1478"/>
      <c r="J537" s="1478"/>
      <c r="K537" s="1478"/>
      <c r="L537" s="1478"/>
      <c r="M537" s="1478"/>
      <c r="N537" s="1478"/>
      <c r="O537" s="1478"/>
      <c r="P537" s="1478"/>
      <c r="Q537" s="1478"/>
      <c r="R537" s="1478"/>
      <c r="S537" s="1478"/>
      <c r="T537" s="1478"/>
      <c r="U537" s="1478"/>
      <c r="V537" s="1478"/>
      <c r="W537" s="1478"/>
      <c r="X537" s="1478"/>
      <c r="Y537" s="1478"/>
      <c r="Z537" s="1478"/>
      <c r="AA537" s="1478"/>
      <c r="AB537" s="1478"/>
      <c r="AC537" s="1478"/>
      <c r="AD537" s="1478"/>
      <c r="AE537" s="1478"/>
      <c r="AF537" s="1478"/>
      <c r="AG537" s="1478"/>
      <c r="AH537" s="1478"/>
      <c r="AI537" s="1478"/>
      <c r="AJ537" s="1478"/>
      <c r="AK537" s="1478"/>
      <c r="AL537" s="1478"/>
      <c r="AM537" s="1478"/>
      <c r="AN537" s="326"/>
      <c r="AO537" s="326"/>
      <c r="AP537" s="326"/>
      <c r="AQ537" s="326"/>
      <c r="AR537" s="326"/>
      <c r="AS537" s="326"/>
      <c r="AT537" s="326"/>
      <c r="AU537" s="326"/>
      <c r="AX537" s="326"/>
      <c r="AY537" s="326"/>
      <c r="AZ537" s="326"/>
      <c r="BA537" s="326"/>
      <c r="BB537" s="326"/>
      <c r="DA537" s="1450"/>
      <c r="DB537" s="1450"/>
      <c r="DC537" s="1450"/>
      <c r="DD537" s="1450"/>
      <c r="DE537" s="1450"/>
      <c r="DF537" s="1450"/>
      <c r="DG537" s="1450"/>
      <c r="DH537" s="1450"/>
      <c r="DI537" s="1450"/>
      <c r="DJ537" s="1450"/>
      <c r="DK537" s="1450"/>
      <c r="DL537" s="1450"/>
      <c r="DM537" s="1450"/>
      <c r="DN537" s="1450"/>
      <c r="DO537" s="1450"/>
      <c r="DP537" s="1450"/>
      <c r="DQ537" s="1450"/>
      <c r="DR537" s="1450"/>
      <c r="DS537" s="1450"/>
      <c r="DT537" s="1450"/>
      <c r="DU537" s="1450"/>
      <c r="DV537" s="1450"/>
      <c r="DW537" s="1450"/>
      <c r="DX537" s="1450"/>
      <c r="DY537" s="1450"/>
      <c r="DZ537" s="1450"/>
      <c r="EA537" s="1450"/>
      <c r="EB537" s="1450"/>
      <c r="EC537" s="1450"/>
      <c r="ED537" s="1450"/>
      <c r="EE537" s="1450"/>
      <c r="EF537" s="1450"/>
      <c r="EG537" s="1450"/>
      <c r="EH537" s="1450"/>
      <c r="EI537" s="1450"/>
      <c r="EJ537" s="1450"/>
      <c r="EK537" s="1450"/>
      <c r="EL537" s="1450"/>
      <c r="EM537" s="1450"/>
      <c r="EN537" s="1450"/>
      <c r="EO537" s="1450"/>
      <c r="EP537" s="1450"/>
      <c r="EQ537" s="1450"/>
      <c r="ER537" s="1450"/>
      <c r="ES537" s="1450"/>
      <c r="ET537" s="1450"/>
      <c r="EU537" s="1450"/>
      <c r="EV537" s="1450"/>
      <c r="EW537" s="1450"/>
      <c r="EX537" s="1450"/>
      <c r="EY537" s="1450"/>
      <c r="EZ537" s="1450"/>
      <c r="FA537" s="1450"/>
      <c r="FB537" s="1450"/>
      <c r="FC537" s="1450"/>
      <c r="FD537" s="1450"/>
      <c r="FE537" s="1450"/>
      <c r="FF537" s="1450"/>
      <c r="FG537" s="1450"/>
      <c r="FH537" s="1450"/>
      <c r="FI537" s="1450"/>
      <c r="FJ537" s="1450"/>
      <c r="FK537" s="1450"/>
      <c r="FL537" s="1450"/>
      <c r="FM537" s="1450"/>
      <c r="FN537" s="1450"/>
      <c r="FO537" s="1450"/>
      <c r="FP537" s="1450"/>
      <c r="FQ537" s="1450"/>
      <c r="FR537" s="1450"/>
      <c r="FS537" s="1450"/>
      <c r="FT537" s="1450"/>
      <c r="FU537" s="1450"/>
      <c r="FV537" s="1450"/>
      <c r="FW537" s="1450"/>
      <c r="FX537" s="1450"/>
      <c r="FY537" s="1450"/>
      <c r="FZ537" s="1450"/>
      <c r="GA537" s="1450"/>
      <c r="GB537" s="1450"/>
      <c r="GC537" s="1450"/>
    </row>
    <row r="538" spans="2:185" ht="6" customHeight="1">
      <c r="C538" s="305"/>
      <c r="D538" s="305"/>
      <c r="E538" s="305"/>
      <c r="F538" s="1478"/>
      <c r="G538" s="1478"/>
      <c r="H538" s="1478"/>
      <c r="I538" s="1478"/>
      <c r="J538" s="1478"/>
      <c r="K538" s="1478"/>
      <c r="L538" s="1478"/>
      <c r="M538" s="1478"/>
      <c r="N538" s="1478"/>
      <c r="O538" s="1478"/>
      <c r="P538" s="1478"/>
      <c r="Q538" s="1478"/>
      <c r="R538" s="1478"/>
      <c r="S538" s="1478"/>
      <c r="T538" s="1478"/>
      <c r="U538" s="1478"/>
      <c r="V538" s="1478"/>
      <c r="W538" s="1478"/>
      <c r="X538" s="1478"/>
      <c r="Y538" s="1478"/>
      <c r="Z538" s="1478"/>
      <c r="AA538" s="1478"/>
      <c r="AB538" s="1478"/>
      <c r="AC538" s="1478"/>
      <c r="AD538" s="1478"/>
      <c r="AE538" s="1478"/>
      <c r="AF538" s="1478"/>
      <c r="AG538" s="1478"/>
      <c r="AH538" s="1478"/>
      <c r="AI538" s="1478"/>
      <c r="AJ538" s="1478"/>
      <c r="AK538" s="1478"/>
      <c r="AL538" s="1478"/>
      <c r="AM538" s="1478"/>
      <c r="DA538" s="1450"/>
      <c r="DB538" s="1450"/>
      <c r="DC538" s="1450"/>
      <c r="DD538" s="1450"/>
      <c r="DE538" s="1450"/>
      <c r="DF538" s="1450"/>
      <c r="DG538" s="1450"/>
      <c r="DH538" s="1450"/>
      <c r="DI538" s="1450"/>
      <c r="DJ538" s="1450"/>
      <c r="DK538" s="1450"/>
      <c r="DL538" s="1450"/>
      <c r="DM538" s="1450"/>
      <c r="DN538" s="1450"/>
      <c r="DO538" s="1450"/>
      <c r="DP538" s="1450"/>
      <c r="DQ538" s="1450"/>
      <c r="DR538" s="1450"/>
      <c r="DS538" s="1450"/>
      <c r="DT538" s="1450"/>
      <c r="DU538" s="1450"/>
      <c r="DV538" s="1450"/>
      <c r="DW538" s="1450"/>
      <c r="DX538" s="1450"/>
      <c r="DY538" s="1450"/>
      <c r="DZ538" s="1450"/>
      <c r="EA538" s="1450"/>
      <c r="EB538" s="1450"/>
      <c r="EC538" s="1450"/>
      <c r="ED538" s="1450"/>
      <c r="EE538" s="1450"/>
      <c r="EF538" s="1450"/>
      <c r="EG538" s="1450"/>
      <c r="EH538" s="1450"/>
      <c r="EI538" s="1450"/>
      <c r="EJ538" s="1450"/>
      <c r="EK538" s="1450"/>
      <c r="EL538" s="1450"/>
      <c r="EM538" s="1450"/>
      <c r="EN538" s="1450"/>
      <c r="EO538" s="1450"/>
      <c r="EP538" s="1450"/>
      <c r="EQ538" s="1450"/>
      <c r="ER538" s="1450"/>
      <c r="ES538" s="1450"/>
      <c r="ET538" s="1450"/>
      <c r="EU538" s="1450"/>
      <c r="EV538" s="1450"/>
      <c r="EW538" s="1450"/>
      <c r="EX538" s="1450"/>
      <c r="EY538" s="1450"/>
      <c r="EZ538" s="1450"/>
      <c r="FA538" s="1450"/>
      <c r="FB538" s="1450"/>
      <c r="FC538" s="1450"/>
      <c r="FD538" s="1450"/>
      <c r="FE538" s="1450"/>
      <c r="FF538" s="1450"/>
      <c r="FG538" s="1450"/>
      <c r="FH538" s="1450"/>
      <c r="FI538" s="1450"/>
      <c r="FJ538" s="1450"/>
      <c r="FK538" s="1450"/>
      <c r="FL538" s="1450"/>
      <c r="FM538" s="1450"/>
      <c r="FN538" s="1450"/>
      <c r="FO538" s="1450"/>
      <c r="FP538" s="1450"/>
      <c r="FQ538" s="1450"/>
      <c r="FR538" s="1450"/>
      <c r="FS538" s="1450"/>
      <c r="FT538" s="1450"/>
      <c r="FU538" s="1450"/>
      <c r="FV538" s="1450"/>
      <c r="FW538" s="1450"/>
      <c r="FX538" s="1450"/>
      <c r="FY538" s="1450"/>
      <c r="FZ538" s="1450"/>
      <c r="GA538" s="1450"/>
      <c r="GB538" s="1450"/>
      <c r="GC538" s="1450"/>
    </row>
    <row r="539" spans="2:185" ht="6" customHeight="1">
      <c r="F539" s="1478"/>
      <c r="G539" s="1478"/>
      <c r="H539" s="1478"/>
      <c r="I539" s="1478"/>
      <c r="J539" s="1478"/>
      <c r="K539" s="1478"/>
      <c r="L539" s="1478"/>
      <c r="M539" s="1478"/>
      <c r="N539" s="1478"/>
      <c r="O539" s="1478"/>
      <c r="P539" s="1478"/>
      <c r="Q539" s="1478"/>
      <c r="R539" s="1478"/>
      <c r="S539" s="1478"/>
      <c r="T539" s="1478"/>
      <c r="U539" s="1478"/>
      <c r="V539" s="1478"/>
      <c r="W539" s="1478"/>
      <c r="X539" s="1478"/>
      <c r="Y539" s="1478"/>
      <c r="Z539" s="1478"/>
      <c r="AA539" s="1478"/>
      <c r="AB539" s="1478"/>
      <c r="AC539" s="1478"/>
      <c r="AD539" s="1478"/>
      <c r="AE539" s="1478"/>
      <c r="AF539" s="1478"/>
      <c r="AG539" s="1478"/>
      <c r="AH539" s="1478"/>
      <c r="AI539" s="1478"/>
      <c r="AJ539" s="1478"/>
      <c r="AK539" s="1478"/>
      <c r="AL539" s="1478"/>
      <c r="AM539" s="1478"/>
      <c r="DA539" s="1450"/>
      <c r="DB539" s="1450"/>
      <c r="DC539" s="1450"/>
      <c r="DD539" s="1450"/>
      <c r="DE539" s="1450"/>
      <c r="DF539" s="1450"/>
      <c r="DG539" s="1450"/>
      <c r="DH539" s="1450"/>
      <c r="DI539" s="1450"/>
      <c r="DJ539" s="1450"/>
      <c r="DK539" s="1450"/>
      <c r="DL539" s="1450"/>
      <c r="DM539" s="1450"/>
      <c r="DN539" s="1450"/>
      <c r="DO539" s="1450"/>
      <c r="DP539" s="1450"/>
      <c r="DQ539" s="1450"/>
      <c r="DR539" s="1450"/>
      <c r="DS539" s="1450"/>
      <c r="DT539" s="1450"/>
      <c r="DU539" s="1450"/>
      <c r="DV539" s="1450"/>
      <c r="DW539" s="1450"/>
      <c r="DX539" s="1450"/>
      <c r="DY539" s="1450"/>
      <c r="DZ539" s="1450"/>
      <c r="EA539" s="1450"/>
      <c r="EB539" s="1450"/>
      <c r="EC539" s="1450"/>
      <c r="ED539" s="1450"/>
      <c r="EE539" s="1450"/>
      <c r="EF539" s="1450"/>
      <c r="EG539" s="1450"/>
      <c r="EH539" s="1450"/>
      <c r="EI539" s="1450"/>
      <c r="EJ539" s="1450"/>
      <c r="EK539" s="1450"/>
      <c r="EL539" s="1450"/>
      <c r="EM539" s="1450"/>
      <c r="EN539" s="1450"/>
      <c r="EO539" s="1450"/>
      <c r="EP539" s="1450"/>
      <c r="EQ539" s="1450"/>
      <c r="ER539" s="1450"/>
      <c r="ES539" s="1450"/>
      <c r="ET539" s="1450"/>
      <c r="EU539" s="1450"/>
      <c r="EV539" s="1450"/>
      <c r="EW539" s="1450"/>
      <c r="EX539" s="1450"/>
      <c r="EY539" s="1450"/>
      <c r="EZ539" s="1450"/>
      <c r="FA539" s="1450"/>
      <c r="FB539" s="1450"/>
      <c r="FC539" s="1450"/>
      <c r="FD539" s="1450"/>
      <c r="FE539" s="1450"/>
      <c r="FF539" s="1450"/>
      <c r="FG539" s="1450"/>
      <c r="FH539" s="1450"/>
      <c r="FI539" s="1450"/>
      <c r="FJ539" s="1450"/>
      <c r="FK539" s="1450"/>
      <c r="FL539" s="1450"/>
      <c r="FM539" s="1450"/>
      <c r="FN539" s="1450"/>
      <c r="FO539" s="1450"/>
      <c r="FP539" s="1450"/>
      <c r="FQ539" s="1450"/>
      <c r="FR539" s="1450"/>
      <c r="FS539" s="1450"/>
      <c r="FT539" s="1450"/>
      <c r="FU539" s="1450"/>
      <c r="FV539" s="1450"/>
      <c r="FW539" s="1450"/>
      <c r="FX539" s="1450"/>
      <c r="FY539" s="1450"/>
      <c r="FZ539" s="1450"/>
      <c r="GA539" s="1450"/>
      <c r="GB539" s="1450"/>
      <c r="GC539" s="1450"/>
    </row>
    <row r="540" spans="2:185" ht="6" customHeight="1">
      <c r="F540" s="1478"/>
      <c r="G540" s="1478"/>
      <c r="H540" s="1478"/>
      <c r="I540" s="1478"/>
      <c r="J540" s="1478"/>
      <c r="K540" s="1478"/>
      <c r="L540" s="1478"/>
      <c r="M540" s="1478"/>
      <c r="N540" s="1478"/>
      <c r="O540" s="1478"/>
      <c r="P540" s="1478"/>
      <c r="Q540" s="1478"/>
      <c r="R540" s="1478"/>
      <c r="S540" s="1478"/>
      <c r="T540" s="1478"/>
      <c r="U540" s="1478"/>
      <c r="V540" s="1478"/>
      <c r="W540" s="1478"/>
      <c r="X540" s="1478"/>
      <c r="Y540" s="1478"/>
      <c r="Z540" s="1478"/>
      <c r="AA540" s="1478"/>
      <c r="AB540" s="1478"/>
      <c r="AC540" s="1478"/>
      <c r="AD540" s="1478"/>
      <c r="AE540" s="1478"/>
      <c r="AF540" s="1478"/>
      <c r="AG540" s="1478"/>
      <c r="AH540" s="1478"/>
      <c r="AI540" s="1478"/>
      <c r="AJ540" s="1478"/>
      <c r="AK540" s="1478"/>
      <c r="AL540" s="1478"/>
      <c r="AM540" s="1478"/>
      <c r="DA540" s="1450"/>
      <c r="DB540" s="1450"/>
      <c r="DC540" s="1450"/>
      <c r="DD540" s="1450"/>
      <c r="DE540" s="1450"/>
      <c r="DF540" s="1450"/>
      <c r="DG540" s="1450"/>
      <c r="DH540" s="1450"/>
      <c r="DI540" s="1450"/>
      <c r="DJ540" s="1450"/>
      <c r="DK540" s="1450"/>
      <c r="DL540" s="1450"/>
      <c r="DM540" s="1450"/>
      <c r="DN540" s="1450"/>
      <c r="DO540" s="1450"/>
      <c r="DP540" s="1450"/>
      <c r="DQ540" s="1450"/>
      <c r="DR540" s="1450"/>
      <c r="DS540" s="1450"/>
      <c r="DT540" s="1450"/>
      <c r="DU540" s="1450"/>
      <c r="DV540" s="1450"/>
      <c r="DW540" s="1450"/>
      <c r="DX540" s="1450"/>
      <c r="DY540" s="1450"/>
      <c r="DZ540" s="1450"/>
      <c r="EA540" s="1450"/>
      <c r="EB540" s="1450"/>
      <c r="EC540" s="1450"/>
      <c r="ED540" s="1450"/>
      <c r="EE540" s="1450"/>
      <c r="EF540" s="1450"/>
      <c r="EG540" s="1450"/>
      <c r="EH540" s="1450"/>
      <c r="EI540" s="1450"/>
      <c r="EJ540" s="1450"/>
      <c r="EK540" s="1450"/>
      <c r="EL540" s="1450"/>
      <c r="EM540" s="1450"/>
      <c r="EN540" s="1450"/>
      <c r="EO540" s="1450"/>
      <c r="EP540" s="1450"/>
      <c r="EQ540" s="1450"/>
      <c r="ER540" s="1450"/>
      <c r="ES540" s="1450"/>
      <c r="ET540" s="1450"/>
      <c r="EU540" s="1450"/>
      <c r="EV540" s="1450"/>
      <c r="EW540" s="1450"/>
      <c r="EX540" s="1450"/>
      <c r="EY540" s="1450"/>
      <c r="EZ540" s="1450"/>
      <c r="FA540" s="1450"/>
      <c r="FB540" s="1450"/>
      <c r="FC540" s="1450"/>
      <c r="FD540" s="1450"/>
      <c r="FE540" s="1450"/>
      <c r="FF540" s="1450"/>
      <c r="FG540" s="1450"/>
      <c r="FH540" s="1450"/>
      <c r="FI540" s="1450"/>
      <c r="FJ540" s="1450"/>
      <c r="FK540" s="1450"/>
      <c r="FL540" s="1450"/>
      <c r="FM540" s="1450"/>
      <c r="FN540" s="1450"/>
      <c r="FO540" s="1450"/>
      <c r="FP540" s="1450"/>
      <c r="FQ540" s="1450"/>
      <c r="FR540" s="1450"/>
      <c r="FS540" s="1450"/>
      <c r="FT540" s="1450"/>
      <c r="FU540" s="1450"/>
      <c r="FV540" s="1450"/>
      <c r="FW540" s="1450"/>
      <c r="FX540" s="1450"/>
      <c r="FY540" s="1450"/>
      <c r="FZ540" s="1450"/>
      <c r="GA540" s="1450"/>
      <c r="GB540" s="1450"/>
      <c r="GC540" s="1450"/>
    </row>
    <row r="541" spans="2:185" ht="6" customHeight="1">
      <c r="DA541" s="1450"/>
      <c r="DB541" s="1450"/>
      <c r="DC541" s="1450"/>
      <c r="DD541" s="1450"/>
      <c r="DE541" s="1450"/>
      <c r="DF541" s="1450"/>
      <c r="DG541" s="1450"/>
      <c r="DH541" s="1450"/>
      <c r="DI541" s="1450"/>
      <c r="DJ541" s="1450"/>
      <c r="DK541" s="1450"/>
      <c r="DL541" s="1450"/>
      <c r="DM541" s="1450"/>
      <c r="DN541" s="1450"/>
      <c r="DO541" s="1450"/>
      <c r="DP541" s="1450"/>
      <c r="DQ541" s="1450"/>
      <c r="DR541" s="1450"/>
      <c r="DS541" s="1450"/>
      <c r="DT541" s="1450"/>
      <c r="DU541" s="1450"/>
      <c r="DV541" s="1450"/>
      <c r="DW541" s="1450"/>
      <c r="DX541" s="1450"/>
      <c r="DY541" s="1450"/>
      <c r="DZ541" s="1450"/>
      <c r="EA541" s="1450"/>
      <c r="EB541" s="1450"/>
      <c r="EC541" s="1450"/>
      <c r="ED541" s="1450"/>
      <c r="EE541" s="1450"/>
      <c r="EF541" s="1450"/>
      <c r="EG541" s="1450"/>
      <c r="EH541" s="1450"/>
      <c r="EI541" s="1450"/>
      <c r="EJ541" s="1450"/>
      <c r="EK541" s="1450"/>
      <c r="EL541" s="1450"/>
      <c r="EM541" s="1450"/>
      <c r="EN541" s="1450"/>
      <c r="EO541" s="1450"/>
      <c r="EP541" s="1450"/>
      <c r="EQ541" s="1450"/>
      <c r="ER541" s="1450"/>
      <c r="ES541" s="1450"/>
      <c r="ET541" s="1450"/>
      <c r="EU541" s="1450"/>
      <c r="EV541" s="1450"/>
      <c r="EW541" s="1450"/>
      <c r="EX541" s="1450"/>
      <c r="EY541" s="1450"/>
      <c r="EZ541" s="1450"/>
      <c r="FA541" s="1450"/>
      <c r="FB541" s="1450"/>
      <c r="FC541" s="1450"/>
      <c r="FD541" s="1450"/>
      <c r="FE541" s="1450"/>
      <c r="FF541" s="1450"/>
      <c r="FG541" s="1450"/>
      <c r="FH541" s="1450"/>
      <c r="FI541" s="1450"/>
      <c r="FJ541" s="1450"/>
      <c r="FK541" s="1450"/>
      <c r="FL541" s="1450"/>
      <c r="FM541" s="1450"/>
      <c r="FN541" s="1450"/>
      <c r="FO541" s="1450"/>
      <c r="FP541" s="1450"/>
      <c r="FQ541" s="1450"/>
      <c r="FR541" s="1450"/>
      <c r="FS541" s="1450"/>
      <c r="FT541" s="1450"/>
      <c r="FU541" s="1450"/>
      <c r="FV541" s="1450"/>
      <c r="FW541" s="1450"/>
      <c r="FX541" s="1450"/>
      <c r="FY541" s="1450"/>
      <c r="FZ541" s="1450"/>
      <c r="GA541" s="1450"/>
      <c r="GB541" s="1450"/>
      <c r="GC541" s="1450"/>
    </row>
    <row r="542" spans="2:185" ht="6" customHeight="1">
      <c r="DA542" s="1450"/>
      <c r="DB542" s="1450"/>
      <c r="DC542" s="1450"/>
      <c r="DD542" s="1450"/>
      <c r="DE542" s="1450"/>
      <c r="DF542" s="1450"/>
      <c r="DG542" s="1450"/>
      <c r="DH542" s="1450"/>
      <c r="DI542" s="1450"/>
      <c r="DJ542" s="1450"/>
      <c r="DK542" s="1450"/>
      <c r="DL542" s="1450"/>
      <c r="DM542" s="1450"/>
      <c r="DN542" s="1450"/>
      <c r="DO542" s="1450"/>
      <c r="DP542" s="1450"/>
      <c r="DQ542" s="1450"/>
      <c r="DR542" s="1450"/>
      <c r="DS542" s="1450"/>
      <c r="DT542" s="1450"/>
      <c r="DU542" s="1450"/>
      <c r="DV542" s="1450"/>
      <c r="DW542" s="1450"/>
      <c r="DX542" s="1450"/>
      <c r="DY542" s="1450"/>
      <c r="DZ542" s="1450"/>
      <c r="EA542" s="1450"/>
      <c r="EB542" s="1450"/>
      <c r="EC542" s="1450"/>
      <c r="ED542" s="1450"/>
      <c r="EE542" s="1450"/>
      <c r="EF542" s="1450"/>
      <c r="EG542" s="1450"/>
      <c r="EH542" s="1450"/>
      <c r="EI542" s="1450"/>
      <c r="EJ542" s="1450"/>
      <c r="EK542" s="1450"/>
      <c r="EL542" s="1450"/>
      <c r="EM542" s="1450"/>
      <c r="EN542" s="1450"/>
      <c r="EO542" s="1450"/>
      <c r="EP542" s="1450"/>
      <c r="EQ542" s="1450"/>
      <c r="ER542" s="1450"/>
      <c r="ES542" s="1450"/>
      <c r="ET542" s="1450"/>
      <c r="EU542" s="1450"/>
      <c r="EV542" s="1450"/>
      <c r="EW542" s="1450"/>
      <c r="EX542" s="1450"/>
      <c r="EY542" s="1450"/>
      <c r="EZ542" s="1450"/>
      <c r="FA542" s="1450"/>
      <c r="FB542" s="1450"/>
      <c r="FC542" s="1450"/>
      <c r="FD542" s="1450"/>
      <c r="FE542" s="1450"/>
      <c r="FF542" s="1450"/>
      <c r="FG542" s="1450"/>
      <c r="FH542" s="1450"/>
      <c r="FI542" s="1450"/>
      <c r="FJ542" s="1450"/>
      <c r="FK542" s="1450"/>
      <c r="FL542" s="1450"/>
      <c r="FM542" s="1450"/>
      <c r="FN542" s="1450"/>
      <c r="FO542" s="1450"/>
      <c r="FP542" s="1450"/>
      <c r="FQ542" s="1450"/>
      <c r="FR542" s="1450"/>
      <c r="FS542" s="1450"/>
      <c r="FT542" s="1450"/>
      <c r="FU542" s="1450"/>
      <c r="FV542" s="1450"/>
      <c r="FW542" s="1450"/>
      <c r="FX542" s="1450"/>
      <c r="FY542" s="1450"/>
      <c r="FZ542" s="1450"/>
      <c r="GA542" s="1450"/>
      <c r="GB542" s="1450"/>
      <c r="GC542" s="1450"/>
    </row>
    <row r="543" spans="2:185" ht="6" customHeight="1">
      <c r="DA543" s="1450"/>
      <c r="DB543" s="1450"/>
      <c r="DC543" s="1450"/>
      <c r="DD543" s="1450"/>
      <c r="DE543" s="1450"/>
      <c r="DF543" s="1450"/>
      <c r="DG543" s="1450"/>
      <c r="DH543" s="1450"/>
      <c r="DI543" s="1450"/>
      <c r="DJ543" s="1450"/>
      <c r="DK543" s="1450"/>
      <c r="DL543" s="1450"/>
      <c r="DM543" s="1450"/>
      <c r="DN543" s="1450"/>
      <c r="DO543" s="1450"/>
      <c r="DP543" s="1450"/>
      <c r="DQ543" s="1450"/>
      <c r="DR543" s="1450"/>
      <c r="DS543" s="1450"/>
      <c r="DT543" s="1450"/>
      <c r="DU543" s="1450"/>
      <c r="DV543" s="1450"/>
      <c r="DW543" s="1450"/>
      <c r="DX543" s="1450"/>
      <c r="DY543" s="1450"/>
      <c r="DZ543" s="1450"/>
      <c r="EA543" s="1450"/>
      <c r="EB543" s="1450"/>
      <c r="EC543" s="1450"/>
      <c r="ED543" s="1450"/>
      <c r="EE543" s="1450"/>
      <c r="EF543" s="1450"/>
      <c r="EG543" s="1450"/>
      <c r="EH543" s="1450"/>
      <c r="EI543" s="1450"/>
      <c r="EJ543" s="1450"/>
      <c r="EK543" s="1450"/>
      <c r="EL543" s="1450"/>
      <c r="EM543" s="1450"/>
      <c r="EN543" s="1450"/>
      <c r="EO543" s="1450"/>
      <c r="EP543" s="1450"/>
      <c r="EQ543" s="1450"/>
      <c r="ER543" s="1450"/>
      <c r="ES543" s="1450"/>
      <c r="ET543" s="1450"/>
      <c r="EU543" s="1450"/>
      <c r="EV543" s="1450"/>
      <c r="EW543" s="1450"/>
      <c r="EX543" s="1450"/>
      <c r="EY543" s="1450"/>
      <c r="EZ543" s="1450"/>
      <c r="FA543" s="1450"/>
      <c r="FB543" s="1450"/>
      <c r="FC543" s="1450"/>
      <c r="FD543" s="1450"/>
      <c r="FE543" s="1450"/>
      <c r="FF543" s="1450"/>
      <c r="FG543" s="1450"/>
      <c r="FH543" s="1450"/>
      <c r="FI543" s="1450"/>
      <c r="FJ543" s="1450"/>
      <c r="FK543" s="1450"/>
      <c r="FL543" s="1450"/>
      <c r="FM543" s="1450"/>
      <c r="FN543" s="1450"/>
      <c r="FO543" s="1450"/>
      <c r="FP543" s="1450"/>
      <c r="FQ543" s="1450"/>
      <c r="FR543" s="1450"/>
      <c r="FS543" s="1450"/>
      <c r="FT543" s="1450"/>
      <c r="FU543" s="1450"/>
      <c r="FV543" s="1450"/>
      <c r="FW543" s="1450"/>
      <c r="FX543" s="1450"/>
      <c r="FY543" s="1450"/>
      <c r="FZ543" s="1450"/>
      <c r="GA543" s="1450"/>
      <c r="GB543" s="1450"/>
      <c r="GC543" s="1450"/>
    </row>
  </sheetData>
  <mergeCells count="2330">
    <mergeCell ref="EM10:GD15"/>
    <mergeCell ref="EM118:GD123"/>
    <mergeCell ref="EM226:GD231"/>
    <mergeCell ref="EM336:GD341"/>
    <mergeCell ref="EM445:GD450"/>
    <mergeCell ref="FW1:GD3"/>
    <mergeCell ref="A5:GD7"/>
    <mergeCell ref="CS8:CZ10"/>
    <mergeCell ref="DA8:DC10"/>
    <mergeCell ref="DD8:DK10"/>
    <mergeCell ref="FH16:FS26"/>
    <mergeCell ref="FT16:GD26"/>
    <mergeCell ref="B27:E29"/>
    <mergeCell ref="F27:O29"/>
    <mergeCell ref="P27:AC29"/>
    <mergeCell ref="AD27:AH29"/>
    <mergeCell ref="AI27:AM29"/>
    <mergeCell ref="AN27:AW29"/>
    <mergeCell ref="AX27:BB29"/>
    <mergeCell ref="BC27:BK29"/>
    <mergeCell ref="DA16:DK26"/>
    <mergeCell ref="DL16:DQ26"/>
    <mergeCell ref="DR16:EB26"/>
    <mergeCell ref="EC16:EM26"/>
    <mergeCell ref="EN16:EV26"/>
    <mergeCell ref="EW16:FG26"/>
    <mergeCell ref="AX16:BB26"/>
    <mergeCell ref="BC16:BK26"/>
    <mergeCell ref="BL16:BU26"/>
    <mergeCell ref="BV16:CE26"/>
    <mergeCell ref="CF16:CO26"/>
    <mergeCell ref="CP16:CZ26"/>
    <mergeCell ref="B16:E26"/>
    <mergeCell ref="F16:O26"/>
    <mergeCell ref="P16:AC26"/>
    <mergeCell ref="AD16:AH26"/>
    <mergeCell ref="AI16:AM26"/>
    <mergeCell ref="AN16:AW26"/>
    <mergeCell ref="CF30:CO32"/>
    <mergeCell ref="CP30:CZ32"/>
    <mergeCell ref="B30:E32"/>
    <mergeCell ref="F30:O32"/>
    <mergeCell ref="P30:AC32"/>
    <mergeCell ref="AD30:AH32"/>
    <mergeCell ref="AI30:AM32"/>
    <mergeCell ref="AN30:AW32"/>
    <mergeCell ref="DR27:EB29"/>
    <mergeCell ref="EC27:EM29"/>
    <mergeCell ref="EN27:EV29"/>
    <mergeCell ref="EW27:FG29"/>
    <mergeCell ref="FH27:FS29"/>
    <mergeCell ref="FT27:GD29"/>
    <mergeCell ref="BL27:BU29"/>
    <mergeCell ref="BV27:CE29"/>
    <mergeCell ref="CF27:CO29"/>
    <mergeCell ref="CP27:CZ29"/>
    <mergeCell ref="DA27:DK29"/>
    <mergeCell ref="DL27:DQ29"/>
    <mergeCell ref="DR33:EB35"/>
    <mergeCell ref="EC33:EM35"/>
    <mergeCell ref="EN33:EV35"/>
    <mergeCell ref="EW33:FG35"/>
    <mergeCell ref="FH33:FS35"/>
    <mergeCell ref="FT33:GD35"/>
    <mergeCell ref="BL33:BU35"/>
    <mergeCell ref="BV33:CE35"/>
    <mergeCell ref="CF33:CO35"/>
    <mergeCell ref="CP33:CZ35"/>
    <mergeCell ref="DA33:DK35"/>
    <mergeCell ref="DL33:DQ35"/>
    <mergeCell ref="FH30:FS32"/>
    <mergeCell ref="FT30:GD32"/>
    <mergeCell ref="B33:E35"/>
    <mergeCell ref="F33:O35"/>
    <mergeCell ref="P33:AC35"/>
    <mergeCell ref="AD33:AH35"/>
    <mergeCell ref="AI33:AM35"/>
    <mergeCell ref="AN33:AW35"/>
    <mergeCell ref="AX33:BB35"/>
    <mergeCell ref="BC33:BK35"/>
    <mergeCell ref="DA30:DK32"/>
    <mergeCell ref="DL30:DQ32"/>
    <mergeCell ref="DR30:EB32"/>
    <mergeCell ref="EC30:EM32"/>
    <mergeCell ref="EN30:EV32"/>
    <mergeCell ref="EW30:FG32"/>
    <mergeCell ref="AX30:BB32"/>
    <mergeCell ref="BC30:BK32"/>
    <mergeCell ref="BL30:BU32"/>
    <mergeCell ref="BV30:CE32"/>
    <mergeCell ref="FH36:FS38"/>
    <mergeCell ref="FT36:GD38"/>
    <mergeCell ref="B39:E41"/>
    <mergeCell ref="F39:O41"/>
    <mergeCell ref="P39:AC41"/>
    <mergeCell ref="AD39:AH41"/>
    <mergeCell ref="AI39:AM41"/>
    <mergeCell ref="AN39:AW41"/>
    <mergeCell ref="AX39:BB41"/>
    <mergeCell ref="BC39:BK41"/>
    <mergeCell ref="DA36:DK38"/>
    <mergeCell ref="DL36:DQ38"/>
    <mergeCell ref="DR36:EB38"/>
    <mergeCell ref="EC36:EM38"/>
    <mergeCell ref="EN36:EV38"/>
    <mergeCell ref="EW36:FG38"/>
    <mergeCell ref="AX36:BB38"/>
    <mergeCell ref="BC36:BK38"/>
    <mergeCell ref="BL36:BU38"/>
    <mergeCell ref="BV36:CE38"/>
    <mergeCell ref="CF36:CO38"/>
    <mergeCell ref="CP36:CZ38"/>
    <mergeCell ref="B36:E38"/>
    <mergeCell ref="F36:O38"/>
    <mergeCell ref="P36:AC38"/>
    <mergeCell ref="AD36:AH38"/>
    <mergeCell ref="AI36:AM38"/>
    <mergeCell ref="AN36:AW38"/>
    <mergeCell ref="CF42:CO44"/>
    <mergeCell ref="CP42:CZ44"/>
    <mergeCell ref="B42:E44"/>
    <mergeCell ref="F42:O44"/>
    <mergeCell ref="P42:AC44"/>
    <mergeCell ref="AD42:AH44"/>
    <mergeCell ref="AI42:AM44"/>
    <mergeCell ref="AN42:AW44"/>
    <mergeCell ref="DR39:EB41"/>
    <mergeCell ref="EC39:EM41"/>
    <mergeCell ref="EN39:EV41"/>
    <mergeCell ref="EW39:FG41"/>
    <mergeCell ref="FH39:FS41"/>
    <mergeCell ref="FT39:GD41"/>
    <mergeCell ref="BL39:BU41"/>
    <mergeCell ref="BV39:CE41"/>
    <mergeCell ref="CF39:CO41"/>
    <mergeCell ref="CP39:CZ41"/>
    <mergeCell ref="DA39:DK41"/>
    <mergeCell ref="DL39:DQ41"/>
    <mergeCell ref="DR45:EB47"/>
    <mergeCell ref="EC45:EM47"/>
    <mergeCell ref="EN45:EV47"/>
    <mergeCell ref="EW45:FG47"/>
    <mergeCell ref="FH45:FS47"/>
    <mergeCell ref="FT45:GD47"/>
    <mergeCell ref="BL45:BU47"/>
    <mergeCell ref="BV45:CE47"/>
    <mergeCell ref="CF45:CO47"/>
    <mergeCell ref="CP45:CZ47"/>
    <mergeCell ref="DA45:DK47"/>
    <mergeCell ref="DL45:DQ47"/>
    <mergeCell ref="FH42:FS44"/>
    <mergeCell ref="FT42:GD44"/>
    <mergeCell ref="B45:E47"/>
    <mergeCell ref="F45:O47"/>
    <mergeCell ref="P45:AC47"/>
    <mergeCell ref="AD45:AH47"/>
    <mergeCell ref="AI45:AM47"/>
    <mergeCell ref="AN45:AW47"/>
    <mergeCell ref="AX45:BB47"/>
    <mergeCell ref="BC45:BK47"/>
    <mergeCell ref="DA42:DK44"/>
    <mergeCell ref="DL42:DQ44"/>
    <mergeCell ref="DR42:EB44"/>
    <mergeCell ref="EC42:EM44"/>
    <mergeCell ref="EN42:EV44"/>
    <mergeCell ref="EW42:FG44"/>
    <mergeCell ref="AX42:BB44"/>
    <mergeCell ref="BC42:BK44"/>
    <mergeCell ref="BL42:BU44"/>
    <mergeCell ref="BV42:CE44"/>
    <mergeCell ref="FH48:FS50"/>
    <mergeCell ref="FT48:GD50"/>
    <mergeCell ref="B51:E53"/>
    <mergeCell ref="F51:O53"/>
    <mergeCell ref="P51:AC53"/>
    <mergeCell ref="AD51:AH53"/>
    <mergeCell ref="AI51:AM53"/>
    <mergeCell ref="AN51:AW53"/>
    <mergeCell ref="AX51:BB53"/>
    <mergeCell ref="BC51:BK53"/>
    <mergeCell ref="DA48:DK50"/>
    <mergeCell ref="DL48:DQ50"/>
    <mergeCell ref="DR48:EB50"/>
    <mergeCell ref="EC48:EM50"/>
    <mergeCell ref="EN48:EV50"/>
    <mergeCell ref="EW48:FG50"/>
    <mergeCell ref="AX48:BB50"/>
    <mergeCell ref="BC48:BK50"/>
    <mergeCell ref="BL48:BU50"/>
    <mergeCell ref="BV48:CE50"/>
    <mergeCell ref="CF48:CO50"/>
    <mergeCell ref="CP48:CZ50"/>
    <mergeCell ref="B48:E50"/>
    <mergeCell ref="F48:O50"/>
    <mergeCell ref="P48:AC50"/>
    <mergeCell ref="AD48:AH50"/>
    <mergeCell ref="AI48:AM50"/>
    <mergeCell ref="AN48:AW50"/>
    <mergeCell ref="CF54:CO56"/>
    <mergeCell ref="CP54:CZ56"/>
    <mergeCell ref="B54:E56"/>
    <mergeCell ref="F54:O56"/>
    <mergeCell ref="P54:AC56"/>
    <mergeCell ref="AD54:AH56"/>
    <mergeCell ref="AI54:AM56"/>
    <mergeCell ref="AN54:AW56"/>
    <mergeCell ref="DR51:EB53"/>
    <mergeCell ref="EC51:EM53"/>
    <mergeCell ref="EN51:EV53"/>
    <mergeCell ref="EW51:FG53"/>
    <mergeCell ref="FH51:FS53"/>
    <mergeCell ref="FT51:GD53"/>
    <mergeCell ref="BL51:BU53"/>
    <mergeCell ref="BV51:CE53"/>
    <mergeCell ref="CF51:CO53"/>
    <mergeCell ref="CP51:CZ53"/>
    <mergeCell ref="DA51:DK53"/>
    <mergeCell ref="DL51:DQ53"/>
    <mergeCell ref="DR57:EB59"/>
    <mergeCell ref="EC57:EM59"/>
    <mergeCell ref="EN57:EV59"/>
    <mergeCell ref="EW57:FG59"/>
    <mergeCell ref="FH57:FS59"/>
    <mergeCell ref="FT57:GD59"/>
    <mergeCell ref="BL57:BU59"/>
    <mergeCell ref="BV57:CE59"/>
    <mergeCell ref="CF57:CO59"/>
    <mergeCell ref="CP57:CZ59"/>
    <mergeCell ref="DA57:DK59"/>
    <mergeCell ref="DL57:DQ59"/>
    <mergeCell ref="FH54:FS56"/>
    <mergeCell ref="FT54:GD56"/>
    <mergeCell ref="B57:E59"/>
    <mergeCell ref="F57:O59"/>
    <mergeCell ref="P57:AC59"/>
    <mergeCell ref="AD57:AH59"/>
    <mergeCell ref="AI57:AM59"/>
    <mergeCell ref="AN57:AW59"/>
    <mergeCell ref="AX57:BB59"/>
    <mergeCell ref="BC57:BK59"/>
    <mergeCell ref="DA54:DK56"/>
    <mergeCell ref="DL54:DQ56"/>
    <mergeCell ref="DR54:EB56"/>
    <mergeCell ref="EC54:EM56"/>
    <mergeCell ref="EN54:EV56"/>
    <mergeCell ref="EW54:FG56"/>
    <mergeCell ref="AX54:BB56"/>
    <mergeCell ref="BC54:BK56"/>
    <mergeCell ref="BL54:BU56"/>
    <mergeCell ref="BV54:CE56"/>
    <mergeCell ref="FH60:FS62"/>
    <mergeCell ref="FT60:GD62"/>
    <mergeCell ref="B63:E65"/>
    <mergeCell ref="F63:O65"/>
    <mergeCell ref="P63:AC65"/>
    <mergeCell ref="AD63:AH65"/>
    <mergeCell ref="AI63:AM65"/>
    <mergeCell ref="AN63:AW65"/>
    <mergeCell ref="AX63:BB65"/>
    <mergeCell ref="BC63:BK65"/>
    <mergeCell ref="DA60:DK62"/>
    <mergeCell ref="DL60:DQ62"/>
    <mergeCell ref="DR60:EB62"/>
    <mergeCell ref="EC60:EM62"/>
    <mergeCell ref="EN60:EV62"/>
    <mergeCell ref="EW60:FG62"/>
    <mergeCell ref="AX60:BB62"/>
    <mergeCell ref="BC60:BK62"/>
    <mergeCell ref="BL60:BU62"/>
    <mergeCell ref="BV60:CE62"/>
    <mergeCell ref="CF60:CO62"/>
    <mergeCell ref="CP60:CZ62"/>
    <mergeCell ref="B60:E62"/>
    <mergeCell ref="F60:O62"/>
    <mergeCell ref="P60:AC62"/>
    <mergeCell ref="AD60:AH62"/>
    <mergeCell ref="AI60:AM62"/>
    <mergeCell ref="AN60:AW62"/>
    <mergeCell ref="CF66:CO68"/>
    <mergeCell ref="CP66:CZ68"/>
    <mergeCell ref="B66:E68"/>
    <mergeCell ref="F66:O68"/>
    <mergeCell ref="P66:AC68"/>
    <mergeCell ref="AD66:AH68"/>
    <mergeCell ref="AI66:AM68"/>
    <mergeCell ref="AN66:AW68"/>
    <mergeCell ref="DR63:EB65"/>
    <mergeCell ref="EC63:EM65"/>
    <mergeCell ref="EN63:EV65"/>
    <mergeCell ref="EW63:FG65"/>
    <mergeCell ref="FH63:FS65"/>
    <mergeCell ref="FT63:GD65"/>
    <mergeCell ref="BL63:BU65"/>
    <mergeCell ref="BV63:CE65"/>
    <mergeCell ref="CF63:CO65"/>
    <mergeCell ref="CP63:CZ65"/>
    <mergeCell ref="DA63:DK65"/>
    <mergeCell ref="DL63:DQ65"/>
    <mergeCell ref="DR69:EB71"/>
    <mergeCell ref="EC69:EM71"/>
    <mergeCell ref="EN69:EV71"/>
    <mergeCell ref="EW69:FG71"/>
    <mergeCell ref="FH69:FS71"/>
    <mergeCell ref="FT69:GD71"/>
    <mergeCell ref="BL69:BU71"/>
    <mergeCell ref="BV69:CE71"/>
    <mergeCell ref="CF69:CO71"/>
    <mergeCell ref="CP69:CZ71"/>
    <mergeCell ref="DA69:DK71"/>
    <mergeCell ref="DL69:DQ71"/>
    <mergeCell ref="FH66:FS68"/>
    <mergeCell ref="FT66:GD68"/>
    <mergeCell ref="B69:E71"/>
    <mergeCell ref="F69:O71"/>
    <mergeCell ref="P69:AC71"/>
    <mergeCell ref="AD69:AH71"/>
    <mergeCell ref="AI69:AM71"/>
    <mergeCell ref="AN69:AW71"/>
    <mergeCell ref="AX69:BB71"/>
    <mergeCell ref="BC69:BK71"/>
    <mergeCell ref="DA66:DK68"/>
    <mergeCell ref="DL66:DQ68"/>
    <mergeCell ref="DR66:EB68"/>
    <mergeCell ref="EC66:EM68"/>
    <mergeCell ref="EN66:EV68"/>
    <mergeCell ref="EW66:FG68"/>
    <mergeCell ref="AX66:BB68"/>
    <mergeCell ref="BC66:BK68"/>
    <mergeCell ref="BL66:BU68"/>
    <mergeCell ref="BV66:CE68"/>
    <mergeCell ref="B75:E77"/>
    <mergeCell ref="F75:O77"/>
    <mergeCell ref="P75:AC77"/>
    <mergeCell ref="AD75:AH77"/>
    <mergeCell ref="AI75:AM77"/>
    <mergeCell ref="AN75:AW77"/>
    <mergeCell ref="AX75:BB77"/>
    <mergeCell ref="BC75:BK77"/>
    <mergeCell ref="DA72:DK74"/>
    <mergeCell ref="DL72:DQ74"/>
    <mergeCell ref="DR72:EB74"/>
    <mergeCell ref="EC72:EM74"/>
    <mergeCell ref="EN72:EV74"/>
    <mergeCell ref="EW72:FG74"/>
    <mergeCell ref="AX72:BB74"/>
    <mergeCell ref="BC72:BK74"/>
    <mergeCell ref="BL72:BU74"/>
    <mergeCell ref="BV72:CE74"/>
    <mergeCell ref="CF72:CO74"/>
    <mergeCell ref="CP72:CZ74"/>
    <mergeCell ref="B72:E74"/>
    <mergeCell ref="F72:O74"/>
    <mergeCell ref="P72:AC74"/>
    <mergeCell ref="AD72:AH74"/>
    <mergeCell ref="AI72:AM74"/>
    <mergeCell ref="AN72:AW74"/>
    <mergeCell ref="AD78:AH80"/>
    <mergeCell ref="AI78:AM80"/>
    <mergeCell ref="AN78:AW80"/>
    <mergeCell ref="DR75:EB77"/>
    <mergeCell ref="EC75:EM77"/>
    <mergeCell ref="EN75:EV77"/>
    <mergeCell ref="EW75:FG77"/>
    <mergeCell ref="FH75:FS77"/>
    <mergeCell ref="FT75:GD77"/>
    <mergeCell ref="BL75:BU77"/>
    <mergeCell ref="BV75:CE77"/>
    <mergeCell ref="CF75:CO77"/>
    <mergeCell ref="CP75:CZ77"/>
    <mergeCell ref="DA75:DK77"/>
    <mergeCell ref="DL75:DQ77"/>
    <mergeCell ref="FH72:FS74"/>
    <mergeCell ref="FT72:GD74"/>
    <mergeCell ref="FT81:GD83"/>
    <mergeCell ref="BL81:BU83"/>
    <mergeCell ref="BV81:CE83"/>
    <mergeCell ref="CF81:CO83"/>
    <mergeCell ref="CP81:CZ83"/>
    <mergeCell ref="DA81:DK83"/>
    <mergeCell ref="DL81:DQ83"/>
    <mergeCell ref="FH78:FS80"/>
    <mergeCell ref="FT78:GD80"/>
    <mergeCell ref="B81:E83"/>
    <mergeCell ref="F81:O83"/>
    <mergeCell ref="P81:AC83"/>
    <mergeCell ref="AD81:AH83"/>
    <mergeCell ref="AI81:AM83"/>
    <mergeCell ref="AN81:AW83"/>
    <mergeCell ref="AX81:BB83"/>
    <mergeCell ref="BC81:BK83"/>
    <mergeCell ref="DA78:DK80"/>
    <mergeCell ref="DL78:DQ80"/>
    <mergeCell ref="DR78:EB80"/>
    <mergeCell ref="EC78:EM80"/>
    <mergeCell ref="EN78:EV80"/>
    <mergeCell ref="EW78:FG80"/>
    <mergeCell ref="AX78:BB80"/>
    <mergeCell ref="BC78:BK80"/>
    <mergeCell ref="BL78:BU80"/>
    <mergeCell ref="BV78:CE80"/>
    <mergeCell ref="CF78:CO80"/>
    <mergeCell ref="CP78:CZ80"/>
    <mergeCell ref="B78:E80"/>
    <mergeCell ref="F78:O80"/>
    <mergeCell ref="P78:AC80"/>
    <mergeCell ref="AX84:BB86"/>
    <mergeCell ref="BC84:BK86"/>
    <mergeCell ref="BL84:BU86"/>
    <mergeCell ref="BV84:CE86"/>
    <mergeCell ref="CF84:CO86"/>
    <mergeCell ref="CP84:CZ86"/>
    <mergeCell ref="B84:E86"/>
    <mergeCell ref="F84:O86"/>
    <mergeCell ref="P84:AC86"/>
    <mergeCell ref="AD84:AH86"/>
    <mergeCell ref="AI84:AM86"/>
    <mergeCell ref="AN84:AW86"/>
    <mergeCell ref="DR81:EB83"/>
    <mergeCell ref="EC81:EM83"/>
    <mergeCell ref="EN81:EV83"/>
    <mergeCell ref="EW81:FG83"/>
    <mergeCell ref="FH81:FS83"/>
    <mergeCell ref="EN87:EV89"/>
    <mergeCell ref="EW87:FG89"/>
    <mergeCell ref="FH87:FS89"/>
    <mergeCell ref="FT87:GD89"/>
    <mergeCell ref="B90:AC92"/>
    <mergeCell ref="AD90:AH92"/>
    <mergeCell ref="AI90:AM92"/>
    <mergeCell ref="AN90:AW92"/>
    <mergeCell ref="AX90:BB92"/>
    <mergeCell ref="BC90:BK92"/>
    <mergeCell ref="CF87:CO89"/>
    <mergeCell ref="CP87:CZ89"/>
    <mergeCell ref="DA87:DK89"/>
    <mergeCell ref="DL87:DQ89"/>
    <mergeCell ref="DR87:EB89"/>
    <mergeCell ref="EC87:EM89"/>
    <mergeCell ref="FH84:FS86"/>
    <mergeCell ref="FT84:GD86"/>
    <mergeCell ref="B87:AC89"/>
    <mergeCell ref="AD87:AH89"/>
    <mergeCell ref="AI87:AM89"/>
    <mergeCell ref="AN87:AW89"/>
    <mergeCell ref="AX87:BB89"/>
    <mergeCell ref="BC87:BK89"/>
    <mergeCell ref="BL87:BU89"/>
    <mergeCell ref="BV87:CE89"/>
    <mergeCell ref="DA84:DK86"/>
    <mergeCell ref="DL84:DQ86"/>
    <mergeCell ref="DR84:EB86"/>
    <mergeCell ref="EC84:EM86"/>
    <mergeCell ref="EN84:EV86"/>
    <mergeCell ref="EW84:FG86"/>
    <mergeCell ref="C94:CT98"/>
    <mergeCell ref="CZ94:FH95"/>
    <mergeCell ref="DA96:GC106"/>
    <mergeCell ref="FW109:GD111"/>
    <mergeCell ref="A113:GD115"/>
    <mergeCell ref="CS116:CZ118"/>
    <mergeCell ref="DA116:DC118"/>
    <mergeCell ref="DD116:DK118"/>
    <mergeCell ref="DR90:EB92"/>
    <mergeCell ref="EC90:EM92"/>
    <mergeCell ref="EN90:EV92"/>
    <mergeCell ref="EW90:FG92"/>
    <mergeCell ref="FH90:FS92"/>
    <mergeCell ref="FT90:GD92"/>
    <mergeCell ref="BL90:BU92"/>
    <mergeCell ref="BV90:CE92"/>
    <mergeCell ref="CF90:CO92"/>
    <mergeCell ref="CP90:CZ92"/>
    <mergeCell ref="DA90:DK92"/>
    <mergeCell ref="DL90:DQ92"/>
    <mergeCell ref="F99:AM105"/>
    <mergeCell ref="FH124:FS134"/>
    <mergeCell ref="FT124:GD134"/>
    <mergeCell ref="B135:E137"/>
    <mergeCell ref="F135:O137"/>
    <mergeCell ref="P135:AC137"/>
    <mergeCell ref="AD135:AH137"/>
    <mergeCell ref="AI135:AM137"/>
    <mergeCell ref="AN135:AW137"/>
    <mergeCell ref="AX135:BB137"/>
    <mergeCell ref="BC135:BK137"/>
    <mergeCell ref="DA124:DK134"/>
    <mergeCell ref="DL124:DQ134"/>
    <mergeCell ref="DR124:EB134"/>
    <mergeCell ref="EC124:EM134"/>
    <mergeCell ref="EN124:EV134"/>
    <mergeCell ref="EW124:FG134"/>
    <mergeCell ref="AX124:BB134"/>
    <mergeCell ref="BC124:BK134"/>
    <mergeCell ref="BL124:BU134"/>
    <mergeCell ref="BV124:CE134"/>
    <mergeCell ref="CF124:CO134"/>
    <mergeCell ref="CP124:CZ134"/>
    <mergeCell ref="B124:E134"/>
    <mergeCell ref="F124:O134"/>
    <mergeCell ref="P124:AC134"/>
    <mergeCell ref="AD124:AH134"/>
    <mergeCell ref="AI124:AM134"/>
    <mergeCell ref="AN124:AW134"/>
    <mergeCell ref="CF138:CO140"/>
    <mergeCell ref="CP138:CZ140"/>
    <mergeCell ref="B138:E140"/>
    <mergeCell ref="F138:O140"/>
    <mergeCell ref="P138:AC140"/>
    <mergeCell ref="AD138:AH140"/>
    <mergeCell ref="AI138:AM140"/>
    <mergeCell ref="AN138:AW140"/>
    <mergeCell ref="DR135:EB137"/>
    <mergeCell ref="EC135:EM137"/>
    <mergeCell ref="EN135:EV137"/>
    <mergeCell ref="EW135:FG137"/>
    <mergeCell ref="FH135:FS137"/>
    <mergeCell ref="FT135:GD137"/>
    <mergeCell ref="BL135:BU137"/>
    <mergeCell ref="BV135:CE137"/>
    <mergeCell ref="CF135:CO137"/>
    <mergeCell ref="CP135:CZ137"/>
    <mergeCell ref="DA135:DK137"/>
    <mergeCell ref="DL135:DQ137"/>
    <mergeCell ref="DR141:EB143"/>
    <mergeCell ref="EC141:EM143"/>
    <mergeCell ref="EN141:EV143"/>
    <mergeCell ref="EW141:FG143"/>
    <mergeCell ref="FH141:FS143"/>
    <mergeCell ref="FT141:GD143"/>
    <mergeCell ref="BL141:BU143"/>
    <mergeCell ref="BV141:CE143"/>
    <mergeCell ref="CF141:CO143"/>
    <mergeCell ref="CP141:CZ143"/>
    <mergeCell ref="DA141:DK143"/>
    <mergeCell ref="DL141:DQ143"/>
    <mergeCell ref="FH138:FS140"/>
    <mergeCell ref="FT138:GD140"/>
    <mergeCell ref="B141:E143"/>
    <mergeCell ref="F141:O143"/>
    <mergeCell ref="P141:AC143"/>
    <mergeCell ref="AD141:AH143"/>
    <mergeCell ref="AI141:AM143"/>
    <mergeCell ref="AN141:AW143"/>
    <mergeCell ref="AX141:BB143"/>
    <mergeCell ref="BC141:BK143"/>
    <mergeCell ref="DA138:DK140"/>
    <mergeCell ref="DL138:DQ140"/>
    <mergeCell ref="DR138:EB140"/>
    <mergeCell ref="EC138:EM140"/>
    <mergeCell ref="EN138:EV140"/>
    <mergeCell ref="EW138:FG140"/>
    <mergeCell ref="AX138:BB140"/>
    <mergeCell ref="BC138:BK140"/>
    <mergeCell ref="BL138:BU140"/>
    <mergeCell ref="BV138:CE140"/>
    <mergeCell ref="FH144:FS146"/>
    <mergeCell ref="FT144:GD146"/>
    <mergeCell ref="B147:E149"/>
    <mergeCell ref="F147:O149"/>
    <mergeCell ref="P147:AC149"/>
    <mergeCell ref="AD147:AH149"/>
    <mergeCell ref="AI147:AM149"/>
    <mergeCell ref="AN147:AW149"/>
    <mergeCell ref="AX147:BB149"/>
    <mergeCell ref="BC147:BK149"/>
    <mergeCell ref="DA144:DK146"/>
    <mergeCell ref="DL144:DQ146"/>
    <mergeCell ref="DR144:EB146"/>
    <mergeCell ref="EC144:EM146"/>
    <mergeCell ref="EN144:EV146"/>
    <mergeCell ref="EW144:FG146"/>
    <mergeCell ref="AX144:BB146"/>
    <mergeCell ref="BC144:BK146"/>
    <mergeCell ref="BL144:BU146"/>
    <mergeCell ref="BV144:CE146"/>
    <mergeCell ref="CF144:CO146"/>
    <mergeCell ref="CP144:CZ146"/>
    <mergeCell ref="B144:E146"/>
    <mergeCell ref="F144:O146"/>
    <mergeCell ref="P144:AC146"/>
    <mergeCell ref="AD144:AH146"/>
    <mergeCell ref="AI144:AM146"/>
    <mergeCell ref="AN144:AW146"/>
    <mergeCell ref="CF150:CO152"/>
    <mergeCell ref="CP150:CZ152"/>
    <mergeCell ref="B150:E152"/>
    <mergeCell ref="F150:O152"/>
    <mergeCell ref="P150:AC152"/>
    <mergeCell ref="AD150:AH152"/>
    <mergeCell ref="AI150:AM152"/>
    <mergeCell ref="AN150:AW152"/>
    <mergeCell ref="DR147:EB149"/>
    <mergeCell ref="EC147:EM149"/>
    <mergeCell ref="EN147:EV149"/>
    <mergeCell ref="EW147:FG149"/>
    <mergeCell ref="FH147:FS149"/>
    <mergeCell ref="FT147:GD149"/>
    <mergeCell ref="BL147:BU149"/>
    <mergeCell ref="BV147:CE149"/>
    <mergeCell ref="CF147:CO149"/>
    <mergeCell ref="CP147:CZ149"/>
    <mergeCell ref="DA147:DK149"/>
    <mergeCell ref="DL147:DQ149"/>
    <mergeCell ref="DR153:EB155"/>
    <mergeCell ref="EC153:EM155"/>
    <mergeCell ref="EN153:EV155"/>
    <mergeCell ref="EW153:FG155"/>
    <mergeCell ref="FH153:FS155"/>
    <mergeCell ref="FT153:GD155"/>
    <mergeCell ref="BL153:BU155"/>
    <mergeCell ref="BV153:CE155"/>
    <mergeCell ref="CF153:CO155"/>
    <mergeCell ref="CP153:CZ155"/>
    <mergeCell ref="DA153:DK155"/>
    <mergeCell ref="DL153:DQ155"/>
    <mergeCell ref="FH150:FS152"/>
    <mergeCell ref="FT150:GD152"/>
    <mergeCell ref="B153:E155"/>
    <mergeCell ref="F153:O155"/>
    <mergeCell ref="P153:AC155"/>
    <mergeCell ref="AD153:AH155"/>
    <mergeCell ref="AI153:AM155"/>
    <mergeCell ref="AN153:AW155"/>
    <mergeCell ref="AX153:BB155"/>
    <mergeCell ref="BC153:BK155"/>
    <mergeCell ref="DA150:DK152"/>
    <mergeCell ref="DL150:DQ152"/>
    <mergeCell ref="DR150:EB152"/>
    <mergeCell ref="EC150:EM152"/>
    <mergeCell ref="EN150:EV152"/>
    <mergeCell ref="EW150:FG152"/>
    <mergeCell ref="AX150:BB152"/>
    <mergeCell ref="BC150:BK152"/>
    <mergeCell ref="BL150:BU152"/>
    <mergeCell ref="BV150:CE152"/>
    <mergeCell ref="FH156:FS158"/>
    <mergeCell ref="FT156:GD158"/>
    <mergeCell ref="B159:E161"/>
    <mergeCell ref="F159:O161"/>
    <mergeCell ref="P159:AC161"/>
    <mergeCell ref="AD159:AH161"/>
    <mergeCell ref="AI159:AM161"/>
    <mergeCell ref="AN159:AW161"/>
    <mergeCell ref="AX159:BB161"/>
    <mergeCell ref="BC159:BK161"/>
    <mergeCell ref="DA156:DK158"/>
    <mergeCell ref="DL156:DQ158"/>
    <mergeCell ref="DR156:EB158"/>
    <mergeCell ref="EC156:EM158"/>
    <mergeCell ref="EN156:EV158"/>
    <mergeCell ref="EW156:FG158"/>
    <mergeCell ref="AX156:BB158"/>
    <mergeCell ref="BC156:BK158"/>
    <mergeCell ref="BL156:BU158"/>
    <mergeCell ref="BV156:CE158"/>
    <mergeCell ref="CF156:CO158"/>
    <mergeCell ref="CP156:CZ158"/>
    <mergeCell ref="B156:E158"/>
    <mergeCell ref="F156:O158"/>
    <mergeCell ref="P156:AC158"/>
    <mergeCell ref="AD156:AH158"/>
    <mergeCell ref="AI156:AM158"/>
    <mergeCell ref="AN156:AW158"/>
    <mergeCell ref="CF162:CO164"/>
    <mergeCell ref="CP162:CZ164"/>
    <mergeCell ref="B162:E164"/>
    <mergeCell ref="F162:O164"/>
    <mergeCell ref="P162:AC164"/>
    <mergeCell ref="AD162:AH164"/>
    <mergeCell ref="AI162:AM164"/>
    <mergeCell ref="AN162:AW164"/>
    <mergeCell ref="DR159:EB161"/>
    <mergeCell ref="EC159:EM161"/>
    <mergeCell ref="EN159:EV161"/>
    <mergeCell ref="EW159:FG161"/>
    <mergeCell ref="FH159:FS161"/>
    <mergeCell ref="FT159:GD161"/>
    <mergeCell ref="BL159:BU161"/>
    <mergeCell ref="BV159:CE161"/>
    <mergeCell ref="CF159:CO161"/>
    <mergeCell ref="CP159:CZ161"/>
    <mergeCell ref="DA159:DK161"/>
    <mergeCell ref="DL159:DQ161"/>
    <mergeCell ref="DR165:EB167"/>
    <mergeCell ref="EC165:EM167"/>
    <mergeCell ref="EN165:EV167"/>
    <mergeCell ref="EW165:FG167"/>
    <mergeCell ref="FH165:FS167"/>
    <mergeCell ref="FT165:GD167"/>
    <mergeCell ref="BL165:BU167"/>
    <mergeCell ref="BV165:CE167"/>
    <mergeCell ref="CF165:CO167"/>
    <mergeCell ref="CP165:CZ167"/>
    <mergeCell ref="DA165:DK167"/>
    <mergeCell ref="DL165:DQ167"/>
    <mergeCell ref="FH162:FS164"/>
    <mergeCell ref="FT162:GD164"/>
    <mergeCell ref="B165:E167"/>
    <mergeCell ref="F165:O167"/>
    <mergeCell ref="P165:AC167"/>
    <mergeCell ref="AD165:AH167"/>
    <mergeCell ref="AI165:AM167"/>
    <mergeCell ref="AN165:AW167"/>
    <mergeCell ref="AX165:BB167"/>
    <mergeCell ref="BC165:BK167"/>
    <mergeCell ref="DA162:DK164"/>
    <mergeCell ref="DL162:DQ164"/>
    <mergeCell ref="DR162:EB164"/>
    <mergeCell ref="EC162:EM164"/>
    <mergeCell ref="EN162:EV164"/>
    <mergeCell ref="EW162:FG164"/>
    <mergeCell ref="AX162:BB164"/>
    <mergeCell ref="BC162:BK164"/>
    <mergeCell ref="BL162:BU164"/>
    <mergeCell ref="BV162:CE164"/>
    <mergeCell ref="FH168:FS170"/>
    <mergeCell ref="FT168:GD170"/>
    <mergeCell ref="B171:E173"/>
    <mergeCell ref="F171:O173"/>
    <mergeCell ref="P171:AC173"/>
    <mergeCell ref="AD171:AH173"/>
    <mergeCell ref="AI171:AM173"/>
    <mergeCell ref="AN171:AW173"/>
    <mergeCell ref="AX171:BB173"/>
    <mergeCell ref="BC171:BK173"/>
    <mergeCell ref="DA168:DK170"/>
    <mergeCell ref="DL168:DQ170"/>
    <mergeCell ref="DR168:EB170"/>
    <mergeCell ref="EC168:EM170"/>
    <mergeCell ref="EN168:EV170"/>
    <mergeCell ref="EW168:FG170"/>
    <mergeCell ref="AX168:BB170"/>
    <mergeCell ref="BC168:BK170"/>
    <mergeCell ref="BL168:BU170"/>
    <mergeCell ref="BV168:CE170"/>
    <mergeCell ref="CF168:CO170"/>
    <mergeCell ref="CP168:CZ170"/>
    <mergeCell ref="B168:E170"/>
    <mergeCell ref="F168:O170"/>
    <mergeCell ref="P168:AC170"/>
    <mergeCell ref="AD168:AH170"/>
    <mergeCell ref="AI168:AM170"/>
    <mergeCell ref="AN168:AW170"/>
    <mergeCell ref="CF174:CO176"/>
    <mergeCell ref="CP174:CZ176"/>
    <mergeCell ref="B174:E176"/>
    <mergeCell ref="F174:O176"/>
    <mergeCell ref="P174:AC176"/>
    <mergeCell ref="AD174:AH176"/>
    <mergeCell ref="AI174:AM176"/>
    <mergeCell ref="AN174:AW176"/>
    <mergeCell ref="DR171:EB173"/>
    <mergeCell ref="EC171:EM173"/>
    <mergeCell ref="EN171:EV173"/>
    <mergeCell ref="EW171:FG173"/>
    <mergeCell ref="FH171:FS173"/>
    <mergeCell ref="FT171:GD173"/>
    <mergeCell ref="BL171:BU173"/>
    <mergeCell ref="BV171:CE173"/>
    <mergeCell ref="CF171:CO173"/>
    <mergeCell ref="CP171:CZ173"/>
    <mergeCell ref="DA171:DK173"/>
    <mergeCell ref="DL171:DQ173"/>
    <mergeCell ref="DR177:EB179"/>
    <mergeCell ref="EC177:EM179"/>
    <mergeCell ref="EN177:EV179"/>
    <mergeCell ref="EW177:FG179"/>
    <mergeCell ref="FH177:FS179"/>
    <mergeCell ref="FT177:GD179"/>
    <mergeCell ref="BL177:BU179"/>
    <mergeCell ref="BV177:CE179"/>
    <mergeCell ref="CF177:CO179"/>
    <mergeCell ref="CP177:CZ179"/>
    <mergeCell ref="DA177:DK179"/>
    <mergeCell ref="DL177:DQ179"/>
    <mergeCell ref="FH174:FS176"/>
    <mergeCell ref="FT174:GD176"/>
    <mergeCell ref="B177:E179"/>
    <mergeCell ref="F177:O179"/>
    <mergeCell ref="P177:AC179"/>
    <mergeCell ref="AD177:AH179"/>
    <mergeCell ref="AI177:AM179"/>
    <mergeCell ref="AN177:AW179"/>
    <mergeCell ref="AX177:BB179"/>
    <mergeCell ref="BC177:BK179"/>
    <mergeCell ref="DA174:DK176"/>
    <mergeCell ref="DL174:DQ176"/>
    <mergeCell ref="DR174:EB176"/>
    <mergeCell ref="EC174:EM176"/>
    <mergeCell ref="EN174:EV176"/>
    <mergeCell ref="EW174:FG176"/>
    <mergeCell ref="AX174:BB176"/>
    <mergeCell ref="BC174:BK176"/>
    <mergeCell ref="BL174:BU176"/>
    <mergeCell ref="BV174:CE176"/>
    <mergeCell ref="B183:E185"/>
    <mergeCell ref="F183:O185"/>
    <mergeCell ref="P183:AC185"/>
    <mergeCell ref="AD183:AH185"/>
    <mergeCell ref="AI183:AM185"/>
    <mergeCell ref="AN183:AW185"/>
    <mergeCell ref="AX183:BB185"/>
    <mergeCell ref="BC183:BK185"/>
    <mergeCell ref="DA180:DK182"/>
    <mergeCell ref="DL180:DQ182"/>
    <mergeCell ref="DR180:EB182"/>
    <mergeCell ref="EC180:EM182"/>
    <mergeCell ref="EN180:EV182"/>
    <mergeCell ref="EW180:FG182"/>
    <mergeCell ref="AX180:BB182"/>
    <mergeCell ref="BC180:BK182"/>
    <mergeCell ref="BL180:BU182"/>
    <mergeCell ref="BV180:CE182"/>
    <mergeCell ref="CF180:CO182"/>
    <mergeCell ref="CP180:CZ182"/>
    <mergeCell ref="B180:E182"/>
    <mergeCell ref="F180:O182"/>
    <mergeCell ref="P180:AC182"/>
    <mergeCell ref="AD180:AH182"/>
    <mergeCell ref="AI180:AM182"/>
    <mergeCell ref="AN180:AW182"/>
    <mergeCell ref="AD186:AH188"/>
    <mergeCell ref="AI186:AM188"/>
    <mergeCell ref="AN186:AW188"/>
    <mergeCell ref="DR183:EB185"/>
    <mergeCell ref="EC183:EM185"/>
    <mergeCell ref="EN183:EV185"/>
    <mergeCell ref="EW183:FG185"/>
    <mergeCell ref="FH183:FS185"/>
    <mergeCell ref="FT183:GD185"/>
    <mergeCell ref="BL183:BU185"/>
    <mergeCell ref="BV183:CE185"/>
    <mergeCell ref="CF183:CO185"/>
    <mergeCell ref="CP183:CZ185"/>
    <mergeCell ref="DA183:DK185"/>
    <mergeCell ref="DL183:DQ185"/>
    <mergeCell ref="FH180:FS182"/>
    <mergeCell ref="FT180:GD182"/>
    <mergeCell ref="FT189:GD191"/>
    <mergeCell ref="BL189:BU191"/>
    <mergeCell ref="BV189:CE191"/>
    <mergeCell ref="CF189:CO191"/>
    <mergeCell ref="CP189:CZ191"/>
    <mergeCell ref="DA189:DK191"/>
    <mergeCell ref="DL189:DQ191"/>
    <mergeCell ref="FH186:FS188"/>
    <mergeCell ref="FT186:GD188"/>
    <mergeCell ref="B189:E191"/>
    <mergeCell ref="F189:O191"/>
    <mergeCell ref="P189:AC191"/>
    <mergeCell ref="AD189:AH191"/>
    <mergeCell ref="AI189:AM191"/>
    <mergeCell ref="AN189:AW191"/>
    <mergeCell ref="AX189:BB191"/>
    <mergeCell ref="BC189:BK191"/>
    <mergeCell ref="DA186:DK188"/>
    <mergeCell ref="DL186:DQ188"/>
    <mergeCell ref="DR186:EB188"/>
    <mergeCell ref="EC186:EM188"/>
    <mergeCell ref="EN186:EV188"/>
    <mergeCell ref="EW186:FG188"/>
    <mergeCell ref="AX186:BB188"/>
    <mergeCell ref="BC186:BK188"/>
    <mergeCell ref="BL186:BU188"/>
    <mergeCell ref="BV186:CE188"/>
    <mergeCell ref="CF186:CO188"/>
    <mergeCell ref="CP186:CZ188"/>
    <mergeCell ref="B186:E188"/>
    <mergeCell ref="F186:O188"/>
    <mergeCell ref="P186:AC188"/>
    <mergeCell ref="AX192:BB194"/>
    <mergeCell ref="BC192:BK194"/>
    <mergeCell ref="BL192:BU194"/>
    <mergeCell ref="BV192:CE194"/>
    <mergeCell ref="CF192:CO194"/>
    <mergeCell ref="CP192:CZ194"/>
    <mergeCell ref="B192:E194"/>
    <mergeCell ref="F192:O194"/>
    <mergeCell ref="P192:AC194"/>
    <mergeCell ref="AD192:AH194"/>
    <mergeCell ref="AI192:AM194"/>
    <mergeCell ref="AN192:AW194"/>
    <mergeCell ref="DR189:EB191"/>
    <mergeCell ref="EC189:EM191"/>
    <mergeCell ref="EN189:EV191"/>
    <mergeCell ref="EW189:FG191"/>
    <mergeCell ref="FH189:FS191"/>
    <mergeCell ref="EN195:EV197"/>
    <mergeCell ref="EW195:FG197"/>
    <mergeCell ref="FH195:FS197"/>
    <mergeCell ref="FT195:GD197"/>
    <mergeCell ref="B198:AC200"/>
    <mergeCell ref="AD198:AH200"/>
    <mergeCell ref="AI198:AM200"/>
    <mergeCell ref="AN198:AW200"/>
    <mergeCell ref="AX198:BB200"/>
    <mergeCell ref="BC198:BK200"/>
    <mergeCell ref="CF195:CO197"/>
    <mergeCell ref="CP195:CZ197"/>
    <mergeCell ref="DA195:DK197"/>
    <mergeCell ref="DL195:DQ197"/>
    <mergeCell ref="DR195:EB197"/>
    <mergeCell ref="EC195:EM197"/>
    <mergeCell ref="FH192:FS194"/>
    <mergeCell ref="FT192:GD194"/>
    <mergeCell ref="B195:AC197"/>
    <mergeCell ref="AD195:AH197"/>
    <mergeCell ref="AI195:AM197"/>
    <mergeCell ref="AN195:AW197"/>
    <mergeCell ref="AX195:BB197"/>
    <mergeCell ref="BC195:BK197"/>
    <mergeCell ref="BL195:BU197"/>
    <mergeCell ref="BV195:CE197"/>
    <mergeCell ref="DA192:DK194"/>
    <mergeCell ref="DL192:DQ194"/>
    <mergeCell ref="DR192:EB194"/>
    <mergeCell ref="EC192:EM194"/>
    <mergeCell ref="EN192:EV194"/>
    <mergeCell ref="EW192:FG194"/>
    <mergeCell ref="C202:CT206"/>
    <mergeCell ref="CZ202:FH203"/>
    <mergeCell ref="DA204:GC214"/>
    <mergeCell ref="FW217:GD219"/>
    <mergeCell ref="A221:GD223"/>
    <mergeCell ref="CS224:CZ226"/>
    <mergeCell ref="DA224:DC226"/>
    <mergeCell ref="DD224:DK226"/>
    <mergeCell ref="DR198:EB200"/>
    <mergeCell ref="EC198:EM200"/>
    <mergeCell ref="EN198:EV200"/>
    <mergeCell ref="EW198:FG200"/>
    <mergeCell ref="FH198:FS200"/>
    <mergeCell ref="FT198:GD200"/>
    <mergeCell ref="BL198:BU200"/>
    <mergeCell ref="BV198:CE200"/>
    <mergeCell ref="CF198:CO200"/>
    <mergeCell ref="CP198:CZ200"/>
    <mergeCell ref="DA198:DK200"/>
    <mergeCell ref="DL198:DQ200"/>
    <mergeCell ref="F207:AM213"/>
    <mergeCell ref="FH232:FS242"/>
    <mergeCell ref="FT232:GD242"/>
    <mergeCell ref="B243:E245"/>
    <mergeCell ref="F243:O245"/>
    <mergeCell ref="P243:AC245"/>
    <mergeCell ref="AD243:AH245"/>
    <mergeCell ref="AI243:AM245"/>
    <mergeCell ref="AN243:AW245"/>
    <mergeCell ref="AX243:BB245"/>
    <mergeCell ref="BC243:BK245"/>
    <mergeCell ref="DA232:DK242"/>
    <mergeCell ref="DL232:DQ242"/>
    <mergeCell ref="DR232:EB242"/>
    <mergeCell ref="EC232:EM242"/>
    <mergeCell ref="EN232:EV242"/>
    <mergeCell ref="EW232:FG242"/>
    <mergeCell ref="AX232:BB242"/>
    <mergeCell ref="BC232:BK242"/>
    <mergeCell ref="BL232:BU242"/>
    <mergeCell ref="BV232:CE242"/>
    <mergeCell ref="CF232:CO242"/>
    <mergeCell ref="CP232:CZ242"/>
    <mergeCell ref="B232:E242"/>
    <mergeCell ref="F232:O242"/>
    <mergeCell ref="P232:AC242"/>
    <mergeCell ref="AD232:AH242"/>
    <mergeCell ref="AI232:AM242"/>
    <mergeCell ref="AN232:AW242"/>
    <mergeCell ref="CF246:CO248"/>
    <mergeCell ref="CP246:CZ248"/>
    <mergeCell ref="B246:E248"/>
    <mergeCell ref="F246:O248"/>
    <mergeCell ref="P246:AC248"/>
    <mergeCell ref="AD246:AH248"/>
    <mergeCell ref="AI246:AM248"/>
    <mergeCell ref="AN246:AW248"/>
    <mergeCell ref="DR243:EB245"/>
    <mergeCell ref="EC243:EM245"/>
    <mergeCell ref="EN243:EV245"/>
    <mergeCell ref="EW243:FG245"/>
    <mergeCell ref="FH243:FS245"/>
    <mergeCell ref="FT243:GD245"/>
    <mergeCell ref="BL243:BU245"/>
    <mergeCell ref="BV243:CE245"/>
    <mergeCell ref="CF243:CO245"/>
    <mergeCell ref="CP243:CZ245"/>
    <mergeCell ref="DA243:DK245"/>
    <mergeCell ref="DL243:DQ245"/>
    <mergeCell ref="DR249:EB251"/>
    <mergeCell ref="EC249:EM251"/>
    <mergeCell ref="EN249:EV251"/>
    <mergeCell ref="EW249:FG251"/>
    <mergeCell ref="FH249:FS251"/>
    <mergeCell ref="FT249:GD251"/>
    <mergeCell ref="BL249:BU251"/>
    <mergeCell ref="BV249:CE251"/>
    <mergeCell ref="CF249:CO251"/>
    <mergeCell ref="CP249:CZ251"/>
    <mergeCell ref="DA249:DK251"/>
    <mergeCell ref="DL249:DQ251"/>
    <mergeCell ref="FH246:FS248"/>
    <mergeCell ref="FT246:GD248"/>
    <mergeCell ref="B249:E251"/>
    <mergeCell ref="F249:O251"/>
    <mergeCell ref="P249:AC251"/>
    <mergeCell ref="AD249:AH251"/>
    <mergeCell ref="AI249:AM251"/>
    <mergeCell ref="AN249:AW251"/>
    <mergeCell ref="AX249:BB251"/>
    <mergeCell ref="BC249:BK251"/>
    <mergeCell ref="DA246:DK248"/>
    <mergeCell ref="DL246:DQ248"/>
    <mergeCell ref="DR246:EB248"/>
    <mergeCell ref="EC246:EM248"/>
    <mergeCell ref="EN246:EV248"/>
    <mergeCell ref="EW246:FG248"/>
    <mergeCell ref="AX246:BB248"/>
    <mergeCell ref="BC246:BK248"/>
    <mergeCell ref="BL246:BU248"/>
    <mergeCell ref="BV246:CE248"/>
    <mergeCell ref="FH252:FS254"/>
    <mergeCell ref="FT252:GD254"/>
    <mergeCell ref="B255:E257"/>
    <mergeCell ref="F255:O257"/>
    <mergeCell ref="P255:AC257"/>
    <mergeCell ref="AD255:AH257"/>
    <mergeCell ref="AI255:AM257"/>
    <mergeCell ref="AN255:AW257"/>
    <mergeCell ref="AX255:BB257"/>
    <mergeCell ref="BC255:BK257"/>
    <mergeCell ref="DA252:DK254"/>
    <mergeCell ref="DL252:DQ254"/>
    <mergeCell ref="DR252:EB254"/>
    <mergeCell ref="EC252:EM254"/>
    <mergeCell ref="EN252:EV254"/>
    <mergeCell ref="EW252:FG254"/>
    <mergeCell ref="AX252:BB254"/>
    <mergeCell ref="BC252:BK254"/>
    <mergeCell ref="BL252:BU254"/>
    <mergeCell ref="BV252:CE254"/>
    <mergeCell ref="CF252:CO254"/>
    <mergeCell ref="CP252:CZ254"/>
    <mergeCell ref="B252:E254"/>
    <mergeCell ref="F252:O254"/>
    <mergeCell ref="P252:AC254"/>
    <mergeCell ref="AD252:AH254"/>
    <mergeCell ref="AI252:AM254"/>
    <mergeCell ref="AN252:AW254"/>
    <mergeCell ref="CF258:CO260"/>
    <mergeCell ref="CP258:CZ260"/>
    <mergeCell ref="B258:E260"/>
    <mergeCell ref="F258:O260"/>
    <mergeCell ref="P258:AC260"/>
    <mergeCell ref="AD258:AH260"/>
    <mergeCell ref="AI258:AM260"/>
    <mergeCell ref="AN258:AW260"/>
    <mergeCell ref="DR255:EB257"/>
    <mergeCell ref="EC255:EM257"/>
    <mergeCell ref="EN255:EV257"/>
    <mergeCell ref="EW255:FG257"/>
    <mergeCell ref="FH255:FS257"/>
    <mergeCell ref="FT255:GD257"/>
    <mergeCell ref="BL255:BU257"/>
    <mergeCell ref="BV255:CE257"/>
    <mergeCell ref="CF255:CO257"/>
    <mergeCell ref="CP255:CZ257"/>
    <mergeCell ref="DA255:DK257"/>
    <mergeCell ref="DL255:DQ257"/>
    <mergeCell ref="DR261:EB263"/>
    <mergeCell ref="EC261:EM263"/>
    <mergeCell ref="EN261:EV263"/>
    <mergeCell ref="EW261:FG263"/>
    <mergeCell ref="FH261:FS263"/>
    <mergeCell ref="FT261:GD263"/>
    <mergeCell ref="BL261:BU263"/>
    <mergeCell ref="BV261:CE263"/>
    <mergeCell ref="CF261:CO263"/>
    <mergeCell ref="CP261:CZ263"/>
    <mergeCell ref="DA261:DK263"/>
    <mergeCell ref="DL261:DQ263"/>
    <mergeCell ref="FH258:FS260"/>
    <mergeCell ref="FT258:GD260"/>
    <mergeCell ref="B261:E263"/>
    <mergeCell ref="F261:O263"/>
    <mergeCell ref="P261:AC263"/>
    <mergeCell ref="AD261:AH263"/>
    <mergeCell ref="AI261:AM263"/>
    <mergeCell ref="AN261:AW263"/>
    <mergeCell ref="AX261:BB263"/>
    <mergeCell ref="BC261:BK263"/>
    <mergeCell ref="DA258:DK260"/>
    <mergeCell ref="DL258:DQ260"/>
    <mergeCell ref="DR258:EB260"/>
    <mergeCell ref="EC258:EM260"/>
    <mergeCell ref="EN258:EV260"/>
    <mergeCell ref="EW258:FG260"/>
    <mergeCell ref="AX258:BB260"/>
    <mergeCell ref="BC258:BK260"/>
    <mergeCell ref="BL258:BU260"/>
    <mergeCell ref="BV258:CE260"/>
    <mergeCell ref="FH264:FS266"/>
    <mergeCell ref="FT264:GD266"/>
    <mergeCell ref="B267:E269"/>
    <mergeCell ref="F267:O269"/>
    <mergeCell ref="P267:AC269"/>
    <mergeCell ref="AD267:AH269"/>
    <mergeCell ref="AI267:AM269"/>
    <mergeCell ref="AN267:AW269"/>
    <mergeCell ref="AX267:BB269"/>
    <mergeCell ref="BC267:BK269"/>
    <mergeCell ref="DA264:DK266"/>
    <mergeCell ref="DL264:DQ266"/>
    <mergeCell ref="DR264:EB266"/>
    <mergeCell ref="EC264:EM266"/>
    <mergeCell ref="EN264:EV266"/>
    <mergeCell ref="EW264:FG266"/>
    <mergeCell ref="AX264:BB266"/>
    <mergeCell ref="BC264:BK266"/>
    <mergeCell ref="BL264:BU266"/>
    <mergeCell ref="BV264:CE266"/>
    <mergeCell ref="CF264:CO266"/>
    <mergeCell ref="CP264:CZ266"/>
    <mergeCell ref="B264:E266"/>
    <mergeCell ref="F264:O266"/>
    <mergeCell ref="P264:AC266"/>
    <mergeCell ref="AD264:AH266"/>
    <mergeCell ref="AI264:AM266"/>
    <mergeCell ref="AN264:AW266"/>
    <mergeCell ref="CF270:CO272"/>
    <mergeCell ref="CP270:CZ272"/>
    <mergeCell ref="B270:E272"/>
    <mergeCell ref="F270:O272"/>
    <mergeCell ref="P270:AC272"/>
    <mergeCell ref="AD270:AH272"/>
    <mergeCell ref="AI270:AM272"/>
    <mergeCell ref="AN270:AW272"/>
    <mergeCell ref="DR267:EB269"/>
    <mergeCell ref="EC267:EM269"/>
    <mergeCell ref="EN267:EV269"/>
    <mergeCell ref="EW267:FG269"/>
    <mergeCell ref="FH267:FS269"/>
    <mergeCell ref="FT267:GD269"/>
    <mergeCell ref="BL267:BU269"/>
    <mergeCell ref="BV267:CE269"/>
    <mergeCell ref="CF267:CO269"/>
    <mergeCell ref="CP267:CZ269"/>
    <mergeCell ref="DA267:DK269"/>
    <mergeCell ref="DL267:DQ269"/>
    <mergeCell ref="DR273:EB275"/>
    <mergeCell ref="EC273:EM275"/>
    <mergeCell ref="EN273:EV275"/>
    <mergeCell ref="EW273:FG275"/>
    <mergeCell ref="FH273:FS275"/>
    <mergeCell ref="FT273:GD275"/>
    <mergeCell ref="BL273:BU275"/>
    <mergeCell ref="BV273:CE275"/>
    <mergeCell ref="CF273:CO275"/>
    <mergeCell ref="CP273:CZ275"/>
    <mergeCell ref="DA273:DK275"/>
    <mergeCell ref="DL273:DQ275"/>
    <mergeCell ref="FH270:FS272"/>
    <mergeCell ref="FT270:GD272"/>
    <mergeCell ref="B273:E275"/>
    <mergeCell ref="F273:O275"/>
    <mergeCell ref="P273:AC275"/>
    <mergeCell ref="AD273:AH275"/>
    <mergeCell ref="AI273:AM275"/>
    <mergeCell ref="AN273:AW275"/>
    <mergeCell ref="AX273:BB275"/>
    <mergeCell ref="BC273:BK275"/>
    <mergeCell ref="DA270:DK272"/>
    <mergeCell ref="DL270:DQ272"/>
    <mergeCell ref="DR270:EB272"/>
    <mergeCell ref="EC270:EM272"/>
    <mergeCell ref="EN270:EV272"/>
    <mergeCell ref="EW270:FG272"/>
    <mergeCell ref="AX270:BB272"/>
    <mergeCell ref="BC270:BK272"/>
    <mergeCell ref="BL270:BU272"/>
    <mergeCell ref="BV270:CE272"/>
    <mergeCell ref="FH276:FS278"/>
    <mergeCell ref="FT276:GD278"/>
    <mergeCell ref="B279:E281"/>
    <mergeCell ref="F279:O281"/>
    <mergeCell ref="P279:AC281"/>
    <mergeCell ref="AD279:AH281"/>
    <mergeCell ref="AI279:AM281"/>
    <mergeCell ref="AN279:AW281"/>
    <mergeCell ref="AX279:BB281"/>
    <mergeCell ref="BC279:BK281"/>
    <mergeCell ref="DA276:DK278"/>
    <mergeCell ref="DL276:DQ278"/>
    <mergeCell ref="DR276:EB278"/>
    <mergeCell ref="EC276:EM278"/>
    <mergeCell ref="EN276:EV278"/>
    <mergeCell ref="EW276:FG278"/>
    <mergeCell ref="AX276:BB278"/>
    <mergeCell ref="BC276:BK278"/>
    <mergeCell ref="BL276:BU278"/>
    <mergeCell ref="BV276:CE278"/>
    <mergeCell ref="CF276:CO278"/>
    <mergeCell ref="CP276:CZ278"/>
    <mergeCell ref="B276:E278"/>
    <mergeCell ref="F276:O278"/>
    <mergeCell ref="P276:AC278"/>
    <mergeCell ref="AD276:AH278"/>
    <mergeCell ref="AI276:AM278"/>
    <mergeCell ref="AN276:AW278"/>
    <mergeCell ref="CF282:CO284"/>
    <mergeCell ref="CP282:CZ284"/>
    <mergeCell ref="B282:E284"/>
    <mergeCell ref="F282:O284"/>
    <mergeCell ref="P282:AC284"/>
    <mergeCell ref="AD282:AH284"/>
    <mergeCell ref="AI282:AM284"/>
    <mergeCell ref="AN282:AW284"/>
    <mergeCell ref="DR279:EB281"/>
    <mergeCell ref="EC279:EM281"/>
    <mergeCell ref="EN279:EV281"/>
    <mergeCell ref="EW279:FG281"/>
    <mergeCell ref="FH279:FS281"/>
    <mergeCell ref="FT279:GD281"/>
    <mergeCell ref="BL279:BU281"/>
    <mergeCell ref="BV279:CE281"/>
    <mergeCell ref="CF279:CO281"/>
    <mergeCell ref="CP279:CZ281"/>
    <mergeCell ref="DA279:DK281"/>
    <mergeCell ref="DL279:DQ281"/>
    <mergeCell ref="DR285:EB287"/>
    <mergeCell ref="EC285:EM287"/>
    <mergeCell ref="EN285:EV287"/>
    <mergeCell ref="EW285:FG287"/>
    <mergeCell ref="FH285:FS287"/>
    <mergeCell ref="FT285:GD287"/>
    <mergeCell ref="BL285:BU287"/>
    <mergeCell ref="BV285:CE287"/>
    <mergeCell ref="CF285:CO287"/>
    <mergeCell ref="CP285:CZ287"/>
    <mergeCell ref="DA285:DK287"/>
    <mergeCell ref="DL285:DQ287"/>
    <mergeCell ref="FH282:FS284"/>
    <mergeCell ref="FT282:GD284"/>
    <mergeCell ref="B285:E287"/>
    <mergeCell ref="F285:O287"/>
    <mergeCell ref="P285:AC287"/>
    <mergeCell ref="AD285:AH287"/>
    <mergeCell ref="AI285:AM287"/>
    <mergeCell ref="AN285:AW287"/>
    <mergeCell ref="AX285:BB287"/>
    <mergeCell ref="BC285:BK287"/>
    <mergeCell ref="DA282:DK284"/>
    <mergeCell ref="DL282:DQ284"/>
    <mergeCell ref="DR282:EB284"/>
    <mergeCell ref="EC282:EM284"/>
    <mergeCell ref="EN282:EV284"/>
    <mergeCell ref="EW282:FG284"/>
    <mergeCell ref="AX282:BB284"/>
    <mergeCell ref="BC282:BK284"/>
    <mergeCell ref="BL282:BU284"/>
    <mergeCell ref="BV282:CE284"/>
    <mergeCell ref="B291:E293"/>
    <mergeCell ref="F291:O293"/>
    <mergeCell ref="P291:AC293"/>
    <mergeCell ref="AD291:AH293"/>
    <mergeCell ref="AI291:AM293"/>
    <mergeCell ref="AN291:AW293"/>
    <mergeCell ref="AX291:BB293"/>
    <mergeCell ref="BC291:BK293"/>
    <mergeCell ref="DA288:DK290"/>
    <mergeCell ref="DL288:DQ290"/>
    <mergeCell ref="DR288:EB290"/>
    <mergeCell ref="EC288:EM290"/>
    <mergeCell ref="EN288:EV290"/>
    <mergeCell ref="EW288:FG290"/>
    <mergeCell ref="AX288:BB290"/>
    <mergeCell ref="BC288:BK290"/>
    <mergeCell ref="BL288:BU290"/>
    <mergeCell ref="BV288:CE290"/>
    <mergeCell ref="CF288:CO290"/>
    <mergeCell ref="CP288:CZ290"/>
    <mergeCell ref="B288:E290"/>
    <mergeCell ref="F288:O290"/>
    <mergeCell ref="P288:AC290"/>
    <mergeCell ref="AD288:AH290"/>
    <mergeCell ref="AI288:AM290"/>
    <mergeCell ref="AN288:AW290"/>
    <mergeCell ref="AD294:AH296"/>
    <mergeCell ref="AI294:AM296"/>
    <mergeCell ref="AN294:AW296"/>
    <mergeCell ref="DR291:EB293"/>
    <mergeCell ref="EC291:EM293"/>
    <mergeCell ref="EN291:EV293"/>
    <mergeCell ref="EW291:FG293"/>
    <mergeCell ref="FH291:FS293"/>
    <mergeCell ref="FT291:GD293"/>
    <mergeCell ref="BL291:BU293"/>
    <mergeCell ref="BV291:CE293"/>
    <mergeCell ref="CF291:CO293"/>
    <mergeCell ref="CP291:CZ293"/>
    <mergeCell ref="DA291:DK293"/>
    <mergeCell ref="DL291:DQ293"/>
    <mergeCell ref="FH288:FS290"/>
    <mergeCell ref="FT288:GD290"/>
    <mergeCell ref="FT297:GD299"/>
    <mergeCell ref="BL297:BU299"/>
    <mergeCell ref="BV297:CE299"/>
    <mergeCell ref="CF297:CO299"/>
    <mergeCell ref="CP297:CZ299"/>
    <mergeCell ref="DA297:DK299"/>
    <mergeCell ref="DL297:DQ299"/>
    <mergeCell ref="FH294:FS296"/>
    <mergeCell ref="FT294:GD296"/>
    <mergeCell ref="B297:E299"/>
    <mergeCell ref="F297:O299"/>
    <mergeCell ref="P297:AC299"/>
    <mergeCell ref="AD297:AH299"/>
    <mergeCell ref="AI297:AM299"/>
    <mergeCell ref="AN297:AW299"/>
    <mergeCell ref="AX297:BB299"/>
    <mergeCell ref="BC297:BK299"/>
    <mergeCell ref="DA294:DK296"/>
    <mergeCell ref="DL294:DQ296"/>
    <mergeCell ref="DR294:EB296"/>
    <mergeCell ref="EC294:EM296"/>
    <mergeCell ref="EN294:EV296"/>
    <mergeCell ref="EW294:FG296"/>
    <mergeCell ref="AX294:BB296"/>
    <mergeCell ref="BC294:BK296"/>
    <mergeCell ref="BL294:BU296"/>
    <mergeCell ref="BV294:CE296"/>
    <mergeCell ref="CF294:CO296"/>
    <mergeCell ref="CP294:CZ296"/>
    <mergeCell ref="B294:E296"/>
    <mergeCell ref="F294:O296"/>
    <mergeCell ref="P294:AC296"/>
    <mergeCell ref="AX300:BB302"/>
    <mergeCell ref="BC300:BK302"/>
    <mergeCell ref="BL300:BU302"/>
    <mergeCell ref="BV300:CE302"/>
    <mergeCell ref="CF300:CO302"/>
    <mergeCell ref="CP300:CZ302"/>
    <mergeCell ref="B300:E302"/>
    <mergeCell ref="F300:O302"/>
    <mergeCell ref="P300:AC302"/>
    <mergeCell ref="AD300:AH302"/>
    <mergeCell ref="AI300:AM302"/>
    <mergeCell ref="AN300:AW302"/>
    <mergeCell ref="DR297:EB299"/>
    <mergeCell ref="EC297:EM299"/>
    <mergeCell ref="EN297:EV299"/>
    <mergeCell ref="EW297:FG299"/>
    <mergeCell ref="FH297:FS299"/>
    <mergeCell ref="EN303:EV305"/>
    <mergeCell ref="EW303:FG305"/>
    <mergeCell ref="FH303:FS305"/>
    <mergeCell ref="FT303:GD305"/>
    <mergeCell ref="B306:AC308"/>
    <mergeCell ref="AD306:AH308"/>
    <mergeCell ref="AI306:AM308"/>
    <mergeCell ref="AN306:AW308"/>
    <mergeCell ref="AX306:BB308"/>
    <mergeCell ref="BC306:BK308"/>
    <mergeCell ref="CF303:CO305"/>
    <mergeCell ref="CP303:CZ305"/>
    <mergeCell ref="DA303:DK305"/>
    <mergeCell ref="DL303:DQ305"/>
    <mergeCell ref="DR303:EB305"/>
    <mergeCell ref="EC303:EM305"/>
    <mergeCell ref="FH300:FS302"/>
    <mergeCell ref="FT300:GD302"/>
    <mergeCell ref="B303:AC305"/>
    <mergeCell ref="AD303:AH305"/>
    <mergeCell ref="AI303:AM305"/>
    <mergeCell ref="AN303:AW305"/>
    <mergeCell ref="AX303:BB305"/>
    <mergeCell ref="BC303:BK305"/>
    <mergeCell ref="BL303:BU305"/>
    <mergeCell ref="BV303:CE305"/>
    <mergeCell ref="DA300:DK302"/>
    <mergeCell ref="DL300:DQ302"/>
    <mergeCell ref="DR300:EB302"/>
    <mergeCell ref="EC300:EM302"/>
    <mergeCell ref="EN300:EV302"/>
    <mergeCell ref="EW300:FG302"/>
    <mergeCell ref="C310:CT314"/>
    <mergeCell ref="CZ310:FH311"/>
    <mergeCell ref="DA314:GC324"/>
    <mergeCell ref="FW327:GD329"/>
    <mergeCell ref="A331:GD333"/>
    <mergeCell ref="CS334:CZ336"/>
    <mergeCell ref="DA334:DC336"/>
    <mergeCell ref="DD334:DK336"/>
    <mergeCell ref="DR306:EB308"/>
    <mergeCell ref="EC306:EM308"/>
    <mergeCell ref="EN306:EV308"/>
    <mergeCell ref="EW306:FG308"/>
    <mergeCell ref="FH306:FS308"/>
    <mergeCell ref="FT306:GD308"/>
    <mergeCell ref="BL306:BU308"/>
    <mergeCell ref="BV306:CE308"/>
    <mergeCell ref="CF306:CO308"/>
    <mergeCell ref="CP306:CZ308"/>
    <mergeCell ref="DA306:DK308"/>
    <mergeCell ref="DL306:DQ308"/>
    <mergeCell ref="F315:AM321"/>
    <mergeCell ref="FH342:FS352"/>
    <mergeCell ref="FT342:GD352"/>
    <mergeCell ref="B353:E355"/>
    <mergeCell ref="F353:O355"/>
    <mergeCell ref="P353:AC355"/>
    <mergeCell ref="AD353:AH355"/>
    <mergeCell ref="AI353:AM355"/>
    <mergeCell ref="AN353:AW355"/>
    <mergeCell ref="AX353:BB355"/>
    <mergeCell ref="BC353:BK355"/>
    <mergeCell ref="DA342:DK352"/>
    <mergeCell ref="DL342:DQ352"/>
    <mergeCell ref="DR342:EB352"/>
    <mergeCell ref="EC342:EM352"/>
    <mergeCell ref="EN342:EV352"/>
    <mergeCell ref="EW342:FG352"/>
    <mergeCell ref="AX342:BB352"/>
    <mergeCell ref="BC342:BK352"/>
    <mergeCell ref="BL342:BU352"/>
    <mergeCell ref="BV342:CE352"/>
    <mergeCell ref="CF342:CO352"/>
    <mergeCell ref="CP342:CZ352"/>
    <mergeCell ref="B342:E352"/>
    <mergeCell ref="F342:O352"/>
    <mergeCell ref="P342:AC352"/>
    <mergeCell ref="AD342:AH352"/>
    <mergeCell ref="AI342:AM352"/>
    <mergeCell ref="AN342:AW352"/>
    <mergeCell ref="CF356:CO358"/>
    <mergeCell ref="CP356:CZ358"/>
    <mergeCell ref="B356:E358"/>
    <mergeCell ref="F356:O358"/>
    <mergeCell ref="P356:AC358"/>
    <mergeCell ref="AD356:AH358"/>
    <mergeCell ref="AI356:AM358"/>
    <mergeCell ref="AN356:AW358"/>
    <mergeCell ref="DR353:EB355"/>
    <mergeCell ref="EC353:EM355"/>
    <mergeCell ref="EN353:EV355"/>
    <mergeCell ref="EW353:FG355"/>
    <mergeCell ref="FH353:FS355"/>
    <mergeCell ref="FT353:GD355"/>
    <mergeCell ref="BL353:BU355"/>
    <mergeCell ref="BV353:CE355"/>
    <mergeCell ref="CF353:CO355"/>
    <mergeCell ref="CP353:CZ355"/>
    <mergeCell ref="DA353:DK355"/>
    <mergeCell ref="DL353:DQ355"/>
    <mergeCell ref="DR359:EB361"/>
    <mergeCell ref="EC359:EM361"/>
    <mergeCell ref="EN359:EV361"/>
    <mergeCell ref="EW359:FG361"/>
    <mergeCell ref="FH359:FS361"/>
    <mergeCell ref="FT359:GD361"/>
    <mergeCell ref="BL359:BU361"/>
    <mergeCell ref="BV359:CE361"/>
    <mergeCell ref="CF359:CO361"/>
    <mergeCell ref="CP359:CZ361"/>
    <mergeCell ref="DA359:DK361"/>
    <mergeCell ref="DL359:DQ361"/>
    <mergeCell ref="FH356:FS358"/>
    <mergeCell ref="FT356:GD358"/>
    <mergeCell ref="B359:E361"/>
    <mergeCell ref="F359:O361"/>
    <mergeCell ref="P359:AC361"/>
    <mergeCell ref="AD359:AH361"/>
    <mergeCell ref="AI359:AM361"/>
    <mergeCell ref="AN359:AW361"/>
    <mergeCell ref="AX359:BB361"/>
    <mergeCell ref="BC359:BK361"/>
    <mergeCell ref="DA356:DK358"/>
    <mergeCell ref="DL356:DQ358"/>
    <mergeCell ref="DR356:EB358"/>
    <mergeCell ref="EC356:EM358"/>
    <mergeCell ref="EN356:EV358"/>
    <mergeCell ref="EW356:FG358"/>
    <mergeCell ref="AX356:BB358"/>
    <mergeCell ref="BC356:BK358"/>
    <mergeCell ref="BL356:BU358"/>
    <mergeCell ref="BV356:CE358"/>
    <mergeCell ref="FH362:FS364"/>
    <mergeCell ref="FT362:GD364"/>
    <mergeCell ref="B365:E367"/>
    <mergeCell ref="F365:O367"/>
    <mergeCell ref="P365:AC367"/>
    <mergeCell ref="AD365:AH367"/>
    <mergeCell ref="AI365:AM367"/>
    <mergeCell ref="AN365:AW367"/>
    <mergeCell ref="AX365:BB367"/>
    <mergeCell ref="BC365:BK367"/>
    <mergeCell ref="DA362:DK364"/>
    <mergeCell ref="DL362:DQ364"/>
    <mergeCell ref="DR362:EB364"/>
    <mergeCell ref="EC362:EM364"/>
    <mergeCell ref="EN362:EV364"/>
    <mergeCell ref="EW362:FG364"/>
    <mergeCell ref="AX362:BB364"/>
    <mergeCell ref="BC362:BK364"/>
    <mergeCell ref="BL362:BU364"/>
    <mergeCell ref="BV362:CE364"/>
    <mergeCell ref="CF362:CO364"/>
    <mergeCell ref="CP362:CZ364"/>
    <mergeCell ref="B362:E364"/>
    <mergeCell ref="F362:O364"/>
    <mergeCell ref="P362:AC364"/>
    <mergeCell ref="AD362:AH364"/>
    <mergeCell ref="AI362:AM364"/>
    <mergeCell ref="AN362:AW364"/>
    <mergeCell ref="CF368:CO370"/>
    <mergeCell ref="CP368:CZ370"/>
    <mergeCell ref="B368:E370"/>
    <mergeCell ref="F368:O370"/>
    <mergeCell ref="P368:AC370"/>
    <mergeCell ref="AD368:AH370"/>
    <mergeCell ref="AI368:AM370"/>
    <mergeCell ref="AN368:AW370"/>
    <mergeCell ref="DR365:EB367"/>
    <mergeCell ref="EC365:EM367"/>
    <mergeCell ref="EN365:EV367"/>
    <mergeCell ref="EW365:FG367"/>
    <mergeCell ref="FH365:FS367"/>
    <mergeCell ref="FT365:GD367"/>
    <mergeCell ref="BL365:BU367"/>
    <mergeCell ref="BV365:CE367"/>
    <mergeCell ref="CF365:CO367"/>
    <mergeCell ref="CP365:CZ367"/>
    <mergeCell ref="DA365:DK367"/>
    <mergeCell ref="DL365:DQ367"/>
    <mergeCell ref="DR371:EB373"/>
    <mergeCell ref="EC371:EM373"/>
    <mergeCell ref="EN371:EV373"/>
    <mergeCell ref="EW371:FG373"/>
    <mergeCell ref="FH371:FS373"/>
    <mergeCell ref="FT371:GD373"/>
    <mergeCell ref="BL371:BU373"/>
    <mergeCell ref="BV371:CE373"/>
    <mergeCell ref="CF371:CO373"/>
    <mergeCell ref="CP371:CZ373"/>
    <mergeCell ref="DA371:DK373"/>
    <mergeCell ref="DL371:DQ373"/>
    <mergeCell ref="FH368:FS370"/>
    <mergeCell ref="FT368:GD370"/>
    <mergeCell ref="B371:E373"/>
    <mergeCell ref="F371:O373"/>
    <mergeCell ref="P371:AC373"/>
    <mergeCell ref="AD371:AH373"/>
    <mergeCell ref="AI371:AM373"/>
    <mergeCell ref="AN371:AW373"/>
    <mergeCell ref="AX371:BB373"/>
    <mergeCell ref="BC371:BK373"/>
    <mergeCell ref="DA368:DK370"/>
    <mergeCell ref="DL368:DQ370"/>
    <mergeCell ref="DR368:EB370"/>
    <mergeCell ref="EC368:EM370"/>
    <mergeCell ref="EN368:EV370"/>
    <mergeCell ref="EW368:FG370"/>
    <mergeCell ref="AX368:BB370"/>
    <mergeCell ref="BC368:BK370"/>
    <mergeCell ref="BL368:BU370"/>
    <mergeCell ref="BV368:CE370"/>
    <mergeCell ref="FH374:FS376"/>
    <mergeCell ref="FT374:GD376"/>
    <mergeCell ref="B377:E379"/>
    <mergeCell ref="F377:O379"/>
    <mergeCell ref="P377:AC379"/>
    <mergeCell ref="AD377:AH379"/>
    <mergeCell ref="AI377:AM379"/>
    <mergeCell ref="AN377:AW379"/>
    <mergeCell ref="AX377:BB379"/>
    <mergeCell ref="BC377:BK379"/>
    <mergeCell ref="DA374:DK376"/>
    <mergeCell ref="DL374:DQ376"/>
    <mergeCell ref="DR374:EB376"/>
    <mergeCell ref="EC374:EM376"/>
    <mergeCell ref="EN374:EV376"/>
    <mergeCell ref="EW374:FG376"/>
    <mergeCell ref="AX374:BB376"/>
    <mergeCell ref="BC374:BK376"/>
    <mergeCell ref="BL374:BU376"/>
    <mergeCell ref="BV374:CE376"/>
    <mergeCell ref="CF374:CO376"/>
    <mergeCell ref="CP374:CZ376"/>
    <mergeCell ref="B374:E376"/>
    <mergeCell ref="F374:O376"/>
    <mergeCell ref="P374:AC376"/>
    <mergeCell ref="AD374:AH376"/>
    <mergeCell ref="AI374:AM376"/>
    <mergeCell ref="AN374:AW376"/>
    <mergeCell ref="CF380:CO382"/>
    <mergeCell ref="CP380:CZ382"/>
    <mergeCell ref="B380:E382"/>
    <mergeCell ref="F380:O382"/>
    <mergeCell ref="P380:AC382"/>
    <mergeCell ref="AD380:AH382"/>
    <mergeCell ref="AI380:AM382"/>
    <mergeCell ref="AN380:AW382"/>
    <mergeCell ref="DR377:EB379"/>
    <mergeCell ref="EC377:EM379"/>
    <mergeCell ref="EN377:EV379"/>
    <mergeCell ref="EW377:FG379"/>
    <mergeCell ref="FH377:FS379"/>
    <mergeCell ref="FT377:GD379"/>
    <mergeCell ref="BL377:BU379"/>
    <mergeCell ref="BV377:CE379"/>
    <mergeCell ref="CF377:CO379"/>
    <mergeCell ref="CP377:CZ379"/>
    <mergeCell ref="DA377:DK379"/>
    <mergeCell ref="DL377:DQ379"/>
    <mergeCell ref="DR383:EB385"/>
    <mergeCell ref="EC383:EM385"/>
    <mergeCell ref="EN383:EV385"/>
    <mergeCell ref="EW383:FG385"/>
    <mergeCell ref="FH383:FS385"/>
    <mergeCell ref="FT383:GD385"/>
    <mergeCell ref="BL383:BU385"/>
    <mergeCell ref="BV383:CE385"/>
    <mergeCell ref="CF383:CO385"/>
    <mergeCell ref="CP383:CZ385"/>
    <mergeCell ref="DA383:DK385"/>
    <mergeCell ref="DL383:DQ385"/>
    <mergeCell ref="FH380:FS382"/>
    <mergeCell ref="FT380:GD382"/>
    <mergeCell ref="B383:E385"/>
    <mergeCell ref="F383:O385"/>
    <mergeCell ref="P383:AC385"/>
    <mergeCell ref="AD383:AH385"/>
    <mergeCell ref="AI383:AM385"/>
    <mergeCell ref="AN383:AW385"/>
    <mergeCell ref="AX383:BB385"/>
    <mergeCell ref="BC383:BK385"/>
    <mergeCell ref="DA380:DK382"/>
    <mergeCell ref="DL380:DQ382"/>
    <mergeCell ref="DR380:EB382"/>
    <mergeCell ref="EC380:EM382"/>
    <mergeCell ref="EN380:EV382"/>
    <mergeCell ref="EW380:FG382"/>
    <mergeCell ref="AX380:BB382"/>
    <mergeCell ref="BC380:BK382"/>
    <mergeCell ref="BL380:BU382"/>
    <mergeCell ref="BV380:CE382"/>
    <mergeCell ref="FH386:FS388"/>
    <mergeCell ref="FT386:GD388"/>
    <mergeCell ref="B389:E391"/>
    <mergeCell ref="F389:O391"/>
    <mergeCell ref="P389:AC391"/>
    <mergeCell ref="AD389:AH391"/>
    <mergeCell ref="AI389:AM391"/>
    <mergeCell ref="AN389:AW391"/>
    <mergeCell ref="AX389:BB391"/>
    <mergeCell ref="BC389:BK391"/>
    <mergeCell ref="DA386:DK388"/>
    <mergeCell ref="DL386:DQ388"/>
    <mergeCell ref="DR386:EB388"/>
    <mergeCell ref="EC386:EM388"/>
    <mergeCell ref="EN386:EV388"/>
    <mergeCell ref="EW386:FG388"/>
    <mergeCell ref="AX386:BB388"/>
    <mergeCell ref="BC386:BK388"/>
    <mergeCell ref="BL386:BU388"/>
    <mergeCell ref="BV386:CE388"/>
    <mergeCell ref="CF386:CO388"/>
    <mergeCell ref="CP386:CZ388"/>
    <mergeCell ref="B386:E388"/>
    <mergeCell ref="F386:O388"/>
    <mergeCell ref="P386:AC388"/>
    <mergeCell ref="AD386:AH388"/>
    <mergeCell ref="AI386:AM388"/>
    <mergeCell ref="AN386:AW388"/>
    <mergeCell ref="CF392:CO394"/>
    <mergeCell ref="CP392:CZ394"/>
    <mergeCell ref="B392:E394"/>
    <mergeCell ref="F392:O394"/>
    <mergeCell ref="P392:AC394"/>
    <mergeCell ref="AD392:AH394"/>
    <mergeCell ref="AI392:AM394"/>
    <mergeCell ref="AN392:AW394"/>
    <mergeCell ref="DR389:EB391"/>
    <mergeCell ref="EC389:EM391"/>
    <mergeCell ref="EN389:EV391"/>
    <mergeCell ref="EW389:FG391"/>
    <mergeCell ref="FH389:FS391"/>
    <mergeCell ref="FT389:GD391"/>
    <mergeCell ref="BL389:BU391"/>
    <mergeCell ref="BV389:CE391"/>
    <mergeCell ref="CF389:CO391"/>
    <mergeCell ref="CP389:CZ391"/>
    <mergeCell ref="DA389:DK391"/>
    <mergeCell ref="DL389:DQ391"/>
    <mergeCell ref="DR395:EB397"/>
    <mergeCell ref="EC395:EM397"/>
    <mergeCell ref="EN395:EV397"/>
    <mergeCell ref="EW395:FG397"/>
    <mergeCell ref="FH395:FS397"/>
    <mergeCell ref="FT395:GD397"/>
    <mergeCell ref="BL395:BU397"/>
    <mergeCell ref="BV395:CE397"/>
    <mergeCell ref="CF395:CO397"/>
    <mergeCell ref="CP395:CZ397"/>
    <mergeCell ref="DA395:DK397"/>
    <mergeCell ref="DL395:DQ397"/>
    <mergeCell ref="FH392:FS394"/>
    <mergeCell ref="FT392:GD394"/>
    <mergeCell ref="B395:E397"/>
    <mergeCell ref="F395:O397"/>
    <mergeCell ref="P395:AC397"/>
    <mergeCell ref="AD395:AH397"/>
    <mergeCell ref="AI395:AM397"/>
    <mergeCell ref="AN395:AW397"/>
    <mergeCell ref="AX395:BB397"/>
    <mergeCell ref="BC395:BK397"/>
    <mergeCell ref="DA392:DK394"/>
    <mergeCell ref="DL392:DQ394"/>
    <mergeCell ref="DR392:EB394"/>
    <mergeCell ref="EC392:EM394"/>
    <mergeCell ref="EN392:EV394"/>
    <mergeCell ref="EW392:FG394"/>
    <mergeCell ref="AX392:BB394"/>
    <mergeCell ref="BC392:BK394"/>
    <mergeCell ref="BL392:BU394"/>
    <mergeCell ref="BV392:CE394"/>
    <mergeCell ref="B401:E403"/>
    <mergeCell ref="F401:O403"/>
    <mergeCell ref="P401:AC403"/>
    <mergeCell ref="AD401:AH403"/>
    <mergeCell ref="AI401:AM403"/>
    <mergeCell ref="AN401:AW403"/>
    <mergeCell ref="AX401:BB403"/>
    <mergeCell ref="BC401:BK403"/>
    <mergeCell ref="DA398:DK400"/>
    <mergeCell ref="DL398:DQ400"/>
    <mergeCell ref="DR398:EB400"/>
    <mergeCell ref="EC398:EM400"/>
    <mergeCell ref="EN398:EV400"/>
    <mergeCell ref="EW398:FG400"/>
    <mergeCell ref="AX398:BB400"/>
    <mergeCell ref="BC398:BK400"/>
    <mergeCell ref="BL398:BU400"/>
    <mergeCell ref="BV398:CE400"/>
    <mergeCell ref="CF398:CO400"/>
    <mergeCell ref="CP398:CZ400"/>
    <mergeCell ref="B398:E400"/>
    <mergeCell ref="F398:O400"/>
    <mergeCell ref="P398:AC400"/>
    <mergeCell ref="AD398:AH400"/>
    <mergeCell ref="AI398:AM400"/>
    <mergeCell ref="AN398:AW400"/>
    <mergeCell ref="AD404:AH406"/>
    <mergeCell ref="AI404:AM406"/>
    <mergeCell ref="AN404:AW406"/>
    <mergeCell ref="DR401:EB403"/>
    <mergeCell ref="EC401:EM403"/>
    <mergeCell ref="EN401:EV403"/>
    <mergeCell ref="EW401:FG403"/>
    <mergeCell ref="FH401:FS403"/>
    <mergeCell ref="FT401:GD403"/>
    <mergeCell ref="BL401:BU403"/>
    <mergeCell ref="BV401:CE403"/>
    <mergeCell ref="CF401:CO403"/>
    <mergeCell ref="CP401:CZ403"/>
    <mergeCell ref="DA401:DK403"/>
    <mergeCell ref="DL401:DQ403"/>
    <mergeCell ref="FH398:FS400"/>
    <mergeCell ref="FT398:GD400"/>
    <mergeCell ref="FT407:GD409"/>
    <mergeCell ref="BL407:BU409"/>
    <mergeCell ref="BV407:CE409"/>
    <mergeCell ref="CF407:CO409"/>
    <mergeCell ref="CP407:CZ409"/>
    <mergeCell ref="DA407:DK409"/>
    <mergeCell ref="DL407:DQ409"/>
    <mergeCell ref="FH404:FS406"/>
    <mergeCell ref="FT404:GD406"/>
    <mergeCell ref="B407:E409"/>
    <mergeCell ref="F407:O409"/>
    <mergeCell ref="P407:AC409"/>
    <mergeCell ref="AD407:AH409"/>
    <mergeCell ref="AI407:AM409"/>
    <mergeCell ref="AN407:AW409"/>
    <mergeCell ref="AX407:BB409"/>
    <mergeCell ref="BC407:BK409"/>
    <mergeCell ref="DA404:DK406"/>
    <mergeCell ref="DL404:DQ406"/>
    <mergeCell ref="DR404:EB406"/>
    <mergeCell ref="EC404:EM406"/>
    <mergeCell ref="EN404:EV406"/>
    <mergeCell ref="EW404:FG406"/>
    <mergeCell ref="AX404:BB406"/>
    <mergeCell ref="BC404:BK406"/>
    <mergeCell ref="BL404:BU406"/>
    <mergeCell ref="BV404:CE406"/>
    <mergeCell ref="CF404:CO406"/>
    <mergeCell ref="CP404:CZ406"/>
    <mergeCell ref="B404:E406"/>
    <mergeCell ref="F404:O406"/>
    <mergeCell ref="P404:AC406"/>
    <mergeCell ref="AX410:BB412"/>
    <mergeCell ref="BC410:BK412"/>
    <mergeCell ref="BL410:BU412"/>
    <mergeCell ref="BV410:CE412"/>
    <mergeCell ref="CF410:CO412"/>
    <mergeCell ref="CP410:CZ412"/>
    <mergeCell ref="B410:E412"/>
    <mergeCell ref="F410:O412"/>
    <mergeCell ref="P410:AC412"/>
    <mergeCell ref="AD410:AH412"/>
    <mergeCell ref="AI410:AM412"/>
    <mergeCell ref="AN410:AW412"/>
    <mergeCell ref="DR407:EB409"/>
    <mergeCell ref="EC407:EM409"/>
    <mergeCell ref="EN407:EV409"/>
    <mergeCell ref="EW407:FG409"/>
    <mergeCell ref="FH407:FS409"/>
    <mergeCell ref="EN413:EV415"/>
    <mergeCell ref="EW413:FG415"/>
    <mergeCell ref="FH413:FS415"/>
    <mergeCell ref="FT413:GD415"/>
    <mergeCell ref="B416:AC418"/>
    <mergeCell ref="AD416:AH418"/>
    <mergeCell ref="AI416:AM418"/>
    <mergeCell ref="AN416:AW418"/>
    <mergeCell ref="AX416:BB418"/>
    <mergeCell ref="BC416:BK418"/>
    <mergeCell ref="CF413:CO415"/>
    <mergeCell ref="CP413:CZ415"/>
    <mergeCell ref="DA413:DK415"/>
    <mergeCell ref="DL413:DQ415"/>
    <mergeCell ref="DR413:EB415"/>
    <mergeCell ref="EC413:EM415"/>
    <mergeCell ref="FH410:FS412"/>
    <mergeCell ref="FT410:GD412"/>
    <mergeCell ref="B413:AC415"/>
    <mergeCell ref="AD413:AH415"/>
    <mergeCell ref="AI413:AM415"/>
    <mergeCell ref="AN413:AW415"/>
    <mergeCell ref="AX413:BB415"/>
    <mergeCell ref="BC413:BK415"/>
    <mergeCell ref="BL413:BU415"/>
    <mergeCell ref="BV413:CE415"/>
    <mergeCell ref="DA410:DK412"/>
    <mergeCell ref="DL410:DQ412"/>
    <mergeCell ref="DR410:EB412"/>
    <mergeCell ref="EC410:EM412"/>
    <mergeCell ref="EN410:EV412"/>
    <mergeCell ref="EW410:FG412"/>
    <mergeCell ref="C420:CT424"/>
    <mergeCell ref="CZ420:FH421"/>
    <mergeCell ref="DA424:GC433"/>
    <mergeCell ref="FW436:GD438"/>
    <mergeCell ref="A440:GD442"/>
    <mergeCell ref="CS443:CZ445"/>
    <mergeCell ref="DA443:DC445"/>
    <mergeCell ref="DD443:DK445"/>
    <mergeCell ref="DR416:EB418"/>
    <mergeCell ref="EC416:EM418"/>
    <mergeCell ref="EN416:EV418"/>
    <mergeCell ref="EW416:FG418"/>
    <mergeCell ref="FH416:FS418"/>
    <mergeCell ref="FT416:GD418"/>
    <mergeCell ref="BL416:BU418"/>
    <mergeCell ref="BV416:CE418"/>
    <mergeCell ref="CF416:CO418"/>
    <mergeCell ref="CP416:CZ418"/>
    <mergeCell ref="DA416:DK418"/>
    <mergeCell ref="DL416:DQ418"/>
    <mergeCell ref="F425:AM431"/>
    <mergeCell ref="FH451:FS461"/>
    <mergeCell ref="FT451:GD461"/>
    <mergeCell ref="B462:E464"/>
    <mergeCell ref="F462:O464"/>
    <mergeCell ref="P462:AC464"/>
    <mergeCell ref="AD462:AH464"/>
    <mergeCell ref="AI462:AM464"/>
    <mergeCell ref="AN462:AW464"/>
    <mergeCell ref="AX462:BB464"/>
    <mergeCell ref="BC462:BK464"/>
    <mergeCell ref="DA451:DK461"/>
    <mergeCell ref="DL451:DQ461"/>
    <mergeCell ref="DR451:EB461"/>
    <mergeCell ref="EC451:EM461"/>
    <mergeCell ref="EN451:EV461"/>
    <mergeCell ref="EW451:FG461"/>
    <mergeCell ref="AX451:BB461"/>
    <mergeCell ref="BC451:BK461"/>
    <mergeCell ref="BL451:BU461"/>
    <mergeCell ref="BV451:CE461"/>
    <mergeCell ref="CF451:CO461"/>
    <mergeCell ref="CP451:CZ461"/>
    <mergeCell ref="B451:E461"/>
    <mergeCell ref="F451:O461"/>
    <mergeCell ref="P451:AC461"/>
    <mergeCell ref="AD451:AH461"/>
    <mergeCell ref="AI451:AM461"/>
    <mergeCell ref="AN451:AW461"/>
    <mergeCell ref="CF465:CO467"/>
    <mergeCell ref="CP465:CZ467"/>
    <mergeCell ref="B465:E467"/>
    <mergeCell ref="F465:O467"/>
    <mergeCell ref="P465:AC467"/>
    <mergeCell ref="AD465:AH467"/>
    <mergeCell ref="AI465:AM467"/>
    <mergeCell ref="AN465:AW467"/>
    <mergeCell ref="DR462:EB464"/>
    <mergeCell ref="EC462:EM464"/>
    <mergeCell ref="EN462:EV464"/>
    <mergeCell ref="EW462:FG464"/>
    <mergeCell ref="FH462:FS464"/>
    <mergeCell ref="FT462:GD464"/>
    <mergeCell ref="BL462:BU464"/>
    <mergeCell ref="BV462:CE464"/>
    <mergeCell ref="CF462:CO464"/>
    <mergeCell ref="CP462:CZ464"/>
    <mergeCell ref="DA462:DK464"/>
    <mergeCell ref="DL462:DQ464"/>
    <mergeCell ref="DR468:EB470"/>
    <mergeCell ref="EC468:EM470"/>
    <mergeCell ref="EN468:EV470"/>
    <mergeCell ref="EW468:FG470"/>
    <mergeCell ref="FH468:FS470"/>
    <mergeCell ref="FT468:GD470"/>
    <mergeCell ref="BL468:BU470"/>
    <mergeCell ref="BV468:CE470"/>
    <mergeCell ref="CF468:CO470"/>
    <mergeCell ref="CP468:CZ470"/>
    <mergeCell ref="DA468:DK470"/>
    <mergeCell ref="DL468:DQ470"/>
    <mergeCell ref="FH465:FS467"/>
    <mergeCell ref="FT465:GD467"/>
    <mergeCell ref="B468:E470"/>
    <mergeCell ref="F468:O470"/>
    <mergeCell ref="P468:AC470"/>
    <mergeCell ref="AD468:AH470"/>
    <mergeCell ref="AI468:AM470"/>
    <mergeCell ref="AN468:AW470"/>
    <mergeCell ref="AX468:BB470"/>
    <mergeCell ref="BC468:BK470"/>
    <mergeCell ref="DA465:DK467"/>
    <mergeCell ref="DL465:DQ467"/>
    <mergeCell ref="DR465:EB467"/>
    <mergeCell ref="EC465:EM467"/>
    <mergeCell ref="EN465:EV467"/>
    <mergeCell ref="EW465:FG467"/>
    <mergeCell ref="AX465:BB467"/>
    <mergeCell ref="BC465:BK467"/>
    <mergeCell ref="BL465:BU467"/>
    <mergeCell ref="BV465:CE467"/>
    <mergeCell ref="FH471:FS473"/>
    <mergeCell ref="FT471:GD473"/>
    <mergeCell ref="B474:E476"/>
    <mergeCell ref="F474:O476"/>
    <mergeCell ref="P474:AC476"/>
    <mergeCell ref="AD474:AH476"/>
    <mergeCell ref="AI474:AM476"/>
    <mergeCell ref="AN474:AW476"/>
    <mergeCell ref="AX474:BB476"/>
    <mergeCell ref="BC474:BK476"/>
    <mergeCell ref="DA471:DK473"/>
    <mergeCell ref="DL471:DQ473"/>
    <mergeCell ref="DR471:EB473"/>
    <mergeCell ref="EC471:EM473"/>
    <mergeCell ref="EN471:EV473"/>
    <mergeCell ref="EW471:FG473"/>
    <mergeCell ref="AX471:BB473"/>
    <mergeCell ref="BC471:BK473"/>
    <mergeCell ref="BL471:BU473"/>
    <mergeCell ref="BV471:CE473"/>
    <mergeCell ref="CF471:CO473"/>
    <mergeCell ref="CP471:CZ473"/>
    <mergeCell ref="B471:E473"/>
    <mergeCell ref="F471:O473"/>
    <mergeCell ref="P471:AC473"/>
    <mergeCell ref="AD471:AH473"/>
    <mergeCell ref="AI471:AM473"/>
    <mergeCell ref="AN471:AW473"/>
    <mergeCell ref="CF477:CO479"/>
    <mergeCell ref="CP477:CZ479"/>
    <mergeCell ref="B477:E479"/>
    <mergeCell ref="F477:O479"/>
    <mergeCell ref="P477:AC479"/>
    <mergeCell ref="AD477:AH479"/>
    <mergeCell ref="AI477:AM479"/>
    <mergeCell ref="AN477:AW479"/>
    <mergeCell ref="DR474:EB476"/>
    <mergeCell ref="EC474:EM476"/>
    <mergeCell ref="EN474:EV476"/>
    <mergeCell ref="EW474:FG476"/>
    <mergeCell ref="FH474:FS476"/>
    <mergeCell ref="FT474:GD476"/>
    <mergeCell ref="BL474:BU476"/>
    <mergeCell ref="BV474:CE476"/>
    <mergeCell ref="CF474:CO476"/>
    <mergeCell ref="CP474:CZ476"/>
    <mergeCell ref="DA474:DK476"/>
    <mergeCell ref="DL474:DQ476"/>
    <mergeCell ref="DR480:EB482"/>
    <mergeCell ref="EC480:EM482"/>
    <mergeCell ref="EN480:EV482"/>
    <mergeCell ref="EW480:FG482"/>
    <mergeCell ref="FH480:FS482"/>
    <mergeCell ref="FT480:GD482"/>
    <mergeCell ref="BL480:BU482"/>
    <mergeCell ref="BV480:CE482"/>
    <mergeCell ref="CF480:CO482"/>
    <mergeCell ref="CP480:CZ482"/>
    <mergeCell ref="DA480:DK482"/>
    <mergeCell ref="DL480:DQ482"/>
    <mergeCell ref="FH477:FS479"/>
    <mergeCell ref="FT477:GD479"/>
    <mergeCell ref="B480:E482"/>
    <mergeCell ref="F480:O482"/>
    <mergeCell ref="P480:AC482"/>
    <mergeCell ref="AD480:AH482"/>
    <mergeCell ref="AI480:AM482"/>
    <mergeCell ref="AN480:AW482"/>
    <mergeCell ref="AX480:BB482"/>
    <mergeCell ref="BC480:BK482"/>
    <mergeCell ref="DA477:DK479"/>
    <mergeCell ref="DL477:DQ479"/>
    <mergeCell ref="DR477:EB479"/>
    <mergeCell ref="EC477:EM479"/>
    <mergeCell ref="EN477:EV479"/>
    <mergeCell ref="EW477:FG479"/>
    <mergeCell ref="AX477:BB479"/>
    <mergeCell ref="BC477:BK479"/>
    <mergeCell ref="BL477:BU479"/>
    <mergeCell ref="BV477:CE479"/>
    <mergeCell ref="FH483:FS485"/>
    <mergeCell ref="FT483:GD485"/>
    <mergeCell ref="B486:E488"/>
    <mergeCell ref="F486:O488"/>
    <mergeCell ref="P486:AC488"/>
    <mergeCell ref="AD486:AH488"/>
    <mergeCell ref="AI486:AM488"/>
    <mergeCell ref="AN486:AW488"/>
    <mergeCell ref="AX486:BB488"/>
    <mergeCell ref="BC486:BK488"/>
    <mergeCell ref="DA483:DK485"/>
    <mergeCell ref="DL483:DQ485"/>
    <mergeCell ref="DR483:EB485"/>
    <mergeCell ref="EC483:EM485"/>
    <mergeCell ref="EN483:EV485"/>
    <mergeCell ref="EW483:FG485"/>
    <mergeCell ref="AX483:BB485"/>
    <mergeCell ref="BC483:BK485"/>
    <mergeCell ref="BL483:BU485"/>
    <mergeCell ref="BV483:CE485"/>
    <mergeCell ref="CF483:CO485"/>
    <mergeCell ref="CP483:CZ485"/>
    <mergeCell ref="B483:E485"/>
    <mergeCell ref="F483:O485"/>
    <mergeCell ref="P483:AC485"/>
    <mergeCell ref="AD483:AH485"/>
    <mergeCell ref="AI483:AM485"/>
    <mergeCell ref="AN483:AW485"/>
    <mergeCell ref="CF489:CO491"/>
    <mergeCell ref="CP489:CZ491"/>
    <mergeCell ref="B489:E491"/>
    <mergeCell ref="F489:O491"/>
    <mergeCell ref="P489:AC491"/>
    <mergeCell ref="AD489:AH491"/>
    <mergeCell ref="AI489:AM491"/>
    <mergeCell ref="AN489:AW491"/>
    <mergeCell ref="DR486:EB488"/>
    <mergeCell ref="EC486:EM488"/>
    <mergeCell ref="EN486:EV488"/>
    <mergeCell ref="EW486:FG488"/>
    <mergeCell ref="FH486:FS488"/>
    <mergeCell ref="FT486:GD488"/>
    <mergeCell ref="BL486:BU488"/>
    <mergeCell ref="BV486:CE488"/>
    <mergeCell ref="CF486:CO488"/>
    <mergeCell ref="CP486:CZ488"/>
    <mergeCell ref="DA486:DK488"/>
    <mergeCell ref="DL486:DQ488"/>
    <mergeCell ref="DR492:EB494"/>
    <mergeCell ref="EC492:EM494"/>
    <mergeCell ref="EN492:EV494"/>
    <mergeCell ref="EW492:FG494"/>
    <mergeCell ref="FH492:FS494"/>
    <mergeCell ref="FT492:GD494"/>
    <mergeCell ref="BL492:BU494"/>
    <mergeCell ref="BV492:CE494"/>
    <mergeCell ref="CF492:CO494"/>
    <mergeCell ref="CP492:CZ494"/>
    <mergeCell ref="DA492:DK494"/>
    <mergeCell ref="DL492:DQ494"/>
    <mergeCell ref="FH489:FS491"/>
    <mergeCell ref="FT489:GD491"/>
    <mergeCell ref="B492:E494"/>
    <mergeCell ref="F492:O494"/>
    <mergeCell ref="P492:AC494"/>
    <mergeCell ref="AD492:AH494"/>
    <mergeCell ref="AI492:AM494"/>
    <mergeCell ref="AN492:AW494"/>
    <mergeCell ref="AX492:BB494"/>
    <mergeCell ref="BC492:BK494"/>
    <mergeCell ref="DA489:DK491"/>
    <mergeCell ref="DL489:DQ491"/>
    <mergeCell ref="DR489:EB491"/>
    <mergeCell ref="EC489:EM491"/>
    <mergeCell ref="EN489:EV491"/>
    <mergeCell ref="EW489:FG491"/>
    <mergeCell ref="AX489:BB491"/>
    <mergeCell ref="BC489:BK491"/>
    <mergeCell ref="BL489:BU491"/>
    <mergeCell ref="BV489:CE491"/>
    <mergeCell ref="FH495:FS497"/>
    <mergeCell ref="FT495:GD497"/>
    <mergeCell ref="B498:E500"/>
    <mergeCell ref="F498:O500"/>
    <mergeCell ref="P498:AC500"/>
    <mergeCell ref="AD498:AH500"/>
    <mergeCell ref="AI498:AM500"/>
    <mergeCell ref="AN498:AW500"/>
    <mergeCell ref="AX498:BB500"/>
    <mergeCell ref="BC498:BK500"/>
    <mergeCell ref="DA495:DK497"/>
    <mergeCell ref="DL495:DQ497"/>
    <mergeCell ref="DR495:EB497"/>
    <mergeCell ref="EC495:EM497"/>
    <mergeCell ref="EN495:EV497"/>
    <mergeCell ref="EW495:FG497"/>
    <mergeCell ref="AX495:BB497"/>
    <mergeCell ref="BC495:BK497"/>
    <mergeCell ref="BL495:BU497"/>
    <mergeCell ref="BV495:CE497"/>
    <mergeCell ref="CF495:CO497"/>
    <mergeCell ref="CP495:CZ497"/>
    <mergeCell ref="B495:E497"/>
    <mergeCell ref="F495:O497"/>
    <mergeCell ref="P495:AC497"/>
    <mergeCell ref="AD495:AH497"/>
    <mergeCell ref="AI495:AM497"/>
    <mergeCell ref="AN495:AW497"/>
    <mergeCell ref="CF501:CO503"/>
    <mergeCell ref="CP501:CZ503"/>
    <mergeCell ref="B501:E503"/>
    <mergeCell ref="F501:O503"/>
    <mergeCell ref="P501:AC503"/>
    <mergeCell ref="AD501:AH503"/>
    <mergeCell ref="AI501:AM503"/>
    <mergeCell ref="AN501:AW503"/>
    <mergeCell ref="DR498:EB500"/>
    <mergeCell ref="EC498:EM500"/>
    <mergeCell ref="EN498:EV500"/>
    <mergeCell ref="EW498:FG500"/>
    <mergeCell ref="FH498:FS500"/>
    <mergeCell ref="FT498:GD500"/>
    <mergeCell ref="BL498:BU500"/>
    <mergeCell ref="BV498:CE500"/>
    <mergeCell ref="CF498:CO500"/>
    <mergeCell ref="CP498:CZ500"/>
    <mergeCell ref="DA498:DK500"/>
    <mergeCell ref="DL498:DQ500"/>
    <mergeCell ref="DR504:EB506"/>
    <mergeCell ref="EC504:EM506"/>
    <mergeCell ref="EN504:EV506"/>
    <mergeCell ref="EW504:FG506"/>
    <mergeCell ref="FH504:FS506"/>
    <mergeCell ref="FT504:GD506"/>
    <mergeCell ref="BL504:BU506"/>
    <mergeCell ref="BV504:CE506"/>
    <mergeCell ref="CF504:CO506"/>
    <mergeCell ref="CP504:CZ506"/>
    <mergeCell ref="DA504:DK506"/>
    <mergeCell ref="DL504:DQ506"/>
    <mergeCell ref="FH501:FS503"/>
    <mergeCell ref="FT501:GD503"/>
    <mergeCell ref="B504:E506"/>
    <mergeCell ref="F504:O506"/>
    <mergeCell ref="P504:AC506"/>
    <mergeCell ref="AD504:AH506"/>
    <mergeCell ref="AI504:AM506"/>
    <mergeCell ref="AN504:AW506"/>
    <mergeCell ref="AX504:BB506"/>
    <mergeCell ref="BC504:BK506"/>
    <mergeCell ref="DA501:DK503"/>
    <mergeCell ref="DL501:DQ503"/>
    <mergeCell ref="DR501:EB503"/>
    <mergeCell ref="EC501:EM503"/>
    <mergeCell ref="EN501:EV503"/>
    <mergeCell ref="EW501:FG503"/>
    <mergeCell ref="AX501:BB503"/>
    <mergeCell ref="BC501:BK503"/>
    <mergeCell ref="BL501:BU503"/>
    <mergeCell ref="BV501:CE503"/>
    <mergeCell ref="FH507:FS509"/>
    <mergeCell ref="FT507:GD509"/>
    <mergeCell ref="B510:E512"/>
    <mergeCell ref="F510:O512"/>
    <mergeCell ref="P510:AC512"/>
    <mergeCell ref="AD510:AH512"/>
    <mergeCell ref="AI510:AM512"/>
    <mergeCell ref="AN510:AW512"/>
    <mergeCell ref="AX510:BB512"/>
    <mergeCell ref="BC510:BK512"/>
    <mergeCell ref="DA507:DK509"/>
    <mergeCell ref="DL507:DQ509"/>
    <mergeCell ref="DR507:EB509"/>
    <mergeCell ref="EC507:EM509"/>
    <mergeCell ref="EN507:EV509"/>
    <mergeCell ref="EW507:FG509"/>
    <mergeCell ref="AX507:BB509"/>
    <mergeCell ref="BC507:BK509"/>
    <mergeCell ref="BL507:BU509"/>
    <mergeCell ref="BV507:CE509"/>
    <mergeCell ref="CF507:CO509"/>
    <mergeCell ref="CP507:CZ509"/>
    <mergeCell ref="B507:E509"/>
    <mergeCell ref="F507:O509"/>
    <mergeCell ref="P507:AC509"/>
    <mergeCell ref="AD507:AH509"/>
    <mergeCell ref="AI507:AM509"/>
    <mergeCell ref="AN507:AW509"/>
    <mergeCell ref="CF513:CO515"/>
    <mergeCell ref="CP513:CZ515"/>
    <mergeCell ref="B513:E515"/>
    <mergeCell ref="F513:O515"/>
    <mergeCell ref="P513:AC515"/>
    <mergeCell ref="AD513:AH515"/>
    <mergeCell ref="AI513:AM515"/>
    <mergeCell ref="AN513:AW515"/>
    <mergeCell ref="DR510:EB512"/>
    <mergeCell ref="EC510:EM512"/>
    <mergeCell ref="EN510:EV512"/>
    <mergeCell ref="EW510:FG512"/>
    <mergeCell ref="FH510:FS512"/>
    <mergeCell ref="FT510:GD512"/>
    <mergeCell ref="BL510:BU512"/>
    <mergeCell ref="BV510:CE512"/>
    <mergeCell ref="CF510:CO512"/>
    <mergeCell ref="CP510:CZ512"/>
    <mergeCell ref="DA510:DK512"/>
    <mergeCell ref="DL510:DQ512"/>
    <mergeCell ref="DR516:EB518"/>
    <mergeCell ref="EC516:EM518"/>
    <mergeCell ref="EN516:EV518"/>
    <mergeCell ref="EW516:FG518"/>
    <mergeCell ref="FH516:FS518"/>
    <mergeCell ref="FT516:GD518"/>
    <mergeCell ref="BL516:BU518"/>
    <mergeCell ref="BV516:CE518"/>
    <mergeCell ref="CF516:CO518"/>
    <mergeCell ref="CP516:CZ518"/>
    <mergeCell ref="DA516:DK518"/>
    <mergeCell ref="DL516:DQ518"/>
    <mergeCell ref="FH513:FS515"/>
    <mergeCell ref="FT513:GD515"/>
    <mergeCell ref="B516:E518"/>
    <mergeCell ref="F516:O518"/>
    <mergeCell ref="P516:AC518"/>
    <mergeCell ref="AD516:AH518"/>
    <mergeCell ref="AI516:AM518"/>
    <mergeCell ref="AN516:AW518"/>
    <mergeCell ref="AX516:BB518"/>
    <mergeCell ref="BC516:BK518"/>
    <mergeCell ref="DA513:DK515"/>
    <mergeCell ref="DL513:DQ515"/>
    <mergeCell ref="DR513:EB515"/>
    <mergeCell ref="EC513:EM515"/>
    <mergeCell ref="EN513:EV515"/>
    <mergeCell ref="EW513:FG515"/>
    <mergeCell ref="AX513:BB515"/>
    <mergeCell ref="BC513:BK515"/>
    <mergeCell ref="BL513:BU515"/>
    <mergeCell ref="BV513:CE515"/>
    <mergeCell ref="FH519:FS521"/>
    <mergeCell ref="FT519:GD521"/>
    <mergeCell ref="B522:AC524"/>
    <mergeCell ref="AD522:AH524"/>
    <mergeCell ref="AI522:AM524"/>
    <mergeCell ref="AN522:AW524"/>
    <mergeCell ref="AX522:BB524"/>
    <mergeCell ref="BC522:BK524"/>
    <mergeCell ref="BL522:BU524"/>
    <mergeCell ref="BV522:CE524"/>
    <mergeCell ref="DA519:DK521"/>
    <mergeCell ref="DL519:DQ521"/>
    <mergeCell ref="DR519:EB521"/>
    <mergeCell ref="EC519:EM521"/>
    <mergeCell ref="EN519:EV521"/>
    <mergeCell ref="EW519:FG521"/>
    <mergeCell ref="AX519:BB521"/>
    <mergeCell ref="BC519:BK521"/>
    <mergeCell ref="BL519:BU521"/>
    <mergeCell ref="BV519:CE521"/>
    <mergeCell ref="CF519:CO521"/>
    <mergeCell ref="CP519:CZ521"/>
    <mergeCell ref="B519:E521"/>
    <mergeCell ref="F519:O521"/>
    <mergeCell ref="P519:AC521"/>
    <mergeCell ref="AD519:AH521"/>
    <mergeCell ref="AI519:AM521"/>
    <mergeCell ref="AN519:AW521"/>
    <mergeCell ref="C529:CT533"/>
    <mergeCell ref="CZ529:FH530"/>
    <mergeCell ref="DA533:GC543"/>
    <mergeCell ref="DR525:EB527"/>
    <mergeCell ref="EC525:EM527"/>
    <mergeCell ref="EN525:EV527"/>
    <mergeCell ref="EW525:FG527"/>
    <mergeCell ref="FH525:FS527"/>
    <mergeCell ref="FT525:GD527"/>
    <mergeCell ref="BL525:BU527"/>
    <mergeCell ref="BV525:CE527"/>
    <mergeCell ref="CF525:CO527"/>
    <mergeCell ref="CP525:CZ527"/>
    <mergeCell ref="DA525:DK527"/>
    <mergeCell ref="DL525:DQ527"/>
    <mergeCell ref="EN522:EV524"/>
    <mergeCell ref="EW522:FG524"/>
    <mergeCell ref="FH522:FS524"/>
    <mergeCell ref="FT522:GD524"/>
    <mergeCell ref="B525:AC527"/>
    <mergeCell ref="AD525:AH527"/>
    <mergeCell ref="AI525:AM527"/>
    <mergeCell ref="AN525:AW527"/>
    <mergeCell ref="AX525:BB527"/>
    <mergeCell ref="BC525:BK527"/>
    <mergeCell ref="CF522:CO524"/>
    <mergeCell ref="CP522:CZ524"/>
    <mergeCell ref="DA522:DK524"/>
    <mergeCell ref="DL522:DQ524"/>
    <mergeCell ref="DR522:EB524"/>
    <mergeCell ref="EC522:EM524"/>
    <mergeCell ref="F534:AM540"/>
  </mergeCells>
  <phoneticPr fontId="1"/>
  <dataValidations count="2">
    <dataValidation type="list" allowBlank="1" showInputMessage="1" showErrorMessage="1" sqref="AD27:AH86 JZ27:KD86 TV27:TZ86 ADR27:ADV86 ANN27:ANR86 AXJ27:AXN86 BHF27:BHJ86 BRB27:BRF86 CAX27:CBB86 CKT27:CKX86 CUP27:CUT86 DEL27:DEP86 DOH27:DOL86 DYD27:DYH86 EHZ27:EID86 ERV27:ERZ86 FBR27:FBV86 FLN27:FLR86 FVJ27:FVN86 GFF27:GFJ86 GPB27:GPF86 GYX27:GZB86 HIT27:HIX86 HSP27:HST86 ICL27:ICP86 IMH27:IML86 IWD27:IWH86 JFZ27:JGD86 JPV27:JPZ86 JZR27:JZV86 KJN27:KJR86 KTJ27:KTN86 LDF27:LDJ86 LNB27:LNF86 LWX27:LXB86 MGT27:MGX86 MQP27:MQT86 NAL27:NAP86 NKH27:NKL86 NUD27:NUH86 ODZ27:OED86 ONV27:ONZ86 OXR27:OXV86 PHN27:PHR86 PRJ27:PRN86 QBF27:QBJ86 QLB27:QLF86 QUX27:QVB86 RET27:REX86 ROP27:ROT86 RYL27:RYP86 SIH27:SIL86 SSD27:SSH86 TBZ27:TCD86 TLV27:TLZ86 TVR27:TVV86 UFN27:UFR86 UPJ27:UPN86 UZF27:UZJ86 VJB27:VJF86 VSX27:VTB86 WCT27:WCX86 WMP27:WMT86 WWL27:WWP86 AD65563:AH65622 JZ65563:KD65622 TV65563:TZ65622 ADR65563:ADV65622 ANN65563:ANR65622 AXJ65563:AXN65622 BHF65563:BHJ65622 BRB65563:BRF65622 CAX65563:CBB65622 CKT65563:CKX65622 CUP65563:CUT65622 DEL65563:DEP65622 DOH65563:DOL65622 DYD65563:DYH65622 EHZ65563:EID65622 ERV65563:ERZ65622 FBR65563:FBV65622 FLN65563:FLR65622 FVJ65563:FVN65622 GFF65563:GFJ65622 GPB65563:GPF65622 GYX65563:GZB65622 HIT65563:HIX65622 HSP65563:HST65622 ICL65563:ICP65622 IMH65563:IML65622 IWD65563:IWH65622 JFZ65563:JGD65622 JPV65563:JPZ65622 JZR65563:JZV65622 KJN65563:KJR65622 KTJ65563:KTN65622 LDF65563:LDJ65622 LNB65563:LNF65622 LWX65563:LXB65622 MGT65563:MGX65622 MQP65563:MQT65622 NAL65563:NAP65622 NKH65563:NKL65622 NUD65563:NUH65622 ODZ65563:OED65622 ONV65563:ONZ65622 OXR65563:OXV65622 PHN65563:PHR65622 PRJ65563:PRN65622 QBF65563:QBJ65622 QLB65563:QLF65622 QUX65563:QVB65622 RET65563:REX65622 ROP65563:ROT65622 RYL65563:RYP65622 SIH65563:SIL65622 SSD65563:SSH65622 TBZ65563:TCD65622 TLV65563:TLZ65622 TVR65563:TVV65622 UFN65563:UFR65622 UPJ65563:UPN65622 UZF65563:UZJ65622 VJB65563:VJF65622 VSX65563:VTB65622 WCT65563:WCX65622 WMP65563:WMT65622 WWL65563:WWP65622 AD131099:AH131158 JZ131099:KD131158 TV131099:TZ131158 ADR131099:ADV131158 ANN131099:ANR131158 AXJ131099:AXN131158 BHF131099:BHJ131158 BRB131099:BRF131158 CAX131099:CBB131158 CKT131099:CKX131158 CUP131099:CUT131158 DEL131099:DEP131158 DOH131099:DOL131158 DYD131099:DYH131158 EHZ131099:EID131158 ERV131099:ERZ131158 FBR131099:FBV131158 FLN131099:FLR131158 FVJ131099:FVN131158 GFF131099:GFJ131158 GPB131099:GPF131158 GYX131099:GZB131158 HIT131099:HIX131158 HSP131099:HST131158 ICL131099:ICP131158 IMH131099:IML131158 IWD131099:IWH131158 JFZ131099:JGD131158 JPV131099:JPZ131158 JZR131099:JZV131158 KJN131099:KJR131158 KTJ131099:KTN131158 LDF131099:LDJ131158 LNB131099:LNF131158 LWX131099:LXB131158 MGT131099:MGX131158 MQP131099:MQT131158 NAL131099:NAP131158 NKH131099:NKL131158 NUD131099:NUH131158 ODZ131099:OED131158 ONV131099:ONZ131158 OXR131099:OXV131158 PHN131099:PHR131158 PRJ131099:PRN131158 QBF131099:QBJ131158 QLB131099:QLF131158 QUX131099:QVB131158 RET131099:REX131158 ROP131099:ROT131158 RYL131099:RYP131158 SIH131099:SIL131158 SSD131099:SSH131158 TBZ131099:TCD131158 TLV131099:TLZ131158 TVR131099:TVV131158 UFN131099:UFR131158 UPJ131099:UPN131158 UZF131099:UZJ131158 VJB131099:VJF131158 VSX131099:VTB131158 WCT131099:WCX131158 WMP131099:WMT131158 WWL131099:WWP131158 AD196635:AH196694 JZ196635:KD196694 TV196635:TZ196694 ADR196635:ADV196694 ANN196635:ANR196694 AXJ196635:AXN196694 BHF196635:BHJ196694 BRB196635:BRF196694 CAX196635:CBB196694 CKT196635:CKX196694 CUP196635:CUT196694 DEL196635:DEP196694 DOH196635:DOL196694 DYD196635:DYH196694 EHZ196635:EID196694 ERV196635:ERZ196694 FBR196635:FBV196694 FLN196635:FLR196694 FVJ196635:FVN196694 GFF196635:GFJ196694 GPB196635:GPF196694 GYX196635:GZB196694 HIT196635:HIX196694 HSP196635:HST196694 ICL196635:ICP196694 IMH196635:IML196694 IWD196635:IWH196694 JFZ196635:JGD196694 JPV196635:JPZ196694 JZR196635:JZV196694 KJN196635:KJR196694 KTJ196635:KTN196694 LDF196635:LDJ196694 LNB196635:LNF196694 LWX196635:LXB196694 MGT196635:MGX196694 MQP196635:MQT196694 NAL196635:NAP196694 NKH196635:NKL196694 NUD196635:NUH196694 ODZ196635:OED196694 ONV196635:ONZ196694 OXR196635:OXV196694 PHN196635:PHR196694 PRJ196635:PRN196694 QBF196635:QBJ196694 QLB196635:QLF196694 QUX196635:QVB196694 RET196635:REX196694 ROP196635:ROT196694 RYL196635:RYP196694 SIH196635:SIL196694 SSD196635:SSH196694 TBZ196635:TCD196694 TLV196635:TLZ196694 TVR196635:TVV196694 UFN196635:UFR196694 UPJ196635:UPN196694 UZF196635:UZJ196694 VJB196635:VJF196694 VSX196635:VTB196694 WCT196635:WCX196694 WMP196635:WMT196694 WWL196635:WWP196694 AD262171:AH262230 JZ262171:KD262230 TV262171:TZ262230 ADR262171:ADV262230 ANN262171:ANR262230 AXJ262171:AXN262230 BHF262171:BHJ262230 BRB262171:BRF262230 CAX262171:CBB262230 CKT262171:CKX262230 CUP262171:CUT262230 DEL262171:DEP262230 DOH262171:DOL262230 DYD262171:DYH262230 EHZ262171:EID262230 ERV262171:ERZ262230 FBR262171:FBV262230 FLN262171:FLR262230 FVJ262171:FVN262230 GFF262171:GFJ262230 GPB262171:GPF262230 GYX262171:GZB262230 HIT262171:HIX262230 HSP262171:HST262230 ICL262171:ICP262230 IMH262171:IML262230 IWD262171:IWH262230 JFZ262171:JGD262230 JPV262171:JPZ262230 JZR262171:JZV262230 KJN262171:KJR262230 KTJ262171:KTN262230 LDF262171:LDJ262230 LNB262171:LNF262230 LWX262171:LXB262230 MGT262171:MGX262230 MQP262171:MQT262230 NAL262171:NAP262230 NKH262171:NKL262230 NUD262171:NUH262230 ODZ262171:OED262230 ONV262171:ONZ262230 OXR262171:OXV262230 PHN262171:PHR262230 PRJ262171:PRN262230 QBF262171:QBJ262230 QLB262171:QLF262230 QUX262171:QVB262230 RET262171:REX262230 ROP262171:ROT262230 RYL262171:RYP262230 SIH262171:SIL262230 SSD262171:SSH262230 TBZ262171:TCD262230 TLV262171:TLZ262230 TVR262171:TVV262230 UFN262171:UFR262230 UPJ262171:UPN262230 UZF262171:UZJ262230 VJB262171:VJF262230 VSX262171:VTB262230 WCT262171:WCX262230 WMP262171:WMT262230 WWL262171:WWP262230 AD327707:AH327766 JZ327707:KD327766 TV327707:TZ327766 ADR327707:ADV327766 ANN327707:ANR327766 AXJ327707:AXN327766 BHF327707:BHJ327766 BRB327707:BRF327766 CAX327707:CBB327766 CKT327707:CKX327766 CUP327707:CUT327766 DEL327707:DEP327766 DOH327707:DOL327766 DYD327707:DYH327766 EHZ327707:EID327766 ERV327707:ERZ327766 FBR327707:FBV327766 FLN327707:FLR327766 FVJ327707:FVN327766 GFF327707:GFJ327766 GPB327707:GPF327766 GYX327707:GZB327766 HIT327707:HIX327766 HSP327707:HST327766 ICL327707:ICP327766 IMH327707:IML327766 IWD327707:IWH327766 JFZ327707:JGD327766 JPV327707:JPZ327766 JZR327707:JZV327766 KJN327707:KJR327766 KTJ327707:KTN327766 LDF327707:LDJ327766 LNB327707:LNF327766 LWX327707:LXB327766 MGT327707:MGX327766 MQP327707:MQT327766 NAL327707:NAP327766 NKH327707:NKL327766 NUD327707:NUH327766 ODZ327707:OED327766 ONV327707:ONZ327766 OXR327707:OXV327766 PHN327707:PHR327766 PRJ327707:PRN327766 QBF327707:QBJ327766 QLB327707:QLF327766 QUX327707:QVB327766 RET327707:REX327766 ROP327707:ROT327766 RYL327707:RYP327766 SIH327707:SIL327766 SSD327707:SSH327766 TBZ327707:TCD327766 TLV327707:TLZ327766 TVR327707:TVV327766 UFN327707:UFR327766 UPJ327707:UPN327766 UZF327707:UZJ327766 VJB327707:VJF327766 VSX327707:VTB327766 WCT327707:WCX327766 WMP327707:WMT327766 WWL327707:WWP327766 AD393243:AH393302 JZ393243:KD393302 TV393243:TZ393302 ADR393243:ADV393302 ANN393243:ANR393302 AXJ393243:AXN393302 BHF393243:BHJ393302 BRB393243:BRF393302 CAX393243:CBB393302 CKT393243:CKX393302 CUP393243:CUT393302 DEL393243:DEP393302 DOH393243:DOL393302 DYD393243:DYH393302 EHZ393243:EID393302 ERV393243:ERZ393302 FBR393243:FBV393302 FLN393243:FLR393302 FVJ393243:FVN393302 GFF393243:GFJ393302 GPB393243:GPF393302 GYX393243:GZB393302 HIT393243:HIX393302 HSP393243:HST393302 ICL393243:ICP393302 IMH393243:IML393302 IWD393243:IWH393302 JFZ393243:JGD393302 JPV393243:JPZ393302 JZR393243:JZV393302 KJN393243:KJR393302 KTJ393243:KTN393302 LDF393243:LDJ393302 LNB393243:LNF393302 LWX393243:LXB393302 MGT393243:MGX393302 MQP393243:MQT393302 NAL393243:NAP393302 NKH393243:NKL393302 NUD393243:NUH393302 ODZ393243:OED393302 ONV393243:ONZ393302 OXR393243:OXV393302 PHN393243:PHR393302 PRJ393243:PRN393302 QBF393243:QBJ393302 QLB393243:QLF393302 QUX393243:QVB393302 RET393243:REX393302 ROP393243:ROT393302 RYL393243:RYP393302 SIH393243:SIL393302 SSD393243:SSH393302 TBZ393243:TCD393302 TLV393243:TLZ393302 TVR393243:TVV393302 UFN393243:UFR393302 UPJ393243:UPN393302 UZF393243:UZJ393302 VJB393243:VJF393302 VSX393243:VTB393302 WCT393243:WCX393302 WMP393243:WMT393302 WWL393243:WWP393302 AD458779:AH458838 JZ458779:KD458838 TV458779:TZ458838 ADR458779:ADV458838 ANN458779:ANR458838 AXJ458779:AXN458838 BHF458779:BHJ458838 BRB458779:BRF458838 CAX458779:CBB458838 CKT458779:CKX458838 CUP458779:CUT458838 DEL458779:DEP458838 DOH458779:DOL458838 DYD458779:DYH458838 EHZ458779:EID458838 ERV458779:ERZ458838 FBR458779:FBV458838 FLN458779:FLR458838 FVJ458779:FVN458838 GFF458779:GFJ458838 GPB458779:GPF458838 GYX458779:GZB458838 HIT458779:HIX458838 HSP458779:HST458838 ICL458779:ICP458838 IMH458779:IML458838 IWD458779:IWH458838 JFZ458779:JGD458838 JPV458779:JPZ458838 JZR458779:JZV458838 KJN458779:KJR458838 KTJ458779:KTN458838 LDF458779:LDJ458838 LNB458779:LNF458838 LWX458779:LXB458838 MGT458779:MGX458838 MQP458779:MQT458838 NAL458779:NAP458838 NKH458779:NKL458838 NUD458779:NUH458838 ODZ458779:OED458838 ONV458779:ONZ458838 OXR458779:OXV458838 PHN458779:PHR458838 PRJ458779:PRN458838 QBF458779:QBJ458838 QLB458779:QLF458838 QUX458779:QVB458838 RET458779:REX458838 ROP458779:ROT458838 RYL458779:RYP458838 SIH458779:SIL458838 SSD458779:SSH458838 TBZ458779:TCD458838 TLV458779:TLZ458838 TVR458779:TVV458838 UFN458779:UFR458838 UPJ458779:UPN458838 UZF458779:UZJ458838 VJB458779:VJF458838 VSX458779:VTB458838 WCT458779:WCX458838 WMP458779:WMT458838 WWL458779:WWP458838 AD524315:AH524374 JZ524315:KD524374 TV524315:TZ524374 ADR524315:ADV524374 ANN524315:ANR524374 AXJ524315:AXN524374 BHF524315:BHJ524374 BRB524315:BRF524374 CAX524315:CBB524374 CKT524315:CKX524374 CUP524315:CUT524374 DEL524315:DEP524374 DOH524315:DOL524374 DYD524315:DYH524374 EHZ524315:EID524374 ERV524315:ERZ524374 FBR524315:FBV524374 FLN524315:FLR524374 FVJ524315:FVN524374 GFF524315:GFJ524374 GPB524315:GPF524374 GYX524315:GZB524374 HIT524315:HIX524374 HSP524315:HST524374 ICL524315:ICP524374 IMH524315:IML524374 IWD524315:IWH524374 JFZ524315:JGD524374 JPV524315:JPZ524374 JZR524315:JZV524374 KJN524315:KJR524374 KTJ524315:KTN524374 LDF524315:LDJ524374 LNB524315:LNF524374 LWX524315:LXB524374 MGT524315:MGX524374 MQP524315:MQT524374 NAL524315:NAP524374 NKH524315:NKL524374 NUD524315:NUH524374 ODZ524315:OED524374 ONV524315:ONZ524374 OXR524315:OXV524374 PHN524315:PHR524374 PRJ524315:PRN524374 QBF524315:QBJ524374 QLB524315:QLF524374 QUX524315:QVB524374 RET524315:REX524374 ROP524315:ROT524374 RYL524315:RYP524374 SIH524315:SIL524374 SSD524315:SSH524374 TBZ524315:TCD524374 TLV524315:TLZ524374 TVR524315:TVV524374 UFN524315:UFR524374 UPJ524315:UPN524374 UZF524315:UZJ524374 VJB524315:VJF524374 VSX524315:VTB524374 WCT524315:WCX524374 WMP524315:WMT524374 WWL524315:WWP524374 AD589851:AH589910 JZ589851:KD589910 TV589851:TZ589910 ADR589851:ADV589910 ANN589851:ANR589910 AXJ589851:AXN589910 BHF589851:BHJ589910 BRB589851:BRF589910 CAX589851:CBB589910 CKT589851:CKX589910 CUP589851:CUT589910 DEL589851:DEP589910 DOH589851:DOL589910 DYD589851:DYH589910 EHZ589851:EID589910 ERV589851:ERZ589910 FBR589851:FBV589910 FLN589851:FLR589910 FVJ589851:FVN589910 GFF589851:GFJ589910 GPB589851:GPF589910 GYX589851:GZB589910 HIT589851:HIX589910 HSP589851:HST589910 ICL589851:ICP589910 IMH589851:IML589910 IWD589851:IWH589910 JFZ589851:JGD589910 JPV589851:JPZ589910 JZR589851:JZV589910 KJN589851:KJR589910 KTJ589851:KTN589910 LDF589851:LDJ589910 LNB589851:LNF589910 LWX589851:LXB589910 MGT589851:MGX589910 MQP589851:MQT589910 NAL589851:NAP589910 NKH589851:NKL589910 NUD589851:NUH589910 ODZ589851:OED589910 ONV589851:ONZ589910 OXR589851:OXV589910 PHN589851:PHR589910 PRJ589851:PRN589910 QBF589851:QBJ589910 QLB589851:QLF589910 QUX589851:QVB589910 RET589851:REX589910 ROP589851:ROT589910 RYL589851:RYP589910 SIH589851:SIL589910 SSD589851:SSH589910 TBZ589851:TCD589910 TLV589851:TLZ589910 TVR589851:TVV589910 UFN589851:UFR589910 UPJ589851:UPN589910 UZF589851:UZJ589910 VJB589851:VJF589910 VSX589851:VTB589910 WCT589851:WCX589910 WMP589851:WMT589910 WWL589851:WWP589910 AD655387:AH655446 JZ655387:KD655446 TV655387:TZ655446 ADR655387:ADV655446 ANN655387:ANR655446 AXJ655387:AXN655446 BHF655387:BHJ655446 BRB655387:BRF655446 CAX655387:CBB655446 CKT655387:CKX655446 CUP655387:CUT655446 DEL655387:DEP655446 DOH655387:DOL655446 DYD655387:DYH655446 EHZ655387:EID655446 ERV655387:ERZ655446 FBR655387:FBV655446 FLN655387:FLR655446 FVJ655387:FVN655446 GFF655387:GFJ655446 GPB655387:GPF655446 GYX655387:GZB655446 HIT655387:HIX655446 HSP655387:HST655446 ICL655387:ICP655446 IMH655387:IML655446 IWD655387:IWH655446 JFZ655387:JGD655446 JPV655387:JPZ655446 JZR655387:JZV655446 KJN655387:KJR655446 KTJ655387:KTN655446 LDF655387:LDJ655446 LNB655387:LNF655446 LWX655387:LXB655446 MGT655387:MGX655446 MQP655387:MQT655446 NAL655387:NAP655446 NKH655387:NKL655446 NUD655387:NUH655446 ODZ655387:OED655446 ONV655387:ONZ655446 OXR655387:OXV655446 PHN655387:PHR655446 PRJ655387:PRN655446 QBF655387:QBJ655446 QLB655387:QLF655446 QUX655387:QVB655446 RET655387:REX655446 ROP655387:ROT655446 RYL655387:RYP655446 SIH655387:SIL655446 SSD655387:SSH655446 TBZ655387:TCD655446 TLV655387:TLZ655446 TVR655387:TVV655446 UFN655387:UFR655446 UPJ655387:UPN655446 UZF655387:UZJ655446 VJB655387:VJF655446 VSX655387:VTB655446 WCT655387:WCX655446 WMP655387:WMT655446 WWL655387:WWP655446 AD720923:AH720982 JZ720923:KD720982 TV720923:TZ720982 ADR720923:ADV720982 ANN720923:ANR720982 AXJ720923:AXN720982 BHF720923:BHJ720982 BRB720923:BRF720982 CAX720923:CBB720982 CKT720923:CKX720982 CUP720923:CUT720982 DEL720923:DEP720982 DOH720923:DOL720982 DYD720923:DYH720982 EHZ720923:EID720982 ERV720923:ERZ720982 FBR720923:FBV720982 FLN720923:FLR720982 FVJ720923:FVN720982 GFF720923:GFJ720982 GPB720923:GPF720982 GYX720923:GZB720982 HIT720923:HIX720982 HSP720923:HST720982 ICL720923:ICP720982 IMH720923:IML720982 IWD720923:IWH720982 JFZ720923:JGD720982 JPV720923:JPZ720982 JZR720923:JZV720982 KJN720923:KJR720982 KTJ720923:KTN720982 LDF720923:LDJ720982 LNB720923:LNF720982 LWX720923:LXB720982 MGT720923:MGX720982 MQP720923:MQT720982 NAL720923:NAP720982 NKH720923:NKL720982 NUD720923:NUH720982 ODZ720923:OED720982 ONV720923:ONZ720982 OXR720923:OXV720982 PHN720923:PHR720982 PRJ720923:PRN720982 QBF720923:QBJ720982 QLB720923:QLF720982 QUX720923:QVB720982 RET720923:REX720982 ROP720923:ROT720982 RYL720923:RYP720982 SIH720923:SIL720982 SSD720923:SSH720982 TBZ720923:TCD720982 TLV720923:TLZ720982 TVR720923:TVV720982 UFN720923:UFR720982 UPJ720923:UPN720982 UZF720923:UZJ720982 VJB720923:VJF720982 VSX720923:VTB720982 WCT720923:WCX720982 WMP720923:WMT720982 WWL720923:WWP720982 AD786459:AH786518 JZ786459:KD786518 TV786459:TZ786518 ADR786459:ADV786518 ANN786459:ANR786518 AXJ786459:AXN786518 BHF786459:BHJ786518 BRB786459:BRF786518 CAX786459:CBB786518 CKT786459:CKX786518 CUP786459:CUT786518 DEL786459:DEP786518 DOH786459:DOL786518 DYD786459:DYH786518 EHZ786459:EID786518 ERV786459:ERZ786518 FBR786459:FBV786518 FLN786459:FLR786518 FVJ786459:FVN786518 GFF786459:GFJ786518 GPB786459:GPF786518 GYX786459:GZB786518 HIT786459:HIX786518 HSP786459:HST786518 ICL786459:ICP786518 IMH786459:IML786518 IWD786459:IWH786518 JFZ786459:JGD786518 JPV786459:JPZ786518 JZR786459:JZV786518 KJN786459:KJR786518 KTJ786459:KTN786518 LDF786459:LDJ786518 LNB786459:LNF786518 LWX786459:LXB786518 MGT786459:MGX786518 MQP786459:MQT786518 NAL786459:NAP786518 NKH786459:NKL786518 NUD786459:NUH786518 ODZ786459:OED786518 ONV786459:ONZ786518 OXR786459:OXV786518 PHN786459:PHR786518 PRJ786459:PRN786518 QBF786459:QBJ786518 QLB786459:QLF786518 QUX786459:QVB786518 RET786459:REX786518 ROP786459:ROT786518 RYL786459:RYP786518 SIH786459:SIL786518 SSD786459:SSH786518 TBZ786459:TCD786518 TLV786459:TLZ786518 TVR786459:TVV786518 UFN786459:UFR786518 UPJ786459:UPN786518 UZF786459:UZJ786518 VJB786459:VJF786518 VSX786459:VTB786518 WCT786459:WCX786518 WMP786459:WMT786518 WWL786459:WWP786518 AD851995:AH852054 JZ851995:KD852054 TV851995:TZ852054 ADR851995:ADV852054 ANN851995:ANR852054 AXJ851995:AXN852054 BHF851995:BHJ852054 BRB851995:BRF852054 CAX851995:CBB852054 CKT851995:CKX852054 CUP851995:CUT852054 DEL851995:DEP852054 DOH851995:DOL852054 DYD851995:DYH852054 EHZ851995:EID852054 ERV851995:ERZ852054 FBR851995:FBV852054 FLN851995:FLR852054 FVJ851995:FVN852054 GFF851995:GFJ852054 GPB851995:GPF852054 GYX851995:GZB852054 HIT851995:HIX852054 HSP851995:HST852054 ICL851995:ICP852054 IMH851995:IML852054 IWD851995:IWH852054 JFZ851995:JGD852054 JPV851995:JPZ852054 JZR851995:JZV852054 KJN851995:KJR852054 KTJ851995:KTN852054 LDF851995:LDJ852054 LNB851995:LNF852054 LWX851995:LXB852054 MGT851995:MGX852054 MQP851995:MQT852054 NAL851995:NAP852054 NKH851995:NKL852054 NUD851995:NUH852054 ODZ851995:OED852054 ONV851995:ONZ852054 OXR851995:OXV852054 PHN851995:PHR852054 PRJ851995:PRN852054 QBF851995:QBJ852054 QLB851995:QLF852054 QUX851995:QVB852054 RET851995:REX852054 ROP851995:ROT852054 RYL851995:RYP852054 SIH851995:SIL852054 SSD851995:SSH852054 TBZ851995:TCD852054 TLV851995:TLZ852054 TVR851995:TVV852054 UFN851995:UFR852054 UPJ851995:UPN852054 UZF851995:UZJ852054 VJB851995:VJF852054 VSX851995:VTB852054 WCT851995:WCX852054 WMP851995:WMT852054 WWL851995:WWP852054 AD917531:AH917590 JZ917531:KD917590 TV917531:TZ917590 ADR917531:ADV917590 ANN917531:ANR917590 AXJ917531:AXN917590 BHF917531:BHJ917590 BRB917531:BRF917590 CAX917531:CBB917590 CKT917531:CKX917590 CUP917531:CUT917590 DEL917531:DEP917590 DOH917531:DOL917590 DYD917531:DYH917590 EHZ917531:EID917590 ERV917531:ERZ917590 FBR917531:FBV917590 FLN917531:FLR917590 FVJ917531:FVN917590 GFF917531:GFJ917590 GPB917531:GPF917590 GYX917531:GZB917590 HIT917531:HIX917590 HSP917531:HST917590 ICL917531:ICP917590 IMH917531:IML917590 IWD917531:IWH917590 JFZ917531:JGD917590 JPV917531:JPZ917590 JZR917531:JZV917590 KJN917531:KJR917590 KTJ917531:KTN917590 LDF917531:LDJ917590 LNB917531:LNF917590 LWX917531:LXB917590 MGT917531:MGX917590 MQP917531:MQT917590 NAL917531:NAP917590 NKH917531:NKL917590 NUD917531:NUH917590 ODZ917531:OED917590 ONV917531:ONZ917590 OXR917531:OXV917590 PHN917531:PHR917590 PRJ917531:PRN917590 QBF917531:QBJ917590 QLB917531:QLF917590 QUX917531:QVB917590 RET917531:REX917590 ROP917531:ROT917590 RYL917531:RYP917590 SIH917531:SIL917590 SSD917531:SSH917590 TBZ917531:TCD917590 TLV917531:TLZ917590 TVR917531:TVV917590 UFN917531:UFR917590 UPJ917531:UPN917590 UZF917531:UZJ917590 VJB917531:VJF917590 VSX917531:VTB917590 WCT917531:WCX917590 WMP917531:WMT917590 WWL917531:WWP917590 AD983067:AH983126 JZ983067:KD983126 TV983067:TZ983126 ADR983067:ADV983126 ANN983067:ANR983126 AXJ983067:AXN983126 BHF983067:BHJ983126 BRB983067:BRF983126 CAX983067:CBB983126 CKT983067:CKX983126 CUP983067:CUT983126 DEL983067:DEP983126 DOH983067:DOL983126 DYD983067:DYH983126 EHZ983067:EID983126 ERV983067:ERZ983126 FBR983067:FBV983126 FLN983067:FLR983126 FVJ983067:FVN983126 GFF983067:GFJ983126 GPB983067:GPF983126 GYX983067:GZB983126 HIT983067:HIX983126 HSP983067:HST983126 ICL983067:ICP983126 IMH983067:IML983126 IWD983067:IWH983126 JFZ983067:JGD983126 JPV983067:JPZ983126 JZR983067:JZV983126 KJN983067:KJR983126 KTJ983067:KTN983126 LDF983067:LDJ983126 LNB983067:LNF983126 LWX983067:LXB983126 MGT983067:MGX983126 MQP983067:MQT983126 NAL983067:NAP983126 NKH983067:NKL983126 NUD983067:NUH983126 ODZ983067:OED983126 ONV983067:ONZ983126 OXR983067:OXV983126 PHN983067:PHR983126 PRJ983067:PRN983126 QBF983067:QBJ983126 QLB983067:QLF983126 QUX983067:QVB983126 RET983067:REX983126 ROP983067:ROT983126 RYL983067:RYP983126 SIH983067:SIL983126 SSD983067:SSH983126 TBZ983067:TCD983126 TLV983067:TLZ983126 TVR983067:TVV983126 UFN983067:UFR983126 UPJ983067:UPN983126 UZF983067:UZJ983126 VJB983067:VJF983126 VSX983067:VTB983126 WCT983067:WCX983126 WMP983067:WMT983126 WWL983067:WWP983126 AD135:AH194 JZ135:KD194 TV135:TZ194 ADR135:ADV194 ANN135:ANR194 AXJ135:AXN194 BHF135:BHJ194 BRB135:BRF194 CAX135:CBB194 CKT135:CKX194 CUP135:CUT194 DEL135:DEP194 DOH135:DOL194 DYD135:DYH194 EHZ135:EID194 ERV135:ERZ194 FBR135:FBV194 FLN135:FLR194 FVJ135:FVN194 GFF135:GFJ194 GPB135:GPF194 GYX135:GZB194 HIT135:HIX194 HSP135:HST194 ICL135:ICP194 IMH135:IML194 IWD135:IWH194 JFZ135:JGD194 JPV135:JPZ194 JZR135:JZV194 KJN135:KJR194 KTJ135:KTN194 LDF135:LDJ194 LNB135:LNF194 LWX135:LXB194 MGT135:MGX194 MQP135:MQT194 NAL135:NAP194 NKH135:NKL194 NUD135:NUH194 ODZ135:OED194 ONV135:ONZ194 OXR135:OXV194 PHN135:PHR194 PRJ135:PRN194 QBF135:QBJ194 QLB135:QLF194 QUX135:QVB194 RET135:REX194 ROP135:ROT194 RYL135:RYP194 SIH135:SIL194 SSD135:SSH194 TBZ135:TCD194 TLV135:TLZ194 TVR135:TVV194 UFN135:UFR194 UPJ135:UPN194 UZF135:UZJ194 VJB135:VJF194 VSX135:VTB194 WCT135:WCX194 WMP135:WMT194 WWL135:WWP194 AD65671:AH65730 JZ65671:KD65730 TV65671:TZ65730 ADR65671:ADV65730 ANN65671:ANR65730 AXJ65671:AXN65730 BHF65671:BHJ65730 BRB65671:BRF65730 CAX65671:CBB65730 CKT65671:CKX65730 CUP65671:CUT65730 DEL65671:DEP65730 DOH65671:DOL65730 DYD65671:DYH65730 EHZ65671:EID65730 ERV65671:ERZ65730 FBR65671:FBV65730 FLN65671:FLR65730 FVJ65671:FVN65730 GFF65671:GFJ65730 GPB65671:GPF65730 GYX65671:GZB65730 HIT65671:HIX65730 HSP65671:HST65730 ICL65671:ICP65730 IMH65671:IML65730 IWD65671:IWH65730 JFZ65671:JGD65730 JPV65671:JPZ65730 JZR65671:JZV65730 KJN65671:KJR65730 KTJ65671:KTN65730 LDF65671:LDJ65730 LNB65671:LNF65730 LWX65671:LXB65730 MGT65671:MGX65730 MQP65671:MQT65730 NAL65671:NAP65730 NKH65671:NKL65730 NUD65671:NUH65730 ODZ65671:OED65730 ONV65671:ONZ65730 OXR65671:OXV65730 PHN65671:PHR65730 PRJ65671:PRN65730 QBF65671:QBJ65730 QLB65671:QLF65730 QUX65671:QVB65730 RET65671:REX65730 ROP65671:ROT65730 RYL65671:RYP65730 SIH65671:SIL65730 SSD65671:SSH65730 TBZ65671:TCD65730 TLV65671:TLZ65730 TVR65671:TVV65730 UFN65671:UFR65730 UPJ65671:UPN65730 UZF65671:UZJ65730 VJB65671:VJF65730 VSX65671:VTB65730 WCT65671:WCX65730 WMP65671:WMT65730 WWL65671:WWP65730 AD131207:AH131266 JZ131207:KD131266 TV131207:TZ131266 ADR131207:ADV131266 ANN131207:ANR131266 AXJ131207:AXN131266 BHF131207:BHJ131266 BRB131207:BRF131266 CAX131207:CBB131266 CKT131207:CKX131266 CUP131207:CUT131266 DEL131207:DEP131266 DOH131207:DOL131266 DYD131207:DYH131266 EHZ131207:EID131266 ERV131207:ERZ131266 FBR131207:FBV131266 FLN131207:FLR131266 FVJ131207:FVN131266 GFF131207:GFJ131266 GPB131207:GPF131266 GYX131207:GZB131266 HIT131207:HIX131266 HSP131207:HST131266 ICL131207:ICP131266 IMH131207:IML131266 IWD131207:IWH131266 JFZ131207:JGD131266 JPV131207:JPZ131266 JZR131207:JZV131266 KJN131207:KJR131266 KTJ131207:KTN131266 LDF131207:LDJ131266 LNB131207:LNF131266 LWX131207:LXB131266 MGT131207:MGX131266 MQP131207:MQT131266 NAL131207:NAP131266 NKH131207:NKL131266 NUD131207:NUH131266 ODZ131207:OED131266 ONV131207:ONZ131266 OXR131207:OXV131266 PHN131207:PHR131266 PRJ131207:PRN131266 QBF131207:QBJ131266 QLB131207:QLF131266 QUX131207:QVB131266 RET131207:REX131266 ROP131207:ROT131266 RYL131207:RYP131266 SIH131207:SIL131266 SSD131207:SSH131266 TBZ131207:TCD131266 TLV131207:TLZ131266 TVR131207:TVV131266 UFN131207:UFR131266 UPJ131207:UPN131266 UZF131207:UZJ131266 VJB131207:VJF131266 VSX131207:VTB131266 WCT131207:WCX131266 WMP131207:WMT131266 WWL131207:WWP131266 AD196743:AH196802 JZ196743:KD196802 TV196743:TZ196802 ADR196743:ADV196802 ANN196743:ANR196802 AXJ196743:AXN196802 BHF196743:BHJ196802 BRB196743:BRF196802 CAX196743:CBB196802 CKT196743:CKX196802 CUP196743:CUT196802 DEL196743:DEP196802 DOH196743:DOL196802 DYD196743:DYH196802 EHZ196743:EID196802 ERV196743:ERZ196802 FBR196743:FBV196802 FLN196743:FLR196802 FVJ196743:FVN196802 GFF196743:GFJ196802 GPB196743:GPF196802 GYX196743:GZB196802 HIT196743:HIX196802 HSP196743:HST196802 ICL196743:ICP196802 IMH196743:IML196802 IWD196743:IWH196802 JFZ196743:JGD196802 JPV196743:JPZ196802 JZR196743:JZV196802 KJN196743:KJR196802 KTJ196743:KTN196802 LDF196743:LDJ196802 LNB196743:LNF196802 LWX196743:LXB196802 MGT196743:MGX196802 MQP196743:MQT196802 NAL196743:NAP196802 NKH196743:NKL196802 NUD196743:NUH196802 ODZ196743:OED196802 ONV196743:ONZ196802 OXR196743:OXV196802 PHN196743:PHR196802 PRJ196743:PRN196802 QBF196743:QBJ196802 QLB196743:QLF196802 QUX196743:QVB196802 RET196743:REX196802 ROP196743:ROT196802 RYL196743:RYP196802 SIH196743:SIL196802 SSD196743:SSH196802 TBZ196743:TCD196802 TLV196743:TLZ196802 TVR196743:TVV196802 UFN196743:UFR196802 UPJ196743:UPN196802 UZF196743:UZJ196802 VJB196743:VJF196802 VSX196743:VTB196802 WCT196743:WCX196802 WMP196743:WMT196802 WWL196743:WWP196802 AD262279:AH262338 JZ262279:KD262338 TV262279:TZ262338 ADR262279:ADV262338 ANN262279:ANR262338 AXJ262279:AXN262338 BHF262279:BHJ262338 BRB262279:BRF262338 CAX262279:CBB262338 CKT262279:CKX262338 CUP262279:CUT262338 DEL262279:DEP262338 DOH262279:DOL262338 DYD262279:DYH262338 EHZ262279:EID262338 ERV262279:ERZ262338 FBR262279:FBV262338 FLN262279:FLR262338 FVJ262279:FVN262338 GFF262279:GFJ262338 GPB262279:GPF262338 GYX262279:GZB262338 HIT262279:HIX262338 HSP262279:HST262338 ICL262279:ICP262338 IMH262279:IML262338 IWD262279:IWH262338 JFZ262279:JGD262338 JPV262279:JPZ262338 JZR262279:JZV262338 KJN262279:KJR262338 KTJ262279:KTN262338 LDF262279:LDJ262338 LNB262279:LNF262338 LWX262279:LXB262338 MGT262279:MGX262338 MQP262279:MQT262338 NAL262279:NAP262338 NKH262279:NKL262338 NUD262279:NUH262338 ODZ262279:OED262338 ONV262279:ONZ262338 OXR262279:OXV262338 PHN262279:PHR262338 PRJ262279:PRN262338 QBF262279:QBJ262338 QLB262279:QLF262338 QUX262279:QVB262338 RET262279:REX262338 ROP262279:ROT262338 RYL262279:RYP262338 SIH262279:SIL262338 SSD262279:SSH262338 TBZ262279:TCD262338 TLV262279:TLZ262338 TVR262279:TVV262338 UFN262279:UFR262338 UPJ262279:UPN262338 UZF262279:UZJ262338 VJB262279:VJF262338 VSX262279:VTB262338 WCT262279:WCX262338 WMP262279:WMT262338 WWL262279:WWP262338 AD327815:AH327874 JZ327815:KD327874 TV327815:TZ327874 ADR327815:ADV327874 ANN327815:ANR327874 AXJ327815:AXN327874 BHF327815:BHJ327874 BRB327815:BRF327874 CAX327815:CBB327874 CKT327815:CKX327874 CUP327815:CUT327874 DEL327815:DEP327874 DOH327815:DOL327874 DYD327815:DYH327874 EHZ327815:EID327874 ERV327815:ERZ327874 FBR327815:FBV327874 FLN327815:FLR327874 FVJ327815:FVN327874 GFF327815:GFJ327874 GPB327815:GPF327874 GYX327815:GZB327874 HIT327815:HIX327874 HSP327815:HST327874 ICL327815:ICP327874 IMH327815:IML327874 IWD327815:IWH327874 JFZ327815:JGD327874 JPV327815:JPZ327874 JZR327815:JZV327874 KJN327815:KJR327874 KTJ327815:KTN327874 LDF327815:LDJ327874 LNB327815:LNF327874 LWX327815:LXB327874 MGT327815:MGX327874 MQP327815:MQT327874 NAL327815:NAP327874 NKH327815:NKL327874 NUD327815:NUH327874 ODZ327815:OED327874 ONV327815:ONZ327874 OXR327815:OXV327874 PHN327815:PHR327874 PRJ327815:PRN327874 QBF327815:QBJ327874 QLB327815:QLF327874 QUX327815:QVB327874 RET327815:REX327874 ROP327815:ROT327874 RYL327815:RYP327874 SIH327815:SIL327874 SSD327815:SSH327874 TBZ327815:TCD327874 TLV327815:TLZ327874 TVR327815:TVV327874 UFN327815:UFR327874 UPJ327815:UPN327874 UZF327815:UZJ327874 VJB327815:VJF327874 VSX327815:VTB327874 WCT327815:WCX327874 WMP327815:WMT327874 WWL327815:WWP327874 AD393351:AH393410 JZ393351:KD393410 TV393351:TZ393410 ADR393351:ADV393410 ANN393351:ANR393410 AXJ393351:AXN393410 BHF393351:BHJ393410 BRB393351:BRF393410 CAX393351:CBB393410 CKT393351:CKX393410 CUP393351:CUT393410 DEL393351:DEP393410 DOH393351:DOL393410 DYD393351:DYH393410 EHZ393351:EID393410 ERV393351:ERZ393410 FBR393351:FBV393410 FLN393351:FLR393410 FVJ393351:FVN393410 GFF393351:GFJ393410 GPB393351:GPF393410 GYX393351:GZB393410 HIT393351:HIX393410 HSP393351:HST393410 ICL393351:ICP393410 IMH393351:IML393410 IWD393351:IWH393410 JFZ393351:JGD393410 JPV393351:JPZ393410 JZR393351:JZV393410 KJN393351:KJR393410 KTJ393351:KTN393410 LDF393351:LDJ393410 LNB393351:LNF393410 LWX393351:LXB393410 MGT393351:MGX393410 MQP393351:MQT393410 NAL393351:NAP393410 NKH393351:NKL393410 NUD393351:NUH393410 ODZ393351:OED393410 ONV393351:ONZ393410 OXR393351:OXV393410 PHN393351:PHR393410 PRJ393351:PRN393410 QBF393351:QBJ393410 QLB393351:QLF393410 QUX393351:QVB393410 RET393351:REX393410 ROP393351:ROT393410 RYL393351:RYP393410 SIH393351:SIL393410 SSD393351:SSH393410 TBZ393351:TCD393410 TLV393351:TLZ393410 TVR393351:TVV393410 UFN393351:UFR393410 UPJ393351:UPN393410 UZF393351:UZJ393410 VJB393351:VJF393410 VSX393351:VTB393410 WCT393351:WCX393410 WMP393351:WMT393410 WWL393351:WWP393410 AD458887:AH458946 JZ458887:KD458946 TV458887:TZ458946 ADR458887:ADV458946 ANN458887:ANR458946 AXJ458887:AXN458946 BHF458887:BHJ458946 BRB458887:BRF458946 CAX458887:CBB458946 CKT458887:CKX458946 CUP458887:CUT458946 DEL458887:DEP458946 DOH458887:DOL458946 DYD458887:DYH458946 EHZ458887:EID458946 ERV458887:ERZ458946 FBR458887:FBV458946 FLN458887:FLR458946 FVJ458887:FVN458946 GFF458887:GFJ458946 GPB458887:GPF458946 GYX458887:GZB458946 HIT458887:HIX458946 HSP458887:HST458946 ICL458887:ICP458946 IMH458887:IML458946 IWD458887:IWH458946 JFZ458887:JGD458946 JPV458887:JPZ458946 JZR458887:JZV458946 KJN458887:KJR458946 KTJ458887:KTN458946 LDF458887:LDJ458946 LNB458887:LNF458946 LWX458887:LXB458946 MGT458887:MGX458946 MQP458887:MQT458946 NAL458887:NAP458946 NKH458887:NKL458946 NUD458887:NUH458946 ODZ458887:OED458946 ONV458887:ONZ458946 OXR458887:OXV458946 PHN458887:PHR458946 PRJ458887:PRN458946 QBF458887:QBJ458946 QLB458887:QLF458946 QUX458887:QVB458946 RET458887:REX458946 ROP458887:ROT458946 RYL458887:RYP458946 SIH458887:SIL458946 SSD458887:SSH458946 TBZ458887:TCD458946 TLV458887:TLZ458946 TVR458887:TVV458946 UFN458887:UFR458946 UPJ458887:UPN458946 UZF458887:UZJ458946 VJB458887:VJF458946 VSX458887:VTB458946 WCT458887:WCX458946 WMP458887:WMT458946 WWL458887:WWP458946 AD524423:AH524482 JZ524423:KD524482 TV524423:TZ524482 ADR524423:ADV524482 ANN524423:ANR524482 AXJ524423:AXN524482 BHF524423:BHJ524482 BRB524423:BRF524482 CAX524423:CBB524482 CKT524423:CKX524482 CUP524423:CUT524482 DEL524423:DEP524482 DOH524423:DOL524482 DYD524423:DYH524482 EHZ524423:EID524482 ERV524423:ERZ524482 FBR524423:FBV524482 FLN524423:FLR524482 FVJ524423:FVN524482 GFF524423:GFJ524482 GPB524423:GPF524482 GYX524423:GZB524482 HIT524423:HIX524482 HSP524423:HST524482 ICL524423:ICP524482 IMH524423:IML524482 IWD524423:IWH524482 JFZ524423:JGD524482 JPV524423:JPZ524482 JZR524423:JZV524482 KJN524423:KJR524482 KTJ524423:KTN524482 LDF524423:LDJ524482 LNB524423:LNF524482 LWX524423:LXB524482 MGT524423:MGX524482 MQP524423:MQT524482 NAL524423:NAP524482 NKH524423:NKL524482 NUD524423:NUH524482 ODZ524423:OED524482 ONV524423:ONZ524482 OXR524423:OXV524482 PHN524423:PHR524482 PRJ524423:PRN524482 QBF524423:QBJ524482 QLB524423:QLF524482 QUX524423:QVB524482 RET524423:REX524482 ROP524423:ROT524482 RYL524423:RYP524482 SIH524423:SIL524482 SSD524423:SSH524482 TBZ524423:TCD524482 TLV524423:TLZ524482 TVR524423:TVV524482 UFN524423:UFR524482 UPJ524423:UPN524482 UZF524423:UZJ524482 VJB524423:VJF524482 VSX524423:VTB524482 WCT524423:WCX524482 WMP524423:WMT524482 WWL524423:WWP524482 AD589959:AH590018 JZ589959:KD590018 TV589959:TZ590018 ADR589959:ADV590018 ANN589959:ANR590018 AXJ589959:AXN590018 BHF589959:BHJ590018 BRB589959:BRF590018 CAX589959:CBB590018 CKT589959:CKX590018 CUP589959:CUT590018 DEL589959:DEP590018 DOH589959:DOL590018 DYD589959:DYH590018 EHZ589959:EID590018 ERV589959:ERZ590018 FBR589959:FBV590018 FLN589959:FLR590018 FVJ589959:FVN590018 GFF589959:GFJ590018 GPB589959:GPF590018 GYX589959:GZB590018 HIT589959:HIX590018 HSP589959:HST590018 ICL589959:ICP590018 IMH589959:IML590018 IWD589959:IWH590018 JFZ589959:JGD590018 JPV589959:JPZ590018 JZR589959:JZV590018 KJN589959:KJR590018 KTJ589959:KTN590018 LDF589959:LDJ590018 LNB589959:LNF590018 LWX589959:LXB590018 MGT589959:MGX590018 MQP589959:MQT590018 NAL589959:NAP590018 NKH589959:NKL590018 NUD589959:NUH590018 ODZ589959:OED590018 ONV589959:ONZ590018 OXR589959:OXV590018 PHN589959:PHR590018 PRJ589959:PRN590018 QBF589959:QBJ590018 QLB589959:QLF590018 QUX589959:QVB590018 RET589959:REX590018 ROP589959:ROT590018 RYL589959:RYP590018 SIH589959:SIL590018 SSD589959:SSH590018 TBZ589959:TCD590018 TLV589959:TLZ590018 TVR589959:TVV590018 UFN589959:UFR590018 UPJ589959:UPN590018 UZF589959:UZJ590018 VJB589959:VJF590018 VSX589959:VTB590018 WCT589959:WCX590018 WMP589959:WMT590018 WWL589959:WWP590018 AD655495:AH655554 JZ655495:KD655554 TV655495:TZ655554 ADR655495:ADV655554 ANN655495:ANR655554 AXJ655495:AXN655554 BHF655495:BHJ655554 BRB655495:BRF655554 CAX655495:CBB655554 CKT655495:CKX655554 CUP655495:CUT655554 DEL655495:DEP655554 DOH655495:DOL655554 DYD655495:DYH655554 EHZ655495:EID655554 ERV655495:ERZ655554 FBR655495:FBV655554 FLN655495:FLR655554 FVJ655495:FVN655554 GFF655495:GFJ655554 GPB655495:GPF655554 GYX655495:GZB655554 HIT655495:HIX655554 HSP655495:HST655554 ICL655495:ICP655554 IMH655495:IML655554 IWD655495:IWH655554 JFZ655495:JGD655554 JPV655495:JPZ655554 JZR655495:JZV655554 KJN655495:KJR655554 KTJ655495:KTN655554 LDF655495:LDJ655554 LNB655495:LNF655554 LWX655495:LXB655554 MGT655495:MGX655554 MQP655495:MQT655554 NAL655495:NAP655554 NKH655495:NKL655554 NUD655495:NUH655554 ODZ655495:OED655554 ONV655495:ONZ655554 OXR655495:OXV655554 PHN655495:PHR655554 PRJ655495:PRN655554 QBF655495:QBJ655554 QLB655495:QLF655554 QUX655495:QVB655554 RET655495:REX655554 ROP655495:ROT655554 RYL655495:RYP655554 SIH655495:SIL655554 SSD655495:SSH655554 TBZ655495:TCD655554 TLV655495:TLZ655554 TVR655495:TVV655554 UFN655495:UFR655554 UPJ655495:UPN655554 UZF655495:UZJ655554 VJB655495:VJF655554 VSX655495:VTB655554 WCT655495:WCX655554 WMP655495:WMT655554 WWL655495:WWP655554 AD721031:AH721090 JZ721031:KD721090 TV721031:TZ721090 ADR721031:ADV721090 ANN721031:ANR721090 AXJ721031:AXN721090 BHF721031:BHJ721090 BRB721031:BRF721090 CAX721031:CBB721090 CKT721031:CKX721090 CUP721031:CUT721090 DEL721031:DEP721090 DOH721031:DOL721090 DYD721031:DYH721090 EHZ721031:EID721090 ERV721031:ERZ721090 FBR721031:FBV721090 FLN721031:FLR721090 FVJ721031:FVN721090 GFF721031:GFJ721090 GPB721031:GPF721090 GYX721031:GZB721090 HIT721031:HIX721090 HSP721031:HST721090 ICL721031:ICP721090 IMH721031:IML721090 IWD721031:IWH721090 JFZ721031:JGD721090 JPV721031:JPZ721090 JZR721031:JZV721090 KJN721031:KJR721090 KTJ721031:KTN721090 LDF721031:LDJ721090 LNB721031:LNF721090 LWX721031:LXB721090 MGT721031:MGX721090 MQP721031:MQT721090 NAL721031:NAP721090 NKH721031:NKL721090 NUD721031:NUH721090 ODZ721031:OED721090 ONV721031:ONZ721090 OXR721031:OXV721090 PHN721031:PHR721090 PRJ721031:PRN721090 QBF721031:QBJ721090 QLB721031:QLF721090 QUX721031:QVB721090 RET721031:REX721090 ROP721031:ROT721090 RYL721031:RYP721090 SIH721031:SIL721090 SSD721031:SSH721090 TBZ721031:TCD721090 TLV721031:TLZ721090 TVR721031:TVV721090 UFN721031:UFR721090 UPJ721031:UPN721090 UZF721031:UZJ721090 VJB721031:VJF721090 VSX721031:VTB721090 WCT721031:WCX721090 WMP721031:WMT721090 WWL721031:WWP721090 AD786567:AH786626 JZ786567:KD786626 TV786567:TZ786626 ADR786567:ADV786626 ANN786567:ANR786626 AXJ786567:AXN786626 BHF786567:BHJ786626 BRB786567:BRF786626 CAX786567:CBB786626 CKT786567:CKX786626 CUP786567:CUT786626 DEL786567:DEP786626 DOH786567:DOL786626 DYD786567:DYH786626 EHZ786567:EID786626 ERV786567:ERZ786626 FBR786567:FBV786626 FLN786567:FLR786626 FVJ786567:FVN786626 GFF786567:GFJ786626 GPB786567:GPF786626 GYX786567:GZB786626 HIT786567:HIX786626 HSP786567:HST786626 ICL786567:ICP786626 IMH786567:IML786626 IWD786567:IWH786626 JFZ786567:JGD786626 JPV786567:JPZ786626 JZR786567:JZV786626 KJN786567:KJR786626 KTJ786567:KTN786626 LDF786567:LDJ786626 LNB786567:LNF786626 LWX786567:LXB786626 MGT786567:MGX786626 MQP786567:MQT786626 NAL786567:NAP786626 NKH786567:NKL786626 NUD786567:NUH786626 ODZ786567:OED786626 ONV786567:ONZ786626 OXR786567:OXV786626 PHN786567:PHR786626 PRJ786567:PRN786626 QBF786567:QBJ786626 QLB786567:QLF786626 QUX786567:QVB786626 RET786567:REX786626 ROP786567:ROT786626 RYL786567:RYP786626 SIH786567:SIL786626 SSD786567:SSH786626 TBZ786567:TCD786626 TLV786567:TLZ786626 TVR786567:TVV786626 UFN786567:UFR786626 UPJ786567:UPN786626 UZF786567:UZJ786626 VJB786567:VJF786626 VSX786567:VTB786626 WCT786567:WCX786626 WMP786567:WMT786626 WWL786567:WWP786626 AD852103:AH852162 JZ852103:KD852162 TV852103:TZ852162 ADR852103:ADV852162 ANN852103:ANR852162 AXJ852103:AXN852162 BHF852103:BHJ852162 BRB852103:BRF852162 CAX852103:CBB852162 CKT852103:CKX852162 CUP852103:CUT852162 DEL852103:DEP852162 DOH852103:DOL852162 DYD852103:DYH852162 EHZ852103:EID852162 ERV852103:ERZ852162 FBR852103:FBV852162 FLN852103:FLR852162 FVJ852103:FVN852162 GFF852103:GFJ852162 GPB852103:GPF852162 GYX852103:GZB852162 HIT852103:HIX852162 HSP852103:HST852162 ICL852103:ICP852162 IMH852103:IML852162 IWD852103:IWH852162 JFZ852103:JGD852162 JPV852103:JPZ852162 JZR852103:JZV852162 KJN852103:KJR852162 KTJ852103:KTN852162 LDF852103:LDJ852162 LNB852103:LNF852162 LWX852103:LXB852162 MGT852103:MGX852162 MQP852103:MQT852162 NAL852103:NAP852162 NKH852103:NKL852162 NUD852103:NUH852162 ODZ852103:OED852162 ONV852103:ONZ852162 OXR852103:OXV852162 PHN852103:PHR852162 PRJ852103:PRN852162 QBF852103:QBJ852162 QLB852103:QLF852162 QUX852103:QVB852162 RET852103:REX852162 ROP852103:ROT852162 RYL852103:RYP852162 SIH852103:SIL852162 SSD852103:SSH852162 TBZ852103:TCD852162 TLV852103:TLZ852162 TVR852103:TVV852162 UFN852103:UFR852162 UPJ852103:UPN852162 UZF852103:UZJ852162 VJB852103:VJF852162 VSX852103:VTB852162 WCT852103:WCX852162 WMP852103:WMT852162 WWL852103:WWP852162 AD917639:AH917698 JZ917639:KD917698 TV917639:TZ917698 ADR917639:ADV917698 ANN917639:ANR917698 AXJ917639:AXN917698 BHF917639:BHJ917698 BRB917639:BRF917698 CAX917639:CBB917698 CKT917639:CKX917698 CUP917639:CUT917698 DEL917639:DEP917698 DOH917639:DOL917698 DYD917639:DYH917698 EHZ917639:EID917698 ERV917639:ERZ917698 FBR917639:FBV917698 FLN917639:FLR917698 FVJ917639:FVN917698 GFF917639:GFJ917698 GPB917639:GPF917698 GYX917639:GZB917698 HIT917639:HIX917698 HSP917639:HST917698 ICL917639:ICP917698 IMH917639:IML917698 IWD917639:IWH917698 JFZ917639:JGD917698 JPV917639:JPZ917698 JZR917639:JZV917698 KJN917639:KJR917698 KTJ917639:KTN917698 LDF917639:LDJ917698 LNB917639:LNF917698 LWX917639:LXB917698 MGT917639:MGX917698 MQP917639:MQT917698 NAL917639:NAP917698 NKH917639:NKL917698 NUD917639:NUH917698 ODZ917639:OED917698 ONV917639:ONZ917698 OXR917639:OXV917698 PHN917639:PHR917698 PRJ917639:PRN917698 QBF917639:QBJ917698 QLB917639:QLF917698 QUX917639:QVB917698 RET917639:REX917698 ROP917639:ROT917698 RYL917639:RYP917698 SIH917639:SIL917698 SSD917639:SSH917698 TBZ917639:TCD917698 TLV917639:TLZ917698 TVR917639:TVV917698 UFN917639:UFR917698 UPJ917639:UPN917698 UZF917639:UZJ917698 VJB917639:VJF917698 VSX917639:VTB917698 WCT917639:WCX917698 WMP917639:WMT917698 WWL917639:WWP917698 AD983175:AH983234 JZ983175:KD983234 TV983175:TZ983234 ADR983175:ADV983234 ANN983175:ANR983234 AXJ983175:AXN983234 BHF983175:BHJ983234 BRB983175:BRF983234 CAX983175:CBB983234 CKT983175:CKX983234 CUP983175:CUT983234 DEL983175:DEP983234 DOH983175:DOL983234 DYD983175:DYH983234 EHZ983175:EID983234 ERV983175:ERZ983234 FBR983175:FBV983234 FLN983175:FLR983234 FVJ983175:FVN983234 GFF983175:GFJ983234 GPB983175:GPF983234 GYX983175:GZB983234 HIT983175:HIX983234 HSP983175:HST983234 ICL983175:ICP983234 IMH983175:IML983234 IWD983175:IWH983234 JFZ983175:JGD983234 JPV983175:JPZ983234 JZR983175:JZV983234 KJN983175:KJR983234 KTJ983175:KTN983234 LDF983175:LDJ983234 LNB983175:LNF983234 LWX983175:LXB983234 MGT983175:MGX983234 MQP983175:MQT983234 NAL983175:NAP983234 NKH983175:NKL983234 NUD983175:NUH983234 ODZ983175:OED983234 ONV983175:ONZ983234 OXR983175:OXV983234 PHN983175:PHR983234 PRJ983175:PRN983234 QBF983175:QBJ983234 QLB983175:QLF983234 QUX983175:QVB983234 RET983175:REX983234 ROP983175:ROT983234 RYL983175:RYP983234 SIH983175:SIL983234 SSD983175:SSH983234 TBZ983175:TCD983234 TLV983175:TLZ983234 TVR983175:TVV983234 UFN983175:UFR983234 UPJ983175:UPN983234 UZF983175:UZJ983234 VJB983175:VJF983234 VSX983175:VTB983234 WCT983175:WCX983234 WMP983175:WMT983234 WWL983175:WWP983234 AD243:AH302 JZ243:KD302 TV243:TZ302 ADR243:ADV302 ANN243:ANR302 AXJ243:AXN302 BHF243:BHJ302 BRB243:BRF302 CAX243:CBB302 CKT243:CKX302 CUP243:CUT302 DEL243:DEP302 DOH243:DOL302 DYD243:DYH302 EHZ243:EID302 ERV243:ERZ302 FBR243:FBV302 FLN243:FLR302 FVJ243:FVN302 GFF243:GFJ302 GPB243:GPF302 GYX243:GZB302 HIT243:HIX302 HSP243:HST302 ICL243:ICP302 IMH243:IML302 IWD243:IWH302 JFZ243:JGD302 JPV243:JPZ302 JZR243:JZV302 KJN243:KJR302 KTJ243:KTN302 LDF243:LDJ302 LNB243:LNF302 LWX243:LXB302 MGT243:MGX302 MQP243:MQT302 NAL243:NAP302 NKH243:NKL302 NUD243:NUH302 ODZ243:OED302 ONV243:ONZ302 OXR243:OXV302 PHN243:PHR302 PRJ243:PRN302 QBF243:QBJ302 QLB243:QLF302 QUX243:QVB302 RET243:REX302 ROP243:ROT302 RYL243:RYP302 SIH243:SIL302 SSD243:SSH302 TBZ243:TCD302 TLV243:TLZ302 TVR243:TVV302 UFN243:UFR302 UPJ243:UPN302 UZF243:UZJ302 VJB243:VJF302 VSX243:VTB302 WCT243:WCX302 WMP243:WMT302 WWL243:WWP302 AD65779:AH65838 JZ65779:KD65838 TV65779:TZ65838 ADR65779:ADV65838 ANN65779:ANR65838 AXJ65779:AXN65838 BHF65779:BHJ65838 BRB65779:BRF65838 CAX65779:CBB65838 CKT65779:CKX65838 CUP65779:CUT65838 DEL65779:DEP65838 DOH65779:DOL65838 DYD65779:DYH65838 EHZ65779:EID65838 ERV65779:ERZ65838 FBR65779:FBV65838 FLN65779:FLR65838 FVJ65779:FVN65838 GFF65779:GFJ65838 GPB65779:GPF65838 GYX65779:GZB65838 HIT65779:HIX65838 HSP65779:HST65838 ICL65779:ICP65838 IMH65779:IML65838 IWD65779:IWH65838 JFZ65779:JGD65838 JPV65779:JPZ65838 JZR65779:JZV65838 KJN65779:KJR65838 KTJ65779:KTN65838 LDF65779:LDJ65838 LNB65779:LNF65838 LWX65779:LXB65838 MGT65779:MGX65838 MQP65779:MQT65838 NAL65779:NAP65838 NKH65779:NKL65838 NUD65779:NUH65838 ODZ65779:OED65838 ONV65779:ONZ65838 OXR65779:OXV65838 PHN65779:PHR65838 PRJ65779:PRN65838 QBF65779:QBJ65838 QLB65779:QLF65838 QUX65779:QVB65838 RET65779:REX65838 ROP65779:ROT65838 RYL65779:RYP65838 SIH65779:SIL65838 SSD65779:SSH65838 TBZ65779:TCD65838 TLV65779:TLZ65838 TVR65779:TVV65838 UFN65779:UFR65838 UPJ65779:UPN65838 UZF65779:UZJ65838 VJB65779:VJF65838 VSX65779:VTB65838 WCT65779:WCX65838 WMP65779:WMT65838 WWL65779:WWP65838 AD131315:AH131374 JZ131315:KD131374 TV131315:TZ131374 ADR131315:ADV131374 ANN131315:ANR131374 AXJ131315:AXN131374 BHF131315:BHJ131374 BRB131315:BRF131374 CAX131315:CBB131374 CKT131315:CKX131374 CUP131315:CUT131374 DEL131315:DEP131374 DOH131315:DOL131374 DYD131315:DYH131374 EHZ131315:EID131374 ERV131315:ERZ131374 FBR131315:FBV131374 FLN131315:FLR131374 FVJ131315:FVN131374 GFF131315:GFJ131374 GPB131315:GPF131374 GYX131315:GZB131374 HIT131315:HIX131374 HSP131315:HST131374 ICL131315:ICP131374 IMH131315:IML131374 IWD131315:IWH131374 JFZ131315:JGD131374 JPV131315:JPZ131374 JZR131315:JZV131374 KJN131315:KJR131374 KTJ131315:KTN131374 LDF131315:LDJ131374 LNB131315:LNF131374 LWX131315:LXB131374 MGT131315:MGX131374 MQP131315:MQT131374 NAL131315:NAP131374 NKH131315:NKL131374 NUD131315:NUH131374 ODZ131315:OED131374 ONV131315:ONZ131374 OXR131315:OXV131374 PHN131315:PHR131374 PRJ131315:PRN131374 QBF131315:QBJ131374 QLB131315:QLF131374 QUX131315:QVB131374 RET131315:REX131374 ROP131315:ROT131374 RYL131315:RYP131374 SIH131315:SIL131374 SSD131315:SSH131374 TBZ131315:TCD131374 TLV131315:TLZ131374 TVR131315:TVV131374 UFN131315:UFR131374 UPJ131315:UPN131374 UZF131315:UZJ131374 VJB131315:VJF131374 VSX131315:VTB131374 WCT131315:WCX131374 WMP131315:WMT131374 WWL131315:WWP131374 AD196851:AH196910 JZ196851:KD196910 TV196851:TZ196910 ADR196851:ADV196910 ANN196851:ANR196910 AXJ196851:AXN196910 BHF196851:BHJ196910 BRB196851:BRF196910 CAX196851:CBB196910 CKT196851:CKX196910 CUP196851:CUT196910 DEL196851:DEP196910 DOH196851:DOL196910 DYD196851:DYH196910 EHZ196851:EID196910 ERV196851:ERZ196910 FBR196851:FBV196910 FLN196851:FLR196910 FVJ196851:FVN196910 GFF196851:GFJ196910 GPB196851:GPF196910 GYX196851:GZB196910 HIT196851:HIX196910 HSP196851:HST196910 ICL196851:ICP196910 IMH196851:IML196910 IWD196851:IWH196910 JFZ196851:JGD196910 JPV196851:JPZ196910 JZR196851:JZV196910 KJN196851:KJR196910 KTJ196851:KTN196910 LDF196851:LDJ196910 LNB196851:LNF196910 LWX196851:LXB196910 MGT196851:MGX196910 MQP196851:MQT196910 NAL196851:NAP196910 NKH196851:NKL196910 NUD196851:NUH196910 ODZ196851:OED196910 ONV196851:ONZ196910 OXR196851:OXV196910 PHN196851:PHR196910 PRJ196851:PRN196910 QBF196851:QBJ196910 QLB196851:QLF196910 QUX196851:QVB196910 RET196851:REX196910 ROP196851:ROT196910 RYL196851:RYP196910 SIH196851:SIL196910 SSD196851:SSH196910 TBZ196851:TCD196910 TLV196851:TLZ196910 TVR196851:TVV196910 UFN196851:UFR196910 UPJ196851:UPN196910 UZF196851:UZJ196910 VJB196851:VJF196910 VSX196851:VTB196910 WCT196851:WCX196910 WMP196851:WMT196910 WWL196851:WWP196910 AD262387:AH262446 JZ262387:KD262446 TV262387:TZ262446 ADR262387:ADV262446 ANN262387:ANR262446 AXJ262387:AXN262446 BHF262387:BHJ262446 BRB262387:BRF262446 CAX262387:CBB262446 CKT262387:CKX262446 CUP262387:CUT262446 DEL262387:DEP262446 DOH262387:DOL262446 DYD262387:DYH262446 EHZ262387:EID262446 ERV262387:ERZ262446 FBR262387:FBV262446 FLN262387:FLR262446 FVJ262387:FVN262446 GFF262387:GFJ262446 GPB262387:GPF262446 GYX262387:GZB262446 HIT262387:HIX262446 HSP262387:HST262446 ICL262387:ICP262446 IMH262387:IML262446 IWD262387:IWH262446 JFZ262387:JGD262446 JPV262387:JPZ262446 JZR262387:JZV262446 KJN262387:KJR262446 KTJ262387:KTN262446 LDF262387:LDJ262446 LNB262387:LNF262446 LWX262387:LXB262446 MGT262387:MGX262446 MQP262387:MQT262446 NAL262387:NAP262446 NKH262387:NKL262446 NUD262387:NUH262446 ODZ262387:OED262446 ONV262387:ONZ262446 OXR262387:OXV262446 PHN262387:PHR262446 PRJ262387:PRN262446 QBF262387:QBJ262446 QLB262387:QLF262446 QUX262387:QVB262446 RET262387:REX262446 ROP262387:ROT262446 RYL262387:RYP262446 SIH262387:SIL262446 SSD262387:SSH262446 TBZ262387:TCD262446 TLV262387:TLZ262446 TVR262387:TVV262446 UFN262387:UFR262446 UPJ262387:UPN262446 UZF262387:UZJ262446 VJB262387:VJF262446 VSX262387:VTB262446 WCT262387:WCX262446 WMP262387:WMT262446 WWL262387:WWP262446 AD327923:AH327982 JZ327923:KD327982 TV327923:TZ327982 ADR327923:ADV327982 ANN327923:ANR327982 AXJ327923:AXN327982 BHF327923:BHJ327982 BRB327923:BRF327982 CAX327923:CBB327982 CKT327923:CKX327982 CUP327923:CUT327982 DEL327923:DEP327982 DOH327923:DOL327982 DYD327923:DYH327982 EHZ327923:EID327982 ERV327923:ERZ327982 FBR327923:FBV327982 FLN327923:FLR327982 FVJ327923:FVN327982 GFF327923:GFJ327982 GPB327923:GPF327982 GYX327923:GZB327982 HIT327923:HIX327982 HSP327923:HST327982 ICL327923:ICP327982 IMH327923:IML327982 IWD327923:IWH327982 JFZ327923:JGD327982 JPV327923:JPZ327982 JZR327923:JZV327982 KJN327923:KJR327982 KTJ327923:KTN327982 LDF327923:LDJ327982 LNB327923:LNF327982 LWX327923:LXB327982 MGT327923:MGX327982 MQP327923:MQT327982 NAL327923:NAP327982 NKH327923:NKL327982 NUD327923:NUH327982 ODZ327923:OED327982 ONV327923:ONZ327982 OXR327923:OXV327982 PHN327923:PHR327982 PRJ327923:PRN327982 QBF327923:QBJ327982 QLB327923:QLF327982 QUX327923:QVB327982 RET327923:REX327982 ROP327923:ROT327982 RYL327923:RYP327982 SIH327923:SIL327982 SSD327923:SSH327982 TBZ327923:TCD327982 TLV327923:TLZ327982 TVR327923:TVV327982 UFN327923:UFR327982 UPJ327923:UPN327982 UZF327923:UZJ327982 VJB327923:VJF327982 VSX327923:VTB327982 WCT327923:WCX327982 WMP327923:WMT327982 WWL327923:WWP327982 AD393459:AH393518 JZ393459:KD393518 TV393459:TZ393518 ADR393459:ADV393518 ANN393459:ANR393518 AXJ393459:AXN393518 BHF393459:BHJ393518 BRB393459:BRF393518 CAX393459:CBB393518 CKT393459:CKX393518 CUP393459:CUT393518 DEL393459:DEP393518 DOH393459:DOL393518 DYD393459:DYH393518 EHZ393459:EID393518 ERV393459:ERZ393518 FBR393459:FBV393518 FLN393459:FLR393518 FVJ393459:FVN393518 GFF393459:GFJ393518 GPB393459:GPF393518 GYX393459:GZB393518 HIT393459:HIX393518 HSP393459:HST393518 ICL393459:ICP393518 IMH393459:IML393518 IWD393459:IWH393518 JFZ393459:JGD393518 JPV393459:JPZ393518 JZR393459:JZV393518 KJN393459:KJR393518 KTJ393459:KTN393518 LDF393459:LDJ393518 LNB393459:LNF393518 LWX393459:LXB393518 MGT393459:MGX393518 MQP393459:MQT393518 NAL393459:NAP393518 NKH393459:NKL393518 NUD393459:NUH393518 ODZ393459:OED393518 ONV393459:ONZ393518 OXR393459:OXV393518 PHN393459:PHR393518 PRJ393459:PRN393518 QBF393459:QBJ393518 QLB393459:QLF393518 QUX393459:QVB393518 RET393459:REX393518 ROP393459:ROT393518 RYL393459:RYP393518 SIH393459:SIL393518 SSD393459:SSH393518 TBZ393459:TCD393518 TLV393459:TLZ393518 TVR393459:TVV393518 UFN393459:UFR393518 UPJ393459:UPN393518 UZF393459:UZJ393518 VJB393459:VJF393518 VSX393459:VTB393518 WCT393459:WCX393518 WMP393459:WMT393518 WWL393459:WWP393518 AD458995:AH459054 JZ458995:KD459054 TV458995:TZ459054 ADR458995:ADV459054 ANN458995:ANR459054 AXJ458995:AXN459054 BHF458995:BHJ459054 BRB458995:BRF459054 CAX458995:CBB459054 CKT458995:CKX459054 CUP458995:CUT459054 DEL458995:DEP459054 DOH458995:DOL459054 DYD458995:DYH459054 EHZ458995:EID459054 ERV458995:ERZ459054 FBR458995:FBV459054 FLN458995:FLR459054 FVJ458995:FVN459054 GFF458995:GFJ459054 GPB458995:GPF459054 GYX458995:GZB459054 HIT458995:HIX459054 HSP458995:HST459054 ICL458995:ICP459054 IMH458995:IML459054 IWD458995:IWH459054 JFZ458995:JGD459054 JPV458995:JPZ459054 JZR458995:JZV459054 KJN458995:KJR459054 KTJ458995:KTN459054 LDF458995:LDJ459054 LNB458995:LNF459054 LWX458995:LXB459054 MGT458995:MGX459054 MQP458995:MQT459054 NAL458995:NAP459054 NKH458995:NKL459054 NUD458995:NUH459054 ODZ458995:OED459054 ONV458995:ONZ459054 OXR458995:OXV459054 PHN458995:PHR459054 PRJ458995:PRN459054 QBF458995:QBJ459054 QLB458995:QLF459054 QUX458995:QVB459054 RET458995:REX459054 ROP458995:ROT459054 RYL458995:RYP459054 SIH458995:SIL459054 SSD458995:SSH459054 TBZ458995:TCD459054 TLV458995:TLZ459054 TVR458995:TVV459054 UFN458995:UFR459054 UPJ458995:UPN459054 UZF458995:UZJ459054 VJB458995:VJF459054 VSX458995:VTB459054 WCT458995:WCX459054 WMP458995:WMT459054 WWL458995:WWP459054 AD524531:AH524590 JZ524531:KD524590 TV524531:TZ524590 ADR524531:ADV524590 ANN524531:ANR524590 AXJ524531:AXN524590 BHF524531:BHJ524590 BRB524531:BRF524590 CAX524531:CBB524590 CKT524531:CKX524590 CUP524531:CUT524590 DEL524531:DEP524590 DOH524531:DOL524590 DYD524531:DYH524590 EHZ524531:EID524590 ERV524531:ERZ524590 FBR524531:FBV524590 FLN524531:FLR524590 FVJ524531:FVN524590 GFF524531:GFJ524590 GPB524531:GPF524590 GYX524531:GZB524590 HIT524531:HIX524590 HSP524531:HST524590 ICL524531:ICP524590 IMH524531:IML524590 IWD524531:IWH524590 JFZ524531:JGD524590 JPV524531:JPZ524590 JZR524531:JZV524590 KJN524531:KJR524590 KTJ524531:KTN524590 LDF524531:LDJ524590 LNB524531:LNF524590 LWX524531:LXB524590 MGT524531:MGX524590 MQP524531:MQT524590 NAL524531:NAP524590 NKH524531:NKL524590 NUD524531:NUH524590 ODZ524531:OED524590 ONV524531:ONZ524590 OXR524531:OXV524590 PHN524531:PHR524590 PRJ524531:PRN524590 QBF524531:QBJ524590 QLB524531:QLF524590 QUX524531:QVB524590 RET524531:REX524590 ROP524531:ROT524590 RYL524531:RYP524590 SIH524531:SIL524590 SSD524531:SSH524590 TBZ524531:TCD524590 TLV524531:TLZ524590 TVR524531:TVV524590 UFN524531:UFR524590 UPJ524531:UPN524590 UZF524531:UZJ524590 VJB524531:VJF524590 VSX524531:VTB524590 WCT524531:WCX524590 WMP524531:WMT524590 WWL524531:WWP524590 AD590067:AH590126 JZ590067:KD590126 TV590067:TZ590126 ADR590067:ADV590126 ANN590067:ANR590126 AXJ590067:AXN590126 BHF590067:BHJ590126 BRB590067:BRF590126 CAX590067:CBB590126 CKT590067:CKX590126 CUP590067:CUT590126 DEL590067:DEP590126 DOH590067:DOL590126 DYD590067:DYH590126 EHZ590067:EID590126 ERV590067:ERZ590126 FBR590067:FBV590126 FLN590067:FLR590126 FVJ590067:FVN590126 GFF590067:GFJ590126 GPB590067:GPF590126 GYX590067:GZB590126 HIT590067:HIX590126 HSP590067:HST590126 ICL590067:ICP590126 IMH590067:IML590126 IWD590067:IWH590126 JFZ590067:JGD590126 JPV590067:JPZ590126 JZR590067:JZV590126 KJN590067:KJR590126 KTJ590067:KTN590126 LDF590067:LDJ590126 LNB590067:LNF590126 LWX590067:LXB590126 MGT590067:MGX590126 MQP590067:MQT590126 NAL590067:NAP590126 NKH590067:NKL590126 NUD590067:NUH590126 ODZ590067:OED590126 ONV590067:ONZ590126 OXR590067:OXV590126 PHN590067:PHR590126 PRJ590067:PRN590126 QBF590067:QBJ590126 QLB590067:QLF590126 QUX590067:QVB590126 RET590067:REX590126 ROP590067:ROT590126 RYL590067:RYP590126 SIH590067:SIL590126 SSD590067:SSH590126 TBZ590067:TCD590126 TLV590067:TLZ590126 TVR590067:TVV590126 UFN590067:UFR590126 UPJ590067:UPN590126 UZF590067:UZJ590126 VJB590067:VJF590126 VSX590067:VTB590126 WCT590067:WCX590126 WMP590067:WMT590126 WWL590067:WWP590126 AD655603:AH655662 JZ655603:KD655662 TV655603:TZ655662 ADR655603:ADV655662 ANN655603:ANR655662 AXJ655603:AXN655662 BHF655603:BHJ655662 BRB655603:BRF655662 CAX655603:CBB655662 CKT655603:CKX655662 CUP655603:CUT655662 DEL655603:DEP655662 DOH655603:DOL655662 DYD655603:DYH655662 EHZ655603:EID655662 ERV655603:ERZ655662 FBR655603:FBV655662 FLN655603:FLR655662 FVJ655603:FVN655662 GFF655603:GFJ655662 GPB655603:GPF655662 GYX655603:GZB655662 HIT655603:HIX655662 HSP655603:HST655662 ICL655603:ICP655662 IMH655603:IML655662 IWD655603:IWH655662 JFZ655603:JGD655662 JPV655603:JPZ655662 JZR655603:JZV655662 KJN655603:KJR655662 KTJ655603:KTN655662 LDF655603:LDJ655662 LNB655603:LNF655662 LWX655603:LXB655662 MGT655603:MGX655662 MQP655603:MQT655662 NAL655603:NAP655662 NKH655603:NKL655662 NUD655603:NUH655662 ODZ655603:OED655662 ONV655603:ONZ655662 OXR655603:OXV655662 PHN655603:PHR655662 PRJ655603:PRN655662 QBF655603:QBJ655662 QLB655603:QLF655662 QUX655603:QVB655662 RET655603:REX655662 ROP655603:ROT655662 RYL655603:RYP655662 SIH655603:SIL655662 SSD655603:SSH655662 TBZ655603:TCD655662 TLV655603:TLZ655662 TVR655603:TVV655662 UFN655603:UFR655662 UPJ655603:UPN655662 UZF655603:UZJ655662 VJB655603:VJF655662 VSX655603:VTB655662 WCT655603:WCX655662 WMP655603:WMT655662 WWL655603:WWP655662 AD721139:AH721198 JZ721139:KD721198 TV721139:TZ721198 ADR721139:ADV721198 ANN721139:ANR721198 AXJ721139:AXN721198 BHF721139:BHJ721198 BRB721139:BRF721198 CAX721139:CBB721198 CKT721139:CKX721198 CUP721139:CUT721198 DEL721139:DEP721198 DOH721139:DOL721198 DYD721139:DYH721198 EHZ721139:EID721198 ERV721139:ERZ721198 FBR721139:FBV721198 FLN721139:FLR721198 FVJ721139:FVN721198 GFF721139:GFJ721198 GPB721139:GPF721198 GYX721139:GZB721198 HIT721139:HIX721198 HSP721139:HST721198 ICL721139:ICP721198 IMH721139:IML721198 IWD721139:IWH721198 JFZ721139:JGD721198 JPV721139:JPZ721198 JZR721139:JZV721198 KJN721139:KJR721198 KTJ721139:KTN721198 LDF721139:LDJ721198 LNB721139:LNF721198 LWX721139:LXB721198 MGT721139:MGX721198 MQP721139:MQT721198 NAL721139:NAP721198 NKH721139:NKL721198 NUD721139:NUH721198 ODZ721139:OED721198 ONV721139:ONZ721198 OXR721139:OXV721198 PHN721139:PHR721198 PRJ721139:PRN721198 QBF721139:QBJ721198 QLB721139:QLF721198 QUX721139:QVB721198 RET721139:REX721198 ROP721139:ROT721198 RYL721139:RYP721198 SIH721139:SIL721198 SSD721139:SSH721198 TBZ721139:TCD721198 TLV721139:TLZ721198 TVR721139:TVV721198 UFN721139:UFR721198 UPJ721139:UPN721198 UZF721139:UZJ721198 VJB721139:VJF721198 VSX721139:VTB721198 WCT721139:WCX721198 WMP721139:WMT721198 WWL721139:WWP721198 AD786675:AH786734 JZ786675:KD786734 TV786675:TZ786734 ADR786675:ADV786734 ANN786675:ANR786734 AXJ786675:AXN786734 BHF786675:BHJ786734 BRB786675:BRF786734 CAX786675:CBB786734 CKT786675:CKX786734 CUP786675:CUT786734 DEL786675:DEP786734 DOH786675:DOL786734 DYD786675:DYH786734 EHZ786675:EID786734 ERV786675:ERZ786734 FBR786675:FBV786734 FLN786675:FLR786734 FVJ786675:FVN786734 GFF786675:GFJ786734 GPB786675:GPF786734 GYX786675:GZB786734 HIT786675:HIX786734 HSP786675:HST786734 ICL786675:ICP786734 IMH786675:IML786734 IWD786675:IWH786734 JFZ786675:JGD786734 JPV786675:JPZ786734 JZR786675:JZV786734 KJN786675:KJR786734 KTJ786675:KTN786734 LDF786675:LDJ786734 LNB786675:LNF786734 LWX786675:LXB786734 MGT786675:MGX786734 MQP786675:MQT786734 NAL786675:NAP786734 NKH786675:NKL786734 NUD786675:NUH786734 ODZ786675:OED786734 ONV786675:ONZ786734 OXR786675:OXV786734 PHN786675:PHR786734 PRJ786675:PRN786734 QBF786675:QBJ786734 QLB786675:QLF786734 QUX786675:QVB786734 RET786675:REX786734 ROP786675:ROT786734 RYL786675:RYP786734 SIH786675:SIL786734 SSD786675:SSH786734 TBZ786675:TCD786734 TLV786675:TLZ786734 TVR786675:TVV786734 UFN786675:UFR786734 UPJ786675:UPN786734 UZF786675:UZJ786734 VJB786675:VJF786734 VSX786675:VTB786734 WCT786675:WCX786734 WMP786675:WMT786734 WWL786675:WWP786734 AD852211:AH852270 JZ852211:KD852270 TV852211:TZ852270 ADR852211:ADV852270 ANN852211:ANR852270 AXJ852211:AXN852270 BHF852211:BHJ852270 BRB852211:BRF852270 CAX852211:CBB852270 CKT852211:CKX852270 CUP852211:CUT852270 DEL852211:DEP852270 DOH852211:DOL852270 DYD852211:DYH852270 EHZ852211:EID852270 ERV852211:ERZ852270 FBR852211:FBV852270 FLN852211:FLR852270 FVJ852211:FVN852270 GFF852211:GFJ852270 GPB852211:GPF852270 GYX852211:GZB852270 HIT852211:HIX852270 HSP852211:HST852270 ICL852211:ICP852270 IMH852211:IML852270 IWD852211:IWH852270 JFZ852211:JGD852270 JPV852211:JPZ852270 JZR852211:JZV852270 KJN852211:KJR852270 KTJ852211:KTN852270 LDF852211:LDJ852270 LNB852211:LNF852270 LWX852211:LXB852270 MGT852211:MGX852270 MQP852211:MQT852270 NAL852211:NAP852270 NKH852211:NKL852270 NUD852211:NUH852270 ODZ852211:OED852270 ONV852211:ONZ852270 OXR852211:OXV852270 PHN852211:PHR852270 PRJ852211:PRN852270 QBF852211:QBJ852270 QLB852211:QLF852270 QUX852211:QVB852270 RET852211:REX852270 ROP852211:ROT852270 RYL852211:RYP852270 SIH852211:SIL852270 SSD852211:SSH852270 TBZ852211:TCD852270 TLV852211:TLZ852270 TVR852211:TVV852270 UFN852211:UFR852270 UPJ852211:UPN852270 UZF852211:UZJ852270 VJB852211:VJF852270 VSX852211:VTB852270 WCT852211:WCX852270 WMP852211:WMT852270 WWL852211:WWP852270 AD917747:AH917806 JZ917747:KD917806 TV917747:TZ917806 ADR917747:ADV917806 ANN917747:ANR917806 AXJ917747:AXN917806 BHF917747:BHJ917806 BRB917747:BRF917806 CAX917747:CBB917806 CKT917747:CKX917806 CUP917747:CUT917806 DEL917747:DEP917806 DOH917747:DOL917806 DYD917747:DYH917806 EHZ917747:EID917806 ERV917747:ERZ917806 FBR917747:FBV917806 FLN917747:FLR917806 FVJ917747:FVN917806 GFF917747:GFJ917806 GPB917747:GPF917806 GYX917747:GZB917806 HIT917747:HIX917806 HSP917747:HST917806 ICL917747:ICP917806 IMH917747:IML917806 IWD917747:IWH917806 JFZ917747:JGD917806 JPV917747:JPZ917806 JZR917747:JZV917806 KJN917747:KJR917806 KTJ917747:KTN917806 LDF917747:LDJ917806 LNB917747:LNF917806 LWX917747:LXB917806 MGT917747:MGX917806 MQP917747:MQT917806 NAL917747:NAP917806 NKH917747:NKL917806 NUD917747:NUH917806 ODZ917747:OED917806 ONV917747:ONZ917806 OXR917747:OXV917806 PHN917747:PHR917806 PRJ917747:PRN917806 QBF917747:QBJ917806 QLB917747:QLF917806 QUX917747:QVB917806 RET917747:REX917806 ROP917747:ROT917806 RYL917747:RYP917806 SIH917747:SIL917806 SSD917747:SSH917806 TBZ917747:TCD917806 TLV917747:TLZ917806 TVR917747:TVV917806 UFN917747:UFR917806 UPJ917747:UPN917806 UZF917747:UZJ917806 VJB917747:VJF917806 VSX917747:VTB917806 WCT917747:WCX917806 WMP917747:WMT917806 WWL917747:WWP917806 AD983283:AH983342 JZ983283:KD983342 TV983283:TZ983342 ADR983283:ADV983342 ANN983283:ANR983342 AXJ983283:AXN983342 BHF983283:BHJ983342 BRB983283:BRF983342 CAX983283:CBB983342 CKT983283:CKX983342 CUP983283:CUT983342 DEL983283:DEP983342 DOH983283:DOL983342 DYD983283:DYH983342 EHZ983283:EID983342 ERV983283:ERZ983342 FBR983283:FBV983342 FLN983283:FLR983342 FVJ983283:FVN983342 GFF983283:GFJ983342 GPB983283:GPF983342 GYX983283:GZB983342 HIT983283:HIX983342 HSP983283:HST983342 ICL983283:ICP983342 IMH983283:IML983342 IWD983283:IWH983342 JFZ983283:JGD983342 JPV983283:JPZ983342 JZR983283:JZV983342 KJN983283:KJR983342 KTJ983283:KTN983342 LDF983283:LDJ983342 LNB983283:LNF983342 LWX983283:LXB983342 MGT983283:MGX983342 MQP983283:MQT983342 NAL983283:NAP983342 NKH983283:NKL983342 NUD983283:NUH983342 ODZ983283:OED983342 ONV983283:ONZ983342 OXR983283:OXV983342 PHN983283:PHR983342 PRJ983283:PRN983342 QBF983283:QBJ983342 QLB983283:QLF983342 QUX983283:QVB983342 RET983283:REX983342 ROP983283:ROT983342 RYL983283:RYP983342 SIH983283:SIL983342 SSD983283:SSH983342 TBZ983283:TCD983342 TLV983283:TLZ983342 TVR983283:TVV983342 UFN983283:UFR983342 UPJ983283:UPN983342 UZF983283:UZJ983342 VJB983283:VJF983342 VSX983283:VTB983342 WCT983283:WCX983342 WMP983283:WMT983342 WWL983283:WWP983342 AD353:AH412 JZ353:KD412 TV353:TZ412 ADR353:ADV412 ANN353:ANR412 AXJ353:AXN412 BHF353:BHJ412 BRB353:BRF412 CAX353:CBB412 CKT353:CKX412 CUP353:CUT412 DEL353:DEP412 DOH353:DOL412 DYD353:DYH412 EHZ353:EID412 ERV353:ERZ412 FBR353:FBV412 FLN353:FLR412 FVJ353:FVN412 GFF353:GFJ412 GPB353:GPF412 GYX353:GZB412 HIT353:HIX412 HSP353:HST412 ICL353:ICP412 IMH353:IML412 IWD353:IWH412 JFZ353:JGD412 JPV353:JPZ412 JZR353:JZV412 KJN353:KJR412 KTJ353:KTN412 LDF353:LDJ412 LNB353:LNF412 LWX353:LXB412 MGT353:MGX412 MQP353:MQT412 NAL353:NAP412 NKH353:NKL412 NUD353:NUH412 ODZ353:OED412 ONV353:ONZ412 OXR353:OXV412 PHN353:PHR412 PRJ353:PRN412 QBF353:QBJ412 QLB353:QLF412 QUX353:QVB412 RET353:REX412 ROP353:ROT412 RYL353:RYP412 SIH353:SIL412 SSD353:SSH412 TBZ353:TCD412 TLV353:TLZ412 TVR353:TVV412 UFN353:UFR412 UPJ353:UPN412 UZF353:UZJ412 VJB353:VJF412 VSX353:VTB412 WCT353:WCX412 WMP353:WMT412 WWL353:WWP412 AD65889:AH65948 JZ65889:KD65948 TV65889:TZ65948 ADR65889:ADV65948 ANN65889:ANR65948 AXJ65889:AXN65948 BHF65889:BHJ65948 BRB65889:BRF65948 CAX65889:CBB65948 CKT65889:CKX65948 CUP65889:CUT65948 DEL65889:DEP65948 DOH65889:DOL65948 DYD65889:DYH65948 EHZ65889:EID65948 ERV65889:ERZ65948 FBR65889:FBV65948 FLN65889:FLR65948 FVJ65889:FVN65948 GFF65889:GFJ65948 GPB65889:GPF65948 GYX65889:GZB65948 HIT65889:HIX65948 HSP65889:HST65948 ICL65889:ICP65948 IMH65889:IML65948 IWD65889:IWH65948 JFZ65889:JGD65948 JPV65889:JPZ65948 JZR65889:JZV65948 KJN65889:KJR65948 KTJ65889:KTN65948 LDF65889:LDJ65948 LNB65889:LNF65948 LWX65889:LXB65948 MGT65889:MGX65948 MQP65889:MQT65948 NAL65889:NAP65948 NKH65889:NKL65948 NUD65889:NUH65948 ODZ65889:OED65948 ONV65889:ONZ65948 OXR65889:OXV65948 PHN65889:PHR65948 PRJ65889:PRN65948 QBF65889:QBJ65948 QLB65889:QLF65948 QUX65889:QVB65948 RET65889:REX65948 ROP65889:ROT65948 RYL65889:RYP65948 SIH65889:SIL65948 SSD65889:SSH65948 TBZ65889:TCD65948 TLV65889:TLZ65948 TVR65889:TVV65948 UFN65889:UFR65948 UPJ65889:UPN65948 UZF65889:UZJ65948 VJB65889:VJF65948 VSX65889:VTB65948 WCT65889:WCX65948 WMP65889:WMT65948 WWL65889:WWP65948 AD131425:AH131484 JZ131425:KD131484 TV131425:TZ131484 ADR131425:ADV131484 ANN131425:ANR131484 AXJ131425:AXN131484 BHF131425:BHJ131484 BRB131425:BRF131484 CAX131425:CBB131484 CKT131425:CKX131484 CUP131425:CUT131484 DEL131425:DEP131484 DOH131425:DOL131484 DYD131425:DYH131484 EHZ131425:EID131484 ERV131425:ERZ131484 FBR131425:FBV131484 FLN131425:FLR131484 FVJ131425:FVN131484 GFF131425:GFJ131484 GPB131425:GPF131484 GYX131425:GZB131484 HIT131425:HIX131484 HSP131425:HST131484 ICL131425:ICP131484 IMH131425:IML131484 IWD131425:IWH131484 JFZ131425:JGD131484 JPV131425:JPZ131484 JZR131425:JZV131484 KJN131425:KJR131484 KTJ131425:KTN131484 LDF131425:LDJ131484 LNB131425:LNF131484 LWX131425:LXB131484 MGT131425:MGX131484 MQP131425:MQT131484 NAL131425:NAP131484 NKH131425:NKL131484 NUD131425:NUH131484 ODZ131425:OED131484 ONV131425:ONZ131484 OXR131425:OXV131484 PHN131425:PHR131484 PRJ131425:PRN131484 QBF131425:QBJ131484 QLB131425:QLF131484 QUX131425:QVB131484 RET131425:REX131484 ROP131425:ROT131484 RYL131425:RYP131484 SIH131425:SIL131484 SSD131425:SSH131484 TBZ131425:TCD131484 TLV131425:TLZ131484 TVR131425:TVV131484 UFN131425:UFR131484 UPJ131425:UPN131484 UZF131425:UZJ131484 VJB131425:VJF131484 VSX131425:VTB131484 WCT131425:WCX131484 WMP131425:WMT131484 WWL131425:WWP131484 AD196961:AH197020 JZ196961:KD197020 TV196961:TZ197020 ADR196961:ADV197020 ANN196961:ANR197020 AXJ196961:AXN197020 BHF196961:BHJ197020 BRB196961:BRF197020 CAX196961:CBB197020 CKT196961:CKX197020 CUP196961:CUT197020 DEL196961:DEP197020 DOH196961:DOL197020 DYD196961:DYH197020 EHZ196961:EID197020 ERV196961:ERZ197020 FBR196961:FBV197020 FLN196961:FLR197020 FVJ196961:FVN197020 GFF196961:GFJ197020 GPB196961:GPF197020 GYX196961:GZB197020 HIT196961:HIX197020 HSP196961:HST197020 ICL196961:ICP197020 IMH196961:IML197020 IWD196961:IWH197020 JFZ196961:JGD197020 JPV196961:JPZ197020 JZR196961:JZV197020 KJN196961:KJR197020 KTJ196961:KTN197020 LDF196961:LDJ197020 LNB196961:LNF197020 LWX196961:LXB197020 MGT196961:MGX197020 MQP196961:MQT197020 NAL196961:NAP197020 NKH196961:NKL197020 NUD196961:NUH197020 ODZ196961:OED197020 ONV196961:ONZ197020 OXR196961:OXV197020 PHN196961:PHR197020 PRJ196961:PRN197020 QBF196961:QBJ197020 QLB196961:QLF197020 QUX196961:QVB197020 RET196961:REX197020 ROP196961:ROT197020 RYL196961:RYP197020 SIH196961:SIL197020 SSD196961:SSH197020 TBZ196961:TCD197020 TLV196961:TLZ197020 TVR196961:TVV197020 UFN196961:UFR197020 UPJ196961:UPN197020 UZF196961:UZJ197020 VJB196961:VJF197020 VSX196961:VTB197020 WCT196961:WCX197020 WMP196961:WMT197020 WWL196961:WWP197020 AD262497:AH262556 JZ262497:KD262556 TV262497:TZ262556 ADR262497:ADV262556 ANN262497:ANR262556 AXJ262497:AXN262556 BHF262497:BHJ262556 BRB262497:BRF262556 CAX262497:CBB262556 CKT262497:CKX262556 CUP262497:CUT262556 DEL262497:DEP262556 DOH262497:DOL262556 DYD262497:DYH262556 EHZ262497:EID262556 ERV262497:ERZ262556 FBR262497:FBV262556 FLN262497:FLR262556 FVJ262497:FVN262556 GFF262497:GFJ262556 GPB262497:GPF262556 GYX262497:GZB262556 HIT262497:HIX262556 HSP262497:HST262556 ICL262497:ICP262556 IMH262497:IML262556 IWD262497:IWH262556 JFZ262497:JGD262556 JPV262497:JPZ262556 JZR262497:JZV262556 KJN262497:KJR262556 KTJ262497:KTN262556 LDF262497:LDJ262556 LNB262497:LNF262556 LWX262497:LXB262556 MGT262497:MGX262556 MQP262497:MQT262556 NAL262497:NAP262556 NKH262497:NKL262556 NUD262497:NUH262556 ODZ262497:OED262556 ONV262497:ONZ262556 OXR262497:OXV262556 PHN262497:PHR262556 PRJ262497:PRN262556 QBF262497:QBJ262556 QLB262497:QLF262556 QUX262497:QVB262556 RET262497:REX262556 ROP262497:ROT262556 RYL262497:RYP262556 SIH262497:SIL262556 SSD262497:SSH262556 TBZ262497:TCD262556 TLV262497:TLZ262556 TVR262497:TVV262556 UFN262497:UFR262556 UPJ262497:UPN262556 UZF262497:UZJ262556 VJB262497:VJF262556 VSX262497:VTB262556 WCT262497:WCX262556 WMP262497:WMT262556 WWL262497:WWP262556 AD328033:AH328092 JZ328033:KD328092 TV328033:TZ328092 ADR328033:ADV328092 ANN328033:ANR328092 AXJ328033:AXN328092 BHF328033:BHJ328092 BRB328033:BRF328092 CAX328033:CBB328092 CKT328033:CKX328092 CUP328033:CUT328092 DEL328033:DEP328092 DOH328033:DOL328092 DYD328033:DYH328092 EHZ328033:EID328092 ERV328033:ERZ328092 FBR328033:FBV328092 FLN328033:FLR328092 FVJ328033:FVN328092 GFF328033:GFJ328092 GPB328033:GPF328092 GYX328033:GZB328092 HIT328033:HIX328092 HSP328033:HST328092 ICL328033:ICP328092 IMH328033:IML328092 IWD328033:IWH328092 JFZ328033:JGD328092 JPV328033:JPZ328092 JZR328033:JZV328092 KJN328033:KJR328092 KTJ328033:KTN328092 LDF328033:LDJ328092 LNB328033:LNF328092 LWX328033:LXB328092 MGT328033:MGX328092 MQP328033:MQT328092 NAL328033:NAP328092 NKH328033:NKL328092 NUD328033:NUH328092 ODZ328033:OED328092 ONV328033:ONZ328092 OXR328033:OXV328092 PHN328033:PHR328092 PRJ328033:PRN328092 QBF328033:QBJ328092 QLB328033:QLF328092 QUX328033:QVB328092 RET328033:REX328092 ROP328033:ROT328092 RYL328033:RYP328092 SIH328033:SIL328092 SSD328033:SSH328092 TBZ328033:TCD328092 TLV328033:TLZ328092 TVR328033:TVV328092 UFN328033:UFR328092 UPJ328033:UPN328092 UZF328033:UZJ328092 VJB328033:VJF328092 VSX328033:VTB328092 WCT328033:WCX328092 WMP328033:WMT328092 WWL328033:WWP328092 AD393569:AH393628 JZ393569:KD393628 TV393569:TZ393628 ADR393569:ADV393628 ANN393569:ANR393628 AXJ393569:AXN393628 BHF393569:BHJ393628 BRB393569:BRF393628 CAX393569:CBB393628 CKT393569:CKX393628 CUP393569:CUT393628 DEL393569:DEP393628 DOH393569:DOL393628 DYD393569:DYH393628 EHZ393569:EID393628 ERV393569:ERZ393628 FBR393569:FBV393628 FLN393569:FLR393628 FVJ393569:FVN393628 GFF393569:GFJ393628 GPB393569:GPF393628 GYX393569:GZB393628 HIT393569:HIX393628 HSP393569:HST393628 ICL393569:ICP393628 IMH393569:IML393628 IWD393569:IWH393628 JFZ393569:JGD393628 JPV393569:JPZ393628 JZR393569:JZV393628 KJN393569:KJR393628 KTJ393569:KTN393628 LDF393569:LDJ393628 LNB393569:LNF393628 LWX393569:LXB393628 MGT393569:MGX393628 MQP393569:MQT393628 NAL393569:NAP393628 NKH393569:NKL393628 NUD393569:NUH393628 ODZ393569:OED393628 ONV393569:ONZ393628 OXR393569:OXV393628 PHN393569:PHR393628 PRJ393569:PRN393628 QBF393569:QBJ393628 QLB393569:QLF393628 QUX393569:QVB393628 RET393569:REX393628 ROP393569:ROT393628 RYL393569:RYP393628 SIH393569:SIL393628 SSD393569:SSH393628 TBZ393569:TCD393628 TLV393569:TLZ393628 TVR393569:TVV393628 UFN393569:UFR393628 UPJ393569:UPN393628 UZF393569:UZJ393628 VJB393569:VJF393628 VSX393569:VTB393628 WCT393569:WCX393628 WMP393569:WMT393628 WWL393569:WWP393628 AD459105:AH459164 JZ459105:KD459164 TV459105:TZ459164 ADR459105:ADV459164 ANN459105:ANR459164 AXJ459105:AXN459164 BHF459105:BHJ459164 BRB459105:BRF459164 CAX459105:CBB459164 CKT459105:CKX459164 CUP459105:CUT459164 DEL459105:DEP459164 DOH459105:DOL459164 DYD459105:DYH459164 EHZ459105:EID459164 ERV459105:ERZ459164 FBR459105:FBV459164 FLN459105:FLR459164 FVJ459105:FVN459164 GFF459105:GFJ459164 GPB459105:GPF459164 GYX459105:GZB459164 HIT459105:HIX459164 HSP459105:HST459164 ICL459105:ICP459164 IMH459105:IML459164 IWD459105:IWH459164 JFZ459105:JGD459164 JPV459105:JPZ459164 JZR459105:JZV459164 KJN459105:KJR459164 KTJ459105:KTN459164 LDF459105:LDJ459164 LNB459105:LNF459164 LWX459105:LXB459164 MGT459105:MGX459164 MQP459105:MQT459164 NAL459105:NAP459164 NKH459105:NKL459164 NUD459105:NUH459164 ODZ459105:OED459164 ONV459105:ONZ459164 OXR459105:OXV459164 PHN459105:PHR459164 PRJ459105:PRN459164 QBF459105:QBJ459164 QLB459105:QLF459164 QUX459105:QVB459164 RET459105:REX459164 ROP459105:ROT459164 RYL459105:RYP459164 SIH459105:SIL459164 SSD459105:SSH459164 TBZ459105:TCD459164 TLV459105:TLZ459164 TVR459105:TVV459164 UFN459105:UFR459164 UPJ459105:UPN459164 UZF459105:UZJ459164 VJB459105:VJF459164 VSX459105:VTB459164 WCT459105:WCX459164 WMP459105:WMT459164 WWL459105:WWP459164 AD524641:AH524700 JZ524641:KD524700 TV524641:TZ524700 ADR524641:ADV524700 ANN524641:ANR524700 AXJ524641:AXN524700 BHF524641:BHJ524700 BRB524641:BRF524700 CAX524641:CBB524700 CKT524641:CKX524700 CUP524641:CUT524700 DEL524641:DEP524700 DOH524641:DOL524700 DYD524641:DYH524700 EHZ524641:EID524700 ERV524641:ERZ524700 FBR524641:FBV524700 FLN524641:FLR524700 FVJ524641:FVN524700 GFF524641:GFJ524700 GPB524641:GPF524700 GYX524641:GZB524700 HIT524641:HIX524700 HSP524641:HST524700 ICL524641:ICP524700 IMH524641:IML524700 IWD524641:IWH524700 JFZ524641:JGD524700 JPV524641:JPZ524700 JZR524641:JZV524700 KJN524641:KJR524700 KTJ524641:KTN524700 LDF524641:LDJ524700 LNB524641:LNF524700 LWX524641:LXB524700 MGT524641:MGX524700 MQP524641:MQT524700 NAL524641:NAP524700 NKH524641:NKL524700 NUD524641:NUH524700 ODZ524641:OED524700 ONV524641:ONZ524700 OXR524641:OXV524700 PHN524641:PHR524700 PRJ524641:PRN524700 QBF524641:QBJ524700 QLB524641:QLF524700 QUX524641:QVB524700 RET524641:REX524700 ROP524641:ROT524700 RYL524641:RYP524700 SIH524641:SIL524700 SSD524641:SSH524700 TBZ524641:TCD524700 TLV524641:TLZ524700 TVR524641:TVV524700 UFN524641:UFR524700 UPJ524641:UPN524700 UZF524641:UZJ524700 VJB524641:VJF524700 VSX524641:VTB524700 WCT524641:WCX524700 WMP524641:WMT524700 WWL524641:WWP524700 AD590177:AH590236 JZ590177:KD590236 TV590177:TZ590236 ADR590177:ADV590236 ANN590177:ANR590236 AXJ590177:AXN590236 BHF590177:BHJ590236 BRB590177:BRF590236 CAX590177:CBB590236 CKT590177:CKX590236 CUP590177:CUT590236 DEL590177:DEP590236 DOH590177:DOL590236 DYD590177:DYH590236 EHZ590177:EID590236 ERV590177:ERZ590236 FBR590177:FBV590236 FLN590177:FLR590236 FVJ590177:FVN590236 GFF590177:GFJ590236 GPB590177:GPF590236 GYX590177:GZB590236 HIT590177:HIX590236 HSP590177:HST590236 ICL590177:ICP590236 IMH590177:IML590236 IWD590177:IWH590236 JFZ590177:JGD590236 JPV590177:JPZ590236 JZR590177:JZV590236 KJN590177:KJR590236 KTJ590177:KTN590236 LDF590177:LDJ590236 LNB590177:LNF590236 LWX590177:LXB590236 MGT590177:MGX590236 MQP590177:MQT590236 NAL590177:NAP590236 NKH590177:NKL590236 NUD590177:NUH590236 ODZ590177:OED590236 ONV590177:ONZ590236 OXR590177:OXV590236 PHN590177:PHR590236 PRJ590177:PRN590236 QBF590177:QBJ590236 QLB590177:QLF590236 QUX590177:QVB590236 RET590177:REX590236 ROP590177:ROT590236 RYL590177:RYP590236 SIH590177:SIL590236 SSD590177:SSH590236 TBZ590177:TCD590236 TLV590177:TLZ590236 TVR590177:TVV590236 UFN590177:UFR590236 UPJ590177:UPN590236 UZF590177:UZJ590236 VJB590177:VJF590236 VSX590177:VTB590236 WCT590177:WCX590236 WMP590177:WMT590236 WWL590177:WWP590236 AD655713:AH655772 JZ655713:KD655772 TV655713:TZ655772 ADR655713:ADV655772 ANN655713:ANR655772 AXJ655713:AXN655772 BHF655713:BHJ655772 BRB655713:BRF655772 CAX655713:CBB655772 CKT655713:CKX655772 CUP655713:CUT655772 DEL655713:DEP655772 DOH655713:DOL655772 DYD655713:DYH655772 EHZ655713:EID655772 ERV655713:ERZ655772 FBR655713:FBV655772 FLN655713:FLR655772 FVJ655713:FVN655772 GFF655713:GFJ655772 GPB655713:GPF655772 GYX655713:GZB655772 HIT655713:HIX655772 HSP655713:HST655772 ICL655713:ICP655772 IMH655713:IML655772 IWD655713:IWH655772 JFZ655713:JGD655772 JPV655713:JPZ655772 JZR655713:JZV655772 KJN655713:KJR655772 KTJ655713:KTN655772 LDF655713:LDJ655772 LNB655713:LNF655772 LWX655713:LXB655772 MGT655713:MGX655772 MQP655713:MQT655772 NAL655713:NAP655772 NKH655713:NKL655772 NUD655713:NUH655772 ODZ655713:OED655772 ONV655713:ONZ655772 OXR655713:OXV655772 PHN655713:PHR655772 PRJ655713:PRN655772 QBF655713:QBJ655772 QLB655713:QLF655772 QUX655713:QVB655772 RET655713:REX655772 ROP655713:ROT655772 RYL655713:RYP655772 SIH655713:SIL655772 SSD655713:SSH655772 TBZ655713:TCD655772 TLV655713:TLZ655772 TVR655713:TVV655772 UFN655713:UFR655772 UPJ655713:UPN655772 UZF655713:UZJ655772 VJB655713:VJF655772 VSX655713:VTB655772 WCT655713:WCX655772 WMP655713:WMT655772 WWL655713:WWP655772 AD721249:AH721308 JZ721249:KD721308 TV721249:TZ721308 ADR721249:ADV721308 ANN721249:ANR721308 AXJ721249:AXN721308 BHF721249:BHJ721308 BRB721249:BRF721308 CAX721249:CBB721308 CKT721249:CKX721308 CUP721249:CUT721308 DEL721249:DEP721308 DOH721249:DOL721308 DYD721249:DYH721308 EHZ721249:EID721308 ERV721249:ERZ721308 FBR721249:FBV721308 FLN721249:FLR721308 FVJ721249:FVN721308 GFF721249:GFJ721308 GPB721249:GPF721308 GYX721249:GZB721308 HIT721249:HIX721308 HSP721249:HST721308 ICL721249:ICP721308 IMH721249:IML721308 IWD721249:IWH721308 JFZ721249:JGD721308 JPV721249:JPZ721308 JZR721249:JZV721308 KJN721249:KJR721308 KTJ721249:KTN721308 LDF721249:LDJ721308 LNB721249:LNF721308 LWX721249:LXB721308 MGT721249:MGX721308 MQP721249:MQT721308 NAL721249:NAP721308 NKH721249:NKL721308 NUD721249:NUH721308 ODZ721249:OED721308 ONV721249:ONZ721308 OXR721249:OXV721308 PHN721249:PHR721308 PRJ721249:PRN721308 QBF721249:QBJ721308 QLB721249:QLF721308 QUX721249:QVB721308 RET721249:REX721308 ROP721249:ROT721308 RYL721249:RYP721308 SIH721249:SIL721308 SSD721249:SSH721308 TBZ721249:TCD721308 TLV721249:TLZ721308 TVR721249:TVV721308 UFN721249:UFR721308 UPJ721249:UPN721308 UZF721249:UZJ721308 VJB721249:VJF721308 VSX721249:VTB721308 WCT721249:WCX721308 WMP721249:WMT721308 WWL721249:WWP721308 AD786785:AH786844 JZ786785:KD786844 TV786785:TZ786844 ADR786785:ADV786844 ANN786785:ANR786844 AXJ786785:AXN786844 BHF786785:BHJ786844 BRB786785:BRF786844 CAX786785:CBB786844 CKT786785:CKX786844 CUP786785:CUT786844 DEL786785:DEP786844 DOH786785:DOL786844 DYD786785:DYH786844 EHZ786785:EID786844 ERV786785:ERZ786844 FBR786785:FBV786844 FLN786785:FLR786844 FVJ786785:FVN786844 GFF786785:GFJ786844 GPB786785:GPF786844 GYX786785:GZB786844 HIT786785:HIX786844 HSP786785:HST786844 ICL786785:ICP786844 IMH786785:IML786844 IWD786785:IWH786844 JFZ786785:JGD786844 JPV786785:JPZ786844 JZR786785:JZV786844 KJN786785:KJR786844 KTJ786785:KTN786844 LDF786785:LDJ786844 LNB786785:LNF786844 LWX786785:LXB786844 MGT786785:MGX786844 MQP786785:MQT786844 NAL786785:NAP786844 NKH786785:NKL786844 NUD786785:NUH786844 ODZ786785:OED786844 ONV786785:ONZ786844 OXR786785:OXV786844 PHN786785:PHR786844 PRJ786785:PRN786844 QBF786785:QBJ786844 QLB786785:QLF786844 QUX786785:QVB786844 RET786785:REX786844 ROP786785:ROT786844 RYL786785:RYP786844 SIH786785:SIL786844 SSD786785:SSH786844 TBZ786785:TCD786844 TLV786785:TLZ786844 TVR786785:TVV786844 UFN786785:UFR786844 UPJ786785:UPN786844 UZF786785:UZJ786844 VJB786785:VJF786844 VSX786785:VTB786844 WCT786785:WCX786844 WMP786785:WMT786844 WWL786785:WWP786844 AD852321:AH852380 JZ852321:KD852380 TV852321:TZ852380 ADR852321:ADV852380 ANN852321:ANR852380 AXJ852321:AXN852380 BHF852321:BHJ852380 BRB852321:BRF852380 CAX852321:CBB852380 CKT852321:CKX852380 CUP852321:CUT852380 DEL852321:DEP852380 DOH852321:DOL852380 DYD852321:DYH852380 EHZ852321:EID852380 ERV852321:ERZ852380 FBR852321:FBV852380 FLN852321:FLR852380 FVJ852321:FVN852380 GFF852321:GFJ852380 GPB852321:GPF852380 GYX852321:GZB852380 HIT852321:HIX852380 HSP852321:HST852380 ICL852321:ICP852380 IMH852321:IML852380 IWD852321:IWH852380 JFZ852321:JGD852380 JPV852321:JPZ852380 JZR852321:JZV852380 KJN852321:KJR852380 KTJ852321:KTN852380 LDF852321:LDJ852380 LNB852321:LNF852380 LWX852321:LXB852380 MGT852321:MGX852380 MQP852321:MQT852380 NAL852321:NAP852380 NKH852321:NKL852380 NUD852321:NUH852380 ODZ852321:OED852380 ONV852321:ONZ852380 OXR852321:OXV852380 PHN852321:PHR852380 PRJ852321:PRN852380 QBF852321:QBJ852380 QLB852321:QLF852380 QUX852321:QVB852380 RET852321:REX852380 ROP852321:ROT852380 RYL852321:RYP852380 SIH852321:SIL852380 SSD852321:SSH852380 TBZ852321:TCD852380 TLV852321:TLZ852380 TVR852321:TVV852380 UFN852321:UFR852380 UPJ852321:UPN852380 UZF852321:UZJ852380 VJB852321:VJF852380 VSX852321:VTB852380 WCT852321:WCX852380 WMP852321:WMT852380 WWL852321:WWP852380 AD917857:AH917916 JZ917857:KD917916 TV917857:TZ917916 ADR917857:ADV917916 ANN917857:ANR917916 AXJ917857:AXN917916 BHF917857:BHJ917916 BRB917857:BRF917916 CAX917857:CBB917916 CKT917857:CKX917916 CUP917857:CUT917916 DEL917857:DEP917916 DOH917857:DOL917916 DYD917857:DYH917916 EHZ917857:EID917916 ERV917857:ERZ917916 FBR917857:FBV917916 FLN917857:FLR917916 FVJ917857:FVN917916 GFF917857:GFJ917916 GPB917857:GPF917916 GYX917857:GZB917916 HIT917857:HIX917916 HSP917857:HST917916 ICL917857:ICP917916 IMH917857:IML917916 IWD917857:IWH917916 JFZ917857:JGD917916 JPV917857:JPZ917916 JZR917857:JZV917916 KJN917857:KJR917916 KTJ917857:KTN917916 LDF917857:LDJ917916 LNB917857:LNF917916 LWX917857:LXB917916 MGT917857:MGX917916 MQP917857:MQT917916 NAL917857:NAP917916 NKH917857:NKL917916 NUD917857:NUH917916 ODZ917857:OED917916 ONV917857:ONZ917916 OXR917857:OXV917916 PHN917857:PHR917916 PRJ917857:PRN917916 QBF917857:QBJ917916 QLB917857:QLF917916 QUX917857:QVB917916 RET917857:REX917916 ROP917857:ROT917916 RYL917857:RYP917916 SIH917857:SIL917916 SSD917857:SSH917916 TBZ917857:TCD917916 TLV917857:TLZ917916 TVR917857:TVV917916 UFN917857:UFR917916 UPJ917857:UPN917916 UZF917857:UZJ917916 VJB917857:VJF917916 VSX917857:VTB917916 WCT917857:WCX917916 WMP917857:WMT917916 WWL917857:WWP917916 AD983393:AH983452 JZ983393:KD983452 TV983393:TZ983452 ADR983393:ADV983452 ANN983393:ANR983452 AXJ983393:AXN983452 BHF983393:BHJ983452 BRB983393:BRF983452 CAX983393:CBB983452 CKT983393:CKX983452 CUP983393:CUT983452 DEL983393:DEP983452 DOH983393:DOL983452 DYD983393:DYH983452 EHZ983393:EID983452 ERV983393:ERZ983452 FBR983393:FBV983452 FLN983393:FLR983452 FVJ983393:FVN983452 GFF983393:GFJ983452 GPB983393:GPF983452 GYX983393:GZB983452 HIT983393:HIX983452 HSP983393:HST983452 ICL983393:ICP983452 IMH983393:IML983452 IWD983393:IWH983452 JFZ983393:JGD983452 JPV983393:JPZ983452 JZR983393:JZV983452 KJN983393:KJR983452 KTJ983393:KTN983452 LDF983393:LDJ983452 LNB983393:LNF983452 LWX983393:LXB983452 MGT983393:MGX983452 MQP983393:MQT983452 NAL983393:NAP983452 NKH983393:NKL983452 NUD983393:NUH983452 ODZ983393:OED983452 ONV983393:ONZ983452 OXR983393:OXV983452 PHN983393:PHR983452 PRJ983393:PRN983452 QBF983393:QBJ983452 QLB983393:QLF983452 QUX983393:QVB983452 RET983393:REX983452 ROP983393:ROT983452 RYL983393:RYP983452 SIH983393:SIL983452 SSD983393:SSH983452 TBZ983393:TCD983452 TLV983393:TLZ983452 TVR983393:TVV983452 UFN983393:UFR983452 UPJ983393:UPN983452 UZF983393:UZJ983452 VJB983393:VJF983452 VSX983393:VTB983452 WCT983393:WCX983452 WMP983393:WMT983452 WWL983393:WWP983452 AD462:AH521 JZ462:KD521 TV462:TZ521 ADR462:ADV521 ANN462:ANR521 AXJ462:AXN521 BHF462:BHJ521 BRB462:BRF521 CAX462:CBB521 CKT462:CKX521 CUP462:CUT521 DEL462:DEP521 DOH462:DOL521 DYD462:DYH521 EHZ462:EID521 ERV462:ERZ521 FBR462:FBV521 FLN462:FLR521 FVJ462:FVN521 GFF462:GFJ521 GPB462:GPF521 GYX462:GZB521 HIT462:HIX521 HSP462:HST521 ICL462:ICP521 IMH462:IML521 IWD462:IWH521 JFZ462:JGD521 JPV462:JPZ521 JZR462:JZV521 KJN462:KJR521 KTJ462:KTN521 LDF462:LDJ521 LNB462:LNF521 LWX462:LXB521 MGT462:MGX521 MQP462:MQT521 NAL462:NAP521 NKH462:NKL521 NUD462:NUH521 ODZ462:OED521 ONV462:ONZ521 OXR462:OXV521 PHN462:PHR521 PRJ462:PRN521 QBF462:QBJ521 QLB462:QLF521 QUX462:QVB521 RET462:REX521 ROP462:ROT521 RYL462:RYP521 SIH462:SIL521 SSD462:SSH521 TBZ462:TCD521 TLV462:TLZ521 TVR462:TVV521 UFN462:UFR521 UPJ462:UPN521 UZF462:UZJ521 VJB462:VJF521 VSX462:VTB521 WCT462:WCX521 WMP462:WMT521 WWL462:WWP521 AD65998:AH66057 JZ65998:KD66057 TV65998:TZ66057 ADR65998:ADV66057 ANN65998:ANR66057 AXJ65998:AXN66057 BHF65998:BHJ66057 BRB65998:BRF66057 CAX65998:CBB66057 CKT65998:CKX66057 CUP65998:CUT66057 DEL65998:DEP66057 DOH65998:DOL66057 DYD65998:DYH66057 EHZ65998:EID66057 ERV65998:ERZ66057 FBR65998:FBV66057 FLN65998:FLR66057 FVJ65998:FVN66057 GFF65998:GFJ66057 GPB65998:GPF66057 GYX65998:GZB66057 HIT65998:HIX66057 HSP65998:HST66057 ICL65998:ICP66057 IMH65998:IML66057 IWD65998:IWH66057 JFZ65998:JGD66057 JPV65998:JPZ66057 JZR65998:JZV66057 KJN65998:KJR66057 KTJ65998:KTN66057 LDF65998:LDJ66057 LNB65998:LNF66057 LWX65998:LXB66057 MGT65998:MGX66057 MQP65998:MQT66057 NAL65998:NAP66057 NKH65998:NKL66057 NUD65998:NUH66057 ODZ65998:OED66057 ONV65998:ONZ66057 OXR65998:OXV66057 PHN65998:PHR66057 PRJ65998:PRN66057 QBF65998:QBJ66057 QLB65998:QLF66057 QUX65998:QVB66057 RET65998:REX66057 ROP65998:ROT66057 RYL65998:RYP66057 SIH65998:SIL66057 SSD65998:SSH66057 TBZ65998:TCD66057 TLV65998:TLZ66057 TVR65998:TVV66057 UFN65998:UFR66057 UPJ65998:UPN66057 UZF65998:UZJ66057 VJB65998:VJF66057 VSX65998:VTB66057 WCT65998:WCX66057 WMP65998:WMT66057 WWL65998:WWP66057 AD131534:AH131593 JZ131534:KD131593 TV131534:TZ131593 ADR131534:ADV131593 ANN131534:ANR131593 AXJ131534:AXN131593 BHF131534:BHJ131593 BRB131534:BRF131593 CAX131534:CBB131593 CKT131534:CKX131593 CUP131534:CUT131593 DEL131534:DEP131593 DOH131534:DOL131593 DYD131534:DYH131593 EHZ131534:EID131593 ERV131534:ERZ131593 FBR131534:FBV131593 FLN131534:FLR131593 FVJ131534:FVN131593 GFF131534:GFJ131593 GPB131534:GPF131593 GYX131534:GZB131593 HIT131534:HIX131593 HSP131534:HST131593 ICL131534:ICP131593 IMH131534:IML131593 IWD131534:IWH131593 JFZ131534:JGD131593 JPV131534:JPZ131593 JZR131534:JZV131593 KJN131534:KJR131593 KTJ131534:KTN131593 LDF131534:LDJ131593 LNB131534:LNF131593 LWX131534:LXB131593 MGT131534:MGX131593 MQP131534:MQT131593 NAL131534:NAP131593 NKH131534:NKL131593 NUD131534:NUH131593 ODZ131534:OED131593 ONV131534:ONZ131593 OXR131534:OXV131593 PHN131534:PHR131593 PRJ131534:PRN131593 QBF131534:QBJ131593 QLB131534:QLF131593 QUX131534:QVB131593 RET131534:REX131593 ROP131534:ROT131593 RYL131534:RYP131593 SIH131534:SIL131593 SSD131534:SSH131593 TBZ131534:TCD131593 TLV131534:TLZ131593 TVR131534:TVV131593 UFN131534:UFR131593 UPJ131534:UPN131593 UZF131534:UZJ131593 VJB131534:VJF131593 VSX131534:VTB131593 WCT131534:WCX131593 WMP131534:WMT131593 WWL131534:WWP131593 AD197070:AH197129 JZ197070:KD197129 TV197070:TZ197129 ADR197070:ADV197129 ANN197070:ANR197129 AXJ197070:AXN197129 BHF197070:BHJ197129 BRB197070:BRF197129 CAX197070:CBB197129 CKT197070:CKX197129 CUP197070:CUT197129 DEL197070:DEP197129 DOH197070:DOL197129 DYD197070:DYH197129 EHZ197070:EID197129 ERV197070:ERZ197129 FBR197070:FBV197129 FLN197070:FLR197129 FVJ197070:FVN197129 GFF197070:GFJ197129 GPB197070:GPF197129 GYX197070:GZB197129 HIT197070:HIX197129 HSP197070:HST197129 ICL197070:ICP197129 IMH197070:IML197129 IWD197070:IWH197129 JFZ197070:JGD197129 JPV197070:JPZ197129 JZR197070:JZV197129 KJN197070:KJR197129 KTJ197070:KTN197129 LDF197070:LDJ197129 LNB197070:LNF197129 LWX197070:LXB197129 MGT197070:MGX197129 MQP197070:MQT197129 NAL197070:NAP197129 NKH197070:NKL197129 NUD197070:NUH197129 ODZ197070:OED197129 ONV197070:ONZ197129 OXR197070:OXV197129 PHN197070:PHR197129 PRJ197070:PRN197129 QBF197070:QBJ197129 QLB197070:QLF197129 QUX197070:QVB197129 RET197070:REX197129 ROP197070:ROT197129 RYL197070:RYP197129 SIH197070:SIL197129 SSD197070:SSH197129 TBZ197070:TCD197129 TLV197070:TLZ197129 TVR197070:TVV197129 UFN197070:UFR197129 UPJ197070:UPN197129 UZF197070:UZJ197129 VJB197070:VJF197129 VSX197070:VTB197129 WCT197070:WCX197129 WMP197070:WMT197129 WWL197070:WWP197129 AD262606:AH262665 JZ262606:KD262665 TV262606:TZ262665 ADR262606:ADV262665 ANN262606:ANR262665 AXJ262606:AXN262665 BHF262606:BHJ262665 BRB262606:BRF262665 CAX262606:CBB262665 CKT262606:CKX262665 CUP262606:CUT262665 DEL262606:DEP262665 DOH262606:DOL262665 DYD262606:DYH262665 EHZ262606:EID262665 ERV262606:ERZ262665 FBR262606:FBV262665 FLN262606:FLR262665 FVJ262606:FVN262665 GFF262606:GFJ262665 GPB262606:GPF262665 GYX262606:GZB262665 HIT262606:HIX262665 HSP262606:HST262665 ICL262606:ICP262665 IMH262606:IML262665 IWD262606:IWH262665 JFZ262606:JGD262665 JPV262606:JPZ262665 JZR262606:JZV262665 KJN262606:KJR262665 KTJ262606:KTN262665 LDF262606:LDJ262665 LNB262606:LNF262665 LWX262606:LXB262665 MGT262606:MGX262665 MQP262606:MQT262665 NAL262606:NAP262665 NKH262606:NKL262665 NUD262606:NUH262665 ODZ262606:OED262665 ONV262606:ONZ262665 OXR262606:OXV262665 PHN262606:PHR262665 PRJ262606:PRN262665 QBF262606:QBJ262665 QLB262606:QLF262665 QUX262606:QVB262665 RET262606:REX262665 ROP262606:ROT262665 RYL262606:RYP262665 SIH262606:SIL262665 SSD262606:SSH262665 TBZ262606:TCD262665 TLV262606:TLZ262665 TVR262606:TVV262665 UFN262606:UFR262665 UPJ262606:UPN262665 UZF262606:UZJ262665 VJB262606:VJF262665 VSX262606:VTB262665 WCT262606:WCX262665 WMP262606:WMT262665 WWL262606:WWP262665 AD328142:AH328201 JZ328142:KD328201 TV328142:TZ328201 ADR328142:ADV328201 ANN328142:ANR328201 AXJ328142:AXN328201 BHF328142:BHJ328201 BRB328142:BRF328201 CAX328142:CBB328201 CKT328142:CKX328201 CUP328142:CUT328201 DEL328142:DEP328201 DOH328142:DOL328201 DYD328142:DYH328201 EHZ328142:EID328201 ERV328142:ERZ328201 FBR328142:FBV328201 FLN328142:FLR328201 FVJ328142:FVN328201 GFF328142:GFJ328201 GPB328142:GPF328201 GYX328142:GZB328201 HIT328142:HIX328201 HSP328142:HST328201 ICL328142:ICP328201 IMH328142:IML328201 IWD328142:IWH328201 JFZ328142:JGD328201 JPV328142:JPZ328201 JZR328142:JZV328201 KJN328142:KJR328201 KTJ328142:KTN328201 LDF328142:LDJ328201 LNB328142:LNF328201 LWX328142:LXB328201 MGT328142:MGX328201 MQP328142:MQT328201 NAL328142:NAP328201 NKH328142:NKL328201 NUD328142:NUH328201 ODZ328142:OED328201 ONV328142:ONZ328201 OXR328142:OXV328201 PHN328142:PHR328201 PRJ328142:PRN328201 QBF328142:QBJ328201 QLB328142:QLF328201 QUX328142:QVB328201 RET328142:REX328201 ROP328142:ROT328201 RYL328142:RYP328201 SIH328142:SIL328201 SSD328142:SSH328201 TBZ328142:TCD328201 TLV328142:TLZ328201 TVR328142:TVV328201 UFN328142:UFR328201 UPJ328142:UPN328201 UZF328142:UZJ328201 VJB328142:VJF328201 VSX328142:VTB328201 WCT328142:WCX328201 WMP328142:WMT328201 WWL328142:WWP328201 AD393678:AH393737 JZ393678:KD393737 TV393678:TZ393737 ADR393678:ADV393737 ANN393678:ANR393737 AXJ393678:AXN393737 BHF393678:BHJ393737 BRB393678:BRF393737 CAX393678:CBB393737 CKT393678:CKX393737 CUP393678:CUT393737 DEL393678:DEP393737 DOH393678:DOL393737 DYD393678:DYH393737 EHZ393678:EID393737 ERV393678:ERZ393737 FBR393678:FBV393737 FLN393678:FLR393737 FVJ393678:FVN393737 GFF393678:GFJ393737 GPB393678:GPF393737 GYX393678:GZB393737 HIT393678:HIX393737 HSP393678:HST393737 ICL393678:ICP393737 IMH393678:IML393737 IWD393678:IWH393737 JFZ393678:JGD393737 JPV393678:JPZ393737 JZR393678:JZV393737 KJN393678:KJR393737 KTJ393678:KTN393737 LDF393678:LDJ393737 LNB393678:LNF393737 LWX393678:LXB393737 MGT393678:MGX393737 MQP393678:MQT393737 NAL393678:NAP393737 NKH393678:NKL393737 NUD393678:NUH393737 ODZ393678:OED393737 ONV393678:ONZ393737 OXR393678:OXV393737 PHN393678:PHR393737 PRJ393678:PRN393737 QBF393678:QBJ393737 QLB393678:QLF393737 QUX393678:QVB393737 RET393678:REX393737 ROP393678:ROT393737 RYL393678:RYP393737 SIH393678:SIL393737 SSD393678:SSH393737 TBZ393678:TCD393737 TLV393678:TLZ393737 TVR393678:TVV393737 UFN393678:UFR393737 UPJ393678:UPN393737 UZF393678:UZJ393737 VJB393678:VJF393737 VSX393678:VTB393737 WCT393678:WCX393737 WMP393678:WMT393737 WWL393678:WWP393737 AD459214:AH459273 JZ459214:KD459273 TV459214:TZ459273 ADR459214:ADV459273 ANN459214:ANR459273 AXJ459214:AXN459273 BHF459214:BHJ459273 BRB459214:BRF459273 CAX459214:CBB459273 CKT459214:CKX459273 CUP459214:CUT459273 DEL459214:DEP459273 DOH459214:DOL459273 DYD459214:DYH459273 EHZ459214:EID459273 ERV459214:ERZ459273 FBR459214:FBV459273 FLN459214:FLR459273 FVJ459214:FVN459273 GFF459214:GFJ459273 GPB459214:GPF459273 GYX459214:GZB459273 HIT459214:HIX459273 HSP459214:HST459273 ICL459214:ICP459273 IMH459214:IML459273 IWD459214:IWH459273 JFZ459214:JGD459273 JPV459214:JPZ459273 JZR459214:JZV459273 KJN459214:KJR459273 KTJ459214:KTN459273 LDF459214:LDJ459273 LNB459214:LNF459273 LWX459214:LXB459273 MGT459214:MGX459273 MQP459214:MQT459273 NAL459214:NAP459273 NKH459214:NKL459273 NUD459214:NUH459273 ODZ459214:OED459273 ONV459214:ONZ459273 OXR459214:OXV459273 PHN459214:PHR459273 PRJ459214:PRN459273 QBF459214:QBJ459273 QLB459214:QLF459273 QUX459214:QVB459273 RET459214:REX459273 ROP459214:ROT459273 RYL459214:RYP459273 SIH459214:SIL459273 SSD459214:SSH459273 TBZ459214:TCD459273 TLV459214:TLZ459273 TVR459214:TVV459273 UFN459214:UFR459273 UPJ459214:UPN459273 UZF459214:UZJ459273 VJB459214:VJF459273 VSX459214:VTB459273 WCT459214:WCX459273 WMP459214:WMT459273 WWL459214:WWP459273 AD524750:AH524809 JZ524750:KD524809 TV524750:TZ524809 ADR524750:ADV524809 ANN524750:ANR524809 AXJ524750:AXN524809 BHF524750:BHJ524809 BRB524750:BRF524809 CAX524750:CBB524809 CKT524750:CKX524809 CUP524750:CUT524809 DEL524750:DEP524809 DOH524750:DOL524809 DYD524750:DYH524809 EHZ524750:EID524809 ERV524750:ERZ524809 FBR524750:FBV524809 FLN524750:FLR524809 FVJ524750:FVN524809 GFF524750:GFJ524809 GPB524750:GPF524809 GYX524750:GZB524809 HIT524750:HIX524809 HSP524750:HST524809 ICL524750:ICP524809 IMH524750:IML524809 IWD524750:IWH524809 JFZ524750:JGD524809 JPV524750:JPZ524809 JZR524750:JZV524809 KJN524750:KJR524809 KTJ524750:KTN524809 LDF524750:LDJ524809 LNB524750:LNF524809 LWX524750:LXB524809 MGT524750:MGX524809 MQP524750:MQT524809 NAL524750:NAP524809 NKH524750:NKL524809 NUD524750:NUH524809 ODZ524750:OED524809 ONV524750:ONZ524809 OXR524750:OXV524809 PHN524750:PHR524809 PRJ524750:PRN524809 QBF524750:QBJ524809 QLB524750:QLF524809 QUX524750:QVB524809 RET524750:REX524809 ROP524750:ROT524809 RYL524750:RYP524809 SIH524750:SIL524809 SSD524750:SSH524809 TBZ524750:TCD524809 TLV524750:TLZ524809 TVR524750:TVV524809 UFN524750:UFR524809 UPJ524750:UPN524809 UZF524750:UZJ524809 VJB524750:VJF524809 VSX524750:VTB524809 WCT524750:WCX524809 WMP524750:WMT524809 WWL524750:WWP524809 AD590286:AH590345 JZ590286:KD590345 TV590286:TZ590345 ADR590286:ADV590345 ANN590286:ANR590345 AXJ590286:AXN590345 BHF590286:BHJ590345 BRB590286:BRF590345 CAX590286:CBB590345 CKT590286:CKX590345 CUP590286:CUT590345 DEL590286:DEP590345 DOH590286:DOL590345 DYD590286:DYH590345 EHZ590286:EID590345 ERV590286:ERZ590345 FBR590286:FBV590345 FLN590286:FLR590345 FVJ590286:FVN590345 GFF590286:GFJ590345 GPB590286:GPF590345 GYX590286:GZB590345 HIT590286:HIX590345 HSP590286:HST590345 ICL590286:ICP590345 IMH590286:IML590345 IWD590286:IWH590345 JFZ590286:JGD590345 JPV590286:JPZ590345 JZR590286:JZV590345 KJN590286:KJR590345 KTJ590286:KTN590345 LDF590286:LDJ590345 LNB590286:LNF590345 LWX590286:LXB590345 MGT590286:MGX590345 MQP590286:MQT590345 NAL590286:NAP590345 NKH590286:NKL590345 NUD590286:NUH590345 ODZ590286:OED590345 ONV590286:ONZ590345 OXR590286:OXV590345 PHN590286:PHR590345 PRJ590286:PRN590345 QBF590286:QBJ590345 QLB590286:QLF590345 QUX590286:QVB590345 RET590286:REX590345 ROP590286:ROT590345 RYL590286:RYP590345 SIH590286:SIL590345 SSD590286:SSH590345 TBZ590286:TCD590345 TLV590286:TLZ590345 TVR590286:TVV590345 UFN590286:UFR590345 UPJ590286:UPN590345 UZF590286:UZJ590345 VJB590286:VJF590345 VSX590286:VTB590345 WCT590286:WCX590345 WMP590286:WMT590345 WWL590286:WWP590345 AD655822:AH655881 JZ655822:KD655881 TV655822:TZ655881 ADR655822:ADV655881 ANN655822:ANR655881 AXJ655822:AXN655881 BHF655822:BHJ655881 BRB655822:BRF655881 CAX655822:CBB655881 CKT655822:CKX655881 CUP655822:CUT655881 DEL655822:DEP655881 DOH655822:DOL655881 DYD655822:DYH655881 EHZ655822:EID655881 ERV655822:ERZ655881 FBR655822:FBV655881 FLN655822:FLR655881 FVJ655822:FVN655881 GFF655822:GFJ655881 GPB655822:GPF655881 GYX655822:GZB655881 HIT655822:HIX655881 HSP655822:HST655881 ICL655822:ICP655881 IMH655822:IML655881 IWD655822:IWH655881 JFZ655822:JGD655881 JPV655822:JPZ655881 JZR655822:JZV655881 KJN655822:KJR655881 KTJ655822:KTN655881 LDF655822:LDJ655881 LNB655822:LNF655881 LWX655822:LXB655881 MGT655822:MGX655881 MQP655822:MQT655881 NAL655822:NAP655881 NKH655822:NKL655881 NUD655822:NUH655881 ODZ655822:OED655881 ONV655822:ONZ655881 OXR655822:OXV655881 PHN655822:PHR655881 PRJ655822:PRN655881 QBF655822:QBJ655881 QLB655822:QLF655881 QUX655822:QVB655881 RET655822:REX655881 ROP655822:ROT655881 RYL655822:RYP655881 SIH655822:SIL655881 SSD655822:SSH655881 TBZ655822:TCD655881 TLV655822:TLZ655881 TVR655822:TVV655881 UFN655822:UFR655881 UPJ655822:UPN655881 UZF655822:UZJ655881 VJB655822:VJF655881 VSX655822:VTB655881 WCT655822:WCX655881 WMP655822:WMT655881 WWL655822:WWP655881 AD721358:AH721417 JZ721358:KD721417 TV721358:TZ721417 ADR721358:ADV721417 ANN721358:ANR721417 AXJ721358:AXN721417 BHF721358:BHJ721417 BRB721358:BRF721417 CAX721358:CBB721417 CKT721358:CKX721417 CUP721358:CUT721417 DEL721358:DEP721417 DOH721358:DOL721417 DYD721358:DYH721417 EHZ721358:EID721417 ERV721358:ERZ721417 FBR721358:FBV721417 FLN721358:FLR721417 FVJ721358:FVN721417 GFF721358:GFJ721417 GPB721358:GPF721417 GYX721358:GZB721417 HIT721358:HIX721417 HSP721358:HST721417 ICL721358:ICP721417 IMH721358:IML721417 IWD721358:IWH721417 JFZ721358:JGD721417 JPV721358:JPZ721417 JZR721358:JZV721417 KJN721358:KJR721417 KTJ721358:KTN721417 LDF721358:LDJ721417 LNB721358:LNF721417 LWX721358:LXB721417 MGT721358:MGX721417 MQP721358:MQT721417 NAL721358:NAP721417 NKH721358:NKL721417 NUD721358:NUH721417 ODZ721358:OED721417 ONV721358:ONZ721417 OXR721358:OXV721417 PHN721358:PHR721417 PRJ721358:PRN721417 QBF721358:QBJ721417 QLB721358:QLF721417 QUX721358:QVB721417 RET721358:REX721417 ROP721358:ROT721417 RYL721358:RYP721417 SIH721358:SIL721417 SSD721358:SSH721417 TBZ721358:TCD721417 TLV721358:TLZ721417 TVR721358:TVV721417 UFN721358:UFR721417 UPJ721358:UPN721417 UZF721358:UZJ721417 VJB721358:VJF721417 VSX721358:VTB721417 WCT721358:WCX721417 WMP721358:WMT721417 WWL721358:WWP721417 AD786894:AH786953 JZ786894:KD786953 TV786894:TZ786953 ADR786894:ADV786953 ANN786894:ANR786953 AXJ786894:AXN786953 BHF786894:BHJ786953 BRB786894:BRF786953 CAX786894:CBB786953 CKT786894:CKX786953 CUP786894:CUT786953 DEL786894:DEP786953 DOH786894:DOL786953 DYD786894:DYH786953 EHZ786894:EID786953 ERV786894:ERZ786953 FBR786894:FBV786953 FLN786894:FLR786953 FVJ786894:FVN786953 GFF786894:GFJ786953 GPB786894:GPF786953 GYX786894:GZB786953 HIT786894:HIX786953 HSP786894:HST786953 ICL786894:ICP786953 IMH786894:IML786953 IWD786894:IWH786953 JFZ786894:JGD786953 JPV786894:JPZ786953 JZR786894:JZV786953 KJN786894:KJR786953 KTJ786894:KTN786953 LDF786894:LDJ786953 LNB786894:LNF786953 LWX786894:LXB786953 MGT786894:MGX786953 MQP786894:MQT786953 NAL786894:NAP786953 NKH786894:NKL786953 NUD786894:NUH786953 ODZ786894:OED786953 ONV786894:ONZ786953 OXR786894:OXV786953 PHN786894:PHR786953 PRJ786894:PRN786953 QBF786894:QBJ786953 QLB786894:QLF786953 QUX786894:QVB786953 RET786894:REX786953 ROP786894:ROT786953 RYL786894:RYP786953 SIH786894:SIL786953 SSD786894:SSH786953 TBZ786894:TCD786953 TLV786894:TLZ786953 TVR786894:TVV786953 UFN786894:UFR786953 UPJ786894:UPN786953 UZF786894:UZJ786953 VJB786894:VJF786953 VSX786894:VTB786953 WCT786894:WCX786953 WMP786894:WMT786953 WWL786894:WWP786953 AD852430:AH852489 JZ852430:KD852489 TV852430:TZ852489 ADR852430:ADV852489 ANN852430:ANR852489 AXJ852430:AXN852489 BHF852430:BHJ852489 BRB852430:BRF852489 CAX852430:CBB852489 CKT852430:CKX852489 CUP852430:CUT852489 DEL852430:DEP852489 DOH852430:DOL852489 DYD852430:DYH852489 EHZ852430:EID852489 ERV852430:ERZ852489 FBR852430:FBV852489 FLN852430:FLR852489 FVJ852430:FVN852489 GFF852430:GFJ852489 GPB852430:GPF852489 GYX852430:GZB852489 HIT852430:HIX852489 HSP852430:HST852489 ICL852430:ICP852489 IMH852430:IML852489 IWD852430:IWH852489 JFZ852430:JGD852489 JPV852430:JPZ852489 JZR852430:JZV852489 KJN852430:KJR852489 KTJ852430:KTN852489 LDF852430:LDJ852489 LNB852430:LNF852489 LWX852430:LXB852489 MGT852430:MGX852489 MQP852430:MQT852489 NAL852430:NAP852489 NKH852430:NKL852489 NUD852430:NUH852489 ODZ852430:OED852489 ONV852430:ONZ852489 OXR852430:OXV852489 PHN852430:PHR852489 PRJ852430:PRN852489 QBF852430:QBJ852489 QLB852430:QLF852489 QUX852430:QVB852489 RET852430:REX852489 ROP852430:ROT852489 RYL852430:RYP852489 SIH852430:SIL852489 SSD852430:SSH852489 TBZ852430:TCD852489 TLV852430:TLZ852489 TVR852430:TVV852489 UFN852430:UFR852489 UPJ852430:UPN852489 UZF852430:UZJ852489 VJB852430:VJF852489 VSX852430:VTB852489 WCT852430:WCX852489 WMP852430:WMT852489 WWL852430:WWP852489 AD917966:AH918025 JZ917966:KD918025 TV917966:TZ918025 ADR917966:ADV918025 ANN917966:ANR918025 AXJ917966:AXN918025 BHF917966:BHJ918025 BRB917966:BRF918025 CAX917966:CBB918025 CKT917966:CKX918025 CUP917966:CUT918025 DEL917966:DEP918025 DOH917966:DOL918025 DYD917966:DYH918025 EHZ917966:EID918025 ERV917966:ERZ918025 FBR917966:FBV918025 FLN917966:FLR918025 FVJ917966:FVN918025 GFF917966:GFJ918025 GPB917966:GPF918025 GYX917966:GZB918025 HIT917966:HIX918025 HSP917966:HST918025 ICL917966:ICP918025 IMH917966:IML918025 IWD917966:IWH918025 JFZ917966:JGD918025 JPV917966:JPZ918025 JZR917966:JZV918025 KJN917966:KJR918025 KTJ917966:KTN918025 LDF917966:LDJ918025 LNB917966:LNF918025 LWX917966:LXB918025 MGT917966:MGX918025 MQP917966:MQT918025 NAL917966:NAP918025 NKH917966:NKL918025 NUD917966:NUH918025 ODZ917966:OED918025 ONV917966:ONZ918025 OXR917966:OXV918025 PHN917966:PHR918025 PRJ917966:PRN918025 QBF917966:QBJ918025 QLB917966:QLF918025 QUX917966:QVB918025 RET917966:REX918025 ROP917966:ROT918025 RYL917966:RYP918025 SIH917966:SIL918025 SSD917966:SSH918025 TBZ917966:TCD918025 TLV917966:TLZ918025 TVR917966:TVV918025 UFN917966:UFR918025 UPJ917966:UPN918025 UZF917966:UZJ918025 VJB917966:VJF918025 VSX917966:VTB918025 WCT917966:WCX918025 WMP917966:WMT918025 WWL917966:WWP918025 AD983502:AH983561 JZ983502:KD983561 TV983502:TZ983561 ADR983502:ADV983561 ANN983502:ANR983561 AXJ983502:AXN983561 BHF983502:BHJ983561 BRB983502:BRF983561 CAX983502:CBB983561 CKT983502:CKX983561 CUP983502:CUT983561 DEL983502:DEP983561 DOH983502:DOL983561 DYD983502:DYH983561 EHZ983502:EID983561 ERV983502:ERZ983561 FBR983502:FBV983561 FLN983502:FLR983561 FVJ983502:FVN983561 GFF983502:GFJ983561 GPB983502:GPF983561 GYX983502:GZB983561 HIT983502:HIX983561 HSP983502:HST983561 ICL983502:ICP983561 IMH983502:IML983561 IWD983502:IWH983561 JFZ983502:JGD983561 JPV983502:JPZ983561 JZR983502:JZV983561 KJN983502:KJR983561 KTJ983502:KTN983561 LDF983502:LDJ983561 LNB983502:LNF983561 LWX983502:LXB983561 MGT983502:MGX983561 MQP983502:MQT983561 NAL983502:NAP983561 NKH983502:NKL983561 NUD983502:NUH983561 ODZ983502:OED983561 ONV983502:ONZ983561 OXR983502:OXV983561 PHN983502:PHR983561 PRJ983502:PRN983561 QBF983502:QBJ983561 QLB983502:QLF983561 QUX983502:QVB983561 RET983502:REX983561 ROP983502:ROT983561 RYL983502:RYP983561 SIH983502:SIL983561 SSD983502:SSH983561 TBZ983502:TCD983561 TLV983502:TLZ983561 TVR983502:TVV983561 UFN983502:UFR983561 UPJ983502:UPN983561 UZF983502:UZJ983561 VJB983502:VJF983561 VSX983502:VTB983561 WCT983502:WCX983561 WMP983502:WMT983561 WWL983502:WWP983561">
      <formula1>"増車,減車,維持"</formula1>
    </dataValidation>
    <dataValidation type="list" allowBlank="1" showInputMessage="1" showErrorMessage="1" sqref="AI27:AM86 KE27:KI86 UA27:UE86 ADW27:AEA86 ANS27:ANW86 AXO27:AXS86 BHK27:BHO86 BRG27:BRK86 CBC27:CBG86 CKY27:CLC86 CUU27:CUY86 DEQ27:DEU86 DOM27:DOQ86 DYI27:DYM86 EIE27:EII86 ESA27:ESE86 FBW27:FCA86 FLS27:FLW86 FVO27:FVS86 GFK27:GFO86 GPG27:GPK86 GZC27:GZG86 HIY27:HJC86 HSU27:HSY86 ICQ27:ICU86 IMM27:IMQ86 IWI27:IWM86 JGE27:JGI86 JQA27:JQE86 JZW27:KAA86 KJS27:KJW86 KTO27:KTS86 LDK27:LDO86 LNG27:LNK86 LXC27:LXG86 MGY27:MHC86 MQU27:MQY86 NAQ27:NAU86 NKM27:NKQ86 NUI27:NUM86 OEE27:OEI86 OOA27:OOE86 OXW27:OYA86 PHS27:PHW86 PRO27:PRS86 QBK27:QBO86 QLG27:QLK86 QVC27:QVG86 REY27:RFC86 ROU27:ROY86 RYQ27:RYU86 SIM27:SIQ86 SSI27:SSM86 TCE27:TCI86 TMA27:TME86 TVW27:TWA86 UFS27:UFW86 UPO27:UPS86 UZK27:UZO86 VJG27:VJK86 VTC27:VTG86 WCY27:WDC86 WMU27:WMY86 WWQ27:WWU86 AI65563:AM65622 KE65563:KI65622 UA65563:UE65622 ADW65563:AEA65622 ANS65563:ANW65622 AXO65563:AXS65622 BHK65563:BHO65622 BRG65563:BRK65622 CBC65563:CBG65622 CKY65563:CLC65622 CUU65563:CUY65622 DEQ65563:DEU65622 DOM65563:DOQ65622 DYI65563:DYM65622 EIE65563:EII65622 ESA65563:ESE65622 FBW65563:FCA65622 FLS65563:FLW65622 FVO65563:FVS65622 GFK65563:GFO65622 GPG65563:GPK65622 GZC65563:GZG65622 HIY65563:HJC65622 HSU65563:HSY65622 ICQ65563:ICU65622 IMM65563:IMQ65622 IWI65563:IWM65622 JGE65563:JGI65622 JQA65563:JQE65622 JZW65563:KAA65622 KJS65563:KJW65622 KTO65563:KTS65622 LDK65563:LDO65622 LNG65563:LNK65622 LXC65563:LXG65622 MGY65563:MHC65622 MQU65563:MQY65622 NAQ65563:NAU65622 NKM65563:NKQ65622 NUI65563:NUM65622 OEE65563:OEI65622 OOA65563:OOE65622 OXW65563:OYA65622 PHS65563:PHW65622 PRO65563:PRS65622 QBK65563:QBO65622 QLG65563:QLK65622 QVC65563:QVG65622 REY65563:RFC65622 ROU65563:ROY65622 RYQ65563:RYU65622 SIM65563:SIQ65622 SSI65563:SSM65622 TCE65563:TCI65622 TMA65563:TME65622 TVW65563:TWA65622 UFS65563:UFW65622 UPO65563:UPS65622 UZK65563:UZO65622 VJG65563:VJK65622 VTC65563:VTG65622 WCY65563:WDC65622 WMU65563:WMY65622 WWQ65563:WWU65622 AI131099:AM131158 KE131099:KI131158 UA131099:UE131158 ADW131099:AEA131158 ANS131099:ANW131158 AXO131099:AXS131158 BHK131099:BHO131158 BRG131099:BRK131158 CBC131099:CBG131158 CKY131099:CLC131158 CUU131099:CUY131158 DEQ131099:DEU131158 DOM131099:DOQ131158 DYI131099:DYM131158 EIE131099:EII131158 ESA131099:ESE131158 FBW131099:FCA131158 FLS131099:FLW131158 FVO131099:FVS131158 GFK131099:GFO131158 GPG131099:GPK131158 GZC131099:GZG131158 HIY131099:HJC131158 HSU131099:HSY131158 ICQ131099:ICU131158 IMM131099:IMQ131158 IWI131099:IWM131158 JGE131099:JGI131158 JQA131099:JQE131158 JZW131099:KAA131158 KJS131099:KJW131158 KTO131099:KTS131158 LDK131099:LDO131158 LNG131099:LNK131158 LXC131099:LXG131158 MGY131099:MHC131158 MQU131099:MQY131158 NAQ131099:NAU131158 NKM131099:NKQ131158 NUI131099:NUM131158 OEE131099:OEI131158 OOA131099:OOE131158 OXW131099:OYA131158 PHS131099:PHW131158 PRO131099:PRS131158 QBK131099:QBO131158 QLG131099:QLK131158 QVC131099:QVG131158 REY131099:RFC131158 ROU131099:ROY131158 RYQ131099:RYU131158 SIM131099:SIQ131158 SSI131099:SSM131158 TCE131099:TCI131158 TMA131099:TME131158 TVW131099:TWA131158 UFS131099:UFW131158 UPO131099:UPS131158 UZK131099:UZO131158 VJG131099:VJK131158 VTC131099:VTG131158 WCY131099:WDC131158 WMU131099:WMY131158 WWQ131099:WWU131158 AI196635:AM196694 KE196635:KI196694 UA196635:UE196694 ADW196635:AEA196694 ANS196635:ANW196694 AXO196635:AXS196694 BHK196635:BHO196694 BRG196635:BRK196694 CBC196635:CBG196694 CKY196635:CLC196694 CUU196635:CUY196694 DEQ196635:DEU196694 DOM196635:DOQ196694 DYI196635:DYM196694 EIE196635:EII196694 ESA196635:ESE196694 FBW196635:FCA196694 FLS196635:FLW196694 FVO196635:FVS196694 GFK196635:GFO196694 GPG196635:GPK196694 GZC196635:GZG196694 HIY196635:HJC196694 HSU196635:HSY196694 ICQ196635:ICU196694 IMM196635:IMQ196694 IWI196635:IWM196694 JGE196635:JGI196694 JQA196635:JQE196694 JZW196635:KAA196694 KJS196635:KJW196694 KTO196635:KTS196694 LDK196635:LDO196694 LNG196635:LNK196694 LXC196635:LXG196694 MGY196635:MHC196694 MQU196635:MQY196694 NAQ196635:NAU196694 NKM196635:NKQ196694 NUI196635:NUM196694 OEE196635:OEI196694 OOA196635:OOE196694 OXW196635:OYA196694 PHS196635:PHW196694 PRO196635:PRS196694 QBK196635:QBO196694 QLG196635:QLK196694 QVC196635:QVG196694 REY196635:RFC196694 ROU196635:ROY196694 RYQ196635:RYU196694 SIM196635:SIQ196694 SSI196635:SSM196694 TCE196635:TCI196694 TMA196635:TME196694 TVW196635:TWA196694 UFS196635:UFW196694 UPO196635:UPS196694 UZK196635:UZO196694 VJG196635:VJK196694 VTC196635:VTG196694 WCY196635:WDC196694 WMU196635:WMY196694 WWQ196635:WWU196694 AI262171:AM262230 KE262171:KI262230 UA262171:UE262230 ADW262171:AEA262230 ANS262171:ANW262230 AXO262171:AXS262230 BHK262171:BHO262230 BRG262171:BRK262230 CBC262171:CBG262230 CKY262171:CLC262230 CUU262171:CUY262230 DEQ262171:DEU262230 DOM262171:DOQ262230 DYI262171:DYM262230 EIE262171:EII262230 ESA262171:ESE262230 FBW262171:FCA262230 FLS262171:FLW262230 FVO262171:FVS262230 GFK262171:GFO262230 GPG262171:GPK262230 GZC262171:GZG262230 HIY262171:HJC262230 HSU262171:HSY262230 ICQ262171:ICU262230 IMM262171:IMQ262230 IWI262171:IWM262230 JGE262171:JGI262230 JQA262171:JQE262230 JZW262171:KAA262230 KJS262171:KJW262230 KTO262171:KTS262230 LDK262171:LDO262230 LNG262171:LNK262230 LXC262171:LXG262230 MGY262171:MHC262230 MQU262171:MQY262230 NAQ262171:NAU262230 NKM262171:NKQ262230 NUI262171:NUM262230 OEE262171:OEI262230 OOA262171:OOE262230 OXW262171:OYA262230 PHS262171:PHW262230 PRO262171:PRS262230 QBK262171:QBO262230 QLG262171:QLK262230 QVC262171:QVG262230 REY262171:RFC262230 ROU262171:ROY262230 RYQ262171:RYU262230 SIM262171:SIQ262230 SSI262171:SSM262230 TCE262171:TCI262230 TMA262171:TME262230 TVW262171:TWA262230 UFS262171:UFW262230 UPO262171:UPS262230 UZK262171:UZO262230 VJG262171:VJK262230 VTC262171:VTG262230 WCY262171:WDC262230 WMU262171:WMY262230 WWQ262171:WWU262230 AI327707:AM327766 KE327707:KI327766 UA327707:UE327766 ADW327707:AEA327766 ANS327707:ANW327766 AXO327707:AXS327766 BHK327707:BHO327766 BRG327707:BRK327766 CBC327707:CBG327766 CKY327707:CLC327766 CUU327707:CUY327766 DEQ327707:DEU327766 DOM327707:DOQ327766 DYI327707:DYM327766 EIE327707:EII327766 ESA327707:ESE327766 FBW327707:FCA327766 FLS327707:FLW327766 FVO327707:FVS327766 GFK327707:GFO327766 GPG327707:GPK327766 GZC327707:GZG327766 HIY327707:HJC327766 HSU327707:HSY327766 ICQ327707:ICU327766 IMM327707:IMQ327766 IWI327707:IWM327766 JGE327707:JGI327766 JQA327707:JQE327766 JZW327707:KAA327766 KJS327707:KJW327766 KTO327707:KTS327766 LDK327707:LDO327766 LNG327707:LNK327766 LXC327707:LXG327766 MGY327707:MHC327766 MQU327707:MQY327766 NAQ327707:NAU327766 NKM327707:NKQ327766 NUI327707:NUM327766 OEE327707:OEI327766 OOA327707:OOE327766 OXW327707:OYA327766 PHS327707:PHW327766 PRO327707:PRS327766 QBK327707:QBO327766 QLG327707:QLK327766 QVC327707:QVG327766 REY327707:RFC327766 ROU327707:ROY327766 RYQ327707:RYU327766 SIM327707:SIQ327766 SSI327707:SSM327766 TCE327707:TCI327766 TMA327707:TME327766 TVW327707:TWA327766 UFS327707:UFW327766 UPO327707:UPS327766 UZK327707:UZO327766 VJG327707:VJK327766 VTC327707:VTG327766 WCY327707:WDC327766 WMU327707:WMY327766 WWQ327707:WWU327766 AI393243:AM393302 KE393243:KI393302 UA393243:UE393302 ADW393243:AEA393302 ANS393243:ANW393302 AXO393243:AXS393302 BHK393243:BHO393302 BRG393243:BRK393302 CBC393243:CBG393302 CKY393243:CLC393302 CUU393243:CUY393302 DEQ393243:DEU393302 DOM393243:DOQ393302 DYI393243:DYM393302 EIE393243:EII393302 ESA393243:ESE393302 FBW393243:FCA393302 FLS393243:FLW393302 FVO393243:FVS393302 GFK393243:GFO393302 GPG393243:GPK393302 GZC393243:GZG393302 HIY393243:HJC393302 HSU393243:HSY393302 ICQ393243:ICU393302 IMM393243:IMQ393302 IWI393243:IWM393302 JGE393243:JGI393302 JQA393243:JQE393302 JZW393243:KAA393302 KJS393243:KJW393302 KTO393243:KTS393302 LDK393243:LDO393302 LNG393243:LNK393302 LXC393243:LXG393302 MGY393243:MHC393302 MQU393243:MQY393302 NAQ393243:NAU393302 NKM393243:NKQ393302 NUI393243:NUM393302 OEE393243:OEI393302 OOA393243:OOE393302 OXW393243:OYA393302 PHS393243:PHW393302 PRO393243:PRS393302 QBK393243:QBO393302 QLG393243:QLK393302 QVC393243:QVG393302 REY393243:RFC393302 ROU393243:ROY393302 RYQ393243:RYU393302 SIM393243:SIQ393302 SSI393243:SSM393302 TCE393243:TCI393302 TMA393243:TME393302 TVW393243:TWA393302 UFS393243:UFW393302 UPO393243:UPS393302 UZK393243:UZO393302 VJG393243:VJK393302 VTC393243:VTG393302 WCY393243:WDC393302 WMU393243:WMY393302 WWQ393243:WWU393302 AI458779:AM458838 KE458779:KI458838 UA458779:UE458838 ADW458779:AEA458838 ANS458779:ANW458838 AXO458779:AXS458838 BHK458779:BHO458838 BRG458779:BRK458838 CBC458779:CBG458838 CKY458779:CLC458838 CUU458779:CUY458838 DEQ458779:DEU458838 DOM458779:DOQ458838 DYI458779:DYM458838 EIE458779:EII458838 ESA458779:ESE458838 FBW458779:FCA458838 FLS458779:FLW458838 FVO458779:FVS458838 GFK458779:GFO458838 GPG458779:GPK458838 GZC458779:GZG458838 HIY458779:HJC458838 HSU458779:HSY458838 ICQ458779:ICU458838 IMM458779:IMQ458838 IWI458779:IWM458838 JGE458779:JGI458838 JQA458779:JQE458838 JZW458779:KAA458838 KJS458779:KJW458838 KTO458779:KTS458838 LDK458779:LDO458838 LNG458779:LNK458838 LXC458779:LXG458838 MGY458779:MHC458838 MQU458779:MQY458838 NAQ458779:NAU458838 NKM458779:NKQ458838 NUI458779:NUM458838 OEE458779:OEI458838 OOA458779:OOE458838 OXW458779:OYA458838 PHS458779:PHW458838 PRO458779:PRS458838 QBK458779:QBO458838 QLG458779:QLK458838 QVC458779:QVG458838 REY458779:RFC458838 ROU458779:ROY458838 RYQ458779:RYU458838 SIM458779:SIQ458838 SSI458779:SSM458838 TCE458779:TCI458838 TMA458779:TME458838 TVW458779:TWA458838 UFS458779:UFW458838 UPO458779:UPS458838 UZK458779:UZO458838 VJG458779:VJK458838 VTC458779:VTG458838 WCY458779:WDC458838 WMU458779:WMY458838 WWQ458779:WWU458838 AI524315:AM524374 KE524315:KI524374 UA524315:UE524374 ADW524315:AEA524374 ANS524315:ANW524374 AXO524315:AXS524374 BHK524315:BHO524374 BRG524315:BRK524374 CBC524315:CBG524374 CKY524315:CLC524374 CUU524315:CUY524374 DEQ524315:DEU524374 DOM524315:DOQ524374 DYI524315:DYM524374 EIE524315:EII524374 ESA524315:ESE524374 FBW524315:FCA524374 FLS524315:FLW524374 FVO524315:FVS524374 GFK524315:GFO524374 GPG524315:GPK524374 GZC524315:GZG524374 HIY524315:HJC524374 HSU524315:HSY524374 ICQ524315:ICU524374 IMM524315:IMQ524374 IWI524315:IWM524374 JGE524315:JGI524374 JQA524315:JQE524374 JZW524315:KAA524374 KJS524315:KJW524374 KTO524315:KTS524374 LDK524315:LDO524374 LNG524315:LNK524374 LXC524315:LXG524374 MGY524315:MHC524374 MQU524315:MQY524374 NAQ524315:NAU524374 NKM524315:NKQ524374 NUI524315:NUM524374 OEE524315:OEI524374 OOA524315:OOE524374 OXW524315:OYA524374 PHS524315:PHW524374 PRO524315:PRS524374 QBK524315:QBO524374 QLG524315:QLK524374 QVC524315:QVG524374 REY524315:RFC524374 ROU524315:ROY524374 RYQ524315:RYU524374 SIM524315:SIQ524374 SSI524315:SSM524374 TCE524315:TCI524374 TMA524315:TME524374 TVW524315:TWA524374 UFS524315:UFW524374 UPO524315:UPS524374 UZK524315:UZO524374 VJG524315:VJK524374 VTC524315:VTG524374 WCY524315:WDC524374 WMU524315:WMY524374 WWQ524315:WWU524374 AI589851:AM589910 KE589851:KI589910 UA589851:UE589910 ADW589851:AEA589910 ANS589851:ANW589910 AXO589851:AXS589910 BHK589851:BHO589910 BRG589851:BRK589910 CBC589851:CBG589910 CKY589851:CLC589910 CUU589851:CUY589910 DEQ589851:DEU589910 DOM589851:DOQ589910 DYI589851:DYM589910 EIE589851:EII589910 ESA589851:ESE589910 FBW589851:FCA589910 FLS589851:FLW589910 FVO589851:FVS589910 GFK589851:GFO589910 GPG589851:GPK589910 GZC589851:GZG589910 HIY589851:HJC589910 HSU589851:HSY589910 ICQ589851:ICU589910 IMM589851:IMQ589910 IWI589851:IWM589910 JGE589851:JGI589910 JQA589851:JQE589910 JZW589851:KAA589910 KJS589851:KJW589910 KTO589851:KTS589910 LDK589851:LDO589910 LNG589851:LNK589910 LXC589851:LXG589910 MGY589851:MHC589910 MQU589851:MQY589910 NAQ589851:NAU589910 NKM589851:NKQ589910 NUI589851:NUM589910 OEE589851:OEI589910 OOA589851:OOE589910 OXW589851:OYA589910 PHS589851:PHW589910 PRO589851:PRS589910 QBK589851:QBO589910 QLG589851:QLK589910 QVC589851:QVG589910 REY589851:RFC589910 ROU589851:ROY589910 RYQ589851:RYU589910 SIM589851:SIQ589910 SSI589851:SSM589910 TCE589851:TCI589910 TMA589851:TME589910 TVW589851:TWA589910 UFS589851:UFW589910 UPO589851:UPS589910 UZK589851:UZO589910 VJG589851:VJK589910 VTC589851:VTG589910 WCY589851:WDC589910 WMU589851:WMY589910 WWQ589851:WWU589910 AI655387:AM655446 KE655387:KI655446 UA655387:UE655446 ADW655387:AEA655446 ANS655387:ANW655446 AXO655387:AXS655446 BHK655387:BHO655446 BRG655387:BRK655446 CBC655387:CBG655446 CKY655387:CLC655446 CUU655387:CUY655446 DEQ655387:DEU655446 DOM655387:DOQ655446 DYI655387:DYM655446 EIE655387:EII655446 ESA655387:ESE655446 FBW655387:FCA655446 FLS655387:FLW655446 FVO655387:FVS655446 GFK655387:GFO655446 GPG655387:GPK655446 GZC655387:GZG655446 HIY655387:HJC655446 HSU655387:HSY655446 ICQ655387:ICU655446 IMM655387:IMQ655446 IWI655387:IWM655446 JGE655387:JGI655446 JQA655387:JQE655446 JZW655387:KAA655446 KJS655387:KJW655446 KTO655387:KTS655446 LDK655387:LDO655446 LNG655387:LNK655446 LXC655387:LXG655446 MGY655387:MHC655446 MQU655387:MQY655446 NAQ655387:NAU655446 NKM655387:NKQ655446 NUI655387:NUM655446 OEE655387:OEI655446 OOA655387:OOE655446 OXW655387:OYA655446 PHS655387:PHW655446 PRO655387:PRS655446 QBK655387:QBO655446 QLG655387:QLK655446 QVC655387:QVG655446 REY655387:RFC655446 ROU655387:ROY655446 RYQ655387:RYU655446 SIM655387:SIQ655446 SSI655387:SSM655446 TCE655387:TCI655446 TMA655387:TME655446 TVW655387:TWA655446 UFS655387:UFW655446 UPO655387:UPS655446 UZK655387:UZO655446 VJG655387:VJK655446 VTC655387:VTG655446 WCY655387:WDC655446 WMU655387:WMY655446 WWQ655387:WWU655446 AI720923:AM720982 KE720923:KI720982 UA720923:UE720982 ADW720923:AEA720982 ANS720923:ANW720982 AXO720923:AXS720982 BHK720923:BHO720982 BRG720923:BRK720982 CBC720923:CBG720982 CKY720923:CLC720982 CUU720923:CUY720982 DEQ720923:DEU720982 DOM720923:DOQ720982 DYI720923:DYM720982 EIE720923:EII720982 ESA720923:ESE720982 FBW720923:FCA720982 FLS720923:FLW720982 FVO720923:FVS720982 GFK720923:GFO720982 GPG720923:GPK720982 GZC720923:GZG720982 HIY720923:HJC720982 HSU720923:HSY720982 ICQ720923:ICU720982 IMM720923:IMQ720982 IWI720923:IWM720982 JGE720923:JGI720982 JQA720923:JQE720982 JZW720923:KAA720982 KJS720923:KJW720982 KTO720923:KTS720982 LDK720923:LDO720982 LNG720923:LNK720982 LXC720923:LXG720982 MGY720923:MHC720982 MQU720923:MQY720982 NAQ720923:NAU720982 NKM720923:NKQ720982 NUI720923:NUM720982 OEE720923:OEI720982 OOA720923:OOE720982 OXW720923:OYA720982 PHS720923:PHW720982 PRO720923:PRS720982 QBK720923:QBO720982 QLG720923:QLK720982 QVC720923:QVG720982 REY720923:RFC720982 ROU720923:ROY720982 RYQ720923:RYU720982 SIM720923:SIQ720982 SSI720923:SSM720982 TCE720923:TCI720982 TMA720923:TME720982 TVW720923:TWA720982 UFS720923:UFW720982 UPO720923:UPS720982 UZK720923:UZO720982 VJG720923:VJK720982 VTC720923:VTG720982 WCY720923:WDC720982 WMU720923:WMY720982 WWQ720923:WWU720982 AI786459:AM786518 KE786459:KI786518 UA786459:UE786518 ADW786459:AEA786518 ANS786459:ANW786518 AXO786459:AXS786518 BHK786459:BHO786518 BRG786459:BRK786518 CBC786459:CBG786518 CKY786459:CLC786518 CUU786459:CUY786518 DEQ786459:DEU786518 DOM786459:DOQ786518 DYI786459:DYM786518 EIE786459:EII786518 ESA786459:ESE786518 FBW786459:FCA786518 FLS786459:FLW786518 FVO786459:FVS786518 GFK786459:GFO786518 GPG786459:GPK786518 GZC786459:GZG786518 HIY786459:HJC786518 HSU786459:HSY786518 ICQ786459:ICU786518 IMM786459:IMQ786518 IWI786459:IWM786518 JGE786459:JGI786518 JQA786459:JQE786518 JZW786459:KAA786518 KJS786459:KJW786518 KTO786459:KTS786518 LDK786459:LDO786518 LNG786459:LNK786518 LXC786459:LXG786518 MGY786459:MHC786518 MQU786459:MQY786518 NAQ786459:NAU786518 NKM786459:NKQ786518 NUI786459:NUM786518 OEE786459:OEI786518 OOA786459:OOE786518 OXW786459:OYA786518 PHS786459:PHW786518 PRO786459:PRS786518 QBK786459:QBO786518 QLG786459:QLK786518 QVC786459:QVG786518 REY786459:RFC786518 ROU786459:ROY786518 RYQ786459:RYU786518 SIM786459:SIQ786518 SSI786459:SSM786518 TCE786459:TCI786518 TMA786459:TME786518 TVW786459:TWA786518 UFS786459:UFW786518 UPO786459:UPS786518 UZK786459:UZO786518 VJG786459:VJK786518 VTC786459:VTG786518 WCY786459:WDC786518 WMU786459:WMY786518 WWQ786459:WWU786518 AI851995:AM852054 KE851995:KI852054 UA851995:UE852054 ADW851995:AEA852054 ANS851995:ANW852054 AXO851995:AXS852054 BHK851995:BHO852054 BRG851995:BRK852054 CBC851995:CBG852054 CKY851995:CLC852054 CUU851995:CUY852054 DEQ851995:DEU852054 DOM851995:DOQ852054 DYI851995:DYM852054 EIE851995:EII852054 ESA851995:ESE852054 FBW851995:FCA852054 FLS851995:FLW852054 FVO851995:FVS852054 GFK851995:GFO852054 GPG851995:GPK852054 GZC851995:GZG852054 HIY851995:HJC852054 HSU851995:HSY852054 ICQ851995:ICU852054 IMM851995:IMQ852054 IWI851995:IWM852054 JGE851995:JGI852054 JQA851995:JQE852054 JZW851995:KAA852054 KJS851995:KJW852054 KTO851995:KTS852054 LDK851995:LDO852054 LNG851995:LNK852054 LXC851995:LXG852054 MGY851995:MHC852054 MQU851995:MQY852054 NAQ851995:NAU852054 NKM851995:NKQ852054 NUI851995:NUM852054 OEE851995:OEI852054 OOA851995:OOE852054 OXW851995:OYA852054 PHS851995:PHW852054 PRO851995:PRS852054 QBK851995:QBO852054 QLG851995:QLK852054 QVC851995:QVG852054 REY851995:RFC852054 ROU851995:ROY852054 RYQ851995:RYU852054 SIM851995:SIQ852054 SSI851995:SSM852054 TCE851995:TCI852054 TMA851995:TME852054 TVW851995:TWA852054 UFS851995:UFW852054 UPO851995:UPS852054 UZK851995:UZO852054 VJG851995:VJK852054 VTC851995:VTG852054 WCY851995:WDC852054 WMU851995:WMY852054 WWQ851995:WWU852054 AI917531:AM917590 KE917531:KI917590 UA917531:UE917590 ADW917531:AEA917590 ANS917531:ANW917590 AXO917531:AXS917590 BHK917531:BHO917590 BRG917531:BRK917590 CBC917531:CBG917590 CKY917531:CLC917590 CUU917531:CUY917590 DEQ917531:DEU917590 DOM917531:DOQ917590 DYI917531:DYM917590 EIE917531:EII917590 ESA917531:ESE917590 FBW917531:FCA917590 FLS917531:FLW917590 FVO917531:FVS917590 GFK917531:GFO917590 GPG917531:GPK917590 GZC917531:GZG917590 HIY917531:HJC917590 HSU917531:HSY917590 ICQ917531:ICU917590 IMM917531:IMQ917590 IWI917531:IWM917590 JGE917531:JGI917590 JQA917531:JQE917590 JZW917531:KAA917590 KJS917531:KJW917590 KTO917531:KTS917590 LDK917531:LDO917590 LNG917531:LNK917590 LXC917531:LXG917590 MGY917531:MHC917590 MQU917531:MQY917590 NAQ917531:NAU917590 NKM917531:NKQ917590 NUI917531:NUM917590 OEE917531:OEI917590 OOA917531:OOE917590 OXW917531:OYA917590 PHS917531:PHW917590 PRO917531:PRS917590 QBK917531:QBO917590 QLG917531:QLK917590 QVC917531:QVG917590 REY917531:RFC917590 ROU917531:ROY917590 RYQ917531:RYU917590 SIM917531:SIQ917590 SSI917531:SSM917590 TCE917531:TCI917590 TMA917531:TME917590 TVW917531:TWA917590 UFS917531:UFW917590 UPO917531:UPS917590 UZK917531:UZO917590 VJG917531:VJK917590 VTC917531:VTG917590 WCY917531:WDC917590 WMU917531:WMY917590 WWQ917531:WWU917590 AI983067:AM983126 KE983067:KI983126 UA983067:UE983126 ADW983067:AEA983126 ANS983067:ANW983126 AXO983067:AXS983126 BHK983067:BHO983126 BRG983067:BRK983126 CBC983067:CBG983126 CKY983067:CLC983126 CUU983067:CUY983126 DEQ983067:DEU983126 DOM983067:DOQ983126 DYI983067:DYM983126 EIE983067:EII983126 ESA983067:ESE983126 FBW983067:FCA983126 FLS983067:FLW983126 FVO983067:FVS983126 GFK983067:GFO983126 GPG983067:GPK983126 GZC983067:GZG983126 HIY983067:HJC983126 HSU983067:HSY983126 ICQ983067:ICU983126 IMM983067:IMQ983126 IWI983067:IWM983126 JGE983067:JGI983126 JQA983067:JQE983126 JZW983067:KAA983126 KJS983067:KJW983126 KTO983067:KTS983126 LDK983067:LDO983126 LNG983067:LNK983126 LXC983067:LXG983126 MGY983067:MHC983126 MQU983067:MQY983126 NAQ983067:NAU983126 NKM983067:NKQ983126 NUI983067:NUM983126 OEE983067:OEI983126 OOA983067:OOE983126 OXW983067:OYA983126 PHS983067:PHW983126 PRO983067:PRS983126 QBK983067:QBO983126 QLG983067:QLK983126 QVC983067:QVG983126 REY983067:RFC983126 ROU983067:ROY983126 RYQ983067:RYU983126 SIM983067:SIQ983126 SSI983067:SSM983126 TCE983067:TCI983126 TMA983067:TME983126 TVW983067:TWA983126 UFS983067:UFW983126 UPO983067:UPS983126 UZK983067:UZO983126 VJG983067:VJK983126 VTC983067:VTG983126 WCY983067:WDC983126 WMU983067:WMY983126 WWQ983067:WWU983126 AI135:AM194 KE135:KI194 UA135:UE194 ADW135:AEA194 ANS135:ANW194 AXO135:AXS194 BHK135:BHO194 BRG135:BRK194 CBC135:CBG194 CKY135:CLC194 CUU135:CUY194 DEQ135:DEU194 DOM135:DOQ194 DYI135:DYM194 EIE135:EII194 ESA135:ESE194 FBW135:FCA194 FLS135:FLW194 FVO135:FVS194 GFK135:GFO194 GPG135:GPK194 GZC135:GZG194 HIY135:HJC194 HSU135:HSY194 ICQ135:ICU194 IMM135:IMQ194 IWI135:IWM194 JGE135:JGI194 JQA135:JQE194 JZW135:KAA194 KJS135:KJW194 KTO135:KTS194 LDK135:LDO194 LNG135:LNK194 LXC135:LXG194 MGY135:MHC194 MQU135:MQY194 NAQ135:NAU194 NKM135:NKQ194 NUI135:NUM194 OEE135:OEI194 OOA135:OOE194 OXW135:OYA194 PHS135:PHW194 PRO135:PRS194 QBK135:QBO194 QLG135:QLK194 QVC135:QVG194 REY135:RFC194 ROU135:ROY194 RYQ135:RYU194 SIM135:SIQ194 SSI135:SSM194 TCE135:TCI194 TMA135:TME194 TVW135:TWA194 UFS135:UFW194 UPO135:UPS194 UZK135:UZO194 VJG135:VJK194 VTC135:VTG194 WCY135:WDC194 WMU135:WMY194 WWQ135:WWU194 AI65671:AM65730 KE65671:KI65730 UA65671:UE65730 ADW65671:AEA65730 ANS65671:ANW65730 AXO65671:AXS65730 BHK65671:BHO65730 BRG65671:BRK65730 CBC65671:CBG65730 CKY65671:CLC65730 CUU65671:CUY65730 DEQ65671:DEU65730 DOM65671:DOQ65730 DYI65671:DYM65730 EIE65671:EII65730 ESA65671:ESE65730 FBW65671:FCA65730 FLS65671:FLW65730 FVO65671:FVS65730 GFK65671:GFO65730 GPG65671:GPK65730 GZC65671:GZG65730 HIY65671:HJC65730 HSU65671:HSY65730 ICQ65671:ICU65730 IMM65671:IMQ65730 IWI65671:IWM65730 JGE65671:JGI65730 JQA65671:JQE65730 JZW65671:KAA65730 KJS65671:KJW65730 KTO65671:KTS65730 LDK65671:LDO65730 LNG65671:LNK65730 LXC65671:LXG65730 MGY65671:MHC65730 MQU65671:MQY65730 NAQ65671:NAU65730 NKM65671:NKQ65730 NUI65671:NUM65730 OEE65671:OEI65730 OOA65671:OOE65730 OXW65671:OYA65730 PHS65671:PHW65730 PRO65671:PRS65730 QBK65671:QBO65730 QLG65671:QLK65730 QVC65671:QVG65730 REY65671:RFC65730 ROU65671:ROY65730 RYQ65671:RYU65730 SIM65671:SIQ65730 SSI65671:SSM65730 TCE65671:TCI65730 TMA65671:TME65730 TVW65671:TWA65730 UFS65671:UFW65730 UPO65671:UPS65730 UZK65671:UZO65730 VJG65671:VJK65730 VTC65671:VTG65730 WCY65671:WDC65730 WMU65671:WMY65730 WWQ65671:WWU65730 AI131207:AM131266 KE131207:KI131266 UA131207:UE131266 ADW131207:AEA131266 ANS131207:ANW131266 AXO131207:AXS131266 BHK131207:BHO131266 BRG131207:BRK131266 CBC131207:CBG131266 CKY131207:CLC131266 CUU131207:CUY131266 DEQ131207:DEU131266 DOM131207:DOQ131266 DYI131207:DYM131266 EIE131207:EII131266 ESA131207:ESE131266 FBW131207:FCA131266 FLS131207:FLW131266 FVO131207:FVS131266 GFK131207:GFO131266 GPG131207:GPK131266 GZC131207:GZG131266 HIY131207:HJC131266 HSU131207:HSY131266 ICQ131207:ICU131266 IMM131207:IMQ131266 IWI131207:IWM131266 JGE131207:JGI131266 JQA131207:JQE131266 JZW131207:KAA131266 KJS131207:KJW131266 KTO131207:KTS131266 LDK131207:LDO131266 LNG131207:LNK131266 LXC131207:LXG131266 MGY131207:MHC131266 MQU131207:MQY131266 NAQ131207:NAU131266 NKM131207:NKQ131266 NUI131207:NUM131266 OEE131207:OEI131266 OOA131207:OOE131266 OXW131207:OYA131266 PHS131207:PHW131266 PRO131207:PRS131266 QBK131207:QBO131266 QLG131207:QLK131266 QVC131207:QVG131266 REY131207:RFC131266 ROU131207:ROY131266 RYQ131207:RYU131266 SIM131207:SIQ131266 SSI131207:SSM131266 TCE131207:TCI131266 TMA131207:TME131266 TVW131207:TWA131266 UFS131207:UFW131266 UPO131207:UPS131266 UZK131207:UZO131266 VJG131207:VJK131266 VTC131207:VTG131266 WCY131207:WDC131266 WMU131207:WMY131266 WWQ131207:WWU131266 AI196743:AM196802 KE196743:KI196802 UA196743:UE196802 ADW196743:AEA196802 ANS196743:ANW196802 AXO196743:AXS196802 BHK196743:BHO196802 BRG196743:BRK196802 CBC196743:CBG196802 CKY196743:CLC196802 CUU196743:CUY196802 DEQ196743:DEU196802 DOM196743:DOQ196802 DYI196743:DYM196802 EIE196743:EII196802 ESA196743:ESE196802 FBW196743:FCA196802 FLS196743:FLW196802 FVO196743:FVS196802 GFK196743:GFO196802 GPG196743:GPK196802 GZC196743:GZG196802 HIY196743:HJC196802 HSU196743:HSY196802 ICQ196743:ICU196802 IMM196743:IMQ196802 IWI196743:IWM196802 JGE196743:JGI196802 JQA196743:JQE196802 JZW196743:KAA196802 KJS196743:KJW196802 KTO196743:KTS196802 LDK196743:LDO196802 LNG196743:LNK196802 LXC196743:LXG196802 MGY196743:MHC196802 MQU196743:MQY196802 NAQ196743:NAU196802 NKM196743:NKQ196802 NUI196743:NUM196802 OEE196743:OEI196802 OOA196743:OOE196802 OXW196743:OYA196802 PHS196743:PHW196802 PRO196743:PRS196802 QBK196743:QBO196802 QLG196743:QLK196802 QVC196743:QVG196802 REY196743:RFC196802 ROU196743:ROY196802 RYQ196743:RYU196802 SIM196743:SIQ196802 SSI196743:SSM196802 TCE196743:TCI196802 TMA196743:TME196802 TVW196743:TWA196802 UFS196743:UFW196802 UPO196743:UPS196802 UZK196743:UZO196802 VJG196743:VJK196802 VTC196743:VTG196802 WCY196743:WDC196802 WMU196743:WMY196802 WWQ196743:WWU196802 AI262279:AM262338 KE262279:KI262338 UA262279:UE262338 ADW262279:AEA262338 ANS262279:ANW262338 AXO262279:AXS262338 BHK262279:BHO262338 BRG262279:BRK262338 CBC262279:CBG262338 CKY262279:CLC262338 CUU262279:CUY262338 DEQ262279:DEU262338 DOM262279:DOQ262338 DYI262279:DYM262338 EIE262279:EII262338 ESA262279:ESE262338 FBW262279:FCA262338 FLS262279:FLW262338 FVO262279:FVS262338 GFK262279:GFO262338 GPG262279:GPK262338 GZC262279:GZG262338 HIY262279:HJC262338 HSU262279:HSY262338 ICQ262279:ICU262338 IMM262279:IMQ262338 IWI262279:IWM262338 JGE262279:JGI262338 JQA262279:JQE262338 JZW262279:KAA262338 KJS262279:KJW262338 KTO262279:KTS262338 LDK262279:LDO262338 LNG262279:LNK262338 LXC262279:LXG262338 MGY262279:MHC262338 MQU262279:MQY262338 NAQ262279:NAU262338 NKM262279:NKQ262338 NUI262279:NUM262338 OEE262279:OEI262338 OOA262279:OOE262338 OXW262279:OYA262338 PHS262279:PHW262338 PRO262279:PRS262338 QBK262279:QBO262338 QLG262279:QLK262338 QVC262279:QVG262338 REY262279:RFC262338 ROU262279:ROY262338 RYQ262279:RYU262338 SIM262279:SIQ262338 SSI262279:SSM262338 TCE262279:TCI262338 TMA262279:TME262338 TVW262279:TWA262338 UFS262279:UFW262338 UPO262279:UPS262338 UZK262279:UZO262338 VJG262279:VJK262338 VTC262279:VTG262338 WCY262279:WDC262338 WMU262279:WMY262338 WWQ262279:WWU262338 AI327815:AM327874 KE327815:KI327874 UA327815:UE327874 ADW327815:AEA327874 ANS327815:ANW327874 AXO327815:AXS327874 BHK327815:BHO327874 BRG327815:BRK327874 CBC327815:CBG327874 CKY327815:CLC327874 CUU327815:CUY327874 DEQ327815:DEU327874 DOM327815:DOQ327874 DYI327815:DYM327874 EIE327815:EII327874 ESA327815:ESE327874 FBW327815:FCA327874 FLS327815:FLW327874 FVO327815:FVS327874 GFK327815:GFO327874 GPG327815:GPK327874 GZC327815:GZG327874 HIY327815:HJC327874 HSU327815:HSY327874 ICQ327815:ICU327874 IMM327815:IMQ327874 IWI327815:IWM327874 JGE327815:JGI327874 JQA327815:JQE327874 JZW327815:KAA327874 KJS327815:KJW327874 KTO327815:KTS327874 LDK327815:LDO327874 LNG327815:LNK327874 LXC327815:LXG327874 MGY327815:MHC327874 MQU327815:MQY327874 NAQ327815:NAU327874 NKM327815:NKQ327874 NUI327815:NUM327874 OEE327815:OEI327874 OOA327815:OOE327874 OXW327815:OYA327874 PHS327815:PHW327874 PRO327815:PRS327874 QBK327815:QBO327874 QLG327815:QLK327874 QVC327815:QVG327874 REY327815:RFC327874 ROU327815:ROY327874 RYQ327815:RYU327874 SIM327815:SIQ327874 SSI327815:SSM327874 TCE327815:TCI327874 TMA327815:TME327874 TVW327815:TWA327874 UFS327815:UFW327874 UPO327815:UPS327874 UZK327815:UZO327874 VJG327815:VJK327874 VTC327815:VTG327874 WCY327815:WDC327874 WMU327815:WMY327874 WWQ327815:WWU327874 AI393351:AM393410 KE393351:KI393410 UA393351:UE393410 ADW393351:AEA393410 ANS393351:ANW393410 AXO393351:AXS393410 BHK393351:BHO393410 BRG393351:BRK393410 CBC393351:CBG393410 CKY393351:CLC393410 CUU393351:CUY393410 DEQ393351:DEU393410 DOM393351:DOQ393410 DYI393351:DYM393410 EIE393351:EII393410 ESA393351:ESE393410 FBW393351:FCA393410 FLS393351:FLW393410 FVO393351:FVS393410 GFK393351:GFO393410 GPG393351:GPK393410 GZC393351:GZG393410 HIY393351:HJC393410 HSU393351:HSY393410 ICQ393351:ICU393410 IMM393351:IMQ393410 IWI393351:IWM393410 JGE393351:JGI393410 JQA393351:JQE393410 JZW393351:KAA393410 KJS393351:KJW393410 KTO393351:KTS393410 LDK393351:LDO393410 LNG393351:LNK393410 LXC393351:LXG393410 MGY393351:MHC393410 MQU393351:MQY393410 NAQ393351:NAU393410 NKM393351:NKQ393410 NUI393351:NUM393410 OEE393351:OEI393410 OOA393351:OOE393410 OXW393351:OYA393410 PHS393351:PHW393410 PRO393351:PRS393410 QBK393351:QBO393410 QLG393351:QLK393410 QVC393351:QVG393410 REY393351:RFC393410 ROU393351:ROY393410 RYQ393351:RYU393410 SIM393351:SIQ393410 SSI393351:SSM393410 TCE393351:TCI393410 TMA393351:TME393410 TVW393351:TWA393410 UFS393351:UFW393410 UPO393351:UPS393410 UZK393351:UZO393410 VJG393351:VJK393410 VTC393351:VTG393410 WCY393351:WDC393410 WMU393351:WMY393410 WWQ393351:WWU393410 AI458887:AM458946 KE458887:KI458946 UA458887:UE458946 ADW458887:AEA458946 ANS458887:ANW458946 AXO458887:AXS458946 BHK458887:BHO458946 BRG458887:BRK458946 CBC458887:CBG458946 CKY458887:CLC458946 CUU458887:CUY458946 DEQ458887:DEU458946 DOM458887:DOQ458946 DYI458887:DYM458946 EIE458887:EII458946 ESA458887:ESE458946 FBW458887:FCA458946 FLS458887:FLW458946 FVO458887:FVS458946 GFK458887:GFO458946 GPG458887:GPK458946 GZC458887:GZG458946 HIY458887:HJC458946 HSU458887:HSY458946 ICQ458887:ICU458946 IMM458887:IMQ458946 IWI458887:IWM458946 JGE458887:JGI458946 JQA458887:JQE458946 JZW458887:KAA458946 KJS458887:KJW458946 KTO458887:KTS458946 LDK458887:LDO458946 LNG458887:LNK458946 LXC458887:LXG458946 MGY458887:MHC458946 MQU458887:MQY458946 NAQ458887:NAU458946 NKM458887:NKQ458946 NUI458887:NUM458946 OEE458887:OEI458946 OOA458887:OOE458946 OXW458887:OYA458946 PHS458887:PHW458946 PRO458887:PRS458946 QBK458887:QBO458946 QLG458887:QLK458946 QVC458887:QVG458946 REY458887:RFC458946 ROU458887:ROY458946 RYQ458887:RYU458946 SIM458887:SIQ458946 SSI458887:SSM458946 TCE458887:TCI458946 TMA458887:TME458946 TVW458887:TWA458946 UFS458887:UFW458946 UPO458887:UPS458946 UZK458887:UZO458946 VJG458887:VJK458946 VTC458887:VTG458946 WCY458887:WDC458946 WMU458887:WMY458946 WWQ458887:WWU458946 AI524423:AM524482 KE524423:KI524482 UA524423:UE524482 ADW524423:AEA524482 ANS524423:ANW524482 AXO524423:AXS524482 BHK524423:BHO524482 BRG524423:BRK524482 CBC524423:CBG524482 CKY524423:CLC524482 CUU524423:CUY524482 DEQ524423:DEU524482 DOM524423:DOQ524482 DYI524423:DYM524482 EIE524423:EII524482 ESA524423:ESE524482 FBW524423:FCA524482 FLS524423:FLW524482 FVO524423:FVS524482 GFK524423:GFO524482 GPG524423:GPK524482 GZC524423:GZG524482 HIY524423:HJC524482 HSU524423:HSY524482 ICQ524423:ICU524482 IMM524423:IMQ524482 IWI524423:IWM524482 JGE524423:JGI524482 JQA524423:JQE524482 JZW524423:KAA524482 KJS524423:KJW524482 KTO524423:KTS524482 LDK524423:LDO524482 LNG524423:LNK524482 LXC524423:LXG524482 MGY524423:MHC524482 MQU524423:MQY524482 NAQ524423:NAU524482 NKM524423:NKQ524482 NUI524423:NUM524482 OEE524423:OEI524482 OOA524423:OOE524482 OXW524423:OYA524482 PHS524423:PHW524482 PRO524423:PRS524482 QBK524423:QBO524482 QLG524423:QLK524482 QVC524423:QVG524482 REY524423:RFC524482 ROU524423:ROY524482 RYQ524423:RYU524482 SIM524423:SIQ524482 SSI524423:SSM524482 TCE524423:TCI524482 TMA524423:TME524482 TVW524423:TWA524482 UFS524423:UFW524482 UPO524423:UPS524482 UZK524423:UZO524482 VJG524423:VJK524482 VTC524423:VTG524482 WCY524423:WDC524482 WMU524423:WMY524482 WWQ524423:WWU524482 AI589959:AM590018 KE589959:KI590018 UA589959:UE590018 ADW589959:AEA590018 ANS589959:ANW590018 AXO589959:AXS590018 BHK589959:BHO590018 BRG589959:BRK590018 CBC589959:CBG590018 CKY589959:CLC590018 CUU589959:CUY590018 DEQ589959:DEU590018 DOM589959:DOQ590018 DYI589959:DYM590018 EIE589959:EII590018 ESA589959:ESE590018 FBW589959:FCA590018 FLS589959:FLW590018 FVO589959:FVS590018 GFK589959:GFO590018 GPG589959:GPK590018 GZC589959:GZG590018 HIY589959:HJC590018 HSU589959:HSY590018 ICQ589959:ICU590018 IMM589959:IMQ590018 IWI589959:IWM590018 JGE589959:JGI590018 JQA589959:JQE590018 JZW589959:KAA590018 KJS589959:KJW590018 KTO589959:KTS590018 LDK589959:LDO590018 LNG589959:LNK590018 LXC589959:LXG590018 MGY589959:MHC590018 MQU589959:MQY590018 NAQ589959:NAU590018 NKM589959:NKQ590018 NUI589959:NUM590018 OEE589959:OEI590018 OOA589959:OOE590018 OXW589959:OYA590018 PHS589959:PHW590018 PRO589959:PRS590018 QBK589959:QBO590018 QLG589959:QLK590018 QVC589959:QVG590018 REY589959:RFC590018 ROU589959:ROY590018 RYQ589959:RYU590018 SIM589959:SIQ590018 SSI589959:SSM590018 TCE589959:TCI590018 TMA589959:TME590018 TVW589959:TWA590018 UFS589959:UFW590018 UPO589959:UPS590018 UZK589959:UZO590018 VJG589959:VJK590018 VTC589959:VTG590018 WCY589959:WDC590018 WMU589959:WMY590018 WWQ589959:WWU590018 AI655495:AM655554 KE655495:KI655554 UA655495:UE655554 ADW655495:AEA655554 ANS655495:ANW655554 AXO655495:AXS655554 BHK655495:BHO655554 BRG655495:BRK655554 CBC655495:CBG655554 CKY655495:CLC655554 CUU655495:CUY655554 DEQ655495:DEU655554 DOM655495:DOQ655554 DYI655495:DYM655554 EIE655495:EII655554 ESA655495:ESE655554 FBW655495:FCA655554 FLS655495:FLW655554 FVO655495:FVS655554 GFK655495:GFO655554 GPG655495:GPK655554 GZC655495:GZG655554 HIY655495:HJC655554 HSU655495:HSY655554 ICQ655495:ICU655554 IMM655495:IMQ655554 IWI655495:IWM655554 JGE655495:JGI655554 JQA655495:JQE655554 JZW655495:KAA655554 KJS655495:KJW655554 KTO655495:KTS655554 LDK655495:LDO655554 LNG655495:LNK655554 LXC655495:LXG655554 MGY655495:MHC655554 MQU655495:MQY655554 NAQ655495:NAU655554 NKM655495:NKQ655554 NUI655495:NUM655554 OEE655495:OEI655554 OOA655495:OOE655554 OXW655495:OYA655554 PHS655495:PHW655554 PRO655495:PRS655554 QBK655495:QBO655554 QLG655495:QLK655554 QVC655495:QVG655554 REY655495:RFC655554 ROU655495:ROY655554 RYQ655495:RYU655554 SIM655495:SIQ655554 SSI655495:SSM655554 TCE655495:TCI655554 TMA655495:TME655554 TVW655495:TWA655554 UFS655495:UFW655554 UPO655495:UPS655554 UZK655495:UZO655554 VJG655495:VJK655554 VTC655495:VTG655554 WCY655495:WDC655554 WMU655495:WMY655554 WWQ655495:WWU655554 AI721031:AM721090 KE721031:KI721090 UA721031:UE721090 ADW721031:AEA721090 ANS721031:ANW721090 AXO721031:AXS721090 BHK721031:BHO721090 BRG721031:BRK721090 CBC721031:CBG721090 CKY721031:CLC721090 CUU721031:CUY721090 DEQ721031:DEU721090 DOM721031:DOQ721090 DYI721031:DYM721090 EIE721031:EII721090 ESA721031:ESE721090 FBW721031:FCA721090 FLS721031:FLW721090 FVO721031:FVS721090 GFK721031:GFO721090 GPG721031:GPK721090 GZC721031:GZG721090 HIY721031:HJC721090 HSU721031:HSY721090 ICQ721031:ICU721090 IMM721031:IMQ721090 IWI721031:IWM721090 JGE721031:JGI721090 JQA721031:JQE721090 JZW721031:KAA721090 KJS721031:KJW721090 KTO721031:KTS721090 LDK721031:LDO721090 LNG721031:LNK721090 LXC721031:LXG721090 MGY721031:MHC721090 MQU721031:MQY721090 NAQ721031:NAU721090 NKM721031:NKQ721090 NUI721031:NUM721090 OEE721031:OEI721090 OOA721031:OOE721090 OXW721031:OYA721090 PHS721031:PHW721090 PRO721031:PRS721090 QBK721031:QBO721090 QLG721031:QLK721090 QVC721031:QVG721090 REY721031:RFC721090 ROU721031:ROY721090 RYQ721031:RYU721090 SIM721031:SIQ721090 SSI721031:SSM721090 TCE721031:TCI721090 TMA721031:TME721090 TVW721031:TWA721090 UFS721031:UFW721090 UPO721031:UPS721090 UZK721031:UZO721090 VJG721031:VJK721090 VTC721031:VTG721090 WCY721031:WDC721090 WMU721031:WMY721090 WWQ721031:WWU721090 AI786567:AM786626 KE786567:KI786626 UA786567:UE786626 ADW786567:AEA786626 ANS786567:ANW786626 AXO786567:AXS786626 BHK786567:BHO786626 BRG786567:BRK786626 CBC786567:CBG786626 CKY786567:CLC786626 CUU786567:CUY786626 DEQ786567:DEU786626 DOM786567:DOQ786626 DYI786567:DYM786626 EIE786567:EII786626 ESA786567:ESE786626 FBW786567:FCA786626 FLS786567:FLW786626 FVO786567:FVS786626 GFK786567:GFO786626 GPG786567:GPK786626 GZC786567:GZG786626 HIY786567:HJC786626 HSU786567:HSY786626 ICQ786567:ICU786626 IMM786567:IMQ786626 IWI786567:IWM786626 JGE786567:JGI786626 JQA786567:JQE786626 JZW786567:KAA786626 KJS786567:KJW786626 KTO786567:KTS786626 LDK786567:LDO786626 LNG786567:LNK786626 LXC786567:LXG786626 MGY786567:MHC786626 MQU786567:MQY786626 NAQ786567:NAU786626 NKM786567:NKQ786626 NUI786567:NUM786626 OEE786567:OEI786626 OOA786567:OOE786626 OXW786567:OYA786626 PHS786567:PHW786626 PRO786567:PRS786626 QBK786567:QBO786626 QLG786567:QLK786626 QVC786567:QVG786626 REY786567:RFC786626 ROU786567:ROY786626 RYQ786567:RYU786626 SIM786567:SIQ786626 SSI786567:SSM786626 TCE786567:TCI786626 TMA786567:TME786626 TVW786567:TWA786626 UFS786567:UFW786626 UPO786567:UPS786626 UZK786567:UZO786626 VJG786567:VJK786626 VTC786567:VTG786626 WCY786567:WDC786626 WMU786567:WMY786626 WWQ786567:WWU786626 AI852103:AM852162 KE852103:KI852162 UA852103:UE852162 ADW852103:AEA852162 ANS852103:ANW852162 AXO852103:AXS852162 BHK852103:BHO852162 BRG852103:BRK852162 CBC852103:CBG852162 CKY852103:CLC852162 CUU852103:CUY852162 DEQ852103:DEU852162 DOM852103:DOQ852162 DYI852103:DYM852162 EIE852103:EII852162 ESA852103:ESE852162 FBW852103:FCA852162 FLS852103:FLW852162 FVO852103:FVS852162 GFK852103:GFO852162 GPG852103:GPK852162 GZC852103:GZG852162 HIY852103:HJC852162 HSU852103:HSY852162 ICQ852103:ICU852162 IMM852103:IMQ852162 IWI852103:IWM852162 JGE852103:JGI852162 JQA852103:JQE852162 JZW852103:KAA852162 KJS852103:KJW852162 KTO852103:KTS852162 LDK852103:LDO852162 LNG852103:LNK852162 LXC852103:LXG852162 MGY852103:MHC852162 MQU852103:MQY852162 NAQ852103:NAU852162 NKM852103:NKQ852162 NUI852103:NUM852162 OEE852103:OEI852162 OOA852103:OOE852162 OXW852103:OYA852162 PHS852103:PHW852162 PRO852103:PRS852162 QBK852103:QBO852162 QLG852103:QLK852162 QVC852103:QVG852162 REY852103:RFC852162 ROU852103:ROY852162 RYQ852103:RYU852162 SIM852103:SIQ852162 SSI852103:SSM852162 TCE852103:TCI852162 TMA852103:TME852162 TVW852103:TWA852162 UFS852103:UFW852162 UPO852103:UPS852162 UZK852103:UZO852162 VJG852103:VJK852162 VTC852103:VTG852162 WCY852103:WDC852162 WMU852103:WMY852162 WWQ852103:WWU852162 AI917639:AM917698 KE917639:KI917698 UA917639:UE917698 ADW917639:AEA917698 ANS917639:ANW917698 AXO917639:AXS917698 BHK917639:BHO917698 BRG917639:BRK917698 CBC917639:CBG917698 CKY917639:CLC917698 CUU917639:CUY917698 DEQ917639:DEU917698 DOM917639:DOQ917698 DYI917639:DYM917698 EIE917639:EII917698 ESA917639:ESE917698 FBW917639:FCA917698 FLS917639:FLW917698 FVO917639:FVS917698 GFK917639:GFO917698 GPG917639:GPK917698 GZC917639:GZG917698 HIY917639:HJC917698 HSU917639:HSY917698 ICQ917639:ICU917698 IMM917639:IMQ917698 IWI917639:IWM917698 JGE917639:JGI917698 JQA917639:JQE917698 JZW917639:KAA917698 KJS917639:KJW917698 KTO917639:KTS917698 LDK917639:LDO917698 LNG917639:LNK917698 LXC917639:LXG917698 MGY917639:MHC917698 MQU917639:MQY917698 NAQ917639:NAU917698 NKM917639:NKQ917698 NUI917639:NUM917698 OEE917639:OEI917698 OOA917639:OOE917698 OXW917639:OYA917698 PHS917639:PHW917698 PRO917639:PRS917698 QBK917639:QBO917698 QLG917639:QLK917698 QVC917639:QVG917698 REY917639:RFC917698 ROU917639:ROY917698 RYQ917639:RYU917698 SIM917639:SIQ917698 SSI917639:SSM917698 TCE917639:TCI917698 TMA917639:TME917698 TVW917639:TWA917698 UFS917639:UFW917698 UPO917639:UPS917698 UZK917639:UZO917698 VJG917639:VJK917698 VTC917639:VTG917698 WCY917639:WDC917698 WMU917639:WMY917698 WWQ917639:WWU917698 AI983175:AM983234 KE983175:KI983234 UA983175:UE983234 ADW983175:AEA983234 ANS983175:ANW983234 AXO983175:AXS983234 BHK983175:BHO983234 BRG983175:BRK983234 CBC983175:CBG983234 CKY983175:CLC983234 CUU983175:CUY983234 DEQ983175:DEU983234 DOM983175:DOQ983234 DYI983175:DYM983234 EIE983175:EII983234 ESA983175:ESE983234 FBW983175:FCA983234 FLS983175:FLW983234 FVO983175:FVS983234 GFK983175:GFO983234 GPG983175:GPK983234 GZC983175:GZG983234 HIY983175:HJC983234 HSU983175:HSY983234 ICQ983175:ICU983234 IMM983175:IMQ983234 IWI983175:IWM983234 JGE983175:JGI983234 JQA983175:JQE983234 JZW983175:KAA983234 KJS983175:KJW983234 KTO983175:KTS983234 LDK983175:LDO983234 LNG983175:LNK983234 LXC983175:LXG983234 MGY983175:MHC983234 MQU983175:MQY983234 NAQ983175:NAU983234 NKM983175:NKQ983234 NUI983175:NUM983234 OEE983175:OEI983234 OOA983175:OOE983234 OXW983175:OYA983234 PHS983175:PHW983234 PRO983175:PRS983234 QBK983175:QBO983234 QLG983175:QLK983234 QVC983175:QVG983234 REY983175:RFC983234 ROU983175:ROY983234 RYQ983175:RYU983234 SIM983175:SIQ983234 SSI983175:SSM983234 TCE983175:TCI983234 TMA983175:TME983234 TVW983175:TWA983234 UFS983175:UFW983234 UPO983175:UPS983234 UZK983175:UZO983234 VJG983175:VJK983234 VTC983175:VTG983234 WCY983175:WDC983234 WMU983175:WMY983234 WWQ983175:WWU983234 AI243:AM302 KE243:KI302 UA243:UE302 ADW243:AEA302 ANS243:ANW302 AXO243:AXS302 BHK243:BHO302 BRG243:BRK302 CBC243:CBG302 CKY243:CLC302 CUU243:CUY302 DEQ243:DEU302 DOM243:DOQ302 DYI243:DYM302 EIE243:EII302 ESA243:ESE302 FBW243:FCA302 FLS243:FLW302 FVO243:FVS302 GFK243:GFO302 GPG243:GPK302 GZC243:GZG302 HIY243:HJC302 HSU243:HSY302 ICQ243:ICU302 IMM243:IMQ302 IWI243:IWM302 JGE243:JGI302 JQA243:JQE302 JZW243:KAA302 KJS243:KJW302 KTO243:KTS302 LDK243:LDO302 LNG243:LNK302 LXC243:LXG302 MGY243:MHC302 MQU243:MQY302 NAQ243:NAU302 NKM243:NKQ302 NUI243:NUM302 OEE243:OEI302 OOA243:OOE302 OXW243:OYA302 PHS243:PHW302 PRO243:PRS302 QBK243:QBO302 QLG243:QLK302 QVC243:QVG302 REY243:RFC302 ROU243:ROY302 RYQ243:RYU302 SIM243:SIQ302 SSI243:SSM302 TCE243:TCI302 TMA243:TME302 TVW243:TWA302 UFS243:UFW302 UPO243:UPS302 UZK243:UZO302 VJG243:VJK302 VTC243:VTG302 WCY243:WDC302 WMU243:WMY302 WWQ243:WWU302 AI65779:AM65838 KE65779:KI65838 UA65779:UE65838 ADW65779:AEA65838 ANS65779:ANW65838 AXO65779:AXS65838 BHK65779:BHO65838 BRG65779:BRK65838 CBC65779:CBG65838 CKY65779:CLC65838 CUU65779:CUY65838 DEQ65779:DEU65838 DOM65779:DOQ65838 DYI65779:DYM65838 EIE65779:EII65838 ESA65779:ESE65838 FBW65779:FCA65838 FLS65779:FLW65838 FVO65779:FVS65838 GFK65779:GFO65838 GPG65779:GPK65838 GZC65779:GZG65838 HIY65779:HJC65838 HSU65779:HSY65838 ICQ65779:ICU65838 IMM65779:IMQ65838 IWI65779:IWM65838 JGE65779:JGI65838 JQA65779:JQE65838 JZW65779:KAA65838 KJS65779:KJW65838 KTO65779:KTS65838 LDK65779:LDO65838 LNG65779:LNK65838 LXC65779:LXG65838 MGY65779:MHC65838 MQU65779:MQY65838 NAQ65779:NAU65838 NKM65779:NKQ65838 NUI65779:NUM65838 OEE65779:OEI65838 OOA65779:OOE65838 OXW65779:OYA65838 PHS65779:PHW65838 PRO65779:PRS65838 QBK65779:QBO65838 QLG65779:QLK65838 QVC65779:QVG65838 REY65779:RFC65838 ROU65779:ROY65838 RYQ65779:RYU65838 SIM65779:SIQ65838 SSI65779:SSM65838 TCE65779:TCI65838 TMA65779:TME65838 TVW65779:TWA65838 UFS65779:UFW65838 UPO65779:UPS65838 UZK65779:UZO65838 VJG65779:VJK65838 VTC65779:VTG65838 WCY65779:WDC65838 WMU65779:WMY65838 WWQ65779:WWU65838 AI131315:AM131374 KE131315:KI131374 UA131315:UE131374 ADW131315:AEA131374 ANS131315:ANW131374 AXO131315:AXS131374 BHK131315:BHO131374 BRG131315:BRK131374 CBC131315:CBG131374 CKY131315:CLC131374 CUU131315:CUY131374 DEQ131315:DEU131374 DOM131315:DOQ131374 DYI131315:DYM131374 EIE131315:EII131374 ESA131315:ESE131374 FBW131315:FCA131374 FLS131315:FLW131374 FVO131315:FVS131374 GFK131315:GFO131374 GPG131315:GPK131374 GZC131315:GZG131374 HIY131315:HJC131374 HSU131315:HSY131374 ICQ131315:ICU131374 IMM131315:IMQ131374 IWI131315:IWM131374 JGE131315:JGI131374 JQA131315:JQE131374 JZW131315:KAA131374 KJS131315:KJW131374 KTO131315:KTS131374 LDK131315:LDO131374 LNG131315:LNK131374 LXC131315:LXG131374 MGY131315:MHC131374 MQU131315:MQY131374 NAQ131315:NAU131374 NKM131315:NKQ131374 NUI131315:NUM131374 OEE131315:OEI131374 OOA131315:OOE131374 OXW131315:OYA131374 PHS131315:PHW131374 PRO131315:PRS131374 QBK131315:QBO131374 QLG131315:QLK131374 QVC131315:QVG131374 REY131315:RFC131374 ROU131315:ROY131374 RYQ131315:RYU131374 SIM131315:SIQ131374 SSI131315:SSM131374 TCE131315:TCI131374 TMA131315:TME131374 TVW131315:TWA131374 UFS131315:UFW131374 UPO131315:UPS131374 UZK131315:UZO131374 VJG131315:VJK131374 VTC131315:VTG131374 WCY131315:WDC131374 WMU131315:WMY131374 WWQ131315:WWU131374 AI196851:AM196910 KE196851:KI196910 UA196851:UE196910 ADW196851:AEA196910 ANS196851:ANW196910 AXO196851:AXS196910 BHK196851:BHO196910 BRG196851:BRK196910 CBC196851:CBG196910 CKY196851:CLC196910 CUU196851:CUY196910 DEQ196851:DEU196910 DOM196851:DOQ196910 DYI196851:DYM196910 EIE196851:EII196910 ESA196851:ESE196910 FBW196851:FCA196910 FLS196851:FLW196910 FVO196851:FVS196910 GFK196851:GFO196910 GPG196851:GPK196910 GZC196851:GZG196910 HIY196851:HJC196910 HSU196851:HSY196910 ICQ196851:ICU196910 IMM196851:IMQ196910 IWI196851:IWM196910 JGE196851:JGI196910 JQA196851:JQE196910 JZW196851:KAA196910 KJS196851:KJW196910 KTO196851:KTS196910 LDK196851:LDO196910 LNG196851:LNK196910 LXC196851:LXG196910 MGY196851:MHC196910 MQU196851:MQY196910 NAQ196851:NAU196910 NKM196851:NKQ196910 NUI196851:NUM196910 OEE196851:OEI196910 OOA196851:OOE196910 OXW196851:OYA196910 PHS196851:PHW196910 PRO196851:PRS196910 QBK196851:QBO196910 QLG196851:QLK196910 QVC196851:QVG196910 REY196851:RFC196910 ROU196851:ROY196910 RYQ196851:RYU196910 SIM196851:SIQ196910 SSI196851:SSM196910 TCE196851:TCI196910 TMA196851:TME196910 TVW196851:TWA196910 UFS196851:UFW196910 UPO196851:UPS196910 UZK196851:UZO196910 VJG196851:VJK196910 VTC196851:VTG196910 WCY196851:WDC196910 WMU196851:WMY196910 WWQ196851:WWU196910 AI262387:AM262446 KE262387:KI262446 UA262387:UE262446 ADW262387:AEA262446 ANS262387:ANW262446 AXO262387:AXS262446 BHK262387:BHO262446 BRG262387:BRK262446 CBC262387:CBG262446 CKY262387:CLC262446 CUU262387:CUY262446 DEQ262387:DEU262446 DOM262387:DOQ262446 DYI262387:DYM262446 EIE262387:EII262446 ESA262387:ESE262446 FBW262387:FCA262446 FLS262387:FLW262446 FVO262387:FVS262446 GFK262387:GFO262446 GPG262387:GPK262446 GZC262387:GZG262446 HIY262387:HJC262446 HSU262387:HSY262446 ICQ262387:ICU262446 IMM262387:IMQ262446 IWI262387:IWM262446 JGE262387:JGI262446 JQA262387:JQE262446 JZW262387:KAA262446 KJS262387:KJW262446 KTO262387:KTS262446 LDK262387:LDO262446 LNG262387:LNK262446 LXC262387:LXG262446 MGY262387:MHC262446 MQU262387:MQY262446 NAQ262387:NAU262446 NKM262387:NKQ262446 NUI262387:NUM262446 OEE262387:OEI262446 OOA262387:OOE262446 OXW262387:OYA262446 PHS262387:PHW262446 PRO262387:PRS262446 QBK262387:QBO262446 QLG262387:QLK262446 QVC262387:QVG262446 REY262387:RFC262446 ROU262387:ROY262446 RYQ262387:RYU262446 SIM262387:SIQ262446 SSI262387:SSM262446 TCE262387:TCI262446 TMA262387:TME262446 TVW262387:TWA262446 UFS262387:UFW262446 UPO262387:UPS262446 UZK262387:UZO262446 VJG262387:VJK262446 VTC262387:VTG262446 WCY262387:WDC262446 WMU262387:WMY262446 WWQ262387:WWU262446 AI327923:AM327982 KE327923:KI327982 UA327923:UE327982 ADW327923:AEA327982 ANS327923:ANW327982 AXO327923:AXS327982 BHK327923:BHO327982 BRG327923:BRK327982 CBC327923:CBG327982 CKY327923:CLC327982 CUU327923:CUY327982 DEQ327923:DEU327982 DOM327923:DOQ327982 DYI327923:DYM327982 EIE327923:EII327982 ESA327923:ESE327982 FBW327923:FCA327982 FLS327923:FLW327982 FVO327923:FVS327982 GFK327923:GFO327982 GPG327923:GPK327982 GZC327923:GZG327982 HIY327923:HJC327982 HSU327923:HSY327982 ICQ327923:ICU327982 IMM327923:IMQ327982 IWI327923:IWM327982 JGE327923:JGI327982 JQA327923:JQE327982 JZW327923:KAA327982 KJS327923:KJW327982 KTO327923:KTS327982 LDK327923:LDO327982 LNG327923:LNK327982 LXC327923:LXG327982 MGY327923:MHC327982 MQU327923:MQY327982 NAQ327923:NAU327982 NKM327923:NKQ327982 NUI327923:NUM327982 OEE327923:OEI327982 OOA327923:OOE327982 OXW327923:OYA327982 PHS327923:PHW327982 PRO327923:PRS327982 QBK327923:QBO327982 QLG327923:QLK327982 QVC327923:QVG327982 REY327923:RFC327982 ROU327923:ROY327982 RYQ327923:RYU327982 SIM327923:SIQ327982 SSI327923:SSM327982 TCE327923:TCI327982 TMA327923:TME327982 TVW327923:TWA327982 UFS327923:UFW327982 UPO327923:UPS327982 UZK327923:UZO327982 VJG327923:VJK327982 VTC327923:VTG327982 WCY327923:WDC327982 WMU327923:WMY327982 WWQ327923:WWU327982 AI393459:AM393518 KE393459:KI393518 UA393459:UE393518 ADW393459:AEA393518 ANS393459:ANW393518 AXO393459:AXS393518 BHK393459:BHO393518 BRG393459:BRK393518 CBC393459:CBG393518 CKY393459:CLC393518 CUU393459:CUY393518 DEQ393459:DEU393518 DOM393459:DOQ393518 DYI393459:DYM393518 EIE393459:EII393518 ESA393459:ESE393518 FBW393459:FCA393518 FLS393459:FLW393518 FVO393459:FVS393518 GFK393459:GFO393518 GPG393459:GPK393518 GZC393459:GZG393518 HIY393459:HJC393518 HSU393459:HSY393518 ICQ393459:ICU393518 IMM393459:IMQ393518 IWI393459:IWM393518 JGE393459:JGI393518 JQA393459:JQE393518 JZW393459:KAA393518 KJS393459:KJW393518 KTO393459:KTS393518 LDK393459:LDO393518 LNG393459:LNK393518 LXC393459:LXG393518 MGY393459:MHC393518 MQU393459:MQY393518 NAQ393459:NAU393518 NKM393459:NKQ393518 NUI393459:NUM393518 OEE393459:OEI393518 OOA393459:OOE393518 OXW393459:OYA393518 PHS393459:PHW393518 PRO393459:PRS393518 QBK393459:QBO393518 QLG393459:QLK393518 QVC393459:QVG393518 REY393459:RFC393518 ROU393459:ROY393518 RYQ393459:RYU393518 SIM393459:SIQ393518 SSI393459:SSM393518 TCE393459:TCI393518 TMA393459:TME393518 TVW393459:TWA393518 UFS393459:UFW393518 UPO393459:UPS393518 UZK393459:UZO393518 VJG393459:VJK393518 VTC393459:VTG393518 WCY393459:WDC393518 WMU393459:WMY393518 WWQ393459:WWU393518 AI458995:AM459054 KE458995:KI459054 UA458995:UE459054 ADW458995:AEA459054 ANS458995:ANW459054 AXO458995:AXS459054 BHK458995:BHO459054 BRG458995:BRK459054 CBC458995:CBG459054 CKY458995:CLC459054 CUU458995:CUY459054 DEQ458995:DEU459054 DOM458995:DOQ459054 DYI458995:DYM459054 EIE458995:EII459054 ESA458995:ESE459054 FBW458995:FCA459054 FLS458995:FLW459054 FVO458995:FVS459054 GFK458995:GFO459054 GPG458995:GPK459054 GZC458995:GZG459054 HIY458995:HJC459054 HSU458995:HSY459054 ICQ458995:ICU459054 IMM458995:IMQ459054 IWI458995:IWM459054 JGE458995:JGI459054 JQA458995:JQE459054 JZW458995:KAA459054 KJS458995:KJW459054 KTO458995:KTS459054 LDK458995:LDO459054 LNG458995:LNK459054 LXC458995:LXG459054 MGY458995:MHC459054 MQU458995:MQY459054 NAQ458995:NAU459054 NKM458995:NKQ459054 NUI458995:NUM459054 OEE458995:OEI459054 OOA458995:OOE459054 OXW458995:OYA459054 PHS458995:PHW459054 PRO458995:PRS459054 QBK458995:QBO459054 QLG458995:QLK459054 QVC458995:QVG459054 REY458995:RFC459054 ROU458995:ROY459054 RYQ458995:RYU459054 SIM458995:SIQ459054 SSI458995:SSM459054 TCE458995:TCI459054 TMA458995:TME459054 TVW458995:TWA459054 UFS458995:UFW459054 UPO458995:UPS459054 UZK458995:UZO459054 VJG458995:VJK459054 VTC458995:VTG459054 WCY458995:WDC459054 WMU458995:WMY459054 WWQ458995:WWU459054 AI524531:AM524590 KE524531:KI524590 UA524531:UE524590 ADW524531:AEA524590 ANS524531:ANW524590 AXO524531:AXS524590 BHK524531:BHO524590 BRG524531:BRK524590 CBC524531:CBG524590 CKY524531:CLC524590 CUU524531:CUY524590 DEQ524531:DEU524590 DOM524531:DOQ524590 DYI524531:DYM524590 EIE524531:EII524590 ESA524531:ESE524590 FBW524531:FCA524590 FLS524531:FLW524590 FVO524531:FVS524590 GFK524531:GFO524590 GPG524531:GPK524590 GZC524531:GZG524590 HIY524531:HJC524590 HSU524531:HSY524590 ICQ524531:ICU524590 IMM524531:IMQ524590 IWI524531:IWM524590 JGE524531:JGI524590 JQA524531:JQE524590 JZW524531:KAA524590 KJS524531:KJW524590 KTO524531:KTS524590 LDK524531:LDO524590 LNG524531:LNK524590 LXC524531:LXG524590 MGY524531:MHC524590 MQU524531:MQY524590 NAQ524531:NAU524590 NKM524531:NKQ524590 NUI524531:NUM524590 OEE524531:OEI524590 OOA524531:OOE524590 OXW524531:OYA524590 PHS524531:PHW524590 PRO524531:PRS524590 QBK524531:QBO524590 QLG524531:QLK524590 QVC524531:QVG524590 REY524531:RFC524590 ROU524531:ROY524590 RYQ524531:RYU524590 SIM524531:SIQ524590 SSI524531:SSM524590 TCE524531:TCI524590 TMA524531:TME524590 TVW524531:TWA524590 UFS524531:UFW524590 UPO524531:UPS524590 UZK524531:UZO524590 VJG524531:VJK524590 VTC524531:VTG524590 WCY524531:WDC524590 WMU524531:WMY524590 WWQ524531:WWU524590 AI590067:AM590126 KE590067:KI590126 UA590067:UE590126 ADW590067:AEA590126 ANS590067:ANW590126 AXO590067:AXS590126 BHK590067:BHO590126 BRG590067:BRK590126 CBC590067:CBG590126 CKY590067:CLC590126 CUU590067:CUY590126 DEQ590067:DEU590126 DOM590067:DOQ590126 DYI590067:DYM590126 EIE590067:EII590126 ESA590067:ESE590126 FBW590067:FCA590126 FLS590067:FLW590126 FVO590067:FVS590126 GFK590067:GFO590126 GPG590067:GPK590126 GZC590067:GZG590126 HIY590067:HJC590126 HSU590067:HSY590126 ICQ590067:ICU590126 IMM590067:IMQ590126 IWI590067:IWM590126 JGE590067:JGI590126 JQA590067:JQE590126 JZW590067:KAA590126 KJS590067:KJW590126 KTO590067:KTS590126 LDK590067:LDO590126 LNG590067:LNK590126 LXC590067:LXG590126 MGY590067:MHC590126 MQU590067:MQY590126 NAQ590067:NAU590126 NKM590067:NKQ590126 NUI590067:NUM590126 OEE590067:OEI590126 OOA590067:OOE590126 OXW590067:OYA590126 PHS590067:PHW590126 PRO590067:PRS590126 QBK590067:QBO590126 QLG590067:QLK590126 QVC590067:QVG590126 REY590067:RFC590126 ROU590067:ROY590126 RYQ590067:RYU590126 SIM590067:SIQ590126 SSI590067:SSM590126 TCE590067:TCI590126 TMA590067:TME590126 TVW590067:TWA590126 UFS590067:UFW590126 UPO590067:UPS590126 UZK590067:UZO590126 VJG590067:VJK590126 VTC590067:VTG590126 WCY590067:WDC590126 WMU590067:WMY590126 WWQ590067:WWU590126 AI655603:AM655662 KE655603:KI655662 UA655603:UE655662 ADW655603:AEA655662 ANS655603:ANW655662 AXO655603:AXS655662 BHK655603:BHO655662 BRG655603:BRK655662 CBC655603:CBG655662 CKY655603:CLC655662 CUU655603:CUY655662 DEQ655603:DEU655662 DOM655603:DOQ655662 DYI655603:DYM655662 EIE655603:EII655662 ESA655603:ESE655662 FBW655603:FCA655662 FLS655603:FLW655662 FVO655603:FVS655662 GFK655603:GFO655662 GPG655603:GPK655662 GZC655603:GZG655662 HIY655603:HJC655662 HSU655603:HSY655662 ICQ655603:ICU655662 IMM655603:IMQ655662 IWI655603:IWM655662 JGE655603:JGI655662 JQA655603:JQE655662 JZW655603:KAA655662 KJS655603:KJW655662 KTO655603:KTS655662 LDK655603:LDO655662 LNG655603:LNK655662 LXC655603:LXG655662 MGY655603:MHC655662 MQU655603:MQY655662 NAQ655603:NAU655662 NKM655603:NKQ655662 NUI655603:NUM655662 OEE655603:OEI655662 OOA655603:OOE655662 OXW655603:OYA655662 PHS655603:PHW655662 PRO655603:PRS655662 QBK655603:QBO655662 QLG655603:QLK655662 QVC655603:QVG655662 REY655603:RFC655662 ROU655603:ROY655662 RYQ655603:RYU655662 SIM655603:SIQ655662 SSI655603:SSM655662 TCE655603:TCI655662 TMA655603:TME655662 TVW655603:TWA655662 UFS655603:UFW655662 UPO655603:UPS655662 UZK655603:UZO655662 VJG655603:VJK655662 VTC655603:VTG655662 WCY655603:WDC655662 WMU655603:WMY655662 WWQ655603:WWU655662 AI721139:AM721198 KE721139:KI721198 UA721139:UE721198 ADW721139:AEA721198 ANS721139:ANW721198 AXO721139:AXS721198 BHK721139:BHO721198 BRG721139:BRK721198 CBC721139:CBG721198 CKY721139:CLC721198 CUU721139:CUY721198 DEQ721139:DEU721198 DOM721139:DOQ721198 DYI721139:DYM721198 EIE721139:EII721198 ESA721139:ESE721198 FBW721139:FCA721198 FLS721139:FLW721198 FVO721139:FVS721198 GFK721139:GFO721198 GPG721139:GPK721198 GZC721139:GZG721198 HIY721139:HJC721198 HSU721139:HSY721198 ICQ721139:ICU721198 IMM721139:IMQ721198 IWI721139:IWM721198 JGE721139:JGI721198 JQA721139:JQE721198 JZW721139:KAA721198 KJS721139:KJW721198 KTO721139:KTS721198 LDK721139:LDO721198 LNG721139:LNK721198 LXC721139:LXG721198 MGY721139:MHC721198 MQU721139:MQY721198 NAQ721139:NAU721198 NKM721139:NKQ721198 NUI721139:NUM721198 OEE721139:OEI721198 OOA721139:OOE721198 OXW721139:OYA721198 PHS721139:PHW721198 PRO721139:PRS721198 QBK721139:QBO721198 QLG721139:QLK721198 QVC721139:QVG721198 REY721139:RFC721198 ROU721139:ROY721198 RYQ721139:RYU721198 SIM721139:SIQ721198 SSI721139:SSM721198 TCE721139:TCI721198 TMA721139:TME721198 TVW721139:TWA721198 UFS721139:UFW721198 UPO721139:UPS721198 UZK721139:UZO721198 VJG721139:VJK721198 VTC721139:VTG721198 WCY721139:WDC721198 WMU721139:WMY721198 WWQ721139:WWU721198 AI786675:AM786734 KE786675:KI786734 UA786675:UE786734 ADW786675:AEA786734 ANS786675:ANW786734 AXO786675:AXS786734 BHK786675:BHO786734 BRG786675:BRK786734 CBC786675:CBG786734 CKY786675:CLC786734 CUU786675:CUY786734 DEQ786675:DEU786734 DOM786675:DOQ786734 DYI786675:DYM786734 EIE786675:EII786734 ESA786675:ESE786734 FBW786675:FCA786734 FLS786675:FLW786734 FVO786675:FVS786734 GFK786675:GFO786734 GPG786675:GPK786734 GZC786675:GZG786734 HIY786675:HJC786734 HSU786675:HSY786734 ICQ786675:ICU786734 IMM786675:IMQ786734 IWI786675:IWM786734 JGE786675:JGI786734 JQA786675:JQE786734 JZW786675:KAA786734 KJS786675:KJW786734 KTO786675:KTS786734 LDK786675:LDO786734 LNG786675:LNK786734 LXC786675:LXG786734 MGY786675:MHC786734 MQU786675:MQY786734 NAQ786675:NAU786734 NKM786675:NKQ786734 NUI786675:NUM786734 OEE786675:OEI786734 OOA786675:OOE786734 OXW786675:OYA786734 PHS786675:PHW786734 PRO786675:PRS786734 QBK786675:QBO786734 QLG786675:QLK786734 QVC786675:QVG786734 REY786675:RFC786734 ROU786675:ROY786734 RYQ786675:RYU786734 SIM786675:SIQ786734 SSI786675:SSM786734 TCE786675:TCI786734 TMA786675:TME786734 TVW786675:TWA786734 UFS786675:UFW786734 UPO786675:UPS786734 UZK786675:UZO786734 VJG786675:VJK786734 VTC786675:VTG786734 WCY786675:WDC786734 WMU786675:WMY786734 WWQ786675:WWU786734 AI852211:AM852270 KE852211:KI852270 UA852211:UE852270 ADW852211:AEA852270 ANS852211:ANW852270 AXO852211:AXS852270 BHK852211:BHO852270 BRG852211:BRK852270 CBC852211:CBG852270 CKY852211:CLC852270 CUU852211:CUY852270 DEQ852211:DEU852270 DOM852211:DOQ852270 DYI852211:DYM852270 EIE852211:EII852270 ESA852211:ESE852270 FBW852211:FCA852270 FLS852211:FLW852270 FVO852211:FVS852270 GFK852211:GFO852270 GPG852211:GPK852270 GZC852211:GZG852270 HIY852211:HJC852270 HSU852211:HSY852270 ICQ852211:ICU852270 IMM852211:IMQ852270 IWI852211:IWM852270 JGE852211:JGI852270 JQA852211:JQE852270 JZW852211:KAA852270 KJS852211:KJW852270 KTO852211:KTS852270 LDK852211:LDO852270 LNG852211:LNK852270 LXC852211:LXG852270 MGY852211:MHC852270 MQU852211:MQY852270 NAQ852211:NAU852270 NKM852211:NKQ852270 NUI852211:NUM852270 OEE852211:OEI852270 OOA852211:OOE852270 OXW852211:OYA852270 PHS852211:PHW852270 PRO852211:PRS852270 QBK852211:QBO852270 QLG852211:QLK852270 QVC852211:QVG852270 REY852211:RFC852270 ROU852211:ROY852270 RYQ852211:RYU852270 SIM852211:SIQ852270 SSI852211:SSM852270 TCE852211:TCI852270 TMA852211:TME852270 TVW852211:TWA852270 UFS852211:UFW852270 UPO852211:UPS852270 UZK852211:UZO852270 VJG852211:VJK852270 VTC852211:VTG852270 WCY852211:WDC852270 WMU852211:WMY852270 WWQ852211:WWU852270 AI917747:AM917806 KE917747:KI917806 UA917747:UE917806 ADW917747:AEA917806 ANS917747:ANW917806 AXO917747:AXS917806 BHK917747:BHO917806 BRG917747:BRK917806 CBC917747:CBG917806 CKY917747:CLC917806 CUU917747:CUY917806 DEQ917747:DEU917806 DOM917747:DOQ917806 DYI917747:DYM917806 EIE917747:EII917806 ESA917747:ESE917806 FBW917747:FCA917806 FLS917747:FLW917806 FVO917747:FVS917806 GFK917747:GFO917806 GPG917747:GPK917806 GZC917747:GZG917806 HIY917747:HJC917806 HSU917747:HSY917806 ICQ917747:ICU917806 IMM917747:IMQ917806 IWI917747:IWM917806 JGE917747:JGI917806 JQA917747:JQE917806 JZW917747:KAA917806 KJS917747:KJW917806 KTO917747:KTS917806 LDK917747:LDO917806 LNG917747:LNK917806 LXC917747:LXG917806 MGY917747:MHC917806 MQU917747:MQY917806 NAQ917747:NAU917806 NKM917747:NKQ917806 NUI917747:NUM917806 OEE917747:OEI917806 OOA917747:OOE917806 OXW917747:OYA917806 PHS917747:PHW917806 PRO917747:PRS917806 QBK917747:QBO917806 QLG917747:QLK917806 QVC917747:QVG917806 REY917747:RFC917806 ROU917747:ROY917806 RYQ917747:RYU917806 SIM917747:SIQ917806 SSI917747:SSM917806 TCE917747:TCI917806 TMA917747:TME917806 TVW917747:TWA917806 UFS917747:UFW917806 UPO917747:UPS917806 UZK917747:UZO917806 VJG917747:VJK917806 VTC917747:VTG917806 WCY917747:WDC917806 WMU917747:WMY917806 WWQ917747:WWU917806 AI983283:AM983342 KE983283:KI983342 UA983283:UE983342 ADW983283:AEA983342 ANS983283:ANW983342 AXO983283:AXS983342 BHK983283:BHO983342 BRG983283:BRK983342 CBC983283:CBG983342 CKY983283:CLC983342 CUU983283:CUY983342 DEQ983283:DEU983342 DOM983283:DOQ983342 DYI983283:DYM983342 EIE983283:EII983342 ESA983283:ESE983342 FBW983283:FCA983342 FLS983283:FLW983342 FVO983283:FVS983342 GFK983283:GFO983342 GPG983283:GPK983342 GZC983283:GZG983342 HIY983283:HJC983342 HSU983283:HSY983342 ICQ983283:ICU983342 IMM983283:IMQ983342 IWI983283:IWM983342 JGE983283:JGI983342 JQA983283:JQE983342 JZW983283:KAA983342 KJS983283:KJW983342 KTO983283:KTS983342 LDK983283:LDO983342 LNG983283:LNK983342 LXC983283:LXG983342 MGY983283:MHC983342 MQU983283:MQY983342 NAQ983283:NAU983342 NKM983283:NKQ983342 NUI983283:NUM983342 OEE983283:OEI983342 OOA983283:OOE983342 OXW983283:OYA983342 PHS983283:PHW983342 PRO983283:PRS983342 QBK983283:QBO983342 QLG983283:QLK983342 QVC983283:QVG983342 REY983283:RFC983342 ROU983283:ROY983342 RYQ983283:RYU983342 SIM983283:SIQ983342 SSI983283:SSM983342 TCE983283:TCI983342 TMA983283:TME983342 TVW983283:TWA983342 UFS983283:UFW983342 UPO983283:UPS983342 UZK983283:UZO983342 VJG983283:VJK983342 VTC983283:VTG983342 WCY983283:WDC983342 WMU983283:WMY983342 WWQ983283:WWU983342 AI353:AM412 KE353:KI412 UA353:UE412 ADW353:AEA412 ANS353:ANW412 AXO353:AXS412 BHK353:BHO412 BRG353:BRK412 CBC353:CBG412 CKY353:CLC412 CUU353:CUY412 DEQ353:DEU412 DOM353:DOQ412 DYI353:DYM412 EIE353:EII412 ESA353:ESE412 FBW353:FCA412 FLS353:FLW412 FVO353:FVS412 GFK353:GFO412 GPG353:GPK412 GZC353:GZG412 HIY353:HJC412 HSU353:HSY412 ICQ353:ICU412 IMM353:IMQ412 IWI353:IWM412 JGE353:JGI412 JQA353:JQE412 JZW353:KAA412 KJS353:KJW412 KTO353:KTS412 LDK353:LDO412 LNG353:LNK412 LXC353:LXG412 MGY353:MHC412 MQU353:MQY412 NAQ353:NAU412 NKM353:NKQ412 NUI353:NUM412 OEE353:OEI412 OOA353:OOE412 OXW353:OYA412 PHS353:PHW412 PRO353:PRS412 QBK353:QBO412 QLG353:QLK412 QVC353:QVG412 REY353:RFC412 ROU353:ROY412 RYQ353:RYU412 SIM353:SIQ412 SSI353:SSM412 TCE353:TCI412 TMA353:TME412 TVW353:TWA412 UFS353:UFW412 UPO353:UPS412 UZK353:UZO412 VJG353:VJK412 VTC353:VTG412 WCY353:WDC412 WMU353:WMY412 WWQ353:WWU412 AI65889:AM65948 KE65889:KI65948 UA65889:UE65948 ADW65889:AEA65948 ANS65889:ANW65948 AXO65889:AXS65948 BHK65889:BHO65948 BRG65889:BRK65948 CBC65889:CBG65948 CKY65889:CLC65948 CUU65889:CUY65948 DEQ65889:DEU65948 DOM65889:DOQ65948 DYI65889:DYM65948 EIE65889:EII65948 ESA65889:ESE65948 FBW65889:FCA65948 FLS65889:FLW65948 FVO65889:FVS65948 GFK65889:GFO65948 GPG65889:GPK65948 GZC65889:GZG65948 HIY65889:HJC65948 HSU65889:HSY65948 ICQ65889:ICU65948 IMM65889:IMQ65948 IWI65889:IWM65948 JGE65889:JGI65948 JQA65889:JQE65948 JZW65889:KAA65948 KJS65889:KJW65948 KTO65889:KTS65948 LDK65889:LDO65948 LNG65889:LNK65948 LXC65889:LXG65948 MGY65889:MHC65948 MQU65889:MQY65948 NAQ65889:NAU65948 NKM65889:NKQ65948 NUI65889:NUM65948 OEE65889:OEI65948 OOA65889:OOE65948 OXW65889:OYA65948 PHS65889:PHW65948 PRO65889:PRS65948 QBK65889:QBO65948 QLG65889:QLK65948 QVC65889:QVG65948 REY65889:RFC65948 ROU65889:ROY65948 RYQ65889:RYU65948 SIM65889:SIQ65948 SSI65889:SSM65948 TCE65889:TCI65948 TMA65889:TME65948 TVW65889:TWA65948 UFS65889:UFW65948 UPO65889:UPS65948 UZK65889:UZO65948 VJG65889:VJK65948 VTC65889:VTG65948 WCY65889:WDC65948 WMU65889:WMY65948 WWQ65889:WWU65948 AI131425:AM131484 KE131425:KI131484 UA131425:UE131484 ADW131425:AEA131484 ANS131425:ANW131484 AXO131425:AXS131484 BHK131425:BHO131484 BRG131425:BRK131484 CBC131425:CBG131484 CKY131425:CLC131484 CUU131425:CUY131484 DEQ131425:DEU131484 DOM131425:DOQ131484 DYI131425:DYM131484 EIE131425:EII131484 ESA131425:ESE131484 FBW131425:FCA131484 FLS131425:FLW131484 FVO131425:FVS131484 GFK131425:GFO131484 GPG131425:GPK131484 GZC131425:GZG131484 HIY131425:HJC131484 HSU131425:HSY131484 ICQ131425:ICU131484 IMM131425:IMQ131484 IWI131425:IWM131484 JGE131425:JGI131484 JQA131425:JQE131484 JZW131425:KAA131484 KJS131425:KJW131484 KTO131425:KTS131484 LDK131425:LDO131484 LNG131425:LNK131484 LXC131425:LXG131484 MGY131425:MHC131484 MQU131425:MQY131484 NAQ131425:NAU131484 NKM131425:NKQ131484 NUI131425:NUM131484 OEE131425:OEI131484 OOA131425:OOE131484 OXW131425:OYA131484 PHS131425:PHW131484 PRO131425:PRS131484 QBK131425:QBO131484 QLG131425:QLK131484 QVC131425:QVG131484 REY131425:RFC131484 ROU131425:ROY131484 RYQ131425:RYU131484 SIM131425:SIQ131484 SSI131425:SSM131484 TCE131425:TCI131484 TMA131425:TME131484 TVW131425:TWA131484 UFS131425:UFW131484 UPO131425:UPS131484 UZK131425:UZO131484 VJG131425:VJK131484 VTC131425:VTG131484 WCY131425:WDC131484 WMU131425:WMY131484 WWQ131425:WWU131484 AI196961:AM197020 KE196961:KI197020 UA196961:UE197020 ADW196961:AEA197020 ANS196961:ANW197020 AXO196961:AXS197020 BHK196961:BHO197020 BRG196961:BRK197020 CBC196961:CBG197020 CKY196961:CLC197020 CUU196961:CUY197020 DEQ196961:DEU197020 DOM196961:DOQ197020 DYI196961:DYM197020 EIE196961:EII197020 ESA196961:ESE197020 FBW196961:FCA197020 FLS196961:FLW197020 FVO196961:FVS197020 GFK196961:GFO197020 GPG196961:GPK197020 GZC196961:GZG197020 HIY196961:HJC197020 HSU196961:HSY197020 ICQ196961:ICU197020 IMM196961:IMQ197020 IWI196961:IWM197020 JGE196961:JGI197020 JQA196961:JQE197020 JZW196961:KAA197020 KJS196961:KJW197020 KTO196961:KTS197020 LDK196961:LDO197020 LNG196961:LNK197020 LXC196961:LXG197020 MGY196961:MHC197020 MQU196961:MQY197020 NAQ196961:NAU197020 NKM196961:NKQ197020 NUI196961:NUM197020 OEE196961:OEI197020 OOA196961:OOE197020 OXW196961:OYA197020 PHS196961:PHW197020 PRO196961:PRS197020 QBK196961:QBO197020 QLG196961:QLK197020 QVC196961:QVG197020 REY196961:RFC197020 ROU196961:ROY197020 RYQ196961:RYU197020 SIM196961:SIQ197020 SSI196961:SSM197020 TCE196961:TCI197020 TMA196961:TME197020 TVW196961:TWA197020 UFS196961:UFW197020 UPO196961:UPS197020 UZK196961:UZO197020 VJG196961:VJK197020 VTC196961:VTG197020 WCY196961:WDC197020 WMU196961:WMY197020 WWQ196961:WWU197020 AI262497:AM262556 KE262497:KI262556 UA262497:UE262556 ADW262497:AEA262556 ANS262497:ANW262556 AXO262497:AXS262556 BHK262497:BHO262556 BRG262497:BRK262556 CBC262497:CBG262556 CKY262497:CLC262556 CUU262497:CUY262556 DEQ262497:DEU262556 DOM262497:DOQ262556 DYI262497:DYM262556 EIE262497:EII262556 ESA262497:ESE262556 FBW262497:FCA262556 FLS262497:FLW262556 FVO262497:FVS262556 GFK262497:GFO262556 GPG262497:GPK262556 GZC262497:GZG262556 HIY262497:HJC262556 HSU262497:HSY262556 ICQ262497:ICU262556 IMM262497:IMQ262556 IWI262497:IWM262556 JGE262497:JGI262556 JQA262497:JQE262556 JZW262497:KAA262556 KJS262497:KJW262556 KTO262497:KTS262556 LDK262497:LDO262556 LNG262497:LNK262556 LXC262497:LXG262556 MGY262497:MHC262556 MQU262497:MQY262556 NAQ262497:NAU262556 NKM262497:NKQ262556 NUI262497:NUM262556 OEE262497:OEI262556 OOA262497:OOE262556 OXW262497:OYA262556 PHS262497:PHW262556 PRO262497:PRS262556 QBK262497:QBO262556 QLG262497:QLK262556 QVC262497:QVG262556 REY262497:RFC262556 ROU262497:ROY262556 RYQ262497:RYU262556 SIM262497:SIQ262556 SSI262497:SSM262556 TCE262497:TCI262556 TMA262497:TME262556 TVW262497:TWA262556 UFS262497:UFW262556 UPO262497:UPS262556 UZK262497:UZO262556 VJG262497:VJK262556 VTC262497:VTG262556 WCY262497:WDC262556 WMU262497:WMY262556 WWQ262497:WWU262556 AI328033:AM328092 KE328033:KI328092 UA328033:UE328092 ADW328033:AEA328092 ANS328033:ANW328092 AXO328033:AXS328092 BHK328033:BHO328092 BRG328033:BRK328092 CBC328033:CBG328092 CKY328033:CLC328092 CUU328033:CUY328092 DEQ328033:DEU328092 DOM328033:DOQ328092 DYI328033:DYM328092 EIE328033:EII328092 ESA328033:ESE328092 FBW328033:FCA328092 FLS328033:FLW328092 FVO328033:FVS328092 GFK328033:GFO328092 GPG328033:GPK328092 GZC328033:GZG328092 HIY328033:HJC328092 HSU328033:HSY328092 ICQ328033:ICU328092 IMM328033:IMQ328092 IWI328033:IWM328092 JGE328033:JGI328092 JQA328033:JQE328092 JZW328033:KAA328092 KJS328033:KJW328092 KTO328033:KTS328092 LDK328033:LDO328092 LNG328033:LNK328092 LXC328033:LXG328092 MGY328033:MHC328092 MQU328033:MQY328092 NAQ328033:NAU328092 NKM328033:NKQ328092 NUI328033:NUM328092 OEE328033:OEI328092 OOA328033:OOE328092 OXW328033:OYA328092 PHS328033:PHW328092 PRO328033:PRS328092 QBK328033:QBO328092 QLG328033:QLK328092 QVC328033:QVG328092 REY328033:RFC328092 ROU328033:ROY328092 RYQ328033:RYU328092 SIM328033:SIQ328092 SSI328033:SSM328092 TCE328033:TCI328092 TMA328033:TME328092 TVW328033:TWA328092 UFS328033:UFW328092 UPO328033:UPS328092 UZK328033:UZO328092 VJG328033:VJK328092 VTC328033:VTG328092 WCY328033:WDC328092 WMU328033:WMY328092 WWQ328033:WWU328092 AI393569:AM393628 KE393569:KI393628 UA393569:UE393628 ADW393569:AEA393628 ANS393569:ANW393628 AXO393569:AXS393628 BHK393569:BHO393628 BRG393569:BRK393628 CBC393569:CBG393628 CKY393569:CLC393628 CUU393569:CUY393628 DEQ393569:DEU393628 DOM393569:DOQ393628 DYI393569:DYM393628 EIE393569:EII393628 ESA393569:ESE393628 FBW393569:FCA393628 FLS393569:FLW393628 FVO393569:FVS393628 GFK393569:GFO393628 GPG393569:GPK393628 GZC393569:GZG393628 HIY393569:HJC393628 HSU393569:HSY393628 ICQ393569:ICU393628 IMM393569:IMQ393628 IWI393569:IWM393628 JGE393569:JGI393628 JQA393569:JQE393628 JZW393569:KAA393628 KJS393569:KJW393628 KTO393569:KTS393628 LDK393569:LDO393628 LNG393569:LNK393628 LXC393569:LXG393628 MGY393569:MHC393628 MQU393569:MQY393628 NAQ393569:NAU393628 NKM393569:NKQ393628 NUI393569:NUM393628 OEE393569:OEI393628 OOA393569:OOE393628 OXW393569:OYA393628 PHS393569:PHW393628 PRO393569:PRS393628 QBK393569:QBO393628 QLG393569:QLK393628 QVC393569:QVG393628 REY393569:RFC393628 ROU393569:ROY393628 RYQ393569:RYU393628 SIM393569:SIQ393628 SSI393569:SSM393628 TCE393569:TCI393628 TMA393569:TME393628 TVW393569:TWA393628 UFS393569:UFW393628 UPO393569:UPS393628 UZK393569:UZO393628 VJG393569:VJK393628 VTC393569:VTG393628 WCY393569:WDC393628 WMU393569:WMY393628 WWQ393569:WWU393628 AI459105:AM459164 KE459105:KI459164 UA459105:UE459164 ADW459105:AEA459164 ANS459105:ANW459164 AXO459105:AXS459164 BHK459105:BHO459164 BRG459105:BRK459164 CBC459105:CBG459164 CKY459105:CLC459164 CUU459105:CUY459164 DEQ459105:DEU459164 DOM459105:DOQ459164 DYI459105:DYM459164 EIE459105:EII459164 ESA459105:ESE459164 FBW459105:FCA459164 FLS459105:FLW459164 FVO459105:FVS459164 GFK459105:GFO459164 GPG459105:GPK459164 GZC459105:GZG459164 HIY459105:HJC459164 HSU459105:HSY459164 ICQ459105:ICU459164 IMM459105:IMQ459164 IWI459105:IWM459164 JGE459105:JGI459164 JQA459105:JQE459164 JZW459105:KAA459164 KJS459105:KJW459164 KTO459105:KTS459164 LDK459105:LDO459164 LNG459105:LNK459164 LXC459105:LXG459164 MGY459105:MHC459164 MQU459105:MQY459164 NAQ459105:NAU459164 NKM459105:NKQ459164 NUI459105:NUM459164 OEE459105:OEI459164 OOA459105:OOE459164 OXW459105:OYA459164 PHS459105:PHW459164 PRO459105:PRS459164 QBK459105:QBO459164 QLG459105:QLK459164 QVC459105:QVG459164 REY459105:RFC459164 ROU459105:ROY459164 RYQ459105:RYU459164 SIM459105:SIQ459164 SSI459105:SSM459164 TCE459105:TCI459164 TMA459105:TME459164 TVW459105:TWA459164 UFS459105:UFW459164 UPO459105:UPS459164 UZK459105:UZO459164 VJG459105:VJK459164 VTC459105:VTG459164 WCY459105:WDC459164 WMU459105:WMY459164 WWQ459105:WWU459164 AI524641:AM524700 KE524641:KI524700 UA524641:UE524700 ADW524641:AEA524700 ANS524641:ANW524700 AXO524641:AXS524700 BHK524641:BHO524700 BRG524641:BRK524700 CBC524641:CBG524700 CKY524641:CLC524700 CUU524641:CUY524700 DEQ524641:DEU524700 DOM524641:DOQ524700 DYI524641:DYM524700 EIE524641:EII524700 ESA524641:ESE524700 FBW524641:FCA524700 FLS524641:FLW524700 FVO524641:FVS524700 GFK524641:GFO524700 GPG524641:GPK524700 GZC524641:GZG524700 HIY524641:HJC524700 HSU524641:HSY524700 ICQ524641:ICU524700 IMM524641:IMQ524700 IWI524641:IWM524700 JGE524641:JGI524700 JQA524641:JQE524700 JZW524641:KAA524700 KJS524641:KJW524700 KTO524641:KTS524700 LDK524641:LDO524700 LNG524641:LNK524700 LXC524641:LXG524700 MGY524641:MHC524700 MQU524641:MQY524700 NAQ524641:NAU524700 NKM524641:NKQ524700 NUI524641:NUM524700 OEE524641:OEI524700 OOA524641:OOE524700 OXW524641:OYA524700 PHS524641:PHW524700 PRO524641:PRS524700 QBK524641:QBO524700 QLG524641:QLK524700 QVC524641:QVG524700 REY524641:RFC524700 ROU524641:ROY524700 RYQ524641:RYU524700 SIM524641:SIQ524700 SSI524641:SSM524700 TCE524641:TCI524700 TMA524641:TME524700 TVW524641:TWA524700 UFS524641:UFW524700 UPO524641:UPS524700 UZK524641:UZO524700 VJG524641:VJK524700 VTC524641:VTG524700 WCY524641:WDC524700 WMU524641:WMY524700 WWQ524641:WWU524700 AI590177:AM590236 KE590177:KI590236 UA590177:UE590236 ADW590177:AEA590236 ANS590177:ANW590236 AXO590177:AXS590236 BHK590177:BHO590236 BRG590177:BRK590236 CBC590177:CBG590236 CKY590177:CLC590236 CUU590177:CUY590236 DEQ590177:DEU590236 DOM590177:DOQ590236 DYI590177:DYM590236 EIE590177:EII590236 ESA590177:ESE590236 FBW590177:FCA590236 FLS590177:FLW590236 FVO590177:FVS590236 GFK590177:GFO590236 GPG590177:GPK590236 GZC590177:GZG590236 HIY590177:HJC590236 HSU590177:HSY590236 ICQ590177:ICU590236 IMM590177:IMQ590236 IWI590177:IWM590236 JGE590177:JGI590236 JQA590177:JQE590236 JZW590177:KAA590236 KJS590177:KJW590236 KTO590177:KTS590236 LDK590177:LDO590236 LNG590177:LNK590236 LXC590177:LXG590236 MGY590177:MHC590236 MQU590177:MQY590236 NAQ590177:NAU590236 NKM590177:NKQ590236 NUI590177:NUM590236 OEE590177:OEI590236 OOA590177:OOE590236 OXW590177:OYA590236 PHS590177:PHW590236 PRO590177:PRS590236 QBK590177:QBO590236 QLG590177:QLK590236 QVC590177:QVG590236 REY590177:RFC590236 ROU590177:ROY590236 RYQ590177:RYU590236 SIM590177:SIQ590236 SSI590177:SSM590236 TCE590177:TCI590236 TMA590177:TME590236 TVW590177:TWA590236 UFS590177:UFW590236 UPO590177:UPS590236 UZK590177:UZO590236 VJG590177:VJK590236 VTC590177:VTG590236 WCY590177:WDC590236 WMU590177:WMY590236 WWQ590177:WWU590236 AI655713:AM655772 KE655713:KI655772 UA655713:UE655772 ADW655713:AEA655772 ANS655713:ANW655772 AXO655713:AXS655772 BHK655713:BHO655772 BRG655713:BRK655772 CBC655713:CBG655772 CKY655713:CLC655772 CUU655713:CUY655772 DEQ655713:DEU655772 DOM655713:DOQ655772 DYI655713:DYM655772 EIE655713:EII655772 ESA655713:ESE655772 FBW655713:FCA655772 FLS655713:FLW655772 FVO655713:FVS655772 GFK655713:GFO655772 GPG655713:GPK655772 GZC655713:GZG655772 HIY655713:HJC655772 HSU655713:HSY655772 ICQ655713:ICU655772 IMM655713:IMQ655772 IWI655713:IWM655772 JGE655713:JGI655772 JQA655713:JQE655772 JZW655713:KAA655772 KJS655713:KJW655772 KTO655713:KTS655772 LDK655713:LDO655772 LNG655713:LNK655772 LXC655713:LXG655772 MGY655713:MHC655772 MQU655713:MQY655772 NAQ655713:NAU655772 NKM655713:NKQ655772 NUI655713:NUM655772 OEE655713:OEI655772 OOA655713:OOE655772 OXW655713:OYA655772 PHS655713:PHW655772 PRO655713:PRS655772 QBK655713:QBO655772 QLG655713:QLK655772 QVC655713:QVG655772 REY655713:RFC655772 ROU655713:ROY655772 RYQ655713:RYU655772 SIM655713:SIQ655772 SSI655713:SSM655772 TCE655713:TCI655772 TMA655713:TME655772 TVW655713:TWA655772 UFS655713:UFW655772 UPO655713:UPS655772 UZK655713:UZO655772 VJG655713:VJK655772 VTC655713:VTG655772 WCY655713:WDC655772 WMU655713:WMY655772 WWQ655713:WWU655772 AI721249:AM721308 KE721249:KI721308 UA721249:UE721308 ADW721249:AEA721308 ANS721249:ANW721308 AXO721249:AXS721308 BHK721249:BHO721308 BRG721249:BRK721308 CBC721249:CBG721308 CKY721249:CLC721308 CUU721249:CUY721308 DEQ721249:DEU721308 DOM721249:DOQ721308 DYI721249:DYM721308 EIE721249:EII721308 ESA721249:ESE721308 FBW721249:FCA721308 FLS721249:FLW721308 FVO721249:FVS721308 GFK721249:GFO721308 GPG721249:GPK721308 GZC721249:GZG721308 HIY721249:HJC721308 HSU721249:HSY721308 ICQ721249:ICU721308 IMM721249:IMQ721308 IWI721249:IWM721308 JGE721249:JGI721308 JQA721249:JQE721308 JZW721249:KAA721308 KJS721249:KJW721308 KTO721249:KTS721308 LDK721249:LDO721308 LNG721249:LNK721308 LXC721249:LXG721308 MGY721249:MHC721308 MQU721249:MQY721308 NAQ721249:NAU721308 NKM721249:NKQ721308 NUI721249:NUM721308 OEE721249:OEI721308 OOA721249:OOE721308 OXW721249:OYA721308 PHS721249:PHW721308 PRO721249:PRS721308 QBK721249:QBO721308 QLG721249:QLK721308 QVC721249:QVG721308 REY721249:RFC721308 ROU721249:ROY721308 RYQ721249:RYU721308 SIM721249:SIQ721308 SSI721249:SSM721308 TCE721249:TCI721308 TMA721249:TME721308 TVW721249:TWA721308 UFS721249:UFW721308 UPO721249:UPS721308 UZK721249:UZO721308 VJG721249:VJK721308 VTC721249:VTG721308 WCY721249:WDC721308 WMU721249:WMY721308 WWQ721249:WWU721308 AI786785:AM786844 KE786785:KI786844 UA786785:UE786844 ADW786785:AEA786844 ANS786785:ANW786844 AXO786785:AXS786844 BHK786785:BHO786844 BRG786785:BRK786844 CBC786785:CBG786844 CKY786785:CLC786844 CUU786785:CUY786844 DEQ786785:DEU786844 DOM786785:DOQ786844 DYI786785:DYM786844 EIE786785:EII786844 ESA786785:ESE786844 FBW786785:FCA786844 FLS786785:FLW786844 FVO786785:FVS786844 GFK786785:GFO786844 GPG786785:GPK786844 GZC786785:GZG786844 HIY786785:HJC786844 HSU786785:HSY786844 ICQ786785:ICU786844 IMM786785:IMQ786844 IWI786785:IWM786844 JGE786785:JGI786844 JQA786785:JQE786844 JZW786785:KAA786844 KJS786785:KJW786844 KTO786785:KTS786844 LDK786785:LDO786844 LNG786785:LNK786844 LXC786785:LXG786844 MGY786785:MHC786844 MQU786785:MQY786844 NAQ786785:NAU786844 NKM786785:NKQ786844 NUI786785:NUM786844 OEE786785:OEI786844 OOA786785:OOE786844 OXW786785:OYA786844 PHS786785:PHW786844 PRO786785:PRS786844 QBK786785:QBO786844 QLG786785:QLK786844 QVC786785:QVG786844 REY786785:RFC786844 ROU786785:ROY786844 RYQ786785:RYU786844 SIM786785:SIQ786844 SSI786785:SSM786844 TCE786785:TCI786844 TMA786785:TME786844 TVW786785:TWA786844 UFS786785:UFW786844 UPO786785:UPS786844 UZK786785:UZO786844 VJG786785:VJK786844 VTC786785:VTG786844 WCY786785:WDC786844 WMU786785:WMY786844 WWQ786785:WWU786844 AI852321:AM852380 KE852321:KI852380 UA852321:UE852380 ADW852321:AEA852380 ANS852321:ANW852380 AXO852321:AXS852380 BHK852321:BHO852380 BRG852321:BRK852380 CBC852321:CBG852380 CKY852321:CLC852380 CUU852321:CUY852380 DEQ852321:DEU852380 DOM852321:DOQ852380 DYI852321:DYM852380 EIE852321:EII852380 ESA852321:ESE852380 FBW852321:FCA852380 FLS852321:FLW852380 FVO852321:FVS852380 GFK852321:GFO852380 GPG852321:GPK852380 GZC852321:GZG852380 HIY852321:HJC852380 HSU852321:HSY852380 ICQ852321:ICU852380 IMM852321:IMQ852380 IWI852321:IWM852380 JGE852321:JGI852380 JQA852321:JQE852380 JZW852321:KAA852380 KJS852321:KJW852380 KTO852321:KTS852380 LDK852321:LDO852380 LNG852321:LNK852380 LXC852321:LXG852380 MGY852321:MHC852380 MQU852321:MQY852380 NAQ852321:NAU852380 NKM852321:NKQ852380 NUI852321:NUM852380 OEE852321:OEI852380 OOA852321:OOE852380 OXW852321:OYA852380 PHS852321:PHW852380 PRO852321:PRS852380 QBK852321:QBO852380 QLG852321:QLK852380 QVC852321:QVG852380 REY852321:RFC852380 ROU852321:ROY852380 RYQ852321:RYU852380 SIM852321:SIQ852380 SSI852321:SSM852380 TCE852321:TCI852380 TMA852321:TME852380 TVW852321:TWA852380 UFS852321:UFW852380 UPO852321:UPS852380 UZK852321:UZO852380 VJG852321:VJK852380 VTC852321:VTG852380 WCY852321:WDC852380 WMU852321:WMY852380 WWQ852321:WWU852380 AI917857:AM917916 KE917857:KI917916 UA917857:UE917916 ADW917857:AEA917916 ANS917857:ANW917916 AXO917857:AXS917916 BHK917857:BHO917916 BRG917857:BRK917916 CBC917857:CBG917916 CKY917857:CLC917916 CUU917857:CUY917916 DEQ917857:DEU917916 DOM917857:DOQ917916 DYI917857:DYM917916 EIE917857:EII917916 ESA917857:ESE917916 FBW917857:FCA917916 FLS917857:FLW917916 FVO917857:FVS917916 GFK917857:GFO917916 GPG917857:GPK917916 GZC917857:GZG917916 HIY917857:HJC917916 HSU917857:HSY917916 ICQ917857:ICU917916 IMM917857:IMQ917916 IWI917857:IWM917916 JGE917857:JGI917916 JQA917857:JQE917916 JZW917857:KAA917916 KJS917857:KJW917916 KTO917857:KTS917916 LDK917857:LDO917916 LNG917857:LNK917916 LXC917857:LXG917916 MGY917857:MHC917916 MQU917857:MQY917916 NAQ917857:NAU917916 NKM917857:NKQ917916 NUI917857:NUM917916 OEE917857:OEI917916 OOA917857:OOE917916 OXW917857:OYA917916 PHS917857:PHW917916 PRO917857:PRS917916 QBK917857:QBO917916 QLG917857:QLK917916 QVC917857:QVG917916 REY917857:RFC917916 ROU917857:ROY917916 RYQ917857:RYU917916 SIM917857:SIQ917916 SSI917857:SSM917916 TCE917857:TCI917916 TMA917857:TME917916 TVW917857:TWA917916 UFS917857:UFW917916 UPO917857:UPS917916 UZK917857:UZO917916 VJG917857:VJK917916 VTC917857:VTG917916 WCY917857:WDC917916 WMU917857:WMY917916 WWQ917857:WWU917916 AI983393:AM983452 KE983393:KI983452 UA983393:UE983452 ADW983393:AEA983452 ANS983393:ANW983452 AXO983393:AXS983452 BHK983393:BHO983452 BRG983393:BRK983452 CBC983393:CBG983452 CKY983393:CLC983452 CUU983393:CUY983452 DEQ983393:DEU983452 DOM983393:DOQ983452 DYI983393:DYM983452 EIE983393:EII983452 ESA983393:ESE983452 FBW983393:FCA983452 FLS983393:FLW983452 FVO983393:FVS983452 GFK983393:GFO983452 GPG983393:GPK983452 GZC983393:GZG983452 HIY983393:HJC983452 HSU983393:HSY983452 ICQ983393:ICU983452 IMM983393:IMQ983452 IWI983393:IWM983452 JGE983393:JGI983452 JQA983393:JQE983452 JZW983393:KAA983452 KJS983393:KJW983452 KTO983393:KTS983452 LDK983393:LDO983452 LNG983393:LNK983452 LXC983393:LXG983452 MGY983393:MHC983452 MQU983393:MQY983452 NAQ983393:NAU983452 NKM983393:NKQ983452 NUI983393:NUM983452 OEE983393:OEI983452 OOA983393:OOE983452 OXW983393:OYA983452 PHS983393:PHW983452 PRO983393:PRS983452 QBK983393:QBO983452 QLG983393:QLK983452 QVC983393:QVG983452 REY983393:RFC983452 ROU983393:ROY983452 RYQ983393:RYU983452 SIM983393:SIQ983452 SSI983393:SSM983452 TCE983393:TCI983452 TMA983393:TME983452 TVW983393:TWA983452 UFS983393:UFW983452 UPO983393:UPS983452 UZK983393:UZO983452 VJG983393:VJK983452 VTC983393:VTG983452 WCY983393:WDC983452 WMU983393:WMY983452 WWQ983393:WWU983452 AI462:AM521 KE462:KI521 UA462:UE521 ADW462:AEA521 ANS462:ANW521 AXO462:AXS521 BHK462:BHO521 BRG462:BRK521 CBC462:CBG521 CKY462:CLC521 CUU462:CUY521 DEQ462:DEU521 DOM462:DOQ521 DYI462:DYM521 EIE462:EII521 ESA462:ESE521 FBW462:FCA521 FLS462:FLW521 FVO462:FVS521 GFK462:GFO521 GPG462:GPK521 GZC462:GZG521 HIY462:HJC521 HSU462:HSY521 ICQ462:ICU521 IMM462:IMQ521 IWI462:IWM521 JGE462:JGI521 JQA462:JQE521 JZW462:KAA521 KJS462:KJW521 KTO462:KTS521 LDK462:LDO521 LNG462:LNK521 LXC462:LXG521 MGY462:MHC521 MQU462:MQY521 NAQ462:NAU521 NKM462:NKQ521 NUI462:NUM521 OEE462:OEI521 OOA462:OOE521 OXW462:OYA521 PHS462:PHW521 PRO462:PRS521 QBK462:QBO521 QLG462:QLK521 QVC462:QVG521 REY462:RFC521 ROU462:ROY521 RYQ462:RYU521 SIM462:SIQ521 SSI462:SSM521 TCE462:TCI521 TMA462:TME521 TVW462:TWA521 UFS462:UFW521 UPO462:UPS521 UZK462:UZO521 VJG462:VJK521 VTC462:VTG521 WCY462:WDC521 WMU462:WMY521 WWQ462:WWU521 AI65998:AM66057 KE65998:KI66057 UA65998:UE66057 ADW65998:AEA66057 ANS65998:ANW66057 AXO65998:AXS66057 BHK65998:BHO66057 BRG65998:BRK66057 CBC65998:CBG66057 CKY65998:CLC66057 CUU65998:CUY66057 DEQ65998:DEU66057 DOM65998:DOQ66057 DYI65998:DYM66057 EIE65998:EII66057 ESA65998:ESE66057 FBW65998:FCA66057 FLS65998:FLW66057 FVO65998:FVS66057 GFK65998:GFO66057 GPG65998:GPK66057 GZC65998:GZG66057 HIY65998:HJC66057 HSU65998:HSY66057 ICQ65998:ICU66057 IMM65998:IMQ66057 IWI65998:IWM66057 JGE65998:JGI66057 JQA65998:JQE66057 JZW65998:KAA66057 KJS65998:KJW66057 KTO65998:KTS66057 LDK65998:LDO66057 LNG65998:LNK66057 LXC65998:LXG66057 MGY65998:MHC66057 MQU65998:MQY66057 NAQ65998:NAU66057 NKM65998:NKQ66057 NUI65998:NUM66057 OEE65998:OEI66057 OOA65998:OOE66057 OXW65998:OYA66057 PHS65998:PHW66057 PRO65998:PRS66057 QBK65998:QBO66057 QLG65998:QLK66057 QVC65998:QVG66057 REY65998:RFC66057 ROU65998:ROY66057 RYQ65998:RYU66057 SIM65998:SIQ66057 SSI65998:SSM66057 TCE65998:TCI66057 TMA65998:TME66057 TVW65998:TWA66057 UFS65998:UFW66057 UPO65998:UPS66057 UZK65998:UZO66057 VJG65998:VJK66057 VTC65998:VTG66057 WCY65998:WDC66057 WMU65998:WMY66057 WWQ65998:WWU66057 AI131534:AM131593 KE131534:KI131593 UA131534:UE131593 ADW131534:AEA131593 ANS131534:ANW131593 AXO131534:AXS131593 BHK131534:BHO131593 BRG131534:BRK131593 CBC131534:CBG131593 CKY131534:CLC131593 CUU131534:CUY131593 DEQ131534:DEU131593 DOM131534:DOQ131593 DYI131534:DYM131593 EIE131534:EII131593 ESA131534:ESE131593 FBW131534:FCA131593 FLS131534:FLW131593 FVO131534:FVS131593 GFK131534:GFO131593 GPG131534:GPK131593 GZC131534:GZG131593 HIY131534:HJC131593 HSU131534:HSY131593 ICQ131534:ICU131593 IMM131534:IMQ131593 IWI131534:IWM131593 JGE131534:JGI131593 JQA131534:JQE131593 JZW131534:KAA131593 KJS131534:KJW131593 KTO131534:KTS131593 LDK131534:LDO131593 LNG131534:LNK131593 LXC131534:LXG131593 MGY131534:MHC131593 MQU131534:MQY131593 NAQ131534:NAU131593 NKM131534:NKQ131593 NUI131534:NUM131593 OEE131534:OEI131593 OOA131534:OOE131593 OXW131534:OYA131593 PHS131534:PHW131593 PRO131534:PRS131593 QBK131534:QBO131593 QLG131534:QLK131593 QVC131534:QVG131593 REY131534:RFC131593 ROU131534:ROY131593 RYQ131534:RYU131593 SIM131534:SIQ131593 SSI131534:SSM131593 TCE131534:TCI131593 TMA131534:TME131593 TVW131534:TWA131593 UFS131534:UFW131593 UPO131534:UPS131593 UZK131534:UZO131593 VJG131534:VJK131593 VTC131534:VTG131593 WCY131534:WDC131593 WMU131534:WMY131593 WWQ131534:WWU131593 AI197070:AM197129 KE197070:KI197129 UA197070:UE197129 ADW197070:AEA197129 ANS197070:ANW197129 AXO197070:AXS197129 BHK197070:BHO197129 BRG197070:BRK197129 CBC197070:CBG197129 CKY197070:CLC197129 CUU197070:CUY197129 DEQ197070:DEU197129 DOM197070:DOQ197129 DYI197070:DYM197129 EIE197070:EII197129 ESA197070:ESE197129 FBW197070:FCA197129 FLS197070:FLW197129 FVO197070:FVS197129 GFK197070:GFO197129 GPG197070:GPK197129 GZC197070:GZG197129 HIY197070:HJC197129 HSU197070:HSY197129 ICQ197070:ICU197129 IMM197070:IMQ197129 IWI197070:IWM197129 JGE197070:JGI197129 JQA197070:JQE197129 JZW197070:KAA197129 KJS197070:KJW197129 KTO197070:KTS197129 LDK197070:LDO197129 LNG197070:LNK197129 LXC197070:LXG197129 MGY197070:MHC197129 MQU197070:MQY197129 NAQ197070:NAU197129 NKM197070:NKQ197129 NUI197070:NUM197129 OEE197070:OEI197129 OOA197070:OOE197129 OXW197070:OYA197129 PHS197070:PHW197129 PRO197070:PRS197129 QBK197070:QBO197129 QLG197070:QLK197129 QVC197070:QVG197129 REY197070:RFC197129 ROU197070:ROY197129 RYQ197070:RYU197129 SIM197070:SIQ197129 SSI197070:SSM197129 TCE197070:TCI197129 TMA197070:TME197129 TVW197070:TWA197129 UFS197070:UFW197129 UPO197070:UPS197129 UZK197070:UZO197129 VJG197070:VJK197129 VTC197070:VTG197129 WCY197070:WDC197129 WMU197070:WMY197129 WWQ197070:WWU197129 AI262606:AM262665 KE262606:KI262665 UA262606:UE262665 ADW262606:AEA262665 ANS262606:ANW262665 AXO262606:AXS262665 BHK262606:BHO262665 BRG262606:BRK262665 CBC262606:CBG262665 CKY262606:CLC262665 CUU262606:CUY262665 DEQ262606:DEU262665 DOM262606:DOQ262665 DYI262606:DYM262665 EIE262606:EII262665 ESA262606:ESE262665 FBW262606:FCA262665 FLS262606:FLW262665 FVO262606:FVS262665 GFK262606:GFO262665 GPG262606:GPK262665 GZC262606:GZG262665 HIY262606:HJC262665 HSU262606:HSY262665 ICQ262606:ICU262665 IMM262606:IMQ262665 IWI262606:IWM262665 JGE262606:JGI262665 JQA262606:JQE262665 JZW262606:KAA262665 KJS262606:KJW262665 KTO262606:KTS262665 LDK262606:LDO262665 LNG262606:LNK262665 LXC262606:LXG262665 MGY262606:MHC262665 MQU262606:MQY262665 NAQ262606:NAU262665 NKM262606:NKQ262665 NUI262606:NUM262665 OEE262606:OEI262665 OOA262606:OOE262665 OXW262606:OYA262665 PHS262606:PHW262665 PRO262606:PRS262665 QBK262606:QBO262665 QLG262606:QLK262665 QVC262606:QVG262665 REY262606:RFC262665 ROU262606:ROY262665 RYQ262606:RYU262665 SIM262606:SIQ262665 SSI262606:SSM262665 TCE262606:TCI262665 TMA262606:TME262665 TVW262606:TWA262665 UFS262606:UFW262665 UPO262606:UPS262665 UZK262606:UZO262665 VJG262606:VJK262665 VTC262606:VTG262665 WCY262606:WDC262665 WMU262606:WMY262665 WWQ262606:WWU262665 AI328142:AM328201 KE328142:KI328201 UA328142:UE328201 ADW328142:AEA328201 ANS328142:ANW328201 AXO328142:AXS328201 BHK328142:BHO328201 BRG328142:BRK328201 CBC328142:CBG328201 CKY328142:CLC328201 CUU328142:CUY328201 DEQ328142:DEU328201 DOM328142:DOQ328201 DYI328142:DYM328201 EIE328142:EII328201 ESA328142:ESE328201 FBW328142:FCA328201 FLS328142:FLW328201 FVO328142:FVS328201 GFK328142:GFO328201 GPG328142:GPK328201 GZC328142:GZG328201 HIY328142:HJC328201 HSU328142:HSY328201 ICQ328142:ICU328201 IMM328142:IMQ328201 IWI328142:IWM328201 JGE328142:JGI328201 JQA328142:JQE328201 JZW328142:KAA328201 KJS328142:KJW328201 KTO328142:KTS328201 LDK328142:LDO328201 LNG328142:LNK328201 LXC328142:LXG328201 MGY328142:MHC328201 MQU328142:MQY328201 NAQ328142:NAU328201 NKM328142:NKQ328201 NUI328142:NUM328201 OEE328142:OEI328201 OOA328142:OOE328201 OXW328142:OYA328201 PHS328142:PHW328201 PRO328142:PRS328201 QBK328142:QBO328201 QLG328142:QLK328201 QVC328142:QVG328201 REY328142:RFC328201 ROU328142:ROY328201 RYQ328142:RYU328201 SIM328142:SIQ328201 SSI328142:SSM328201 TCE328142:TCI328201 TMA328142:TME328201 TVW328142:TWA328201 UFS328142:UFW328201 UPO328142:UPS328201 UZK328142:UZO328201 VJG328142:VJK328201 VTC328142:VTG328201 WCY328142:WDC328201 WMU328142:WMY328201 WWQ328142:WWU328201 AI393678:AM393737 KE393678:KI393737 UA393678:UE393737 ADW393678:AEA393737 ANS393678:ANW393737 AXO393678:AXS393737 BHK393678:BHO393737 BRG393678:BRK393737 CBC393678:CBG393737 CKY393678:CLC393737 CUU393678:CUY393737 DEQ393678:DEU393737 DOM393678:DOQ393737 DYI393678:DYM393737 EIE393678:EII393737 ESA393678:ESE393737 FBW393678:FCA393737 FLS393678:FLW393737 FVO393678:FVS393737 GFK393678:GFO393737 GPG393678:GPK393737 GZC393678:GZG393737 HIY393678:HJC393737 HSU393678:HSY393737 ICQ393678:ICU393737 IMM393678:IMQ393737 IWI393678:IWM393737 JGE393678:JGI393737 JQA393678:JQE393737 JZW393678:KAA393737 KJS393678:KJW393737 KTO393678:KTS393737 LDK393678:LDO393737 LNG393678:LNK393737 LXC393678:LXG393737 MGY393678:MHC393737 MQU393678:MQY393737 NAQ393678:NAU393737 NKM393678:NKQ393737 NUI393678:NUM393737 OEE393678:OEI393737 OOA393678:OOE393737 OXW393678:OYA393737 PHS393678:PHW393737 PRO393678:PRS393737 QBK393678:QBO393737 QLG393678:QLK393737 QVC393678:QVG393737 REY393678:RFC393737 ROU393678:ROY393737 RYQ393678:RYU393737 SIM393678:SIQ393737 SSI393678:SSM393737 TCE393678:TCI393737 TMA393678:TME393737 TVW393678:TWA393737 UFS393678:UFW393737 UPO393678:UPS393737 UZK393678:UZO393737 VJG393678:VJK393737 VTC393678:VTG393737 WCY393678:WDC393737 WMU393678:WMY393737 WWQ393678:WWU393737 AI459214:AM459273 KE459214:KI459273 UA459214:UE459273 ADW459214:AEA459273 ANS459214:ANW459273 AXO459214:AXS459273 BHK459214:BHO459273 BRG459214:BRK459273 CBC459214:CBG459273 CKY459214:CLC459273 CUU459214:CUY459273 DEQ459214:DEU459273 DOM459214:DOQ459273 DYI459214:DYM459273 EIE459214:EII459273 ESA459214:ESE459273 FBW459214:FCA459273 FLS459214:FLW459273 FVO459214:FVS459273 GFK459214:GFO459273 GPG459214:GPK459273 GZC459214:GZG459273 HIY459214:HJC459273 HSU459214:HSY459273 ICQ459214:ICU459273 IMM459214:IMQ459273 IWI459214:IWM459273 JGE459214:JGI459273 JQA459214:JQE459273 JZW459214:KAA459273 KJS459214:KJW459273 KTO459214:KTS459273 LDK459214:LDO459273 LNG459214:LNK459273 LXC459214:LXG459273 MGY459214:MHC459273 MQU459214:MQY459273 NAQ459214:NAU459273 NKM459214:NKQ459273 NUI459214:NUM459273 OEE459214:OEI459273 OOA459214:OOE459273 OXW459214:OYA459273 PHS459214:PHW459273 PRO459214:PRS459273 QBK459214:QBO459273 QLG459214:QLK459273 QVC459214:QVG459273 REY459214:RFC459273 ROU459214:ROY459273 RYQ459214:RYU459273 SIM459214:SIQ459273 SSI459214:SSM459273 TCE459214:TCI459273 TMA459214:TME459273 TVW459214:TWA459273 UFS459214:UFW459273 UPO459214:UPS459273 UZK459214:UZO459273 VJG459214:VJK459273 VTC459214:VTG459273 WCY459214:WDC459273 WMU459214:WMY459273 WWQ459214:WWU459273 AI524750:AM524809 KE524750:KI524809 UA524750:UE524809 ADW524750:AEA524809 ANS524750:ANW524809 AXO524750:AXS524809 BHK524750:BHO524809 BRG524750:BRK524809 CBC524750:CBG524809 CKY524750:CLC524809 CUU524750:CUY524809 DEQ524750:DEU524809 DOM524750:DOQ524809 DYI524750:DYM524809 EIE524750:EII524809 ESA524750:ESE524809 FBW524750:FCA524809 FLS524750:FLW524809 FVO524750:FVS524809 GFK524750:GFO524809 GPG524750:GPK524809 GZC524750:GZG524809 HIY524750:HJC524809 HSU524750:HSY524809 ICQ524750:ICU524809 IMM524750:IMQ524809 IWI524750:IWM524809 JGE524750:JGI524809 JQA524750:JQE524809 JZW524750:KAA524809 KJS524750:KJW524809 KTO524750:KTS524809 LDK524750:LDO524809 LNG524750:LNK524809 LXC524750:LXG524809 MGY524750:MHC524809 MQU524750:MQY524809 NAQ524750:NAU524809 NKM524750:NKQ524809 NUI524750:NUM524809 OEE524750:OEI524809 OOA524750:OOE524809 OXW524750:OYA524809 PHS524750:PHW524809 PRO524750:PRS524809 QBK524750:QBO524809 QLG524750:QLK524809 QVC524750:QVG524809 REY524750:RFC524809 ROU524750:ROY524809 RYQ524750:RYU524809 SIM524750:SIQ524809 SSI524750:SSM524809 TCE524750:TCI524809 TMA524750:TME524809 TVW524750:TWA524809 UFS524750:UFW524809 UPO524750:UPS524809 UZK524750:UZO524809 VJG524750:VJK524809 VTC524750:VTG524809 WCY524750:WDC524809 WMU524750:WMY524809 WWQ524750:WWU524809 AI590286:AM590345 KE590286:KI590345 UA590286:UE590345 ADW590286:AEA590345 ANS590286:ANW590345 AXO590286:AXS590345 BHK590286:BHO590345 BRG590286:BRK590345 CBC590286:CBG590345 CKY590286:CLC590345 CUU590286:CUY590345 DEQ590286:DEU590345 DOM590286:DOQ590345 DYI590286:DYM590345 EIE590286:EII590345 ESA590286:ESE590345 FBW590286:FCA590345 FLS590286:FLW590345 FVO590286:FVS590345 GFK590286:GFO590345 GPG590286:GPK590345 GZC590286:GZG590345 HIY590286:HJC590345 HSU590286:HSY590345 ICQ590286:ICU590345 IMM590286:IMQ590345 IWI590286:IWM590345 JGE590286:JGI590345 JQA590286:JQE590345 JZW590286:KAA590345 KJS590286:KJW590345 KTO590286:KTS590345 LDK590286:LDO590345 LNG590286:LNK590345 LXC590286:LXG590345 MGY590286:MHC590345 MQU590286:MQY590345 NAQ590286:NAU590345 NKM590286:NKQ590345 NUI590286:NUM590345 OEE590286:OEI590345 OOA590286:OOE590345 OXW590286:OYA590345 PHS590286:PHW590345 PRO590286:PRS590345 QBK590286:QBO590345 QLG590286:QLK590345 QVC590286:QVG590345 REY590286:RFC590345 ROU590286:ROY590345 RYQ590286:RYU590345 SIM590286:SIQ590345 SSI590286:SSM590345 TCE590286:TCI590345 TMA590286:TME590345 TVW590286:TWA590345 UFS590286:UFW590345 UPO590286:UPS590345 UZK590286:UZO590345 VJG590286:VJK590345 VTC590286:VTG590345 WCY590286:WDC590345 WMU590286:WMY590345 WWQ590286:WWU590345 AI655822:AM655881 KE655822:KI655881 UA655822:UE655881 ADW655822:AEA655881 ANS655822:ANW655881 AXO655822:AXS655881 BHK655822:BHO655881 BRG655822:BRK655881 CBC655822:CBG655881 CKY655822:CLC655881 CUU655822:CUY655881 DEQ655822:DEU655881 DOM655822:DOQ655881 DYI655822:DYM655881 EIE655822:EII655881 ESA655822:ESE655881 FBW655822:FCA655881 FLS655822:FLW655881 FVO655822:FVS655881 GFK655822:GFO655881 GPG655822:GPK655881 GZC655822:GZG655881 HIY655822:HJC655881 HSU655822:HSY655881 ICQ655822:ICU655881 IMM655822:IMQ655881 IWI655822:IWM655881 JGE655822:JGI655881 JQA655822:JQE655881 JZW655822:KAA655881 KJS655822:KJW655881 KTO655822:KTS655881 LDK655822:LDO655881 LNG655822:LNK655881 LXC655822:LXG655881 MGY655822:MHC655881 MQU655822:MQY655881 NAQ655822:NAU655881 NKM655822:NKQ655881 NUI655822:NUM655881 OEE655822:OEI655881 OOA655822:OOE655881 OXW655822:OYA655881 PHS655822:PHW655881 PRO655822:PRS655881 QBK655822:QBO655881 QLG655822:QLK655881 QVC655822:QVG655881 REY655822:RFC655881 ROU655822:ROY655881 RYQ655822:RYU655881 SIM655822:SIQ655881 SSI655822:SSM655881 TCE655822:TCI655881 TMA655822:TME655881 TVW655822:TWA655881 UFS655822:UFW655881 UPO655822:UPS655881 UZK655822:UZO655881 VJG655822:VJK655881 VTC655822:VTG655881 WCY655822:WDC655881 WMU655822:WMY655881 WWQ655822:WWU655881 AI721358:AM721417 KE721358:KI721417 UA721358:UE721417 ADW721358:AEA721417 ANS721358:ANW721417 AXO721358:AXS721417 BHK721358:BHO721417 BRG721358:BRK721417 CBC721358:CBG721417 CKY721358:CLC721417 CUU721358:CUY721417 DEQ721358:DEU721417 DOM721358:DOQ721417 DYI721358:DYM721417 EIE721358:EII721417 ESA721358:ESE721417 FBW721358:FCA721417 FLS721358:FLW721417 FVO721358:FVS721417 GFK721358:GFO721417 GPG721358:GPK721417 GZC721358:GZG721417 HIY721358:HJC721417 HSU721358:HSY721417 ICQ721358:ICU721417 IMM721358:IMQ721417 IWI721358:IWM721417 JGE721358:JGI721417 JQA721358:JQE721417 JZW721358:KAA721417 KJS721358:KJW721417 KTO721358:KTS721417 LDK721358:LDO721417 LNG721358:LNK721417 LXC721358:LXG721417 MGY721358:MHC721417 MQU721358:MQY721417 NAQ721358:NAU721417 NKM721358:NKQ721417 NUI721358:NUM721417 OEE721358:OEI721417 OOA721358:OOE721417 OXW721358:OYA721417 PHS721358:PHW721417 PRO721358:PRS721417 QBK721358:QBO721417 QLG721358:QLK721417 QVC721358:QVG721417 REY721358:RFC721417 ROU721358:ROY721417 RYQ721358:RYU721417 SIM721358:SIQ721417 SSI721358:SSM721417 TCE721358:TCI721417 TMA721358:TME721417 TVW721358:TWA721417 UFS721358:UFW721417 UPO721358:UPS721417 UZK721358:UZO721417 VJG721358:VJK721417 VTC721358:VTG721417 WCY721358:WDC721417 WMU721358:WMY721417 WWQ721358:WWU721417 AI786894:AM786953 KE786894:KI786953 UA786894:UE786953 ADW786894:AEA786953 ANS786894:ANW786953 AXO786894:AXS786953 BHK786894:BHO786953 BRG786894:BRK786953 CBC786894:CBG786953 CKY786894:CLC786953 CUU786894:CUY786953 DEQ786894:DEU786953 DOM786894:DOQ786953 DYI786894:DYM786953 EIE786894:EII786953 ESA786894:ESE786953 FBW786894:FCA786953 FLS786894:FLW786953 FVO786894:FVS786953 GFK786894:GFO786953 GPG786894:GPK786953 GZC786894:GZG786953 HIY786894:HJC786953 HSU786894:HSY786953 ICQ786894:ICU786953 IMM786894:IMQ786953 IWI786894:IWM786953 JGE786894:JGI786953 JQA786894:JQE786953 JZW786894:KAA786953 KJS786894:KJW786953 KTO786894:KTS786953 LDK786894:LDO786953 LNG786894:LNK786953 LXC786894:LXG786953 MGY786894:MHC786953 MQU786894:MQY786953 NAQ786894:NAU786953 NKM786894:NKQ786953 NUI786894:NUM786953 OEE786894:OEI786953 OOA786894:OOE786953 OXW786894:OYA786953 PHS786894:PHW786953 PRO786894:PRS786953 QBK786894:QBO786953 QLG786894:QLK786953 QVC786894:QVG786953 REY786894:RFC786953 ROU786894:ROY786953 RYQ786894:RYU786953 SIM786894:SIQ786953 SSI786894:SSM786953 TCE786894:TCI786953 TMA786894:TME786953 TVW786894:TWA786953 UFS786894:UFW786953 UPO786894:UPS786953 UZK786894:UZO786953 VJG786894:VJK786953 VTC786894:VTG786953 WCY786894:WDC786953 WMU786894:WMY786953 WWQ786894:WWU786953 AI852430:AM852489 KE852430:KI852489 UA852430:UE852489 ADW852430:AEA852489 ANS852430:ANW852489 AXO852430:AXS852489 BHK852430:BHO852489 BRG852430:BRK852489 CBC852430:CBG852489 CKY852430:CLC852489 CUU852430:CUY852489 DEQ852430:DEU852489 DOM852430:DOQ852489 DYI852430:DYM852489 EIE852430:EII852489 ESA852430:ESE852489 FBW852430:FCA852489 FLS852430:FLW852489 FVO852430:FVS852489 GFK852430:GFO852489 GPG852430:GPK852489 GZC852430:GZG852489 HIY852430:HJC852489 HSU852430:HSY852489 ICQ852430:ICU852489 IMM852430:IMQ852489 IWI852430:IWM852489 JGE852430:JGI852489 JQA852430:JQE852489 JZW852430:KAA852489 KJS852430:KJW852489 KTO852430:KTS852489 LDK852430:LDO852489 LNG852430:LNK852489 LXC852430:LXG852489 MGY852430:MHC852489 MQU852430:MQY852489 NAQ852430:NAU852489 NKM852430:NKQ852489 NUI852430:NUM852489 OEE852430:OEI852489 OOA852430:OOE852489 OXW852430:OYA852489 PHS852430:PHW852489 PRO852430:PRS852489 QBK852430:QBO852489 QLG852430:QLK852489 QVC852430:QVG852489 REY852430:RFC852489 ROU852430:ROY852489 RYQ852430:RYU852489 SIM852430:SIQ852489 SSI852430:SSM852489 TCE852430:TCI852489 TMA852430:TME852489 TVW852430:TWA852489 UFS852430:UFW852489 UPO852430:UPS852489 UZK852430:UZO852489 VJG852430:VJK852489 VTC852430:VTG852489 WCY852430:WDC852489 WMU852430:WMY852489 WWQ852430:WWU852489 AI917966:AM918025 KE917966:KI918025 UA917966:UE918025 ADW917966:AEA918025 ANS917966:ANW918025 AXO917966:AXS918025 BHK917966:BHO918025 BRG917966:BRK918025 CBC917966:CBG918025 CKY917966:CLC918025 CUU917966:CUY918025 DEQ917966:DEU918025 DOM917966:DOQ918025 DYI917966:DYM918025 EIE917966:EII918025 ESA917966:ESE918025 FBW917966:FCA918025 FLS917966:FLW918025 FVO917966:FVS918025 GFK917966:GFO918025 GPG917966:GPK918025 GZC917966:GZG918025 HIY917966:HJC918025 HSU917966:HSY918025 ICQ917966:ICU918025 IMM917966:IMQ918025 IWI917966:IWM918025 JGE917966:JGI918025 JQA917966:JQE918025 JZW917966:KAA918025 KJS917966:KJW918025 KTO917966:KTS918025 LDK917966:LDO918025 LNG917966:LNK918025 LXC917966:LXG918025 MGY917966:MHC918025 MQU917966:MQY918025 NAQ917966:NAU918025 NKM917966:NKQ918025 NUI917966:NUM918025 OEE917966:OEI918025 OOA917966:OOE918025 OXW917966:OYA918025 PHS917966:PHW918025 PRO917966:PRS918025 QBK917966:QBO918025 QLG917966:QLK918025 QVC917966:QVG918025 REY917966:RFC918025 ROU917966:ROY918025 RYQ917966:RYU918025 SIM917966:SIQ918025 SSI917966:SSM918025 TCE917966:TCI918025 TMA917966:TME918025 TVW917966:TWA918025 UFS917966:UFW918025 UPO917966:UPS918025 UZK917966:UZO918025 VJG917966:VJK918025 VTC917966:VTG918025 WCY917966:WDC918025 WMU917966:WMY918025 WWQ917966:WWU918025 AI983502:AM983561 KE983502:KI983561 UA983502:UE983561 ADW983502:AEA983561 ANS983502:ANW983561 AXO983502:AXS983561 BHK983502:BHO983561 BRG983502:BRK983561 CBC983502:CBG983561 CKY983502:CLC983561 CUU983502:CUY983561 DEQ983502:DEU983561 DOM983502:DOQ983561 DYI983502:DYM983561 EIE983502:EII983561 ESA983502:ESE983561 FBW983502:FCA983561 FLS983502:FLW983561 FVO983502:FVS983561 GFK983502:GFO983561 GPG983502:GPK983561 GZC983502:GZG983561 HIY983502:HJC983561 HSU983502:HSY983561 ICQ983502:ICU983561 IMM983502:IMQ983561 IWI983502:IWM983561 JGE983502:JGI983561 JQA983502:JQE983561 JZW983502:KAA983561 KJS983502:KJW983561 KTO983502:KTS983561 LDK983502:LDO983561 LNG983502:LNK983561 LXC983502:LXG983561 MGY983502:MHC983561 MQU983502:MQY983561 NAQ983502:NAU983561 NKM983502:NKQ983561 NUI983502:NUM983561 OEE983502:OEI983561 OOA983502:OOE983561 OXW983502:OYA983561 PHS983502:PHW983561 PRO983502:PRS983561 QBK983502:QBO983561 QLG983502:QLK983561 QVC983502:QVG983561 REY983502:RFC983561 ROU983502:ROY983561 RYQ983502:RYU983561 SIM983502:SIQ983561 SSI983502:SSM983561 TCE983502:TCI983561 TMA983502:TME983561 TVW983502:TWA983561 UFS983502:UFW983561 UPO983502:UPS983561 UZK983502:UZO983561 VJG983502:VJK983561 VTC983502:VTG983561 WCY983502:WDC983561 WMU983502:WMY983561 WWQ983502:WWU983561">
      <formula1>"大型,中型,小型"</formula1>
    </dataValidation>
  </dataValidations>
  <pageMargins left="0.70866141732283472" right="0.70866141732283472" top="0.74803149606299213" bottom="0.74803149606299213" header="0.31496062992125984" footer="0.31496062992125984"/>
  <pageSetup paperSize="9" scale="70" fitToHeight="0" orientation="landscape" blackAndWhite="1" r:id="rId1"/>
  <rowBreaks count="4" manualBreakCount="4">
    <brk id="107" max="16383" man="1"/>
    <brk id="215" max="16383" man="1"/>
    <brk id="325" max="16383" man="1"/>
    <brk id="43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J113"/>
  <sheetViews>
    <sheetView showZeros="0" zoomScale="120" zoomScaleNormal="120" zoomScaleSheetLayoutView="100" workbookViewId="0">
      <selection activeCell="L12" sqref="L12:N14"/>
    </sheetView>
  </sheetViews>
  <sheetFormatPr defaultColWidth="1" defaultRowHeight="6" customHeight="1"/>
  <cols>
    <col min="1" max="16384" width="1" style="297"/>
  </cols>
  <sheetData>
    <row r="1" spans="1:88" ht="6" customHeight="1">
      <c r="A1" s="296"/>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926" t="s">
        <v>186</v>
      </c>
      <c r="BZ1" s="926"/>
      <c r="CA1" s="926"/>
      <c r="CB1" s="926"/>
      <c r="CC1" s="926"/>
      <c r="CD1" s="926"/>
      <c r="CE1" s="926"/>
      <c r="CF1" s="926"/>
      <c r="CG1" s="296"/>
      <c r="CH1" s="296"/>
      <c r="CI1" s="296"/>
      <c r="CJ1" s="296"/>
    </row>
    <row r="2" spans="1:88" ht="6" customHeight="1">
      <c r="A2" s="296"/>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926"/>
      <c r="BZ2" s="926"/>
      <c r="CA2" s="926"/>
      <c r="CB2" s="926"/>
      <c r="CC2" s="926"/>
      <c r="CD2" s="926"/>
      <c r="CE2" s="926"/>
      <c r="CF2" s="926"/>
      <c r="CG2" s="296"/>
      <c r="CH2" s="296"/>
      <c r="CI2" s="296"/>
      <c r="CJ2" s="296"/>
    </row>
    <row r="3" spans="1:88" ht="6" customHeight="1">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926"/>
      <c r="BZ3" s="926"/>
      <c r="CA3" s="926"/>
      <c r="CB3" s="926"/>
      <c r="CC3" s="926"/>
      <c r="CD3" s="926"/>
      <c r="CE3" s="926"/>
      <c r="CF3" s="926"/>
      <c r="CG3" s="296"/>
      <c r="CH3" s="296"/>
      <c r="CI3" s="296"/>
      <c r="CJ3" s="296"/>
    </row>
    <row r="4" spans="1:88" ht="6" customHeight="1">
      <c r="A4" s="296"/>
      <c r="B4" s="786" t="s">
        <v>213</v>
      </c>
      <c r="C4" s="915"/>
      <c r="D4" s="915"/>
      <c r="E4" s="915"/>
      <c r="F4" s="915"/>
      <c r="G4" s="915"/>
      <c r="H4" s="915"/>
      <c r="I4" s="915"/>
      <c r="J4" s="915"/>
      <c r="K4" s="915"/>
      <c r="L4" s="915"/>
      <c r="M4" s="915"/>
      <c r="N4" s="915"/>
      <c r="O4" s="915"/>
      <c r="P4" s="915"/>
      <c r="Q4" s="915"/>
      <c r="R4" s="722"/>
      <c r="S4" s="722"/>
      <c r="T4" s="722"/>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722"/>
      <c r="BN4" s="722"/>
      <c r="BO4" s="722"/>
      <c r="BP4" s="296"/>
      <c r="BQ4" s="296"/>
      <c r="BR4" s="296"/>
      <c r="BS4" s="296"/>
      <c r="BT4" s="296"/>
      <c r="BU4" s="296"/>
      <c r="BV4" s="296"/>
      <c r="BW4" s="296"/>
      <c r="BX4" s="296"/>
      <c r="BY4" s="296"/>
      <c r="BZ4" s="296"/>
      <c r="CA4" s="296"/>
      <c r="CB4" s="296"/>
      <c r="CC4" s="296"/>
      <c r="CD4" s="296"/>
      <c r="CE4" s="296"/>
      <c r="CF4" s="296"/>
      <c r="CG4" s="296"/>
      <c r="CH4" s="296"/>
      <c r="CI4" s="296"/>
      <c r="CJ4" s="296"/>
    </row>
    <row r="5" spans="1:88" ht="6" customHeight="1">
      <c r="A5" s="296"/>
      <c r="B5" s="915"/>
      <c r="C5" s="915"/>
      <c r="D5" s="915"/>
      <c r="E5" s="915"/>
      <c r="F5" s="915"/>
      <c r="G5" s="915"/>
      <c r="H5" s="915"/>
      <c r="I5" s="915"/>
      <c r="J5" s="915"/>
      <c r="K5" s="915"/>
      <c r="L5" s="915"/>
      <c r="M5" s="915"/>
      <c r="N5" s="915"/>
      <c r="O5" s="915"/>
      <c r="P5" s="915"/>
      <c r="Q5" s="915"/>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722"/>
      <c r="BN5" s="722"/>
      <c r="BO5" s="722"/>
      <c r="BP5" s="296"/>
      <c r="BQ5" s="296"/>
      <c r="BR5" s="296"/>
      <c r="BS5" s="296"/>
      <c r="BT5" s="296"/>
      <c r="BU5" s="296"/>
      <c r="BV5" s="296"/>
      <c r="BW5" s="296"/>
      <c r="BX5" s="296"/>
      <c r="BY5" s="296"/>
      <c r="BZ5" s="296"/>
      <c r="CA5" s="296"/>
      <c r="CB5" s="296"/>
      <c r="CC5" s="296"/>
      <c r="CD5" s="296"/>
      <c r="CE5" s="296"/>
      <c r="CF5" s="296"/>
      <c r="CG5" s="296"/>
      <c r="CH5" s="296"/>
      <c r="CI5" s="296"/>
      <c r="CJ5" s="296"/>
    </row>
    <row r="6" spans="1:88" ht="6" customHeight="1">
      <c r="A6" s="296"/>
      <c r="B6" s="915"/>
      <c r="C6" s="915"/>
      <c r="D6" s="915"/>
      <c r="E6" s="915"/>
      <c r="F6" s="915"/>
      <c r="G6" s="915"/>
      <c r="H6" s="915"/>
      <c r="I6" s="915"/>
      <c r="J6" s="915"/>
      <c r="K6" s="915"/>
      <c r="L6" s="915"/>
      <c r="M6" s="915"/>
      <c r="N6" s="915"/>
      <c r="O6" s="915"/>
      <c r="P6" s="915"/>
      <c r="Q6" s="915"/>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722"/>
      <c r="BN6" s="722"/>
      <c r="BO6" s="722"/>
      <c r="BP6" s="296"/>
      <c r="BQ6" s="296"/>
      <c r="BR6" s="296"/>
      <c r="BS6" s="296"/>
      <c r="BT6" s="296"/>
      <c r="BU6" s="296"/>
      <c r="BV6" s="296"/>
      <c r="BW6" s="296"/>
      <c r="BX6" s="296"/>
      <c r="BY6" s="296"/>
      <c r="BZ6" s="296"/>
      <c r="CA6" s="296"/>
      <c r="CB6" s="296"/>
      <c r="CC6" s="296"/>
      <c r="CD6" s="296"/>
      <c r="CE6" s="296"/>
      <c r="CF6" s="296"/>
      <c r="CG6" s="296"/>
      <c r="CH6" s="296"/>
      <c r="CI6" s="296"/>
      <c r="CJ6" s="296"/>
    </row>
    <row r="7" spans="1:88" ht="6" customHeight="1">
      <c r="A7" s="296"/>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row>
    <row r="8" spans="1:88" ht="6" customHeight="1">
      <c r="A8" s="296"/>
      <c r="B8" s="296"/>
      <c r="C8" s="296"/>
      <c r="D8" s="786" t="s">
        <v>387</v>
      </c>
      <c r="E8" s="786"/>
      <c r="F8" s="786"/>
      <c r="G8" s="915"/>
      <c r="H8" s="915"/>
      <c r="I8" s="915"/>
      <c r="J8" s="915"/>
      <c r="K8" s="915"/>
      <c r="L8" s="915"/>
      <c r="M8" s="915"/>
      <c r="N8" s="915"/>
      <c r="O8" s="915"/>
      <c r="P8" s="722"/>
      <c r="Q8" s="722"/>
      <c r="R8" s="722"/>
      <c r="S8" s="722"/>
      <c r="T8" s="722"/>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c r="AT8" s="722"/>
      <c r="AU8" s="722"/>
      <c r="AV8" s="722"/>
      <c r="AW8" s="722"/>
      <c r="AX8" s="722"/>
      <c r="AY8" s="722"/>
      <c r="AZ8" s="722"/>
      <c r="BA8" s="722"/>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row>
    <row r="9" spans="1:88" ht="6" customHeight="1">
      <c r="A9" s="296"/>
      <c r="B9" s="296"/>
      <c r="C9" s="296"/>
      <c r="D9" s="786"/>
      <c r="E9" s="786"/>
      <c r="F9" s="786"/>
      <c r="G9" s="915"/>
      <c r="H9" s="915"/>
      <c r="I9" s="915"/>
      <c r="J9" s="915"/>
      <c r="K9" s="915"/>
      <c r="L9" s="915"/>
      <c r="M9" s="915"/>
      <c r="N9" s="915"/>
      <c r="O9" s="915"/>
      <c r="P9" s="722"/>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row>
    <row r="10" spans="1:88" ht="6" customHeight="1">
      <c r="A10" s="296"/>
      <c r="B10" s="296"/>
      <c r="C10" s="296"/>
      <c r="D10" s="786"/>
      <c r="E10" s="786"/>
      <c r="F10" s="786"/>
      <c r="G10" s="915"/>
      <c r="H10" s="915"/>
      <c r="I10" s="915"/>
      <c r="J10" s="915"/>
      <c r="K10" s="915"/>
      <c r="L10" s="915"/>
      <c r="M10" s="915"/>
      <c r="N10" s="915"/>
      <c r="O10" s="915"/>
      <c r="P10" s="722"/>
      <c r="Q10" s="722"/>
      <c r="R10" s="722"/>
      <c r="S10" s="722"/>
      <c r="T10" s="722"/>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c r="AT10" s="722"/>
      <c r="AU10" s="722"/>
      <c r="AV10" s="722"/>
      <c r="AW10" s="722"/>
      <c r="AX10" s="722"/>
      <c r="AY10" s="722"/>
      <c r="AZ10" s="722"/>
      <c r="BA10" s="722"/>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row>
    <row r="11" spans="1:88" ht="6" customHeight="1">
      <c r="A11" s="296"/>
      <c r="B11" s="296"/>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row>
    <row r="12" spans="1:88" ht="6" customHeight="1">
      <c r="A12" s="296"/>
      <c r="B12" s="296"/>
      <c r="C12" s="296"/>
      <c r="D12" s="296"/>
      <c r="E12" s="296"/>
      <c r="F12" s="315"/>
      <c r="G12" s="1411" t="s">
        <v>380</v>
      </c>
      <c r="H12" s="1412"/>
      <c r="I12" s="1412"/>
      <c r="J12" s="1412"/>
      <c r="K12" s="1412"/>
      <c r="L12" s="889">
        <f>安全投資実績!S45</f>
        <v>0</v>
      </c>
      <c r="M12" s="889"/>
      <c r="N12" s="889"/>
      <c r="O12" s="1412" t="s">
        <v>115</v>
      </c>
      <c r="P12" s="1412"/>
      <c r="Q12" s="1412"/>
      <c r="R12" s="1412"/>
      <c r="S12" s="900"/>
      <c r="T12" s="1411" t="s">
        <v>380</v>
      </c>
      <c r="U12" s="1412"/>
      <c r="V12" s="1412"/>
      <c r="W12" s="1412"/>
      <c r="X12" s="1412"/>
      <c r="Y12" s="889">
        <f>安全投資実績!AF45</f>
        <v>0</v>
      </c>
      <c r="Z12" s="889"/>
      <c r="AA12" s="889"/>
      <c r="AB12" s="1412" t="s">
        <v>115</v>
      </c>
      <c r="AC12" s="1412"/>
      <c r="AD12" s="1412"/>
      <c r="AE12" s="1412"/>
      <c r="AF12" s="900"/>
      <c r="AG12" s="1411" t="s">
        <v>36</v>
      </c>
      <c r="AH12" s="1412"/>
      <c r="AI12" s="1412"/>
      <c r="AJ12" s="1412"/>
      <c r="AK12" s="1412"/>
      <c r="AL12" s="889">
        <f>安全投資実績!AS45</f>
        <v>0</v>
      </c>
      <c r="AM12" s="889"/>
      <c r="AN12" s="889"/>
      <c r="AO12" s="1412" t="s">
        <v>115</v>
      </c>
      <c r="AP12" s="1412"/>
      <c r="AQ12" s="1412"/>
      <c r="AR12" s="1412"/>
      <c r="AS12" s="900"/>
      <c r="AT12" s="1411" t="s">
        <v>36</v>
      </c>
      <c r="AU12" s="1412"/>
      <c r="AV12" s="1412"/>
      <c r="AW12" s="1412"/>
      <c r="AX12" s="1412"/>
      <c r="AY12" s="889">
        <f>安全投資実績!BF45</f>
        <v>0</v>
      </c>
      <c r="AZ12" s="889"/>
      <c r="BA12" s="889"/>
      <c r="BB12" s="1412" t="s">
        <v>115</v>
      </c>
      <c r="BC12" s="1412"/>
      <c r="BD12" s="1412"/>
      <c r="BE12" s="1412"/>
      <c r="BF12" s="900"/>
      <c r="BG12" s="1411" t="s">
        <v>776</v>
      </c>
      <c r="BH12" s="1412"/>
      <c r="BI12" s="1412"/>
      <c r="BJ12" s="1412"/>
      <c r="BK12" s="1412"/>
      <c r="BL12" s="889">
        <f>安全投資実績!BS45</f>
        <v>0</v>
      </c>
      <c r="BM12" s="889"/>
      <c r="BN12" s="889"/>
      <c r="BO12" s="1412" t="s">
        <v>115</v>
      </c>
      <c r="BP12" s="1412"/>
      <c r="BQ12" s="1412"/>
      <c r="BR12" s="1412"/>
      <c r="BS12" s="900"/>
      <c r="BT12" s="314"/>
      <c r="BU12" s="315"/>
      <c r="BV12" s="315"/>
      <c r="BW12" s="315"/>
      <c r="BX12" s="315"/>
      <c r="BY12" s="310"/>
      <c r="BZ12" s="310"/>
      <c r="CA12" s="310"/>
      <c r="CB12" s="315"/>
      <c r="CC12" s="315"/>
      <c r="CD12" s="315"/>
      <c r="CE12" s="315"/>
      <c r="CF12" s="315"/>
      <c r="CG12" s="296"/>
      <c r="CH12" s="296"/>
      <c r="CI12" s="296"/>
      <c r="CJ12" s="296"/>
    </row>
    <row r="13" spans="1:88" ht="6" customHeight="1">
      <c r="A13" s="296"/>
      <c r="B13" s="296"/>
      <c r="C13" s="296"/>
      <c r="D13" s="296"/>
      <c r="E13" s="296"/>
      <c r="F13" s="315"/>
      <c r="G13" s="1413"/>
      <c r="H13" s="661"/>
      <c r="I13" s="661"/>
      <c r="J13" s="661"/>
      <c r="K13" s="661"/>
      <c r="L13" s="1387"/>
      <c r="M13" s="1387"/>
      <c r="N13" s="1387"/>
      <c r="O13" s="661"/>
      <c r="P13" s="661"/>
      <c r="Q13" s="661"/>
      <c r="R13" s="661"/>
      <c r="S13" s="1444"/>
      <c r="T13" s="1413"/>
      <c r="U13" s="661"/>
      <c r="V13" s="661"/>
      <c r="W13" s="661"/>
      <c r="X13" s="661"/>
      <c r="Y13" s="1387"/>
      <c r="Z13" s="1387"/>
      <c r="AA13" s="1387"/>
      <c r="AB13" s="661"/>
      <c r="AC13" s="661"/>
      <c r="AD13" s="661"/>
      <c r="AE13" s="661"/>
      <c r="AF13" s="1444"/>
      <c r="AG13" s="1413"/>
      <c r="AH13" s="661"/>
      <c r="AI13" s="661"/>
      <c r="AJ13" s="661"/>
      <c r="AK13" s="661"/>
      <c r="AL13" s="1387"/>
      <c r="AM13" s="1387"/>
      <c r="AN13" s="1387"/>
      <c r="AO13" s="661"/>
      <c r="AP13" s="661"/>
      <c r="AQ13" s="661"/>
      <c r="AR13" s="661"/>
      <c r="AS13" s="1444"/>
      <c r="AT13" s="1413"/>
      <c r="AU13" s="661"/>
      <c r="AV13" s="661"/>
      <c r="AW13" s="661"/>
      <c r="AX13" s="661"/>
      <c r="AY13" s="1387"/>
      <c r="AZ13" s="1387"/>
      <c r="BA13" s="1387"/>
      <c r="BB13" s="661"/>
      <c r="BC13" s="661"/>
      <c r="BD13" s="661"/>
      <c r="BE13" s="661"/>
      <c r="BF13" s="1444"/>
      <c r="BG13" s="1413"/>
      <c r="BH13" s="661"/>
      <c r="BI13" s="661"/>
      <c r="BJ13" s="661"/>
      <c r="BK13" s="661"/>
      <c r="BL13" s="1387"/>
      <c r="BM13" s="1387"/>
      <c r="BN13" s="1387"/>
      <c r="BO13" s="661"/>
      <c r="BP13" s="661"/>
      <c r="BQ13" s="661"/>
      <c r="BR13" s="661"/>
      <c r="BS13" s="1444"/>
      <c r="BT13" s="314"/>
      <c r="BU13" s="315"/>
      <c r="BV13" s="315"/>
      <c r="BW13" s="315"/>
      <c r="BX13" s="315"/>
      <c r="BY13" s="310"/>
      <c r="BZ13" s="310"/>
      <c r="CA13" s="310"/>
      <c r="CB13" s="315"/>
      <c r="CC13" s="315"/>
      <c r="CD13" s="315"/>
      <c r="CE13" s="315"/>
      <c r="CF13" s="315"/>
      <c r="CG13" s="296"/>
      <c r="CH13" s="296"/>
      <c r="CI13" s="296"/>
      <c r="CJ13" s="296"/>
    </row>
    <row r="14" spans="1:88" ht="6" customHeight="1">
      <c r="A14" s="296"/>
      <c r="B14" s="296"/>
      <c r="C14" s="296"/>
      <c r="D14" s="296"/>
      <c r="E14" s="296"/>
      <c r="F14" s="315"/>
      <c r="G14" s="1414"/>
      <c r="H14" s="1415"/>
      <c r="I14" s="1415"/>
      <c r="J14" s="1415"/>
      <c r="K14" s="1415"/>
      <c r="L14" s="1515"/>
      <c r="M14" s="1515"/>
      <c r="N14" s="1515"/>
      <c r="O14" s="1415"/>
      <c r="P14" s="1415"/>
      <c r="Q14" s="1415"/>
      <c r="R14" s="1415"/>
      <c r="S14" s="871"/>
      <c r="T14" s="1414"/>
      <c r="U14" s="1415"/>
      <c r="V14" s="1415"/>
      <c r="W14" s="1415"/>
      <c r="X14" s="1415"/>
      <c r="Y14" s="1515"/>
      <c r="Z14" s="1515"/>
      <c r="AA14" s="1515"/>
      <c r="AB14" s="1415"/>
      <c r="AC14" s="1415"/>
      <c r="AD14" s="1415"/>
      <c r="AE14" s="1415"/>
      <c r="AF14" s="871"/>
      <c r="AG14" s="1414"/>
      <c r="AH14" s="1415"/>
      <c r="AI14" s="1415"/>
      <c r="AJ14" s="1415"/>
      <c r="AK14" s="1415"/>
      <c r="AL14" s="1515"/>
      <c r="AM14" s="1515"/>
      <c r="AN14" s="1515"/>
      <c r="AO14" s="1415"/>
      <c r="AP14" s="1415"/>
      <c r="AQ14" s="1415"/>
      <c r="AR14" s="1415"/>
      <c r="AS14" s="871"/>
      <c r="AT14" s="1414"/>
      <c r="AU14" s="1415"/>
      <c r="AV14" s="1415"/>
      <c r="AW14" s="1415"/>
      <c r="AX14" s="1415"/>
      <c r="AY14" s="1515"/>
      <c r="AZ14" s="1515"/>
      <c r="BA14" s="1515"/>
      <c r="BB14" s="1415"/>
      <c r="BC14" s="1415"/>
      <c r="BD14" s="1415"/>
      <c r="BE14" s="1415"/>
      <c r="BF14" s="871"/>
      <c r="BG14" s="1414"/>
      <c r="BH14" s="1415"/>
      <c r="BI14" s="1415"/>
      <c r="BJ14" s="1415"/>
      <c r="BK14" s="1415"/>
      <c r="BL14" s="1515"/>
      <c r="BM14" s="1515"/>
      <c r="BN14" s="1515"/>
      <c r="BO14" s="1415"/>
      <c r="BP14" s="1415"/>
      <c r="BQ14" s="1415"/>
      <c r="BR14" s="1415"/>
      <c r="BS14" s="871"/>
      <c r="BT14" s="314"/>
      <c r="BU14" s="315"/>
      <c r="BV14" s="315"/>
      <c r="BW14" s="315"/>
      <c r="BX14" s="315"/>
      <c r="BY14" s="310"/>
      <c r="BZ14" s="310"/>
      <c r="CA14" s="310"/>
      <c r="CB14" s="315"/>
      <c r="CC14" s="315"/>
      <c r="CD14" s="315"/>
      <c r="CE14" s="315"/>
      <c r="CF14" s="315"/>
      <c r="CG14" s="296"/>
      <c r="CH14" s="296"/>
      <c r="CI14" s="296"/>
      <c r="CJ14" s="296"/>
    </row>
    <row r="15" spans="1:88" ht="6" customHeight="1">
      <c r="A15" s="296"/>
      <c r="B15" s="296"/>
      <c r="C15" s="296"/>
      <c r="D15" s="296"/>
      <c r="E15" s="296"/>
      <c r="F15" s="306"/>
      <c r="G15" s="1519">
        <f>'事業収支実績報告（事業用自動車明細）'!EW87</f>
        <v>0</v>
      </c>
      <c r="H15" s="1417"/>
      <c r="I15" s="1417"/>
      <c r="J15" s="1417"/>
      <c r="K15" s="1417"/>
      <c r="L15" s="1417"/>
      <c r="M15" s="1417"/>
      <c r="N15" s="1417"/>
      <c r="O15" s="1417"/>
      <c r="P15" s="1417"/>
      <c r="Q15" s="1396" t="s">
        <v>168</v>
      </c>
      <c r="R15" s="1396"/>
      <c r="S15" s="1397"/>
      <c r="T15" s="1519">
        <f>'事業収支実績報告（事業用自動車明細）'!EW195</f>
        <v>0</v>
      </c>
      <c r="U15" s="1417"/>
      <c r="V15" s="1417"/>
      <c r="W15" s="1417"/>
      <c r="X15" s="1417"/>
      <c r="Y15" s="1417"/>
      <c r="Z15" s="1417"/>
      <c r="AA15" s="1417"/>
      <c r="AB15" s="1417"/>
      <c r="AC15" s="1417"/>
      <c r="AD15" s="1396" t="s">
        <v>168</v>
      </c>
      <c r="AE15" s="1396"/>
      <c r="AF15" s="1397"/>
      <c r="AG15" s="1519">
        <f>'事業収支実績報告（事業用自動車明細）'!EW303</f>
        <v>0</v>
      </c>
      <c r="AH15" s="1417"/>
      <c r="AI15" s="1417"/>
      <c r="AJ15" s="1417"/>
      <c r="AK15" s="1417"/>
      <c r="AL15" s="1417"/>
      <c r="AM15" s="1417"/>
      <c r="AN15" s="1417"/>
      <c r="AO15" s="1417"/>
      <c r="AP15" s="1417"/>
      <c r="AQ15" s="1396" t="s">
        <v>168</v>
      </c>
      <c r="AR15" s="1396"/>
      <c r="AS15" s="1397"/>
      <c r="AT15" s="1519">
        <f>'事業収支実績報告（事業用自動車明細）'!EW413</f>
        <v>0</v>
      </c>
      <c r="AU15" s="1417"/>
      <c r="AV15" s="1417"/>
      <c r="AW15" s="1417"/>
      <c r="AX15" s="1417"/>
      <c r="AY15" s="1417"/>
      <c r="AZ15" s="1417"/>
      <c r="BA15" s="1417"/>
      <c r="BB15" s="1417"/>
      <c r="BC15" s="1417"/>
      <c r="BD15" s="1396" t="s">
        <v>168</v>
      </c>
      <c r="BE15" s="1396"/>
      <c r="BF15" s="1397"/>
      <c r="BG15" s="1519">
        <f>'事業収支実績報告（事業用自動車明細）'!EW522</f>
        <v>0</v>
      </c>
      <c r="BH15" s="1417"/>
      <c r="BI15" s="1417"/>
      <c r="BJ15" s="1417"/>
      <c r="BK15" s="1417"/>
      <c r="BL15" s="1417"/>
      <c r="BM15" s="1417"/>
      <c r="BN15" s="1417"/>
      <c r="BO15" s="1417"/>
      <c r="BP15" s="1417"/>
      <c r="BQ15" s="1396" t="s">
        <v>168</v>
      </c>
      <c r="BR15" s="1396"/>
      <c r="BS15" s="1397"/>
      <c r="BT15" s="329"/>
      <c r="BU15" s="330"/>
      <c r="BV15" s="330"/>
      <c r="BW15" s="330"/>
      <c r="BX15" s="330"/>
      <c r="BY15" s="330"/>
      <c r="BZ15" s="330"/>
      <c r="CA15" s="330"/>
      <c r="CB15" s="330"/>
      <c r="CC15" s="330"/>
      <c r="CD15" s="331"/>
      <c r="CE15" s="331"/>
      <c r="CF15" s="331"/>
      <c r="CG15" s="296"/>
      <c r="CH15" s="296"/>
      <c r="CI15" s="296"/>
      <c r="CJ15" s="296"/>
    </row>
    <row r="16" spans="1:88" ht="6" customHeight="1">
      <c r="A16" s="296"/>
      <c r="B16" s="296"/>
      <c r="C16" s="296"/>
      <c r="D16" s="296"/>
      <c r="E16" s="296"/>
      <c r="F16" s="306"/>
      <c r="G16" s="1418"/>
      <c r="H16" s="1419"/>
      <c r="I16" s="1419"/>
      <c r="J16" s="1419"/>
      <c r="K16" s="1419"/>
      <c r="L16" s="1419"/>
      <c r="M16" s="1419"/>
      <c r="N16" s="1419"/>
      <c r="O16" s="1419"/>
      <c r="P16" s="1419"/>
      <c r="Q16" s="1398"/>
      <c r="R16" s="1398"/>
      <c r="S16" s="1399"/>
      <c r="T16" s="1418"/>
      <c r="U16" s="1419"/>
      <c r="V16" s="1419"/>
      <c r="W16" s="1419"/>
      <c r="X16" s="1419"/>
      <c r="Y16" s="1419"/>
      <c r="Z16" s="1419"/>
      <c r="AA16" s="1419"/>
      <c r="AB16" s="1419"/>
      <c r="AC16" s="1419"/>
      <c r="AD16" s="1398"/>
      <c r="AE16" s="1398"/>
      <c r="AF16" s="1399"/>
      <c r="AG16" s="1418"/>
      <c r="AH16" s="1419"/>
      <c r="AI16" s="1419"/>
      <c r="AJ16" s="1419"/>
      <c r="AK16" s="1419"/>
      <c r="AL16" s="1419"/>
      <c r="AM16" s="1419"/>
      <c r="AN16" s="1419"/>
      <c r="AO16" s="1419"/>
      <c r="AP16" s="1419"/>
      <c r="AQ16" s="1398"/>
      <c r="AR16" s="1398"/>
      <c r="AS16" s="1399"/>
      <c r="AT16" s="1418"/>
      <c r="AU16" s="1419"/>
      <c r="AV16" s="1419"/>
      <c r="AW16" s="1419"/>
      <c r="AX16" s="1419"/>
      <c r="AY16" s="1419"/>
      <c r="AZ16" s="1419"/>
      <c r="BA16" s="1419"/>
      <c r="BB16" s="1419"/>
      <c r="BC16" s="1419"/>
      <c r="BD16" s="1398"/>
      <c r="BE16" s="1398"/>
      <c r="BF16" s="1399"/>
      <c r="BG16" s="1418"/>
      <c r="BH16" s="1419"/>
      <c r="BI16" s="1419"/>
      <c r="BJ16" s="1419"/>
      <c r="BK16" s="1419"/>
      <c r="BL16" s="1419"/>
      <c r="BM16" s="1419"/>
      <c r="BN16" s="1419"/>
      <c r="BO16" s="1419"/>
      <c r="BP16" s="1419"/>
      <c r="BQ16" s="1398"/>
      <c r="BR16" s="1398"/>
      <c r="BS16" s="1399"/>
      <c r="BT16" s="329"/>
      <c r="BU16" s="330"/>
      <c r="BV16" s="330"/>
      <c r="BW16" s="330"/>
      <c r="BX16" s="330"/>
      <c r="BY16" s="330"/>
      <c r="BZ16" s="330"/>
      <c r="CA16" s="330"/>
      <c r="CB16" s="330"/>
      <c r="CC16" s="330"/>
      <c r="CD16" s="331"/>
      <c r="CE16" s="331"/>
      <c r="CF16" s="331"/>
      <c r="CG16" s="296"/>
      <c r="CH16" s="296"/>
      <c r="CI16" s="296"/>
      <c r="CJ16" s="296"/>
    </row>
    <row r="17" spans="1:88" ht="6" customHeight="1">
      <c r="A17" s="296"/>
      <c r="B17" s="296"/>
      <c r="C17" s="296"/>
      <c r="D17" s="296"/>
      <c r="E17" s="296"/>
      <c r="F17" s="306"/>
      <c r="G17" s="1420"/>
      <c r="H17" s="1421"/>
      <c r="I17" s="1421"/>
      <c r="J17" s="1421"/>
      <c r="K17" s="1421"/>
      <c r="L17" s="1421"/>
      <c r="M17" s="1421"/>
      <c r="N17" s="1421"/>
      <c r="O17" s="1421"/>
      <c r="P17" s="1421"/>
      <c r="Q17" s="1400"/>
      <c r="R17" s="1400"/>
      <c r="S17" s="1401"/>
      <c r="T17" s="1420"/>
      <c r="U17" s="1421"/>
      <c r="V17" s="1421"/>
      <c r="W17" s="1421"/>
      <c r="X17" s="1421"/>
      <c r="Y17" s="1421"/>
      <c r="Z17" s="1421"/>
      <c r="AA17" s="1421"/>
      <c r="AB17" s="1421"/>
      <c r="AC17" s="1421"/>
      <c r="AD17" s="1400"/>
      <c r="AE17" s="1400"/>
      <c r="AF17" s="1401"/>
      <c r="AG17" s="1420"/>
      <c r="AH17" s="1421"/>
      <c r="AI17" s="1421"/>
      <c r="AJ17" s="1421"/>
      <c r="AK17" s="1421"/>
      <c r="AL17" s="1421"/>
      <c r="AM17" s="1421"/>
      <c r="AN17" s="1421"/>
      <c r="AO17" s="1421"/>
      <c r="AP17" s="1421"/>
      <c r="AQ17" s="1400"/>
      <c r="AR17" s="1400"/>
      <c r="AS17" s="1401"/>
      <c r="AT17" s="1420"/>
      <c r="AU17" s="1421"/>
      <c r="AV17" s="1421"/>
      <c r="AW17" s="1421"/>
      <c r="AX17" s="1421"/>
      <c r="AY17" s="1421"/>
      <c r="AZ17" s="1421"/>
      <c r="BA17" s="1421"/>
      <c r="BB17" s="1421"/>
      <c r="BC17" s="1421"/>
      <c r="BD17" s="1400"/>
      <c r="BE17" s="1400"/>
      <c r="BF17" s="1401"/>
      <c r="BG17" s="1420"/>
      <c r="BH17" s="1421"/>
      <c r="BI17" s="1421"/>
      <c r="BJ17" s="1421"/>
      <c r="BK17" s="1421"/>
      <c r="BL17" s="1421"/>
      <c r="BM17" s="1421"/>
      <c r="BN17" s="1421"/>
      <c r="BO17" s="1421"/>
      <c r="BP17" s="1421"/>
      <c r="BQ17" s="1400"/>
      <c r="BR17" s="1400"/>
      <c r="BS17" s="1401"/>
      <c r="BT17" s="329"/>
      <c r="BU17" s="330"/>
      <c r="BV17" s="330"/>
      <c r="BW17" s="330"/>
      <c r="BX17" s="330"/>
      <c r="BY17" s="330"/>
      <c r="BZ17" s="330"/>
      <c r="CA17" s="330"/>
      <c r="CB17" s="330"/>
      <c r="CC17" s="330"/>
      <c r="CD17" s="331"/>
      <c r="CE17" s="331"/>
      <c r="CF17" s="331"/>
      <c r="CG17" s="296"/>
      <c r="CH17" s="296"/>
      <c r="CI17" s="296"/>
      <c r="CJ17" s="296"/>
    </row>
    <row r="18" spans="1:88" ht="6" customHeight="1">
      <c r="A18" s="296"/>
      <c r="B18" s="296"/>
      <c r="C18" s="296"/>
      <c r="D18" s="296"/>
      <c r="E18" s="296"/>
      <c r="F18" s="306"/>
      <c r="G18" s="330"/>
      <c r="H18" s="330"/>
      <c r="I18" s="330"/>
      <c r="J18" s="330"/>
      <c r="K18" s="330"/>
      <c r="L18" s="330"/>
      <c r="M18" s="330"/>
      <c r="N18" s="330"/>
      <c r="O18" s="330"/>
      <c r="P18" s="330"/>
      <c r="Q18" s="331"/>
      <c r="R18" s="331"/>
      <c r="S18" s="331"/>
      <c r="T18" s="330"/>
      <c r="U18" s="330"/>
      <c r="V18" s="330"/>
      <c r="W18" s="330"/>
      <c r="X18" s="330"/>
      <c r="Y18" s="330"/>
      <c r="Z18" s="330"/>
      <c r="AA18" s="330"/>
      <c r="AB18" s="330"/>
      <c r="AC18" s="330"/>
      <c r="AD18" s="331"/>
      <c r="AE18" s="331"/>
      <c r="AF18" s="331"/>
      <c r="AG18" s="330"/>
      <c r="AH18" s="330"/>
      <c r="AI18" s="330"/>
      <c r="AJ18" s="330"/>
      <c r="AK18" s="330"/>
      <c r="AL18" s="330"/>
      <c r="AM18" s="330"/>
      <c r="AN18" s="330"/>
      <c r="AO18" s="330"/>
      <c r="AP18" s="332"/>
      <c r="AQ18" s="333"/>
      <c r="AR18" s="333"/>
      <c r="AS18" s="333"/>
      <c r="AT18" s="332"/>
      <c r="AU18" s="332"/>
      <c r="AV18" s="332"/>
      <c r="AW18" s="332"/>
      <c r="AX18" s="332"/>
      <c r="AY18" s="332"/>
      <c r="AZ18" s="332"/>
      <c r="BA18" s="332"/>
      <c r="BB18" s="332"/>
      <c r="BC18" s="332"/>
      <c r="BD18" s="331"/>
      <c r="BE18" s="331"/>
      <c r="BF18" s="331"/>
      <c r="BG18" s="330"/>
      <c r="BH18" s="330"/>
      <c r="BI18" s="330"/>
      <c r="BJ18" s="330"/>
      <c r="BK18" s="330"/>
      <c r="BL18" s="330"/>
      <c r="BM18" s="330"/>
      <c r="BN18" s="330"/>
      <c r="BO18" s="330"/>
      <c r="BP18" s="330"/>
      <c r="BQ18" s="331"/>
      <c r="BR18" s="331"/>
      <c r="BS18" s="331"/>
      <c r="BT18" s="325"/>
      <c r="BU18" s="325"/>
      <c r="BV18" s="325"/>
      <c r="BW18" s="325"/>
      <c r="BX18" s="325"/>
      <c r="BY18" s="325"/>
      <c r="BZ18" s="325"/>
      <c r="CA18" s="325"/>
      <c r="CB18" s="325"/>
      <c r="CC18" s="325"/>
      <c r="CD18" s="325"/>
      <c r="CE18" s="325"/>
      <c r="CF18" s="325"/>
      <c r="CG18" s="296"/>
      <c r="CH18" s="296"/>
      <c r="CI18" s="296"/>
      <c r="CJ18" s="296"/>
    </row>
    <row r="19" spans="1:88" ht="6" customHeight="1">
      <c r="A19" s="296"/>
      <c r="B19" s="296"/>
      <c r="C19" s="296"/>
      <c r="D19" s="296"/>
      <c r="E19" s="296"/>
      <c r="F19" s="306"/>
      <c r="G19" s="330"/>
      <c r="H19" s="330"/>
      <c r="I19" s="330"/>
      <c r="J19" s="330"/>
      <c r="K19" s="330"/>
      <c r="L19" s="330"/>
      <c r="M19" s="330"/>
      <c r="N19" s="330"/>
      <c r="O19" s="330"/>
      <c r="P19" s="330"/>
      <c r="Q19" s="331"/>
      <c r="R19" s="331"/>
      <c r="S19" s="331"/>
      <c r="T19" s="330"/>
      <c r="U19" s="330"/>
      <c r="V19" s="330"/>
      <c r="W19" s="330"/>
      <c r="X19" s="330"/>
      <c r="Y19" s="330"/>
      <c r="Z19" s="330"/>
      <c r="AA19" s="330"/>
      <c r="AB19" s="330"/>
      <c r="AC19" s="330"/>
      <c r="AD19" s="331"/>
      <c r="AE19" s="331"/>
      <c r="AF19" s="331"/>
      <c r="AG19" s="330"/>
      <c r="AH19" s="330"/>
      <c r="AI19" s="330"/>
      <c r="AJ19" s="330"/>
      <c r="AK19" s="330"/>
      <c r="AL19" s="330"/>
      <c r="AM19" s="330"/>
      <c r="AN19" s="330"/>
      <c r="AO19" s="330"/>
      <c r="AP19" s="332"/>
      <c r="AQ19" s="333"/>
      <c r="AR19" s="333"/>
      <c r="AS19" s="333"/>
      <c r="AT19" s="332"/>
      <c r="AU19" s="332"/>
      <c r="AV19" s="332"/>
      <c r="AW19" s="332"/>
      <c r="AX19" s="332"/>
      <c r="AY19" s="332"/>
      <c r="AZ19" s="332"/>
      <c r="BA19" s="332"/>
      <c r="BB19" s="332"/>
      <c r="BC19" s="332"/>
      <c r="BD19" s="331"/>
      <c r="BE19" s="331"/>
      <c r="BF19" s="331"/>
      <c r="BG19" s="330"/>
      <c r="BH19" s="330"/>
      <c r="BI19" s="330"/>
      <c r="BJ19" s="330"/>
      <c r="BK19" s="330"/>
      <c r="BL19" s="330"/>
      <c r="BM19" s="330"/>
      <c r="BN19" s="330"/>
      <c r="BO19" s="330"/>
      <c r="BP19" s="330"/>
      <c r="BQ19" s="331"/>
      <c r="BR19" s="331"/>
      <c r="BS19" s="331"/>
      <c r="BT19" s="325"/>
      <c r="BU19" s="325"/>
      <c r="BV19" s="325"/>
      <c r="BW19" s="325"/>
      <c r="BX19" s="325"/>
      <c r="BY19" s="325"/>
      <c r="BZ19" s="325"/>
      <c r="CA19" s="325"/>
      <c r="CB19" s="325"/>
      <c r="CC19" s="325"/>
      <c r="CD19" s="325"/>
      <c r="CE19" s="325"/>
      <c r="CF19" s="325"/>
      <c r="CG19" s="296"/>
      <c r="CH19" s="296"/>
      <c r="CI19" s="296"/>
      <c r="CJ19" s="296"/>
    </row>
    <row r="20" spans="1:88" ht="6" customHeight="1">
      <c r="A20" s="296"/>
      <c r="B20" s="296"/>
      <c r="C20" s="296"/>
      <c r="D20" s="786" t="s">
        <v>388</v>
      </c>
      <c r="E20" s="786"/>
      <c r="F20" s="786"/>
      <c r="G20" s="915"/>
      <c r="H20" s="915"/>
      <c r="I20" s="915"/>
      <c r="J20" s="915"/>
      <c r="K20" s="915"/>
      <c r="L20" s="915"/>
      <c r="M20" s="915"/>
      <c r="N20" s="915"/>
      <c r="O20" s="915"/>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296"/>
      <c r="AN20" s="296"/>
      <c r="AO20" s="296"/>
      <c r="AP20" s="334"/>
      <c r="AQ20" s="334"/>
      <c r="AR20" s="334"/>
      <c r="AS20" s="334"/>
      <c r="AT20" s="334"/>
      <c r="AU20" s="334"/>
      <c r="AV20" s="334"/>
      <c r="AW20" s="334"/>
      <c r="AX20" s="334"/>
      <c r="AY20" s="334"/>
      <c r="AZ20" s="334"/>
      <c r="BA20" s="334"/>
      <c r="BB20" s="334"/>
      <c r="BC20" s="334"/>
      <c r="BD20" s="296"/>
      <c r="BE20" s="296"/>
      <c r="BF20" s="296"/>
      <c r="BG20" s="296"/>
      <c r="BH20" s="296"/>
      <c r="BI20" s="296"/>
      <c r="BJ20" s="296"/>
      <c r="BK20" s="296"/>
      <c r="BL20" s="296"/>
      <c r="BM20" s="296"/>
      <c r="BN20" s="296"/>
      <c r="BO20" s="296"/>
      <c r="BP20" s="296"/>
      <c r="BQ20" s="296"/>
      <c r="BR20" s="296"/>
      <c r="BS20" s="296"/>
      <c r="BT20" s="325"/>
      <c r="BU20" s="325"/>
      <c r="BV20" s="325"/>
      <c r="BW20" s="325"/>
      <c r="BX20" s="325"/>
      <c r="BY20" s="325"/>
      <c r="BZ20" s="325"/>
      <c r="CA20" s="325"/>
      <c r="CB20" s="325"/>
      <c r="CC20" s="325"/>
      <c r="CD20" s="325"/>
      <c r="CE20" s="325"/>
      <c r="CF20" s="325"/>
      <c r="CG20" s="296"/>
      <c r="CH20" s="296"/>
      <c r="CI20" s="296"/>
      <c r="CJ20" s="296"/>
    </row>
    <row r="21" spans="1:88" ht="6" customHeight="1">
      <c r="A21" s="296"/>
      <c r="B21" s="296"/>
      <c r="C21" s="296"/>
      <c r="D21" s="786"/>
      <c r="E21" s="786"/>
      <c r="F21" s="786"/>
      <c r="G21" s="915"/>
      <c r="H21" s="915"/>
      <c r="I21" s="915"/>
      <c r="J21" s="915"/>
      <c r="K21" s="915"/>
      <c r="L21" s="915"/>
      <c r="M21" s="915"/>
      <c r="N21" s="915"/>
      <c r="O21" s="915"/>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296"/>
      <c r="AN21" s="296"/>
      <c r="AO21" s="296"/>
      <c r="AP21" s="334"/>
      <c r="AQ21" s="334"/>
      <c r="AR21" s="334"/>
      <c r="AS21" s="334"/>
      <c r="AT21" s="334"/>
      <c r="AU21" s="334"/>
      <c r="AV21" s="334"/>
      <c r="AW21" s="334"/>
      <c r="AX21" s="334"/>
      <c r="AY21" s="334"/>
      <c r="AZ21" s="334"/>
      <c r="BA21" s="334"/>
      <c r="BB21" s="334"/>
      <c r="BC21" s="334"/>
      <c r="BD21" s="296"/>
      <c r="BE21" s="296"/>
      <c r="BF21" s="296"/>
      <c r="BG21" s="296"/>
      <c r="BH21" s="296"/>
      <c r="BI21" s="296"/>
      <c r="BJ21" s="296"/>
      <c r="BK21" s="296"/>
      <c r="BL21" s="296"/>
      <c r="BM21" s="296"/>
      <c r="BN21" s="296"/>
      <c r="BO21" s="296"/>
      <c r="BP21" s="296"/>
      <c r="BQ21" s="296"/>
      <c r="BR21" s="296"/>
      <c r="BS21" s="296"/>
      <c r="BT21" s="325"/>
      <c r="BU21" s="325"/>
      <c r="BV21" s="325"/>
      <c r="BW21" s="325"/>
      <c r="BX21" s="325"/>
      <c r="BY21" s="325"/>
      <c r="BZ21" s="325"/>
      <c r="CA21" s="325"/>
      <c r="CB21" s="325"/>
      <c r="CC21" s="325"/>
      <c r="CD21" s="325"/>
      <c r="CE21" s="325"/>
      <c r="CF21" s="325"/>
      <c r="CG21" s="296"/>
      <c r="CH21" s="296"/>
      <c r="CI21" s="296"/>
      <c r="CJ21" s="296"/>
    </row>
    <row r="22" spans="1:88" ht="6" customHeight="1">
      <c r="A22" s="296"/>
      <c r="B22" s="296"/>
      <c r="C22" s="296"/>
      <c r="D22" s="786"/>
      <c r="E22" s="786"/>
      <c r="F22" s="786"/>
      <c r="G22" s="915"/>
      <c r="H22" s="915"/>
      <c r="I22" s="915"/>
      <c r="J22" s="915"/>
      <c r="K22" s="915"/>
      <c r="L22" s="915"/>
      <c r="M22" s="915"/>
      <c r="N22" s="915"/>
      <c r="O22" s="915"/>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296"/>
      <c r="AN22" s="296"/>
      <c r="AO22" s="296"/>
      <c r="AP22" s="334"/>
      <c r="AQ22" s="334"/>
      <c r="AR22" s="334"/>
      <c r="AS22" s="334"/>
      <c r="AT22" s="334"/>
      <c r="AU22" s="334"/>
      <c r="AV22" s="334"/>
      <c r="AW22" s="334"/>
      <c r="AX22" s="334"/>
      <c r="AY22" s="334"/>
      <c r="AZ22" s="334"/>
      <c r="BA22" s="334"/>
      <c r="BB22" s="334"/>
      <c r="BC22" s="334"/>
      <c r="BD22" s="296"/>
      <c r="BE22" s="296"/>
      <c r="BF22" s="296"/>
      <c r="BG22" s="296"/>
      <c r="BH22" s="296"/>
      <c r="BI22" s="296"/>
      <c r="BJ22" s="296"/>
      <c r="BK22" s="296"/>
      <c r="BL22" s="296"/>
      <c r="BM22" s="296"/>
      <c r="BN22" s="296"/>
      <c r="BO22" s="296"/>
      <c r="BP22" s="296"/>
      <c r="BQ22" s="296"/>
      <c r="BR22" s="296"/>
      <c r="BS22" s="296"/>
      <c r="BT22" s="325"/>
      <c r="BU22" s="325"/>
      <c r="BV22" s="325"/>
      <c r="BW22" s="325"/>
      <c r="BX22" s="325"/>
      <c r="BY22" s="325"/>
      <c r="BZ22" s="325"/>
      <c r="CA22" s="325"/>
      <c r="CB22" s="325"/>
      <c r="CC22" s="325"/>
      <c r="CD22" s="325"/>
      <c r="CE22" s="325"/>
      <c r="CF22" s="325"/>
      <c r="CG22" s="296"/>
      <c r="CH22" s="296"/>
      <c r="CI22" s="296"/>
      <c r="CJ22" s="296"/>
    </row>
    <row r="23" spans="1:88" ht="6" customHeight="1">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334"/>
      <c r="AQ23" s="334"/>
      <c r="AR23" s="334"/>
      <c r="AS23" s="334"/>
      <c r="AT23" s="334"/>
      <c r="AU23" s="334"/>
      <c r="AV23" s="334"/>
      <c r="AW23" s="334"/>
      <c r="AX23" s="334"/>
      <c r="AY23" s="334"/>
      <c r="AZ23" s="334"/>
      <c r="BA23" s="334"/>
      <c r="BB23" s="334"/>
      <c r="BC23" s="334"/>
      <c r="BD23" s="296"/>
      <c r="BE23" s="296"/>
      <c r="BF23" s="296"/>
      <c r="BG23" s="296"/>
      <c r="BH23" s="296"/>
      <c r="BI23" s="296"/>
      <c r="BJ23" s="296"/>
      <c r="BK23" s="296"/>
      <c r="BL23" s="296"/>
      <c r="BM23" s="296"/>
      <c r="BN23" s="296"/>
      <c r="BO23" s="296"/>
      <c r="BP23" s="296"/>
      <c r="BQ23" s="296"/>
      <c r="BR23" s="296"/>
      <c r="BS23" s="296"/>
      <c r="BT23" s="325"/>
      <c r="BU23" s="325"/>
      <c r="BV23" s="325"/>
      <c r="BW23" s="325"/>
      <c r="BX23" s="325"/>
      <c r="BY23" s="325"/>
      <c r="BZ23" s="325"/>
      <c r="CA23" s="325"/>
      <c r="CB23" s="325"/>
      <c r="CC23" s="325"/>
      <c r="CD23" s="325"/>
      <c r="CE23" s="325"/>
      <c r="CF23" s="325"/>
      <c r="CG23" s="296"/>
      <c r="CH23" s="296"/>
      <c r="CI23" s="296"/>
      <c r="CJ23" s="296"/>
    </row>
    <row r="24" spans="1:88" ht="6" customHeight="1">
      <c r="A24" s="296"/>
      <c r="B24" s="296"/>
      <c r="C24" s="296"/>
      <c r="D24" s="296"/>
      <c r="E24" s="296"/>
      <c r="F24" s="1518" t="s">
        <v>733</v>
      </c>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325"/>
      <c r="BU24" s="325"/>
      <c r="BV24" s="325"/>
      <c r="BW24" s="325"/>
      <c r="BX24" s="325"/>
      <c r="BY24" s="325"/>
      <c r="BZ24" s="325"/>
      <c r="CA24" s="325"/>
      <c r="CB24" s="325"/>
      <c r="CC24" s="325"/>
      <c r="CD24" s="325"/>
      <c r="CE24" s="325"/>
      <c r="CF24" s="325"/>
      <c r="CG24" s="296"/>
      <c r="CH24" s="296"/>
      <c r="CI24" s="296"/>
      <c r="CJ24" s="296"/>
    </row>
    <row r="25" spans="1:88" ht="6" customHeight="1">
      <c r="A25" s="296"/>
      <c r="B25" s="296"/>
      <c r="C25" s="296"/>
      <c r="D25" s="296"/>
      <c r="E25" s="296"/>
      <c r="F25" s="722"/>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325"/>
      <c r="BU25" s="325"/>
      <c r="BV25" s="325"/>
      <c r="BW25" s="325"/>
      <c r="BX25" s="325"/>
      <c r="BY25" s="325"/>
      <c r="BZ25" s="325"/>
      <c r="CA25" s="325"/>
      <c r="CB25" s="325"/>
      <c r="CC25" s="325"/>
      <c r="CD25" s="325"/>
      <c r="CE25" s="325"/>
      <c r="CF25" s="325"/>
      <c r="CG25" s="296"/>
      <c r="CH25" s="296"/>
      <c r="CI25" s="296"/>
      <c r="CJ25" s="296"/>
    </row>
    <row r="26" spans="1:88" ht="6" customHeight="1">
      <c r="A26" s="296"/>
      <c r="B26" s="296"/>
      <c r="C26" s="296"/>
      <c r="D26" s="296"/>
      <c r="E26" s="296"/>
      <c r="F26" s="722"/>
      <c r="G26" s="722"/>
      <c r="H26" s="722"/>
      <c r="I26" s="722"/>
      <c r="J26" s="722"/>
      <c r="K26" s="722"/>
      <c r="L26" s="722"/>
      <c r="M26" s="722"/>
      <c r="N26" s="722"/>
      <c r="O26" s="722"/>
      <c r="P26" s="722"/>
      <c r="Q26" s="722"/>
      <c r="R26" s="722"/>
      <c r="S26" s="722"/>
      <c r="T26" s="722"/>
      <c r="U26" s="722"/>
      <c r="V26" s="722"/>
      <c r="W26" s="722"/>
      <c r="X26" s="722"/>
      <c r="Y26" s="722"/>
      <c r="Z26" s="722"/>
      <c r="AA26" s="722"/>
      <c r="AB26" s="722"/>
      <c r="AC26" s="1518"/>
      <c r="AD26" s="722"/>
      <c r="AE26" s="722"/>
      <c r="AF26" s="722"/>
      <c r="AG26" s="722"/>
      <c r="AH26" s="722"/>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325"/>
      <c r="BU26" s="325"/>
      <c r="BV26" s="325"/>
      <c r="BW26" s="325"/>
      <c r="BX26" s="325"/>
      <c r="BY26" s="325"/>
      <c r="BZ26" s="325"/>
      <c r="CA26" s="325"/>
      <c r="CB26" s="325"/>
      <c r="CC26" s="325"/>
      <c r="CD26" s="325"/>
      <c r="CE26" s="325"/>
      <c r="CF26" s="325"/>
      <c r="CG26" s="296"/>
      <c r="CH26" s="296"/>
      <c r="CI26" s="296"/>
      <c r="CJ26" s="296"/>
    </row>
    <row r="27" spans="1:88" ht="6" customHeight="1">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6"/>
      <c r="BP27" s="296"/>
      <c r="BQ27" s="296"/>
      <c r="BR27" s="296"/>
      <c r="BS27" s="296"/>
      <c r="BT27" s="325"/>
      <c r="BU27" s="325"/>
      <c r="BV27" s="325"/>
      <c r="BW27" s="325"/>
      <c r="BX27" s="325"/>
      <c r="BY27" s="325"/>
      <c r="BZ27" s="325"/>
      <c r="CA27" s="325"/>
      <c r="CB27" s="325"/>
      <c r="CC27" s="325"/>
      <c r="CD27" s="325"/>
      <c r="CE27" s="325"/>
      <c r="CF27" s="325"/>
      <c r="CG27" s="296"/>
      <c r="CH27" s="296"/>
      <c r="CI27" s="296"/>
      <c r="CJ27" s="296"/>
    </row>
    <row r="28" spans="1:88" ht="6" customHeight="1">
      <c r="A28" s="296"/>
      <c r="B28" s="296"/>
      <c r="C28" s="296"/>
      <c r="D28" s="296"/>
      <c r="E28" s="296"/>
      <c r="F28" s="315"/>
      <c r="G28" s="1411" t="s">
        <v>380</v>
      </c>
      <c r="H28" s="1412"/>
      <c r="I28" s="1412"/>
      <c r="J28" s="1412"/>
      <c r="K28" s="1412"/>
      <c r="L28" s="889">
        <f>安全投資実績!S45</f>
        <v>0</v>
      </c>
      <c r="M28" s="889"/>
      <c r="N28" s="889"/>
      <c r="O28" s="1412" t="s">
        <v>115</v>
      </c>
      <c r="P28" s="1412"/>
      <c r="Q28" s="1412"/>
      <c r="R28" s="1412"/>
      <c r="S28" s="900"/>
      <c r="T28" s="1411" t="s">
        <v>380</v>
      </c>
      <c r="U28" s="1412"/>
      <c r="V28" s="1412"/>
      <c r="W28" s="1412"/>
      <c r="X28" s="1412"/>
      <c r="Y28" s="889">
        <f>安全投資実績!AF45</f>
        <v>0</v>
      </c>
      <c r="Z28" s="889"/>
      <c r="AA28" s="889"/>
      <c r="AB28" s="1412" t="s">
        <v>115</v>
      </c>
      <c r="AC28" s="1412"/>
      <c r="AD28" s="1412"/>
      <c r="AE28" s="1412"/>
      <c r="AF28" s="900"/>
      <c r="AG28" s="1411" t="s">
        <v>36</v>
      </c>
      <c r="AH28" s="1412"/>
      <c r="AI28" s="1412"/>
      <c r="AJ28" s="1412"/>
      <c r="AK28" s="1412"/>
      <c r="AL28" s="889">
        <f>安全投資実績!AS45</f>
        <v>0</v>
      </c>
      <c r="AM28" s="889"/>
      <c r="AN28" s="889"/>
      <c r="AO28" s="1412" t="s">
        <v>115</v>
      </c>
      <c r="AP28" s="1412"/>
      <c r="AQ28" s="1412"/>
      <c r="AR28" s="1412"/>
      <c r="AS28" s="900"/>
      <c r="AT28" s="1411" t="s">
        <v>36</v>
      </c>
      <c r="AU28" s="1412"/>
      <c r="AV28" s="1412"/>
      <c r="AW28" s="1412"/>
      <c r="AX28" s="1412"/>
      <c r="AY28" s="889">
        <f>安全投資実績!BF45</f>
        <v>0</v>
      </c>
      <c r="AZ28" s="889"/>
      <c r="BA28" s="889"/>
      <c r="BB28" s="1412" t="s">
        <v>115</v>
      </c>
      <c r="BC28" s="1412"/>
      <c r="BD28" s="1412"/>
      <c r="BE28" s="1412"/>
      <c r="BF28" s="900"/>
      <c r="BG28" s="1411" t="s">
        <v>776</v>
      </c>
      <c r="BH28" s="1412"/>
      <c r="BI28" s="1412"/>
      <c r="BJ28" s="1412"/>
      <c r="BK28" s="1412"/>
      <c r="BL28" s="889">
        <f>安全投資実績!BS45</f>
        <v>0</v>
      </c>
      <c r="BM28" s="889"/>
      <c r="BN28" s="889"/>
      <c r="BO28" s="1412" t="s">
        <v>115</v>
      </c>
      <c r="BP28" s="1412"/>
      <c r="BQ28" s="1412"/>
      <c r="BR28" s="1412"/>
      <c r="BS28" s="900"/>
      <c r="BT28" s="314"/>
      <c r="BU28" s="315"/>
      <c r="BV28" s="315"/>
      <c r="BW28" s="315"/>
      <c r="BX28" s="315"/>
      <c r="BY28" s="310"/>
      <c r="BZ28" s="310"/>
      <c r="CA28" s="310"/>
      <c r="CB28" s="315"/>
      <c r="CC28" s="315"/>
      <c r="CD28" s="315"/>
      <c r="CE28" s="315"/>
      <c r="CF28" s="315"/>
      <c r="CG28" s="296"/>
      <c r="CH28" s="296"/>
      <c r="CI28" s="296"/>
      <c r="CJ28" s="296"/>
    </row>
    <row r="29" spans="1:88" ht="6" customHeight="1">
      <c r="A29" s="296"/>
      <c r="B29" s="296"/>
      <c r="C29" s="296"/>
      <c r="D29" s="296"/>
      <c r="E29" s="296"/>
      <c r="F29" s="315"/>
      <c r="G29" s="1413"/>
      <c r="H29" s="661"/>
      <c r="I29" s="661"/>
      <c r="J29" s="661"/>
      <c r="K29" s="661"/>
      <c r="L29" s="1387"/>
      <c r="M29" s="1387"/>
      <c r="N29" s="1387"/>
      <c r="O29" s="661"/>
      <c r="P29" s="661"/>
      <c r="Q29" s="661"/>
      <c r="R29" s="661"/>
      <c r="S29" s="1444"/>
      <c r="T29" s="1413"/>
      <c r="U29" s="661"/>
      <c r="V29" s="661"/>
      <c r="W29" s="661"/>
      <c r="X29" s="661"/>
      <c r="Y29" s="1387"/>
      <c r="Z29" s="1387"/>
      <c r="AA29" s="1387"/>
      <c r="AB29" s="661"/>
      <c r="AC29" s="661"/>
      <c r="AD29" s="661"/>
      <c r="AE29" s="661"/>
      <c r="AF29" s="1444"/>
      <c r="AG29" s="1413"/>
      <c r="AH29" s="661"/>
      <c r="AI29" s="661"/>
      <c r="AJ29" s="661"/>
      <c r="AK29" s="661"/>
      <c r="AL29" s="1387"/>
      <c r="AM29" s="1387"/>
      <c r="AN29" s="1387"/>
      <c r="AO29" s="661"/>
      <c r="AP29" s="661"/>
      <c r="AQ29" s="661"/>
      <c r="AR29" s="661"/>
      <c r="AS29" s="1444"/>
      <c r="AT29" s="1413"/>
      <c r="AU29" s="661"/>
      <c r="AV29" s="661"/>
      <c r="AW29" s="661"/>
      <c r="AX29" s="661"/>
      <c r="AY29" s="1387"/>
      <c r="AZ29" s="1387"/>
      <c r="BA29" s="1387"/>
      <c r="BB29" s="661"/>
      <c r="BC29" s="661"/>
      <c r="BD29" s="661"/>
      <c r="BE29" s="661"/>
      <c r="BF29" s="1444"/>
      <c r="BG29" s="1413"/>
      <c r="BH29" s="661"/>
      <c r="BI29" s="661"/>
      <c r="BJ29" s="661"/>
      <c r="BK29" s="661"/>
      <c r="BL29" s="1387"/>
      <c r="BM29" s="1387"/>
      <c r="BN29" s="1387"/>
      <c r="BO29" s="661"/>
      <c r="BP29" s="661"/>
      <c r="BQ29" s="661"/>
      <c r="BR29" s="661"/>
      <c r="BS29" s="1444"/>
      <c r="BT29" s="314"/>
      <c r="BU29" s="315"/>
      <c r="BV29" s="315"/>
      <c r="BW29" s="315"/>
      <c r="BX29" s="315"/>
      <c r="BY29" s="310"/>
      <c r="BZ29" s="310"/>
      <c r="CA29" s="310"/>
      <c r="CB29" s="315"/>
      <c r="CC29" s="315"/>
      <c r="CD29" s="315"/>
      <c r="CE29" s="315"/>
      <c r="CF29" s="315"/>
      <c r="CG29" s="296"/>
      <c r="CH29" s="296"/>
      <c r="CI29" s="296"/>
      <c r="CJ29" s="296"/>
    </row>
    <row r="30" spans="1:88" ht="6" customHeight="1">
      <c r="A30" s="296"/>
      <c r="B30" s="296"/>
      <c r="C30" s="296"/>
      <c r="D30" s="296"/>
      <c r="E30" s="296"/>
      <c r="F30" s="315"/>
      <c r="G30" s="1414"/>
      <c r="H30" s="1415"/>
      <c r="I30" s="1415"/>
      <c r="J30" s="1415"/>
      <c r="K30" s="1415"/>
      <c r="L30" s="1515"/>
      <c r="M30" s="1515"/>
      <c r="N30" s="1515"/>
      <c r="O30" s="1415"/>
      <c r="P30" s="1415"/>
      <c r="Q30" s="1415"/>
      <c r="R30" s="1415"/>
      <c r="S30" s="871"/>
      <c r="T30" s="1414"/>
      <c r="U30" s="1415"/>
      <c r="V30" s="1415"/>
      <c r="W30" s="1415"/>
      <c r="X30" s="1415"/>
      <c r="Y30" s="1515"/>
      <c r="Z30" s="1515"/>
      <c r="AA30" s="1515"/>
      <c r="AB30" s="1415"/>
      <c r="AC30" s="1415"/>
      <c r="AD30" s="1415"/>
      <c r="AE30" s="1415"/>
      <c r="AF30" s="871"/>
      <c r="AG30" s="1414"/>
      <c r="AH30" s="1415"/>
      <c r="AI30" s="1415"/>
      <c r="AJ30" s="1415"/>
      <c r="AK30" s="1415"/>
      <c r="AL30" s="1515"/>
      <c r="AM30" s="1515"/>
      <c r="AN30" s="1515"/>
      <c r="AO30" s="1415"/>
      <c r="AP30" s="1415"/>
      <c r="AQ30" s="1415"/>
      <c r="AR30" s="1415"/>
      <c r="AS30" s="871"/>
      <c r="AT30" s="1414"/>
      <c r="AU30" s="1415"/>
      <c r="AV30" s="1415"/>
      <c r="AW30" s="1415"/>
      <c r="AX30" s="1415"/>
      <c r="AY30" s="1515"/>
      <c r="AZ30" s="1515"/>
      <c r="BA30" s="1515"/>
      <c r="BB30" s="1415"/>
      <c r="BC30" s="1415"/>
      <c r="BD30" s="1415"/>
      <c r="BE30" s="1415"/>
      <c r="BF30" s="871"/>
      <c r="BG30" s="1414"/>
      <c r="BH30" s="1415"/>
      <c r="BI30" s="1415"/>
      <c r="BJ30" s="1415"/>
      <c r="BK30" s="1415"/>
      <c r="BL30" s="1515"/>
      <c r="BM30" s="1515"/>
      <c r="BN30" s="1515"/>
      <c r="BO30" s="1415"/>
      <c r="BP30" s="1415"/>
      <c r="BQ30" s="1415"/>
      <c r="BR30" s="1415"/>
      <c r="BS30" s="871"/>
      <c r="BT30" s="314"/>
      <c r="BU30" s="315"/>
      <c r="BV30" s="315"/>
      <c r="BW30" s="315"/>
      <c r="BX30" s="315"/>
      <c r="BY30" s="310"/>
      <c r="BZ30" s="310"/>
      <c r="CA30" s="310"/>
      <c r="CB30" s="315"/>
      <c r="CC30" s="315"/>
      <c r="CD30" s="315"/>
      <c r="CE30" s="315"/>
      <c r="CF30" s="315"/>
      <c r="CG30" s="296"/>
      <c r="CH30" s="296"/>
      <c r="CI30" s="296"/>
      <c r="CJ30" s="296"/>
    </row>
    <row r="31" spans="1:88" ht="6" customHeight="1">
      <c r="A31" s="296"/>
      <c r="B31" s="296"/>
      <c r="C31" s="296"/>
      <c r="D31" s="296"/>
      <c r="E31" s="296"/>
      <c r="F31" s="306"/>
      <c r="G31" s="1402"/>
      <c r="H31" s="1403"/>
      <c r="I31" s="1403"/>
      <c r="J31" s="1403"/>
      <c r="K31" s="1403"/>
      <c r="L31" s="1403"/>
      <c r="M31" s="1403"/>
      <c r="N31" s="1403"/>
      <c r="O31" s="1403"/>
      <c r="P31" s="1403"/>
      <c r="Q31" s="1396" t="s">
        <v>168</v>
      </c>
      <c r="R31" s="1396"/>
      <c r="S31" s="1397"/>
      <c r="T31" s="1402"/>
      <c r="U31" s="1403"/>
      <c r="V31" s="1403"/>
      <c r="W31" s="1403"/>
      <c r="X31" s="1403"/>
      <c r="Y31" s="1403"/>
      <c r="Z31" s="1403"/>
      <c r="AA31" s="1403"/>
      <c r="AB31" s="1403"/>
      <c r="AC31" s="1403"/>
      <c r="AD31" s="1396" t="s">
        <v>168</v>
      </c>
      <c r="AE31" s="1396"/>
      <c r="AF31" s="1397"/>
      <c r="AG31" s="1402"/>
      <c r="AH31" s="1403"/>
      <c r="AI31" s="1403"/>
      <c r="AJ31" s="1403"/>
      <c r="AK31" s="1403"/>
      <c r="AL31" s="1403"/>
      <c r="AM31" s="1403"/>
      <c r="AN31" s="1403"/>
      <c r="AO31" s="1403"/>
      <c r="AP31" s="1403"/>
      <c r="AQ31" s="1396" t="s">
        <v>168</v>
      </c>
      <c r="AR31" s="1396"/>
      <c r="AS31" s="1397"/>
      <c r="AT31" s="1402"/>
      <c r="AU31" s="1403"/>
      <c r="AV31" s="1403"/>
      <c r="AW31" s="1403"/>
      <c r="AX31" s="1403"/>
      <c r="AY31" s="1403"/>
      <c r="AZ31" s="1403"/>
      <c r="BA31" s="1403"/>
      <c r="BB31" s="1403"/>
      <c r="BC31" s="1403"/>
      <c r="BD31" s="1396" t="s">
        <v>168</v>
      </c>
      <c r="BE31" s="1396"/>
      <c r="BF31" s="1397"/>
      <c r="BG31" s="1402"/>
      <c r="BH31" s="1403"/>
      <c r="BI31" s="1403"/>
      <c r="BJ31" s="1403"/>
      <c r="BK31" s="1403"/>
      <c r="BL31" s="1403"/>
      <c r="BM31" s="1403"/>
      <c r="BN31" s="1403"/>
      <c r="BO31" s="1403"/>
      <c r="BP31" s="1403"/>
      <c r="BQ31" s="1396" t="s">
        <v>168</v>
      </c>
      <c r="BR31" s="1396"/>
      <c r="BS31" s="1397"/>
      <c r="BT31" s="329"/>
      <c r="BU31" s="330"/>
      <c r="BV31" s="330"/>
      <c r="BW31" s="330"/>
      <c r="BX31" s="330"/>
      <c r="BY31" s="330"/>
      <c r="BZ31" s="330"/>
      <c r="CA31" s="330"/>
      <c r="CB31" s="330"/>
      <c r="CC31" s="330"/>
      <c r="CD31" s="331"/>
      <c r="CE31" s="331"/>
      <c r="CF31" s="331"/>
      <c r="CG31" s="296"/>
      <c r="CH31" s="296"/>
      <c r="CI31" s="296"/>
      <c r="CJ31" s="296"/>
    </row>
    <row r="32" spans="1:88" ht="6" customHeight="1">
      <c r="A32" s="296"/>
      <c r="B32" s="296"/>
      <c r="C32" s="296"/>
      <c r="D32" s="296"/>
      <c r="E32" s="296"/>
      <c r="F32" s="306"/>
      <c r="G32" s="1404"/>
      <c r="H32" s="1405"/>
      <c r="I32" s="1405"/>
      <c r="J32" s="1405"/>
      <c r="K32" s="1405"/>
      <c r="L32" s="1405"/>
      <c r="M32" s="1405"/>
      <c r="N32" s="1405"/>
      <c r="O32" s="1405"/>
      <c r="P32" s="1405"/>
      <c r="Q32" s="1398"/>
      <c r="R32" s="1398"/>
      <c r="S32" s="1399"/>
      <c r="T32" s="1404"/>
      <c r="U32" s="1405"/>
      <c r="V32" s="1405"/>
      <c r="W32" s="1405"/>
      <c r="X32" s="1405"/>
      <c r="Y32" s="1405"/>
      <c r="Z32" s="1405"/>
      <c r="AA32" s="1405"/>
      <c r="AB32" s="1405"/>
      <c r="AC32" s="1405"/>
      <c r="AD32" s="1398"/>
      <c r="AE32" s="1398"/>
      <c r="AF32" s="1399"/>
      <c r="AG32" s="1404"/>
      <c r="AH32" s="1405"/>
      <c r="AI32" s="1405"/>
      <c r="AJ32" s="1405"/>
      <c r="AK32" s="1405"/>
      <c r="AL32" s="1405"/>
      <c r="AM32" s="1405"/>
      <c r="AN32" s="1405"/>
      <c r="AO32" s="1405"/>
      <c r="AP32" s="1405"/>
      <c r="AQ32" s="1398"/>
      <c r="AR32" s="1398"/>
      <c r="AS32" s="1399"/>
      <c r="AT32" s="1404"/>
      <c r="AU32" s="1405"/>
      <c r="AV32" s="1405"/>
      <c r="AW32" s="1405"/>
      <c r="AX32" s="1405"/>
      <c r="AY32" s="1405"/>
      <c r="AZ32" s="1405"/>
      <c r="BA32" s="1405"/>
      <c r="BB32" s="1405"/>
      <c r="BC32" s="1405"/>
      <c r="BD32" s="1398"/>
      <c r="BE32" s="1398"/>
      <c r="BF32" s="1399"/>
      <c r="BG32" s="1404"/>
      <c r="BH32" s="1405"/>
      <c r="BI32" s="1405"/>
      <c r="BJ32" s="1405"/>
      <c r="BK32" s="1405"/>
      <c r="BL32" s="1405"/>
      <c r="BM32" s="1405"/>
      <c r="BN32" s="1405"/>
      <c r="BO32" s="1405"/>
      <c r="BP32" s="1405"/>
      <c r="BQ32" s="1398"/>
      <c r="BR32" s="1398"/>
      <c r="BS32" s="1399"/>
      <c r="BT32" s="329"/>
      <c r="BU32" s="330"/>
      <c r="BV32" s="330"/>
      <c r="BW32" s="330"/>
      <c r="BX32" s="330"/>
      <c r="BY32" s="330"/>
      <c r="BZ32" s="330"/>
      <c r="CA32" s="330"/>
      <c r="CB32" s="330"/>
      <c r="CC32" s="330"/>
      <c r="CD32" s="331"/>
      <c r="CE32" s="331"/>
      <c r="CF32" s="331"/>
      <c r="CG32" s="296"/>
      <c r="CH32" s="296"/>
      <c r="CI32" s="296"/>
      <c r="CJ32" s="296"/>
    </row>
    <row r="33" spans="1:88" ht="6" customHeight="1">
      <c r="A33" s="296"/>
      <c r="B33" s="296"/>
      <c r="C33" s="296"/>
      <c r="D33" s="296"/>
      <c r="E33" s="296"/>
      <c r="F33" s="306"/>
      <c r="G33" s="1406"/>
      <c r="H33" s="1407"/>
      <c r="I33" s="1407"/>
      <c r="J33" s="1407"/>
      <c r="K33" s="1407"/>
      <c r="L33" s="1407"/>
      <c r="M33" s="1407"/>
      <c r="N33" s="1407"/>
      <c r="O33" s="1407"/>
      <c r="P33" s="1407"/>
      <c r="Q33" s="1400"/>
      <c r="R33" s="1400"/>
      <c r="S33" s="1401"/>
      <c r="T33" s="1406"/>
      <c r="U33" s="1407"/>
      <c r="V33" s="1407"/>
      <c r="W33" s="1407"/>
      <c r="X33" s="1407"/>
      <c r="Y33" s="1407"/>
      <c r="Z33" s="1407"/>
      <c r="AA33" s="1407"/>
      <c r="AB33" s="1407"/>
      <c r="AC33" s="1407"/>
      <c r="AD33" s="1400"/>
      <c r="AE33" s="1400"/>
      <c r="AF33" s="1401"/>
      <c r="AG33" s="1406"/>
      <c r="AH33" s="1407"/>
      <c r="AI33" s="1407"/>
      <c r="AJ33" s="1407"/>
      <c r="AK33" s="1407"/>
      <c r="AL33" s="1407"/>
      <c r="AM33" s="1407"/>
      <c r="AN33" s="1407"/>
      <c r="AO33" s="1407"/>
      <c r="AP33" s="1407"/>
      <c r="AQ33" s="1400"/>
      <c r="AR33" s="1400"/>
      <c r="AS33" s="1401"/>
      <c r="AT33" s="1406"/>
      <c r="AU33" s="1407"/>
      <c r="AV33" s="1407"/>
      <c r="AW33" s="1407"/>
      <c r="AX33" s="1407"/>
      <c r="AY33" s="1407"/>
      <c r="AZ33" s="1407"/>
      <c r="BA33" s="1407"/>
      <c r="BB33" s="1407"/>
      <c r="BC33" s="1407"/>
      <c r="BD33" s="1400"/>
      <c r="BE33" s="1400"/>
      <c r="BF33" s="1401"/>
      <c r="BG33" s="1406"/>
      <c r="BH33" s="1407"/>
      <c r="BI33" s="1407"/>
      <c r="BJ33" s="1407"/>
      <c r="BK33" s="1407"/>
      <c r="BL33" s="1407"/>
      <c r="BM33" s="1407"/>
      <c r="BN33" s="1407"/>
      <c r="BO33" s="1407"/>
      <c r="BP33" s="1407"/>
      <c r="BQ33" s="1400"/>
      <c r="BR33" s="1400"/>
      <c r="BS33" s="1401"/>
      <c r="BT33" s="329"/>
      <c r="BU33" s="330"/>
      <c r="BV33" s="330"/>
      <c r="BW33" s="330"/>
      <c r="BX33" s="330"/>
      <c r="BY33" s="330"/>
      <c r="BZ33" s="330"/>
      <c r="CA33" s="330"/>
      <c r="CB33" s="330"/>
      <c r="CC33" s="330"/>
      <c r="CD33" s="331"/>
      <c r="CE33" s="331"/>
      <c r="CF33" s="331"/>
      <c r="CG33" s="296"/>
      <c r="CH33" s="296"/>
      <c r="CI33" s="296"/>
      <c r="CJ33" s="296"/>
    </row>
    <row r="34" spans="1:88" ht="6" customHeight="1">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325"/>
      <c r="BU34" s="325"/>
      <c r="BV34" s="325"/>
      <c r="BW34" s="325"/>
      <c r="BX34" s="325"/>
      <c r="BY34" s="325"/>
      <c r="BZ34" s="325"/>
      <c r="CA34" s="325"/>
      <c r="CB34" s="325"/>
      <c r="CC34" s="325"/>
      <c r="CD34" s="325"/>
      <c r="CE34" s="325"/>
      <c r="CF34" s="325"/>
      <c r="CG34" s="296"/>
      <c r="CH34" s="296"/>
      <c r="CI34" s="296"/>
      <c r="CJ34" s="296"/>
    </row>
    <row r="35" spans="1:88" ht="6" customHeight="1">
      <c r="A35" s="296"/>
      <c r="B35" s="296"/>
      <c r="C35" s="296"/>
      <c r="D35" s="296"/>
      <c r="E35" s="296"/>
      <c r="F35" s="1518" t="s">
        <v>734</v>
      </c>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325"/>
      <c r="BU35" s="325"/>
      <c r="BV35" s="325"/>
      <c r="BW35" s="325"/>
      <c r="BX35" s="325"/>
      <c r="BY35" s="325"/>
      <c r="BZ35" s="325"/>
      <c r="CA35" s="325"/>
      <c r="CB35" s="325"/>
      <c r="CC35" s="325"/>
      <c r="CD35" s="325"/>
      <c r="CE35" s="325"/>
      <c r="CF35" s="325"/>
      <c r="CG35" s="296"/>
      <c r="CH35" s="296"/>
      <c r="CI35" s="296"/>
      <c r="CJ35" s="296"/>
    </row>
    <row r="36" spans="1:88" ht="6" customHeight="1">
      <c r="A36" s="296"/>
      <c r="B36" s="296"/>
      <c r="C36" s="296"/>
      <c r="D36" s="296"/>
      <c r="E36" s="296"/>
      <c r="F36" s="722"/>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325"/>
      <c r="BU36" s="325"/>
      <c r="BV36" s="325"/>
      <c r="BW36" s="325"/>
      <c r="BX36" s="325"/>
      <c r="BY36" s="325"/>
      <c r="BZ36" s="325"/>
      <c r="CA36" s="325"/>
      <c r="CB36" s="325"/>
      <c r="CC36" s="325"/>
      <c r="CD36" s="325"/>
      <c r="CE36" s="325"/>
      <c r="CF36" s="325"/>
      <c r="CG36" s="296"/>
      <c r="CH36" s="296"/>
      <c r="CI36" s="296"/>
      <c r="CJ36" s="296"/>
    </row>
    <row r="37" spans="1:88" ht="6" customHeight="1">
      <c r="A37" s="296"/>
      <c r="B37" s="296"/>
      <c r="C37" s="296"/>
      <c r="D37" s="296"/>
      <c r="E37" s="296"/>
      <c r="F37" s="722"/>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325"/>
      <c r="BU37" s="325"/>
      <c r="BV37" s="325"/>
      <c r="BW37" s="325"/>
      <c r="BX37" s="325"/>
      <c r="BY37" s="325"/>
      <c r="BZ37" s="325"/>
      <c r="CA37" s="325"/>
      <c r="CB37" s="325"/>
      <c r="CC37" s="325"/>
      <c r="CD37" s="325"/>
      <c r="CE37" s="325"/>
      <c r="CF37" s="325"/>
      <c r="CG37" s="296"/>
      <c r="CH37" s="296"/>
      <c r="CI37" s="296"/>
      <c r="CJ37" s="296"/>
    </row>
    <row r="38" spans="1:88" ht="6" customHeight="1">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325"/>
      <c r="BU38" s="325"/>
      <c r="BV38" s="325"/>
      <c r="BW38" s="325"/>
      <c r="BX38" s="325"/>
      <c r="BY38" s="325"/>
      <c r="BZ38" s="325"/>
      <c r="CA38" s="325"/>
      <c r="CB38" s="325"/>
      <c r="CC38" s="325"/>
      <c r="CD38" s="325"/>
      <c r="CE38" s="325"/>
      <c r="CF38" s="325"/>
      <c r="CG38" s="296"/>
      <c r="CH38" s="296"/>
      <c r="CI38" s="296"/>
      <c r="CJ38" s="296"/>
    </row>
    <row r="39" spans="1:88" ht="6" customHeight="1">
      <c r="A39" s="296"/>
      <c r="B39" s="296"/>
      <c r="C39" s="296"/>
      <c r="D39" s="296"/>
      <c r="E39" s="296"/>
      <c r="F39" s="315"/>
      <c r="G39" s="1411" t="s">
        <v>380</v>
      </c>
      <c r="H39" s="1412"/>
      <c r="I39" s="1412"/>
      <c r="J39" s="1412"/>
      <c r="K39" s="1412"/>
      <c r="L39" s="889">
        <f>安全投資実績!S45</f>
        <v>0</v>
      </c>
      <c r="M39" s="889"/>
      <c r="N39" s="889"/>
      <c r="O39" s="1412" t="s">
        <v>115</v>
      </c>
      <c r="P39" s="1412"/>
      <c r="Q39" s="1412"/>
      <c r="R39" s="1412"/>
      <c r="S39" s="900"/>
      <c r="T39" s="1411" t="s">
        <v>380</v>
      </c>
      <c r="U39" s="1412"/>
      <c r="V39" s="1412"/>
      <c r="W39" s="1412"/>
      <c r="X39" s="1412"/>
      <c r="Y39" s="889">
        <f>安全投資実績!AF45</f>
        <v>0</v>
      </c>
      <c r="Z39" s="889"/>
      <c r="AA39" s="889"/>
      <c r="AB39" s="1412" t="s">
        <v>115</v>
      </c>
      <c r="AC39" s="1412"/>
      <c r="AD39" s="1412"/>
      <c r="AE39" s="1412"/>
      <c r="AF39" s="900"/>
      <c r="AG39" s="1411" t="s">
        <v>36</v>
      </c>
      <c r="AH39" s="1412"/>
      <c r="AI39" s="1412"/>
      <c r="AJ39" s="1412"/>
      <c r="AK39" s="1412"/>
      <c r="AL39" s="889">
        <f>安全投資実績!AS45</f>
        <v>0</v>
      </c>
      <c r="AM39" s="889"/>
      <c r="AN39" s="889"/>
      <c r="AO39" s="1412" t="s">
        <v>115</v>
      </c>
      <c r="AP39" s="1412"/>
      <c r="AQ39" s="1412"/>
      <c r="AR39" s="1412"/>
      <c r="AS39" s="900"/>
      <c r="AT39" s="1411" t="s">
        <v>36</v>
      </c>
      <c r="AU39" s="1412"/>
      <c r="AV39" s="1412"/>
      <c r="AW39" s="1412"/>
      <c r="AX39" s="1412"/>
      <c r="AY39" s="889">
        <f>安全投資実績!BF45</f>
        <v>0</v>
      </c>
      <c r="AZ39" s="889"/>
      <c r="BA39" s="889"/>
      <c r="BB39" s="1412" t="s">
        <v>115</v>
      </c>
      <c r="BC39" s="1412"/>
      <c r="BD39" s="1412"/>
      <c r="BE39" s="1412"/>
      <c r="BF39" s="900"/>
      <c r="BG39" s="1411" t="s">
        <v>776</v>
      </c>
      <c r="BH39" s="1412"/>
      <c r="BI39" s="1412"/>
      <c r="BJ39" s="1412"/>
      <c r="BK39" s="1412"/>
      <c r="BL39" s="889">
        <f>安全投資実績!BS45</f>
        <v>0</v>
      </c>
      <c r="BM39" s="889"/>
      <c r="BN39" s="889"/>
      <c r="BO39" s="1412" t="s">
        <v>115</v>
      </c>
      <c r="BP39" s="1412"/>
      <c r="BQ39" s="1412"/>
      <c r="BR39" s="1412"/>
      <c r="BS39" s="900"/>
      <c r="BT39" s="314"/>
      <c r="BU39" s="315"/>
      <c r="BV39" s="315"/>
      <c r="BW39" s="315"/>
      <c r="BX39" s="315"/>
      <c r="BY39" s="310"/>
      <c r="BZ39" s="310"/>
      <c r="CA39" s="310"/>
      <c r="CB39" s="315"/>
      <c r="CC39" s="315"/>
      <c r="CD39" s="315"/>
      <c r="CE39" s="315"/>
      <c r="CF39" s="315"/>
      <c r="CG39" s="296"/>
      <c r="CH39" s="296"/>
      <c r="CI39" s="296"/>
      <c r="CJ39" s="296"/>
    </row>
    <row r="40" spans="1:88" ht="6" customHeight="1">
      <c r="A40" s="296"/>
      <c r="B40" s="296"/>
      <c r="C40" s="296"/>
      <c r="D40" s="296"/>
      <c r="E40" s="296"/>
      <c r="F40" s="315"/>
      <c r="G40" s="1413"/>
      <c r="H40" s="661"/>
      <c r="I40" s="661"/>
      <c r="J40" s="661"/>
      <c r="K40" s="661"/>
      <c r="L40" s="1387"/>
      <c r="M40" s="1387"/>
      <c r="N40" s="1387"/>
      <c r="O40" s="661"/>
      <c r="P40" s="661"/>
      <c r="Q40" s="661"/>
      <c r="R40" s="661"/>
      <c r="S40" s="1444"/>
      <c r="T40" s="1413"/>
      <c r="U40" s="661"/>
      <c r="V40" s="661"/>
      <c r="W40" s="661"/>
      <c r="X40" s="661"/>
      <c r="Y40" s="1387"/>
      <c r="Z40" s="1387"/>
      <c r="AA40" s="1387"/>
      <c r="AB40" s="661"/>
      <c r="AC40" s="661"/>
      <c r="AD40" s="661"/>
      <c r="AE40" s="661"/>
      <c r="AF40" s="1444"/>
      <c r="AG40" s="1413"/>
      <c r="AH40" s="661"/>
      <c r="AI40" s="661"/>
      <c r="AJ40" s="661"/>
      <c r="AK40" s="661"/>
      <c r="AL40" s="1387"/>
      <c r="AM40" s="1387"/>
      <c r="AN40" s="1387"/>
      <c r="AO40" s="661"/>
      <c r="AP40" s="661"/>
      <c r="AQ40" s="661"/>
      <c r="AR40" s="661"/>
      <c r="AS40" s="1444"/>
      <c r="AT40" s="1413"/>
      <c r="AU40" s="661"/>
      <c r="AV40" s="661"/>
      <c r="AW40" s="661"/>
      <c r="AX40" s="661"/>
      <c r="AY40" s="1387"/>
      <c r="AZ40" s="1387"/>
      <c r="BA40" s="1387"/>
      <c r="BB40" s="661"/>
      <c r="BC40" s="661"/>
      <c r="BD40" s="661"/>
      <c r="BE40" s="661"/>
      <c r="BF40" s="1444"/>
      <c r="BG40" s="1413"/>
      <c r="BH40" s="661"/>
      <c r="BI40" s="661"/>
      <c r="BJ40" s="661"/>
      <c r="BK40" s="661"/>
      <c r="BL40" s="1387"/>
      <c r="BM40" s="1387"/>
      <c r="BN40" s="1387"/>
      <c r="BO40" s="661"/>
      <c r="BP40" s="661"/>
      <c r="BQ40" s="661"/>
      <c r="BR40" s="661"/>
      <c r="BS40" s="1444"/>
      <c r="BT40" s="314"/>
      <c r="BU40" s="315"/>
      <c r="BV40" s="315"/>
      <c r="BW40" s="315"/>
      <c r="BX40" s="315"/>
      <c r="BY40" s="310"/>
      <c r="BZ40" s="310"/>
      <c r="CA40" s="310"/>
      <c r="CB40" s="315"/>
      <c r="CC40" s="315"/>
      <c r="CD40" s="315"/>
      <c r="CE40" s="315"/>
      <c r="CF40" s="315"/>
      <c r="CG40" s="296"/>
      <c r="CH40" s="296"/>
      <c r="CI40" s="296"/>
      <c r="CJ40" s="296"/>
    </row>
    <row r="41" spans="1:88" ht="6" customHeight="1">
      <c r="A41" s="296"/>
      <c r="B41" s="296"/>
      <c r="C41" s="296"/>
      <c r="D41" s="296"/>
      <c r="E41" s="296"/>
      <c r="F41" s="315"/>
      <c r="G41" s="1414"/>
      <c r="H41" s="1415"/>
      <c r="I41" s="1415"/>
      <c r="J41" s="1415"/>
      <c r="K41" s="1415"/>
      <c r="L41" s="1515"/>
      <c r="M41" s="1515"/>
      <c r="N41" s="1515"/>
      <c r="O41" s="1415"/>
      <c r="P41" s="1415"/>
      <c r="Q41" s="1415"/>
      <c r="R41" s="1415"/>
      <c r="S41" s="871"/>
      <c r="T41" s="1414"/>
      <c r="U41" s="1415"/>
      <c r="V41" s="1415"/>
      <c r="W41" s="1415"/>
      <c r="X41" s="1415"/>
      <c r="Y41" s="1515"/>
      <c r="Z41" s="1515"/>
      <c r="AA41" s="1515"/>
      <c r="AB41" s="1415"/>
      <c r="AC41" s="1415"/>
      <c r="AD41" s="1415"/>
      <c r="AE41" s="1415"/>
      <c r="AF41" s="871"/>
      <c r="AG41" s="1414"/>
      <c r="AH41" s="1415"/>
      <c r="AI41" s="1415"/>
      <c r="AJ41" s="1415"/>
      <c r="AK41" s="1415"/>
      <c r="AL41" s="1515"/>
      <c r="AM41" s="1515"/>
      <c r="AN41" s="1515"/>
      <c r="AO41" s="1415"/>
      <c r="AP41" s="1415"/>
      <c r="AQ41" s="1415"/>
      <c r="AR41" s="1415"/>
      <c r="AS41" s="871"/>
      <c r="AT41" s="1414"/>
      <c r="AU41" s="1415"/>
      <c r="AV41" s="1415"/>
      <c r="AW41" s="1415"/>
      <c r="AX41" s="1415"/>
      <c r="AY41" s="1515"/>
      <c r="AZ41" s="1515"/>
      <c r="BA41" s="1515"/>
      <c r="BB41" s="1415"/>
      <c r="BC41" s="1415"/>
      <c r="BD41" s="1415"/>
      <c r="BE41" s="1415"/>
      <c r="BF41" s="871"/>
      <c r="BG41" s="1414"/>
      <c r="BH41" s="1415"/>
      <c r="BI41" s="1415"/>
      <c r="BJ41" s="1415"/>
      <c r="BK41" s="1415"/>
      <c r="BL41" s="1515"/>
      <c r="BM41" s="1515"/>
      <c r="BN41" s="1515"/>
      <c r="BO41" s="1415"/>
      <c r="BP41" s="1415"/>
      <c r="BQ41" s="1415"/>
      <c r="BR41" s="1415"/>
      <c r="BS41" s="871"/>
      <c r="BT41" s="314"/>
      <c r="BU41" s="315"/>
      <c r="BV41" s="315"/>
      <c r="BW41" s="315"/>
      <c r="BX41" s="315"/>
      <c r="BY41" s="310"/>
      <c r="BZ41" s="310"/>
      <c r="CA41" s="310"/>
      <c r="CB41" s="315"/>
      <c r="CC41" s="315"/>
      <c r="CD41" s="315"/>
      <c r="CE41" s="315"/>
      <c r="CF41" s="315"/>
      <c r="CG41" s="296"/>
      <c r="CH41" s="296"/>
      <c r="CI41" s="296"/>
      <c r="CJ41" s="296"/>
    </row>
    <row r="42" spans="1:88" ht="6" customHeight="1">
      <c r="A42" s="296"/>
      <c r="B42" s="296"/>
      <c r="C42" s="296"/>
      <c r="D42" s="296"/>
      <c r="E42" s="296"/>
      <c r="F42" s="306"/>
      <c r="G42" s="1402"/>
      <c r="H42" s="1403"/>
      <c r="I42" s="1403"/>
      <c r="J42" s="1403"/>
      <c r="K42" s="1403"/>
      <c r="L42" s="1403"/>
      <c r="M42" s="1403"/>
      <c r="N42" s="1403"/>
      <c r="O42" s="1403"/>
      <c r="P42" s="1403"/>
      <c r="Q42" s="1396" t="s">
        <v>168</v>
      </c>
      <c r="R42" s="1396"/>
      <c r="S42" s="1397"/>
      <c r="T42" s="1402"/>
      <c r="U42" s="1403"/>
      <c r="V42" s="1403"/>
      <c r="W42" s="1403"/>
      <c r="X42" s="1403"/>
      <c r="Y42" s="1403"/>
      <c r="Z42" s="1403"/>
      <c r="AA42" s="1403"/>
      <c r="AB42" s="1403"/>
      <c r="AC42" s="1403"/>
      <c r="AD42" s="1396" t="s">
        <v>168</v>
      </c>
      <c r="AE42" s="1396"/>
      <c r="AF42" s="1397"/>
      <c r="AG42" s="1402"/>
      <c r="AH42" s="1403"/>
      <c r="AI42" s="1403"/>
      <c r="AJ42" s="1403"/>
      <c r="AK42" s="1403"/>
      <c r="AL42" s="1403"/>
      <c r="AM42" s="1403"/>
      <c r="AN42" s="1403"/>
      <c r="AO42" s="1403"/>
      <c r="AP42" s="1403"/>
      <c r="AQ42" s="1396" t="s">
        <v>168</v>
      </c>
      <c r="AR42" s="1396"/>
      <c r="AS42" s="1397"/>
      <c r="AT42" s="1402"/>
      <c r="AU42" s="1403"/>
      <c r="AV42" s="1403"/>
      <c r="AW42" s="1403"/>
      <c r="AX42" s="1403"/>
      <c r="AY42" s="1403"/>
      <c r="AZ42" s="1403"/>
      <c r="BA42" s="1403"/>
      <c r="BB42" s="1403"/>
      <c r="BC42" s="1403"/>
      <c r="BD42" s="1396" t="s">
        <v>168</v>
      </c>
      <c r="BE42" s="1396"/>
      <c r="BF42" s="1397"/>
      <c r="BG42" s="1402"/>
      <c r="BH42" s="1403"/>
      <c r="BI42" s="1403"/>
      <c r="BJ42" s="1403"/>
      <c r="BK42" s="1403"/>
      <c r="BL42" s="1403"/>
      <c r="BM42" s="1403"/>
      <c r="BN42" s="1403"/>
      <c r="BO42" s="1403"/>
      <c r="BP42" s="1403"/>
      <c r="BQ42" s="1396" t="s">
        <v>168</v>
      </c>
      <c r="BR42" s="1396"/>
      <c r="BS42" s="1397"/>
      <c r="BT42" s="329"/>
      <c r="BU42" s="330"/>
      <c r="BV42" s="330"/>
      <c r="BW42" s="330"/>
      <c r="BX42" s="330"/>
      <c r="BY42" s="330"/>
      <c r="BZ42" s="330"/>
      <c r="CA42" s="330"/>
      <c r="CB42" s="330"/>
      <c r="CC42" s="330"/>
      <c r="CD42" s="331"/>
      <c r="CE42" s="331"/>
      <c r="CF42" s="331"/>
      <c r="CG42" s="296"/>
      <c r="CH42" s="296"/>
      <c r="CI42" s="296"/>
      <c r="CJ42" s="296"/>
    </row>
    <row r="43" spans="1:88" ht="6" customHeight="1">
      <c r="A43" s="296"/>
      <c r="B43" s="296"/>
      <c r="C43" s="296"/>
      <c r="D43" s="296"/>
      <c r="E43" s="296"/>
      <c r="F43" s="306"/>
      <c r="G43" s="1404"/>
      <c r="H43" s="1405"/>
      <c r="I43" s="1405"/>
      <c r="J43" s="1405"/>
      <c r="K43" s="1405"/>
      <c r="L43" s="1405"/>
      <c r="M43" s="1405"/>
      <c r="N43" s="1405"/>
      <c r="O43" s="1405"/>
      <c r="P43" s="1405"/>
      <c r="Q43" s="1398"/>
      <c r="R43" s="1398"/>
      <c r="S43" s="1399"/>
      <c r="T43" s="1404"/>
      <c r="U43" s="1405"/>
      <c r="V43" s="1405"/>
      <c r="W43" s="1405"/>
      <c r="X43" s="1405"/>
      <c r="Y43" s="1405"/>
      <c r="Z43" s="1405"/>
      <c r="AA43" s="1405"/>
      <c r="AB43" s="1405"/>
      <c r="AC43" s="1405"/>
      <c r="AD43" s="1398"/>
      <c r="AE43" s="1398"/>
      <c r="AF43" s="1399"/>
      <c r="AG43" s="1404"/>
      <c r="AH43" s="1405"/>
      <c r="AI43" s="1405"/>
      <c r="AJ43" s="1405"/>
      <c r="AK43" s="1405"/>
      <c r="AL43" s="1405"/>
      <c r="AM43" s="1405"/>
      <c r="AN43" s="1405"/>
      <c r="AO43" s="1405"/>
      <c r="AP43" s="1405"/>
      <c r="AQ43" s="1398"/>
      <c r="AR43" s="1398"/>
      <c r="AS43" s="1399"/>
      <c r="AT43" s="1404"/>
      <c r="AU43" s="1405"/>
      <c r="AV43" s="1405"/>
      <c r="AW43" s="1405"/>
      <c r="AX43" s="1405"/>
      <c r="AY43" s="1405"/>
      <c r="AZ43" s="1405"/>
      <c r="BA43" s="1405"/>
      <c r="BB43" s="1405"/>
      <c r="BC43" s="1405"/>
      <c r="BD43" s="1398"/>
      <c r="BE43" s="1398"/>
      <c r="BF43" s="1399"/>
      <c r="BG43" s="1404"/>
      <c r="BH43" s="1405"/>
      <c r="BI43" s="1405"/>
      <c r="BJ43" s="1405"/>
      <c r="BK43" s="1405"/>
      <c r="BL43" s="1405"/>
      <c r="BM43" s="1405"/>
      <c r="BN43" s="1405"/>
      <c r="BO43" s="1405"/>
      <c r="BP43" s="1405"/>
      <c r="BQ43" s="1398"/>
      <c r="BR43" s="1398"/>
      <c r="BS43" s="1399"/>
      <c r="BT43" s="329"/>
      <c r="BU43" s="330"/>
      <c r="BV43" s="330"/>
      <c r="BW43" s="330"/>
      <c r="BX43" s="330"/>
      <c r="BY43" s="330"/>
      <c r="BZ43" s="330"/>
      <c r="CA43" s="330"/>
      <c r="CB43" s="330"/>
      <c r="CC43" s="330"/>
      <c r="CD43" s="331"/>
      <c r="CE43" s="331"/>
      <c r="CF43" s="331"/>
      <c r="CG43" s="296"/>
      <c r="CH43" s="296"/>
      <c r="CI43" s="296"/>
      <c r="CJ43" s="296"/>
    </row>
    <row r="44" spans="1:88" ht="6" customHeight="1">
      <c r="A44" s="296"/>
      <c r="B44" s="296"/>
      <c r="C44" s="296"/>
      <c r="D44" s="296"/>
      <c r="E44" s="296"/>
      <c r="F44" s="306"/>
      <c r="G44" s="1406"/>
      <c r="H44" s="1407"/>
      <c r="I44" s="1407"/>
      <c r="J44" s="1407"/>
      <c r="K44" s="1407"/>
      <c r="L44" s="1407"/>
      <c r="M44" s="1407"/>
      <c r="N44" s="1407"/>
      <c r="O44" s="1407"/>
      <c r="P44" s="1407"/>
      <c r="Q44" s="1400"/>
      <c r="R44" s="1400"/>
      <c r="S44" s="1401"/>
      <c r="T44" s="1406"/>
      <c r="U44" s="1407"/>
      <c r="V44" s="1407"/>
      <c r="W44" s="1407"/>
      <c r="X44" s="1407"/>
      <c r="Y44" s="1407"/>
      <c r="Z44" s="1407"/>
      <c r="AA44" s="1407"/>
      <c r="AB44" s="1407"/>
      <c r="AC44" s="1407"/>
      <c r="AD44" s="1400"/>
      <c r="AE44" s="1400"/>
      <c r="AF44" s="1401"/>
      <c r="AG44" s="1406"/>
      <c r="AH44" s="1407"/>
      <c r="AI44" s="1407"/>
      <c r="AJ44" s="1407"/>
      <c r="AK44" s="1407"/>
      <c r="AL44" s="1407"/>
      <c r="AM44" s="1407"/>
      <c r="AN44" s="1407"/>
      <c r="AO44" s="1407"/>
      <c r="AP44" s="1407"/>
      <c r="AQ44" s="1400"/>
      <c r="AR44" s="1400"/>
      <c r="AS44" s="1401"/>
      <c r="AT44" s="1406"/>
      <c r="AU44" s="1407"/>
      <c r="AV44" s="1407"/>
      <c r="AW44" s="1407"/>
      <c r="AX44" s="1407"/>
      <c r="AY44" s="1407"/>
      <c r="AZ44" s="1407"/>
      <c r="BA44" s="1407"/>
      <c r="BB44" s="1407"/>
      <c r="BC44" s="1407"/>
      <c r="BD44" s="1400"/>
      <c r="BE44" s="1400"/>
      <c r="BF44" s="1401"/>
      <c r="BG44" s="1406"/>
      <c r="BH44" s="1407"/>
      <c r="BI44" s="1407"/>
      <c r="BJ44" s="1407"/>
      <c r="BK44" s="1407"/>
      <c r="BL44" s="1407"/>
      <c r="BM44" s="1407"/>
      <c r="BN44" s="1407"/>
      <c r="BO44" s="1407"/>
      <c r="BP44" s="1407"/>
      <c r="BQ44" s="1400"/>
      <c r="BR44" s="1400"/>
      <c r="BS44" s="1401"/>
      <c r="BT44" s="329"/>
      <c r="BU44" s="330"/>
      <c r="BV44" s="330"/>
      <c r="BW44" s="330"/>
      <c r="BX44" s="330"/>
      <c r="BY44" s="330"/>
      <c r="BZ44" s="330"/>
      <c r="CA44" s="330"/>
      <c r="CB44" s="330"/>
      <c r="CC44" s="330"/>
      <c r="CD44" s="331"/>
      <c r="CE44" s="331"/>
      <c r="CF44" s="331"/>
      <c r="CG44" s="296"/>
      <c r="CH44" s="296"/>
      <c r="CI44" s="296"/>
      <c r="CJ44" s="296"/>
    </row>
    <row r="45" spans="1:88" ht="6" customHeight="1">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325"/>
      <c r="BU45" s="325"/>
      <c r="BV45" s="325"/>
      <c r="BW45" s="325"/>
      <c r="BX45" s="325"/>
      <c r="BY45" s="325"/>
      <c r="BZ45" s="325"/>
      <c r="CA45" s="325"/>
      <c r="CB45" s="325"/>
      <c r="CC45" s="325"/>
      <c r="CD45" s="325"/>
      <c r="CE45" s="325"/>
      <c r="CF45" s="325"/>
      <c r="CG45" s="296"/>
      <c r="CH45" s="296"/>
      <c r="CI45" s="296"/>
      <c r="CJ45" s="296"/>
    </row>
    <row r="46" spans="1:88" ht="6" customHeight="1">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c r="BQ46" s="296"/>
      <c r="BR46" s="296"/>
      <c r="BS46" s="296"/>
      <c r="BT46" s="325"/>
      <c r="BU46" s="325"/>
      <c r="BV46" s="325"/>
      <c r="BW46" s="325"/>
      <c r="BX46" s="325"/>
      <c r="BY46" s="325"/>
      <c r="BZ46" s="325"/>
      <c r="CA46" s="325"/>
      <c r="CB46" s="325"/>
      <c r="CC46" s="325"/>
      <c r="CD46" s="325"/>
      <c r="CE46" s="325"/>
      <c r="CF46" s="325"/>
      <c r="CG46" s="296"/>
      <c r="CH46" s="296"/>
      <c r="CI46" s="296"/>
      <c r="CJ46" s="296"/>
    </row>
    <row r="47" spans="1:88" ht="6" customHeight="1">
      <c r="A47" s="296"/>
      <c r="B47" s="296"/>
      <c r="C47" s="296"/>
      <c r="D47" s="786" t="s">
        <v>389</v>
      </c>
      <c r="E47" s="786"/>
      <c r="F47" s="786"/>
      <c r="G47" s="786"/>
      <c r="H47" s="786"/>
      <c r="I47" s="786"/>
      <c r="J47" s="786"/>
      <c r="K47" s="786"/>
      <c r="L47" s="786"/>
      <c r="M47" s="786"/>
      <c r="N47" s="786"/>
      <c r="O47" s="786"/>
      <c r="P47" s="786"/>
      <c r="Q47" s="786"/>
      <c r="R47" s="786"/>
      <c r="S47" s="786"/>
      <c r="T47" s="786"/>
      <c r="U47" s="786"/>
      <c r="V47" s="786"/>
      <c r="W47" s="786"/>
      <c r="X47" s="786"/>
      <c r="Y47" s="786"/>
      <c r="Z47" s="786"/>
      <c r="AA47" s="786"/>
      <c r="AB47" s="786"/>
      <c r="AC47" s="786"/>
      <c r="AD47" s="786"/>
      <c r="AE47" s="786"/>
      <c r="AF47" s="786"/>
      <c r="AG47" s="786"/>
      <c r="AH47" s="786"/>
      <c r="AI47" s="786"/>
      <c r="AJ47" s="786"/>
      <c r="AK47" s="786"/>
      <c r="AL47" s="786"/>
      <c r="AM47" s="786"/>
      <c r="AN47" s="786"/>
      <c r="AO47" s="786"/>
      <c r="AP47" s="786"/>
      <c r="AQ47" s="786"/>
      <c r="AR47" s="786"/>
      <c r="AS47" s="786"/>
      <c r="AT47" s="786"/>
      <c r="AU47" s="786"/>
      <c r="AV47" s="786"/>
      <c r="AW47" s="786"/>
      <c r="AX47" s="786"/>
      <c r="AY47" s="786"/>
      <c r="AZ47" s="786"/>
      <c r="BA47" s="786"/>
      <c r="BB47" s="296"/>
      <c r="BC47" s="296"/>
      <c r="BD47" s="296"/>
      <c r="BE47" s="296"/>
      <c r="BF47" s="296"/>
      <c r="BG47" s="296"/>
      <c r="BH47" s="296"/>
      <c r="BI47" s="296"/>
      <c r="BJ47" s="296"/>
      <c r="BK47" s="296"/>
      <c r="BL47" s="296"/>
      <c r="BM47" s="296"/>
      <c r="BN47" s="296"/>
      <c r="BO47" s="296"/>
      <c r="BP47" s="296"/>
      <c r="BQ47" s="296"/>
      <c r="BR47" s="296"/>
      <c r="BS47" s="296"/>
      <c r="BT47" s="325"/>
      <c r="BU47" s="325"/>
      <c r="BV47" s="325"/>
      <c r="BW47" s="325"/>
      <c r="BX47" s="325"/>
      <c r="BY47" s="325"/>
      <c r="BZ47" s="325"/>
      <c r="CA47" s="325"/>
      <c r="CB47" s="325"/>
      <c r="CC47" s="325"/>
      <c r="CD47" s="325"/>
      <c r="CE47" s="325"/>
      <c r="CF47" s="325"/>
      <c r="CG47" s="296"/>
      <c r="CH47" s="296"/>
      <c r="CI47" s="296"/>
      <c r="CJ47" s="296"/>
    </row>
    <row r="48" spans="1:88" ht="6" customHeight="1">
      <c r="A48" s="296"/>
      <c r="B48" s="296"/>
      <c r="C48" s="296"/>
      <c r="D48" s="786"/>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786"/>
      <c r="AJ48" s="786"/>
      <c r="AK48" s="786"/>
      <c r="AL48" s="786"/>
      <c r="AM48" s="786"/>
      <c r="AN48" s="786"/>
      <c r="AO48" s="786"/>
      <c r="AP48" s="786"/>
      <c r="AQ48" s="786"/>
      <c r="AR48" s="786"/>
      <c r="AS48" s="786"/>
      <c r="AT48" s="786"/>
      <c r="AU48" s="786"/>
      <c r="AV48" s="786"/>
      <c r="AW48" s="786"/>
      <c r="AX48" s="786"/>
      <c r="AY48" s="786"/>
      <c r="AZ48" s="786"/>
      <c r="BA48" s="786"/>
      <c r="BB48" s="296"/>
      <c r="BC48" s="296"/>
      <c r="BD48" s="296"/>
      <c r="BE48" s="296"/>
      <c r="BF48" s="296"/>
      <c r="BG48" s="296"/>
      <c r="BH48" s="296"/>
      <c r="BI48" s="296"/>
      <c r="BJ48" s="296"/>
      <c r="BK48" s="296"/>
      <c r="BL48" s="296"/>
      <c r="BM48" s="296"/>
      <c r="BN48" s="296"/>
      <c r="BO48" s="296"/>
      <c r="BP48" s="296"/>
      <c r="BQ48" s="296"/>
      <c r="BR48" s="296"/>
      <c r="BS48" s="296"/>
      <c r="BT48" s="325"/>
      <c r="BU48" s="325"/>
      <c r="BV48" s="325"/>
      <c r="BW48" s="325"/>
      <c r="BX48" s="325"/>
      <c r="BY48" s="325"/>
      <c r="BZ48" s="325"/>
      <c r="CA48" s="325"/>
      <c r="CB48" s="325"/>
      <c r="CC48" s="325"/>
      <c r="CD48" s="325"/>
      <c r="CE48" s="325"/>
      <c r="CF48" s="325"/>
      <c r="CG48" s="296"/>
      <c r="CH48" s="296"/>
      <c r="CI48" s="296"/>
      <c r="CJ48" s="296"/>
    </row>
    <row r="49" spans="1:88" ht="6" customHeight="1">
      <c r="A49" s="296"/>
      <c r="B49" s="296"/>
      <c r="C49" s="296"/>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296"/>
      <c r="BC49" s="296"/>
      <c r="BD49" s="296"/>
      <c r="BE49" s="296"/>
      <c r="BF49" s="296"/>
      <c r="BG49" s="296"/>
      <c r="BH49" s="296"/>
      <c r="BI49" s="296"/>
      <c r="BJ49" s="296"/>
      <c r="BK49" s="296"/>
      <c r="BL49" s="296"/>
      <c r="BM49" s="296"/>
      <c r="BN49" s="296"/>
      <c r="BO49" s="296"/>
      <c r="BP49" s="296"/>
      <c r="BQ49" s="296"/>
      <c r="BR49" s="296"/>
      <c r="BS49" s="296"/>
      <c r="BT49" s="325"/>
      <c r="BU49" s="325"/>
      <c r="BV49" s="325"/>
      <c r="BW49" s="325"/>
      <c r="BX49" s="325"/>
      <c r="BY49" s="325"/>
      <c r="BZ49" s="325"/>
      <c r="CA49" s="325"/>
      <c r="CB49" s="325"/>
      <c r="CC49" s="325"/>
      <c r="CD49" s="325"/>
      <c r="CE49" s="325"/>
      <c r="CF49" s="325"/>
      <c r="CG49" s="296"/>
      <c r="CH49" s="296"/>
      <c r="CI49" s="296"/>
      <c r="CJ49" s="296"/>
    </row>
    <row r="50" spans="1:88" ht="6" customHeight="1">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325"/>
      <c r="BU50" s="325"/>
      <c r="BV50" s="325"/>
      <c r="BW50" s="325"/>
      <c r="BX50" s="325"/>
      <c r="BY50" s="325"/>
      <c r="BZ50" s="325"/>
      <c r="CA50" s="325"/>
      <c r="CB50" s="325"/>
      <c r="CC50" s="325"/>
      <c r="CD50" s="325"/>
      <c r="CE50" s="325"/>
      <c r="CF50" s="325"/>
      <c r="CG50" s="296"/>
      <c r="CH50" s="296"/>
      <c r="CI50" s="296"/>
      <c r="CJ50" s="296"/>
    </row>
    <row r="51" spans="1:88" ht="6" customHeight="1">
      <c r="A51" s="296"/>
      <c r="B51" s="296"/>
      <c r="C51" s="296"/>
      <c r="D51" s="296"/>
      <c r="E51" s="296"/>
      <c r="F51" s="315"/>
      <c r="G51" s="1411" t="s">
        <v>380</v>
      </c>
      <c r="H51" s="1412"/>
      <c r="I51" s="1412"/>
      <c r="J51" s="1412"/>
      <c r="K51" s="1412"/>
      <c r="L51" s="889">
        <f>安全投資実績!S45</f>
        <v>0</v>
      </c>
      <c r="M51" s="889"/>
      <c r="N51" s="889"/>
      <c r="O51" s="1412" t="s">
        <v>115</v>
      </c>
      <c r="P51" s="1412"/>
      <c r="Q51" s="1412"/>
      <c r="R51" s="1412"/>
      <c r="S51" s="900"/>
      <c r="T51" s="1411" t="s">
        <v>380</v>
      </c>
      <c r="U51" s="1412"/>
      <c r="V51" s="1412"/>
      <c r="W51" s="1412"/>
      <c r="X51" s="1412"/>
      <c r="Y51" s="889">
        <f>安全投資実績!AF45</f>
        <v>0</v>
      </c>
      <c r="Z51" s="889"/>
      <c r="AA51" s="889"/>
      <c r="AB51" s="1412" t="s">
        <v>115</v>
      </c>
      <c r="AC51" s="1412"/>
      <c r="AD51" s="1412"/>
      <c r="AE51" s="1412"/>
      <c r="AF51" s="900"/>
      <c r="AG51" s="1411" t="s">
        <v>36</v>
      </c>
      <c r="AH51" s="1412"/>
      <c r="AI51" s="1412"/>
      <c r="AJ51" s="1412"/>
      <c r="AK51" s="1412"/>
      <c r="AL51" s="889">
        <f>安全投資実績!AS45</f>
        <v>0</v>
      </c>
      <c r="AM51" s="889"/>
      <c r="AN51" s="889"/>
      <c r="AO51" s="1412" t="s">
        <v>115</v>
      </c>
      <c r="AP51" s="1412"/>
      <c r="AQ51" s="1412"/>
      <c r="AR51" s="1412"/>
      <c r="AS51" s="900"/>
      <c r="AT51" s="1411" t="s">
        <v>36</v>
      </c>
      <c r="AU51" s="1412"/>
      <c r="AV51" s="1412"/>
      <c r="AW51" s="1412"/>
      <c r="AX51" s="1412"/>
      <c r="AY51" s="889">
        <f>安全投資実績!BF45</f>
        <v>0</v>
      </c>
      <c r="AZ51" s="889"/>
      <c r="BA51" s="889"/>
      <c r="BB51" s="1412" t="s">
        <v>115</v>
      </c>
      <c r="BC51" s="1412"/>
      <c r="BD51" s="1412"/>
      <c r="BE51" s="1412"/>
      <c r="BF51" s="900"/>
      <c r="BG51" s="1411" t="s">
        <v>776</v>
      </c>
      <c r="BH51" s="1412"/>
      <c r="BI51" s="1412"/>
      <c r="BJ51" s="1412"/>
      <c r="BK51" s="1412"/>
      <c r="BL51" s="889">
        <f>安全投資実績!BS45</f>
        <v>0</v>
      </c>
      <c r="BM51" s="889"/>
      <c r="BN51" s="889"/>
      <c r="BO51" s="1412" t="s">
        <v>115</v>
      </c>
      <c r="BP51" s="1412"/>
      <c r="BQ51" s="1412"/>
      <c r="BR51" s="1412"/>
      <c r="BS51" s="900"/>
      <c r="BT51" s="335"/>
      <c r="BU51" s="336"/>
      <c r="BV51" s="336"/>
      <c r="BW51" s="336"/>
      <c r="BX51" s="336"/>
      <c r="BY51" s="337"/>
      <c r="BZ51" s="337"/>
      <c r="CA51" s="337"/>
      <c r="CB51" s="336"/>
      <c r="CC51" s="336"/>
      <c r="CD51" s="336"/>
      <c r="CE51" s="336"/>
      <c r="CF51" s="336"/>
      <c r="CG51" s="296"/>
      <c r="CH51" s="296"/>
      <c r="CI51" s="296"/>
      <c r="CJ51" s="296"/>
    </row>
    <row r="52" spans="1:88" ht="6" customHeight="1">
      <c r="A52" s="296"/>
      <c r="B52" s="296"/>
      <c r="C52" s="296"/>
      <c r="D52" s="296"/>
      <c r="E52" s="296"/>
      <c r="F52" s="315"/>
      <c r="G52" s="1413"/>
      <c r="H52" s="661"/>
      <c r="I52" s="661"/>
      <c r="J52" s="661"/>
      <c r="K52" s="661"/>
      <c r="L52" s="1387"/>
      <c r="M52" s="1387"/>
      <c r="N52" s="1387"/>
      <c r="O52" s="661"/>
      <c r="P52" s="661"/>
      <c r="Q52" s="661"/>
      <c r="R52" s="661"/>
      <c r="S52" s="1444"/>
      <c r="T52" s="1413"/>
      <c r="U52" s="661"/>
      <c r="V52" s="661"/>
      <c r="W52" s="661"/>
      <c r="X52" s="661"/>
      <c r="Y52" s="1387"/>
      <c r="Z52" s="1387"/>
      <c r="AA52" s="1387"/>
      <c r="AB52" s="661"/>
      <c r="AC52" s="661"/>
      <c r="AD52" s="661"/>
      <c r="AE52" s="661"/>
      <c r="AF52" s="1444"/>
      <c r="AG52" s="1413"/>
      <c r="AH52" s="661"/>
      <c r="AI52" s="661"/>
      <c r="AJ52" s="661"/>
      <c r="AK52" s="661"/>
      <c r="AL52" s="1387"/>
      <c r="AM52" s="1387"/>
      <c r="AN52" s="1387"/>
      <c r="AO52" s="661"/>
      <c r="AP52" s="661"/>
      <c r="AQ52" s="661"/>
      <c r="AR52" s="661"/>
      <c r="AS52" s="1444"/>
      <c r="AT52" s="1413"/>
      <c r="AU52" s="661"/>
      <c r="AV52" s="661"/>
      <c r="AW52" s="661"/>
      <c r="AX52" s="661"/>
      <c r="AY52" s="1387"/>
      <c r="AZ52" s="1387"/>
      <c r="BA52" s="1387"/>
      <c r="BB52" s="661"/>
      <c r="BC52" s="661"/>
      <c r="BD52" s="661"/>
      <c r="BE52" s="661"/>
      <c r="BF52" s="1444"/>
      <c r="BG52" s="1413"/>
      <c r="BH52" s="661"/>
      <c r="BI52" s="661"/>
      <c r="BJ52" s="661"/>
      <c r="BK52" s="661"/>
      <c r="BL52" s="1387"/>
      <c r="BM52" s="1387"/>
      <c r="BN52" s="1387"/>
      <c r="BO52" s="661"/>
      <c r="BP52" s="661"/>
      <c r="BQ52" s="661"/>
      <c r="BR52" s="661"/>
      <c r="BS52" s="1444"/>
      <c r="BT52" s="335"/>
      <c r="BU52" s="336"/>
      <c r="BV52" s="336"/>
      <c r="BW52" s="336"/>
      <c r="BX52" s="336"/>
      <c r="BY52" s="337"/>
      <c r="BZ52" s="337"/>
      <c r="CA52" s="337"/>
      <c r="CB52" s="336"/>
      <c r="CC52" s="336"/>
      <c r="CD52" s="336"/>
      <c r="CE52" s="336"/>
      <c r="CF52" s="336"/>
      <c r="CG52" s="296"/>
      <c r="CH52" s="296"/>
      <c r="CI52" s="296"/>
      <c r="CJ52" s="296"/>
    </row>
    <row r="53" spans="1:88" ht="6" customHeight="1">
      <c r="A53" s="296"/>
      <c r="B53" s="296"/>
      <c r="C53" s="296"/>
      <c r="D53" s="296"/>
      <c r="E53" s="296"/>
      <c r="F53" s="315"/>
      <c r="G53" s="1414"/>
      <c r="H53" s="1415"/>
      <c r="I53" s="1415"/>
      <c r="J53" s="1415"/>
      <c r="K53" s="1415"/>
      <c r="L53" s="1515"/>
      <c r="M53" s="1515"/>
      <c r="N53" s="1515"/>
      <c r="O53" s="1415"/>
      <c r="P53" s="1415"/>
      <c r="Q53" s="1415"/>
      <c r="R53" s="1415"/>
      <c r="S53" s="871"/>
      <c r="T53" s="1414"/>
      <c r="U53" s="1415"/>
      <c r="V53" s="1415"/>
      <c r="W53" s="1415"/>
      <c r="X53" s="1415"/>
      <c r="Y53" s="1515"/>
      <c r="Z53" s="1515"/>
      <c r="AA53" s="1515"/>
      <c r="AB53" s="1415"/>
      <c r="AC53" s="1415"/>
      <c r="AD53" s="1415"/>
      <c r="AE53" s="1415"/>
      <c r="AF53" s="871"/>
      <c r="AG53" s="1414"/>
      <c r="AH53" s="1415"/>
      <c r="AI53" s="1415"/>
      <c r="AJ53" s="1415"/>
      <c r="AK53" s="1415"/>
      <c r="AL53" s="1515"/>
      <c r="AM53" s="1515"/>
      <c r="AN53" s="1515"/>
      <c r="AO53" s="1415"/>
      <c r="AP53" s="1415"/>
      <c r="AQ53" s="1415"/>
      <c r="AR53" s="1415"/>
      <c r="AS53" s="871"/>
      <c r="AT53" s="1414"/>
      <c r="AU53" s="1415"/>
      <c r="AV53" s="1415"/>
      <c r="AW53" s="1415"/>
      <c r="AX53" s="1415"/>
      <c r="AY53" s="1515"/>
      <c r="AZ53" s="1515"/>
      <c r="BA53" s="1515"/>
      <c r="BB53" s="1415"/>
      <c r="BC53" s="1415"/>
      <c r="BD53" s="1415"/>
      <c r="BE53" s="1415"/>
      <c r="BF53" s="871"/>
      <c r="BG53" s="1414"/>
      <c r="BH53" s="1415"/>
      <c r="BI53" s="1415"/>
      <c r="BJ53" s="1415"/>
      <c r="BK53" s="1415"/>
      <c r="BL53" s="1515"/>
      <c r="BM53" s="1515"/>
      <c r="BN53" s="1515"/>
      <c r="BO53" s="1415"/>
      <c r="BP53" s="1415"/>
      <c r="BQ53" s="1415"/>
      <c r="BR53" s="1415"/>
      <c r="BS53" s="871"/>
      <c r="BT53" s="335"/>
      <c r="BU53" s="336"/>
      <c r="BV53" s="336"/>
      <c r="BW53" s="336"/>
      <c r="BX53" s="336"/>
      <c r="BY53" s="337"/>
      <c r="BZ53" s="337"/>
      <c r="CA53" s="337"/>
      <c r="CB53" s="336"/>
      <c r="CC53" s="336"/>
      <c r="CD53" s="336"/>
      <c r="CE53" s="336"/>
      <c r="CF53" s="336"/>
      <c r="CG53" s="296"/>
      <c r="CH53" s="296"/>
      <c r="CI53" s="296"/>
      <c r="CJ53" s="296"/>
    </row>
    <row r="54" spans="1:88" ht="6" customHeight="1">
      <c r="A54" s="296"/>
      <c r="B54" s="296"/>
      <c r="C54" s="296"/>
      <c r="D54" s="296"/>
      <c r="E54" s="296"/>
      <c r="F54" s="306"/>
      <c r="G54" s="1402"/>
      <c r="H54" s="1403"/>
      <c r="I54" s="1403"/>
      <c r="J54" s="1403"/>
      <c r="K54" s="1403"/>
      <c r="L54" s="1403"/>
      <c r="M54" s="1403"/>
      <c r="N54" s="1403"/>
      <c r="O54" s="1403"/>
      <c r="P54" s="1403"/>
      <c r="Q54" s="1396" t="s">
        <v>168</v>
      </c>
      <c r="R54" s="1396"/>
      <c r="S54" s="1397"/>
      <c r="T54" s="1402"/>
      <c r="U54" s="1403"/>
      <c r="V54" s="1403"/>
      <c r="W54" s="1403"/>
      <c r="X54" s="1403"/>
      <c r="Y54" s="1403"/>
      <c r="Z54" s="1403"/>
      <c r="AA54" s="1403"/>
      <c r="AB54" s="1403"/>
      <c r="AC54" s="1403"/>
      <c r="AD54" s="1396" t="s">
        <v>168</v>
      </c>
      <c r="AE54" s="1396"/>
      <c r="AF54" s="1397"/>
      <c r="AG54" s="1402"/>
      <c r="AH54" s="1403"/>
      <c r="AI54" s="1403"/>
      <c r="AJ54" s="1403"/>
      <c r="AK54" s="1403"/>
      <c r="AL54" s="1403"/>
      <c r="AM54" s="1403"/>
      <c r="AN54" s="1403"/>
      <c r="AO54" s="1403"/>
      <c r="AP54" s="1403"/>
      <c r="AQ54" s="1396" t="s">
        <v>168</v>
      </c>
      <c r="AR54" s="1396"/>
      <c r="AS54" s="1397"/>
      <c r="AT54" s="1402"/>
      <c r="AU54" s="1403"/>
      <c r="AV54" s="1403"/>
      <c r="AW54" s="1403"/>
      <c r="AX54" s="1403"/>
      <c r="AY54" s="1403"/>
      <c r="AZ54" s="1403"/>
      <c r="BA54" s="1403"/>
      <c r="BB54" s="1403"/>
      <c r="BC54" s="1403"/>
      <c r="BD54" s="1396" t="s">
        <v>168</v>
      </c>
      <c r="BE54" s="1396"/>
      <c r="BF54" s="1397"/>
      <c r="BG54" s="1402"/>
      <c r="BH54" s="1403"/>
      <c r="BI54" s="1403"/>
      <c r="BJ54" s="1403"/>
      <c r="BK54" s="1403"/>
      <c r="BL54" s="1403"/>
      <c r="BM54" s="1403"/>
      <c r="BN54" s="1403"/>
      <c r="BO54" s="1403"/>
      <c r="BP54" s="1403"/>
      <c r="BQ54" s="1396" t="s">
        <v>168</v>
      </c>
      <c r="BR54" s="1396"/>
      <c r="BS54" s="1397"/>
      <c r="BT54" s="338"/>
      <c r="BU54" s="339"/>
      <c r="BV54" s="339"/>
      <c r="BW54" s="339"/>
      <c r="BX54" s="339"/>
      <c r="BY54" s="339"/>
      <c r="BZ54" s="339"/>
      <c r="CA54" s="339"/>
      <c r="CB54" s="339"/>
      <c r="CC54" s="339"/>
      <c r="CD54" s="340"/>
      <c r="CE54" s="340"/>
      <c r="CF54" s="340"/>
      <c r="CG54" s="296"/>
      <c r="CH54" s="296"/>
      <c r="CI54" s="296"/>
      <c r="CJ54" s="296"/>
    </row>
    <row r="55" spans="1:88" ht="6" customHeight="1">
      <c r="A55" s="296"/>
      <c r="B55" s="296"/>
      <c r="C55" s="296"/>
      <c r="D55" s="296"/>
      <c r="E55" s="296"/>
      <c r="F55" s="306"/>
      <c r="G55" s="1404"/>
      <c r="H55" s="1405"/>
      <c r="I55" s="1405"/>
      <c r="J55" s="1405"/>
      <c r="K55" s="1405"/>
      <c r="L55" s="1405"/>
      <c r="M55" s="1405"/>
      <c r="N55" s="1405"/>
      <c r="O55" s="1405"/>
      <c r="P55" s="1405"/>
      <c r="Q55" s="1398"/>
      <c r="R55" s="1398"/>
      <c r="S55" s="1399"/>
      <c r="T55" s="1404"/>
      <c r="U55" s="1405"/>
      <c r="V55" s="1405"/>
      <c r="W55" s="1405"/>
      <c r="X55" s="1405"/>
      <c r="Y55" s="1405"/>
      <c r="Z55" s="1405"/>
      <c r="AA55" s="1405"/>
      <c r="AB55" s="1405"/>
      <c r="AC55" s="1405"/>
      <c r="AD55" s="1398"/>
      <c r="AE55" s="1398"/>
      <c r="AF55" s="1399"/>
      <c r="AG55" s="1404"/>
      <c r="AH55" s="1405"/>
      <c r="AI55" s="1405"/>
      <c r="AJ55" s="1405"/>
      <c r="AK55" s="1405"/>
      <c r="AL55" s="1405"/>
      <c r="AM55" s="1405"/>
      <c r="AN55" s="1405"/>
      <c r="AO55" s="1405"/>
      <c r="AP55" s="1405"/>
      <c r="AQ55" s="1398"/>
      <c r="AR55" s="1398"/>
      <c r="AS55" s="1399"/>
      <c r="AT55" s="1404"/>
      <c r="AU55" s="1405"/>
      <c r="AV55" s="1405"/>
      <c r="AW55" s="1405"/>
      <c r="AX55" s="1405"/>
      <c r="AY55" s="1405"/>
      <c r="AZ55" s="1405"/>
      <c r="BA55" s="1405"/>
      <c r="BB55" s="1405"/>
      <c r="BC55" s="1405"/>
      <c r="BD55" s="1398"/>
      <c r="BE55" s="1398"/>
      <c r="BF55" s="1399"/>
      <c r="BG55" s="1404"/>
      <c r="BH55" s="1405"/>
      <c r="BI55" s="1405"/>
      <c r="BJ55" s="1405"/>
      <c r="BK55" s="1405"/>
      <c r="BL55" s="1405"/>
      <c r="BM55" s="1405"/>
      <c r="BN55" s="1405"/>
      <c r="BO55" s="1405"/>
      <c r="BP55" s="1405"/>
      <c r="BQ55" s="1398"/>
      <c r="BR55" s="1398"/>
      <c r="BS55" s="1399"/>
      <c r="BT55" s="338"/>
      <c r="BU55" s="339"/>
      <c r="BV55" s="339"/>
      <c r="BW55" s="339"/>
      <c r="BX55" s="339"/>
      <c r="BY55" s="339"/>
      <c r="BZ55" s="339"/>
      <c r="CA55" s="339"/>
      <c r="CB55" s="339"/>
      <c r="CC55" s="339"/>
      <c r="CD55" s="340"/>
      <c r="CE55" s="340"/>
      <c r="CF55" s="340"/>
      <c r="CG55" s="296"/>
      <c r="CH55" s="296"/>
      <c r="CI55" s="296"/>
      <c r="CJ55" s="296"/>
    </row>
    <row r="56" spans="1:88" ht="6" customHeight="1">
      <c r="A56" s="296"/>
      <c r="B56" s="296"/>
      <c r="C56" s="296"/>
      <c r="D56" s="296"/>
      <c r="E56" s="296"/>
      <c r="F56" s="306"/>
      <c r="G56" s="1406"/>
      <c r="H56" s="1407"/>
      <c r="I56" s="1407"/>
      <c r="J56" s="1407"/>
      <c r="K56" s="1407"/>
      <c r="L56" s="1407"/>
      <c r="M56" s="1407"/>
      <c r="N56" s="1407"/>
      <c r="O56" s="1407"/>
      <c r="P56" s="1407"/>
      <c r="Q56" s="1400"/>
      <c r="R56" s="1400"/>
      <c r="S56" s="1401"/>
      <c r="T56" s="1406"/>
      <c r="U56" s="1407"/>
      <c r="V56" s="1407"/>
      <c r="W56" s="1407"/>
      <c r="X56" s="1407"/>
      <c r="Y56" s="1407"/>
      <c r="Z56" s="1407"/>
      <c r="AA56" s="1407"/>
      <c r="AB56" s="1407"/>
      <c r="AC56" s="1407"/>
      <c r="AD56" s="1400"/>
      <c r="AE56" s="1400"/>
      <c r="AF56" s="1401"/>
      <c r="AG56" s="1406"/>
      <c r="AH56" s="1407"/>
      <c r="AI56" s="1407"/>
      <c r="AJ56" s="1407"/>
      <c r="AK56" s="1407"/>
      <c r="AL56" s="1407"/>
      <c r="AM56" s="1407"/>
      <c r="AN56" s="1407"/>
      <c r="AO56" s="1407"/>
      <c r="AP56" s="1407"/>
      <c r="AQ56" s="1400"/>
      <c r="AR56" s="1400"/>
      <c r="AS56" s="1401"/>
      <c r="AT56" s="1406"/>
      <c r="AU56" s="1407"/>
      <c r="AV56" s="1407"/>
      <c r="AW56" s="1407"/>
      <c r="AX56" s="1407"/>
      <c r="AY56" s="1407"/>
      <c r="AZ56" s="1407"/>
      <c r="BA56" s="1407"/>
      <c r="BB56" s="1407"/>
      <c r="BC56" s="1407"/>
      <c r="BD56" s="1400"/>
      <c r="BE56" s="1400"/>
      <c r="BF56" s="1401"/>
      <c r="BG56" s="1406"/>
      <c r="BH56" s="1407"/>
      <c r="BI56" s="1407"/>
      <c r="BJ56" s="1407"/>
      <c r="BK56" s="1407"/>
      <c r="BL56" s="1407"/>
      <c r="BM56" s="1407"/>
      <c r="BN56" s="1407"/>
      <c r="BO56" s="1407"/>
      <c r="BP56" s="1407"/>
      <c r="BQ56" s="1400"/>
      <c r="BR56" s="1400"/>
      <c r="BS56" s="1401"/>
      <c r="BT56" s="338"/>
      <c r="BU56" s="339"/>
      <c r="BV56" s="339"/>
      <c r="BW56" s="339"/>
      <c r="BX56" s="339"/>
      <c r="BY56" s="339"/>
      <c r="BZ56" s="339"/>
      <c r="CA56" s="339"/>
      <c r="CB56" s="339"/>
      <c r="CC56" s="339"/>
      <c r="CD56" s="340"/>
      <c r="CE56" s="340"/>
      <c r="CF56" s="340"/>
      <c r="CG56" s="296"/>
      <c r="CH56" s="296"/>
      <c r="CI56" s="296"/>
      <c r="CJ56" s="296"/>
    </row>
    <row r="57" spans="1:88" ht="6"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c r="BM57" s="296"/>
      <c r="BN57" s="296"/>
      <c r="BO57" s="296"/>
      <c r="BP57" s="296"/>
      <c r="BQ57" s="296"/>
      <c r="BR57" s="296"/>
      <c r="BS57" s="296"/>
      <c r="BT57" s="325"/>
      <c r="BU57" s="325"/>
      <c r="BV57" s="325"/>
      <c r="BW57" s="325"/>
      <c r="BX57" s="325"/>
      <c r="BY57" s="325"/>
      <c r="BZ57" s="325"/>
      <c r="CA57" s="325"/>
      <c r="CB57" s="325"/>
      <c r="CC57" s="325"/>
      <c r="CD57" s="325"/>
      <c r="CE57" s="325"/>
      <c r="CF57" s="325"/>
      <c r="CG57" s="296"/>
      <c r="CH57" s="296"/>
      <c r="CI57" s="296"/>
      <c r="CJ57" s="296"/>
    </row>
    <row r="58" spans="1:88" ht="6"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c r="BP58" s="296"/>
      <c r="BQ58" s="296"/>
      <c r="BR58" s="296"/>
      <c r="BS58" s="296"/>
      <c r="BT58" s="325"/>
      <c r="BU58" s="325"/>
      <c r="BV58" s="325"/>
      <c r="BW58" s="325"/>
      <c r="BX58" s="325"/>
      <c r="BY58" s="325"/>
      <c r="BZ58" s="325"/>
      <c r="CA58" s="325"/>
      <c r="CB58" s="325"/>
      <c r="CC58" s="325"/>
      <c r="CD58" s="325"/>
      <c r="CE58" s="325"/>
      <c r="CF58" s="325"/>
      <c r="CG58" s="296"/>
      <c r="CH58" s="296"/>
      <c r="CI58" s="296"/>
      <c r="CJ58" s="296"/>
    </row>
    <row r="59" spans="1:88" ht="6" customHeight="1">
      <c r="A59" s="296"/>
      <c r="B59" s="296"/>
      <c r="C59" s="296"/>
      <c r="D59" s="786" t="s">
        <v>390</v>
      </c>
      <c r="E59" s="786"/>
      <c r="F59" s="786"/>
      <c r="G59" s="915"/>
      <c r="H59" s="915"/>
      <c r="I59" s="915"/>
      <c r="J59" s="915"/>
      <c r="K59" s="915"/>
      <c r="L59" s="915"/>
      <c r="M59" s="915"/>
      <c r="N59" s="915"/>
      <c r="O59" s="915"/>
      <c r="P59" s="722"/>
      <c r="Q59" s="722"/>
      <c r="R59" s="722"/>
      <c r="S59" s="722"/>
      <c r="T59" s="722"/>
      <c r="U59" s="722"/>
      <c r="V59" s="722"/>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722"/>
      <c r="BB59" s="296"/>
      <c r="BC59" s="296"/>
      <c r="BD59" s="296"/>
      <c r="BE59" s="296"/>
      <c r="BF59" s="296"/>
      <c r="BG59" s="296"/>
      <c r="BH59" s="296"/>
      <c r="BI59" s="296"/>
      <c r="BJ59" s="296"/>
      <c r="BK59" s="296"/>
      <c r="BL59" s="296"/>
      <c r="BM59" s="296"/>
      <c r="BN59" s="296"/>
      <c r="BO59" s="296"/>
      <c r="BP59" s="296"/>
      <c r="BQ59" s="296"/>
      <c r="BR59" s="296"/>
      <c r="BS59" s="296"/>
      <c r="BT59" s="325"/>
      <c r="BU59" s="325"/>
      <c r="BV59" s="325"/>
      <c r="BW59" s="325"/>
      <c r="BX59" s="325"/>
      <c r="BY59" s="325"/>
      <c r="BZ59" s="325"/>
      <c r="CA59" s="325"/>
      <c r="CB59" s="325"/>
      <c r="CC59" s="325"/>
      <c r="CD59" s="325"/>
      <c r="CE59" s="325"/>
      <c r="CF59" s="325"/>
      <c r="CG59" s="296"/>
      <c r="CH59" s="296"/>
      <c r="CI59" s="296"/>
      <c r="CJ59" s="296"/>
    </row>
    <row r="60" spans="1:88" ht="6" customHeight="1">
      <c r="A60" s="296"/>
      <c r="B60" s="296"/>
      <c r="C60" s="296"/>
      <c r="D60" s="786"/>
      <c r="E60" s="786"/>
      <c r="F60" s="786"/>
      <c r="G60" s="915"/>
      <c r="H60" s="915"/>
      <c r="I60" s="915"/>
      <c r="J60" s="915"/>
      <c r="K60" s="915"/>
      <c r="L60" s="915"/>
      <c r="M60" s="915"/>
      <c r="N60" s="915"/>
      <c r="O60" s="915"/>
      <c r="P60" s="722"/>
      <c r="Q60" s="722"/>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c r="AS60" s="722"/>
      <c r="AT60" s="722"/>
      <c r="AU60" s="722"/>
      <c r="AV60" s="722"/>
      <c r="AW60" s="722"/>
      <c r="AX60" s="722"/>
      <c r="AY60" s="722"/>
      <c r="AZ60" s="722"/>
      <c r="BA60" s="722"/>
      <c r="BB60" s="296"/>
      <c r="BC60" s="296"/>
      <c r="BD60" s="296"/>
      <c r="BE60" s="296"/>
      <c r="BF60" s="296"/>
      <c r="BG60" s="296"/>
      <c r="BH60" s="296"/>
      <c r="BI60" s="296"/>
      <c r="BJ60" s="296"/>
      <c r="BK60" s="296"/>
      <c r="BL60" s="296"/>
      <c r="BM60" s="296"/>
      <c r="BN60" s="296"/>
      <c r="BO60" s="296"/>
      <c r="BP60" s="296"/>
      <c r="BQ60" s="296"/>
      <c r="BR60" s="296"/>
      <c r="BS60" s="296"/>
      <c r="BT60" s="325"/>
      <c r="BU60" s="325"/>
      <c r="BV60" s="325"/>
      <c r="BW60" s="325"/>
      <c r="BX60" s="325"/>
      <c r="BY60" s="325"/>
      <c r="BZ60" s="325"/>
      <c r="CA60" s="325"/>
      <c r="CB60" s="325"/>
      <c r="CC60" s="325"/>
      <c r="CD60" s="325"/>
      <c r="CE60" s="325"/>
      <c r="CF60" s="325"/>
      <c r="CG60" s="296"/>
      <c r="CH60" s="296"/>
      <c r="CI60" s="296"/>
      <c r="CJ60" s="296"/>
    </row>
    <row r="61" spans="1:88" ht="6" customHeight="1">
      <c r="A61" s="296"/>
      <c r="B61" s="296"/>
      <c r="C61" s="296"/>
      <c r="D61" s="786"/>
      <c r="E61" s="786"/>
      <c r="F61" s="786"/>
      <c r="G61" s="915"/>
      <c r="H61" s="915"/>
      <c r="I61" s="915"/>
      <c r="J61" s="915"/>
      <c r="K61" s="915"/>
      <c r="L61" s="915"/>
      <c r="M61" s="915"/>
      <c r="N61" s="915"/>
      <c r="O61" s="915"/>
      <c r="P61" s="722"/>
      <c r="Q61" s="722"/>
      <c r="R61" s="722"/>
      <c r="S61" s="722"/>
      <c r="T61" s="722"/>
      <c r="U61" s="722"/>
      <c r="V61" s="722"/>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c r="AS61" s="722"/>
      <c r="AT61" s="722"/>
      <c r="AU61" s="722"/>
      <c r="AV61" s="722"/>
      <c r="AW61" s="722"/>
      <c r="AX61" s="722"/>
      <c r="AY61" s="722"/>
      <c r="AZ61" s="722"/>
      <c r="BA61" s="722"/>
      <c r="BB61" s="296"/>
      <c r="BC61" s="296"/>
      <c r="BD61" s="296"/>
      <c r="BE61" s="296"/>
      <c r="BF61" s="296"/>
      <c r="BG61" s="296"/>
      <c r="BH61" s="296"/>
      <c r="BI61" s="296"/>
      <c r="BJ61" s="296"/>
      <c r="BK61" s="296"/>
      <c r="BL61" s="296"/>
      <c r="BM61" s="296"/>
      <c r="BN61" s="296"/>
      <c r="BO61" s="296"/>
      <c r="BP61" s="296"/>
      <c r="BQ61" s="296"/>
      <c r="BR61" s="296"/>
      <c r="BS61" s="296"/>
      <c r="BT61" s="325"/>
      <c r="BU61" s="325"/>
      <c r="BV61" s="325"/>
      <c r="BW61" s="325"/>
      <c r="BX61" s="325"/>
      <c r="BY61" s="325"/>
      <c r="BZ61" s="325"/>
      <c r="CA61" s="325"/>
      <c r="CB61" s="325"/>
      <c r="CC61" s="325"/>
      <c r="CD61" s="325"/>
      <c r="CE61" s="325"/>
      <c r="CF61" s="325"/>
      <c r="CG61" s="296"/>
      <c r="CH61" s="296"/>
      <c r="CI61" s="296"/>
      <c r="CJ61" s="296"/>
    </row>
    <row r="62" spans="1:88" ht="6"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325"/>
      <c r="BU62" s="325"/>
      <c r="BV62" s="325"/>
      <c r="BW62" s="325"/>
      <c r="BX62" s="325"/>
      <c r="BY62" s="325"/>
      <c r="BZ62" s="325"/>
      <c r="CA62" s="325"/>
      <c r="CB62" s="325"/>
      <c r="CC62" s="325"/>
      <c r="CD62" s="325"/>
      <c r="CE62" s="325"/>
      <c r="CF62" s="325"/>
      <c r="CG62" s="296"/>
      <c r="CH62" s="296"/>
      <c r="CI62" s="296"/>
      <c r="CJ62" s="296"/>
    </row>
    <row r="63" spans="1:88" ht="6" customHeight="1">
      <c r="A63" s="296"/>
      <c r="B63" s="296"/>
      <c r="C63" s="296"/>
      <c r="D63" s="296"/>
      <c r="E63" s="296"/>
      <c r="F63" s="315"/>
      <c r="G63" s="1411" t="s">
        <v>380</v>
      </c>
      <c r="H63" s="1412"/>
      <c r="I63" s="1412"/>
      <c r="J63" s="1412"/>
      <c r="K63" s="1412"/>
      <c r="L63" s="889">
        <f>安全投資実績!S45</f>
        <v>0</v>
      </c>
      <c r="M63" s="889"/>
      <c r="N63" s="889"/>
      <c r="O63" s="1412" t="s">
        <v>115</v>
      </c>
      <c r="P63" s="1412"/>
      <c r="Q63" s="1412"/>
      <c r="R63" s="1412"/>
      <c r="S63" s="900"/>
      <c r="T63" s="1411" t="s">
        <v>380</v>
      </c>
      <c r="U63" s="1412"/>
      <c r="V63" s="1412"/>
      <c r="W63" s="1412"/>
      <c r="X63" s="1412"/>
      <c r="Y63" s="889">
        <f>安全投資実績!AF45</f>
        <v>0</v>
      </c>
      <c r="Z63" s="889"/>
      <c r="AA63" s="889"/>
      <c r="AB63" s="1412" t="s">
        <v>115</v>
      </c>
      <c r="AC63" s="1412"/>
      <c r="AD63" s="1412"/>
      <c r="AE63" s="1412"/>
      <c r="AF63" s="900"/>
      <c r="AG63" s="1411" t="s">
        <v>36</v>
      </c>
      <c r="AH63" s="1412"/>
      <c r="AI63" s="1412"/>
      <c r="AJ63" s="1412"/>
      <c r="AK63" s="1412"/>
      <c r="AL63" s="889">
        <f>安全投資実績!AS45</f>
        <v>0</v>
      </c>
      <c r="AM63" s="889"/>
      <c r="AN63" s="889"/>
      <c r="AO63" s="1412" t="s">
        <v>115</v>
      </c>
      <c r="AP63" s="1412"/>
      <c r="AQ63" s="1412"/>
      <c r="AR63" s="1412"/>
      <c r="AS63" s="900"/>
      <c r="AT63" s="1411" t="s">
        <v>36</v>
      </c>
      <c r="AU63" s="1412"/>
      <c r="AV63" s="1412"/>
      <c r="AW63" s="1412"/>
      <c r="AX63" s="1412"/>
      <c r="AY63" s="889">
        <f>安全投資実績!BF45</f>
        <v>0</v>
      </c>
      <c r="AZ63" s="889"/>
      <c r="BA63" s="889"/>
      <c r="BB63" s="1412" t="s">
        <v>115</v>
      </c>
      <c r="BC63" s="1412"/>
      <c r="BD63" s="1412"/>
      <c r="BE63" s="1412"/>
      <c r="BF63" s="900"/>
      <c r="BG63" s="1411" t="s">
        <v>776</v>
      </c>
      <c r="BH63" s="1412"/>
      <c r="BI63" s="1412"/>
      <c r="BJ63" s="1412"/>
      <c r="BK63" s="1412"/>
      <c r="BL63" s="889">
        <f>安全投資実績!BS45</f>
        <v>0</v>
      </c>
      <c r="BM63" s="889"/>
      <c r="BN63" s="889"/>
      <c r="BO63" s="1412" t="s">
        <v>115</v>
      </c>
      <c r="BP63" s="1412"/>
      <c r="BQ63" s="1412"/>
      <c r="BR63" s="1412"/>
      <c r="BS63" s="900"/>
      <c r="BT63" s="335"/>
      <c r="BU63" s="336"/>
      <c r="BV63" s="336"/>
      <c r="BW63" s="336"/>
      <c r="BX63" s="336"/>
      <c r="BY63" s="337"/>
      <c r="BZ63" s="337"/>
      <c r="CA63" s="337"/>
      <c r="CB63" s="336"/>
      <c r="CC63" s="336"/>
      <c r="CD63" s="336"/>
      <c r="CE63" s="336"/>
      <c r="CF63" s="336"/>
      <c r="CG63" s="296"/>
      <c r="CH63" s="296"/>
      <c r="CI63" s="296"/>
      <c r="CJ63" s="296"/>
    </row>
    <row r="64" spans="1:88" ht="6" customHeight="1">
      <c r="A64" s="296"/>
      <c r="B64" s="296"/>
      <c r="C64" s="296"/>
      <c r="D64" s="296"/>
      <c r="E64" s="296"/>
      <c r="F64" s="315"/>
      <c r="G64" s="1413"/>
      <c r="H64" s="661"/>
      <c r="I64" s="661"/>
      <c r="J64" s="661"/>
      <c r="K64" s="661"/>
      <c r="L64" s="1387"/>
      <c r="M64" s="1387"/>
      <c r="N64" s="1387"/>
      <c r="O64" s="661"/>
      <c r="P64" s="661"/>
      <c r="Q64" s="661"/>
      <c r="R64" s="661"/>
      <c r="S64" s="1444"/>
      <c r="T64" s="1413"/>
      <c r="U64" s="661"/>
      <c r="V64" s="661"/>
      <c r="W64" s="661"/>
      <c r="X64" s="661"/>
      <c r="Y64" s="1387"/>
      <c r="Z64" s="1387"/>
      <c r="AA64" s="1387"/>
      <c r="AB64" s="661"/>
      <c r="AC64" s="661"/>
      <c r="AD64" s="661"/>
      <c r="AE64" s="661"/>
      <c r="AF64" s="1444"/>
      <c r="AG64" s="1413"/>
      <c r="AH64" s="661"/>
      <c r="AI64" s="661"/>
      <c r="AJ64" s="661"/>
      <c r="AK64" s="661"/>
      <c r="AL64" s="1387"/>
      <c r="AM64" s="1387"/>
      <c r="AN64" s="1387"/>
      <c r="AO64" s="661"/>
      <c r="AP64" s="661"/>
      <c r="AQ64" s="661"/>
      <c r="AR64" s="661"/>
      <c r="AS64" s="1444"/>
      <c r="AT64" s="1413"/>
      <c r="AU64" s="661"/>
      <c r="AV64" s="661"/>
      <c r="AW64" s="661"/>
      <c r="AX64" s="661"/>
      <c r="AY64" s="1387"/>
      <c r="AZ64" s="1387"/>
      <c r="BA64" s="1387"/>
      <c r="BB64" s="661"/>
      <c r="BC64" s="661"/>
      <c r="BD64" s="661"/>
      <c r="BE64" s="661"/>
      <c r="BF64" s="1444"/>
      <c r="BG64" s="1413"/>
      <c r="BH64" s="661"/>
      <c r="BI64" s="661"/>
      <c r="BJ64" s="661"/>
      <c r="BK64" s="661"/>
      <c r="BL64" s="1387"/>
      <c r="BM64" s="1387"/>
      <c r="BN64" s="1387"/>
      <c r="BO64" s="661"/>
      <c r="BP64" s="661"/>
      <c r="BQ64" s="661"/>
      <c r="BR64" s="661"/>
      <c r="BS64" s="1444"/>
      <c r="BT64" s="335"/>
      <c r="BU64" s="336"/>
      <c r="BV64" s="336"/>
      <c r="BW64" s="336"/>
      <c r="BX64" s="336"/>
      <c r="BY64" s="337"/>
      <c r="BZ64" s="337"/>
      <c r="CA64" s="337"/>
      <c r="CB64" s="336"/>
      <c r="CC64" s="336"/>
      <c r="CD64" s="336"/>
      <c r="CE64" s="336"/>
      <c r="CF64" s="336"/>
      <c r="CG64" s="296"/>
      <c r="CH64" s="296"/>
      <c r="CI64" s="296"/>
      <c r="CJ64" s="296"/>
    </row>
    <row r="65" spans="1:88" ht="6" customHeight="1">
      <c r="A65" s="296"/>
      <c r="B65" s="296"/>
      <c r="C65" s="296"/>
      <c r="D65" s="296"/>
      <c r="E65" s="296"/>
      <c r="F65" s="315"/>
      <c r="G65" s="1414"/>
      <c r="H65" s="1415"/>
      <c r="I65" s="1415"/>
      <c r="J65" s="1415"/>
      <c r="K65" s="1415"/>
      <c r="L65" s="1515"/>
      <c r="M65" s="1515"/>
      <c r="N65" s="1515"/>
      <c r="O65" s="1415"/>
      <c r="P65" s="1415"/>
      <c r="Q65" s="1415"/>
      <c r="R65" s="1415"/>
      <c r="S65" s="871"/>
      <c r="T65" s="1414"/>
      <c r="U65" s="1415"/>
      <c r="V65" s="1415"/>
      <c r="W65" s="1415"/>
      <c r="X65" s="1415"/>
      <c r="Y65" s="1515"/>
      <c r="Z65" s="1515"/>
      <c r="AA65" s="1515"/>
      <c r="AB65" s="1415"/>
      <c r="AC65" s="1415"/>
      <c r="AD65" s="1415"/>
      <c r="AE65" s="1415"/>
      <c r="AF65" s="871"/>
      <c r="AG65" s="1414"/>
      <c r="AH65" s="1415"/>
      <c r="AI65" s="1415"/>
      <c r="AJ65" s="1415"/>
      <c r="AK65" s="1415"/>
      <c r="AL65" s="1515"/>
      <c r="AM65" s="1515"/>
      <c r="AN65" s="1515"/>
      <c r="AO65" s="1415"/>
      <c r="AP65" s="1415"/>
      <c r="AQ65" s="1415"/>
      <c r="AR65" s="1415"/>
      <c r="AS65" s="871"/>
      <c r="AT65" s="1414"/>
      <c r="AU65" s="1415"/>
      <c r="AV65" s="1415"/>
      <c r="AW65" s="1415"/>
      <c r="AX65" s="1415"/>
      <c r="AY65" s="1515"/>
      <c r="AZ65" s="1515"/>
      <c r="BA65" s="1515"/>
      <c r="BB65" s="1415"/>
      <c r="BC65" s="1415"/>
      <c r="BD65" s="1415"/>
      <c r="BE65" s="1415"/>
      <c r="BF65" s="871"/>
      <c r="BG65" s="1414"/>
      <c r="BH65" s="1415"/>
      <c r="BI65" s="1415"/>
      <c r="BJ65" s="1415"/>
      <c r="BK65" s="1415"/>
      <c r="BL65" s="1515"/>
      <c r="BM65" s="1515"/>
      <c r="BN65" s="1515"/>
      <c r="BO65" s="1415"/>
      <c r="BP65" s="1415"/>
      <c r="BQ65" s="1415"/>
      <c r="BR65" s="1415"/>
      <c r="BS65" s="871"/>
      <c r="BT65" s="335"/>
      <c r="BU65" s="336"/>
      <c r="BV65" s="336"/>
      <c r="BW65" s="336"/>
      <c r="BX65" s="336"/>
      <c r="BY65" s="337"/>
      <c r="BZ65" s="337"/>
      <c r="CA65" s="337"/>
      <c r="CB65" s="336"/>
      <c r="CC65" s="336"/>
      <c r="CD65" s="336"/>
      <c r="CE65" s="336"/>
      <c r="CF65" s="336"/>
      <c r="CG65" s="296"/>
      <c r="CH65" s="296"/>
      <c r="CI65" s="296"/>
      <c r="CJ65" s="296"/>
    </row>
    <row r="66" spans="1:88" ht="6" customHeight="1">
      <c r="A66" s="296"/>
      <c r="B66" s="296"/>
      <c r="C66" s="296"/>
      <c r="D66" s="296"/>
      <c r="E66" s="296"/>
      <c r="F66" s="306"/>
      <c r="G66" s="1402"/>
      <c r="H66" s="1403"/>
      <c r="I66" s="1403"/>
      <c r="J66" s="1403"/>
      <c r="K66" s="1403"/>
      <c r="L66" s="1403"/>
      <c r="M66" s="1403"/>
      <c r="N66" s="1403"/>
      <c r="O66" s="1403"/>
      <c r="P66" s="1403"/>
      <c r="Q66" s="1396" t="s">
        <v>168</v>
      </c>
      <c r="R66" s="1396"/>
      <c r="S66" s="1397"/>
      <c r="T66" s="1402"/>
      <c r="U66" s="1403"/>
      <c r="V66" s="1403"/>
      <c r="W66" s="1403"/>
      <c r="X66" s="1403"/>
      <c r="Y66" s="1403"/>
      <c r="Z66" s="1403"/>
      <c r="AA66" s="1403"/>
      <c r="AB66" s="1403"/>
      <c r="AC66" s="1403"/>
      <c r="AD66" s="1396" t="s">
        <v>168</v>
      </c>
      <c r="AE66" s="1396"/>
      <c r="AF66" s="1397"/>
      <c r="AG66" s="1402"/>
      <c r="AH66" s="1403"/>
      <c r="AI66" s="1403"/>
      <c r="AJ66" s="1403"/>
      <c r="AK66" s="1403"/>
      <c r="AL66" s="1403"/>
      <c r="AM66" s="1403"/>
      <c r="AN66" s="1403"/>
      <c r="AO66" s="1403"/>
      <c r="AP66" s="1403"/>
      <c r="AQ66" s="1396" t="s">
        <v>168</v>
      </c>
      <c r="AR66" s="1396"/>
      <c r="AS66" s="1397"/>
      <c r="AT66" s="1402"/>
      <c r="AU66" s="1403"/>
      <c r="AV66" s="1403"/>
      <c r="AW66" s="1403"/>
      <c r="AX66" s="1403"/>
      <c r="AY66" s="1403"/>
      <c r="AZ66" s="1403"/>
      <c r="BA66" s="1403"/>
      <c r="BB66" s="1403"/>
      <c r="BC66" s="1403"/>
      <c r="BD66" s="1396" t="s">
        <v>168</v>
      </c>
      <c r="BE66" s="1396"/>
      <c r="BF66" s="1397"/>
      <c r="BG66" s="1402"/>
      <c r="BH66" s="1403"/>
      <c r="BI66" s="1403"/>
      <c r="BJ66" s="1403"/>
      <c r="BK66" s="1403"/>
      <c r="BL66" s="1403"/>
      <c r="BM66" s="1403"/>
      <c r="BN66" s="1403"/>
      <c r="BO66" s="1403"/>
      <c r="BP66" s="1403"/>
      <c r="BQ66" s="1396" t="s">
        <v>168</v>
      </c>
      <c r="BR66" s="1396"/>
      <c r="BS66" s="1397"/>
      <c r="BT66" s="338"/>
      <c r="BU66" s="339"/>
      <c r="BV66" s="339"/>
      <c r="BW66" s="339"/>
      <c r="BX66" s="339"/>
      <c r="BY66" s="339"/>
      <c r="BZ66" s="339"/>
      <c r="CA66" s="339"/>
      <c r="CB66" s="339"/>
      <c r="CC66" s="339"/>
      <c r="CD66" s="340"/>
      <c r="CE66" s="340"/>
      <c r="CF66" s="340"/>
      <c r="CG66" s="296"/>
      <c r="CH66" s="296"/>
      <c r="CI66" s="296"/>
      <c r="CJ66" s="296"/>
    </row>
    <row r="67" spans="1:88" ht="6" customHeight="1">
      <c r="A67" s="296"/>
      <c r="B67" s="296"/>
      <c r="C67" s="296"/>
      <c r="D67" s="296"/>
      <c r="E67" s="296"/>
      <c r="F67" s="306"/>
      <c r="G67" s="1404"/>
      <c r="H67" s="1405"/>
      <c r="I67" s="1405"/>
      <c r="J67" s="1405"/>
      <c r="K67" s="1405"/>
      <c r="L67" s="1405"/>
      <c r="M67" s="1405"/>
      <c r="N67" s="1405"/>
      <c r="O67" s="1405"/>
      <c r="P67" s="1405"/>
      <c r="Q67" s="1398"/>
      <c r="R67" s="1398"/>
      <c r="S67" s="1399"/>
      <c r="T67" s="1404"/>
      <c r="U67" s="1405"/>
      <c r="V67" s="1405"/>
      <c r="W67" s="1405"/>
      <c r="X67" s="1405"/>
      <c r="Y67" s="1405"/>
      <c r="Z67" s="1405"/>
      <c r="AA67" s="1405"/>
      <c r="AB67" s="1405"/>
      <c r="AC67" s="1405"/>
      <c r="AD67" s="1398"/>
      <c r="AE67" s="1398"/>
      <c r="AF67" s="1399"/>
      <c r="AG67" s="1404"/>
      <c r="AH67" s="1405"/>
      <c r="AI67" s="1405"/>
      <c r="AJ67" s="1405"/>
      <c r="AK67" s="1405"/>
      <c r="AL67" s="1405"/>
      <c r="AM67" s="1405"/>
      <c r="AN67" s="1405"/>
      <c r="AO67" s="1405"/>
      <c r="AP67" s="1405"/>
      <c r="AQ67" s="1398"/>
      <c r="AR67" s="1398"/>
      <c r="AS67" s="1399"/>
      <c r="AT67" s="1404"/>
      <c r="AU67" s="1405"/>
      <c r="AV67" s="1405"/>
      <c r="AW67" s="1405"/>
      <c r="AX67" s="1405"/>
      <c r="AY67" s="1405"/>
      <c r="AZ67" s="1405"/>
      <c r="BA67" s="1405"/>
      <c r="BB67" s="1405"/>
      <c r="BC67" s="1405"/>
      <c r="BD67" s="1398"/>
      <c r="BE67" s="1398"/>
      <c r="BF67" s="1399"/>
      <c r="BG67" s="1404"/>
      <c r="BH67" s="1405"/>
      <c r="BI67" s="1405"/>
      <c r="BJ67" s="1405"/>
      <c r="BK67" s="1405"/>
      <c r="BL67" s="1405"/>
      <c r="BM67" s="1405"/>
      <c r="BN67" s="1405"/>
      <c r="BO67" s="1405"/>
      <c r="BP67" s="1405"/>
      <c r="BQ67" s="1398"/>
      <c r="BR67" s="1398"/>
      <c r="BS67" s="1399"/>
      <c r="BT67" s="338"/>
      <c r="BU67" s="339"/>
      <c r="BV67" s="339"/>
      <c r="BW67" s="339"/>
      <c r="BX67" s="339"/>
      <c r="BY67" s="339"/>
      <c r="BZ67" s="339"/>
      <c r="CA67" s="339"/>
      <c r="CB67" s="339"/>
      <c r="CC67" s="339"/>
      <c r="CD67" s="340"/>
      <c r="CE67" s="340"/>
      <c r="CF67" s="340"/>
      <c r="CG67" s="296"/>
      <c r="CH67" s="296"/>
      <c r="CI67" s="296"/>
      <c r="CJ67" s="296"/>
    </row>
    <row r="68" spans="1:88" ht="6" customHeight="1">
      <c r="A68" s="296"/>
      <c r="B68" s="296"/>
      <c r="C68" s="296"/>
      <c r="D68" s="296"/>
      <c r="E68" s="296"/>
      <c r="F68" s="306"/>
      <c r="G68" s="1406"/>
      <c r="H68" s="1407"/>
      <c r="I68" s="1407"/>
      <c r="J68" s="1407"/>
      <c r="K68" s="1407"/>
      <c r="L68" s="1407"/>
      <c r="M68" s="1407"/>
      <c r="N68" s="1407"/>
      <c r="O68" s="1407"/>
      <c r="P68" s="1407"/>
      <c r="Q68" s="1400"/>
      <c r="R68" s="1400"/>
      <c r="S68" s="1401"/>
      <c r="T68" s="1406"/>
      <c r="U68" s="1407"/>
      <c r="V68" s="1407"/>
      <c r="W68" s="1407"/>
      <c r="X68" s="1407"/>
      <c r="Y68" s="1407"/>
      <c r="Z68" s="1407"/>
      <c r="AA68" s="1407"/>
      <c r="AB68" s="1407"/>
      <c r="AC68" s="1407"/>
      <c r="AD68" s="1400"/>
      <c r="AE68" s="1400"/>
      <c r="AF68" s="1401"/>
      <c r="AG68" s="1406"/>
      <c r="AH68" s="1407"/>
      <c r="AI68" s="1407"/>
      <c r="AJ68" s="1407"/>
      <c r="AK68" s="1407"/>
      <c r="AL68" s="1407"/>
      <c r="AM68" s="1407"/>
      <c r="AN68" s="1407"/>
      <c r="AO68" s="1407"/>
      <c r="AP68" s="1407"/>
      <c r="AQ68" s="1400"/>
      <c r="AR68" s="1400"/>
      <c r="AS68" s="1401"/>
      <c r="AT68" s="1406"/>
      <c r="AU68" s="1407"/>
      <c r="AV68" s="1407"/>
      <c r="AW68" s="1407"/>
      <c r="AX68" s="1407"/>
      <c r="AY68" s="1407"/>
      <c r="AZ68" s="1407"/>
      <c r="BA68" s="1407"/>
      <c r="BB68" s="1407"/>
      <c r="BC68" s="1407"/>
      <c r="BD68" s="1400"/>
      <c r="BE68" s="1400"/>
      <c r="BF68" s="1401"/>
      <c r="BG68" s="1406"/>
      <c r="BH68" s="1407"/>
      <c r="BI68" s="1407"/>
      <c r="BJ68" s="1407"/>
      <c r="BK68" s="1407"/>
      <c r="BL68" s="1407"/>
      <c r="BM68" s="1407"/>
      <c r="BN68" s="1407"/>
      <c r="BO68" s="1407"/>
      <c r="BP68" s="1407"/>
      <c r="BQ68" s="1400"/>
      <c r="BR68" s="1400"/>
      <c r="BS68" s="1401"/>
      <c r="BT68" s="338"/>
      <c r="BU68" s="339"/>
      <c r="BV68" s="339"/>
      <c r="BW68" s="339"/>
      <c r="BX68" s="339"/>
      <c r="BY68" s="339"/>
      <c r="BZ68" s="339"/>
      <c r="CA68" s="339"/>
      <c r="CB68" s="339"/>
      <c r="CC68" s="339"/>
      <c r="CD68" s="340"/>
      <c r="CE68" s="340"/>
      <c r="CF68" s="340"/>
      <c r="CG68" s="296"/>
      <c r="CH68" s="296"/>
      <c r="CI68" s="296"/>
      <c r="CJ68" s="296"/>
    </row>
    <row r="69" spans="1:88" ht="6"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325"/>
      <c r="BU69" s="325"/>
      <c r="BV69" s="325"/>
      <c r="BW69" s="325"/>
      <c r="BX69" s="325"/>
      <c r="BY69" s="325"/>
      <c r="BZ69" s="325"/>
      <c r="CA69" s="325"/>
      <c r="CB69" s="325"/>
      <c r="CC69" s="325"/>
      <c r="CD69" s="325"/>
      <c r="CE69" s="325"/>
      <c r="CF69" s="325"/>
      <c r="CG69" s="296"/>
      <c r="CH69" s="296"/>
      <c r="CI69" s="296"/>
      <c r="CJ69" s="296"/>
    </row>
    <row r="70" spans="1:88" ht="6"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325"/>
      <c r="BU70" s="325"/>
      <c r="BV70" s="325"/>
      <c r="BW70" s="325"/>
      <c r="BX70" s="325"/>
      <c r="BY70" s="325"/>
      <c r="BZ70" s="325"/>
      <c r="CA70" s="325"/>
      <c r="CB70" s="325"/>
      <c r="CC70" s="325"/>
      <c r="CD70" s="325"/>
      <c r="CE70" s="325"/>
      <c r="CF70" s="325"/>
      <c r="CG70" s="296"/>
      <c r="CH70" s="296"/>
      <c r="CI70" s="296"/>
      <c r="CJ70" s="296"/>
    </row>
    <row r="71" spans="1:88" ht="6" customHeight="1">
      <c r="A71" s="296"/>
      <c r="B71" s="296"/>
      <c r="C71" s="296"/>
      <c r="D71" s="786" t="s">
        <v>391</v>
      </c>
      <c r="E71" s="786"/>
      <c r="F71" s="786"/>
      <c r="G71" s="915"/>
      <c r="H71" s="915"/>
      <c r="I71" s="915"/>
      <c r="J71" s="915"/>
      <c r="K71" s="915"/>
      <c r="L71" s="915"/>
      <c r="M71" s="915"/>
      <c r="N71" s="915"/>
      <c r="O71" s="915"/>
      <c r="P71" s="722"/>
      <c r="Q71" s="722"/>
      <c r="R71" s="722"/>
      <c r="S71" s="722"/>
      <c r="T71" s="72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BB71" s="296"/>
      <c r="BC71" s="296"/>
      <c r="BD71" s="296"/>
      <c r="BE71" s="296"/>
      <c r="BF71" s="296"/>
      <c r="BG71" s="296"/>
      <c r="BH71" s="296"/>
      <c r="BI71" s="296"/>
      <c r="BJ71" s="296"/>
      <c r="BK71" s="296"/>
      <c r="BL71" s="296"/>
      <c r="BM71" s="296"/>
      <c r="BN71" s="296"/>
      <c r="BO71" s="296"/>
      <c r="BP71" s="296"/>
      <c r="BQ71" s="296"/>
      <c r="BR71" s="296"/>
      <c r="BS71" s="296"/>
      <c r="BT71" s="325"/>
      <c r="BU71" s="325"/>
      <c r="BV71" s="325"/>
      <c r="BW71" s="325"/>
      <c r="BX71" s="325"/>
      <c r="BY71" s="325"/>
      <c r="BZ71" s="325"/>
      <c r="CA71" s="325"/>
      <c r="CB71" s="325"/>
      <c r="CC71" s="325"/>
      <c r="CD71" s="325"/>
      <c r="CE71" s="325"/>
      <c r="CF71" s="325"/>
      <c r="CG71" s="296"/>
      <c r="CH71" s="296"/>
      <c r="CI71" s="296"/>
      <c r="CJ71" s="296"/>
    </row>
    <row r="72" spans="1:88" ht="6" customHeight="1">
      <c r="A72" s="296"/>
      <c r="B72" s="296"/>
      <c r="C72" s="296"/>
      <c r="D72" s="786"/>
      <c r="E72" s="786"/>
      <c r="F72" s="786"/>
      <c r="G72" s="915"/>
      <c r="H72" s="915"/>
      <c r="I72" s="915"/>
      <c r="J72" s="915"/>
      <c r="K72" s="915"/>
      <c r="L72" s="915"/>
      <c r="M72" s="915"/>
      <c r="N72" s="915"/>
      <c r="O72" s="915"/>
      <c r="P72" s="722"/>
      <c r="Q72" s="722"/>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296"/>
      <c r="BC72" s="296"/>
      <c r="BD72" s="296"/>
      <c r="BE72" s="296"/>
      <c r="BF72" s="296"/>
      <c r="BG72" s="296"/>
      <c r="BH72" s="296"/>
      <c r="BI72" s="296"/>
      <c r="BJ72" s="296"/>
      <c r="BK72" s="296"/>
      <c r="BL72" s="296"/>
      <c r="BM72" s="296"/>
      <c r="BN72" s="296"/>
      <c r="BO72" s="296"/>
      <c r="BP72" s="296"/>
      <c r="BQ72" s="296"/>
      <c r="BR72" s="296"/>
      <c r="BS72" s="296"/>
      <c r="BT72" s="325"/>
      <c r="BU72" s="325"/>
      <c r="BV72" s="325"/>
      <c r="BW72" s="325"/>
      <c r="BX72" s="325"/>
      <c r="BY72" s="325"/>
      <c r="BZ72" s="325"/>
      <c r="CA72" s="325"/>
      <c r="CB72" s="325"/>
      <c r="CC72" s="325"/>
      <c r="CD72" s="325"/>
      <c r="CE72" s="325"/>
      <c r="CF72" s="325"/>
      <c r="CG72" s="296"/>
      <c r="CH72" s="296"/>
      <c r="CI72" s="296"/>
      <c r="CJ72" s="296"/>
    </row>
    <row r="73" spans="1:88" ht="6" customHeight="1">
      <c r="A73" s="296"/>
      <c r="B73" s="296"/>
      <c r="C73" s="296"/>
      <c r="D73" s="786"/>
      <c r="E73" s="786"/>
      <c r="F73" s="786"/>
      <c r="G73" s="915"/>
      <c r="H73" s="915"/>
      <c r="I73" s="915"/>
      <c r="J73" s="915"/>
      <c r="K73" s="915"/>
      <c r="L73" s="915"/>
      <c r="M73" s="915"/>
      <c r="N73" s="915"/>
      <c r="O73" s="915"/>
      <c r="P73" s="722"/>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c r="AS73" s="722"/>
      <c r="AT73" s="722"/>
      <c r="AU73" s="722"/>
      <c r="AV73" s="722"/>
      <c r="AW73" s="722"/>
      <c r="AX73" s="722"/>
      <c r="AY73" s="722"/>
      <c r="AZ73" s="722"/>
      <c r="BA73" s="722"/>
      <c r="BB73" s="296"/>
      <c r="BC73" s="296"/>
      <c r="BD73" s="296"/>
      <c r="BE73" s="296"/>
      <c r="BF73" s="296"/>
      <c r="BG73" s="296"/>
      <c r="BH73" s="296"/>
      <c r="BI73" s="296"/>
      <c r="BJ73" s="296"/>
      <c r="BK73" s="296"/>
      <c r="BL73" s="296"/>
      <c r="BM73" s="296"/>
      <c r="BN73" s="296"/>
      <c r="BO73" s="296"/>
      <c r="BP73" s="296"/>
      <c r="BQ73" s="296"/>
      <c r="BR73" s="296"/>
      <c r="BS73" s="296"/>
      <c r="BT73" s="325"/>
      <c r="BU73" s="325"/>
      <c r="BV73" s="325"/>
      <c r="BW73" s="325"/>
      <c r="BX73" s="325"/>
      <c r="BY73" s="325"/>
      <c r="BZ73" s="325"/>
      <c r="CA73" s="325"/>
      <c r="CB73" s="325"/>
      <c r="CC73" s="325"/>
      <c r="CD73" s="325"/>
      <c r="CE73" s="325"/>
      <c r="CF73" s="325"/>
      <c r="CG73" s="296"/>
      <c r="CH73" s="296"/>
      <c r="CI73" s="296"/>
      <c r="CJ73" s="296"/>
    </row>
    <row r="74" spans="1:88" ht="6"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325"/>
      <c r="BU74" s="325"/>
      <c r="BV74" s="325"/>
      <c r="BW74" s="325"/>
      <c r="BX74" s="325"/>
      <c r="BY74" s="325"/>
      <c r="BZ74" s="325"/>
      <c r="CA74" s="325"/>
      <c r="CB74" s="325"/>
      <c r="CC74" s="325"/>
      <c r="CD74" s="325"/>
      <c r="CE74" s="325"/>
      <c r="CF74" s="325"/>
      <c r="CG74" s="296"/>
      <c r="CH74" s="296"/>
      <c r="CI74" s="296"/>
      <c r="CJ74" s="296"/>
    </row>
    <row r="75" spans="1:88" ht="6" customHeight="1">
      <c r="A75" s="296"/>
      <c r="B75" s="296"/>
      <c r="C75" s="296"/>
      <c r="D75" s="296"/>
      <c r="E75" s="296"/>
      <c r="F75" s="1516" t="s">
        <v>221</v>
      </c>
      <c r="G75" s="732"/>
      <c r="H75" s="732"/>
      <c r="I75" s="732"/>
      <c r="J75" s="732"/>
      <c r="K75" s="732"/>
      <c r="L75" s="732"/>
      <c r="M75" s="732"/>
      <c r="N75" s="732"/>
      <c r="O75" s="732"/>
      <c r="P75" s="732"/>
      <c r="Q75" s="732"/>
      <c r="R75" s="732"/>
      <c r="S75" s="732"/>
      <c r="T75" s="732"/>
      <c r="U75" s="732"/>
      <c r="V75" s="732"/>
      <c r="W75" s="732"/>
      <c r="X75" s="732"/>
      <c r="Y75" s="1517"/>
      <c r="Z75" s="691"/>
      <c r="AA75" s="691"/>
      <c r="AB75" s="691"/>
      <c r="AC75" s="691"/>
      <c r="AD75" s="691"/>
      <c r="AE75" s="691"/>
      <c r="AF75" s="691"/>
      <c r="AG75" s="691"/>
      <c r="AH75" s="691"/>
      <c r="AI75" s="691"/>
      <c r="AJ75" s="691"/>
      <c r="AK75" s="691"/>
      <c r="AL75" s="691"/>
      <c r="AM75" s="691"/>
      <c r="AN75" s="691"/>
      <c r="AO75" s="691"/>
      <c r="AP75" s="691"/>
      <c r="AQ75" s="691"/>
      <c r="AR75" s="691"/>
      <c r="AS75" s="691"/>
      <c r="AT75" s="691"/>
      <c r="AU75" s="691"/>
      <c r="AV75" s="691"/>
      <c r="AW75" s="691"/>
      <c r="AX75" s="691"/>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325"/>
      <c r="BU75" s="325"/>
      <c r="BV75" s="325"/>
      <c r="BW75" s="325"/>
      <c r="BX75" s="325"/>
      <c r="BY75" s="325"/>
      <c r="BZ75" s="325"/>
      <c r="CA75" s="325"/>
      <c r="CB75" s="325"/>
      <c r="CC75" s="325"/>
      <c r="CD75" s="325"/>
      <c r="CE75" s="325"/>
      <c r="CF75" s="325"/>
      <c r="CG75" s="296"/>
      <c r="CH75" s="296"/>
      <c r="CI75" s="296"/>
      <c r="CJ75" s="296"/>
    </row>
    <row r="76" spans="1:88" ht="6" customHeight="1">
      <c r="A76" s="296"/>
      <c r="B76" s="296"/>
      <c r="C76" s="296"/>
      <c r="D76" s="296"/>
      <c r="E76" s="296"/>
      <c r="F76" s="732"/>
      <c r="G76" s="732"/>
      <c r="H76" s="732"/>
      <c r="I76" s="732"/>
      <c r="J76" s="732"/>
      <c r="K76" s="732"/>
      <c r="L76" s="732"/>
      <c r="M76" s="732"/>
      <c r="N76" s="732"/>
      <c r="O76" s="732"/>
      <c r="P76" s="732"/>
      <c r="Q76" s="732"/>
      <c r="R76" s="732"/>
      <c r="S76" s="732"/>
      <c r="T76" s="732"/>
      <c r="U76" s="732"/>
      <c r="V76" s="732"/>
      <c r="W76" s="732"/>
      <c r="X76" s="732"/>
      <c r="Y76" s="691"/>
      <c r="Z76" s="691"/>
      <c r="AA76" s="691"/>
      <c r="AB76" s="691"/>
      <c r="AC76" s="691"/>
      <c r="AD76" s="691"/>
      <c r="AE76" s="691"/>
      <c r="AF76" s="691"/>
      <c r="AG76" s="691"/>
      <c r="AH76" s="691"/>
      <c r="AI76" s="691"/>
      <c r="AJ76" s="691"/>
      <c r="AK76" s="691"/>
      <c r="AL76" s="691"/>
      <c r="AM76" s="691"/>
      <c r="AN76" s="691"/>
      <c r="AO76" s="691"/>
      <c r="AP76" s="691"/>
      <c r="AQ76" s="691"/>
      <c r="AR76" s="691"/>
      <c r="AS76" s="691"/>
      <c r="AT76" s="691"/>
      <c r="AU76" s="691"/>
      <c r="AV76" s="691"/>
      <c r="AW76" s="691"/>
      <c r="AX76" s="691"/>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325"/>
      <c r="BU76" s="325"/>
      <c r="BV76" s="325"/>
      <c r="BW76" s="325"/>
      <c r="BX76" s="325"/>
      <c r="BY76" s="325"/>
      <c r="BZ76" s="325"/>
      <c r="CA76" s="325"/>
      <c r="CB76" s="325"/>
      <c r="CC76" s="325"/>
      <c r="CD76" s="325"/>
      <c r="CE76" s="325"/>
      <c r="CF76" s="325"/>
      <c r="CG76" s="296"/>
      <c r="CH76" s="296"/>
      <c r="CI76" s="296"/>
      <c r="CJ76" s="296"/>
    </row>
    <row r="77" spans="1:88" ht="6" customHeight="1">
      <c r="A77" s="296"/>
      <c r="B77" s="296"/>
      <c r="C77" s="296"/>
      <c r="D77" s="296"/>
      <c r="E77" s="296"/>
      <c r="F77" s="732"/>
      <c r="G77" s="732"/>
      <c r="H77" s="732"/>
      <c r="I77" s="732"/>
      <c r="J77" s="732"/>
      <c r="K77" s="732"/>
      <c r="L77" s="732"/>
      <c r="M77" s="732"/>
      <c r="N77" s="732"/>
      <c r="O77" s="732"/>
      <c r="P77" s="732"/>
      <c r="Q77" s="732"/>
      <c r="R77" s="732"/>
      <c r="S77" s="732"/>
      <c r="T77" s="732"/>
      <c r="U77" s="732"/>
      <c r="V77" s="732"/>
      <c r="W77" s="732"/>
      <c r="X77" s="732"/>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776"/>
      <c r="AV77" s="776"/>
      <c r="AW77" s="776"/>
      <c r="AX77" s="77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325"/>
      <c r="BU77" s="325"/>
      <c r="BV77" s="325"/>
      <c r="BW77" s="325"/>
      <c r="BX77" s="325"/>
      <c r="BY77" s="325"/>
      <c r="BZ77" s="325"/>
      <c r="CA77" s="325"/>
      <c r="CB77" s="325"/>
      <c r="CC77" s="325"/>
      <c r="CD77" s="325"/>
      <c r="CE77" s="325"/>
      <c r="CF77" s="325"/>
      <c r="CG77" s="296"/>
      <c r="CH77" s="296"/>
      <c r="CI77" s="296"/>
      <c r="CJ77" s="296"/>
    </row>
    <row r="78" spans="1:88" ht="6"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325"/>
      <c r="BU78" s="325"/>
      <c r="BV78" s="325"/>
      <c r="BW78" s="325"/>
      <c r="BX78" s="325"/>
      <c r="BY78" s="325"/>
      <c r="BZ78" s="325"/>
      <c r="CA78" s="325"/>
      <c r="CB78" s="325"/>
      <c r="CC78" s="325"/>
      <c r="CD78" s="325"/>
      <c r="CE78" s="325"/>
      <c r="CF78" s="325"/>
      <c r="CG78" s="296"/>
      <c r="CH78" s="296"/>
      <c r="CI78" s="296"/>
      <c r="CJ78" s="296"/>
    </row>
    <row r="79" spans="1:88" ht="6" customHeight="1">
      <c r="A79" s="296"/>
      <c r="B79" s="296"/>
      <c r="C79" s="296"/>
      <c r="D79" s="296"/>
      <c r="E79" s="296"/>
      <c r="F79" s="315"/>
      <c r="G79" s="1411" t="s">
        <v>380</v>
      </c>
      <c r="H79" s="1412"/>
      <c r="I79" s="1412"/>
      <c r="J79" s="1412"/>
      <c r="K79" s="1412"/>
      <c r="L79" s="889">
        <f>安全投資実績!S45</f>
        <v>0</v>
      </c>
      <c r="M79" s="889"/>
      <c r="N79" s="889"/>
      <c r="O79" s="1412" t="s">
        <v>115</v>
      </c>
      <c r="P79" s="1412"/>
      <c r="Q79" s="1412"/>
      <c r="R79" s="1412"/>
      <c r="S79" s="900"/>
      <c r="T79" s="1411" t="s">
        <v>380</v>
      </c>
      <c r="U79" s="1412"/>
      <c r="V79" s="1412"/>
      <c r="W79" s="1412"/>
      <c r="X79" s="1412"/>
      <c r="Y79" s="889">
        <f>安全投資実績!AF45</f>
        <v>0</v>
      </c>
      <c r="Z79" s="889"/>
      <c r="AA79" s="889"/>
      <c r="AB79" s="1412" t="s">
        <v>115</v>
      </c>
      <c r="AC79" s="1412"/>
      <c r="AD79" s="1412"/>
      <c r="AE79" s="1412"/>
      <c r="AF79" s="900"/>
      <c r="AG79" s="1411" t="s">
        <v>36</v>
      </c>
      <c r="AH79" s="1412"/>
      <c r="AI79" s="1412"/>
      <c r="AJ79" s="1412"/>
      <c r="AK79" s="1412"/>
      <c r="AL79" s="889">
        <f>安全投資実績!AS45</f>
        <v>0</v>
      </c>
      <c r="AM79" s="889"/>
      <c r="AN79" s="889"/>
      <c r="AO79" s="1412" t="s">
        <v>115</v>
      </c>
      <c r="AP79" s="1412"/>
      <c r="AQ79" s="1412"/>
      <c r="AR79" s="1412"/>
      <c r="AS79" s="900"/>
      <c r="AT79" s="1411" t="s">
        <v>36</v>
      </c>
      <c r="AU79" s="1412"/>
      <c r="AV79" s="1412"/>
      <c r="AW79" s="1412"/>
      <c r="AX79" s="1412"/>
      <c r="AY79" s="889">
        <f>安全投資実績!BF45</f>
        <v>0</v>
      </c>
      <c r="AZ79" s="889"/>
      <c r="BA79" s="889"/>
      <c r="BB79" s="1412" t="s">
        <v>115</v>
      </c>
      <c r="BC79" s="1412"/>
      <c r="BD79" s="1412"/>
      <c r="BE79" s="1412"/>
      <c r="BF79" s="900"/>
      <c r="BG79" s="1411" t="s">
        <v>776</v>
      </c>
      <c r="BH79" s="1412"/>
      <c r="BI79" s="1412"/>
      <c r="BJ79" s="1412"/>
      <c r="BK79" s="1412"/>
      <c r="BL79" s="889">
        <f>安全投資実績!BS45</f>
        <v>0</v>
      </c>
      <c r="BM79" s="889"/>
      <c r="BN79" s="889"/>
      <c r="BO79" s="1412" t="s">
        <v>115</v>
      </c>
      <c r="BP79" s="1412"/>
      <c r="BQ79" s="1412"/>
      <c r="BR79" s="1412"/>
      <c r="BS79" s="900"/>
      <c r="BT79" s="335"/>
      <c r="BU79" s="336"/>
      <c r="BV79" s="336"/>
      <c r="BW79" s="336"/>
      <c r="BX79" s="336"/>
      <c r="BY79" s="337"/>
      <c r="BZ79" s="337"/>
      <c r="CA79" s="337"/>
      <c r="CB79" s="336"/>
      <c r="CC79" s="336"/>
      <c r="CD79" s="336"/>
      <c r="CE79" s="336"/>
      <c r="CF79" s="336"/>
      <c r="CG79" s="296"/>
      <c r="CH79" s="296"/>
      <c r="CI79" s="296"/>
      <c r="CJ79" s="296"/>
    </row>
    <row r="80" spans="1:88" ht="6" customHeight="1">
      <c r="A80" s="296"/>
      <c r="B80" s="296"/>
      <c r="C80" s="296"/>
      <c r="D80" s="296"/>
      <c r="E80" s="296"/>
      <c r="F80" s="315"/>
      <c r="G80" s="1413"/>
      <c r="H80" s="661"/>
      <c r="I80" s="661"/>
      <c r="J80" s="661"/>
      <c r="K80" s="661"/>
      <c r="L80" s="1387"/>
      <c r="M80" s="1387"/>
      <c r="N80" s="1387"/>
      <c r="O80" s="661"/>
      <c r="P80" s="661"/>
      <c r="Q80" s="661"/>
      <c r="R80" s="661"/>
      <c r="S80" s="1444"/>
      <c r="T80" s="1413"/>
      <c r="U80" s="661"/>
      <c r="V80" s="661"/>
      <c r="W80" s="661"/>
      <c r="X80" s="661"/>
      <c r="Y80" s="1387"/>
      <c r="Z80" s="1387"/>
      <c r="AA80" s="1387"/>
      <c r="AB80" s="661"/>
      <c r="AC80" s="661"/>
      <c r="AD80" s="661"/>
      <c r="AE80" s="661"/>
      <c r="AF80" s="1444"/>
      <c r="AG80" s="1413"/>
      <c r="AH80" s="661"/>
      <c r="AI80" s="661"/>
      <c r="AJ80" s="661"/>
      <c r="AK80" s="661"/>
      <c r="AL80" s="1387"/>
      <c r="AM80" s="1387"/>
      <c r="AN80" s="1387"/>
      <c r="AO80" s="661"/>
      <c r="AP80" s="661"/>
      <c r="AQ80" s="661"/>
      <c r="AR80" s="661"/>
      <c r="AS80" s="1444"/>
      <c r="AT80" s="1413"/>
      <c r="AU80" s="661"/>
      <c r="AV80" s="661"/>
      <c r="AW80" s="661"/>
      <c r="AX80" s="661"/>
      <c r="AY80" s="1387"/>
      <c r="AZ80" s="1387"/>
      <c r="BA80" s="1387"/>
      <c r="BB80" s="661"/>
      <c r="BC80" s="661"/>
      <c r="BD80" s="661"/>
      <c r="BE80" s="661"/>
      <c r="BF80" s="1444"/>
      <c r="BG80" s="1413"/>
      <c r="BH80" s="661"/>
      <c r="BI80" s="661"/>
      <c r="BJ80" s="661"/>
      <c r="BK80" s="661"/>
      <c r="BL80" s="1387"/>
      <c r="BM80" s="1387"/>
      <c r="BN80" s="1387"/>
      <c r="BO80" s="661"/>
      <c r="BP80" s="661"/>
      <c r="BQ80" s="661"/>
      <c r="BR80" s="661"/>
      <c r="BS80" s="1444"/>
      <c r="BT80" s="335"/>
      <c r="BU80" s="336"/>
      <c r="BV80" s="336"/>
      <c r="BW80" s="336"/>
      <c r="BX80" s="336"/>
      <c r="BY80" s="337"/>
      <c r="BZ80" s="337"/>
      <c r="CA80" s="337"/>
      <c r="CB80" s="336"/>
      <c r="CC80" s="336"/>
      <c r="CD80" s="336"/>
      <c r="CE80" s="336"/>
      <c r="CF80" s="336"/>
      <c r="CG80" s="296"/>
      <c r="CH80" s="296"/>
      <c r="CI80" s="296"/>
      <c r="CJ80" s="296"/>
    </row>
    <row r="81" spans="1:88" ht="6" customHeight="1">
      <c r="A81" s="296"/>
      <c r="B81" s="296"/>
      <c r="C81" s="296"/>
      <c r="D81" s="296"/>
      <c r="E81" s="296"/>
      <c r="F81" s="315"/>
      <c r="G81" s="1414"/>
      <c r="H81" s="1415"/>
      <c r="I81" s="1415"/>
      <c r="J81" s="1415"/>
      <c r="K81" s="1415"/>
      <c r="L81" s="1515"/>
      <c r="M81" s="1515"/>
      <c r="N81" s="1515"/>
      <c r="O81" s="1415"/>
      <c r="P81" s="1415"/>
      <c r="Q81" s="1415"/>
      <c r="R81" s="1415"/>
      <c r="S81" s="871"/>
      <c r="T81" s="1414"/>
      <c r="U81" s="1415"/>
      <c r="V81" s="1415"/>
      <c r="W81" s="1415"/>
      <c r="X81" s="1415"/>
      <c r="Y81" s="1515"/>
      <c r="Z81" s="1515"/>
      <c r="AA81" s="1515"/>
      <c r="AB81" s="1415"/>
      <c r="AC81" s="1415"/>
      <c r="AD81" s="1415"/>
      <c r="AE81" s="1415"/>
      <c r="AF81" s="871"/>
      <c r="AG81" s="1414"/>
      <c r="AH81" s="1415"/>
      <c r="AI81" s="1415"/>
      <c r="AJ81" s="1415"/>
      <c r="AK81" s="1415"/>
      <c r="AL81" s="1515"/>
      <c r="AM81" s="1515"/>
      <c r="AN81" s="1515"/>
      <c r="AO81" s="1415"/>
      <c r="AP81" s="1415"/>
      <c r="AQ81" s="1415"/>
      <c r="AR81" s="1415"/>
      <c r="AS81" s="871"/>
      <c r="AT81" s="1414"/>
      <c r="AU81" s="1415"/>
      <c r="AV81" s="1415"/>
      <c r="AW81" s="1415"/>
      <c r="AX81" s="1415"/>
      <c r="AY81" s="1515"/>
      <c r="AZ81" s="1515"/>
      <c r="BA81" s="1515"/>
      <c r="BB81" s="1415"/>
      <c r="BC81" s="1415"/>
      <c r="BD81" s="1415"/>
      <c r="BE81" s="1415"/>
      <c r="BF81" s="871"/>
      <c r="BG81" s="1414"/>
      <c r="BH81" s="1415"/>
      <c r="BI81" s="1415"/>
      <c r="BJ81" s="1415"/>
      <c r="BK81" s="1415"/>
      <c r="BL81" s="1515"/>
      <c r="BM81" s="1515"/>
      <c r="BN81" s="1515"/>
      <c r="BO81" s="1415"/>
      <c r="BP81" s="1415"/>
      <c r="BQ81" s="1415"/>
      <c r="BR81" s="1415"/>
      <c r="BS81" s="871"/>
      <c r="BT81" s="335"/>
      <c r="BU81" s="336"/>
      <c r="BV81" s="336"/>
      <c r="BW81" s="336"/>
      <c r="BX81" s="336"/>
      <c r="BY81" s="337"/>
      <c r="BZ81" s="337"/>
      <c r="CA81" s="337"/>
      <c r="CB81" s="336"/>
      <c r="CC81" s="336"/>
      <c r="CD81" s="336"/>
      <c r="CE81" s="336"/>
      <c r="CF81" s="336"/>
      <c r="CG81" s="296"/>
      <c r="CH81" s="296"/>
      <c r="CI81" s="296"/>
      <c r="CJ81" s="296"/>
    </row>
    <row r="82" spans="1:88" ht="6" customHeight="1">
      <c r="A82" s="296"/>
      <c r="B82" s="296"/>
      <c r="C82" s="296"/>
      <c r="D82" s="296"/>
      <c r="E82" s="296"/>
      <c r="F82" s="306"/>
      <c r="G82" s="1402"/>
      <c r="H82" s="1403"/>
      <c r="I82" s="1403"/>
      <c r="J82" s="1403"/>
      <c r="K82" s="1403"/>
      <c r="L82" s="1403"/>
      <c r="M82" s="1403"/>
      <c r="N82" s="1403"/>
      <c r="O82" s="1403"/>
      <c r="P82" s="1403"/>
      <c r="Q82" s="1396" t="s">
        <v>168</v>
      </c>
      <c r="R82" s="1396"/>
      <c r="S82" s="1397"/>
      <c r="T82" s="1402"/>
      <c r="U82" s="1403"/>
      <c r="V82" s="1403"/>
      <c r="W82" s="1403"/>
      <c r="X82" s="1403"/>
      <c r="Y82" s="1403"/>
      <c r="Z82" s="1403"/>
      <c r="AA82" s="1403"/>
      <c r="AB82" s="1403"/>
      <c r="AC82" s="1403"/>
      <c r="AD82" s="1396" t="s">
        <v>168</v>
      </c>
      <c r="AE82" s="1396"/>
      <c r="AF82" s="1397"/>
      <c r="AG82" s="1402"/>
      <c r="AH82" s="1403"/>
      <c r="AI82" s="1403"/>
      <c r="AJ82" s="1403"/>
      <c r="AK82" s="1403"/>
      <c r="AL82" s="1403"/>
      <c r="AM82" s="1403"/>
      <c r="AN82" s="1403"/>
      <c r="AO82" s="1403"/>
      <c r="AP82" s="1403"/>
      <c r="AQ82" s="1396" t="s">
        <v>168</v>
      </c>
      <c r="AR82" s="1396"/>
      <c r="AS82" s="1397"/>
      <c r="AT82" s="1402"/>
      <c r="AU82" s="1403"/>
      <c r="AV82" s="1403"/>
      <c r="AW82" s="1403"/>
      <c r="AX82" s="1403"/>
      <c r="AY82" s="1403"/>
      <c r="AZ82" s="1403"/>
      <c r="BA82" s="1403"/>
      <c r="BB82" s="1403"/>
      <c r="BC82" s="1403"/>
      <c r="BD82" s="1396" t="s">
        <v>168</v>
      </c>
      <c r="BE82" s="1396"/>
      <c r="BF82" s="1397"/>
      <c r="BG82" s="1402"/>
      <c r="BH82" s="1403"/>
      <c r="BI82" s="1403"/>
      <c r="BJ82" s="1403"/>
      <c r="BK82" s="1403"/>
      <c r="BL82" s="1403"/>
      <c r="BM82" s="1403"/>
      <c r="BN82" s="1403"/>
      <c r="BO82" s="1403"/>
      <c r="BP82" s="1403"/>
      <c r="BQ82" s="1396" t="s">
        <v>168</v>
      </c>
      <c r="BR82" s="1396"/>
      <c r="BS82" s="1397"/>
      <c r="BT82" s="338"/>
      <c r="BU82" s="339"/>
      <c r="BV82" s="339"/>
      <c r="BW82" s="339"/>
      <c r="BX82" s="339"/>
      <c r="BY82" s="339"/>
      <c r="BZ82" s="339"/>
      <c r="CA82" s="339"/>
      <c r="CB82" s="339"/>
      <c r="CC82" s="339"/>
      <c r="CD82" s="340"/>
      <c r="CE82" s="340"/>
      <c r="CF82" s="340"/>
      <c r="CG82" s="296"/>
      <c r="CH82" s="296"/>
      <c r="CI82" s="296"/>
      <c r="CJ82" s="296"/>
    </row>
    <row r="83" spans="1:88" ht="6" customHeight="1">
      <c r="A83" s="296"/>
      <c r="B83" s="296"/>
      <c r="C83" s="296"/>
      <c r="D83" s="296"/>
      <c r="E83" s="296"/>
      <c r="F83" s="306"/>
      <c r="G83" s="1404"/>
      <c r="H83" s="1405"/>
      <c r="I83" s="1405"/>
      <c r="J83" s="1405"/>
      <c r="K83" s="1405"/>
      <c r="L83" s="1405"/>
      <c r="M83" s="1405"/>
      <c r="N83" s="1405"/>
      <c r="O83" s="1405"/>
      <c r="P83" s="1405"/>
      <c r="Q83" s="1398"/>
      <c r="R83" s="1398"/>
      <c r="S83" s="1399"/>
      <c r="T83" s="1404"/>
      <c r="U83" s="1405"/>
      <c r="V83" s="1405"/>
      <c r="W83" s="1405"/>
      <c r="X83" s="1405"/>
      <c r="Y83" s="1405"/>
      <c r="Z83" s="1405"/>
      <c r="AA83" s="1405"/>
      <c r="AB83" s="1405"/>
      <c r="AC83" s="1405"/>
      <c r="AD83" s="1398"/>
      <c r="AE83" s="1398"/>
      <c r="AF83" s="1399"/>
      <c r="AG83" s="1404"/>
      <c r="AH83" s="1405"/>
      <c r="AI83" s="1405"/>
      <c r="AJ83" s="1405"/>
      <c r="AK83" s="1405"/>
      <c r="AL83" s="1405"/>
      <c r="AM83" s="1405"/>
      <c r="AN83" s="1405"/>
      <c r="AO83" s="1405"/>
      <c r="AP83" s="1405"/>
      <c r="AQ83" s="1398"/>
      <c r="AR83" s="1398"/>
      <c r="AS83" s="1399"/>
      <c r="AT83" s="1404"/>
      <c r="AU83" s="1405"/>
      <c r="AV83" s="1405"/>
      <c r="AW83" s="1405"/>
      <c r="AX83" s="1405"/>
      <c r="AY83" s="1405"/>
      <c r="AZ83" s="1405"/>
      <c r="BA83" s="1405"/>
      <c r="BB83" s="1405"/>
      <c r="BC83" s="1405"/>
      <c r="BD83" s="1398"/>
      <c r="BE83" s="1398"/>
      <c r="BF83" s="1399"/>
      <c r="BG83" s="1404"/>
      <c r="BH83" s="1405"/>
      <c r="BI83" s="1405"/>
      <c r="BJ83" s="1405"/>
      <c r="BK83" s="1405"/>
      <c r="BL83" s="1405"/>
      <c r="BM83" s="1405"/>
      <c r="BN83" s="1405"/>
      <c r="BO83" s="1405"/>
      <c r="BP83" s="1405"/>
      <c r="BQ83" s="1398"/>
      <c r="BR83" s="1398"/>
      <c r="BS83" s="1399"/>
      <c r="BT83" s="338"/>
      <c r="BU83" s="339"/>
      <c r="BV83" s="339"/>
      <c r="BW83" s="339"/>
      <c r="BX83" s="339"/>
      <c r="BY83" s="339"/>
      <c r="BZ83" s="339"/>
      <c r="CA83" s="339"/>
      <c r="CB83" s="339"/>
      <c r="CC83" s="339"/>
      <c r="CD83" s="340"/>
      <c r="CE83" s="340"/>
      <c r="CF83" s="340"/>
      <c r="CG83" s="296"/>
      <c r="CH83" s="296"/>
      <c r="CI83" s="296"/>
      <c r="CJ83" s="296"/>
    </row>
    <row r="84" spans="1:88" ht="6" customHeight="1">
      <c r="A84" s="296"/>
      <c r="B84" s="296"/>
      <c r="C84" s="296"/>
      <c r="D84" s="296"/>
      <c r="E84" s="296"/>
      <c r="F84" s="306"/>
      <c r="G84" s="1406"/>
      <c r="H84" s="1407"/>
      <c r="I84" s="1407"/>
      <c r="J84" s="1407"/>
      <c r="K84" s="1407"/>
      <c r="L84" s="1407"/>
      <c r="M84" s="1407"/>
      <c r="N84" s="1407"/>
      <c r="O84" s="1407"/>
      <c r="P84" s="1407"/>
      <c r="Q84" s="1400"/>
      <c r="R84" s="1400"/>
      <c r="S84" s="1401"/>
      <c r="T84" s="1406"/>
      <c r="U84" s="1407"/>
      <c r="V84" s="1407"/>
      <c r="W84" s="1407"/>
      <c r="X84" s="1407"/>
      <c r="Y84" s="1407"/>
      <c r="Z84" s="1407"/>
      <c r="AA84" s="1407"/>
      <c r="AB84" s="1407"/>
      <c r="AC84" s="1407"/>
      <c r="AD84" s="1400"/>
      <c r="AE84" s="1400"/>
      <c r="AF84" s="1401"/>
      <c r="AG84" s="1406"/>
      <c r="AH84" s="1407"/>
      <c r="AI84" s="1407"/>
      <c r="AJ84" s="1407"/>
      <c r="AK84" s="1407"/>
      <c r="AL84" s="1407"/>
      <c r="AM84" s="1407"/>
      <c r="AN84" s="1407"/>
      <c r="AO84" s="1407"/>
      <c r="AP84" s="1407"/>
      <c r="AQ84" s="1400"/>
      <c r="AR84" s="1400"/>
      <c r="AS84" s="1401"/>
      <c r="AT84" s="1406"/>
      <c r="AU84" s="1407"/>
      <c r="AV84" s="1407"/>
      <c r="AW84" s="1407"/>
      <c r="AX84" s="1407"/>
      <c r="AY84" s="1407"/>
      <c r="AZ84" s="1407"/>
      <c r="BA84" s="1407"/>
      <c r="BB84" s="1407"/>
      <c r="BC84" s="1407"/>
      <c r="BD84" s="1400"/>
      <c r="BE84" s="1400"/>
      <c r="BF84" s="1401"/>
      <c r="BG84" s="1406"/>
      <c r="BH84" s="1407"/>
      <c r="BI84" s="1407"/>
      <c r="BJ84" s="1407"/>
      <c r="BK84" s="1407"/>
      <c r="BL84" s="1407"/>
      <c r="BM84" s="1407"/>
      <c r="BN84" s="1407"/>
      <c r="BO84" s="1407"/>
      <c r="BP84" s="1407"/>
      <c r="BQ84" s="1400"/>
      <c r="BR84" s="1400"/>
      <c r="BS84" s="1401"/>
      <c r="BT84" s="338"/>
      <c r="BU84" s="339"/>
      <c r="BV84" s="339"/>
      <c r="BW84" s="339"/>
      <c r="BX84" s="339"/>
      <c r="BY84" s="339"/>
      <c r="BZ84" s="339"/>
      <c r="CA84" s="339"/>
      <c r="CB84" s="339"/>
      <c r="CC84" s="339"/>
      <c r="CD84" s="340"/>
      <c r="CE84" s="340"/>
      <c r="CF84" s="340"/>
      <c r="CG84" s="296"/>
      <c r="CH84" s="296"/>
      <c r="CI84" s="296"/>
      <c r="CJ84" s="296"/>
    </row>
    <row r="85" spans="1:88" ht="6"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6"/>
      <c r="CJ85" s="296"/>
    </row>
    <row r="86" spans="1:88" ht="6"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row>
    <row r="87" spans="1:88" ht="6"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row>
    <row r="88" spans="1:88" ht="6"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row>
    <row r="89" spans="1:88" ht="6" customHeight="1">
      <c r="A89" s="296"/>
      <c r="B89" s="296"/>
      <c r="C89" s="1408" t="s">
        <v>732</v>
      </c>
      <c r="D89" s="1409"/>
      <c r="E89" s="1409"/>
      <c r="F89" s="1409"/>
      <c r="G89" s="1409"/>
      <c r="H89" s="1409"/>
      <c r="I89" s="1409"/>
      <c r="J89" s="1409"/>
      <c r="K89" s="1409"/>
      <c r="L89" s="1409"/>
      <c r="M89" s="1409"/>
      <c r="N89" s="1409"/>
      <c r="O89" s="1409"/>
      <c r="P89" s="1409"/>
      <c r="Q89" s="1409"/>
      <c r="R89" s="1409"/>
      <c r="S89" s="1409"/>
      <c r="T89" s="1409"/>
      <c r="U89" s="1409"/>
      <c r="V89" s="1409"/>
      <c r="W89" s="1409"/>
      <c r="X89" s="1409"/>
      <c r="Y89" s="1409"/>
      <c r="Z89" s="1409"/>
      <c r="AA89" s="1409"/>
      <c r="AB89" s="1409"/>
      <c r="AC89" s="1409"/>
      <c r="AD89" s="1409"/>
      <c r="AE89" s="1409"/>
      <c r="AF89" s="1409"/>
      <c r="AG89" s="1409"/>
      <c r="AH89" s="1409"/>
      <c r="AI89" s="1409"/>
      <c r="AJ89" s="1409"/>
      <c r="AK89" s="1409"/>
      <c r="AL89" s="1409"/>
      <c r="AM89" s="1409"/>
      <c r="AN89" s="1409"/>
      <c r="AO89" s="1409"/>
      <c r="AP89" s="1409"/>
      <c r="AQ89" s="1409"/>
      <c r="AR89" s="1409"/>
      <c r="AS89" s="1409"/>
      <c r="AT89" s="1409"/>
      <c r="AU89" s="1409"/>
      <c r="AV89" s="1409"/>
      <c r="AW89" s="1409"/>
      <c r="AX89" s="1409"/>
      <c r="AY89" s="1409"/>
      <c r="AZ89" s="1409"/>
      <c r="BA89" s="1409"/>
      <c r="BB89" s="1409"/>
      <c r="BC89" s="1409"/>
      <c r="BD89" s="1409"/>
      <c r="BE89" s="1409"/>
      <c r="BF89" s="1409"/>
      <c r="BG89" s="1409"/>
      <c r="BH89" s="1409"/>
      <c r="BI89" s="1409"/>
      <c r="BJ89" s="1409"/>
      <c r="BK89" s="1409"/>
      <c r="BL89" s="1409"/>
      <c r="BM89" s="1409"/>
      <c r="BN89" s="1409"/>
      <c r="BO89" s="1409"/>
      <c r="BP89" s="1409"/>
      <c r="BQ89" s="296"/>
      <c r="BR89" s="296"/>
      <c r="BS89" s="296"/>
      <c r="BT89" s="296"/>
      <c r="BU89" s="296"/>
      <c r="BV89" s="296"/>
      <c r="BW89" s="296"/>
      <c r="BX89" s="296"/>
      <c r="BY89" s="296"/>
      <c r="BZ89" s="296"/>
      <c r="CA89" s="296"/>
      <c r="CB89" s="296"/>
      <c r="CC89" s="296"/>
      <c r="CD89" s="296"/>
      <c r="CE89" s="296"/>
      <c r="CF89" s="296"/>
      <c r="CG89" s="296"/>
      <c r="CH89" s="296"/>
      <c r="CI89" s="296"/>
      <c r="CJ89" s="296"/>
    </row>
    <row r="90" spans="1:88" ht="6" customHeight="1">
      <c r="A90" s="296"/>
      <c r="B90" s="296"/>
      <c r="C90" s="1409"/>
      <c r="D90" s="1409"/>
      <c r="E90" s="1409"/>
      <c r="F90" s="1409"/>
      <c r="G90" s="1409"/>
      <c r="H90" s="1409"/>
      <c r="I90" s="1409"/>
      <c r="J90" s="1409"/>
      <c r="K90" s="1409"/>
      <c r="L90" s="1409"/>
      <c r="M90" s="1409"/>
      <c r="N90" s="1409"/>
      <c r="O90" s="1409"/>
      <c r="P90" s="1409"/>
      <c r="Q90" s="1409"/>
      <c r="R90" s="1409"/>
      <c r="S90" s="1409"/>
      <c r="T90" s="1409"/>
      <c r="U90" s="1409"/>
      <c r="V90" s="1409"/>
      <c r="W90" s="1409"/>
      <c r="X90" s="1409"/>
      <c r="Y90" s="1409"/>
      <c r="Z90" s="1409"/>
      <c r="AA90" s="1409"/>
      <c r="AB90" s="1409"/>
      <c r="AC90" s="1409"/>
      <c r="AD90" s="1409"/>
      <c r="AE90" s="1409"/>
      <c r="AF90" s="1409"/>
      <c r="AG90" s="1409"/>
      <c r="AH90" s="1409"/>
      <c r="AI90" s="1409"/>
      <c r="AJ90" s="1409"/>
      <c r="AK90" s="1409"/>
      <c r="AL90" s="1409"/>
      <c r="AM90" s="1409"/>
      <c r="AN90" s="1409"/>
      <c r="AO90" s="1409"/>
      <c r="AP90" s="1409"/>
      <c r="AQ90" s="1409"/>
      <c r="AR90" s="1409"/>
      <c r="AS90" s="1409"/>
      <c r="AT90" s="1409"/>
      <c r="AU90" s="1409"/>
      <c r="AV90" s="1409"/>
      <c r="AW90" s="1409"/>
      <c r="AX90" s="1409"/>
      <c r="AY90" s="1409"/>
      <c r="AZ90" s="1409"/>
      <c r="BA90" s="1409"/>
      <c r="BB90" s="1409"/>
      <c r="BC90" s="1409"/>
      <c r="BD90" s="1409"/>
      <c r="BE90" s="1409"/>
      <c r="BF90" s="1409"/>
      <c r="BG90" s="1409"/>
      <c r="BH90" s="1409"/>
      <c r="BI90" s="1409"/>
      <c r="BJ90" s="1409"/>
      <c r="BK90" s="1409"/>
      <c r="BL90" s="1409"/>
      <c r="BM90" s="1409"/>
      <c r="BN90" s="1409"/>
      <c r="BO90" s="1409"/>
      <c r="BP90" s="1409"/>
      <c r="BQ90" s="296"/>
      <c r="BR90" s="296"/>
      <c r="BS90" s="296"/>
      <c r="BT90" s="296"/>
      <c r="BU90" s="296"/>
      <c r="BV90" s="296"/>
      <c r="BW90" s="296"/>
      <c r="BX90" s="296"/>
      <c r="BY90" s="296"/>
      <c r="BZ90" s="296"/>
      <c r="CA90" s="296"/>
      <c r="CB90" s="296"/>
      <c r="CC90" s="296"/>
      <c r="CD90" s="296"/>
      <c r="CE90" s="296"/>
      <c r="CF90" s="296"/>
      <c r="CG90" s="296"/>
      <c r="CH90" s="296"/>
      <c r="CI90" s="296"/>
      <c r="CJ90" s="296"/>
    </row>
    <row r="91" spans="1:88" ht="6" customHeight="1">
      <c r="A91" s="296"/>
      <c r="B91" s="296"/>
      <c r="C91" s="1409"/>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1409"/>
      <c r="Z91" s="1409"/>
      <c r="AA91" s="1409"/>
      <c r="AB91" s="1409"/>
      <c r="AC91" s="1409"/>
      <c r="AD91" s="1409"/>
      <c r="AE91" s="1409"/>
      <c r="AF91" s="1409"/>
      <c r="AG91" s="1409"/>
      <c r="AH91" s="1409"/>
      <c r="AI91" s="1409"/>
      <c r="AJ91" s="1409"/>
      <c r="AK91" s="1409"/>
      <c r="AL91" s="1409"/>
      <c r="AM91" s="1409"/>
      <c r="AN91" s="1409"/>
      <c r="AO91" s="1409"/>
      <c r="AP91" s="1409"/>
      <c r="AQ91" s="1409"/>
      <c r="AR91" s="1409"/>
      <c r="AS91" s="1409"/>
      <c r="AT91" s="1409"/>
      <c r="AU91" s="1409"/>
      <c r="AV91" s="1409"/>
      <c r="AW91" s="1409"/>
      <c r="AX91" s="1409"/>
      <c r="AY91" s="1409"/>
      <c r="AZ91" s="1409"/>
      <c r="BA91" s="1409"/>
      <c r="BB91" s="1409"/>
      <c r="BC91" s="1409"/>
      <c r="BD91" s="1409"/>
      <c r="BE91" s="1409"/>
      <c r="BF91" s="1409"/>
      <c r="BG91" s="1409"/>
      <c r="BH91" s="1409"/>
      <c r="BI91" s="1409"/>
      <c r="BJ91" s="1409"/>
      <c r="BK91" s="1409"/>
      <c r="BL91" s="1409"/>
      <c r="BM91" s="1409"/>
      <c r="BN91" s="1409"/>
      <c r="BO91" s="1409"/>
      <c r="BP91" s="1409"/>
      <c r="BQ91" s="296"/>
      <c r="BR91" s="296"/>
      <c r="BS91" s="296"/>
      <c r="BT91" s="296"/>
      <c r="BU91" s="296"/>
      <c r="BV91" s="296"/>
      <c r="BW91" s="296"/>
      <c r="BX91" s="296"/>
      <c r="BY91" s="296"/>
      <c r="BZ91" s="296"/>
      <c r="CA91" s="296"/>
      <c r="CB91" s="296"/>
      <c r="CC91" s="296"/>
      <c r="CD91" s="296"/>
      <c r="CE91" s="296"/>
      <c r="CF91" s="296"/>
      <c r="CG91" s="296"/>
      <c r="CH91" s="296"/>
      <c r="CI91" s="296"/>
      <c r="CJ91" s="296"/>
    </row>
    <row r="92" spans="1:88" ht="6"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row>
    <row r="93" spans="1:88" ht="6"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row>
    <row r="94" spans="1:88" ht="6"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296"/>
      <c r="CD94" s="296"/>
      <c r="CE94" s="296"/>
      <c r="CF94" s="296"/>
      <c r="CG94" s="296"/>
      <c r="CH94" s="296"/>
      <c r="CI94" s="296"/>
      <c r="CJ94" s="296"/>
    </row>
    <row r="95" spans="1:88" ht="6"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c r="CA95" s="296"/>
      <c r="CB95" s="296"/>
      <c r="CC95" s="296"/>
      <c r="CD95" s="296"/>
      <c r="CE95" s="296"/>
      <c r="CF95" s="296"/>
      <c r="CG95" s="296"/>
      <c r="CH95" s="296"/>
      <c r="CI95" s="296"/>
      <c r="CJ95" s="296"/>
    </row>
    <row r="96" spans="1:88" ht="6"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c r="CA96" s="296"/>
      <c r="CB96" s="296"/>
      <c r="CC96" s="296"/>
      <c r="CD96" s="296"/>
      <c r="CE96" s="296"/>
      <c r="CF96" s="296"/>
      <c r="CG96" s="296"/>
      <c r="CH96" s="296"/>
      <c r="CI96" s="296"/>
      <c r="CJ96" s="296"/>
    </row>
    <row r="97" spans="1:88" ht="6"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6"/>
      <c r="CJ97" s="296"/>
    </row>
    <row r="98" spans="1:88" ht="6"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6"/>
      <c r="CB98" s="296"/>
      <c r="CC98" s="296"/>
      <c r="CD98" s="296"/>
      <c r="CE98" s="296"/>
      <c r="CF98" s="296"/>
      <c r="CG98" s="296"/>
      <c r="CH98" s="296"/>
      <c r="CI98" s="296"/>
      <c r="CJ98" s="296"/>
    </row>
    <row r="99" spans="1:88" ht="6"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6"/>
      <c r="CB99" s="296"/>
      <c r="CC99" s="296"/>
      <c r="CD99" s="296"/>
      <c r="CE99" s="296"/>
      <c r="CF99" s="296"/>
      <c r="CG99" s="296"/>
      <c r="CH99" s="296"/>
      <c r="CI99" s="296"/>
      <c r="CJ99" s="296"/>
    </row>
    <row r="100" spans="1:88" ht="6"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row>
    <row r="101" spans="1:88" ht="6"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c r="CA101" s="296"/>
      <c r="CB101" s="296"/>
      <c r="CC101" s="296"/>
      <c r="CD101" s="296"/>
      <c r="CE101" s="296"/>
      <c r="CF101" s="296"/>
      <c r="CG101" s="296"/>
      <c r="CH101" s="296"/>
      <c r="CI101" s="296"/>
      <c r="CJ101" s="296"/>
    </row>
    <row r="102" spans="1:88" ht="6"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row>
    <row r="103" spans="1:88" ht="6"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row>
    <row r="104" spans="1:88" ht="6"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c r="CA104" s="296"/>
      <c r="CB104" s="296"/>
      <c r="CC104" s="296"/>
      <c r="CD104" s="296"/>
      <c r="CE104" s="296"/>
      <c r="CF104" s="296"/>
      <c r="CG104" s="296"/>
      <c r="CH104" s="296"/>
      <c r="CI104" s="296"/>
      <c r="CJ104" s="296"/>
    </row>
    <row r="105" spans="1:88" ht="6"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c r="CA105" s="296"/>
      <c r="CB105" s="296"/>
      <c r="CC105" s="296"/>
      <c r="CD105" s="296"/>
      <c r="CE105" s="296"/>
      <c r="CF105" s="296"/>
      <c r="CG105" s="296"/>
      <c r="CH105" s="296"/>
      <c r="CI105" s="296"/>
      <c r="CJ105" s="296"/>
    </row>
    <row r="106" spans="1:88" ht="6"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row>
    <row r="107" spans="1:88" ht="6"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row>
    <row r="108" spans="1:88" ht="6"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c r="CA108" s="296"/>
      <c r="CB108" s="296"/>
      <c r="CC108" s="296"/>
      <c r="CD108" s="296"/>
      <c r="CE108" s="296"/>
      <c r="CF108" s="296"/>
      <c r="CG108" s="296"/>
      <c r="CH108" s="296"/>
      <c r="CI108" s="296"/>
      <c r="CJ108" s="296"/>
    </row>
    <row r="109" spans="1:88" ht="6"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96"/>
      <c r="CJ109" s="296"/>
    </row>
    <row r="110" spans="1:88" ht="6"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96"/>
      <c r="CJ110" s="296"/>
    </row>
    <row r="111" spans="1:88" ht="6"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c r="AW111" s="296"/>
      <c r="AX111" s="296"/>
      <c r="AY111" s="296"/>
      <c r="AZ111" s="296"/>
      <c r="BA111" s="296"/>
      <c r="BB111" s="296"/>
      <c r="BC111" s="296"/>
      <c r="BD111" s="296"/>
      <c r="BE111" s="296"/>
      <c r="BF111" s="296"/>
      <c r="BG111" s="296"/>
      <c r="BH111" s="296"/>
      <c r="BI111" s="296"/>
      <c r="BJ111" s="296"/>
      <c r="BK111" s="296"/>
      <c r="BL111" s="296"/>
      <c r="BM111" s="296"/>
      <c r="BN111" s="296"/>
      <c r="BO111" s="296"/>
      <c r="BP111" s="296"/>
      <c r="BQ111" s="296"/>
      <c r="BR111" s="296"/>
      <c r="BS111" s="296"/>
      <c r="BT111" s="296"/>
      <c r="BU111" s="296"/>
      <c r="BV111" s="296"/>
      <c r="BW111" s="296"/>
      <c r="BX111" s="296"/>
      <c r="BY111" s="296"/>
      <c r="BZ111" s="296"/>
      <c r="CA111" s="296"/>
      <c r="CB111" s="296"/>
      <c r="CC111" s="296"/>
      <c r="CD111" s="296"/>
      <c r="CE111" s="296"/>
      <c r="CF111" s="296"/>
      <c r="CG111" s="296"/>
      <c r="CH111" s="296"/>
      <c r="CI111" s="296"/>
      <c r="CJ111" s="296"/>
    </row>
    <row r="112" spans="1:88" ht="6"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row>
    <row r="113" spans="1:88" ht="6"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row>
  </sheetData>
  <mergeCells count="162">
    <mergeCell ref="BY1:CF3"/>
    <mergeCell ref="B4:BO6"/>
    <mergeCell ref="D8:BA10"/>
    <mergeCell ref="G12:K14"/>
    <mergeCell ref="L12:N14"/>
    <mergeCell ref="O12:S14"/>
    <mergeCell ref="T12:X14"/>
    <mergeCell ref="Y12:AA14"/>
    <mergeCell ref="AB12:AF14"/>
    <mergeCell ref="AG12:AK14"/>
    <mergeCell ref="BL12:BN14"/>
    <mergeCell ref="BO12:BS14"/>
    <mergeCell ref="BG12:BK14"/>
    <mergeCell ref="AG15:AP17"/>
    <mergeCell ref="AQ15:AS17"/>
    <mergeCell ref="AT15:BC17"/>
    <mergeCell ref="BD15:BF17"/>
    <mergeCell ref="AL12:AN14"/>
    <mergeCell ref="AO12:AS14"/>
    <mergeCell ref="AT12:AX14"/>
    <mergeCell ref="AY12:BA14"/>
    <mergeCell ref="BB12:BF14"/>
    <mergeCell ref="AG28:AK30"/>
    <mergeCell ref="AL28:AN30"/>
    <mergeCell ref="AO28:AS30"/>
    <mergeCell ref="AT28:AX30"/>
    <mergeCell ref="AY28:BA30"/>
    <mergeCell ref="BB28:BF30"/>
    <mergeCell ref="BD31:BF33"/>
    <mergeCell ref="BG15:BP17"/>
    <mergeCell ref="BQ15:BS17"/>
    <mergeCell ref="D20:AL22"/>
    <mergeCell ref="F24:AH26"/>
    <mergeCell ref="G28:K30"/>
    <mergeCell ref="L28:N30"/>
    <mergeCell ref="O28:S30"/>
    <mergeCell ref="T28:X30"/>
    <mergeCell ref="Y28:AA30"/>
    <mergeCell ref="AB28:AF30"/>
    <mergeCell ref="BG28:BK30"/>
    <mergeCell ref="BL28:BN30"/>
    <mergeCell ref="BO28:BS30"/>
    <mergeCell ref="G15:P17"/>
    <mergeCell ref="Q15:S17"/>
    <mergeCell ref="T15:AC17"/>
    <mergeCell ref="AD15:AF17"/>
    <mergeCell ref="BG31:BP33"/>
    <mergeCell ref="BQ31:BS33"/>
    <mergeCell ref="F35:AH37"/>
    <mergeCell ref="G39:K41"/>
    <mergeCell ref="L39:N41"/>
    <mergeCell ref="O39:S41"/>
    <mergeCell ref="T39:X41"/>
    <mergeCell ref="Y39:AA41"/>
    <mergeCell ref="AB39:AF41"/>
    <mergeCell ref="BG39:BK41"/>
    <mergeCell ref="BL39:BN41"/>
    <mergeCell ref="BO39:BS41"/>
    <mergeCell ref="G31:P33"/>
    <mergeCell ref="Q31:S33"/>
    <mergeCell ref="T31:AC33"/>
    <mergeCell ref="AD31:AF33"/>
    <mergeCell ref="AG31:AP33"/>
    <mergeCell ref="AQ31:AS33"/>
    <mergeCell ref="AT31:BC33"/>
    <mergeCell ref="AQ42:AS44"/>
    <mergeCell ref="AT42:BC44"/>
    <mergeCell ref="AG39:AK41"/>
    <mergeCell ref="AL39:AN41"/>
    <mergeCell ref="AO39:AS41"/>
    <mergeCell ref="AT39:AX41"/>
    <mergeCell ref="AY39:BA41"/>
    <mergeCell ref="BB39:BF41"/>
    <mergeCell ref="BD42:BF44"/>
    <mergeCell ref="AG51:AK53"/>
    <mergeCell ref="AL51:AN53"/>
    <mergeCell ref="AO51:AS53"/>
    <mergeCell ref="AT51:AX53"/>
    <mergeCell ref="AY51:BA53"/>
    <mergeCell ref="BB51:BF53"/>
    <mergeCell ref="BD54:BF56"/>
    <mergeCell ref="BG42:BP44"/>
    <mergeCell ref="BQ42:BS44"/>
    <mergeCell ref="D47:BA49"/>
    <mergeCell ref="G51:K53"/>
    <mergeCell ref="L51:N53"/>
    <mergeCell ref="O51:S53"/>
    <mergeCell ref="T51:X53"/>
    <mergeCell ref="Y51:AA53"/>
    <mergeCell ref="AB51:AF53"/>
    <mergeCell ref="BG51:BK53"/>
    <mergeCell ref="BL51:BN53"/>
    <mergeCell ref="BO51:BS53"/>
    <mergeCell ref="G42:P44"/>
    <mergeCell ref="Q42:S44"/>
    <mergeCell ref="T42:AC44"/>
    <mergeCell ref="AD42:AF44"/>
    <mergeCell ref="AG42:AP44"/>
    <mergeCell ref="BG54:BP56"/>
    <mergeCell ref="BQ54:BS56"/>
    <mergeCell ref="D59:BA61"/>
    <mergeCell ref="G63:K65"/>
    <mergeCell ref="L63:N65"/>
    <mergeCell ref="O63:S65"/>
    <mergeCell ref="T63:X65"/>
    <mergeCell ref="Y63:AA65"/>
    <mergeCell ref="AB63:AF65"/>
    <mergeCell ref="G54:P56"/>
    <mergeCell ref="Q54:S56"/>
    <mergeCell ref="T54:AC56"/>
    <mergeCell ref="AD54:AF56"/>
    <mergeCell ref="AG54:AP56"/>
    <mergeCell ref="AQ54:AS56"/>
    <mergeCell ref="AT54:BC56"/>
    <mergeCell ref="Y79:AA81"/>
    <mergeCell ref="AB79:AF81"/>
    <mergeCell ref="BD66:BF68"/>
    <mergeCell ref="BG66:BP68"/>
    <mergeCell ref="BQ66:BS68"/>
    <mergeCell ref="D71:BA73"/>
    <mergeCell ref="F75:X77"/>
    <mergeCell ref="Y75:AX77"/>
    <mergeCell ref="BG63:BK65"/>
    <mergeCell ref="BL63:BN65"/>
    <mergeCell ref="BO63:BS65"/>
    <mergeCell ref="G66:P68"/>
    <mergeCell ref="Q66:S68"/>
    <mergeCell ref="T66:AC68"/>
    <mergeCell ref="AD66:AF68"/>
    <mergeCell ref="AG66:AP68"/>
    <mergeCell ref="AQ66:AS68"/>
    <mergeCell ref="AT66:BC68"/>
    <mergeCell ref="AG63:AK65"/>
    <mergeCell ref="AL63:AN65"/>
    <mergeCell ref="AO63:AS65"/>
    <mergeCell ref="AT63:AX65"/>
    <mergeCell ref="AY63:BA65"/>
    <mergeCell ref="BB63:BF65"/>
    <mergeCell ref="BD82:BF84"/>
    <mergeCell ref="BG82:BP84"/>
    <mergeCell ref="BQ82:BS84"/>
    <mergeCell ref="C89:BP91"/>
    <mergeCell ref="BG79:BK81"/>
    <mergeCell ref="BL79:BN81"/>
    <mergeCell ref="BO79:BS81"/>
    <mergeCell ref="G82:P84"/>
    <mergeCell ref="Q82:S84"/>
    <mergeCell ref="T82:AC84"/>
    <mergeCell ref="AD82:AF84"/>
    <mergeCell ref="AG82:AP84"/>
    <mergeCell ref="AQ82:AS84"/>
    <mergeCell ref="AT82:BC84"/>
    <mergeCell ref="AG79:AK81"/>
    <mergeCell ref="AL79:AN81"/>
    <mergeCell ref="AO79:AS81"/>
    <mergeCell ref="AT79:AX81"/>
    <mergeCell ref="AY79:BA81"/>
    <mergeCell ref="BB79:BF81"/>
    <mergeCell ref="G79:K81"/>
    <mergeCell ref="L79:N81"/>
    <mergeCell ref="O79:S81"/>
    <mergeCell ref="T79:X81"/>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X738"/>
  <sheetViews>
    <sheetView showZeros="0" view="pageBreakPreview" topLeftCell="A331" zoomScaleNormal="100" zoomScaleSheetLayoutView="100" workbookViewId="0">
      <selection activeCell="A70" sqref="A70:BQ95"/>
    </sheetView>
  </sheetViews>
  <sheetFormatPr defaultColWidth="1.25" defaultRowHeight="14.25"/>
  <cols>
    <col min="1" max="16384" width="1.25" style="251"/>
  </cols>
  <sheetData>
    <row r="1" spans="1:72" ht="7.5" customHeight="1">
      <c r="BD1" s="1529" t="s">
        <v>690</v>
      </c>
      <c r="BE1" s="1529"/>
      <c r="BF1" s="1529"/>
      <c r="BG1" s="1529"/>
      <c r="BH1" s="1529"/>
      <c r="BI1" s="1529"/>
      <c r="BJ1" s="1529"/>
      <c r="BK1" s="1529"/>
      <c r="BL1" s="1529"/>
      <c r="BM1" s="1529"/>
      <c r="BN1" s="1529"/>
      <c r="BO1" s="1529"/>
      <c r="BP1" s="1529"/>
      <c r="BQ1" s="1529"/>
      <c r="BR1" s="1529"/>
    </row>
    <row r="2" spans="1:72" ht="7.5" customHeight="1">
      <c r="BD2" s="1529"/>
      <c r="BE2" s="1529"/>
      <c r="BF2" s="1529"/>
      <c r="BG2" s="1529"/>
      <c r="BH2" s="1529"/>
      <c r="BI2" s="1529"/>
      <c r="BJ2" s="1529"/>
      <c r="BK2" s="1529"/>
      <c r="BL2" s="1529"/>
      <c r="BM2" s="1529"/>
      <c r="BN2" s="1529"/>
      <c r="BO2" s="1529"/>
      <c r="BP2" s="1529"/>
      <c r="BQ2" s="1529"/>
      <c r="BR2" s="1529"/>
    </row>
    <row r="3" spans="1:72" ht="7.5" customHeight="1">
      <c r="BD3" s="1529"/>
      <c r="BE3" s="1529"/>
      <c r="BF3" s="1529"/>
      <c r="BG3" s="1529"/>
      <c r="BH3" s="1529"/>
      <c r="BI3" s="1529"/>
      <c r="BJ3" s="1529"/>
      <c r="BK3" s="1529"/>
      <c r="BL3" s="1529"/>
      <c r="BM3" s="1529"/>
      <c r="BN3" s="1529"/>
      <c r="BO3" s="1529"/>
      <c r="BP3" s="1529"/>
      <c r="BQ3" s="1529"/>
      <c r="BR3" s="1529"/>
    </row>
    <row r="4" spans="1:72" ht="7.5" customHeight="1">
      <c r="BK4" s="259"/>
      <c r="BL4" s="259"/>
      <c r="BM4" s="259"/>
      <c r="BN4" s="259"/>
      <c r="BO4" s="259"/>
      <c r="BP4" s="259"/>
      <c r="BQ4" s="259"/>
      <c r="BR4" s="259"/>
    </row>
    <row r="5" spans="1:72" ht="7.5" customHeight="1">
      <c r="A5" s="1530" t="s">
        <v>691</v>
      </c>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1530"/>
      <c r="AG5" s="1530"/>
      <c r="AH5" s="1530"/>
      <c r="AI5" s="1530"/>
      <c r="AJ5" s="1530"/>
      <c r="AK5" s="1530"/>
      <c r="AL5" s="1530"/>
      <c r="AM5" s="1530"/>
      <c r="AN5" s="1530"/>
      <c r="AO5" s="1530"/>
      <c r="AP5" s="1530"/>
      <c r="AQ5" s="1530"/>
      <c r="AR5" s="1530"/>
      <c r="AS5" s="1530"/>
      <c r="AT5" s="1530"/>
      <c r="AU5" s="1530"/>
      <c r="AV5" s="1530"/>
      <c r="AW5" s="1530"/>
      <c r="AX5" s="1530"/>
      <c r="AY5" s="1530"/>
      <c r="AZ5" s="1530"/>
      <c r="BA5" s="1530"/>
      <c r="BB5" s="1530"/>
      <c r="BC5" s="1530"/>
      <c r="BD5" s="1530"/>
      <c r="BE5" s="1530"/>
      <c r="BF5" s="1530"/>
      <c r="BG5" s="1530"/>
      <c r="BH5" s="1530"/>
      <c r="BI5" s="1530"/>
      <c r="BJ5" s="1530"/>
      <c r="BK5" s="1530"/>
      <c r="BL5" s="1530"/>
      <c r="BM5" s="1530"/>
      <c r="BN5" s="1530"/>
      <c r="BO5" s="1530"/>
      <c r="BP5" s="1530"/>
      <c r="BQ5" s="1530"/>
    </row>
    <row r="6" spans="1:72" ht="7.5" customHeight="1">
      <c r="A6" s="1530"/>
      <c r="B6" s="1530"/>
      <c r="C6" s="1530"/>
      <c r="D6" s="1530"/>
      <c r="E6" s="1530"/>
      <c r="F6" s="1530"/>
      <c r="G6" s="1530"/>
      <c r="H6" s="1530"/>
      <c r="I6" s="1530"/>
      <c r="J6" s="1530"/>
      <c r="K6" s="1530"/>
      <c r="L6" s="1530"/>
      <c r="M6" s="1530"/>
      <c r="N6" s="1530"/>
      <c r="O6" s="1530"/>
      <c r="P6" s="1530"/>
      <c r="Q6" s="1530"/>
      <c r="R6" s="1530"/>
      <c r="S6" s="1530"/>
      <c r="T6" s="1530"/>
      <c r="U6" s="1530"/>
      <c r="V6" s="1530"/>
      <c r="W6" s="1530"/>
      <c r="X6" s="1530"/>
      <c r="Y6" s="1530"/>
      <c r="Z6" s="1530"/>
      <c r="AA6" s="1530"/>
      <c r="AB6" s="1530"/>
      <c r="AC6" s="1530"/>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0"/>
      <c r="BF6" s="1530"/>
      <c r="BG6" s="1530"/>
      <c r="BH6" s="1530"/>
      <c r="BI6" s="1530"/>
      <c r="BJ6" s="1530"/>
      <c r="BK6" s="1530"/>
      <c r="BL6" s="1530"/>
      <c r="BM6" s="1530"/>
      <c r="BN6" s="1530"/>
      <c r="BO6" s="1530"/>
      <c r="BP6" s="1530"/>
      <c r="BQ6" s="1530"/>
    </row>
    <row r="7" spans="1:72" ht="7.5" customHeight="1">
      <c r="A7" s="1530"/>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0"/>
      <c r="BF7" s="1530"/>
      <c r="BG7" s="1530"/>
      <c r="BH7" s="1530"/>
      <c r="BI7" s="1530"/>
      <c r="BJ7" s="1530"/>
      <c r="BK7" s="1530"/>
      <c r="BL7" s="1530"/>
      <c r="BM7" s="1530"/>
      <c r="BN7" s="1530"/>
      <c r="BO7" s="1530"/>
      <c r="BP7" s="1530"/>
      <c r="BQ7" s="1530"/>
    </row>
    <row r="8" spans="1:72" ht="7.5" customHeight="1">
      <c r="A8" s="260"/>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1"/>
      <c r="AC8" s="261"/>
      <c r="AD8" s="260"/>
      <c r="AE8" s="260"/>
      <c r="AF8" s="260"/>
      <c r="AG8" s="260"/>
      <c r="AH8" s="260"/>
      <c r="AI8" s="260"/>
      <c r="AJ8" s="260"/>
      <c r="AK8" s="260"/>
      <c r="AL8" s="260"/>
      <c r="AM8" s="260"/>
      <c r="AN8" s="260"/>
      <c r="AO8" s="260"/>
      <c r="AP8" s="260"/>
      <c r="AQ8" s="260"/>
      <c r="AR8" s="260"/>
      <c r="AS8" s="260"/>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row>
    <row r="9" spans="1:72" ht="7.5" customHeight="1">
      <c r="A9" s="1527" t="s">
        <v>692</v>
      </c>
      <c r="B9" s="1531"/>
      <c r="C9" s="1531"/>
      <c r="D9" s="1531"/>
      <c r="E9" s="1531"/>
      <c r="F9" s="1531"/>
      <c r="G9" s="1531"/>
      <c r="H9" s="1531"/>
      <c r="I9" s="1531"/>
      <c r="J9" s="1531"/>
      <c r="K9" s="1531"/>
      <c r="L9" s="1532"/>
      <c r="M9" s="1533"/>
      <c r="N9" s="1533"/>
      <c r="O9" s="1533"/>
      <c r="P9" s="1533"/>
      <c r="Q9" s="1533"/>
      <c r="R9" s="1533"/>
      <c r="S9" s="1533"/>
      <c r="T9" s="1533"/>
      <c r="U9" s="1533"/>
      <c r="V9" s="1533"/>
      <c r="W9" s="1533"/>
      <c r="X9" s="1533"/>
      <c r="Y9" s="1533"/>
      <c r="Z9" s="1533"/>
      <c r="AA9" s="1533"/>
      <c r="AB9" s="262"/>
      <c r="AC9" s="263"/>
      <c r="AD9" s="1527" t="s">
        <v>693</v>
      </c>
      <c r="AE9" s="1531"/>
      <c r="AF9" s="1531"/>
      <c r="AG9" s="1531"/>
      <c r="AH9" s="1531"/>
      <c r="AI9" s="1531"/>
      <c r="AJ9" s="1531"/>
      <c r="AK9" s="1531"/>
      <c r="AL9" s="1531"/>
      <c r="AM9" s="1531"/>
      <c r="AN9" s="1531"/>
      <c r="AO9" s="1533"/>
      <c r="AP9" s="1533"/>
      <c r="AQ9" s="1533"/>
      <c r="AR9" s="1533"/>
      <c r="AS9" s="1533"/>
      <c r="AT9" s="1532"/>
      <c r="AU9" s="1533"/>
      <c r="AV9" s="1533"/>
      <c r="AW9" s="1533"/>
      <c r="AX9" s="1533"/>
      <c r="AY9" s="1533"/>
      <c r="AZ9" s="1533"/>
      <c r="BA9" s="1533"/>
      <c r="BB9" s="1533"/>
      <c r="BC9" s="1533"/>
      <c r="BD9" s="1533"/>
      <c r="BE9" s="1533"/>
      <c r="BF9" s="1533"/>
      <c r="BG9" s="1533"/>
      <c r="BH9" s="1533"/>
      <c r="BI9" s="1533"/>
    </row>
    <row r="10" spans="1:72" ht="7.5" customHeight="1">
      <c r="A10" s="1531"/>
      <c r="B10" s="1531"/>
      <c r="C10" s="1531"/>
      <c r="D10" s="1531"/>
      <c r="E10" s="1531"/>
      <c r="F10" s="1531"/>
      <c r="G10" s="1531"/>
      <c r="H10" s="1531"/>
      <c r="I10" s="1531"/>
      <c r="J10" s="1531"/>
      <c r="K10" s="1531"/>
      <c r="L10" s="1533"/>
      <c r="M10" s="1533"/>
      <c r="N10" s="1533"/>
      <c r="O10" s="1533"/>
      <c r="P10" s="1533"/>
      <c r="Q10" s="1533"/>
      <c r="R10" s="1533"/>
      <c r="S10" s="1533"/>
      <c r="T10" s="1533"/>
      <c r="U10" s="1533"/>
      <c r="V10" s="1533"/>
      <c r="W10" s="1533"/>
      <c r="X10" s="1533"/>
      <c r="Y10" s="1533"/>
      <c r="Z10" s="1533"/>
      <c r="AA10" s="1533"/>
      <c r="AB10" s="264"/>
      <c r="AC10" s="264"/>
      <c r="AD10" s="1531"/>
      <c r="AE10" s="1531"/>
      <c r="AF10" s="1531"/>
      <c r="AG10" s="1531"/>
      <c r="AH10" s="1531"/>
      <c r="AI10" s="1531"/>
      <c r="AJ10" s="1531"/>
      <c r="AK10" s="1531"/>
      <c r="AL10" s="1531"/>
      <c r="AM10" s="1531"/>
      <c r="AN10" s="1531"/>
      <c r="AO10" s="1533"/>
      <c r="AP10" s="1533"/>
      <c r="AQ10" s="1533"/>
      <c r="AR10" s="1533"/>
      <c r="AS10" s="1533"/>
      <c r="AT10" s="1533"/>
      <c r="AU10" s="1533"/>
      <c r="AV10" s="1533"/>
      <c r="AW10" s="1533"/>
      <c r="AX10" s="1533"/>
      <c r="AY10" s="1533"/>
      <c r="AZ10" s="1533"/>
      <c r="BA10" s="1533"/>
      <c r="BB10" s="1533"/>
      <c r="BC10" s="1533"/>
      <c r="BD10" s="1533"/>
      <c r="BE10" s="1533"/>
      <c r="BF10" s="1533"/>
      <c r="BG10" s="1533"/>
      <c r="BH10" s="1533"/>
      <c r="BI10" s="1533"/>
    </row>
    <row r="11" spans="1:72" ht="7.5" customHeight="1">
      <c r="A11" s="1531"/>
      <c r="B11" s="1531"/>
      <c r="C11" s="1531"/>
      <c r="D11" s="1531"/>
      <c r="E11" s="1531"/>
      <c r="F11" s="1531"/>
      <c r="G11" s="1531"/>
      <c r="H11" s="1531"/>
      <c r="I11" s="1531"/>
      <c r="J11" s="1531"/>
      <c r="K11" s="1531"/>
      <c r="L11" s="1533"/>
      <c r="M11" s="1533"/>
      <c r="N11" s="1533"/>
      <c r="O11" s="1533"/>
      <c r="P11" s="1533"/>
      <c r="Q11" s="1533"/>
      <c r="R11" s="1533"/>
      <c r="S11" s="1533"/>
      <c r="T11" s="1533"/>
      <c r="U11" s="1533"/>
      <c r="V11" s="1533"/>
      <c r="W11" s="1533"/>
      <c r="X11" s="1533"/>
      <c r="Y11" s="1533"/>
      <c r="Z11" s="1533"/>
      <c r="AA11" s="1533"/>
      <c r="AB11" s="264"/>
      <c r="AC11" s="264"/>
      <c r="AD11" s="1531"/>
      <c r="AE11" s="1531"/>
      <c r="AF11" s="1531"/>
      <c r="AG11" s="1531"/>
      <c r="AH11" s="1531"/>
      <c r="AI11" s="1531"/>
      <c r="AJ11" s="1531"/>
      <c r="AK11" s="1531"/>
      <c r="AL11" s="1531"/>
      <c r="AM11" s="1531"/>
      <c r="AN11" s="1531"/>
      <c r="AO11" s="1533"/>
      <c r="AP11" s="1533"/>
      <c r="AQ11" s="1533"/>
      <c r="AR11" s="1533"/>
      <c r="AS11" s="1533"/>
      <c r="AT11" s="1533"/>
      <c r="AU11" s="1533"/>
      <c r="AV11" s="1533"/>
      <c r="AW11" s="1533"/>
      <c r="AX11" s="1533"/>
      <c r="AY11" s="1533"/>
      <c r="AZ11" s="1533"/>
      <c r="BA11" s="1533"/>
      <c r="BB11" s="1533"/>
      <c r="BC11" s="1533"/>
      <c r="BD11" s="1533"/>
      <c r="BE11" s="1533"/>
      <c r="BF11" s="1533"/>
      <c r="BG11" s="1533"/>
      <c r="BH11" s="1533"/>
      <c r="BI11" s="1533"/>
    </row>
    <row r="12" spans="1:72" ht="7.5" customHeight="1">
      <c r="A12" s="128"/>
      <c r="B12" s="128"/>
      <c r="C12" s="128"/>
      <c r="D12" s="128"/>
      <c r="E12" s="128"/>
      <c r="F12" s="128"/>
      <c r="G12" s="128"/>
      <c r="H12" s="128"/>
      <c r="I12" s="128"/>
      <c r="J12" s="128"/>
      <c r="K12" s="128"/>
    </row>
    <row r="13" spans="1:72" ht="7.5" customHeight="1">
      <c r="A13" s="500" t="s">
        <v>694</v>
      </c>
      <c r="B13" s="500"/>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265"/>
      <c r="BS13" s="265"/>
      <c r="BT13" s="265"/>
    </row>
    <row r="14" spans="1:72" ht="7.5" customHeight="1">
      <c r="A14" s="500"/>
      <c r="B14" s="500"/>
      <c r="C14" s="500"/>
      <c r="D14" s="500"/>
      <c r="E14" s="500"/>
      <c r="F14" s="500"/>
      <c r="G14" s="500"/>
      <c r="H14" s="500"/>
      <c r="I14" s="500"/>
      <c r="J14" s="500"/>
      <c r="K14" s="500"/>
      <c r="L14" s="500"/>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c r="BM14" s="500"/>
      <c r="BN14" s="500"/>
      <c r="BO14" s="500"/>
      <c r="BP14" s="500"/>
      <c r="BQ14" s="500"/>
      <c r="BR14" s="265"/>
      <c r="BS14" s="265"/>
      <c r="BT14" s="265"/>
    </row>
    <row r="15" spans="1:72" ht="7.5" customHeight="1">
      <c r="A15" s="500"/>
      <c r="B15" s="500"/>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500"/>
      <c r="BC15" s="500"/>
      <c r="BD15" s="500"/>
      <c r="BE15" s="500"/>
      <c r="BF15" s="500"/>
      <c r="BG15" s="500"/>
      <c r="BH15" s="500"/>
      <c r="BI15" s="500"/>
      <c r="BJ15" s="500"/>
      <c r="BK15" s="500"/>
      <c r="BL15" s="500"/>
      <c r="BM15" s="500"/>
      <c r="BN15" s="500"/>
      <c r="BO15" s="500"/>
      <c r="BP15" s="500"/>
      <c r="BQ15" s="500"/>
      <c r="BR15" s="265"/>
      <c r="BS15" s="265"/>
      <c r="BT15" s="265"/>
    </row>
    <row r="16" spans="1:72" ht="7.5" customHeight="1">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v>365</v>
      </c>
      <c r="BA16" s="253"/>
      <c r="BB16" s="253"/>
      <c r="BC16" s="253"/>
      <c r="BD16" s="253"/>
      <c r="BE16" s="253"/>
      <c r="BF16" s="253"/>
      <c r="BG16" s="253"/>
      <c r="BH16" s="253"/>
      <c r="BI16" s="253"/>
      <c r="BJ16" s="253"/>
      <c r="BK16" s="253"/>
      <c r="BL16" s="253"/>
      <c r="BM16" s="253"/>
      <c r="BN16" s="253"/>
      <c r="BO16" s="253"/>
      <c r="BP16" s="253"/>
      <c r="BQ16" s="253"/>
      <c r="BR16" s="265"/>
      <c r="BS16" s="265"/>
      <c r="BT16" s="265"/>
    </row>
    <row r="17" spans="1:102" ht="7.5" customHeight="1">
      <c r="A17" s="1527" t="s">
        <v>695</v>
      </c>
      <c r="B17" s="1527"/>
      <c r="C17" s="1527"/>
      <c r="D17" s="1527"/>
      <c r="E17" s="1527"/>
      <c r="F17" s="1527"/>
      <c r="G17" s="1527"/>
      <c r="H17" s="1527"/>
      <c r="I17" s="1527"/>
      <c r="J17" s="1527"/>
      <c r="K17" s="1527"/>
      <c r="L17" s="1527"/>
      <c r="M17" s="1527"/>
      <c r="N17" s="1527"/>
      <c r="O17" s="1527"/>
      <c r="P17" s="1527"/>
      <c r="Q17" s="1527"/>
      <c r="R17" s="1527"/>
      <c r="S17" s="1527"/>
      <c r="T17" s="1527"/>
      <c r="U17" s="1527"/>
      <c r="V17" s="1527"/>
      <c r="Y17" s="265"/>
      <c r="Z17" s="265"/>
      <c r="AA17" s="265"/>
      <c r="AZ17" s="264"/>
      <c r="BA17" s="264"/>
      <c r="BB17" s="264"/>
      <c r="BC17" s="264"/>
      <c r="BD17" s="264"/>
      <c r="BE17" s="264"/>
    </row>
    <row r="18" spans="1:102" ht="7.5" customHeight="1">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c r="Y18" s="265"/>
      <c r="Z18" s="265"/>
      <c r="AA18" s="265"/>
      <c r="AZ18" s="264"/>
      <c r="BA18" s="264"/>
      <c r="BB18" s="264"/>
      <c r="BC18" s="264"/>
      <c r="BD18" s="264"/>
      <c r="BE18" s="264"/>
    </row>
    <row r="19" spans="1:102" ht="7.5" customHeight="1">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c r="Y19" s="265"/>
      <c r="Z19" s="265"/>
      <c r="AA19" s="265"/>
      <c r="AZ19" s="264"/>
      <c r="BA19" s="264"/>
      <c r="BB19" s="264"/>
      <c r="BC19" s="264"/>
      <c r="BD19" s="264"/>
      <c r="BE19" s="264"/>
    </row>
    <row r="20" spans="1:102" ht="7.5" customHeight="1">
      <c r="A20" s="218"/>
      <c r="B20" s="218"/>
      <c r="C20" s="218"/>
      <c r="D20" s="218"/>
      <c r="E20" s="218"/>
      <c r="F20" s="218"/>
      <c r="G20" s="218"/>
      <c r="H20" s="218"/>
      <c r="I20" s="218"/>
      <c r="J20" s="218"/>
      <c r="K20" s="218"/>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BW20" s="264"/>
      <c r="BX20" s="264"/>
      <c r="BY20" s="264"/>
      <c r="BZ20" s="264"/>
      <c r="CA20" s="264"/>
      <c r="CB20" s="264"/>
      <c r="CD20" s="264"/>
      <c r="CE20" s="264"/>
      <c r="CF20" s="264"/>
      <c r="CG20" s="264"/>
      <c r="CH20" s="264"/>
      <c r="CI20" s="264"/>
      <c r="CJ20" s="264"/>
      <c r="CK20" s="264"/>
      <c r="CL20" s="264"/>
      <c r="CM20" s="264"/>
      <c r="CN20" s="264"/>
      <c r="CO20" s="264"/>
      <c r="CP20" s="264"/>
      <c r="CQ20" s="264"/>
      <c r="CR20" s="264"/>
      <c r="CS20" s="264"/>
      <c r="CT20" s="264"/>
      <c r="CU20" s="264"/>
      <c r="CV20" s="264"/>
      <c r="CW20" s="264"/>
      <c r="CX20" s="264"/>
    </row>
    <row r="21" spans="1:102" ht="7.5" customHeight="1"/>
    <row r="22" spans="1:102" ht="7.5" customHeight="1">
      <c r="A22" s="1528" t="s">
        <v>696</v>
      </c>
      <c r="B22" s="1528"/>
      <c r="C22" s="1528"/>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c r="AB22" s="1528"/>
      <c r="AC22" s="1528"/>
      <c r="AD22" s="1528"/>
      <c r="AE22" s="1528"/>
      <c r="AF22" s="1528"/>
      <c r="AG22" s="1528"/>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row>
    <row r="23" spans="1:102" ht="7.5" customHeight="1">
      <c r="A23" s="1528"/>
      <c r="B23" s="1528"/>
      <c r="C23" s="152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28"/>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row>
    <row r="24" spans="1:102" ht="7.5" customHeight="1">
      <c r="A24" s="1528"/>
      <c r="B24" s="1528"/>
      <c r="C24" s="1528"/>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c r="AB24" s="1528"/>
      <c r="AC24" s="1528"/>
      <c r="AD24" s="1528"/>
      <c r="AE24" s="1528"/>
      <c r="AF24" s="1528"/>
      <c r="AG24" s="1528"/>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row>
    <row r="25" spans="1:102" ht="7.5" customHeight="1">
      <c r="A25" s="253"/>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row>
    <row r="26" spans="1:102" ht="7.5" customHeight="1">
      <c r="A26" s="253"/>
      <c r="B26" s="1524" t="s">
        <v>697</v>
      </c>
      <c r="C26" s="1524"/>
      <c r="D26" s="1524"/>
      <c r="E26" s="1524"/>
      <c r="F26" s="1524"/>
      <c r="G26" s="1524"/>
      <c r="H26" s="1524"/>
      <c r="I26" s="1524"/>
      <c r="J26" s="1524"/>
      <c r="K26" s="1524"/>
      <c r="L26" s="1524"/>
      <c r="M26" s="1524"/>
      <c r="N26" s="1524"/>
      <c r="O26" s="1524"/>
      <c r="P26" s="1524"/>
      <c r="Q26" s="1524"/>
      <c r="R26" s="1524"/>
      <c r="S26" s="1524"/>
      <c r="T26" s="253"/>
      <c r="U26" s="253"/>
      <c r="V26" s="253"/>
      <c r="W26" s="253"/>
      <c r="X26" s="1527"/>
      <c r="Y26" s="1527"/>
      <c r="Z26" s="1527"/>
      <c r="AA26" s="1527"/>
      <c r="AB26" s="1527"/>
      <c r="AC26" s="1534"/>
      <c r="AD26" s="1527"/>
      <c r="AE26" s="1527"/>
      <c r="AF26" s="1527"/>
      <c r="AG26" s="1527"/>
      <c r="AH26" s="1527"/>
      <c r="AI26" s="1527" t="s">
        <v>151</v>
      </c>
      <c r="AJ26" s="1527"/>
      <c r="AK26" s="1527"/>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row>
    <row r="27" spans="1:102" ht="7.5" customHeight="1">
      <c r="A27" s="253"/>
      <c r="B27" s="1524"/>
      <c r="C27" s="1524"/>
      <c r="D27" s="1524"/>
      <c r="E27" s="1524"/>
      <c r="F27" s="1524"/>
      <c r="G27" s="1524"/>
      <c r="H27" s="1524"/>
      <c r="I27" s="1524"/>
      <c r="J27" s="1524"/>
      <c r="K27" s="1524"/>
      <c r="L27" s="1524"/>
      <c r="M27" s="1524"/>
      <c r="N27" s="1524"/>
      <c r="O27" s="1524"/>
      <c r="P27" s="1524"/>
      <c r="Q27" s="1524"/>
      <c r="R27" s="1524"/>
      <c r="S27" s="1524"/>
      <c r="T27" s="253"/>
      <c r="U27" s="253"/>
      <c r="V27" s="253"/>
      <c r="W27" s="253"/>
      <c r="X27" s="1527"/>
      <c r="Y27" s="1527"/>
      <c r="Z27" s="1527"/>
      <c r="AA27" s="1527"/>
      <c r="AB27" s="1527"/>
      <c r="AC27" s="1527"/>
      <c r="AD27" s="1527"/>
      <c r="AE27" s="1527"/>
      <c r="AF27" s="1527"/>
      <c r="AG27" s="1527"/>
      <c r="AH27" s="1527"/>
      <c r="AI27" s="1527"/>
      <c r="AJ27" s="1527"/>
      <c r="AK27" s="1527"/>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row>
    <row r="28" spans="1:102" ht="7.5" customHeight="1">
      <c r="A28" s="253"/>
      <c r="B28" s="1524"/>
      <c r="C28" s="1524"/>
      <c r="D28" s="1524"/>
      <c r="E28" s="1524"/>
      <c r="F28" s="1524"/>
      <c r="G28" s="1524"/>
      <c r="H28" s="1524"/>
      <c r="I28" s="1524"/>
      <c r="J28" s="1524"/>
      <c r="K28" s="1524"/>
      <c r="L28" s="1524"/>
      <c r="M28" s="1524"/>
      <c r="N28" s="1524"/>
      <c r="O28" s="1524"/>
      <c r="P28" s="1524"/>
      <c r="Q28" s="1524"/>
      <c r="R28" s="1524"/>
      <c r="S28" s="1524"/>
      <c r="T28" s="253"/>
      <c r="U28" s="253"/>
      <c r="V28" s="253"/>
      <c r="W28" s="253"/>
      <c r="X28" s="1527"/>
      <c r="Y28" s="1527"/>
      <c r="Z28" s="1527"/>
      <c r="AA28" s="1527"/>
      <c r="AB28" s="1527"/>
      <c r="AC28" s="1527"/>
      <c r="AD28" s="1527"/>
      <c r="AE28" s="1527"/>
      <c r="AF28" s="1527"/>
      <c r="AG28" s="1527"/>
      <c r="AH28" s="1527"/>
      <c r="AI28" s="1527"/>
      <c r="AJ28" s="1527"/>
      <c r="AK28" s="1527"/>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row>
    <row r="29" spans="1:102" ht="7.5" customHeight="1">
      <c r="A29" s="253"/>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row>
    <row r="30" spans="1:102" ht="7.5" customHeight="1">
      <c r="A30" s="253"/>
      <c r="B30" s="1524" t="s">
        <v>698</v>
      </c>
      <c r="C30" s="1524"/>
      <c r="D30" s="1524"/>
      <c r="E30" s="1524"/>
      <c r="F30" s="1524"/>
      <c r="G30" s="1524"/>
      <c r="H30" s="1524"/>
      <c r="I30" s="1524"/>
      <c r="J30" s="1524"/>
      <c r="K30" s="1524"/>
      <c r="L30" s="1524"/>
      <c r="M30" s="1524"/>
      <c r="N30" s="1524"/>
      <c r="O30" s="1524"/>
      <c r="P30" s="1524"/>
      <c r="Q30" s="1524"/>
      <c r="R30" s="1524"/>
      <c r="S30" s="1524"/>
      <c r="T30" s="253"/>
      <c r="U30" s="253"/>
      <c r="V30" s="253"/>
      <c r="W30" s="253"/>
      <c r="X30" s="1527"/>
      <c r="Y30" s="1527"/>
      <c r="Z30" s="1527"/>
      <c r="AA30" s="1527"/>
      <c r="AB30" s="1527"/>
      <c r="AC30" s="1527"/>
      <c r="AD30" s="1527"/>
      <c r="AE30" s="1527"/>
      <c r="AF30" s="1527"/>
      <c r="AG30" s="1527"/>
      <c r="AH30" s="1527"/>
      <c r="AI30" s="1527" t="s">
        <v>151</v>
      </c>
      <c r="AJ30" s="1527"/>
      <c r="AK30" s="1527"/>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row>
    <row r="31" spans="1:102" ht="7.5" customHeight="1">
      <c r="A31" s="253"/>
      <c r="B31" s="1524"/>
      <c r="C31" s="1524"/>
      <c r="D31" s="1524"/>
      <c r="E31" s="1524"/>
      <c r="F31" s="1524"/>
      <c r="G31" s="1524"/>
      <c r="H31" s="1524"/>
      <c r="I31" s="1524"/>
      <c r="J31" s="1524"/>
      <c r="K31" s="1524"/>
      <c r="L31" s="1524"/>
      <c r="M31" s="1524"/>
      <c r="N31" s="1524"/>
      <c r="O31" s="1524"/>
      <c r="P31" s="1524"/>
      <c r="Q31" s="1524"/>
      <c r="R31" s="1524"/>
      <c r="S31" s="1524"/>
      <c r="T31" s="253"/>
      <c r="U31" s="253"/>
      <c r="V31" s="253"/>
      <c r="W31" s="253"/>
      <c r="X31" s="1527"/>
      <c r="Y31" s="1527"/>
      <c r="Z31" s="1527"/>
      <c r="AA31" s="1527"/>
      <c r="AB31" s="1527"/>
      <c r="AC31" s="1527"/>
      <c r="AD31" s="1527"/>
      <c r="AE31" s="1527"/>
      <c r="AF31" s="1527"/>
      <c r="AG31" s="1527"/>
      <c r="AH31" s="1527"/>
      <c r="AI31" s="1527"/>
      <c r="AJ31" s="1527"/>
      <c r="AK31" s="1527"/>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row>
    <row r="32" spans="1:102" ht="7.5" customHeight="1">
      <c r="A32" s="253"/>
      <c r="B32" s="1524"/>
      <c r="C32" s="1524"/>
      <c r="D32" s="1524"/>
      <c r="E32" s="1524"/>
      <c r="F32" s="1524"/>
      <c r="G32" s="1524"/>
      <c r="H32" s="1524"/>
      <c r="I32" s="1524"/>
      <c r="J32" s="1524"/>
      <c r="K32" s="1524"/>
      <c r="L32" s="1524"/>
      <c r="M32" s="1524"/>
      <c r="N32" s="1524"/>
      <c r="O32" s="1524"/>
      <c r="P32" s="1524"/>
      <c r="Q32" s="1524"/>
      <c r="R32" s="1524"/>
      <c r="S32" s="1524"/>
      <c r="T32" s="253"/>
      <c r="U32" s="253"/>
      <c r="V32" s="253"/>
      <c r="W32" s="253"/>
      <c r="X32" s="1527"/>
      <c r="Y32" s="1527"/>
      <c r="Z32" s="1527"/>
      <c r="AA32" s="1527"/>
      <c r="AB32" s="1527"/>
      <c r="AC32" s="1527"/>
      <c r="AD32" s="1527"/>
      <c r="AE32" s="1527"/>
      <c r="AF32" s="1527"/>
      <c r="AG32" s="1527"/>
      <c r="AH32" s="1527"/>
      <c r="AI32" s="1527"/>
      <c r="AJ32" s="1527"/>
      <c r="AK32" s="1527"/>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row>
    <row r="33" spans="1:72" ht="7.5" customHeight="1">
      <c r="A33" s="253"/>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row>
    <row r="34" spans="1:72" ht="7.5" customHeight="1">
      <c r="A34" s="253"/>
      <c r="B34" s="1524" t="s">
        <v>699</v>
      </c>
      <c r="C34" s="1524"/>
      <c r="D34" s="1524"/>
      <c r="E34" s="1524"/>
      <c r="F34" s="1524"/>
      <c r="G34" s="1524"/>
      <c r="H34" s="1524"/>
      <c r="I34" s="1524"/>
      <c r="J34" s="1524"/>
      <c r="K34" s="1524"/>
      <c r="L34" s="1524"/>
      <c r="M34" s="1524"/>
      <c r="N34" s="1524"/>
      <c r="O34" s="1524"/>
      <c r="P34" s="1524"/>
      <c r="Q34" s="1524"/>
      <c r="R34" s="1524"/>
      <c r="S34" s="1524"/>
      <c r="T34" s="253"/>
      <c r="U34" s="253"/>
      <c r="V34" s="253"/>
      <c r="W34" s="253"/>
      <c r="X34" s="1527"/>
      <c r="Y34" s="1527"/>
      <c r="Z34" s="1527"/>
      <c r="AA34" s="1527"/>
      <c r="AB34" s="1527"/>
      <c r="AC34" s="1527"/>
      <c r="AD34" s="1527"/>
      <c r="AE34" s="1527"/>
      <c r="AF34" s="1527"/>
      <c r="AG34" s="1527"/>
      <c r="AH34" s="1527"/>
      <c r="AI34" s="1527" t="s">
        <v>151</v>
      </c>
      <c r="AJ34" s="1527"/>
      <c r="AK34" s="1527"/>
      <c r="AL34" s="253"/>
      <c r="AM34" s="1528" t="s">
        <v>700</v>
      </c>
      <c r="AN34" s="1528"/>
      <c r="AO34" s="1528"/>
      <c r="AP34" s="1528"/>
      <c r="AQ34" s="1528"/>
      <c r="AR34" s="1528"/>
      <c r="AS34" s="1528"/>
      <c r="AT34" s="1528"/>
      <c r="AU34" s="1528"/>
      <c r="AV34" s="1528"/>
      <c r="AW34" s="1528"/>
      <c r="AX34" s="1528"/>
      <c r="AY34" s="1528"/>
      <c r="AZ34" s="1528"/>
      <c r="BA34" s="1528"/>
      <c r="BB34" s="1528"/>
      <c r="BC34" s="1528"/>
      <c r="BD34" s="1528"/>
      <c r="BE34" s="1528"/>
      <c r="BF34" s="1528"/>
      <c r="BG34" s="1528"/>
      <c r="BH34" s="253"/>
      <c r="BI34" s="253"/>
      <c r="BJ34" s="253"/>
      <c r="BK34" s="253"/>
      <c r="BL34" s="253"/>
      <c r="BM34" s="253"/>
      <c r="BN34" s="253"/>
      <c r="BO34" s="253"/>
      <c r="BP34" s="253"/>
      <c r="BQ34" s="253"/>
      <c r="BR34" s="253"/>
      <c r="BS34" s="253"/>
      <c r="BT34" s="253"/>
    </row>
    <row r="35" spans="1:72" ht="7.5" customHeight="1">
      <c r="A35" s="253"/>
      <c r="B35" s="1524"/>
      <c r="C35" s="1524"/>
      <c r="D35" s="1524"/>
      <c r="E35" s="1524"/>
      <c r="F35" s="1524"/>
      <c r="G35" s="1524"/>
      <c r="H35" s="1524"/>
      <c r="I35" s="1524"/>
      <c r="J35" s="1524"/>
      <c r="K35" s="1524"/>
      <c r="L35" s="1524"/>
      <c r="M35" s="1524"/>
      <c r="N35" s="1524"/>
      <c r="O35" s="1524"/>
      <c r="P35" s="1524"/>
      <c r="Q35" s="1524"/>
      <c r="R35" s="1524"/>
      <c r="S35" s="1524"/>
      <c r="T35" s="253"/>
      <c r="U35" s="253"/>
      <c r="V35" s="253"/>
      <c r="W35" s="253"/>
      <c r="X35" s="1527"/>
      <c r="Y35" s="1527"/>
      <c r="Z35" s="1527"/>
      <c r="AA35" s="1527"/>
      <c r="AB35" s="1527"/>
      <c r="AC35" s="1527"/>
      <c r="AD35" s="1527"/>
      <c r="AE35" s="1527"/>
      <c r="AF35" s="1527"/>
      <c r="AG35" s="1527"/>
      <c r="AH35" s="1527"/>
      <c r="AI35" s="1527"/>
      <c r="AJ35" s="1527"/>
      <c r="AK35" s="1527"/>
      <c r="AL35" s="253"/>
      <c r="AM35" s="1528"/>
      <c r="AN35" s="1528"/>
      <c r="AO35" s="1528"/>
      <c r="AP35" s="1528"/>
      <c r="AQ35" s="1528"/>
      <c r="AR35" s="1528"/>
      <c r="AS35" s="1528"/>
      <c r="AT35" s="1528"/>
      <c r="AU35" s="1528"/>
      <c r="AV35" s="1528"/>
      <c r="AW35" s="1528"/>
      <c r="AX35" s="1528"/>
      <c r="AY35" s="1528"/>
      <c r="AZ35" s="1528"/>
      <c r="BA35" s="1528"/>
      <c r="BB35" s="1528"/>
      <c r="BC35" s="1528"/>
      <c r="BD35" s="1528"/>
      <c r="BE35" s="1528"/>
      <c r="BF35" s="1528"/>
      <c r="BG35" s="1528"/>
      <c r="BH35" s="253"/>
      <c r="BI35" s="253"/>
      <c r="BJ35" s="253"/>
      <c r="BK35" s="253"/>
      <c r="BL35" s="253"/>
      <c r="BM35" s="253"/>
      <c r="BN35" s="253"/>
      <c r="BO35" s="253"/>
      <c r="BP35" s="253"/>
      <c r="BQ35" s="253"/>
      <c r="BR35" s="253"/>
      <c r="BS35" s="253"/>
      <c r="BT35" s="253"/>
    </row>
    <row r="36" spans="1:72" ht="7.5" customHeight="1">
      <c r="A36" s="253"/>
      <c r="B36" s="1524"/>
      <c r="C36" s="1524"/>
      <c r="D36" s="1524"/>
      <c r="E36" s="1524"/>
      <c r="F36" s="1524"/>
      <c r="G36" s="1524"/>
      <c r="H36" s="1524"/>
      <c r="I36" s="1524"/>
      <c r="J36" s="1524"/>
      <c r="K36" s="1524"/>
      <c r="L36" s="1524"/>
      <c r="M36" s="1524"/>
      <c r="N36" s="1524"/>
      <c r="O36" s="1524"/>
      <c r="P36" s="1524"/>
      <c r="Q36" s="1524"/>
      <c r="R36" s="1524"/>
      <c r="S36" s="1524"/>
      <c r="T36" s="253"/>
      <c r="U36" s="253"/>
      <c r="V36" s="253"/>
      <c r="W36" s="253"/>
      <c r="X36" s="1527"/>
      <c r="Y36" s="1527"/>
      <c r="Z36" s="1527"/>
      <c r="AA36" s="1527"/>
      <c r="AB36" s="1527"/>
      <c r="AC36" s="1527"/>
      <c r="AD36" s="1527"/>
      <c r="AE36" s="1527"/>
      <c r="AF36" s="1527"/>
      <c r="AG36" s="1527"/>
      <c r="AH36" s="1527"/>
      <c r="AI36" s="1527"/>
      <c r="AJ36" s="1527"/>
      <c r="AK36" s="1527"/>
      <c r="AL36" s="253"/>
      <c r="AM36" s="1528"/>
      <c r="AN36" s="1528"/>
      <c r="AO36" s="1528"/>
      <c r="AP36" s="1528"/>
      <c r="AQ36" s="1528"/>
      <c r="AR36" s="1528"/>
      <c r="AS36" s="1528"/>
      <c r="AT36" s="1528"/>
      <c r="AU36" s="1528"/>
      <c r="AV36" s="1528"/>
      <c r="AW36" s="1528"/>
      <c r="AX36" s="1528"/>
      <c r="AY36" s="1528"/>
      <c r="AZ36" s="1528"/>
      <c r="BA36" s="1528"/>
      <c r="BB36" s="1528"/>
      <c r="BC36" s="1528"/>
      <c r="BD36" s="1528"/>
      <c r="BE36" s="1528"/>
      <c r="BF36" s="1528"/>
      <c r="BG36" s="1528"/>
      <c r="BH36" s="253"/>
      <c r="BI36" s="253"/>
      <c r="BJ36" s="253"/>
      <c r="BK36" s="253"/>
      <c r="BL36" s="253"/>
      <c r="BM36" s="253"/>
      <c r="BN36" s="253"/>
      <c r="BO36" s="253"/>
      <c r="BP36" s="253"/>
      <c r="BQ36" s="253"/>
      <c r="BR36" s="253"/>
      <c r="BS36" s="253"/>
      <c r="BT36" s="253"/>
    </row>
    <row r="37" spans="1:72" ht="7.5" customHeight="1">
      <c r="A37" s="253"/>
      <c r="B37" s="253"/>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row>
    <row r="38" spans="1:72" ht="7.5" customHeight="1">
      <c r="A38" s="253"/>
      <c r="B38" s="500" t="s">
        <v>701</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c r="AR38" s="500"/>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row>
    <row r="39" spans="1:72" ht="7.5" customHeight="1">
      <c r="A39" s="253"/>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row>
    <row r="40" spans="1:72" ht="7.5" customHeight="1">
      <c r="A40" s="253"/>
      <c r="B40" s="500"/>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row>
    <row r="41" spans="1:72" ht="7.5" customHeight="1">
      <c r="A41" s="253"/>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row>
    <row r="42" spans="1:72" ht="7.5" customHeight="1">
      <c r="A42" s="253"/>
      <c r="B42" s="1524" t="s">
        <v>702</v>
      </c>
      <c r="C42" s="1524"/>
      <c r="D42" s="1524"/>
      <c r="E42" s="1524"/>
      <c r="F42" s="1524"/>
      <c r="G42" s="1524"/>
      <c r="H42" s="1524"/>
      <c r="I42" s="1524"/>
      <c r="J42" s="1524"/>
      <c r="K42" s="1524"/>
      <c r="L42" s="1524"/>
      <c r="M42" s="1524"/>
      <c r="N42" s="1524"/>
      <c r="O42" s="1524"/>
      <c r="P42" s="1524"/>
      <c r="Q42" s="1524"/>
      <c r="R42" s="1524"/>
      <c r="S42" s="1524"/>
      <c r="T42" s="253"/>
      <c r="U42" s="253"/>
      <c r="V42" s="253"/>
      <c r="W42" s="253"/>
      <c r="X42" s="1527"/>
      <c r="Y42" s="1527"/>
      <c r="Z42" s="1527"/>
      <c r="AA42" s="1527"/>
      <c r="AB42" s="1527"/>
      <c r="AC42" s="1527"/>
      <c r="AD42" s="1527"/>
      <c r="AE42" s="1527"/>
      <c r="AF42" s="1527"/>
      <c r="AG42" s="1527"/>
      <c r="AH42" s="1527"/>
      <c r="AI42" s="1527" t="s">
        <v>151</v>
      </c>
      <c r="AJ42" s="1527"/>
      <c r="AK42" s="1527"/>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row>
    <row r="43" spans="1:72" ht="7.5" customHeight="1">
      <c r="A43" s="253"/>
      <c r="B43" s="1524"/>
      <c r="C43" s="1524"/>
      <c r="D43" s="1524"/>
      <c r="E43" s="1524"/>
      <c r="F43" s="1524"/>
      <c r="G43" s="1524"/>
      <c r="H43" s="1524"/>
      <c r="I43" s="1524"/>
      <c r="J43" s="1524"/>
      <c r="K43" s="1524"/>
      <c r="L43" s="1524"/>
      <c r="M43" s="1524"/>
      <c r="N43" s="1524"/>
      <c r="O43" s="1524"/>
      <c r="P43" s="1524"/>
      <c r="Q43" s="1524"/>
      <c r="R43" s="1524"/>
      <c r="S43" s="1524"/>
      <c r="T43" s="253"/>
      <c r="U43" s="253"/>
      <c r="V43" s="253"/>
      <c r="W43" s="253"/>
      <c r="X43" s="1527"/>
      <c r="Y43" s="1527"/>
      <c r="Z43" s="1527"/>
      <c r="AA43" s="1527"/>
      <c r="AB43" s="1527"/>
      <c r="AC43" s="1527"/>
      <c r="AD43" s="1527"/>
      <c r="AE43" s="1527"/>
      <c r="AF43" s="1527"/>
      <c r="AG43" s="1527"/>
      <c r="AH43" s="1527"/>
      <c r="AI43" s="1527"/>
      <c r="AJ43" s="1527"/>
      <c r="AK43" s="1527"/>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row>
    <row r="44" spans="1:72" ht="7.5" customHeight="1">
      <c r="A44" s="253"/>
      <c r="B44" s="1524"/>
      <c r="C44" s="1524"/>
      <c r="D44" s="1524"/>
      <c r="E44" s="1524"/>
      <c r="F44" s="1524"/>
      <c r="G44" s="1524"/>
      <c r="H44" s="1524"/>
      <c r="I44" s="1524"/>
      <c r="J44" s="1524"/>
      <c r="K44" s="1524"/>
      <c r="L44" s="1524"/>
      <c r="M44" s="1524"/>
      <c r="N44" s="1524"/>
      <c r="O44" s="1524"/>
      <c r="P44" s="1524"/>
      <c r="Q44" s="1524"/>
      <c r="R44" s="1524"/>
      <c r="S44" s="1524"/>
      <c r="T44" s="253"/>
      <c r="U44" s="253"/>
      <c r="V44" s="253"/>
      <c r="W44" s="253"/>
      <c r="X44" s="1527"/>
      <c r="Y44" s="1527"/>
      <c r="Z44" s="1527"/>
      <c r="AA44" s="1527"/>
      <c r="AB44" s="1527"/>
      <c r="AC44" s="1527"/>
      <c r="AD44" s="1527"/>
      <c r="AE44" s="1527"/>
      <c r="AF44" s="1527"/>
      <c r="AG44" s="1527"/>
      <c r="AH44" s="1527"/>
      <c r="AI44" s="1527"/>
      <c r="AJ44" s="1527"/>
      <c r="AK44" s="1527"/>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row>
    <row r="45" spans="1:72" ht="7.5" customHeight="1">
      <c r="A45" s="253"/>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row>
    <row r="46" spans="1:72" ht="7.5" customHeight="1">
      <c r="A46" s="253"/>
      <c r="B46" s="1524" t="s">
        <v>703</v>
      </c>
      <c r="C46" s="1524"/>
      <c r="D46" s="1524"/>
      <c r="E46" s="1524"/>
      <c r="F46" s="1524"/>
      <c r="G46" s="1524"/>
      <c r="H46" s="1524"/>
      <c r="I46" s="1524"/>
      <c r="J46" s="1524"/>
      <c r="K46" s="1524"/>
      <c r="L46" s="1524"/>
      <c r="M46" s="1524"/>
      <c r="N46" s="1524"/>
      <c r="O46" s="1524"/>
      <c r="P46" s="1524"/>
      <c r="Q46" s="1524"/>
      <c r="R46" s="1524"/>
      <c r="S46" s="1524"/>
      <c r="T46" s="253"/>
      <c r="U46" s="253"/>
      <c r="V46" s="253"/>
      <c r="W46" s="253"/>
      <c r="X46" s="1527"/>
      <c r="Y46" s="1527"/>
      <c r="Z46" s="1527"/>
      <c r="AA46" s="1527"/>
      <c r="AB46" s="1527"/>
      <c r="AC46" s="1527"/>
      <c r="AD46" s="1527"/>
      <c r="AE46" s="1527"/>
      <c r="AF46" s="1527"/>
      <c r="AG46" s="1527"/>
      <c r="AH46" s="1527"/>
      <c r="AI46" s="1527" t="s">
        <v>151</v>
      </c>
      <c r="AJ46" s="1527"/>
      <c r="AK46" s="1527"/>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row>
    <row r="47" spans="1:72" ht="7.5" customHeight="1">
      <c r="A47" s="253"/>
      <c r="B47" s="1524"/>
      <c r="C47" s="1524"/>
      <c r="D47" s="1524"/>
      <c r="E47" s="1524"/>
      <c r="F47" s="1524"/>
      <c r="G47" s="1524"/>
      <c r="H47" s="1524"/>
      <c r="I47" s="1524"/>
      <c r="J47" s="1524"/>
      <c r="K47" s="1524"/>
      <c r="L47" s="1524"/>
      <c r="M47" s="1524"/>
      <c r="N47" s="1524"/>
      <c r="O47" s="1524"/>
      <c r="P47" s="1524"/>
      <c r="Q47" s="1524"/>
      <c r="R47" s="1524"/>
      <c r="S47" s="1524"/>
      <c r="T47" s="253"/>
      <c r="U47" s="253"/>
      <c r="V47" s="253"/>
      <c r="W47" s="253"/>
      <c r="X47" s="1527"/>
      <c r="Y47" s="1527"/>
      <c r="Z47" s="1527"/>
      <c r="AA47" s="1527"/>
      <c r="AB47" s="1527"/>
      <c r="AC47" s="1527"/>
      <c r="AD47" s="1527"/>
      <c r="AE47" s="1527"/>
      <c r="AF47" s="1527"/>
      <c r="AG47" s="1527"/>
      <c r="AH47" s="1527"/>
      <c r="AI47" s="1527"/>
      <c r="AJ47" s="1527"/>
      <c r="AK47" s="1527"/>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row>
    <row r="48" spans="1:72" ht="7.5" customHeight="1">
      <c r="A48" s="253"/>
      <c r="B48" s="1524"/>
      <c r="C48" s="1524"/>
      <c r="D48" s="1524"/>
      <c r="E48" s="1524"/>
      <c r="F48" s="1524"/>
      <c r="G48" s="1524"/>
      <c r="H48" s="1524"/>
      <c r="I48" s="1524"/>
      <c r="J48" s="1524"/>
      <c r="K48" s="1524"/>
      <c r="L48" s="1524"/>
      <c r="M48" s="1524"/>
      <c r="N48" s="1524"/>
      <c r="O48" s="1524"/>
      <c r="P48" s="1524"/>
      <c r="Q48" s="1524"/>
      <c r="R48" s="1524"/>
      <c r="S48" s="1524"/>
      <c r="T48" s="253"/>
      <c r="U48" s="253"/>
      <c r="V48" s="253"/>
      <c r="W48" s="253"/>
      <c r="X48" s="1527"/>
      <c r="Y48" s="1527"/>
      <c r="Z48" s="1527"/>
      <c r="AA48" s="1527"/>
      <c r="AB48" s="1527"/>
      <c r="AC48" s="1527"/>
      <c r="AD48" s="1527"/>
      <c r="AE48" s="1527"/>
      <c r="AF48" s="1527"/>
      <c r="AG48" s="1527"/>
      <c r="AH48" s="1527"/>
      <c r="AI48" s="1527"/>
      <c r="AJ48" s="1527"/>
      <c r="AK48" s="1527"/>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row>
    <row r="49" spans="1:72" ht="7.5" customHeight="1">
      <c r="A49" s="253"/>
      <c r="B49" s="253"/>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row>
    <row r="50" spans="1:72" ht="7.5" customHeight="1">
      <c r="A50" s="253"/>
      <c r="B50" s="1524" t="s">
        <v>704</v>
      </c>
      <c r="C50" s="1524"/>
      <c r="D50" s="1524"/>
      <c r="E50" s="1524"/>
      <c r="F50" s="1524"/>
      <c r="G50" s="1524"/>
      <c r="H50" s="1524"/>
      <c r="I50" s="1524"/>
      <c r="J50" s="1524"/>
      <c r="K50" s="1524"/>
      <c r="L50" s="1524"/>
      <c r="M50" s="1524"/>
      <c r="N50" s="1524"/>
      <c r="O50" s="1524"/>
      <c r="P50" s="1524"/>
      <c r="Q50" s="1524"/>
      <c r="R50" s="1524"/>
      <c r="S50" s="1524"/>
      <c r="T50" s="253"/>
      <c r="U50" s="253"/>
      <c r="V50" s="253"/>
      <c r="W50" s="253"/>
      <c r="X50" s="1527"/>
      <c r="Y50" s="1527"/>
      <c r="Z50" s="1527"/>
      <c r="AA50" s="1527"/>
      <c r="AB50" s="1527"/>
      <c r="AC50" s="1527"/>
      <c r="AD50" s="1527"/>
      <c r="AE50" s="1527"/>
      <c r="AF50" s="1527"/>
      <c r="AG50" s="1527"/>
      <c r="AH50" s="1527"/>
      <c r="AI50" s="1527" t="s">
        <v>151</v>
      </c>
      <c r="AJ50" s="1527"/>
      <c r="AK50" s="1527"/>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row>
    <row r="51" spans="1:72" ht="7.5" customHeight="1">
      <c r="A51" s="253"/>
      <c r="B51" s="1524"/>
      <c r="C51" s="1524"/>
      <c r="D51" s="1524"/>
      <c r="E51" s="1524"/>
      <c r="F51" s="1524"/>
      <c r="G51" s="1524"/>
      <c r="H51" s="1524"/>
      <c r="I51" s="1524"/>
      <c r="J51" s="1524"/>
      <c r="K51" s="1524"/>
      <c r="L51" s="1524"/>
      <c r="M51" s="1524"/>
      <c r="N51" s="1524"/>
      <c r="O51" s="1524"/>
      <c r="P51" s="1524"/>
      <c r="Q51" s="1524"/>
      <c r="R51" s="1524"/>
      <c r="S51" s="1524"/>
      <c r="T51" s="253"/>
      <c r="U51" s="253"/>
      <c r="V51" s="253"/>
      <c r="W51" s="253"/>
      <c r="X51" s="1527"/>
      <c r="Y51" s="1527"/>
      <c r="Z51" s="1527"/>
      <c r="AA51" s="1527"/>
      <c r="AB51" s="1527"/>
      <c r="AC51" s="1527"/>
      <c r="AD51" s="1527"/>
      <c r="AE51" s="1527"/>
      <c r="AF51" s="1527"/>
      <c r="AG51" s="1527"/>
      <c r="AH51" s="1527"/>
      <c r="AI51" s="1527"/>
      <c r="AJ51" s="1527"/>
      <c r="AK51" s="1527"/>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row>
    <row r="52" spans="1:72" ht="7.5" customHeight="1">
      <c r="A52" s="253"/>
      <c r="B52" s="1524"/>
      <c r="C52" s="1524"/>
      <c r="D52" s="1524"/>
      <c r="E52" s="1524"/>
      <c r="F52" s="1524"/>
      <c r="G52" s="1524"/>
      <c r="H52" s="1524"/>
      <c r="I52" s="1524"/>
      <c r="J52" s="1524"/>
      <c r="K52" s="1524"/>
      <c r="L52" s="1524"/>
      <c r="M52" s="1524"/>
      <c r="N52" s="1524"/>
      <c r="O52" s="1524"/>
      <c r="P52" s="1524"/>
      <c r="Q52" s="1524"/>
      <c r="R52" s="1524"/>
      <c r="S52" s="1524"/>
      <c r="T52" s="253"/>
      <c r="U52" s="253"/>
      <c r="V52" s="253"/>
      <c r="W52" s="253"/>
      <c r="X52" s="1527"/>
      <c r="Y52" s="1527"/>
      <c r="Z52" s="1527"/>
      <c r="AA52" s="1527"/>
      <c r="AB52" s="1527"/>
      <c r="AC52" s="1527"/>
      <c r="AD52" s="1527"/>
      <c r="AE52" s="1527"/>
      <c r="AF52" s="1527"/>
      <c r="AG52" s="1527"/>
      <c r="AH52" s="1527"/>
      <c r="AI52" s="1527"/>
      <c r="AJ52" s="1527"/>
      <c r="AK52" s="1527"/>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row>
    <row r="53" spans="1:72" ht="7.5" customHeight="1">
      <c r="A53" s="253"/>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row>
    <row r="54" spans="1:72" ht="7.5" customHeight="1">
      <c r="A54" s="253"/>
      <c r="B54" s="1524" t="s">
        <v>705</v>
      </c>
      <c r="C54" s="1524"/>
      <c r="D54" s="1524"/>
      <c r="E54" s="1524"/>
      <c r="F54" s="1524"/>
      <c r="G54" s="1524"/>
      <c r="H54" s="1524"/>
      <c r="I54" s="1524"/>
      <c r="J54" s="1524"/>
      <c r="K54" s="1524"/>
      <c r="L54" s="1524"/>
      <c r="M54" s="1524"/>
      <c r="N54" s="1524"/>
      <c r="O54" s="1524"/>
      <c r="P54" s="1524"/>
      <c r="Q54" s="1524"/>
      <c r="R54" s="1524"/>
      <c r="S54" s="1524"/>
      <c r="T54" s="253"/>
      <c r="U54" s="253"/>
      <c r="V54" s="253"/>
      <c r="W54" s="253"/>
      <c r="X54" s="1527"/>
      <c r="Y54" s="1527"/>
      <c r="Z54" s="1527"/>
      <c r="AA54" s="1527"/>
      <c r="AB54" s="1527"/>
      <c r="AC54" s="1527"/>
      <c r="AD54" s="1527"/>
      <c r="AE54" s="1527"/>
      <c r="AF54" s="1527"/>
      <c r="AG54" s="1527"/>
      <c r="AH54" s="1527"/>
      <c r="AI54" s="1527" t="s">
        <v>151</v>
      </c>
      <c r="AJ54" s="1527"/>
      <c r="AK54" s="1527"/>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row>
    <row r="55" spans="1:72" ht="7.5" customHeight="1">
      <c r="A55" s="253"/>
      <c r="B55" s="1524"/>
      <c r="C55" s="1524"/>
      <c r="D55" s="1524"/>
      <c r="E55" s="1524"/>
      <c r="F55" s="1524"/>
      <c r="G55" s="1524"/>
      <c r="H55" s="1524"/>
      <c r="I55" s="1524"/>
      <c r="J55" s="1524"/>
      <c r="K55" s="1524"/>
      <c r="L55" s="1524"/>
      <c r="M55" s="1524"/>
      <c r="N55" s="1524"/>
      <c r="O55" s="1524"/>
      <c r="P55" s="1524"/>
      <c r="Q55" s="1524"/>
      <c r="R55" s="1524"/>
      <c r="S55" s="1524"/>
      <c r="T55" s="253"/>
      <c r="U55" s="253"/>
      <c r="V55" s="253"/>
      <c r="W55" s="253"/>
      <c r="X55" s="1527"/>
      <c r="Y55" s="1527"/>
      <c r="Z55" s="1527"/>
      <c r="AA55" s="1527"/>
      <c r="AB55" s="1527"/>
      <c r="AC55" s="1527"/>
      <c r="AD55" s="1527"/>
      <c r="AE55" s="1527"/>
      <c r="AF55" s="1527"/>
      <c r="AG55" s="1527"/>
      <c r="AH55" s="1527"/>
      <c r="AI55" s="1527"/>
      <c r="AJ55" s="1527"/>
      <c r="AK55" s="1527"/>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row>
    <row r="56" spans="1:72" ht="7.5" customHeight="1">
      <c r="A56" s="253"/>
      <c r="B56" s="1524"/>
      <c r="C56" s="1524"/>
      <c r="D56" s="1524"/>
      <c r="E56" s="1524"/>
      <c r="F56" s="1524"/>
      <c r="G56" s="1524"/>
      <c r="H56" s="1524"/>
      <c r="I56" s="1524"/>
      <c r="J56" s="1524"/>
      <c r="K56" s="1524"/>
      <c r="L56" s="1524"/>
      <c r="M56" s="1524"/>
      <c r="N56" s="1524"/>
      <c r="O56" s="1524"/>
      <c r="P56" s="1524"/>
      <c r="Q56" s="1524"/>
      <c r="R56" s="1524"/>
      <c r="S56" s="1524"/>
      <c r="T56" s="253"/>
      <c r="U56" s="253"/>
      <c r="V56" s="253"/>
      <c r="W56" s="253"/>
      <c r="X56" s="1527"/>
      <c r="Y56" s="1527"/>
      <c r="Z56" s="1527"/>
      <c r="AA56" s="1527"/>
      <c r="AB56" s="1527"/>
      <c r="AC56" s="1527"/>
      <c r="AD56" s="1527"/>
      <c r="AE56" s="1527"/>
      <c r="AF56" s="1527"/>
      <c r="AG56" s="1527"/>
      <c r="AH56" s="1527"/>
      <c r="AI56" s="1527"/>
      <c r="AJ56" s="1527"/>
      <c r="AK56" s="1527"/>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row>
    <row r="57" spans="1:72" ht="7.5" customHeight="1">
      <c r="A57" s="253"/>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row>
    <row r="58" spans="1:72" ht="7.5" customHeight="1">
      <c r="A58" s="253"/>
      <c r="B58" s="1524" t="s">
        <v>706</v>
      </c>
      <c r="C58" s="1524"/>
      <c r="D58" s="1524"/>
      <c r="E58" s="1524"/>
      <c r="F58" s="1524"/>
      <c r="G58" s="1524"/>
      <c r="H58" s="1524"/>
      <c r="I58" s="1524"/>
      <c r="J58" s="1524"/>
      <c r="K58" s="1524"/>
      <c r="L58" s="1524"/>
      <c r="M58" s="1524"/>
      <c r="N58" s="1524"/>
      <c r="O58" s="1524"/>
      <c r="P58" s="1524"/>
      <c r="Q58" s="1524"/>
      <c r="R58" s="1524"/>
      <c r="S58" s="1524"/>
      <c r="T58" s="253"/>
      <c r="U58" s="253"/>
      <c r="V58" s="253"/>
      <c r="W58" s="253"/>
      <c r="X58" s="1527"/>
      <c r="Y58" s="1527"/>
      <c r="Z58" s="1527"/>
      <c r="AA58" s="1527"/>
      <c r="AB58" s="1527"/>
      <c r="AC58" s="1527"/>
      <c r="AD58" s="1527"/>
      <c r="AE58" s="1527"/>
      <c r="AF58" s="1527"/>
      <c r="AG58" s="1527"/>
      <c r="AH58" s="1527"/>
      <c r="AI58" s="1527" t="s">
        <v>151</v>
      </c>
      <c r="AJ58" s="1527"/>
      <c r="AK58" s="1527"/>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row>
    <row r="59" spans="1:72" ht="7.5" customHeight="1">
      <c r="A59" s="253"/>
      <c r="B59" s="1524"/>
      <c r="C59" s="1524"/>
      <c r="D59" s="1524"/>
      <c r="E59" s="1524"/>
      <c r="F59" s="1524"/>
      <c r="G59" s="1524"/>
      <c r="H59" s="1524"/>
      <c r="I59" s="1524"/>
      <c r="J59" s="1524"/>
      <c r="K59" s="1524"/>
      <c r="L59" s="1524"/>
      <c r="M59" s="1524"/>
      <c r="N59" s="1524"/>
      <c r="O59" s="1524"/>
      <c r="P59" s="1524"/>
      <c r="Q59" s="1524"/>
      <c r="R59" s="1524"/>
      <c r="S59" s="1524"/>
      <c r="T59" s="253"/>
      <c r="U59" s="253"/>
      <c r="V59" s="253"/>
      <c r="W59" s="253"/>
      <c r="X59" s="1527"/>
      <c r="Y59" s="1527"/>
      <c r="Z59" s="1527"/>
      <c r="AA59" s="1527"/>
      <c r="AB59" s="1527"/>
      <c r="AC59" s="1527"/>
      <c r="AD59" s="1527"/>
      <c r="AE59" s="1527"/>
      <c r="AF59" s="1527"/>
      <c r="AG59" s="1527"/>
      <c r="AH59" s="1527"/>
      <c r="AI59" s="1527"/>
      <c r="AJ59" s="1527"/>
      <c r="AK59" s="1527"/>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row>
    <row r="60" spans="1:72" ht="7.5" customHeight="1">
      <c r="A60" s="253"/>
      <c r="B60" s="1524"/>
      <c r="C60" s="1524"/>
      <c r="D60" s="1524"/>
      <c r="E60" s="1524"/>
      <c r="F60" s="1524"/>
      <c r="G60" s="1524"/>
      <c r="H60" s="1524"/>
      <c r="I60" s="1524"/>
      <c r="J60" s="1524"/>
      <c r="K60" s="1524"/>
      <c r="L60" s="1524"/>
      <c r="M60" s="1524"/>
      <c r="N60" s="1524"/>
      <c r="O60" s="1524"/>
      <c r="P60" s="1524"/>
      <c r="Q60" s="1524"/>
      <c r="R60" s="1524"/>
      <c r="S60" s="1524"/>
      <c r="T60" s="253"/>
      <c r="U60" s="253"/>
      <c r="V60" s="253"/>
      <c r="W60" s="253"/>
      <c r="X60" s="1527"/>
      <c r="Y60" s="1527"/>
      <c r="Z60" s="1527"/>
      <c r="AA60" s="1527"/>
      <c r="AB60" s="1527"/>
      <c r="AC60" s="1527"/>
      <c r="AD60" s="1527"/>
      <c r="AE60" s="1527"/>
      <c r="AF60" s="1527"/>
      <c r="AG60" s="1527"/>
      <c r="AH60" s="1527"/>
      <c r="AI60" s="1527"/>
      <c r="AJ60" s="1527"/>
      <c r="AK60" s="1527"/>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row>
    <row r="61" spans="1:72" ht="7.5" customHeight="1">
      <c r="A61" s="253"/>
      <c r="B61" s="253"/>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row>
    <row r="62" spans="1:72" ht="7.5" customHeight="1">
      <c r="A62" s="253"/>
      <c r="B62" s="1524" t="s">
        <v>707</v>
      </c>
      <c r="C62" s="1524"/>
      <c r="D62" s="1524"/>
      <c r="E62" s="1524"/>
      <c r="F62" s="1524"/>
      <c r="G62" s="1524"/>
      <c r="H62" s="1524"/>
      <c r="I62" s="1524"/>
      <c r="J62" s="1524"/>
      <c r="K62" s="1524"/>
      <c r="L62" s="1524"/>
      <c r="M62" s="1524"/>
      <c r="N62" s="1524"/>
      <c r="O62" s="1524"/>
      <c r="P62" s="1524"/>
      <c r="Q62" s="1524"/>
      <c r="R62" s="1524"/>
      <c r="S62" s="1524"/>
      <c r="T62" s="253"/>
      <c r="U62" s="253"/>
      <c r="V62" s="253"/>
      <c r="W62" s="253"/>
      <c r="X62" s="1527"/>
      <c r="Y62" s="1527"/>
      <c r="Z62" s="1527"/>
      <c r="AA62" s="1527"/>
      <c r="AB62" s="1527"/>
      <c r="AC62" s="1527"/>
      <c r="AD62" s="1527"/>
      <c r="AE62" s="1527"/>
      <c r="AF62" s="1527"/>
      <c r="AG62" s="1527"/>
      <c r="AH62" s="1527"/>
      <c r="AI62" s="1527" t="s">
        <v>151</v>
      </c>
      <c r="AJ62" s="1527"/>
      <c r="AK62" s="1527"/>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row>
    <row r="63" spans="1:72" ht="7.5" customHeight="1">
      <c r="B63" s="1524"/>
      <c r="C63" s="1524"/>
      <c r="D63" s="1524"/>
      <c r="E63" s="1524"/>
      <c r="F63" s="1524"/>
      <c r="G63" s="1524"/>
      <c r="H63" s="1524"/>
      <c r="I63" s="1524"/>
      <c r="J63" s="1524"/>
      <c r="K63" s="1524"/>
      <c r="L63" s="1524"/>
      <c r="M63" s="1524"/>
      <c r="N63" s="1524"/>
      <c r="O63" s="1524"/>
      <c r="P63" s="1524"/>
      <c r="Q63" s="1524"/>
      <c r="R63" s="1524"/>
      <c r="S63" s="1524"/>
      <c r="X63" s="1527"/>
      <c r="Y63" s="1527"/>
      <c r="Z63" s="1527"/>
      <c r="AA63" s="1527"/>
      <c r="AB63" s="1527"/>
      <c r="AC63" s="1527"/>
      <c r="AD63" s="1527"/>
      <c r="AE63" s="1527"/>
      <c r="AF63" s="1527"/>
      <c r="AG63" s="1527"/>
      <c r="AH63" s="1527"/>
      <c r="AI63" s="1527"/>
      <c r="AJ63" s="1527"/>
      <c r="AK63" s="1527"/>
    </row>
    <row r="64" spans="1:72" ht="7.5" customHeight="1">
      <c r="B64" s="1524"/>
      <c r="C64" s="1524"/>
      <c r="D64" s="1524"/>
      <c r="E64" s="1524"/>
      <c r="F64" s="1524"/>
      <c r="G64" s="1524"/>
      <c r="H64" s="1524"/>
      <c r="I64" s="1524"/>
      <c r="J64" s="1524"/>
      <c r="K64" s="1524"/>
      <c r="L64" s="1524"/>
      <c r="M64" s="1524"/>
      <c r="N64" s="1524"/>
      <c r="O64" s="1524"/>
      <c r="P64" s="1524"/>
      <c r="Q64" s="1524"/>
      <c r="R64" s="1524"/>
      <c r="S64" s="1524"/>
      <c r="X64" s="1527"/>
      <c r="Y64" s="1527"/>
      <c r="Z64" s="1527"/>
      <c r="AA64" s="1527"/>
      <c r="AB64" s="1527"/>
      <c r="AC64" s="1527"/>
      <c r="AD64" s="1527"/>
      <c r="AE64" s="1527"/>
      <c r="AF64" s="1527"/>
      <c r="AG64" s="1527"/>
      <c r="AH64" s="1527"/>
      <c r="AI64" s="1527"/>
      <c r="AJ64" s="1527"/>
      <c r="AK64" s="1527"/>
    </row>
    <row r="65" spans="1:69" ht="7.5" customHeight="1"/>
    <row r="66" spans="1:69" ht="7.5" customHeight="1">
      <c r="B66" s="1524" t="s">
        <v>708</v>
      </c>
      <c r="C66" s="1524"/>
      <c r="D66" s="1524"/>
      <c r="E66" s="1524"/>
      <c r="F66" s="1524"/>
      <c r="G66" s="1524"/>
      <c r="H66" s="1524"/>
      <c r="I66" s="1524"/>
      <c r="J66" s="1524"/>
      <c r="K66" s="1524"/>
      <c r="L66" s="1524"/>
      <c r="M66" s="1524"/>
      <c r="N66" s="1524"/>
      <c r="O66" s="1524"/>
      <c r="P66" s="1524"/>
      <c r="Q66" s="1524"/>
      <c r="R66" s="1524"/>
      <c r="S66" s="1524"/>
      <c r="X66" s="1527"/>
      <c r="Y66" s="1527"/>
      <c r="Z66" s="1527"/>
      <c r="AA66" s="1527"/>
      <c r="AB66" s="1527"/>
      <c r="AC66" s="1527"/>
      <c r="AD66" s="1527"/>
      <c r="AE66" s="1527"/>
      <c r="AF66" s="1527"/>
      <c r="AG66" s="1527"/>
      <c r="AH66" s="1527"/>
      <c r="AI66" s="1527" t="s">
        <v>151</v>
      </c>
      <c r="AJ66" s="1527"/>
      <c r="AK66" s="1527"/>
    </row>
    <row r="67" spans="1:69" ht="7.5" customHeight="1">
      <c r="B67" s="1524"/>
      <c r="C67" s="1524"/>
      <c r="D67" s="1524"/>
      <c r="E67" s="1524"/>
      <c r="F67" s="1524"/>
      <c r="G67" s="1524"/>
      <c r="H67" s="1524"/>
      <c r="I67" s="1524"/>
      <c r="J67" s="1524"/>
      <c r="K67" s="1524"/>
      <c r="L67" s="1524"/>
      <c r="M67" s="1524"/>
      <c r="N67" s="1524"/>
      <c r="O67" s="1524"/>
      <c r="P67" s="1524"/>
      <c r="Q67" s="1524"/>
      <c r="R67" s="1524"/>
      <c r="S67" s="1524"/>
      <c r="X67" s="1527"/>
      <c r="Y67" s="1527"/>
      <c r="Z67" s="1527"/>
      <c r="AA67" s="1527"/>
      <c r="AB67" s="1527"/>
      <c r="AC67" s="1527"/>
      <c r="AD67" s="1527"/>
      <c r="AE67" s="1527"/>
      <c r="AF67" s="1527"/>
      <c r="AG67" s="1527"/>
      <c r="AH67" s="1527"/>
      <c r="AI67" s="1527"/>
      <c r="AJ67" s="1527"/>
      <c r="AK67" s="1527"/>
    </row>
    <row r="68" spans="1:69" ht="7.5" customHeight="1">
      <c r="B68" s="1524"/>
      <c r="C68" s="1524"/>
      <c r="D68" s="1524"/>
      <c r="E68" s="1524"/>
      <c r="F68" s="1524"/>
      <c r="G68" s="1524"/>
      <c r="H68" s="1524"/>
      <c r="I68" s="1524"/>
      <c r="J68" s="1524"/>
      <c r="K68" s="1524"/>
      <c r="L68" s="1524"/>
      <c r="M68" s="1524"/>
      <c r="N68" s="1524"/>
      <c r="O68" s="1524"/>
      <c r="P68" s="1524"/>
      <c r="Q68" s="1524"/>
      <c r="R68" s="1524"/>
      <c r="S68" s="1524"/>
      <c r="X68" s="1527"/>
      <c r="Y68" s="1527"/>
      <c r="Z68" s="1527"/>
      <c r="AA68" s="1527"/>
      <c r="AB68" s="1527"/>
      <c r="AC68" s="1527"/>
      <c r="AD68" s="1527"/>
      <c r="AE68" s="1527"/>
      <c r="AF68" s="1527"/>
      <c r="AG68" s="1527"/>
      <c r="AH68" s="1527"/>
      <c r="AI68" s="1527"/>
      <c r="AJ68" s="1527"/>
      <c r="AK68" s="1527"/>
    </row>
    <row r="69" spans="1:69" ht="7.5" customHeight="1"/>
    <row r="70" spans="1:69" ht="7.5" customHeight="1">
      <c r="A70" s="1521" t="s">
        <v>709</v>
      </c>
      <c r="B70" s="1521"/>
      <c r="C70" s="1521"/>
      <c r="D70" s="1521"/>
      <c r="E70" s="1521"/>
      <c r="F70" s="1521"/>
      <c r="G70" s="1521"/>
      <c r="H70" s="1521"/>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c r="BB70" s="1521"/>
      <c r="BC70" s="1521"/>
      <c r="BD70" s="1521"/>
      <c r="BE70" s="1521"/>
      <c r="BF70" s="1521"/>
      <c r="BG70" s="1521"/>
      <c r="BH70" s="1521"/>
      <c r="BI70" s="1521"/>
      <c r="BJ70" s="1521"/>
      <c r="BK70" s="1521"/>
      <c r="BL70" s="1521"/>
      <c r="BM70" s="1521"/>
      <c r="BN70" s="1521"/>
      <c r="BO70" s="1521"/>
      <c r="BP70" s="1521"/>
      <c r="BQ70" s="1521"/>
    </row>
    <row r="71" spans="1:69" ht="7.5" customHeight="1">
      <c r="A71" s="1521"/>
      <c r="B71" s="1521"/>
      <c r="C71" s="1521"/>
      <c r="D71" s="1521"/>
      <c r="E71" s="1521"/>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c r="BB71" s="1521"/>
      <c r="BC71" s="1521"/>
      <c r="BD71" s="1521"/>
      <c r="BE71" s="1521"/>
      <c r="BF71" s="1521"/>
      <c r="BG71" s="1521"/>
      <c r="BH71" s="1521"/>
      <c r="BI71" s="1521"/>
      <c r="BJ71" s="1521"/>
      <c r="BK71" s="1521"/>
      <c r="BL71" s="1521"/>
      <c r="BM71" s="1521"/>
      <c r="BN71" s="1521"/>
      <c r="BO71" s="1521"/>
      <c r="BP71" s="1521"/>
      <c r="BQ71" s="1521"/>
    </row>
    <row r="72" spans="1:69" ht="7.5" customHeight="1">
      <c r="A72" s="1521"/>
      <c r="B72" s="1521"/>
      <c r="C72" s="1521"/>
      <c r="D72" s="1521"/>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21"/>
      <c r="AX72" s="1521"/>
      <c r="AY72" s="1521"/>
      <c r="AZ72" s="1521"/>
      <c r="BA72" s="1521"/>
      <c r="BB72" s="1521"/>
      <c r="BC72" s="1521"/>
      <c r="BD72" s="1521"/>
      <c r="BE72" s="1521"/>
      <c r="BF72" s="1521"/>
      <c r="BG72" s="1521"/>
      <c r="BH72" s="1521"/>
      <c r="BI72" s="1521"/>
      <c r="BJ72" s="1521"/>
      <c r="BK72" s="1521"/>
      <c r="BL72" s="1521"/>
      <c r="BM72" s="1521"/>
      <c r="BN72" s="1521"/>
      <c r="BO72" s="1521"/>
      <c r="BP72" s="1521"/>
      <c r="BQ72" s="1521"/>
    </row>
    <row r="73" spans="1:69" ht="7.5" customHeight="1">
      <c r="A73" s="1521"/>
      <c r="B73" s="1521"/>
      <c r="C73" s="1521"/>
      <c r="D73" s="1521"/>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1521"/>
      <c r="AB73" s="1521"/>
      <c r="AC73" s="1521"/>
      <c r="AD73" s="1521"/>
      <c r="AE73" s="1521"/>
      <c r="AF73" s="1521"/>
      <c r="AG73" s="1521"/>
      <c r="AH73" s="1521"/>
      <c r="AI73" s="1521"/>
      <c r="AJ73" s="1521"/>
      <c r="AK73" s="1521"/>
      <c r="AL73" s="1521"/>
      <c r="AM73" s="1521"/>
      <c r="AN73" s="1521"/>
      <c r="AO73" s="1521"/>
      <c r="AP73" s="1521"/>
      <c r="AQ73" s="1521"/>
      <c r="AR73" s="1521"/>
      <c r="AS73" s="1521"/>
      <c r="AT73" s="1521"/>
      <c r="AU73" s="1521"/>
      <c r="AV73" s="1521"/>
      <c r="AW73" s="1521"/>
      <c r="AX73" s="1521"/>
      <c r="AY73" s="1521"/>
      <c r="AZ73" s="1521"/>
      <c r="BA73" s="1521"/>
      <c r="BB73" s="1521"/>
      <c r="BC73" s="1521"/>
      <c r="BD73" s="1521"/>
      <c r="BE73" s="1521"/>
      <c r="BF73" s="1521"/>
      <c r="BG73" s="1521"/>
      <c r="BH73" s="1521"/>
      <c r="BI73" s="1521"/>
      <c r="BJ73" s="1521"/>
      <c r="BK73" s="1521"/>
      <c r="BL73" s="1521"/>
      <c r="BM73" s="1521"/>
      <c r="BN73" s="1521"/>
      <c r="BO73" s="1521"/>
      <c r="BP73" s="1521"/>
      <c r="BQ73" s="1521"/>
    </row>
    <row r="74" spans="1:69" ht="7.5" customHeight="1">
      <c r="A74" s="1521"/>
      <c r="B74" s="1521"/>
      <c r="C74" s="1521"/>
      <c r="D74" s="1521"/>
      <c r="E74" s="1521"/>
      <c r="F74" s="1521"/>
      <c r="G74" s="1521"/>
      <c r="H74" s="1521"/>
      <c r="I74" s="1521"/>
      <c r="J74" s="1521"/>
      <c r="K74" s="1521"/>
      <c r="L74" s="1521"/>
      <c r="M74" s="1521"/>
      <c r="N74" s="1521"/>
      <c r="O74" s="1521"/>
      <c r="P74" s="1521"/>
      <c r="Q74" s="1521"/>
      <c r="R74" s="1521"/>
      <c r="S74" s="1521"/>
      <c r="T74" s="1521"/>
      <c r="U74" s="1521"/>
      <c r="V74" s="1521"/>
      <c r="W74" s="1521"/>
      <c r="X74" s="1521"/>
      <c r="Y74" s="1521"/>
      <c r="Z74" s="1521"/>
      <c r="AA74" s="1521"/>
      <c r="AB74" s="1521"/>
      <c r="AC74" s="1521"/>
      <c r="AD74" s="1521"/>
      <c r="AE74" s="1521"/>
      <c r="AF74" s="1521"/>
      <c r="AG74" s="1521"/>
      <c r="AH74" s="1521"/>
      <c r="AI74" s="1521"/>
      <c r="AJ74" s="1521"/>
      <c r="AK74" s="1521"/>
      <c r="AL74" s="1521"/>
      <c r="AM74" s="1521"/>
      <c r="AN74" s="1521"/>
      <c r="AO74" s="1521"/>
      <c r="AP74" s="1521"/>
      <c r="AQ74" s="1521"/>
      <c r="AR74" s="1521"/>
      <c r="AS74" s="1521"/>
      <c r="AT74" s="1521"/>
      <c r="AU74" s="1521"/>
      <c r="AV74" s="1521"/>
      <c r="AW74" s="1521"/>
      <c r="AX74" s="1521"/>
      <c r="AY74" s="1521"/>
      <c r="AZ74" s="1521"/>
      <c r="BA74" s="1521"/>
      <c r="BB74" s="1521"/>
      <c r="BC74" s="1521"/>
      <c r="BD74" s="1521"/>
      <c r="BE74" s="1521"/>
      <c r="BF74" s="1521"/>
      <c r="BG74" s="1521"/>
      <c r="BH74" s="1521"/>
      <c r="BI74" s="1521"/>
      <c r="BJ74" s="1521"/>
      <c r="BK74" s="1521"/>
      <c r="BL74" s="1521"/>
      <c r="BM74" s="1521"/>
      <c r="BN74" s="1521"/>
      <c r="BO74" s="1521"/>
      <c r="BP74" s="1521"/>
      <c r="BQ74" s="1521"/>
    </row>
    <row r="75" spans="1:69" ht="7.5" customHeight="1">
      <c r="A75" s="1521"/>
      <c r="B75" s="1521"/>
      <c r="C75" s="1521"/>
      <c r="D75" s="1521"/>
      <c r="E75" s="1521"/>
      <c r="F75" s="1521"/>
      <c r="G75" s="1521"/>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521"/>
      <c r="AM75" s="1521"/>
      <c r="AN75" s="1521"/>
      <c r="AO75" s="1521"/>
      <c r="AP75" s="1521"/>
      <c r="AQ75" s="1521"/>
      <c r="AR75" s="1521"/>
      <c r="AS75" s="1521"/>
      <c r="AT75" s="1521"/>
      <c r="AU75" s="1521"/>
      <c r="AV75" s="1521"/>
      <c r="AW75" s="1521"/>
      <c r="AX75" s="1521"/>
      <c r="AY75" s="1521"/>
      <c r="AZ75" s="1521"/>
      <c r="BA75" s="1521"/>
      <c r="BB75" s="1521"/>
      <c r="BC75" s="1521"/>
      <c r="BD75" s="1521"/>
      <c r="BE75" s="1521"/>
      <c r="BF75" s="1521"/>
      <c r="BG75" s="1521"/>
      <c r="BH75" s="1521"/>
      <c r="BI75" s="1521"/>
      <c r="BJ75" s="1521"/>
      <c r="BK75" s="1521"/>
      <c r="BL75" s="1521"/>
      <c r="BM75" s="1521"/>
      <c r="BN75" s="1521"/>
      <c r="BO75" s="1521"/>
      <c r="BP75" s="1521"/>
      <c r="BQ75" s="1521"/>
    </row>
    <row r="76" spans="1:69" ht="7.5" customHeight="1">
      <c r="A76" s="1521"/>
      <c r="B76" s="1521"/>
      <c r="C76" s="1521"/>
      <c r="D76" s="1521"/>
      <c r="E76" s="1521"/>
      <c r="F76" s="1521"/>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521"/>
      <c r="AM76" s="1521"/>
      <c r="AN76" s="1521"/>
      <c r="AO76" s="1521"/>
      <c r="AP76" s="1521"/>
      <c r="AQ76" s="1521"/>
      <c r="AR76" s="1521"/>
      <c r="AS76" s="1521"/>
      <c r="AT76" s="1521"/>
      <c r="AU76" s="1521"/>
      <c r="AV76" s="1521"/>
      <c r="AW76" s="1521"/>
      <c r="AX76" s="1521"/>
      <c r="AY76" s="1521"/>
      <c r="AZ76" s="1521"/>
      <c r="BA76" s="1521"/>
      <c r="BB76" s="1521"/>
      <c r="BC76" s="1521"/>
      <c r="BD76" s="1521"/>
      <c r="BE76" s="1521"/>
      <c r="BF76" s="1521"/>
      <c r="BG76" s="1521"/>
      <c r="BH76" s="1521"/>
      <c r="BI76" s="1521"/>
      <c r="BJ76" s="1521"/>
      <c r="BK76" s="1521"/>
      <c r="BL76" s="1521"/>
      <c r="BM76" s="1521"/>
      <c r="BN76" s="1521"/>
      <c r="BO76" s="1521"/>
      <c r="BP76" s="1521"/>
      <c r="BQ76" s="1521"/>
    </row>
    <row r="77" spans="1:69" ht="7.5" customHeight="1">
      <c r="A77" s="1521"/>
      <c r="B77" s="1521"/>
      <c r="C77" s="1521"/>
      <c r="D77" s="1521"/>
      <c r="E77" s="1521"/>
      <c r="F77" s="1521"/>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521"/>
      <c r="AM77" s="1521"/>
      <c r="AN77" s="1521"/>
      <c r="AO77" s="1521"/>
      <c r="AP77" s="1521"/>
      <c r="AQ77" s="1521"/>
      <c r="AR77" s="1521"/>
      <c r="AS77" s="1521"/>
      <c r="AT77" s="1521"/>
      <c r="AU77" s="1521"/>
      <c r="AV77" s="1521"/>
      <c r="AW77" s="1521"/>
      <c r="AX77" s="1521"/>
      <c r="AY77" s="1521"/>
      <c r="AZ77" s="1521"/>
      <c r="BA77" s="1521"/>
      <c r="BB77" s="1521"/>
      <c r="BC77" s="1521"/>
      <c r="BD77" s="1521"/>
      <c r="BE77" s="1521"/>
      <c r="BF77" s="1521"/>
      <c r="BG77" s="1521"/>
      <c r="BH77" s="1521"/>
      <c r="BI77" s="1521"/>
      <c r="BJ77" s="1521"/>
      <c r="BK77" s="1521"/>
      <c r="BL77" s="1521"/>
      <c r="BM77" s="1521"/>
      <c r="BN77" s="1521"/>
      <c r="BO77" s="1521"/>
      <c r="BP77" s="1521"/>
      <c r="BQ77" s="1521"/>
    </row>
    <row r="78" spans="1:69" ht="7.5" customHeight="1">
      <c r="A78" s="1521"/>
      <c r="B78" s="1521"/>
      <c r="C78" s="1521"/>
      <c r="D78" s="1521"/>
      <c r="E78" s="1521"/>
      <c r="F78" s="1521"/>
      <c r="G78" s="1521"/>
      <c r="H78" s="1521"/>
      <c r="I78" s="1521"/>
      <c r="J78" s="1521"/>
      <c r="K78" s="1521"/>
      <c r="L78" s="1521"/>
      <c r="M78" s="1521"/>
      <c r="N78" s="1521"/>
      <c r="O78" s="1521"/>
      <c r="P78" s="1521"/>
      <c r="Q78" s="1521"/>
      <c r="R78" s="1521"/>
      <c r="S78" s="1521"/>
      <c r="T78" s="1521"/>
      <c r="U78" s="1521"/>
      <c r="V78" s="1521"/>
      <c r="W78" s="1521"/>
      <c r="X78" s="1521"/>
      <c r="Y78" s="1521"/>
      <c r="Z78" s="1521"/>
      <c r="AA78" s="1521"/>
      <c r="AB78" s="1521"/>
      <c r="AC78" s="1521"/>
      <c r="AD78" s="1521"/>
      <c r="AE78" s="1521"/>
      <c r="AF78" s="1521"/>
      <c r="AG78" s="1521"/>
      <c r="AH78" s="1521"/>
      <c r="AI78" s="1521"/>
      <c r="AJ78" s="1521"/>
      <c r="AK78" s="1521"/>
      <c r="AL78" s="1521"/>
      <c r="AM78" s="1521"/>
      <c r="AN78" s="1521"/>
      <c r="AO78" s="1521"/>
      <c r="AP78" s="1521"/>
      <c r="AQ78" s="1521"/>
      <c r="AR78" s="1521"/>
      <c r="AS78" s="1521"/>
      <c r="AT78" s="1521"/>
      <c r="AU78" s="1521"/>
      <c r="AV78" s="1521"/>
      <c r="AW78" s="1521"/>
      <c r="AX78" s="1521"/>
      <c r="AY78" s="1521"/>
      <c r="AZ78" s="1521"/>
      <c r="BA78" s="1521"/>
      <c r="BB78" s="1521"/>
      <c r="BC78" s="1521"/>
      <c r="BD78" s="1521"/>
      <c r="BE78" s="1521"/>
      <c r="BF78" s="1521"/>
      <c r="BG78" s="1521"/>
      <c r="BH78" s="1521"/>
      <c r="BI78" s="1521"/>
      <c r="BJ78" s="1521"/>
      <c r="BK78" s="1521"/>
      <c r="BL78" s="1521"/>
      <c r="BM78" s="1521"/>
      <c r="BN78" s="1521"/>
      <c r="BO78" s="1521"/>
      <c r="BP78" s="1521"/>
      <c r="BQ78" s="1521"/>
    </row>
    <row r="79" spans="1:69" ht="7.5" customHeight="1">
      <c r="A79" s="1521"/>
      <c r="B79" s="1521"/>
      <c r="C79" s="1521"/>
      <c r="D79" s="1521"/>
      <c r="E79" s="1521"/>
      <c r="F79" s="1521"/>
      <c r="G79" s="1521"/>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521"/>
      <c r="AM79" s="1521"/>
      <c r="AN79" s="1521"/>
      <c r="AO79" s="1521"/>
      <c r="AP79" s="1521"/>
      <c r="AQ79" s="1521"/>
      <c r="AR79" s="1521"/>
      <c r="AS79" s="1521"/>
      <c r="AT79" s="1521"/>
      <c r="AU79" s="1521"/>
      <c r="AV79" s="1521"/>
      <c r="AW79" s="1521"/>
      <c r="AX79" s="1521"/>
      <c r="AY79" s="1521"/>
      <c r="AZ79" s="1521"/>
      <c r="BA79" s="1521"/>
      <c r="BB79" s="1521"/>
      <c r="BC79" s="1521"/>
      <c r="BD79" s="1521"/>
      <c r="BE79" s="1521"/>
      <c r="BF79" s="1521"/>
      <c r="BG79" s="1521"/>
      <c r="BH79" s="1521"/>
      <c r="BI79" s="1521"/>
      <c r="BJ79" s="1521"/>
      <c r="BK79" s="1521"/>
      <c r="BL79" s="1521"/>
      <c r="BM79" s="1521"/>
      <c r="BN79" s="1521"/>
      <c r="BO79" s="1521"/>
      <c r="BP79" s="1521"/>
      <c r="BQ79" s="1521"/>
    </row>
    <row r="80" spans="1:69" ht="7.5" customHeight="1">
      <c r="A80" s="1521"/>
      <c r="B80" s="1521"/>
      <c r="C80" s="1521"/>
      <c r="D80" s="1521"/>
      <c r="E80" s="1521"/>
      <c r="F80" s="1521"/>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521"/>
      <c r="AM80" s="1521"/>
      <c r="AN80" s="1521"/>
      <c r="AO80" s="1521"/>
      <c r="AP80" s="1521"/>
      <c r="AQ80" s="1521"/>
      <c r="AR80" s="1521"/>
      <c r="AS80" s="1521"/>
      <c r="AT80" s="1521"/>
      <c r="AU80" s="1521"/>
      <c r="AV80" s="1521"/>
      <c r="AW80" s="1521"/>
      <c r="AX80" s="1521"/>
      <c r="AY80" s="1521"/>
      <c r="AZ80" s="1521"/>
      <c r="BA80" s="1521"/>
      <c r="BB80" s="1521"/>
      <c r="BC80" s="1521"/>
      <c r="BD80" s="1521"/>
      <c r="BE80" s="1521"/>
      <c r="BF80" s="1521"/>
      <c r="BG80" s="1521"/>
      <c r="BH80" s="1521"/>
      <c r="BI80" s="1521"/>
      <c r="BJ80" s="1521"/>
      <c r="BK80" s="1521"/>
      <c r="BL80" s="1521"/>
      <c r="BM80" s="1521"/>
      <c r="BN80" s="1521"/>
      <c r="BO80" s="1521"/>
      <c r="BP80" s="1521"/>
      <c r="BQ80" s="1521"/>
    </row>
    <row r="81" spans="1:69" ht="7.5" customHeight="1">
      <c r="A81" s="1521"/>
      <c r="B81" s="1521"/>
      <c r="C81" s="1521"/>
      <c r="D81" s="1521"/>
      <c r="E81" s="1521"/>
      <c r="F81" s="152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521"/>
      <c r="AM81" s="1521"/>
      <c r="AN81" s="1521"/>
      <c r="AO81" s="1521"/>
      <c r="AP81" s="1521"/>
      <c r="AQ81" s="1521"/>
      <c r="AR81" s="1521"/>
      <c r="AS81" s="1521"/>
      <c r="AT81" s="1521"/>
      <c r="AU81" s="1521"/>
      <c r="AV81" s="1521"/>
      <c r="AW81" s="1521"/>
      <c r="AX81" s="1521"/>
      <c r="AY81" s="1521"/>
      <c r="AZ81" s="1521"/>
      <c r="BA81" s="1521"/>
      <c r="BB81" s="1521"/>
      <c r="BC81" s="1521"/>
      <c r="BD81" s="1521"/>
      <c r="BE81" s="1521"/>
      <c r="BF81" s="1521"/>
      <c r="BG81" s="1521"/>
      <c r="BH81" s="1521"/>
      <c r="BI81" s="1521"/>
      <c r="BJ81" s="1521"/>
      <c r="BK81" s="1521"/>
      <c r="BL81" s="1521"/>
      <c r="BM81" s="1521"/>
      <c r="BN81" s="1521"/>
      <c r="BO81" s="1521"/>
      <c r="BP81" s="1521"/>
      <c r="BQ81" s="1521"/>
    </row>
    <row r="82" spans="1:69" ht="7.5" customHeight="1">
      <c r="A82" s="1521"/>
      <c r="B82" s="1521"/>
      <c r="C82" s="1521"/>
      <c r="D82" s="1521"/>
      <c r="E82" s="1521"/>
      <c r="F82" s="1521"/>
      <c r="G82" s="1521"/>
      <c r="H82" s="1521"/>
      <c r="I82" s="1521"/>
      <c r="J82" s="1521"/>
      <c r="K82" s="1521"/>
      <c r="L82" s="1521"/>
      <c r="M82" s="1521"/>
      <c r="N82" s="1521"/>
      <c r="O82" s="1521"/>
      <c r="P82" s="1521"/>
      <c r="Q82" s="1521"/>
      <c r="R82" s="1521"/>
      <c r="S82" s="1521"/>
      <c r="T82" s="1521"/>
      <c r="U82" s="1521"/>
      <c r="V82" s="1521"/>
      <c r="W82" s="1521"/>
      <c r="X82" s="1521"/>
      <c r="Y82" s="1521"/>
      <c r="Z82" s="1521"/>
      <c r="AA82" s="1521"/>
      <c r="AB82" s="1521"/>
      <c r="AC82" s="1521"/>
      <c r="AD82" s="1521"/>
      <c r="AE82" s="1521"/>
      <c r="AF82" s="1521"/>
      <c r="AG82" s="1521"/>
      <c r="AH82" s="1521"/>
      <c r="AI82" s="1521"/>
      <c r="AJ82" s="1521"/>
      <c r="AK82" s="1521"/>
      <c r="AL82" s="1521"/>
      <c r="AM82" s="1521"/>
      <c r="AN82" s="1521"/>
      <c r="AO82" s="1521"/>
      <c r="AP82" s="1521"/>
      <c r="AQ82" s="1521"/>
      <c r="AR82" s="1521"/>
      <c r="AS82" s="1521"/>
      <c r="AT82" s="1521"/>
      <c r="AU82" s="1521"/>
      <c r="AV82" s="1521"/>
      <c r="AW82" s="1521"/>
      <c r="AX82" s="1521"/>
      <c r="AY82" s="1521"/>
      <c r="AZ82" s="1521"/>
      <c r="BA82" s="1521"/>
      <c r="BB82" s="1521"/>
      <c r="BC82" s="1521"/>
      <c r="BD82" s="1521"/>
      <c r="BE82" s="1521"/>
      <c r="BF82" s="1521"/>
      <c r="BG82" s="1521"/>
      <c r="BH82" s="1521"/>
      <c r="BI82" s="1521"/>
      <c r="BJ82" s="1521"/>
      <c r="BK82" s="1521"/>
      <c r="BL82" s="1521"/>
      <c r="BM82" s="1521"/>
      <c r="BN82" s="1521"/>
      <c r="BO82" s="1521"/>
      <c r="BP82" s="1521"/>
      <c r="BQ82" s="1521"/>
    </row>
    <row r="83" spans="1:69" ht="7.5" customHeight="1">
      <c r="A83" s="1521"/>
      <c r="B83" s="1521"/>
      <c r="C83" s="1521"/>
      <c r="D83" s="1521"/>
      <c r="E83" s="1521"/>
      <c r="F83" s="1521"/>
      <c r="G83" s="1521"/>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521"/>
      <c r="AM83" s="1521"/>
      <c r="AN83" s="1521"/>
      <c r="AO83" s="1521"/>
      <c r="AP83" s="1521"/>
      <c r="AQ83" s="1521"/>
      <c r="AR83" s="1521"/>
      <c r="AS83" s="1521"/>
      <c r="AT83" s="1521"/>
      <c r="AU83" s="1521"/>
      <c r="AV83" s="1521"/>
      <c r="AW83" s="1521"/>
      <c r="AX83" s="1521"/>
      <c r="AY83" s="1521"/>
      <c r="AZ83" s="1521"/>
      <c r="BA83" s="1521"/>
      <c r="BB83" s="1521"/>
      <c r="BC83" s="1521"/>
      <c r="BD83" s="1521"/>
      <c r="BE83" s="1521"/>
      <c r="BF83" s="1521"/>
      <c r="BG83" s="1521"/>
      <c r="BH83" s="1521"/>
      <c r="BI83" s="1521"/>
      <c r="BJ83" s="1521"/>
      <c r="BK83" s="1521"/>
      <c r="BL83" s="1521"/>
      <c r="BM83" s="1521"/>
      <c r="BN83" s="1521"/>
      <c r="BO83" s="1521"/>
      <c r="BP83" s="1521"/>
      <c r="BQ83" s="1521"/>
    </row>
    <row r="84" spans="1:69" ht="7.5" customHeight="1">
      <c r="A84" s="1521"/>
      <c r="B84" s="1521"/>
      <c r="C84" s="1521"/>
      <c r="D84" s="1521"/>
      <c r="E84" s="1521"/>
      <c r="F84" s="152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521"/>
      <c r="AM84" s="1521"/>
      <c r="AN84" s="1521"/>
      <c r="AO84" s="1521"/>
      <c r="AP84" s="1521"/>
      <c r="AQ84" s="1521"/>
      <c r="AR84" s="1521"/>
      <c r="AS84" s="1521"/>
      <c r="AT84" s="1521"/>
      <c r="AU84" s="1521"/>
      <c r="AV84" s="1521"/>
      <c r="AW84" s="1521"/>
      <c r="AX84" s="1521"/>
      <c r="AY84" s="1521"/>
      <c r="AZ84" s="1521"/>
      <c r="BA84" s="1521"/>
      <c r="BB84" s="1521"/>
      <c r="BC84" s="1521"/>
      <c r="BD84" s="1521"/>
      <c r="BE84" s="1521"/>
      <c r="BF84" s="1521"/>
      <c r="BG84" s="1521"/>
      <c r="BH84" s="1521"/>
      <c r="BI84" s="1521"/>
      <c r="BJ84" s="1521"/>
      <c r="BK84" s="1521"/>
      <c r="BL84" s="1521"/>
      <c r="BM84" s="1521"/>
      <c r="BN84" s="1521"/>
      <c r="BO84" s="1521"/>
      <c r="BP84" s="1521"/>
      <c r="BQ84" s="1521"/>
    </row>
    <row r="85" spans="1:69" ht="7.5" customHeight="1">
      <c r="A85" s="1521"/>
      <c r="B85" s="1521"/>
      <c r="C85" s="1521"/>
      <c r="D85" s="1521"/>
      <c r="E85" s="1521"/>
      <c r="F85" s="1521"/>
      <c r="G85" s="1521"/>
      <c r="H85" s="1521"/>
      <c r="I85" s="1521"/>
      <c r="J85" s="1521"/>
      <c r="K85" s="1521"/>
      <c r="L85" s="1521"/>
      <c r="M85" s="1521"/>
      <c r="N85" s="1521"/>
      <c r="O85" s="1521"/>
      <c r="P85" s="1521"/>
      <c r="Q85" s="1521"/>
      <c r="R85" s="1521"/>
      <c r="S85" s="1521"/>
      <c r="T85" s="1521"/>
      <c r="U85" s="1521"/>
      <c r="V85" s="1521"/>
      <c r="W85" s="1521"/>
      <c r="X85" s="1521"/>
      <c r="Y85" s="1521"/>
      <c r="Z85" s="1521"/>
      <c r="AA85" s="1521"/>
      <c r="AB85" s="1521"/>
      <c r="AC85" s="1521"/>
      <c r="AD85" s="1521"/>
      <c r="AE85" s="1521"/>
      <c r="AF85" s="1521"/>
      <c r="AG85" s="1521"/>
      <c r="AH85" s="1521"/>
      <c r="AI85" s="1521"/>
      <c r="AJ85" s="1521"/>
      <c r="AK85" s="1521"/>
      <c r="AL85" s="1521"/>
      <c r="AM85" s="1521"/>
      <c r="AN85" s="1521"/>
      <c r="AO85" s="1521"/>
      <c r="AP85" s="1521"/>
      <c r="AQ85" s="1521"/>
      <c r="AR85" s="1521"/>
      <c r="AS85" s="1521"/>
      <c r="AT85" s="1521"/>
      <c r="AU85" s="1521"/>
      <c r="AV85" s="1521"/>
      <c r="AW85" s="1521"/>
      <c r="AX85" s="1521"/>
      <c r="AY85" s="1521"/>
      <c r="AZ85" s="1521"/>
      <c r="BA85" s="1521"/>
      <c r="BB85" s="1521"/>
      <c r="BC85" s="1521"/>
      <c r="BD85" s="1521"/>
      <c r="BE85" s="1521"/>
      <c r="BF85" s="1521"/>
      <c r="BG85" s="1521"/>
      <c r="BH85" s="1521"/>
      <c r="BI85" s="1521"/>
      <c r="BJ85" s="1521"/>
      <c r="BK85" s="1521"/>
      <c r="BL85" s="1521"/>
      <c r="BM85" s="1521"/>
      <c r="BN85" s="1521"/>
      <c r="BO85" s="1521"/>
      <c r="BP85" s="1521"/>
      <c r="BQ85" s="1521"/>
    </row>
    <row r="86" spans="1:69" ht="7.5" customHeight="1">
      <c r="A86" s="1521"/>
      <c r="B86" s="1521"/>
      <c r="C86" s="1521"/>
      <c r="D86" s="1521"/>
      <c r="E86" s="1521"/>
      <c r="F86" s="1521"/>
      <c r="G86" s="1521"/>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521"/>
      <c r="AM86" s="1521"/>
      <c r="AN86" s="1521"/>
      <c r="AO86" s="1521"/>
      <c r="AP86" s="1521"/>
      <c r="AQ86" s="1521"/>
      <c r="AR86" s="1521"/>
      <c r="AS86" s="1521"/>
      <c r="AT86" s="1521"/>
      <c r="AU86" s="1521"/>
      <c r="AV86" s="1521"/>
      <c r="AW86" s="1521"/>
      <c r="AX86" s="1521"/>
      <c r="AY86" s="1521"/>
      <c r="AZ86" s="1521"/>
      <c r="BA86" s="1521"/>
      <c r="BB86" s="1521"/>
      <c r="BC86" s="1521"/>
      <c r="BD86" s="1521"/>
      <c r="BE86" s="1521"/>
      <c r="BF86" s="1521"/>
      <c r="BG86" s="1521"/>
      <c r="BH86" s="1521"/>
      <c r="BI86" s="1521"/>
      <c r="BJ86" s="1521"/>
      <c r="BK86" s="1521"/>
      <c r="BL86" s="1521"/>
      <c r="BM86" s="1521"/>
      <c r="BN86" s="1521"/>
      <c r="BO86" s="1521"/>
      <c r="BP86" s="1521"/>
      <c r="BQ86" s="1521"/>
    </row>
    <row r="87" spans="1:69" ht="7.5" customHeight="1">
      <c r="A87" s="1521"/>
      <c r="B87" s="1521"/>
      <c r="C87" s="1521"/>
      <c r="D87" s="1521"/>
      <c r="E87" s="1521"/>
      <c r="F87" s="152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521"/>
      <c r="AM87" s="1521"/>
      <c r="AN87" s="1521"/>
      <c r="AO87" s="1521"/>
      <c r="AP87" s="1521"/>
      <c r="AQ87" s="1521"/>
      <c r="AR87" s="1521"/>
      <c r="AS87" s="1521"/>
      <c r="AT87" s="1521"/>
      <c r="AU87" s="1521"/>
      <c r="AV87" s="1521"/>
      <c r="AW87" s="1521"/>
      <c r="AX87" s="1521"/>
      <c r="AY87" s="1521"/>
      <c r="AZ87" s="1521"/>
      <c r="BA87" s="1521"/>
      <c r="BB87" s="1521"/>
      <c r="BC87" s="1521"/>
      <c r="BD87" s="1521"/>
      <c r="BE87" s="1521"/>
      <c r="BF87" s="1521"/>
      <c r="BG87" s="1521"/>
      <c r="BH87" s="1521"/>
      <c r="BI87" s="1521"/>
      <c r="BJ87" s="1521"/>
      <c r="BK87" s="1521"/>
      <c r="BL87" s="1521"/>
      <c r="BM87" s="1521"/>
      <c r="BN87" s="1521"/>
      <c r="BO87" s="1521"/>
      <c r="BP87" s="1521"/>
      <c r="BQ87" s="1521"/>
    </row>
    <row r="88" spans="1:69" ht="7.5" customHeight="1">
      <c r="A88" s="1521"/>
      <c r="B88" s="1521"/>
      <c r="C88" s="1521"/>
      <c r="D88" s="1521"/>
      <c r="E88" s="1521"/>
      <c r="F88" s="1521"/>
      <c r="G88" s="1521"/>
      <c r="H88" s="1521"/>
      <c r="I88" s="1521"/>
      <c r="J88" s="1521"/>
      <c r="K88" s="1521"/>
      <c r="L88" s="1521"/>
      <c r="M88" s="1521"/>
      <c r="N88" s="1521"/>
      <c r="O88" s="1521"/>
      <c r="P88" s="1521"/>
      <c r="Q88" s="1521"/>
      <c r="R88" s="1521"/>
      <c r="S88" s="1521"/>
      <c r="T88" s="1521"/>
      <c r="U88" s="1521"/>
      <c r="V88" s="1521"/>
      <c r="W88" s="1521"/>
      <c r="X88" s="1521"/>
      <c r="Y88" s="1521"/>
      <c r="Z88" s="1521"/>
      <c r="AA88" s="1521"/>
      <c r="AB88" s="1521"/>
      <c r="AC88" s="1521"/>
      <c r="AD88" s="1521"/>
      <c r="AE88" s="1521"/>
      <c r="AF88" s="1521"/>
      <c r="AG88" s="1521"/>
      <c r="AH88" s="1521"/>
      <c r="AI88" s="1521"/>
      <c r="AJ88" s="1521"/>
      <c r="AK88" s="1521"/>
      <c r="AL88" s="1521"/>
      <c r="AM88" s="1521"/>
      <c r="AN88" s="1521"/>
      <c r="AO88" s="1521"/>
      <c r="AP88" s="1521"/>
      <c r="AQ88" s="1521"/>
      <c r="AR88" s="1521"/>
      <c r="AS88" s="1521"/>
      <c r="AT88" s="1521"/>
      <c r="AU88" s="1521"/>
      <c r="AV88" s="1521"/>
      <c r="AW88" s="1521"/>
      <c r="AX88" s="1521"/>
      <c r="AY88" s="1521"/>
      <c r="AZ88" s="1521"/>
      <c r="BA88" s="1521"/>
      <c r="BB88" s="1521"/>
      <c r="BC88" s="1521"/>
      <c r="BD88" s="1521"/>
      <c r="BE88" s="1521"/>
      <c r="BF88" s="1521"/>
      <c r="BG88" s="1521"/>
      <c r="BH88" s="1521"/>
      <c r="BI88" s="1521"/>
      <c r="BJ88" s="1521"/>
      <c r="BK88" s="1521"/>
      <c r="BL88" s="1521"/>
      <c r="BM88" s="1521"/>
      <c r="BN88" s="1521"/>
      <c r="BO88" s="1521"/>
      <c r="BP88" s="1521"/>
      <c r="BQ88" s="1521"/>
    </row>
    <row r="89" spans="1:69" ht="7.5" customHeight="1">
      <c r="A89" s="1521"/>
      <c r="B89" s="1521"/>
      <c r="C89" s="1521"/>
      <c r="D89" s="1521"/>
      <c r="E89" s="1521"/>
      <c r="F89" s="1521"/>
      <c r="G89" s="1521"/>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521"/>
      <c r="AM89" s="1521"/>
      <c r="AN89" s="1521"/>
      <c r="AO89" s="1521"/>
      <c r="AP89" s="1521"/>
      <c r="AQ89" s="1521"/>
      <c r="AR89" s="1521"/>
      <c r="AS89" s="1521"/>
      <c r="AT89" s="1521"/>
      <c r="AU89" s="1521"/>
      <c r="AV89" s="1521"/>
      <c r="AW89" s="1521"/>
      <c r="AX89" s="1521"/>
      <c r="AY89" s="1521"/>
      <c r="AZ89" s="1521"/>
      <c r="BA89" s="1521"/>
      <c r="BB89" s="1521"/>
      <c r="BC89" s="1521"/>
      <c r="BD89" s="1521"/>
      <c r="BE89" s="1521"/>
      <c r="BF89" s="1521"/>
      <c r="BG89" s="1521"/>
      <c r="BH89" s="1521"/>
      <c r="BI89" s="1521"/>
      <c r="BJ89" s="1521"/>
      <c r="BK89" s="1521"/>
      <c r="BL89" s="1521"/>
      <c r="BM89" s="1521"/>
      <c r="BN89" s="1521"/>
      <c r="BO89" s="1521"/>
      <c r="BP89" s="1521"/>
      <c r="BQ89" s="1521"/>
    </row>
    <row r="90" spans="1:69" ht="7.5" customHeight="1">
      <c r="A90" s="1521"/>
      <c r="B90" s="1521"/>
      <c r="C90" s="1521"/>
      <c r="D90" s="1521"/>
      <c r="E90" s="1521"/>
      <c r="F90" s="1521"/>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521"/>
      <c r="AM90" s="1521"/>
      <c r="AN90" s="1521"/>
      <c r="AO90" s="1521"/>
      <c r="AP90" s="1521"/>
      <c r="AQ90" s="1521"/>
      <c r="AR90" s="1521"/>
      <c r="AS90" s="1521"/>
      <c r="AT90" s="1521"/>
      <c r="AU90" s="1521"/>
      <c r="AV90" s="1521"/>
      <c r="AW90" s="1521"/>
      <c r="AX90" s="1521"/>
      <c r="AY90" s="1521"/>
      <c r="AZ90" s="1521"/>
      <c r="BA90" s="1521"/>
      <c r="BB90" s="1521"/>
      <c r="BC90" s="1521"/>
      <c r="BD90" s="1521"/>
      <c r="BE90" s="1521"/>
      <c r="BF90" s="1521"/>
      <c r="BG90" s="1521"/>
      <c r="BH90" s="1521"/>
      <c r="BI90" s="1521"/>
      <c r="BJ90" s="1521"/>
      <c r="BK90" s="1521"/>
      <c r="BL90" s="1521"/>
      <c r="BM90" s="1521"/>
      <c r="BN90" s="1521"/>
      <c r="BO90" s="1521"/>
      <c r="BP90" s="1521"/>
      <c r="BQ90" s="1521"/>
    </row>
    <row r="91" spans="1:69" ht="7.5" customHeight="1">
      <c r="A91" s="1521"/>
      <c r="B91" s="1521"/>
      <c r="C91" s="1521"/>
      <c r="D91" s="1521"/>
      <c r="E91" s="1521"/>
      <c r="F91" s="1521"/>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521"/>
      <c r="AM91" s="1521"/>
      <c r="AN91" s="1521"/>
      <c r="AO91" s="1521"/>
      <c r="AP91" s="1521"/>
      <c r="AQ91" s="1521"/>
      <c r="AR91" s="1521"/>
      <c r="AS91" s="1521"/>
      <c r="AT91" s="1521"/>
      <c r="AU91" s="1521"/>
      <c r="AV91" s="1521"/>
      <c r="AW91" s="1521"/>
      <c r="AX91" s="1521"/>
      <c r="AY91" s="1521"/>
      <c r="AZ91" s="1521"/>
      <c r="BA91" s="1521"/>
      <c r="BB91" s="1521"/>
      <c r="BC91" s="1521"/>
      <c r="BD91" s="1521"/>
      <c r="BE91" s="1521"/>
      <c r="BF91" s="1521"/>
      <c r="BG91" s="1521"/>
      <c r="BH91" s="1521"/>
      <c r="BI91" s="1521"/>
      <c r="BJ91" s="1521"/>
      <c r="BK91" s="1521"/>
      <c r="BL91" s="1521"/>
      <c r="BM91" s="1521"/>
      <c r="BN91" s="1521"/>
      <c r="BO91" s="1521"/>
      <c r="BP91" s="1521"/>
      <c r="BQ91" s="1521"/>
    </row>
    <row r="92" spans="1:69" ht="7.5" customHeight="1">
      <c r="A92" s="1521"/>
      <c r="B92" s="1521"/>
      <c r="C92" s="1521"/>
      <c r="D92" s="1521"/>
      <c r="E92" s="1521"/>
      <c r="F92" s="1521"/>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521"/>
      <c r="AM92" s="1521"/>
      <c r="AN92" s="1521"/>
      <c r="AO92" s="1521"/>
      <c r="AP92" s="1521"/>
      <c r="AQ92" s="1521"/>
      <c r="AR92" s="1521"/>
      <c r="AS92" s="1521"/>
      <c r="AT92" s="1521"/>
      <c r="AU92" s="1521"/>
      <c r="AV92" s="1521"/>
      <c r="AW92" s="1521"/>
      <c r="AX92" s="1521"/>
      <c r="AY92" s="1521"/>
      <c r="AZ92" s="1521"/>
      <c r="BA92" s="1521"/>
      <c r="BB92" s="1521"/>
      <c r="BC92" s="1521"/>
      <c r="BD92" s="1521"/>
      <c r="BE92" s="1521"/>
      <c r="BF92" s="1521"/>
      <c r="BG92" s="1521"/>
      <c r="BH92" s="1521"/>
      <c r="BI92" s="1521"/>
      <c r="BJ92" s="1521"/>
      <c r="BK92" s="1521"/>
      <c r="BL92" s="1521"/>
      <c r="BM92" s="1521"/>
      <c r="BN92" s="1521"/>
      <c r="BO92" s="1521"/>
      <c r="BP92" s="1521"/>
      <c r="BQ92" s="1521"/>
    </row>
    <row r="93" spans="1:69" ht="7.5" customHeight="1">
      <c r="A93" s="1521"/>
      <c r="B93" s="1521"/>
      <c r="C93" s="1521"/>
      <c r="D93" s="1521"/>
      <c r="E93" s="1521"/>
      <c r="F93" s="1521"/>
      <c r="G93" s="1521"/>
      <c r="H93" s="1521"/>
      <c r="I93" s="1521"/>
      <c r="J93" s="1521"/>
      <c r="K93" s="1521"/>
      <c r="L93" s="1521"/>
      <c r="M93" s="1521"/>
      <c r="N93" s="1521"/>
      <c r="O93" s="1521"/>
      <c r="P93" s="1521"/>
      <c r="Q93" s="1521"/>
      <c r="R93" s="1521"/>
      <c r="S93" s="1521"/>
      <c r="T93" s="1521"/>
      <c r="U93" s="1521"/>
      <c r="V93" s="1521"/>
      <c r="W93" s="1521"/>
      <c r="X93" s="1521"/>
      <c r="Y93" s="1521"/>
      <c r="Z93" s="1521"/>
      <c r="AA93" s="1521"/>
      <c r="AB93" s="1521"/>
      <c r="AC93" s="1521"/>
      <c r="AD93" s="1521"/>
      <c r="AE93" s="1521"/>
      <c r="AF93" s="1521"/>
      <c r="AG93" s="1521"/>
      <c r="AH93" s="1521"/>
      <c r="AI93" s="1521"/>
      <c r="AJ93" s="1521"/>
      <c r="AK93" s="1521"/>
      <c r="AL93" s="1521"/>
      <c r="AM93" s="1521"/>
      <c r="AN93" s="1521"/>
      <c r="AO93" s="1521"/>
      <c r="AP93" s="1521"/>
      <c r="AQ93" s="1521"/>
      <c r="AR93" s="1521"/>
      <c r="AS93" s="1521"/>
      <c r="AT93" s="1521"/>
      <c r="AU93" s="1521"/>
      <c r="AV93" s="1521"/>
      <c r="AW93" s="1521"/>
      <c r="AX93" s="1521"/>
      <c r="AY93" s="1521"/>
      <c r="AZ93" s="1521"/>
      <c r="BA93" s="1521"/>
      <c r="BB93" s="1521"/>
      <c r="BC93" s="1521"/>
      <c r="BD93" s="1521"/>
      <c r="BE93" s="1521"/>
      <c r="BF93" s="1521"/>
      <c r="BG93" s="1521"/>
      <c r="BH93" s="1521"/>
      <c r="BI93" s="1521"/>
      <c r="BJ93" s="1521"/>
      <c r="BK93" s="1521"/>
      <c r="BL93" s="1521"/>
      <c r="BM93" s="1521"/>
      <c r="BN93" s="1521"/>
      <c r="BO93" s="1521"/>
      <c r="BP93" s="1521"/>
      <c r="BQ93" s="1521"/>
    </row>
    <row r="94" spans="1:69" ht="7.5" customHeight="1">
      <c r="A94" s="1521"/>
      <c r="B94" s="1521"/>
      <c r="C94" s="1521"/>
      <c r="D94" s="1521"/>
      <c r="E94" s="1521"/>
      <c r="F94" s="1521"/>
      <c r="G94" s="1521"/>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521"/>
      <c r="AM94" s="1521"/>
      <c r="AN94" s="1521"/>
      <c r="AO94" s="1521"/>
      <c r="AP94" s="1521"/>
      <c r="AQ94" s="1521"/>
      <c r="AR94" s="1521"/>
      <c r="AS94" s="1521"/>
      <c r="AT94" s="1521"/>
      <c r="AU94" s="1521"/>
      <c r="AV94" s="1521"/>
      <c r="AW94" s="1521"/>
      <c r="AX94" s="1521"/>
      <c r="AY94" s="1521"/>
      <c r="AZ94" s="1521"/>
      <c r="BA94" s="1521"/>
      <c r="BB94" s="1521"/>
      <c r="BC94" s="1521"/>
      <c r="BD94" s="1521"/>
      <c r="BE94" s="1521"/>
      <c r="BF94" s="1521"/>
      <c r="BG94" s="1521"/>
      <c r="BH94" s="1521"/>
      <c r="BI94" s="1521"/>
      <c r="BJ94" s="1521"/>
      <c r="BK94" s="1521"/>
      <c r="BL94" s="1521"/>
      <c r="BM94" s="1521"/>
      <c r="BN94" s="1521"/>
      <c r="BO94" s="1521"/>
      <c r="BP94" s="1521"/>
      <c r="BQ94" s="1521"/>
    </row>
    <row r="95" spans="1:69" ht="7.5" customHeight="1">
      <c r="A95" s="1521"/>
      <c r="B95" s="1521"/>
      <c r="C95" s="1521"/>
      <c r="D95" s="1521"/>
      <c r="E95" s="1521"/>
      <c r="F95" s="1521"/>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521"/>
      <c r="AM95" s="1521"/>
      <c r="AN95" s="1521"/>
      <c r="AO95" s="1521"/>
      <c r="AP95" s="1521"/>
      <c r="AQ95" s="1521"/>
      <c r="AR95" s="1521"/>
      <c r="AS95" s="1521"/>
      <c r="AT95" s="1521"/>
      <c r="AU95" s="1521"/>
      <c r="AV95" s="1521"/>
      <c r="AW95" s="1521"/>
      <c r="AX95" s="1521"/>
      <c r="AY95" s="1521"/>
      <c r="AZ95" s="1521"/>
      <c r="BA95" s="1521"/>
      <c r="BB95" s="1521"/>
      <c r="BC95" s="1521"/>
      <c r="BD95" s="1521"/>
      <c r="BE95" s="1521"/>
      <c r="BF95" s="1521"/>
      <c r="BG95" s="1521"/>
      <c r="BH95" s="1521"/>
      <c r="BI95" s="1521"/>
      <c r="BJ95" s="1521"/>
      <c r="BK95" s="1521"/>
      <c r="BL95" s="1521"/>
      <c r="BM95" s="1521"/>
      <c r="BN95" s="1521"/>
      <c r="BO95" s="1521"/>
      <c r="BP95" s="1521"/>
      <c r="BQ95" s="1521"/>
    </row>
    <row r="96" spans="1:69" ht="7.5" customHeight="1"/>
    <row r="97" spans="1:102" ht="7.5" customHeight="1">
      <c r="A97" s="1527" t="s">
        <v>695</v>
      </c>
      <c r="B97" s="1527"/>
      <c r="C97" s="1527"/>
      <c r="D97" s="1527"/>
      <c r="E97" s="1527"/>
      <c r="F97" s="1527"/>
      <c r="G97" s="1527"/>
      <c r="H97" s="1527"/>
      <c r="I97" s="1527"/>
      <c r="J97" s="1527"/>
      <c r="K97" s="1527"/>
      <c r="L97" s="1527"/>
      <c r="M97" s="1527"/>
      <c r="N97" s="1527"/>
      <c r="O97" s="1527"/>
      <c r="P97" s="1527"/>
      <c r="Q97" s="1527"/>
      <c r="R97" s="1527"/>
      <c r="S97" s="1527"/>
      <c r="T97" s="1527"/>
      <c r="U97" s="1527"/>
      <c r="V97" s="1527"/>
      <c r="Y97" s="265"/>
      <c r="Z97" s="265"/>
      <c r="AA97" s="265"/>
      <c r="AZ97" s="264"/>
      <c r="BA97" s="264"/>
      <c r="BB97" s="264"/>
      <c r="BC97" s="264"/>
      <c r="BD97" s="264"/>
      <c r="BE97" s="264"/>
    </row>
    <row r="98" spans="1:102" ht="7.5" customHeight="1">
      <c r="A98" s="1527"/>
      <c r="B98" s="1527"/>
      <c r="C98" s="1527"/>
      <c r="D98" s="1527"/>
      <c r="E98" s="1527"/>
      <c r="F98" s="1527"/>
      <c r="G98" s="1527"/>
      <c r="H98" s="1527"/>
      <c r="I98" s="1527"/>
      <c r="J98" s="1527"/>
      <c r="K98" s="1527"/>
      <c r="L98" s="1527"/>
      <c r="M98" s="1527"/>
      <c r="N98" s="1527"/>
      <c r="O98" s="1527"/>
      <c r="P98" s="1527"/>
      <c r="Q98" s="1527"/>
      <c r="R98" s="1527"/>
      <c r="S98" s="1527"/>
      <c r="T98" s="1527"/>
      <c r="U98" s="1527"/>
      <c r="V98" s="1527"/>
      <c r="Y98" s="265"/>
      <c r="Z98" s="265"/>
      <c r="AA98" s="265"/>
      <c r="AZ98" s="264"/>
      <c r="BA98" s="264"/>
      <c r="BB98" s="264"/>
      <c r="BC98" s="264"/>
      <c r="BD98" s="264"/>
      <c r="BE98" s="264"/>
    </row>
    <row r="99" spans="1:102" ht="7.5" customHeight="1">
      <c r="A99" s="1527"/>
      <c r="B99" s="1527"/>
      <c r="C99" s="1527"/>
      <c r="D99" s="1527"/>
      <c r="E99" s="1527"/>
      <c r="F99" s="1527"/>
      <c r="G99" s="1527"/>
      <c r="H99" s="1527"/>
      <c r="I99" s="1527"/>
      <c r="J99" s="1527"/>
      <c r="K99" s="1527"/>
      <c r="L99" s="1527"/>
      <c r="M99" s="1527"/>
      <c r="N99" s="1527"/>
      <c r="O99" s="1527"/>
      <c r="P99" s="1527"/>
      <c r="Q99" s="1527"/>
      <c r="R99" s="1527"/>
      <c r="S99" s="1527"/>
      <c r="T99" s="1527"/>
      <c r="U99" s="1527"/>
      <c r="V99" s="1527"/>
      <c r="Y99" s="265"/>
      <c r="Z99" s="265"/>
      <c r="AA99" s="265"/>
      <c r="AZ99" s="264"/>
      <c r="BA99" s="264"/>
      <c r="BB99" s="264"/>
      <c r="BC99" s="264"/>
      <c r="BD99" s="264"/>
      <c r="BE99" s="264"/>
    </row>
    <row r="100" spans="1:102" ht="7.5" customHeight="1">
      <c r="A100" s="218"/>
      <c r="B100" s="218"/>
      <c r="C100" s="218"/>
      <c r="D100" s="218"/>
      <c r="E100" s="218"/>
      <c r="F100" s="218"/>
      <c r="G100" s="218"/>
      <c r="H100" s="218"/>
      <c r="I100" s="218"/>
      <c r="J100" s="218"/>
      <c r="K100" s="218"/>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c r="AS100" s="264"/>
      <c r="BW100" s="264"/>
      <c r="BX100" s="264"/>
      <c r="BY100" s="264"/>
      <c r="BZ100" s="264"/>
      <c r="CA100" s="264"/>
      <c r="CB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row>
    <row r="101" spans="1:102" ht="7.5" customHeight="1"/>
    <row r="102" spans="1:102" ht="7.5" customHeight="1">
      <c r="A102" s="1528" t="s">
        <v>696</v>
      </c>
      <c r="B102" s="1528"/>
      <c r="C102" s="1528"/>
      <c r="D102" s="1528"/>
      <c r="E102" s="1528"/>
      <c r="F102" s="1528"/>
      <c r="G102" s="1528"/>
      <c r="H102" s="1528"/>
      <c r="I102" s="1528"/>
      <c r="J102" s="1528"/>
      <c r="K102" s="1528"/>
      <c r="L102" s="1528"/>
      <c r="M102" s="1528"/>
      <c r="N102" s="1528"/>
      <c r="O102" s="1528"/>
      <c r="P102" s="1528"/>
      <c r="Q102" s="1528"/>
      <c r="R102" s="1528"/>
      <c r="S102" s="1528"/>
      <c r="T102" s="1528"/>
      <c r="U102" s="1528"/>
      <c r="V102" s="1528"/>
      <c r="W102" s="1528"/>
      <c r="X102" s="1528"/>
      <c r="Y102" s="1528"/>
      <c r="Z102" s="1528"/>
      <c r="AA102" s="1528"/>
      <c r="AB102" s="1528"/>
      <c r="AC102" s="1528"/>
      <c r="AD102" s="1528"/>
      <c r="AE102" s="1528"/>
      <c r="AF102" s="1528"/>
      <c r="AG102" s="1528"/>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row>
    <row r="103" spans="1:102" ht="7.5" customHeight="1">
      <c r="A103" s="1528"/>
      <c r="B103" s="1528"/>
      <c r="C103" s="1528"/>
      <c r="D103" s="1528"/>
      <c r="E103" s="1528"/>
      <c r="F103" s="1528"/>
      <c r="G103" s="1528"/>
      <c r="H103" s="1528"/>
      <c r="I103" s="1528"/>
      <c r="J103" s="1528"/>
      <c r="K103" s="1528"/>
      <c r="L103" s="1528"/>
      <c r="M103" s="1528"/>
      <c r="N103" s="1528"/>
      <c r="O103" s="1528"/>
      <c r="P103" s="1528"/>
      <c r="Q103" s="1528"/>
      <c r="R103" s="1528"/>
      <c r="S103" s="1528"/>
      <c r="T103" s="1528"/>
      <c r="U103" s="1528"/>
      <c r="V103" s="1528"/>
      <c r="W103" s="1528"/>
      <c r="X103" s="1528"/>
      <c r="Y103" s="1528"/>
      <c r="Z103" s="1528"/>
      <c r="AA103" s="1528"/>
      <c r="AB103" s="1528"/>
      <c r="AC103" s="1528"/>
      <c r="AD103" s="1528"/>
      <c r="AE103" s="1528"/>
      <c r="AF103" s="1528"/>
      <c r="AG103" s="1528"/>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row>
    <row r="104" spans="1:102" ht="7.5" customHeight="1">
      <c r="A104" s="1528"/>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row>
    <row r="105" spans="1:102" ht="7.5" customHeight="1">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row>
    <row r="106" spans="1:102" ht="7.5" customHeight="1">
      <c r="A106" s="253"/>
      <c r="B106" s="1524" t="s">
        <v>697</v>
      </c>
      <c r="C106" s="1524"/>
      <c r="D106" s="1524"/>
      <c r="E106" s="1524"/>
      <c r="F106" s="1524"/>
      <c r="G106" s="1524"/>
      <c r="H106" s="1524"/>
      <c r="I106" s="1524"/>
      <c r="J106" s="1524"/>
      <c r="K106" s="1524"/>
      <c r="L106" s="1524"/>
      <c r="M106" s="1524"/>
      <c r="N106" s="1524"/>
      <c r="O106" s="1524"/>
      <c r="P106" s="1524"/>
      <c r="Q106" s="1524"/>
      <c r="R106" s="1524"/>
      <c r="S106" s="1524"/>
      <c r="T106" s="253"/>
      <c r="U106" s="253"/>
      <c r="V106" s="253"/>
      <c r="W106" s="253"/>
      <c r="X106" s="1527"/>
      <c r="Y106" s="1527"/>
      <c r="Z106" s="1527"/>
      <c r="AA106" s="1527"/>
      <c r="AB106" s="1527"/>
      <c r="AC106" s="1527"/>
      <c r="AD106" s="1527"/>
      <c r="AE106" s="1527"/>
      <c r="AF106" s="1527"/>
      <c r="AG106" s="1527"/>
      <c r="AH106" s="1527"/>
      <c r="AI106" s="1527" t="s">
        <v>151</v>
      </c>
      <c r="AJ106" s="1527"/>
      <c r="AK106" s="1527"/>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row>
    <row r="107" spans="1:102" ht="7.5" customHeight="1">
      <c r="A107" s="253"/>
      <c r="B107" s="1524"/>
      <c r="C107" s="1524"/>
      <c r="D107" s="1524"/>
      <c r="E107" s="1524"/>
      <c r="F107" s="1524"/>
      <c r="G107" s="1524"/>
      <c r="H107" s="1524"/>
      <c r="I107" s="1524"/>
      <c r="J107" s="1524"/>
      <c r="K107" s="1524"/>
      <c r="L107" s="1524"/>
      <c r="M107" s="1524"/>
      <c r="N107" s="1524"/>
      <c r="O107" s="1524"/>
      <c r="P107" s="1524"/>
      <c r="Q107" s="1524"/>
      <c r="R107" s="1524"/>
      <c r="S107" s="1524"/>
      <c r="T107" s="253"/>
      <c r="U107" s="253"/>
      <c r="V107" s="253"/>
      <c r="W107" s="253"/>
      <c r="X107" s="1527"/>
      <c r="Y107" s="1527"/>
      <c r="Z107" s="1527"/>
      <c r="AA107" s="1527"/>
      <c r="AB107" s="1527"/>
      <c r="AC107" s="1527"/>
      <c r="AD107" s="1527"/>
      <c r="AE107" s="1527"/>
      <c r="AF107" s="1527"/>
      <c r="AG107" s="1527"/>
      <c r="AH107" s="1527"/>
      <c r="AI107" s="1527"/>
      <c r="AJ107" s="1527"/>
      <c r="AK107" s="1527"/>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row>
    <row r="108" spans="1:102" ht="7.5" customHeight="1">
      <c r="A108" s="253"/>
      <c r="B108" s="1524"/>
      <c r="C108" s="1524"/>
      <c r="D108" s="1524"/>
      <c r="E108" s="1524"/>
      <c r="F108" s="1524"/>
      <c r="G108" s="1524"/>
      <c r="H108" s="1524"/>
      <c r="I108" s="1524"/>
      <c r="J108" s="1524"/>
      <c r="K108" s="1524"/>
      <c r="L108" s="1524"/>
      <c r="M108" s="1524"/>
      <c r="N108" s="1524"/>
      <c r="O108" s="1524"/>
      <c r="P108" s="1524"/>
      <c r="Q108" s="1524"/>
      <c r="R108" s="1524"/>
      <c r="S108" s="1524"/>
      <c r="T108" s="253"/>
      <c r="U108" s="253"/>
      <c r="V108" s="253"/>
      <c r="W108" s="253"/>
      <c r="X108" s="1527"/>
      <c r="Y108" s="1527"/>
      <c r="Z108" s="1527"/>
      <c r="AA108" s="1527"/>
      <c r="AB108" s="1527"/>
      <c r="AC108" s="1527"/>
      <c r="AD108" s="1527"/>
      <c r="AE108" s="1527"/>
      <c r="AF108" s="1527"/>
      <c r="AG108" s="1527"/>
      <c r="AH108" s="1527"/>
      <c r="AI108" s="1527"/>
      <c r="AJ108" s="1527"/>
      <c r="AK108" s="1527"/>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row>
    <row r="109" spans="1:102" ht="7.5" customHeight="1">
      <c r="A109" s="253"/>
      <c r="B109" s="253"/>
      <c r="C109" s="253"/>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row>
    <row r="110" spans="1:102" ht="7.5" customHeight="1">
      <c r="A110" s="253"/>
      <c r="B110" s="1524" t="s">
        <v>698</v>
      </c>
      <c r="C110" s="1524"/>
      <c r="D110" s="1524"/>
      <c r="E110" s="1524"/>
      <c r="F110" s="1524"/>
      <c r="G110" s="1524"/>
      <c r="H110" s="1524"/>
      <c r="I110" s="1524"/>
      <c r="J110" s="1524"/>
      <c r="K110" s="1524"/>
      <c r="L110" s="1524"/>
      <c r="M110" s="1524"/>
      <c r="N110" s="1524"/>
      <c r="O110" s="1524"/>
      <c r="P110" s="1524"/>
      <c r="Q110" s="1524"/>
      <c r="R110" s="1524"/>
      <c r="S110" s="1524"/>
      <c r="T110" s="253"/>
      <c r="U110" s="253"/>
      <c r="V110" s="253"/>
      <c r="W110" s="253"/>
      <c r="X110" s="1527"/>
      <c r="Y110" s="1527"/>
      <c r="Z110" s="1527"/>
      <c r="AA110" s="1527"/>
      <c r="AB110" s="1527"/>
      <c r="AC110" s="1527"/>
      <c r="AD110" s="1527"/>
      <c r="AE110" s="1527"/>
      <c r="AF110" s="1527"/>
      <c r="AG110" s="1527"/>
      <c r="AH110" s="1527"/>
      <c r="AI110" s="1527" t="s">
        <v>151</v>
      </c>
      <c r="AJ110" s="1527"/>
      <c r="AK110" s="1527"/>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row>
    <row r="111" spans="1:102" ht="7.5" customHeight="1">
      <c r="A111" s="253"/>
      <c r="B111" s="1524"/>
      <c r="C111" s="1524"/>
      <c r="D111" s="1524"/>
      <c r="E111" s="1524"/>
      <c r="F111" s="1524"/>
      <c r="G111" s="1524"/>
      <c r="H111" s="1524"/>
      <c r="I111" s="1524"/>
      <c r="J111" s="1524"/>
      <c r="K111" s="1524"/>
      <c r="L111" s="1524"/>
      <c r="M111" s="1524"/>
      <c r="N111" s="1524"/>
      <c r="O111" s="1524"/>
      <c r="P111" s="1524"/>
      <c r="Q111" s="1524"/>
      <c r="R111" s="1524"/>
      <c r="S111" s="1524"/>
      <c r="T111" s="253"/>
      <c r="U111" s="253"/>
      <c r="V111" s="253"/>
      <c r="W111" s="253"/>
      <c r="X111" s="1527"/>
      <c r="Y111" s="1527"/>
      <c r="Z111" s="1527"/>
      <c r="AA111" s="1527"/>
      <c r="AB111" s="1527"/>
      <c r="AC111" s="1527"/>
      <c r="AD111" s="1527"/>
      <c r="AE111" s="1527"/>
      <c r="AF111" s="1527"/>
      <c r="AG111" s="1527"/>
      <c r="AH111" s="1527"/>
      <c r="AI111" s="1527"/>
      <c r="AJ111" s="1527"/>
      <c r="AK111" s="1527"/>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row>
    <row r="112" spans="1:102" ht="7.5" customHeight="1">
      <c r="A112" s="253"/>
      <c r="B112" s="1524"/>
      <c r="C112" s="1524"/>
      <c r="D112" s="1524"/>
      <c r="E112" s="1524"/>
      <c r="F112" s="1524"/>
      <c r="G112" s="1524"/>
      <c r="H112" s="1524"/>
      <c r="I112" s="1524"/>
      <c r="J112" s="1524"/>
      <c r="K112" s="1524"/>
      <c r="L112" s="1524"/>
      <c r="M112" s="1524"/>
      <c r="N112" s="1524"/>
      <c r="O112" s="1524"/>
      <c r="P112" s="1524"/>
      <c r="Q112" s="1524"/>
      <c r="R112" s="1524"/>
      <c r="S112" s="1524"/>
      <c r="T112" s="253"/>
      <c r="U112" s="253"/>
      <c r="V112" s="253"/>
      <c r="W112" s="253"/>
      <c r="X112" s="1527"/>
      <c r="Y112" s="1527"/>
      <c r="Z112" s="1527"/>
      <c r="AA112" s="1527"/>
      <c r="AB112" s="1527"/>
      <c r="AC112" s="1527"/>
      <c r="AD112" s="1527"/>
      <c r="AE112" s="1527"/>
      <c r="AF112" s="1527"/>
      <c r="AG112" s="1527"/>
      <c r="AH112" s="1527"/>
      <c r="AI112" s="1527"/>
      <c r="AJ112" s="1527"/>
      <c r="AK112" s="1527"/>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row>
    <row r="113" spans="1:72" ht="7.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row>
    <row r="114" spans="1:72" ht="7.5" customHeight="1">
      <c r="A114" s="253"/>
      <c r="B114" s="1524" t="s">
        <v>699</v>
      </c>
      <c r="C114" s="1524"/>
      <c r="D114" s="1524"/>
      <c r="E114" s="1524"/>
      <c r="F114" s="1524"/>
      <c r="G114" s="1524"/>
      <c r="H114" s="1524"/>
      <c r="I114" s="1524"/>
      <c r="J114" s="1524"/>
      <c r="K114" s="1524"/>
      <c r="L114" s="1524"/>
      <c r="M114" s="1524"/>
      <c r="N114" s="1524"/>
      <c r="O114" s="1524"/>
      <c r="P114" s="1524"/>
      <c r="Q114" s="1524"/>
      <c r="R114" s="1524"/>
      <c r="S114" s="1524"/>
      <c r="T114" s="253"/>
      <c r="U114" s="253"/>
      <c r="V114" s="253"/>
      <c r="W114" s="253"/>
      <c r="X114" s="1527"/>
      <c r="Y114" s="1527"/>
      <c r="Z114" s="1527"/>
      <c r="AA114" s="1527"/>
      <c r="AB114" s="1527"/>
      <c r="AC114" s="1527"/>
      <c r="AD114" s="1527"/>
      <c r="AE114" s="1527"/>
      <c r="AF114" s="1527"/>
      <c r="AG114" s="1527"/>
      <c r="AH114" s="1527"/>
      <c r="AI114" s="1527" t="s">
        <v>151</v>
      </c>
      <c r="AJ114" s="1527"/>
      <c r="AK114" s="1527"/>
      <c r="AL114" s="253"/>
      <c r="AM114" s="1528" t="s">
        <v>700</v>
      </c>
      <c r="AN114" s="1528"/>
      <c r="AO114" s="1528"/>
      <c r="AP114" s="1528"/>
      <c r="AQ114" s="1528"/>
      <c r="AR114" s="1528"/>
      <c r="AS114" s="1528"/>
      <c r="AT114" s="1528"/>
      <c r="AU114" s="1528"/>
      <c r="AV114" s="1528"/>
      <c r="AW114" s="1528"/>
      <c r="AX114" s="1528"/>
      <c r="AY114" s="1528"/>
      <c r="AZ114" s="1528"/>
      <c r="BA114" s="1528"/>
      <c r="BB114" s="1528"/>
      <c r="BC114" s="1528"/>
      <c r="BD114" s="1528"/>
      <c r="BE114" s="1528"/>
      <c r="BF114" s="1528"/>
      <c r="BG114" s="1528"/>
      <c r="BH114" s="253"/>
      <c r="BI114" s="253"/>
      <c r="BJ114" s="253"/>
      <c r="BK114" s="253"/>
      <c r="BL114" s="253"/>
      <c r="BM114" s="253"/>
      <c r="BN114" s="253"/>
      <c r="BO114" s="253"/>
      <c r="BP114" s="253"/>
      <c r="BQ114" s="253"/>
      <c r="BR114" s="253"/>
      <c r="BS114" s="253"/>
      <c r="BT114" s="253"/>
    </row>
    <row r="115" spans="1:72" ht="7.5" customHeight="1">
      <c r="A115" s="253"/>
      <c r="B115" s="1524"/>
      <c r="C115" s="1524"/>
      <c r="D115" s="1524"/>
      <c r="E115" s="1524"/>
      <c r="F115" s="1524"/>
      <c r="G115" s="1524"/>
      <c r="H115" s="1524"/>
      <c r="I115" s="1524"/>
      <c r="J115" s="1524"/>
      <c r="K115" s="1524"/>
      <c r="L115" s="1524"/>
      <c r="M115" s="1524"/>
      <c r="N115" s="1524"/>
      <c r="O115" s="1524"/>
      <c r="P115" s="1524"/>
      <c r="Q115" s="1524"/>
      <c r="R115" s="1524"/>
      <c r="S115" s="1524"/>
      <c r="T115" s="253"/>
      <c r="U115" s="253"/>
      <c r="V115" s="253"/>
      <c r="W115" s="253"/>
      <c r="X115" s="1527"/>
      <c r="Y115" s="1527"/>
      <c r="Z115" s="1527"/>
      <c r="AA115" s="1527"/>
      <c r="AB115" s="1527"/>
      <c r="AC115" s="1527"/>
      <c r="AD115" s="1527"/>
      <c r="AE115" s="1527"/>
      <c r="AF115" s="1527"/>
      <c r="AG115" s="1527"/>
      <c r="AH115" s="1527"/>
      <c r="AI115" s="1527"/>
      <c r="AJ115" s="1527"/>
      <c r="AK115" s="1527"/>
      <c r="AL115" s="253"/>
      <c r="AM115" s="1528"/>
      <c r="AN115" s="1528"/>
      <c r="AO115" s="1528"/>
      <c r="AP115" s="1528"/>
      <c r="AQ115" s="1528"/>
      <c r="AR115" s="1528"/>
      <c r="AS115" s="1528"/>
      <c r="AT115" s="1528"/>
      <c r="AU115" s="1528"/>
      <c r="AV115" s="1528"/>
      <c r="AW115" s="1528"/>
      <c r="AX115" s="1528"/>
      <c r="AY115" s="1528"/>
      <c r="AZ115" s="1528"/>
      <c r="BA115" s="1528"/>
      <c r="BB115" s="1528"/>
      <c r="BC115" s="1528"/>
      <c r="BD115" s="1528"/>
      <c r="BE115" s="1528"/>
      <c r="BF115" s="1528"/>
      <c r="BG115" s="1528"/>
      <c r="BH115" s="253"/>
      <c r="BI115" s="253"/>
      <c r="BJ115" s="253"/>
      <c r="BK115" s="253"/>
      <c r="BL115" s="253"/>
      <c r="BM115" s="253"/>
      <c r="BN115" s="253"/>
      <c r="BO115" s="253"/>
      <c r="BP115" s="253"/>
      <c r="BQ115" s="253"/>
      <c r="BR115" s="253"/>
      <c r="BS115" s="253"/>
      <c r="BT115" s="253"/>
    </row>
    <row r="116" spans="1:72" ht="7.5" customHeight="1">
      <c r="A116" s="253"/>
      <c r="B116" s="1524"/>
      <c r="C116" s="1524"/>
      <c r="D116" s="1524"/>
      <c r="E116" s="1524"/>
      <c r="F116" s="1524"/>
      <c r="G116" s="1524"/>
      <c r="H116" s="1524"/>
      <c r="I116" s="1524"/>
      <c r="J116" s="1524"/>
      <c r="K116" s="1524"/>
      <c r="L116" s="1524"/>
      <c r="M116" s="1524"/>
      <c r="N116" s="1524"/>
      <c r="O116" s="1524"/>
      <c r="P116" s="1524"/>
      <c r="Q116" s="1524"/>
      <c r="R116" s="1524"/>
      <c r="S116" s="1524"/>
      <c r="T116" s="253"/>
      <c r="U116" s="253"/>
      <c r="V116" s="253"/>
      <c r="W116" s="253"/>
      <c r="X116" s="1527"/>
      <c r="Y116" s="1527"/>
      <c r="Z116" s="1527"/>
      <c r="AA116" s="1527"/>
      <c r="AB116" s="1527"/>
      <c r="AC116" s="1527"/>
      <c r="AD116" s="1527"/>
      <c r="AE116" s="1527"/>
      <c r="AF116" s="1527"/>
      <c r="AG116" s="1527"/>
      <c r="AH116" s="1527"/>
      <c r="AI116" s="1527"/>
      <c r="AJ116" s="1527"/>
      <c r="AK116" s="1527"/>
      <c r="AL116" s="253"/>
      <c r="AM116" s="1528"/>
      <c r="AN116" s="1528"/>
      <c r="AO116" s="1528"/>
      <c r="AP116" s="1528"/>
      <c r="AQ116" s="1528"/>
      <c r="AR116" s="1528"/>
      <c r="AS116" s="1528"/>
      <c r="AT116" s="1528"/>
      <c r="AU116" s="1528"/>
      <c r="AV116" s="1528"/>
      <c r="AW116" s="1528"/>
      <c r="AX116" s="1528"/>
      <c r="AY116" s="1528"/>
      <c r="AZ116" s="1528"/>
      <c r="BA116" s="1528"/>
      <c r="BB116" s="1528"/>
      <c r="BC116" s="1528"/>
      <c r="BD116" s="1528"/>
      <c r="BE116" s="1528"/>
      <c r="BF116" s="1528"/>
      <c r="BG116" s="1528"/>
      <c r="BH116" s="253"/>
      <c r="BI116" s="253"/>
      <c r="BJ116" s="253"/>
      <c r="BK116" s="253"/>
      <c r="BL116" s="253"/>
      <c r="BM116" s="253"/>
      <c r="BN116" s="253"/>
      <c r="BO116" s="253"/>
      <c r="BP116" s="253"/>
      <c r="BQ116" s="253"/>
      <c r="BR116" s="253"/>
      <c r="BS116" s="253"/>
      <c r="BT116" s="253"/>
    </row>
    <row r="117" spans="1:72" ht="7.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row>
    <row r="118" spans="1:72" ht="7.5" customHeight="1">
      <c r="A118" s="253"/>
      <c r="B118" s="500" t="s">
        <v>701</v>
      </c>
      <c r="C118" s="500"/>
      <c r="D118" s="500"/>
      <c r="E118" s="500"/>
      <c r="F118" s="500"/>
      <c r="G118" s="500"/>
      <c r="H118" s="500"/>
      <c r="I118" s="500"/>
      <c r="J118" s="500"/>
      <c r="K118" s="500"/>
      <c r="L118" s="500"/>
      <c r="M118" s="500"/>
      <c r="N118" s="500"/>
      <c r="O118" s="500"/>
      <c r="P118" s="500"/>
      <c r="Q118" s="500"/>
      <c r="R118" s="500"/>
      <c r="S118" s="500"/>
      <c r="T118" s="500"/>
      <c r="U118" s="500"/>
      <c r="V118" s="500"/>
      <c r="W118" s="500"/>
      <c r="X118" s="500"/>
      <c r="Y118" s="500"/>
      <c r="Z118" s="500"/>
      <c r="AA118" s="500"/>
      <c r="AB118" s="500"/>
      <c r="AC118" s="500"/>
      <c r="AD118" s="500"/>
      <c r="AE118" s="500"/>
      <c r="AF118" s="500"/>
      <c r="AG118" s="500"/>
      <c r="AH118" s="500"/>
      <c r="AI118" s="500"/>
      <c r="AJ118" s="500"/>
      <c r="AK118" s="500"/>
      <c r="AL118" s="500"/>
      <c r="AM118" s="500"/>
      <c r="AN118" s="500"/>
      <c r="AO118" s="500"/>
      <c r="AP118" s="500"/>
      <c r="AQ118" s="500"/>
      <c r="AR118" s="500"/>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row>
    <row r="119" spans="1:72" ht="7.5" customHeight="1">
      <c r="A119" s="253"/>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500"/>
      <c r="AM119" s="500"/>
      <c r="AN119" s="500"/>
      <c r="AO119" s="500"/>
      <c r="AP119" s="500"/>
      <c r="AQ119" s="500"/>
      <c r="AR119" s="500"/>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row>
    <row r="120" spans="1:72" ht="7.5" customHeight="1">
      <c r="A120" s="253"/>
      <c r="B120" s="500"/>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500"/>
      <c r="AN120" s="500"/>
      <c r="AO120" s="500"/>
      <c r="AP120" s="500"/>
      <c r="AQ120" s="500"/>
      <c r="AR120" s="500"/>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row>
    <row r="121" spans="1:72" ht="7.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row>
    <row r="122" spans="1:72" ht="7.5" customHeight="1">
      <c r="A122" s="253"/>
      <c r="B122" s="1524" t="s">
        <v>702</v>
      </c>
      <c r="C122" s="1524"/>
      <c r="D122" s="1524"/>
      <c r="E122" s="1524"/>
      <c r="F122" s="1524"/>
      <c r="G122" s="1524"/>
      <c r="H122" s="1524"/>
      <c r="I122" s="1524"/>
      <c r="J122" s="1524"/>
      <c r="K122" s="1524"/>
      <c r="L122" s="1524"/>
      <c r="M122" s="1524"/>
      <c r="N122" s="1524"/>
      <c r="O122" s="1524"/>
      <c r="P122" s="1524"/>
      <c r="Q122" s="1524"/>
      <c r="R122" s="1524"/>
      <c r="S122" s="1524"/>
      <c r="T122" s="253"/>
      <c r="U122" s="253"/>
      <c r="V122" s="253"/>
      <c r="W122" s="253"/>
      <c r="X122" s="1527"/>
      <c r="Y122" s="1527"/>
      <c r="Z122" s="1527"/>
      <c r="AA122" s="1527"/>
      <c r="AB122" s="1527"/>
      <c r="AC122" s="1527"/>
      <c r="AD122" s="1527"/>
      <c r="AE122" s="1527"/>
      <c r="AF122" s="1527"/>
      <c r="AG122" s="1527"/>
      <c r="AH122" s="1527"/>
      <c r="AI122" s="1527" t="s">
        <v>151</v>
      </c>
      <c r="AJ122" s="1527"/>
      <c r="AK122" s="1527"/>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row>
    <row r="123" spans="1:72" ht="7.5" customHeight="1">
      <c r="A123" s="253"/>
      <c r="B123" s="1524"/>
      <c r="C123" s="1524"/>
      <c r="D123" s="1524"/>
      <c r="E123" s="1524"/>
      <c r="F123" s="1524"/>
      <c r="G123" s="1524"/>
      <c r="H123" s="1524"/>
      <c r="I123" s="1524"/>
      <c r="J123" s="1524"/>
      <c r="K123" s="1524"/>
      <c r="L123" s="1524"/>
      <c r="M123" s="1524"/>
      <c r="N123" s="1524"/>
      <c r="O123" s="1524"/>
      <c r="P123" s="1524"/>
      <c r="Q123" s="1524"/>
      <c r="R123" s="1524"/>
      <c r="S123" s="1524"/>
      <c r="T123" s="253"/>
      <c r="U123" s="253"/>
      <c r="V123" s="253"/>
      <c r="W123" s="253"/>
      <c r="X123" s="1527"/>
      <c r="Y123" s="1527"/>
      <c r="Z123" s="1527"/>
      <c r="AA123" s="1527"/>
      <c r="AB123" s="1527"/>
      <c r="AC123" s="1527"/>
      <c r="AD123" s="1527"/>
      <c r="AE123" s="1527"/>
      <c r="AF123" s="1527"/>
      <c r="AG123" s="1527"/>
      <c r="AH123" s="1527"/>
      <c r="AI123" s="1527"/>
      <c r="AJ123" s="1527"/>
      <c r="AK123" s="1527"/>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row>
    <row r="124" spans="1:72" ht="7.5" customHeight="1">
      <c r="A124" s="253"/>
      <c r="B124" s="1524"/>
      <c r="C124" s="1524"/>
      <c r="D124" s="1524"/>
      <c r="E124" s="1524"/>
      <c r="F124" s="1524"/>
      <c r="G124" s="1524"/>
      <c r="H124" s="1524"/>
      <c r="I124" s="1524"/>
      <c r="J124" s="1524"/>
      <c r="K124" s="1524"/>
      <c r="L124" s="1524"/>
      <c r="M124" s="1524"/>
      <c r="N124" s="1524"/>
      <c r="O124" s="1524"/>
      <c r="P124" s="1524"/>
      <c r="Q124" s="1524"/>
      <c r="R124" s="1524"/>
      <c r="S124" s="1524"/>
      <c r="T124" s="253"/>
      <c r="U124" s="253"/>
      <c r="V124" s="253"/>
      <c r="W124" s="253"/>
      <c r="X124" s="1527"/>
      <c r="Y124" s="1527"/>
      <c r="Z124" s="1527"/>
      <c r="AA124" s="1527"/>
      <c r="AB124" s="1527"/>
      <c r="AC124" s="1527"/>
      <c r="AD124" s="1527"/>
      <c r="AE124" s="1527"/>
      <c r="AF124" s="1527"/>
      <c r="AG124" s="1527"/>
      <c r="AH124" s="1527"/>
      <c r="AI124" s="1527"/>
      <c r="AJ124" s="1527"/>
      <c r="AK124" s="1527"/>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row>
    <row r="125" spans="1:72" ht="7.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row>
    <row r="126" spans="1:72" ht="7.5" customHeight="1">
      <c r="A126" s="253"/>
      <c r="B126" s="1524" t="s">
        <v>703</v>
      </c>
      <c r="C126" s="1524"/>
      <c r="D126" s="1524"/>
      <c r="E126" s="1524"/>
      <c r="F126" s="1524"/>
      <c r="G126" s="1524"/>
      <c r="H126" s="1524"/>
      <c r="I126" s="1524"/>
      <c r="J126" s="1524"/>
      <c r="K126" s="1524"/>
      <c r="L126" s="1524"/>
      <c r="M126" s="1524"/>
      <c r="N126" s="1524"/>
      <c r="O126" s="1524"/>
      <c r="P126" s="1524"/>
      <c r="Q126" s="1524"/>
      <c r="R126" s="1524"/>
      <c r="S126" s="1524"/>
      <c r="T126" s="253"/>
      <c r="U126" s="253"/>
      <c r="V126" s="253"/>
      <c r="W126" s="253"/>
      <c r="X126" s="1527"/>
      <c r="Y126" s="1527"/>
      <c r="Z126" s="1527"/>
      <c r="AA126" s="1527"/>
      <c r="AB126" s="1527"/>
      <c r="AC126" s="1527"/>
      <c r="AD126" s="1527"/>
      <c r="AE126" s="1527"/>
      <c r="AF126" s="1527"/>
      <c r="AG126" s="1527"/>
      <c r="AH126" s="1527"/>
      <c r="AI126" s="1527" t="s">
        <v>151</v>
      </c>
      <c r="AJ126" s="1527"/>
      <c r="AK126" s="1527"/>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row>
    <row r="127" spans="1:72" ht="7.5" customHeight="1">
      <c r="A127" s="253"/>
      <c r="B127" s="1524"/>
      <c r="C127" s="1524"/>
      <c r="D127" s="1524"/>
      <c r="E127" s="1524"/>
      <c r="F127" s="1524"/>
      <c r="G127" s="1524"/>
      <c r="H127" s="1524"/>
      <c r="I127" s="1524"/>
      <c r="J127" s="1524"/>
      <c r="K127" s="1524"/>
      <c r="L127" s="1524"/>
      <c r="M127" s="1524"/>
      <c r="N127" s="1524"/>
      <c r="O127" s="1524"/>
      <c r="P127" s="1524"/>
      <c r="Q127" s="1524"/>
      <c r="R127" s="1524"/>
      <c r="S127" s="1524"/>
      <c r="T127" s="253"/>
      <c r="U127" s="253"/>
      <c r="V127" s="253"/>
      <c r="W127" s="253"/>
      <c r="X127" s="1527"/>
      <c r="Y127" s="1527"/>
      <c r="Z127" s="1527"/>
      <c r="AA127" s="1527"/>
      <c r="AB127" s="1527"/>
      <c r="AC127" s="1527"/>
      <c r="AD127" s="1527"/>
      <c r="AE127" s="1527"/>
      <c r="AF127" s="1527"/>
      <c r="AG127" s="1527"/>
      <c r="AH127" s="1527"/>
      <c r="AI127" s="1527"/>
      <c r="AJ127" s="1527"/>
      <c r="AK127" s="1527"/>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row>
    <row r="128" spans="1:72" ht="7.5" customHeight="1">
      <c r="A128" s="253"/>
      <c r="B128" s="1524"/>
      <c r="C128" s="1524"/>
      <c r="D128" s="1524"/>
      <c r="E128" s="1524"/>
      <c r="F128" s="1524"/>
      <c r="G128" s="1524"/>
      <c r="H128" s="1524"/>
      <c r="I128" s="1524"/>
      <c r="J128" s="1524"/>
      <c r="K128" s="1524"/>
      <c r="L128" s="1524"/>
      <c r="M128" s="1524"/>
      <c r="N128" s="1524"/>
      <c r="O128" s="1524"/>
      <c r="P128" s="1524"/>
      <c r="Q128" s="1524"/>
      <c r="R128" s="1524"/>
      <c r="S128" s="1524"/>
      <c r="T128" s="253"/>
      <c r="U128" s="253"/>
      <c r="V128" s="253"/>
      <c r="W128" s="253"/>
      <c r="X128" s="1527"/>
      <c r="Y128" s="1527"/>
      <c r="Z128" s="1527"/>
      <c r="AA128" s="1527"/>
      <c r="AB128" s="1527"/>
      <c r="AC128" s="1527"/>
      <c r="AD128" s="1527"/>
      <c r="AE128" s="1527"/>
      <c r="AF128" s="1527"/>
      <c r="AG128" s="1527"/>
      <c r="AH128" s="1527"/>
      <c r="AI128" s="1527"/>
      <c r="AJ128" s="1527"/>
      <c r="AK128" s="1527"/>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row>
    <row r="129" spans="1:72" ht="7.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row>
    <row r="130" spans="1:72" ht="7.5" customHeight="1">
      <c r="A130" s="253"/>
      <c r="B130" s="1524" t="s">
        <v>704</v>
      </c>
      <c r="C130" s="1524"/>
      <c r="D130" s="1524"/>
      <c r="E130" s="1524"/>
      <c r="F130" s="1524"/>
      <c r="G130" s="1524"/>
      <c r="H130" s="1524"/>
      <c r="I130" s="1524"/>
      <c r="J130" s="1524"/>
      <c r="K130" s="1524"/>
      <c r="L130" s="1524"/>
      <c r="M130" s="1524"/>
      <c r="N130" s="1524"/>
      <c r="O130" s="1524"/>
      <c r="P130" s="1524"/>
      <c r="Q130" s="1524"/>
      <c r="R130" s="1524"/>
      <c r="S130" s="1524"/>
      <c r="T130" s="253"/>
      <c r="U130" s="253"/>
      <c r="V130" s="253"/>
      <c r="W130" s="253"/>
      <c r="X130" s="1527"/>
      <c r="Y130" s="1527"/>
      <c r="Z130" s="1527"/>
      <c r="AA130" s="1527"/>
      <c r="AB130" s="1527"/>
      <c r="AC130" s="1527"/>
      <c r="AD130" s="1527"/>
      <c r="AE130" s="1527"/>
      <c r="AF130" s="1527"/>
      <c r="AG130" s="1527"/>
      <c r="AH130" s="1527"/>
      <c r="AI130" s="1527" t="s">
        <v>151</v>
      </c>
      <c r="AJ130" s="1527"/>
      <c r="AK130" s="1527"/>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row>
    <row r="131" spans="1:72" ht="7.5" customHeight="1">
      <c r="A131" s="253"/>
      <c r="B131" s="1524"/>
      <c r="C131" s="1524"/>
      <c r="D131" s="1524"/>
      <c r="E131" s="1524"/>
      <c r="F131" s="1524"/>
      <c r="G131" s="1524"/>
      <c r="H131" s="1524"/>
      <c r="I131" s="1524"/>
      <c r="J131" s="1524"/>
      <c r="K131" s="1524"/>
      <c r="L131" s="1524"/>
      <c r="M131" s="1524"/>
      <c r="N131" s="1524"/>
      <c r="O131" s="1524"/>
      <c r="P131" s="1524"/>
      <c r="Q131" s="1524"/>
      <c r="R131" s="1524"/>
      <c r="S131" s="1524"/>
      <c r="T131" s="253"/>
      <c r="U131" s="253"/>
      <c r="V131" s="253"/>
      <c r="W131" s="253"/>
      <c r="X131" s="1527"/>
      <c r="Y131" s="1527"/>
      <c r="Z131" s="1527"/>
      <c r="AA131" s="1527"/>
      <c r="AB131" s="1527"/>
      <c r="AC131" s="1527"/>
      <c r="AD131" s="1527"/>
      <c r="AE131" s="1527"/>
      <c r="AF131" s="1527"/>
      <c r="AG131" s="1527"/>
      <c r="AH131" s="1527"/>
      <c r="AI131" s="1527"/>
      <c r="AJ131" s="1527"/>
      <c r="AK131" s="1527"/>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row>
    <row r="132" spans="1:72" ht="7.5" customHeight="1">
      <c r="A132" s="253"/>
      <c r="B132" s="1524"/>
      <c r="C132" s="1524"/>
      <c r="D132" s="1524"/>
      <c r="E132" s="1524"/>
      <c r="F132" s="1524"/>
      <c r="G132" s="1524"/>
      <c r="H132" s="1524"/>
      <c r="I132" s="1524"/>
      <c r="J132" s="1524"/>
      <c r="K132" s="1524"/>
      <c r="L132" s="1524"/>
      <c r="M132" s="1524"/>
      <c r="N132" s="1524"/>
      <c r="O132" s="1524"/>
      <c r="P132" s="1524"/>
      <c r="Q132" s="1524"/>
      <c r="R132" s="1524"/>
      <c r="S132" s="1524"/>
      <c r="T132" s="253"/>
      <c r="U132" s="253"/>
      <c r="V132" s="253"/>
      <c r="W132" s="253"/>
      <c r="X132" s="1527"/>
      <c r="Y132" s="1527"/>
      <c r="Z132" s="1527"/>
      <c r="AA132" s="1527"/>
      <c r="AB132" s="1527"/>
      <c r="AC132" s="1527"/>
      <c r="AD132" s="1527"/>
      <c r="AE132" s="1527"/>
      <c r="AF132" s="1527"/>
      <c r="AG132" s="1527"/>
      <c r="AH132" s="1527"/>
      <c r="AI132" s="1527"/>
      <c r="AJ132" s="1527"/>
      <c r="AK132" s="1527"/>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row>
    <row r="133" spans="1:72" ht="7.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row>
    <row r="134" spans="1:72" ht="7.5" customHeight="1">
      <c r="A134" s="253"/>
      <c r="B134" s="1524" t="s">
        <v>705</v>
      </c>
      <c r="C134" s="1524"/>
      <c r="D134" s="1524"/>
      <c r="E134" s="1524"/>
      <c r="F134" s="1524"/>
      <c r="G134" s="1524"/>
      <c r="H134" s="1524"/>
      <c r="I134" s="1524"/>
      <c r="J134" s="1524"/>
      <c r="K134" s="1524"/>
      <c r="L134" s="1524"/>
      <c r="M134" s="1524"/>
      <c r="N134" s="1524"/>
      <c r="O134" s="1524"/>
      <c r="P134" s="1524"/>
      <c r="Q134" s="1524"/>
      <c r="R134" s="1524"/>
      <c r="S134" s="1524"/>
      <c r="T134" s="253"/>
      <c r="U134" s="253"/>
      <c r="V134" s="253"/>
      <c r="W134" s="253"/>
      <c r="X134" s="1527"/>
      <c r="Y134" s="1527"/>
      <c r="Z134" s="1527"/>
      <c r="AA134" s="1527"/>
      <c r="AB134" s="1527"/>
      <c r="AC134" s="1527"/>
      <c r="AD134" s="1527"/>
      <c r="AE134" s="1527"/>
      <c r="AF134" s="1527"/>
      <c r="AG134" s="1527"/>
      <c r="AH134" s="1527"/>
      <c r="AI134" s="1527" t="s">
        <v>151</v>
      </c>
      <c r="AJ134" s="1527"/>
      <c r="AK134" s="1527"/>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row>
    <row r="135" spans="1:72" ht="7.5" customHeight="1">
      <c r="A135" s="253"/>
      <c r="B135" s="1524"/>
      <c r="C135" s="1524"/>
      <c r="D135" s="1524"/>
      <c r="E135" s="1524"/>
      <c r="F135" s="1524"/>
      <c r="G135" s="1524"/>
      <c r="H135" s="1524"/>
      <c r="I135" s="1524"/>
      <c r="J135" s="1524"/>
      <c r="K135" s="1524"/>
      <c r="L135" s="1524"/>
      <c r="M135" s="1524"/>
      <c r="N135" s="1524"/>
      <c r="O135" s="1524"/>
      <c r="P135" s="1524"/>
      <c r="Q135" s="1524"/>
      <c r="R135" s="1524"/>
      <c r="S135" s="1524"/>
      <c r="T135" s="253"/>
      <c r="U135" s="253"/>
      <c r="V135" s="253"/>
      <c r="W135" s="253"/>
      <c r="X135" s="1527"/>
      <c r="Y135" s="1527"/>
      <c r="Z135" s="1527"/>
      <c r="AA135" s="1527"/>
      <c r="AB135" s="1527"/>
      <c r="AC135" s="1527"/>
      <c r="AD135" s="1527"/>
      <c r="AE135" s="1527"/>
      <c r="AF135" s="1527"/>
      <c r="AG135" s="1527"/>
      <c r="AH135" s="1527"/>
      <c r="AI135" s="1527"/>
      <c r="AJ135" s="1527"/>
      <c r="AK135" s="1527"/>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row>
    <row r="136" spans="1:72" ht="7.5" customHeight="1">
      <c r="A136" s="253"/>
      <c r="B136" s="1524"/>
      <c r="C136" s="1524"/>
      <c r="D136" s="1524"/>
      <c r="E136" s="1524"/>
      <c r="F136" s="1524"/>
      <c r="G136" s="1524"/>
      <c r="H136" s="1524"/>
      <c r="I136" s="1524"/>
      <c r="J136" s="1524"/>
      <c r="K136" s="1524"/>
      <c r="L136" s="1524"/>
      <c r="M136" s="1524"/>
      <c r="N136" s="1524"/>
      <c r="O136" s="1524"/>
      <c r="P136" s="1524"/>
      <c r="Q136" s="1524"/>
      <c r="R136" s="1524"/>
      <c r="S136" s="1524"/>
      <c r="T136" s="253"/>
      <c r="U136" s="253"/>
      <c r="V136" s="253"/>
      <c r="W136" s="253"/>
      <c r="X136" s="1527"/>
      <c r="Y136" s="1527"/>
      <c r="Z136" s="1527"/>
      <c r="AA136" s="1527"/>
      <c r="AB136" s="1527"/>
      <c r="AC136" s="1527"/>
      <c r="AD136" s="1527"/>
      <c r="AE136" s="1527"/>
      <c r="AF136" s="1527"/>
      <c r="AG136" s="1527"/>
      <c r="AH136" s="1527"/>
      <c r="AI136" s="1527"/>
      <c r="AJ136" s="1527"/>
      <c r="AK136" s="1527"/>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row>
    <row r="137" spans="1:72" ht="7.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row>
    <row r="138" spans="1:72" ht="7.5" customHeight="1">
      <c r="A138" s="253"/>
      <c r="B138" s="1524" t="s">
        <v>706</v>
      </c>
      <c r="C138" s="1524"/>
      <c r="D138" s="1524"/>
      <c r="E138" s="1524"/>
      <c r="F138" s="1524"/>
      <c r="G138" s="1524"/>
      <c r="H138" s="1524"/>
      <c r="I138" s="1524"/>
      <c r="J138" s="1524"/>
      <c r="K138" s="1524"/>
      <c r="L138" s="1524"/>
      <c r="M138" s="1524"/>
      <c r="N138" s="1524"/>
      <c r="O138" s="1524"/>
      <c r="P138" s="1524"/>
      <c r="Q138" s="1524"/>
      <c r="R138" s="1524"/>
      <c r="S138" s="1524"/>
      <c r="T138" s="253"/>
      <c r="U138" s="253"/>
      <c r="V138" s="253"/>
      <c r="W138" s="253"/>
      <c r="X138" s="1527"/>
      <c r="Y138" s="1527"/>
      <c r="Z138" s="1527"/>
      <c r="AA138" s="1527"/>
      <c r="AB138" s="1527"/>
      <c r="AC138" s="1527"/>
      <c r="AD138" s="1527"/>
      <c r="AE138" s="1527"/>
      <c r="AF138" s="1527"/>
      <c r="AG138" s="1527"/>
      <c r="AH138" s="1527"/>
      <c r="AI138" s="1527" t="s">
        <v>151</v>
      </c>
      <c r="AJ138" s="1527"/>
      <c r="AK138" s="1527"/>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row>
    <row r="139" spans="1:72" ht="7.5" customHeight="1">
      <c r="A139" s="253"/>
      <c r="B139" s="1524"/>
      <c r="C139" s="1524"/>
      <c r="D139" s="1524"/>
      <c r="E139" s="1524"/>
      <c r="F139" s="1524"/>
      <c r="G139" s="1524"/>
      <c r="H139" s="1524"/>
      <c r="I139" s="1524"/>
      <c r="J139" s="1524"/>
      <c r="K139" s="1524"/>
      <c r="L139" s="1524"/>
      <c r="M139" s="1524"/>
      <c r="N139" s="1524"/>
      <c r="O139" s="1524"/>
      <c r="P139" s="1524"/>
      <c r="Q139" s="1524"/>
      <c r="R139" s="1524"/>
      <c r="S139" s="1524"/>
      <c r="T139" s="253"/>
      <c r="U139" s="253"/>
      <c r="V139" s="253"/>
      <c r="W139" s="253"/>
      <c r="X139" s="1527"/>
      <c r="Y139" s="1527"/>
      <c r="Z139" s="1527"/>
      <c r="AA139" s="1527"/>
      <c r="AB139" s="1527"/>
      <c r="AC139" s="1527"/>
      <c r="AD139" s="1527"/>
      <c r="AE139" s="1527"/>
      <c r="AF139" s="1527"/>
      <c r="AG139" s="1527"/>
      <c r="AH139" s="1527"/>
      <c r="AI139" s="1527"/>
      <c r="AJ139" s="1527"/>
      <c r="AK139" s="1527"/>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row>
    <row r="140" spans="1:72" ht="7.5" customHeight="1">
      <c r="A140" s="253"/>
      <c r="B140" s="1524"/>
      <c r="C140" s="1524"/>
      <c r="D140" s="1524"/>
      <c r="E140" s="1524"/>
      <c r="F140" s="1524"/>
      <c r="G140" s="1524"/>
      <c r="H140" s="1524"/>
      <c r="I140" s="1524"/>
      <c r="J140" s="1524"/>
      <c r="K140" s="1524"/>
      <c r="L140" s="1524"/>
      <c r="M140" s="1524"/>
      <c r="N140" s="1524"/>
      <c r="O140" s="1524"/>
      <c r="P140" s="1524"/>
      <c r="Q140" s="1524"/>
      <c r="R140" s="1524"/>
      <c r="S140" s="1524"/>
      <c r="T140" s="253"/>
      <c r="U140" s="253"/>
      <c r="V140" s="253"/>
      <c r="W140" s="253"/>
      <c r="X140" s="1527"/>
      <c r="Y140" s="1527"/>
      <c r="Z140" s="1527"/>
      <c r="AA140" s="1527"/>
      <c r="AB140" s="1527"/>
      <c r="AC140" s="1527"/>
      <c r="AD140" s="1527"/>
      <c r="AE140" s="1527"/>
      <c r="AF140" s="1527"/>
      <c r="AG140" s="1527"/>
      <c r="AH140" s="1527"/>
      <c r="AI140" s="1527"/>
      <c r="AJ140" s="1527"/>
      <c r="AK140" s="1527"/>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row>
    <row r="141" spans="1:72" ht="7.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row>
    <row r="142" spans="1:72" ht="7.5" customHeight="1">
      <c r="A142" s="253"/>
      <c r="B142" s="1524" t="s">
        <v>707</v>
      </c>
      <c r="C142" s="1524"/>
      <c r="D142" s="1524"/>
      <c r="E142" s="1524"/>
      <c r="F142" s="1524"/>
      <c r="G142" s="1524"/>
      <c r="H142" s="1524"/>
      <c r="I142" s="1524"/>
      <c r="J142" s="1524"/>
      <c r="K142" s="1524"/>
      <c r="L142" s="1524"/>
      <c r="M142" s="1524"/>
      <c r="N142" s="1524"/>
      <c r="O142" s="1524"/>
      <c r="P142" s="1524"/>
      <c r="Q142" s="1524"/>
      <c r="R142" s="1524"/>
      <c r="S142" s="1524"/>
      <c r="T142" s="253"/>
      <c r="U142" s="253"/>
      <c r="V142" s="253"/>
      <c r="W142" s="253"/>
      <c r="X142" s="1527"/>
      <c r="Y142" s="1527"/>
      <c r="Z142" s="1527"/>
      <c r="AA142" s="1527"/>
      <c r="AB142" s="1527"/>
      <c r="AC142" s="1527"/>
      <c r="AD142" s="1527"/>
      <c r="AE142" s="1527"/>
      <c r="AF142" s="1527"/>
      <c r="AG142" s="1527"/>
      <c r="AH142" s="1527"/>
      <c r="AI142" s="1527" t="s">
        <v>151</v>
      </c>
      <c r="AJ142" s="1527"/>
      <c r="AK142" s="1527"/>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row>
    <row r="143" spans="1:72" ht="7.5" customHeight="1">
      <c r="B143" s="1524"/>
      <c r="C143" s="1524"/>
      <c r="D143" s="1524"/>
      <c r="E143" s="1524"/>
      <c r="F143" s="1524"/>
      <c r="G143" s="1524"/>
      <c r="H143" s="1524"/>
      <c r="I143" s="1524"/>
      <c r="J143" s="1524"/>
      <c r="K143" s="1524"/>
      <c r="L143" s="1524"/>
      <c r="M143" s="1524"/>
      <c r="N143" s="1524"/>
      <c r="O143" s="1524"/>
      <c r="P143" s="1524"/>
      <c r="Q143" s="1524"/>
      <c r="R143" s="1524"/>
      <c r="S143" s="1524"/>
      <c r="X143" s="1527"/>
      <c r="Y143" s="1527"/>
      <c r="Z143" s="1527"/>
      <c r="AA143" s="1527"/>
      <c r="AB143" s="1527"/>
      <c r="AC143" s="1527"/>
      <c r="AD143" s="1527"/>
      <c r="AE143" s="1527"/>
      <c r="AF143" s="1527"/>
      <c r="AG143" s="1527"/>
      <c r="AH143" s="1527"/>
      <c r="AI143" s="1527"/>
      <c r="AJ143" s="1527"/>
      <c r="AK143" s="1527"/>
    </row>
    <row r="144" spans="1:72" ht="7.5" customHeight="1">
      <c r="B144" s="1524"/>
      <c r="C144" s="1524"/>
      <c r="D144" s="1524"/>
      <c r="E144" s="1524"/>
      <c r="F144" s="1524"/>
      <c r="G144" s="1524"/>
      <c r="H144" s="1524"/>
      <c r="I144" s="1524"/>
      <c r="J144" s="1524"/>
      <c r="K144" s="1524"/>
      <c r="L144" s="1524"/>
      <c r="M144" s="1524"/>
      <c r="N144" s="1524"/>
      <c r="O144" s="1524"/>
      <c r="P144" s="1524"/>
      <c r="Q144" s="1524"/>
      <c r="R144" s="1524"/>
      <c r="S144" s="1524"/>
      <c r="X144" s="1527"/>
      <c r="Y144" s="1527"/>
      <c r="Z144" s="1527"/>
      <c r="AA144" s="1527"/>
      <c r="AB144" s="1527"/>
      <c r="AC144" s="1527"/>
      <c r="AD144" s="1527"/>
      <c r="AE144" s="1527"/>
      <c r="AF144" s="1527"/>
      <c r="AG144" s="1527"/>
      <c r="AH144" s="1527"/>
      <c r="AI144" s="1527"/>
      <c r="AJ144" s="1527"/>
      <c r="AK144" s="1527"/>
    </row>
    <row r="145" spans="1:102" ht="7.5" customHeight="1"/>
    <row r="146" spans="1:102" ht="7.5" customHeight="1">
      <c r="B146" s="1524" t="s">
        <v>708</v>
      </c>
      <c r="C146" s="1524"/>
      <c r="D146" s="1524"/>
      <c r="E146" s="1524"/>
      <c r="F146" s="1524"/>
      <c r="G146" s="1524"/>
      <c r="H146" s="1524"/>
      <c r="I146" s="1524"/>
      <c r="J146" s="1524"/>
      <c r="K146" s="1524"/>
      <c r="L146" s="1524"/>
      <c r="M146" s="1524"/>
      <c r="N146" s="1524"/>
      <c r="O146" s="1524"/>
      <c r="P146" s="1524"/>
      <c r="Q146" s="1524"/>
      <c r="R146" s="1524"/>
      <c r="S146" s="1524"/>
      <c r="X146" s="1527"/>
      <c r="Y146" s="1527"/>
      <c r="Z146" s="1527"/>
      <c r="AA146" s="1527"/>
      <c r="AB146" s="1527"/>
      <c r="AC146" s="1527"/>
      <c r="AD146" s="1527"/>
      <c r="AE146" s="1527"/>
      <c r="AF146" s="1527"/>
      <c r="AG146" s="1527"/>
      <c r="AH146" s="1527"/>
      <c r="AI146" s="1527" t="s">
        <v>151</v>
      </c>
      <c r="AJ146" s="1527"/>
      <c r="AK146" s="1527"/>
    </row>
    <row r="147" spans="1:102" ht="7.5" customHeight="1">
      <c r="B147" s="1524"/>
      <c r="C147" s="1524"/>
      <c r="D147" s="1524"/>
      <c r="E147" s="1524"/>
      <c r="F147" s="1524"/>
      <c r="G147" s="1524"/>
      <c r="H147" s="1524"/>
      <c r="I147" s="1524"/>
      <c r="J147" s="1524"/>
      <c r="K147" s="1524"/>
      <c r="L147" s="1524"/>
      <c r="M147" s="1524"/>
      <c r="N147" s="1524"/>
      <c r="O147" s="1524"/>
      <c r="P147" s="1524"/>
      <c r="Q147" s="1524"/>
      <c r="R147" s="1524"/>
      <c r="S147" s="1524"/>
      <c r="X147" s="1527"/>
      <c r="Y147" s="1527"/>
      <c r="Z147" s="1527"/>
      <c r="AA147" s="1527"/>
      <c r="AB147" s="1527"/>
      <c r="AC147" s="1527"/>
      <c r="AD147" s="1527"/>
      <c r="AE147" s="1527"/>
      <c r="AF147" s="1527"/>
      <c r="AG147" s="1527"/>
      <c r="AH147" s="1527"/>
      <c r="AI147" s="1527"/>
      <c r="AJ147" s="1527"/>
      <c r="AK147" s="1527"/>
    </row>
    <row r="148" spans="1:102" ht="7.5" customHeight="1">
      <c r="B148" s="1524"/>
      <c r="C148" s="1524"/>
      <c r="D148" s="1524"/>
      <c r="E148" s="1524"/>
      <c r="F148" s="1524"/>
      <c r="G148" s="1524"/>
      <c r="H148" s="1524"/>
      <c r="I148" s="1524"/>
      <c r="J148" s="1524"/>
      <c r="K148" s="1524"/>
      <c r="L148" s="1524"/>
      <c r="M148" s="1524"/>
      <c r="N148" s="1524"/>
      <c r="O148" s="1524"/>
      <c r="P148" s="1524"/>
      <c r="Q148" s="1524"/>
      <c r="R148" s="1524"/>
      <c r="S148" s="1524"/>
      <c r="X148" s="1527"/>
      <c r="Y148" s="1527"/>
      <c r="Z148" s="1527"/>
      <c r="AA148" s="1527"/>
      <c r="AB148" s="1527"/>
      <c r="AC148" s="1527"/>
      <c r="AD148" s="1527"/>
      <c r="AE148" s="1527"/>
      <c r="AF148" s="1527"/>
      <c r="AG148" s="1527"/>
      <c r="AH148" s="1527"/>
      <c r="AI148" s="1527"/>
      <c r="AJ148" s="1527"/>
      <c r="AK148" s="1527"/>
    </row>
    <row r="149" spans="1:102" ht="7.5" customHeight="1"/>
    <row r="150" spans="1:102" ht="7.5" customHeight="1">
      <c r="A150" s="1527" t="s">
        <v>695</v>
      </c>
      <c r="B150" s="1527"/>
      <c r="C150" s="1527"/>
      <c r="D150" s="1527"/>
      <c r="E150" s="1527"/>
      <c r="F150" s="1527"/>
      <c r="G150" s="1527"/>
      <c r="H150" s="1527"/>
      <c r="I150" s="1527"/>
      <c r="J150" s="1527"/>
      <c r="K150" s="1527"/>
      <c r="L150" s="1527"/>
      <c r="M150" s="1527"/>
      <c r="N150" s="1527"/>
      <c r="O150" s="1527"/>
      <c r="P150" s="1527"/>
      <c r="Q150" s="1527"/>
      <c r="R150" s="1527"/>
      <c r="S150" s="1527"/>
      <c r="T150" s="1527"/>
      <c r="U150" s="1527"/>
      <c r="V150" s="1527"/>
      <c r="Y150" s="265"/>
      <c r="Z150" s="265"/>
      <c r="AA150" s="265"/>
      <c r="AZ150" s="264"/>
      <c r="BA150" s="264"/>
      <c r="BB150" s="264"/>
      <c r="BC150" s="264"/>
      <c r="BD150" s="264"/>
      <c r="BE150" s="264"/>
    </row>
    <row r="151" spans="1:102" ht="7.5" customHeight="1">
      <c r="A151" s="1527"/>
      <c r="B151" s="1527"/>
      <c r="C151" s="1527"/>
      <c r="D151" s="1527"/>
      <c r="E151" s="1527"/>
      <c r="F151" s="1527"/>
      <c r="G151" s="1527"/>
      <c r="H151" s="1527"/>
      <c r="I151" s="1527"/>
      <c r="J151" s="1527"/>
      <c r="K151" s="1527"/>
      <c r="L151" s="1527"/>
      <c r="M151" s="1527"/>
      <c r="N151" s="1527"/>
      <c r="O151" s="1527"/>
      <c r="P151" s="1527"/>
      <c r="Q151" s="1527"/>
      <c r="R151" s="1527"/>
      <c r="S151" s="1527"/>
      <c r="T151" s="1527"/>
      <c r="U151" s="1527"/>
      <c r="V151" s="1527"/>
      <c r="Y151" s="265"/>
      <c r="Z151" s="265"/>
      <c r="AA151" s="265"/>
      <c r="AZ151" s="264"/>
      <c r="BA151" s="264"/>
      <c r="BB151" s="264"/>
      <c r="BC151" s="264"/>
      <c r="BD151" s="264"/>
      <c r="BE151" s="264"/>
    </row>
    <row r="152" spans="1:102" ht="7.5" customHeight="1">
      <c r="A152" s="1527"/>
      <c r="B152" s="1527"/>
      <c r="C152" s="1527"/>
      <c r="D152" s="1527"/>
      <c r="E152" s="1527"/>
      <c r="F152" s="1527"/>
      <c r="G152" s="1527"/>
      <c r="H152" s="1527"/>
      <c r="I152" s="1527"/>
      <c r="J152" s="1527"/>
      <c r="K152" s="1527"/>
      <c r="L152" s="1527"/>
      <c r="M152" s="1527"/>
      <c r="N152" s="1527"/>
      <c r="O152" s="1527"/>
      <c r="P152" s="1527"/>
      <c r="Q152" s="1527"/>
      <c r="R152" s="1527"/>
      <c r="S152" s="1527"/>
      <c r="T152" s="1527"/>
      <c r="U152" s="1527"/>
      <c r="V152" s="1527"/>
      <c r="Y152" s="265"/>
      <c r="Z152" s="265"/>
      <c r="AA152" s="265"/>
      <c r="AZ152" s="264"/>
      <c r="BA152" s="264"/>
      <c r="BB152" s="264"/>
      <c r="BC152" s="264"/>
      <c r="BD152" s="264"/>
      <c r="BE152" s="264"/>
    </row>
    <row r="153" spans="1:102" ht="7.5" customHeight="1">
      <c r="A153" s="218"/>
      <c r="B153" s="218"/>
      <c r="C153" s="218"/>
      <c r="D153" s="218"/>
      <c r="E153" s="218"/>
      <c r="F153" s="218"/>
      <c r="G153" s="218"/>
      <c r="H153" s="218"/>
      <c r="I153" s="218"/>
      <c r="J153" s="218"/>
      <c r="K153" s="218"/>
      <c r="L153" s="264"/>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BW153" s="264"/>
      <c r="BX153" s="264"/>
      <c r="BY153" s="264"/>
      <c r="BZ153" s="264"/>
      <c r="CA153" s="264"/>
      <c r="CB153" s="264"/>
      <c r="CD153" s="264"/>
      <c r="CE153" s="264"/>
      <c r="CF153" s="264"/>
      <c r="CG153" s="264"/>
      <c r="CH153" s="264"/>
      <c r="CI153" s="264"/>
      <c r="CJ153" s="264"/>
      <c r="CK153" s="264"/>
      <c r="CL153" s="264"/>
      <c r="CM153" s="264"/>
      <c r="CN153" s="264"/>
      <c r="CO153" s="264"/>
      <c r="CP153" s="264"/>
      <c r="CQ153" s="264"/>
      <c r="CR153" s="264"/>
      <c r="CS153" s="264"/>
      <c r="CT153" s="264"/>
      <c r="CU153" s="264"/>
      <c r="CV153" s="264"/>
      <c r="CW153" s="264"/>
      <c r="CX153" s="264"/>
    </row>
    <row r="154" spans="1:102" ht="7.5" customHeight="1"/>
    <row r="155" spans="1:102" ht="7.5" customHeight="1">
      <c r="A155" s="1528" t="s">
        <v>696</v>
      </c>
      <c r="B155" s="1528"/>
      <c r="C155" s="1528"/>
      <c r="D155" s="1528"/>
      <c r="E155" s="1528"/>
      <c r="F155" s="1528"/>
      <c r="G155" s="1528"/>
      <c r="H155" s="1528"/>
      <c r="I155" s="1528"/>
      <c r="J155" s="1528"/>
      <c r="K155" s="1528"/>
      <c r="L155" s="1528"/>
      <c r="M155" s="1528"/>
      <c r="N155" s="1528"/>
      <c r="O155" s="1528"/>
      <c r="P155" s="1528"/>
      <c r="Q155" s="1528"/>
      <c r="R155" s="1528"/>
      <c r="S155" s="1528"/>
      <c r="T155" s="1528"/>
      <c r="U155" s="1528"/>
      <c r="V155" s="1528"/>
      <c r="W155" s="1528"/>
      <c r="X155" s="1528"/>
      <c r="Y155" s="1528"/>
      <c r="Z155" s="1528"/>
      <c r="AA155" s="1528"/>
      <c r="AB155" s="1528"/>
      <c r="AC155" s="1528"/>
      <c r="AD155" s="1528"/>
      <c r="AE155" s="1528"/>
      <c r="AF155" s="1528"/>
      <c r="AG155" s="1528"/>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row>
    <row r="156" spans="1:102" ht="7.5" customHeight="1">
      <c r="A156" s="1528"/>
      <c r="B156" s="1528"/>
      <c r="C156" s="1528"/>
      <c r="D156" s="1528"/>
      <c r="E156" s="1528"/>
      <c r="F156" s="1528"/>
      <c r="G156" s="1528"/>
      <c r="H156" s="1528"/>
      <c r="I156" s="1528"/>
      <c r="J156" s="1528"/>
      <c r="K156" s="1528"/>
      <c r="L156" s="1528"/>
      <c r="M156" s="1528"/>
      <c r="N156" s="1528"/>
      <c r="O156" s="1528"/>
      <c r="P156" s="1528"/>
      <c r="Q156" s="1528"/>
      <c r="R156" s="1528"/>
      <c r="S156" s="1528"/>
      <c r="T156" s="1528"/>
      <c r="U156" s="1528"/>
      <c r="V156" s="1528"/>
      <c r="W156" s="1528"/>
      <c r="X156" s="1528"/>
      <c r="Y156" s="1528"/>
      <c r="Z156" s="1528"/>
      <c r="AA156" s="1528"/>
      <c r="AB156" s="1528"/>
      <c r="AC156" s="1528"/>
      <c r="AD156" s="1528"/>
      <c r="AE156" s="1528"/>
      <c r="AF156" s="1528"/>
      <c r="AG156" s="1528"/>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row>
    <row r="157" spans="1:102" ht="7.5" customHeight="1">
      <c r="A157" s="1528"/>
      <c r="B157" s="1528"/>
      <c r="C157" s="1528"/>
      <c r="D157" s="1528"/>
      <c r="E157" s="1528"/>
      <c r="F157" s="1528"/>
      <c r="G157" s="1528"/>
      <c r="H157" s="1528"/>
      <c r="I157" s="1528"/>
      <c r="J157" s="1528"/>
      <c r="K157" s="1528"/>
      <c r="L157" s="1528"/>
      <c r="M157" s="1528"/>
      <c r="N157" s="1528"/>
      <c r="O157" s="1528"/>
      <c r="P157" s="1528"/>
      <c r="Q157" s="1528"/>
      <c r="R157" s="1528"/>
      <c r="S157" s="1528"/>
      <c r="T157" s="1528"/>
      <c r="U157" s="1528"/>
      <c r="V157" s="1528"/>
      <c r="W157" s="1528"/>
      <c r="X157" s="1528"/>
      <c r="Y157" s="1528"/>
      <c r="Z157" s="1528"/>
      <c r="AA157" s="1528"/>
      <c r="AB157" s="1528"/>
      <c r="AC157" s="1528"/>
      <c r="AD157" s="1528"/>
      <c r="AE157" s="1528"/>
      <c r="AF157" s="1528"/>
      <c r="AG157" s="1528"/>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row>
    <row r="158" spans="1:102" ht="7.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row>
    <row r="159" spans="1:102" ht="7.5" customHeight="1">
      <c r="A159" s="253"/>
      <c r="B159" s="1524" t="s">
        <v>697</v>
      </c>
      <c r="C159" s="1524"/>
      <c r="D159" s="1524"/>
      <c r="E159" s="1524"/>
      <c r="F159" s="1524"/>
      <c r="G159" s="1524"/>
      <c r="H159" s="1524"/>
      <c r="I159" s="1524"/>
      <c r="J159" s="1524"/>
      <c r="K159" s="1524"/>
      <c r="L159" s="1524"/>
      <c r="M159" s="1524"/>
      <c r="N159" s="1524"/>
      <c r="O159" s="1524"/>
      <c r="P159" s="1524"/>
      <c r="Q159" s="1524"/>
      <c r="R159" s="1524"/>
      <c r="S159" s="1524"/>
      <c r="T159" s="253"/>
      <c r="U159" s="253"/>
      <c r="V159" s="253"/>
      <c r="W159" s="253"/>
      <c r="X159" s="1527"/>
      <c r="Y159" s="1527"/>
      <c r="Z159" s="1527"/>
      <c r="AA159" s="1527"/>
      <c r="AB159" s="1527"/>
      <c r="AC159" s="1527"/>
      <c r="AD159" s="1527"/>
      <c r="AE159" s="1527"/>
      <c r="AF159" s="1527"/>
      <c r="AG159" s="1527"/>
      <c r="AH159" s="1527"/>
      <c r="AI159" s="1527" t="s">
        <v>151</v>
      </c>
      <c r="AJ159" s="1527"/>
      <c r="AK159" s="1527"/>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row>
    <row r="160" spans="1:102" ht="7.5" customHeight="1">
      <c r="A160" s="253"/>
      <c r="B160" s="1524"/>
      <c r="C160" s="1524"/>
      <c r="D160" s="1524"/>
      <c r="E160" s="1524"/>
      <c r="F160" s="1524"/>
      <c r="G160" s="1524"/>
      <c r="H160" s="1524"/>
      <c r="I160" s="1524"/>
      <c r="J160" s="1524"/>
      <c r="K160" s="1524"/>
      <c r="L160" s="1524"/>
      <c r="M160" s="1524"/>
      <c r="N160" s="1524"/>
      <c r="O160" s="1524"/>
      <c r="P160" s="1524"/>
      <c r="Q160" s="1524"/>
      <c r="R160" s="1524"/>
      <c r="S160" s="1524"/>
      <c r="T160" s="253"/>
      <c r="U160" s="253"/>
      <c r="V160" s="253"/>
      <c r="W160" s="253"/>
      <c r="X160" s="1527"/>
      <c r="Y160" s="1527"/>
      <c r="Z160" s="1527"/>
      <c r="AA160" s="1527"/>
      <c r="AB160" s="1527"/>
      <c r="AC160" s="1527"/>
      <c r="AD160" s="1527"/>
      <c r="AE160" s="1527"/>
      <c r="AF160" s="1527"/>
      <c r="AG160" s="1527"/>
      <c r="AH160" s="1527"/>
      <c r="AI160" s="1527"/>
      <c r="AJ160" s="1527"/>
      <c r="AK160" s="1527"/>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row>
    <row r="161" spans="1:72" ht="7.5" customHeight="1">
      <c r="A161" s="253"/>
      <c r="B161" s="1524"/>
      <c r="C161" s="1524"/>
      <c r="D161" s="1524"/>
      <c r="E161" s="1524"/>
      <c r="F161" s="1524"/>
      <c r="G161" s="1524"/>
      <c r="H161" s="1524"/>
      <c r="I161" s="1524"/>
      <c r="J161" s="1524"/>
      <c r="K161" s="1524"/>
      <c r="L161" s="1524"/>
      <c r="M161" s="1524"/>
      <c r="N161" s="1524"/>
      <c r="O161" s="1524"/>
      <c r="P161" s="1524"/>
      <c r="Q161" s="1524"/>
      <c r="R161" s="1524"/>
      <c r="S161" s="1524"/>
      <c r="T161" s="253"/>
      <c r="U161" s="253"/>
      <c r="V161" s="253"/>
      <c r="W161" s="253"/>
      <c r="X161" s="1527"/>
      <c r="Y161" s="1527"/>
      <c r="Z161" s="1527"/>
      <c r="AA161" s="1527"/>
      <c r="AB161" s="1527"/>
      <c r="AC161" s="1527"/>
      <c r="AD161" s="1527"/>
      <c r="AE161" s="1527"/>
      <c r="AF161" s="1527"/>
      <c r="AG161" s="1527"/>
      <c r="AH161" s="1527"/>
      <c r="AI161" s="1527"/>
      <c r="AJ161" s="1527"/>
      <c r="AK161" s="1527"/>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row>
    <row r="162" spans="1:72" ht="7.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row>
    <row r="163" spans="1:72" ht="7.5" customHeight="1">
      <c r="A163" s="253"/>
      <c r="B163" s="1524" t="s">
        <v>698</v>
      </c>
      <c r="C163" s="1524"/>
      <c r="D163" s="1524"/>
      <c r="E163" s="1524"/>
      <c r="F163" s="1524"/>
      <c r="G163" s="1524"/>
      <c r="H163" s="1524"/>
      <c r="I163" s="1524"/>
      <c r="J163" s="1524"/>
      <c r="K163" s="1524"/>
      <c r="L163" s="1524"/>
      <c r="M163" s="1524"/>
      <c r="N163" s="1524"/>
      <c r="O163" s="1524"/>
      <c r="P163" s="1524"/>
      <c r="Q163" s="1524"/>
      <c r="R163" s="1524"/>
      <c r="S163" s="1524"/>
      <c r="T163" s="253"/>
      <c r="U163" s="253"/>
      <c r="V163" s="253"/>
      <c r="W163" s="253"/>
      <c r="X163" s="1527"/>
      <c r="Y163" s="1527"/>
      <c r="Z163" s="1527"/>
      <c r="AA163" s="1527"/>
      <c r="AB163" s="1527"/>
      <c r="AC163" s="1527"/>
      <c r="AD163" s="1527"/>
      <c r="AE163" s="1527"/>
      <c r="AF163" s="1527"/>
      <c r="AG163" s="1527"/>
      <c r="AH163" s="1527"/>
      <c r="AI163" s="1527" t="s">
        <v>151</v>
      </c>
      <c r="AJ163" s="1527"/>
      <c r="AK163" s="1527"/>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row>
    <row r="164" spans="1:72" ht="7.5" customHeight="1">
      <c r="A164" s="253"/>
      <c r="B164" s="1524"/>
      <c r="C164" s="1524"/>
      <c r="D164" s="1524"/>
      <c r="E164" s="1524"/>
      <c r="F164" s="1524"/>
      <c r="G164" s="1524"/>
      <c r="H164" s="1524"/>
      <c r="I164" s="1524"/>
      <c r="J164" s="1524"/>
      <c r="K164" s="1524"/>
      <c r="L164" s="1524"/>
      <c r="M164" s="1524"/>
      <c r="N164" s="1524"/>
      <c r="O164" s="1524"/>
      <c r="P164" s="1524"/>
      <c r="Q164" s="1524"/>
      <c r="R164" s="1524"/>
      <c r="S164" s="1524"/>
      <c r="T164" s="253"/>
      <c r="U164" s="253"/>
      <c r="V164" s="253"/>
      <c r="W164" s="253"/>
      <c r="X164" s="1527"/>
      <c r="Y164" s="1527"/>
      <c r="Z164" s="1527"/>
      <c r="AA164" s="1527"/>
      <c r="AB164" s="1527"/>
      <c r="AC164" s="1527"/>
      <c r="AD164" s="1527"/>
      <c r="AE164" s="1527"/>
      <c r="AF164" s="1527"/>
      <c r="AG164" s="1527"/>
      <c r="AH164" s="1527"/>
      <c r="AI164" s="1527"/>
      <c r="AJ164" s="1527"/>
      <c r="AK164" s="1527"/>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row>
    <row r="165" spans="1:72" ht="7.5" customHeight="1">
      <c r="A165" s="253"/>
      <c r="B165" s="1524"/>
      <c r="C165" s="1524"/>
      <c r="D165" s="1524"/>
      <c r="E165" s="1524"/>
      <c r="F165" s="1524"/>
      <c r="G165" s="1524"/>
      <c r="H165" s="1524"/>
      <c r="I165" s="1524"/>
      <c r="J165" s="1524"/>
      <c r="K165" s="1524"/>
      <c r="L165" s="1524"/>
      <c r="M165" s="1524"/>
      <c r="N165" s="1524"/>
      <c r="O165" s="1524"/>
      <c r="P165" s="1524"/>
      <c r="Q165" s="1524"/>
      <c r="R165" s="1524"/>
      <c r="S165" s="1524"/>
      <c r="T165" s="253"/>
      <c r="U165" s="253"/>
      <c r="V165" s="253"/>
      <c r="W165" s="253"/>
      <c r="X165" s="1527"/>
      <c r="Y165" s="1527"/>
      <c r="Z165" s="1527"/>
      <c r="AA165" s="1527"/>
      <c r="AB165" s="1527"/>
      <c r="AC165" s="1527"/>
      <c r="AD165" s="1527"/>
      <c r="AE165" s="1527"/>
      <c r="AF165" s="1527"/>
      <c r="AG165" s="1527"/>
      <c r="AH165" s="1527"/>
      <c r="AI165" s="1527"/>
      <c r="AJ165" s="1527"/>
      <c r="AK165" s="1527"/>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row>
    <row r="166" spans="1:72" ht="7.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row>
    <row r="167" spans="1:72" ht="7.5" customHeight="1">
      <c r="A167" s="253"/>
      <c r="B167" s="1524" t="s">
        <v>699</v>
      </c>
      <c r="C167" s="1524"/>
      <c r="D167" s="1524"/>
      <c r="E167" s="1524"/>
      <c r="F167" s="1524"/>
      <c r="G167" s="1524"/>
      <c r="H167" s="1524"/>
      <c r="I167" s="1524"/>
      <c r="J167" s="1524"/>
      <c r="K167" s="1524"/>
      <c r="L167" s="1524"/>
      <c r="M167" s="1524"/>
      <c r="N167" s="1524"/>
      <c r="O167" s="1524"/>
      <c r="P167" s="1524"/>
      <c r="Q167" s="1524"/>
      <c r="R167" s="1524"/>
      <c r="S167" s="1524"/>
      <c r="T167" s="253"/>
      <c r="U167" s="253"/>
      <c r="V167" s="253"/>
      <c r="W167" s="253"/>
      <c r="X167" s="1527"/>
      <c r="Y167" s="1527"/>
      <c r="Z167" s="1527"/>
      <c r="AA167" s="1527"/>
      <c r="AB167" s="1527"/>
      <c r="AC167" s="1527"/>
      <c r="AD167" s="1527"/>
      <c r="AE167" s="1527"/>
      <c r="AF167" s="1527"/>
      <c r="AG167" s="1527"/>
      <c r="AH167" s="1527"/>
      <c r="AI167" s="1527" t="s">
        <v>151</v>
      </c>
      <c r="AJ167" s="1527"/>
      <c r="AK167" s="1527"/>
      <c r="AL167" s="253"/>
      <c r="AM167" s="1528" t="s">
        <v>700</v>
      </c>
      <c r="AN167" s="1528"/>
      <c r="AO167" s="1528"/>
      <c r="AP167" s="1528"/>
      <c r="AQ167" s="1528"/>
      <c r="AR167" s="1528"/>
      <c r="AS167" s="1528"/>
      <c r="AT167" s="1528"/>
      <c r="AU167" s="1528"/>
      <c r="AV167" s="1528"/>
      <c r="AW167" s="1528"/>
      <c r="AX167" s="1528"/>
      <c r="AY167" s="1528"/>
      <c r="AZ167" s="1528"/>
      <c r="BA167" s="1528"/>
      <c r="BB167" s="1528"/>
      <c r="BC167" s="1528"/>
      <c r="BD167" s="1528"/>
      <c r="BE167" s="1528"/>
      <c r="BF167" s="1528"/>
      <c r="BG167" s="1528"/>
      <c r="BH167" s="253"/>
      <c r="BI167" s="253"/>
      <c r="BJ167" s="253"/>
      <c r="BK167" s="253"/>
      <c r="BL167" s="253"/>
      <c r="BM167" s="253"/>
      <c r="BN167" s="253"/>
      <c r="BO167" s="253"/>
      <c r="BP167" s="253"/>
      <c r="BQ167" s="253"/>
      <c r="BR167" s="253"/>
      <c r="BS167" s="253"/>
      <c r="BT167" s="253"/>
    </row>
    <row r="168" spans="1:72" ht="7.5" customHeight="1">
      <c r="A168" s="253"/>
      <c r="B168" s="1524"/>
      <c r="C168" s="1524"/>
      <c r="D168" s="1524"/>
      <c r="E168" s="1524"/>
      <c r="F168" s="1524"/>
      <c r="G168" s="1524"/>
      <c r="H168" s="1524"/>
      <c r="I168" s="1524"/>
      <c r="J168" s="1524"/>
      <c r="K168" s="1524"/>
      <c r="L168" s="1524"/>
      <c r="M168" s="1524"/>
      <c r="N168" s="1524"/>
      <c r="O168" s="1524"/>
      <c r="P168" s="1524"/>
      <c r="Q168" s="1524"/>
      <c r="R168" s="1524"/>
      <c r="S168" s="1524"/>
      <c r="T168" s="253"/>
      <c r="U168" s="253"/>
      <c r="V168" s="253"/>
      <c r="W168" s="253"/>
      <c r="X168" s="1527"/>
      <c r="Y168" s="1527"/>
      <c r="Z168" s="1527"/>
      <c r="AA168" s="1527"/>
      <c r="AB168" s="1527"/>
      <c r="AC168" s="1527"/>
      <c r="AD168" s="1527"/>
      <c r="AE168" s="1527"/>
      <c r="AF168" s="1527"/>
      <c r="AG168" s="1527"/>
      <c r="AH168" s="1527"/>
      <c r="AI168" s="1527"/>
      <c r="AJ168" s="1527"/>
      <c r="AK168" s="1527"/>
      <c r="AL168" s="253"/>
      <c r="AM168" s="1528"/>
      <c r="AN168" s="1528"/>
      <c r="AO168" s="1528"/>
      <c r="AP168" s="1528"/>
      <c r="AQ168" s="1528"/>
      <c r="AR168" s="1528"/>
      <c r="AS168" s="1528"/>
      <c r="AT168" s="1528"/>
      <c r="AU168" s="1528"/>
      <c r="AV168" s="1528"/>
      <c r="AW168" s="1528"/>
      <c r="AX168" s="1528"/>
      <c r="AY168" s="1528"/>
      <c r="AZ168" s="1528"/>
      <c r="BA168" s="1528"/>
      <c r="BB168" s="1528"/>
      <c r="BC168" s="1528"/>
      <c r="BD168" s="1528"/>
      <c r="BE168" s="1528"/>
      <c r="BF168" s="1528"/>
      <c r="BG168" s="1528"/>
      <c r="BH168" s="253"/>
      <c r="BI168" s="253"/>
      <c r="BJ168" s="253"/>
      <c r="BK168" s="253"/>
      <c r="BL168" s="253"/>
      <c r="BM168" s="253"/>
      <c r="BN168" s="253"/>
      <c r="BO168" s="253"/>
      <c r="BP168" s="253"/>
      <c r="BQ168" s="253"/>
      <c r="BR168" s="253"/>
      <c r="BS168" s="253"/>
      <c r="BT168" s="253"/>
    </row>
    <row r="169" spans="1:72" ht="7.5" customHeight="1">
      <c r="A169" s="253"/>
      <c r="B169" s="1524"/>
      <c r="C169" s="1524"/>
      <c r="D169" s="1524"/>
      <c r="E169" s="1524"/>
      <c r="F169" s="1524"/>
      <c r="G169" s="1524"/>
      <c r="H169" s="1524"/>
      <c r="I169" s="1524"/>
      <c r="J169" s="1524"/>
      <c r="K169" s="1524"/>
      <c r="L169" s="1524"/>
      <c r="M169" s="1524"/>
      <c r="N169" s="1524"/>
      <c r="O169" s="1524"/>
      <c r="P169" s="1524"/>
      <c r="Q169" s="1524"/>
      <c r="R169" s="1524"/>
      <c r="S169" s="1524"/>
      <c r="T169" s="253"/>
      <c r="U169" s="253"/>
      <c r="V169" s="253"/>
      <c r="W169" s="253"/>
      <c r="X169" s="1527"/>
      <c r="Y169" s="1527"/>
      <c r="Z169" s="1527"/>
      <c r="AA169" s="1527"/>
      <c r="AB169" s="1527"/>
      <c r="AC169" s="1527"/>
      <c r="AD169" s="1527"/>
      <c r="AE169" s="1527"/>
      <c r="AF169" s="1527"/>
      <c r="AG169" s="1527"/>
      <c r="AH169" s="1527"/>
      <c r="AI169" s="1527"/>
      <c r="AJ169" s="1527"/>
      <c r="AK169" s="1527"/>
      <c r="AL169" s="253"/>
      <c r="AM169" s="1528"/>
      <c r="AN169" s="1528"/>
      <c r="AO169" s="1528"/>
      <c r="AP169" s="1528"/>
      <c r="AQ169" s="1528"/>
      <c r="AR169" s="1528"/>
      <c r="AS169" s="1528"/>
      <c r="AT169" s="1528"/>
      <c r="AU169" s="1528"/>
      <c r="AV169" s="1528"/>
      <c r="AW169" s="1528"/>
      <c r="AX169" s="1528"/>
      <c r="AY169" s="1528"/>
      <c r="AZ169" s="1528"/>
      <c r="BA169" s="1528"/>
      <c r="BB169" s="1528"/>
      <c r="BC169" s="1528"/>
      <c r="BD169" s="1528"/>
      <c r="BE169" s="1528"/>
      <c r="BF169" s="1528"/>
      <c r="BG169" s="1528"/>
      <c r="BH169" s="253"/>
      <c r="BI169" s="253"/>
      <c r="BJ169" s="253"/>
      <c r="BK169" s="253"/>
      <c r="BL169" s="253"/>
      <c r="BM169" s="253"/>
      <c r="BN169" s="253"/>
      <c r="BO169" s="253"/>
      <c r="BP169" s="253"/>
      <c r="BQ169" s="253"/>
      <c r="BR169" s="253"/>
      <c r="BS169" s="253"/>
      <c r="BT169" s="253"/>
    </row>
    <row r="170" spans="1:72" ht="7.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row>
    <row r="171" spans="1:72" ht="7.5" customHeight="1">
      <c r="A171" s="253"/>
      <c r="B171" s="500" t="s">
        <v>701</v>
      </c>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0"/>
      <c r="AD171" s="500"/>
      <c r="AE171" s="500"/>
      <c r="AF171" s="500"/>
      <c r="AG171" s="500"/>
      <c r="AH171" s="500"/>
      <c r="AI171" s="500"/>
      <c r="AJ171" s="500"/>
      <c r="AK171" s="500"/>
      <c r="AL171" s="500"/>
      <c r="AM171" s="500"/>
      <c r="AN171" s="500"/>
      <c r="AO171" s="500"/>
      <c r="AP171" s="500"/>
      <c r="AQ171" s="500"/>
      <c r="AR171" s="500"/>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row>
    <row r="172" spans="1:72" ht="7.5" customHeight="1">
      <c r="A172" s="253"/>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c r="AB172" s="500"/>
      <c r="AC172" s="500"/>
      <c r="AD172" s="500"/>
      <c r="AE172" s="500"/>
      <c r="AF172" s="500"/>
      <c r="AG172" s="500"/>
      <c r="AH172" s="500"/>
      <c r="AI172" s="500"/>
      <c r="AJ172" s="500"/>
      <c r="AK172" s="500"/>
      <c r="AL172" s="500"/>
      <c r="AM172" s="500"/>
      <c r="AN172" s="500"/>
      <c r="AO172" s="500"/>
      <c r="AP172" s="500"/>
      <c r="AQ172" s="500"/>
      <c r="AR172" s="500"/>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row>
    <row r="173" spans="1:72" ht="7.5" customHeight="1">
      <c r="A173" s="253"/>
      <c r="B173" s="500"/>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c r="AB173" s="500"/>
      <c r="AC173" s="500"/>
      <c r="AD173" s="500"/>
      <c r="AE173" s="500"/>
      <c r="AF173" s="500"/>
      <c r="AG173" s="500"/>
      <c r="AH173" s="500"/>
      <c r="AI173" s="500"/>
      <c r="AJ173" s="500"/>
      <c r="AK173" s="500"/>
      <c r="AL173" s="500"/>
      <c r="AM173" s="500"/>
      <c r="AN173" s="500"/>
      <c r="AO173" s="500"/>
      <c r="AP173" s="500"/>
      <c r="AQ173" s="500"/>
      <c r="AR173" s="500"/>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row>
    <row r="174" spans="1:72" ht="7.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row>
    <row r="175" spans="1:72" ht="7.5" customHeight="1">
      <c r="A175" s="253"/>
      <c r="B175" s="1524" t="s">
        <v>702</v>
      </c>
      <c r="C175" s="1524"/>
      <c r="D175" s="1524"/>
      <c r="E175" s="1524"/>
      <c r="F175" s="1524"/>
      <c r="G175" s="1524"/>
      <c r="H175" s="1524"/>
      <c r="I175" s="1524"/>
      <c r="J175" s="1524"/>
      <c r="K175" s="1524"/>
      <c r="L175" s="1524"/>
      <c r="M175" s="1524"/>
      <c r="N175" s="1524"/>
      <c r="O175" s="1524"/>
      <c r="P175" s="1524"/>
      <c r="Q175" s="1524"/>
      <c r="R175" s="1524"/>
      <c r="S175" s="1524"/>
      <c r="T175" s="253"/>
      <c r="U175" s="253"/>
      <c r="V175" s="253"/>
      <c r="W175" s="253"/>
      <c r="X175" s="1527"/>
      <c r="Y175" s="1527"/>
      <c r="Z175" s="1527"/>
      <c r="AA175" s="1527"/>
      <c r="AB175" s="1527"/>
      <c r="AC175" s="1527"/>
      <c r="AD175" s="1527"/>
      <c r="AE175" s="1527"/>
      <c r="AF175" s="1527"/>
      <c r="AG175" s="1527"/>
      <c r="AH175" s="1527"/>
      <c r="AI175" s="1527" t="s">
        <v>151</v>
      </c>
      <c r="AJ175" s="1527"/>
      <c r="AK175" s="1527"/>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row>
    <row r="176" spans="1:72" ht="7.5" customHeight="1">
      <c r="A176" s="253"/>
      <c r="B176" s="1524"/>
      <c r="C176" s="1524"/>
      <c r="D176" s="1524"/>
      <c r="E176" s="1524"/>
      <c r="F176" s="1524"/>
      <c r="G176" s="1524"/>
      <c r="H176" s="1524"/>
      <c r="I176" s="1524"/>
      <c r="J176" s="1524"/>
      <c r="K176" s="1524"/>
      <c r="L176" s="1524"/>
      <c r="M176" s="1524"/>
      <c r="N176" s="1524"/>
      <c r="O176" s="1524"/>
      <c r="P176" s="1524"/>
      <c r="Q176" s="1524"/>
      <c r="R176" s="1524"/>
      <c r="S176" s="1524"/>
      <c r="T176" s="253"/>
      <c r="U176" s="253"/>
      <c r="V176" s="253"/>
      <c r="W176" s="253"/>
      <c r="X176" s="1527"/>
      <c r="Y176" s="1527"/>
      <c r="Z176" s="1527"/>
      <c r="AA176" s="1527"/>
      <c r="AB176" s="1527"/>
      <c r="AC176" s="1527"/>
      <c r="AD176" s="1527"/>
      <c r="AE176" s="1527"/>
      <c r="AF176" s="1527"/>
      <c r="AG176" s="1527"/>
      <c r="AH176" s="1527"/>
      <c r="AI176" s="1527"/>
      <c r="AJ176" s="1527"/>
      <c r="AK176" s="1527"/>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row>
    <row r="177" spans="1:72" ht="7.5" customHeight="1">
      <c r="A177" s="253"/>
      <c r="B177" s="1524"/>
      <c r="C177" s="1524"/>
      <c r="D177" s="1524"/>
      <c r="E177" s="1524"/>
      <c r="F177" s="1524"/>
      <c r="G177" s="1524"/>
      <c r="H177" s="1524"/>
      <c r="I177" s="1524"/>
      <c r="J177" s="1524"/>
      <c r="K177" s="1524"/>
      <c r="L177" s="1524"/>
      <c r="M177" s="1524"/>
      <c r="N177" s="1524"/>
      <c r="O177" s="1524"/>
      <c r="P177" s="1524"/>
      <c r="Q177" s="1524"/>
      <c r="R177" s="1524"/>
      <c r="S177" s="1524"/>
      <c r="T177" s="253"/>
      <c r="U177" s="253"/>
      <c r="V177" s="253"/>
      <c r="W177" s="253"/>
      <c r="X177" s="1527"/>
      <c r="Y177" s="1527"/>
      <c r="Z177" s="1527"/>
      <c r="AA177" s="1527"/>
      <c r="AB177" s="1527"/>
      <c r="AC177" s="1527"/>
      <c r="AD177" s="1527"/>
      <c r="AE177" s="1527"/>
      <c r="AF177" s="1527"/>
      <c r="AG177" s="1527"/>
      <c r="AH177" s="1527"/>
      <c r="AI177" s="1527"/>
      <c r="AJ177" s="1527"/>
      <c r="AK177" s="1527"/>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row>
    <row r="178" spans="1:72" ht="7.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row>
    <row r="179" spans="1:72" ht="7.5" customHeight="1">
      <c r="A179" s="253"/>
      <c r="B179" s="1524" t="s">
        <v>703</v>
      </c>
      <c r="C179" s="1524"/>
      <c r="D179" s="1524"/>
      <c r="E179" s="1524"/>
      <c r="F179" s="1524"/>
      <c r="G179" s="1524"/>
      <c r="H179" s="1524"/>
      <c r="I179" s="1524"/>
      <c r="J179" s="1524"/>
      <c r="K179" s="1524"/>
      <c r="L179" s="1524"/>
      <c r="M179" s="1524"/>
      <c r="N179" s="1524"/>
      <c r="O179" s="1524"/>
      <c r="P179" s="1524"/>
      <c r="Q179" s="1524"/>
      <c r="R179" s="1524"/>
      <c r="S179" s="1524"/>
      <c r="T179" s="253"/>
      <c r="U179" s="253"/>
      <c r="V179" s="253"/>
      <c r="W179" s="253"/>
      <c r="X179" s="1527"/>
      <c r="Y179" s="1527"/>
      <c r="Z179" s="1527"/>
      <c r="AA179" s="1527"/>
      <c r="AB179" s="1527"/>
      <c r="AC179" s="1527"/>
      <c r="AD179" s="1527"/>
      <c r="AE179" s="1527"/>
      <c r="AF179" s="1527"/>
      <c r="AG179" s="1527"/>
      <c r="AH179" s="1527"/>
      <c r="AI179" s="1527" t="s">
        <v>151</v>
      </c>
      <c r="AJ179" s="1527"/>
      <c r="AK179" s="1527"/>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row>
    <row r="180" spans="1:72" ht="7.5" customHeight="1">
      <c r="A180" s="253"/>
      <c r="B180" s="1524"/>
      <c r="C180" s="1524"/>
      <c r="D180" s="1524"/>
      <c r="E180" s="1524"/>
      <c r="F180" s="1524"/>
      <c r="G180" s="1524"/>
      <c r="H180" s="1524"/>
      <c r="I180" s="1524"/>
      <c r="J180" s="1524"/>
      <c r="K180" s="1524"/>
      <c r="L180" s="1524"/>
      <c r="M180" s="1524"/>
      <c r="N180" s="1524"/>
      <c r="O180" s="1524"/>
      <c r="P180" s="1524"/>
      <c r="Q180" s="1524"/>
      <c r="R180" s="1524"/>
      <c r="S180" s="1524"/>
      <c r="T180" s="253"/>
      <c r="U180" s="253"/>
      <c r="V180" s="253"/>
      <c r="W180" s="253"/>
      <c r="X180" s="1527"/>
      <c r="Y180" s="1527"/>
      <c r="Z180" s="1527"/>
      <c r="AA180" s="1527"/>
      <c r="AB180" s="1527"/>
      <c r="AC180" s="1527"/>
      <c r="AD180" s="1527"/>
      <c r="AE180" s="1527"/>
      <c r="AF180" s="1527"/>
      <c r="AG180" s="1527"/>
      <c r="AH180" s="1527"/>
      <c r="AI180" s="1527"/>
      <c r="AJ180" s="1527"/>
      <c r="AK180" s="1527"/>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row>
    <row r="181" spans="1:72" ht="7.5" customHeight="1">
      <c r="A181" s="253"/>
      <c r="B181" s="1524"/>
      <c r="C181" s="1524"/>
      <c r="D181" s="1524"/>
      <c r="E181" s="1524"/>
      <c r="F181" s="1524"/>
      <c r="G181" s="1524"/>
      <c r="H181" s="1524"/>
      <c r="I181" s="1524"/>
      <c r="J181" s="1524"/>
      <c r="K181" s="1524"/>
      <c r="L181" s="1524"/>
      <c r="M181" s="1524"/>
      <c r="N181" s="1524"/>
      <c r="O181" s="1524"/>
      <c r="P181" s="1524"/>
      <c r="Q181" s="1524"/>
      <c r="R181" s="1524"/>
      <c r="S181" s="1524"/>
      <c r="T181" s="253"/>
      <c r="U181" s="253"/>
      <c r="V181" s="253"/>
      <c r="W181" s="253"/>
      <c r="X181" s="1527"/>
      <c r="Y181" s="1527"/>
      <c r="Z181" s="1527"/>
      <c r="AA181" s="1527"/>
      <c r="AB181" s="1527"/>
      <c r="AC181" s="1527"/>
      <c r="AD181" s="1527"/>
      <c r="AE181" s="1527"/>
      <c r="AF181" s="1527"/>
      <c r="AG181" s="1527"/>
      <c r="AH181" s="1527"/>
      <c r="AI181" s="1527"/>
      <c r="AJ181" s="1527"/>
      <c r="AK181" s="1527"/>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row>
    <row r="182" spans="1:72" ht="7.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row>
    <row r="183" spans="1:72" ht="7.5" customHeight="1">
      <c r="A183" s="253"/>
      <c r="B183" s="1524" t="s">
        <v>704</v>
      </c>
      <c r="C183" s="1524"/>
      <c r="D183" s="1524"/>
      <c r="E183" s="1524"/>
      <c r="F183" s="1524"/>
      <c r="G183" s="1524"/>
      <c r="H183" s="1524"/>
      <c r="I183" s="1524"/>
      <c r="J183" s="1524"/>
      <c r="K183" s="1524"/>
      <c r="L183" s="1524"/>
      <c r="M183" s="1524"/>
      <c r="N183" s="1524"/>
      <c r="O183" s="1524"/>
      <c r="P183" s="1524"/>
      <c r="Q183" s="1524"/>
      <c r="R183" s="1524"/>
      <c r="S183" s="1524"/>
      <c r="T183" s="253"/>
      <c r="U183" s="253"/>
      <c r="V183" s="253"/>
      <c r="W183" s="253"/>
      <c r="X183" s="1527"/>
      <c r="Y183" s="1527"/>
      <c r="Z183" s="1527"/>
      <c r="AA183" s="1527"/>
      <c r="AB183" s="1527"/>
      <c r="AC183" s="1527"/>
      <c r="AD183" s="1527"/>
      <c r="AE183" s="1527"/>
      <c r="AF183" s="1527"/>
      <c r="AG183" s="1527"/>
      <c r="AH183" s="1527"/>
      <c r="AI183" s="1527" t="s">
        <v>151</v>
      </c>
      <c r="AJ183" s="1527"/>
      <c r="AK183" s="1527"/>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row>
    <row r="184" spans="1:72" ht="7.5" customHeight="1">
      <c r="A184" s="253"/>
      <c r="B184" s="1524"/>
      <c r="C184" s="1524"/>
      <c r="D184" s="1524"/>
      <c r="E184" s="1524"/>
      <c r="F184" s="1524"/>
      <c r="G184" s="1524"/>
      <c r="H184" s="1524"/>
      <c r="I184" s="1524"/>
      <c r="J184" s="1524"/>
      <c r="K184" s="1524"/>
      <c r="L184" s="1524"/>
      <c r="M184" s="1524"/>
      <c r="N184" s="1524"/>
      <c r="O184" s="1524"/>
      <c r="P184" s="1524"/>
      <c r="Q184" s="1524"/>
      <c r="R184" s="1524"/>
      <c r="S184" s="1524"/>
      <c r="T184" s="253"/>
      <c r="U184" s="253"/>
      <c r="V184" s="253"/>
      <c r="W184" s="253"/>
      <c r="X184" s="1527"/>
      <c r="Y184" s="1527"/>
      <c r="Z184" s="1527"/>
      <c r="AA184" s="1527"/>
      <c r="AB184" s="1527"/>
      <c r="AC184" s="1527"/>
      <c r="AD184" s="1527"/>
      <c r="AE184" s="1527"/>
      <c r="AF184" s="1527"/>
      <c r="AG184" s="1527"/>
      <c r="AH184" s="1527"/>
      <c r="AI184" s="1527"/>
      <c r="AJ184" s="1527"/>
      <c r="AK184" s="1527"/>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row>
    <row r="185" spans="1:72" ht="7.5" customHeight="1">
      <c r="A185" s="253"/>
      <c r="B185" s="1524"/>
      <c r="C185" s="1524"/>
      <c r="D185" s="1524"/>
      <c r="E185" s="1524"/>
      <c r="F185" s="1524"/>
      <c r="G185" s="1524"/>
      <c r="H185" s="1524"/>
      <c r="I185" s="1524"/>
      <c r="J185" s="1524"/>
      <c r="K185" s="1524"/>
      <c r="L185" s="1524"/>
      <c r="M185" s="1524"/>
      <c r="N185" s="1524"/>
      <c r="O185" s="1524"/>
      <c r="P185" s="1524"/>
      <c r="Q185" s="1524"/>
      <c r="R185" s="1524"/>
      <c r="S185" s="1524"/>
      <c r="T185" s="253"/>
      <c r="U185" s="253"/>
      <c r="V185" s="253"/>
      <c r="W185" s="253"/>
      <c r="X185" s="1527"/>
      <c r="Y185" s="1527"/>
      <c r="Z185" s="1527"/>
      <c r="AA185" s="1527"/>
      <c r="AB185" s="1527"/>
      <c r="AC185" s="1527"/>
      <c r="AD185" s="1527"/>
      <c r="AE185" s="1527"/>
      <c r="AF185" s="1527"/>
      <c r="AG185" s="1527"/>
      <c r="AH185" s="1527"/>
      <c r="AI185" s="1527"/>
      <c r="AJ185" s="1527"/>
      <c r="AK185" s="1527"/>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row>
    <row r="186" spans="1:72" ht="7.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row>
    <row r="187" spans="1:72" ht="7.5" customHeight="1">
      <c r="A187" s="253"/>
      <c r="B187" s="1524" t="s">
        <v>705</v>
      </c>
      <c r="C187" s="1524"/>
      <c r="D187" s="1524"/>
      <c r="E187" s="1524"/>
      <c r="F187" s="1524"/>
      <c r="G187" s="1524"/>
      <c r="H187" s="1524"/>
      <c r="I187" s="1524"/>
      <c r="J187" s="1524"/>
      <c r="K187" s="1524"/>
      <c r="L187" s="1524"/>
      <c r="M187" s="1524"/>
      <c r="N187" s="1524"/>
      <c r="O187" s="1524"/>
      <c r="P187" s="1524"/>
      <c r="Q187" s="1524"/>
      <c r="R187" s="1524"/>
      <c r="S187" s="1524"/>
      <c r="T187" s="253"/>
      <c r="U187" s="253"/>
      <c r="V187" s="253"/>
      <c r="W187" s="253"/>
      <c r="X187" s="1527"/>
      <c r="Y187" s="1527"/>
      <c r="Z187" s="1527"/>
      <c r="AA187" s="1527"/>
      <c r="AB187" s="1527"/>
      <c r="AC187" s="1527"/>
      <c r="AD187" s="1527"/>
      <c r="AE187" s="1527"/>
      <c r="AF187" s="1527"/>
      <c r="AG187" s="1527"/>
      <c r="AH187" s="1527"/>
      <c r="AI187" s="1527" t="s">
        <v>151</v>
      </c>
      <c r="AJ187" s="1527"/>
      <c r="AK187" s="1527"/>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row>
    <row r="188" spans="1:72" ht="7.5" customHeight="1">
      <c r="A188" s="253"/>
      <c r="B188" s="1524"/>
      <c r="C188" s="1524"/>
      <c r="D188" s="1524"/>
      <c r="E188" s="1524"/>
      <c r="F188" s="1524"/>
      <c r="G188" s="1524"/>
      <c r="H188" s="1524"/>
      <c r="I188" s="1524"/>
      <c r="J188" s="1524"/>
      <c r="K188" s="1524"/>
      <c r="L188" s="1524"/>
      <c r="M188" s="1524"/>
      <c r="N188" s="1524"/>
      <c r="O188" s="1524"/>
      <c r="P188" s="1524"/>
      <c r="Q188" s="1524"/>
      <c r="R188" s="1524"/>
      <c r="S188" s="1524"/>
      <c r="T188" s="253"/>
      <c r="U188" s="253"/>
      <c r="V188" s="253"/>
      <c r="W188" s="253"/>
      <c r="X188" s="1527"/>
      <c r="Y188" s="1527"/>
      <c r="Z188" s="1527"/>
      <c r="AA188" s="1527"/>
      <c r="AB188" s="1527"/>
      <c r="AC188" s="1527"/>
      <c r="AD188" s="1527"/>
      <c r="AE188" s="1527"/>
      <c r="AF188" s="1527"/>
      <c r="AG188" s="1527"/>
      <c r="AH188" s="1527"/>
      <c r="AI188" s="1527"/>
      <c r="AJ188" s="1527"/>
      <c r="AK188" s="1527"/>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row>
    <row r="189" spans="1:72" ht="7.5" customHeight="1">
      <c r="A189" s="253"/>
      <c r="B189" s="1524"/>
      <c r="C189" s="1524"/>
      <c r="D189" s="1524"/>
      <c r="E189" s="1524"/>
      <c r="F189" s="1524"/>
      <c r="G189" s="1524"/>
      <c r="H189" s="1524"/>
      <c r="I189" s="1524"/>
      <c r="J189" s="1524"/>
      <c r="K189" s="1524"/>
      <c r="L189" s="1524"/>
      <c r="M189" s="1524"/>
      <c r="N189" s="1524"/>
      <c r="O189" s="1524"/>
      <c r="P189" s="1524"/>
      <c r="Q189" s="1524"/>
      <c r="R189" s="1524"/>
      <c r="S189" s="1524"/>
      <c r="T189" s="253"/>
      <c r="U189" s="253"/>
      <c r="V189" s="253"/>
      <c r="W189" s="253"/>
      <c r="X189" s="1527"/>
      <c r="Y189" s="1527"/>
      <c r="Z189" s="1527"/>
      <c r="AA189" s="1527"/>
      <c r="AB189" s="1527"/>
      <c r="AC189" s="1527"/>
      <c r="AD189" s="1527"/>
      <c r="AE189" s="1527"/>
      <c r="AF189" s="1527"/>
      <c r="AG189" s="1527"/>
      <c r="AH189" s="1527"/>
      <c r="AI189" s="1527"/>
      <c r="AJ189" s="1527"/>
      <c r="AK189" s="1527"/>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row>
    <row r="190" spans="1:72" ht="7.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row>
    <row r="191" spans="1:72" ht="7.5" customHeight="1">
      <c r="A191" s="253"/>
      <c r="B191" s="1524" t="s">
        <v>706</v>
      </c>
      <c r="C191" s="1524"/>
      <c r="D191" s="1524"/>
      <c r="E191" s="1524"/>
      <c r="F191" s="1524"/>
      <c r="G191" s="1524"/>
      <c r="H191" s="1524"/>
      <c r="I191" s="1524"/>
      <c r="J191" s="1524"/>
      <c r="K191" s="1524"/>
      <c r="L191" s="1524"/>
      <c r="M191" s="1524"/>
      <c r="N191" s="1524"/>
      <c r="O191" s="1524"/>
      <c r="P191" s="1524"/>
      <c r="Q191" s="1524"/>
      <c r="R191" s="1524"/>
      <c r="S191" s="1524"/>
      <c r="T191" s="253"/>
      <c r="U191" s="253"/>
      <c r="V191" s="253"/>
      <c r="W191" s="253"/>
      <c r="X191" s="1527"/>
      <c r="Y191" s="1527"/>
      <c r="Z191" s="1527"/>
      <c r="AA191" s="1527"/>
      <c r="AB191" s="1527"/>
      <c r="AC191" s="1527"/>
      <c r="AD191" s="1527"/>
      <c r="AE191" s="1527"/>
      <c r="AF191" s="1527"/>
      <c r="AG191" s="1527"/>
      <c r="AH191" s="1527"/>
      <c r="AI191" s="1527" t="s">
        <v>151</v>
      </c>
      <c r="AJ191" s="1527"/>
      <c r="AK191" s="1527"/>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row>
    <row r="192" spans="1:72" ht="7.5" customHeight="1">
      <c r="A192" s="253"/>
      <c r="B192" s="1524"/>
      <c r="C192" s="1524"/>
      <c r="D192" s="1524"/>
      <c r="E192" s="1524"/>
      <c r="F192" s="1524"/>
      <c r="G192" s="1524"/>
      <c r="H192" s="1524"/>
      <c r="I192" s="1524"/>
      <c r="J192" s="1524"/>
      <c r="K192" s="1524"/>
      <c r="L192" s="1524"/>
      <c r="M192" s="1524"/>
      <c r="N192" s="1524"/>
      <c r="O192" s="1524"/>
      <c r="P192" s="1524"/>
      <c r="Q192" s="1524"/>
      <c r="R192" s="1524"/>
      <c r="S192" s="1524"/>
      <c r="T192" s="253"/>
      <c r="U192" s="253"/>
      <c r="V192" s="253"/>
      <c r="W192" s="253"/>
      <c r="X192" s="1527"/>
      <c r="Y192" s="1527"/>
      <c r="Z192" s="1527"/>
      <c r="AA192" s="1527"/>
      <c r="AB192" s="1527"/>
      <c r="AC192" s="1527"/>
      <c r="AD192" s="1527"/>
      <c r="AE192" s="1527"/>
      <c r="AF192" s="1527"/>
      <c r="AG192" s="1527"/>
      <c r="AH192" s="1527"/>
      <c r="AI192" s="1527"/>
      <c r="AJ192" s="1527"/>
      <c r="AK192" s="1527"/>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row>
    <row r="193" spans="1:102" ht="7.5" customHeight="1">
      <c r="A193" s="253"/>
      <c r="B193" s="1524"/>
      <c r="C193" s="1524"/>
      <c r="D193" s="1524"/>
      <c r="E193" s="1524"/>
      <c r="F193" s="1524"/>
      <c r="G193" s="1524"/>
      <c r="H193" s="1524"/>
      <c r="I193" s="1524"/>
      <c r="J193" s="1524"/>
      <c r="K193" s="1524"/>
      <c r="L193" s="1524"/>
      <c r="M193" s="1524"/>
      <c r="N193" s="1524"/>
      <c r="O193" s="1524"/>
      <c r="P193" s="1524"/>
      <c r="Q193" s="1524"/>
      <c r="R193" s="1524"/>
      <c r="S193" s="1524"/>
      <c r="T193" s="253"/>
      <c r="U193" s="253"/>
      <c r="V193" s="253"/>
      <c r="W193" s="253"/>
      <c r="X193" s="1527"/>
      <c r="Y193" s="1527"/>
      <c r="Z193" s="1527"/>
      <c r="AA193" s="1527"/>
      <c r="AB193" s="1527"/>
      <c r="AC193" s="1527"/>
      <c r="AD193" s="1527"/>
      <c r="AE193" s="1527"/>
      <c r="AF193" s="1527"/>
      <c r="AG193" s="1527"/>
      <c r="AH193" s="1527"/>
      <c r="AI193" s="1527"/>
      <c r="AJ193" s="1527"/>
      <c r="AK193" s="1527"/>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row>
    <row r="194" spans="1:102" ht="7.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row>
    <row r="195" spans="1:102" ht="7.5" customHeight="1">
      <c r="A195" s="253"/>
      <c r="B195" s="1524" t="s">
        <v>707</v>
      </c>
      <c r="C195" s="1524"/>
      <c r="D195" s="1524"/>
      <c r="E195" s="1524"/>
      <c r="F195" s="1524"/>
      <c r="G195" s="1524"/>
      <c r="H195" s="1524"/>
      <c r="I195" s="1524"/>
      <c r="J195" s="1524"/>
      <c r="K195" s="1524"/>
      <c r="L195" s="1524"/>
      <c r="M195" s="1524"/>
      <c r="N195" s="1524"/>
      <c r="O195" s="1524"/>
      <c r="P195" s="1524"/>
      <c r="Q195" s="1524"/>
      <c r="R195" s="1524"/>
      <c r="S195" s="1524"/>
      <c r="T195" s="253"/>
      <c r="U195" s="253"/>
      <c r="V195" s="253"/>
      <c r="W195" s="253"/>
      <c r="X195" s="1527"/>
      <c r="Y195" s="1527"/>
      <c r="Z195" s="1527"/>
      <c r="AA195" s="1527"/>
      <c r="AB195" s="1527"/>
      <c r="AC195" s="1527"/>
      <c r="AD195" s="1527"/>
      <c r="AE195" s="1527"/>
      <c r="AF195" s="1527"/>
      <c r="AG195" s="1527"/>
      <c r="AH195" s="1527"/>
      <c r="AI195" s="1527" t="s">
        <v>151</v>
      </c>
      <c r="AJ195" s="1527"/>
      <c r="AK195" s="1527"/>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row>
    <row r="196" spans="1:102" ht="7.5" customHeight="1">
      <c r="B196" s="1524"/>
      <c r="C196" s="1524"/>
      <c r="D196" s="1524"/>
      <c r="E196" s="1524"/>
      <c r="F196" s="1524"/>
      <c r="G196" s="1524"/>
      <c r="H196" s="1524"/>
      <c r="I196" s="1524"/>
      <c r="J196" s="1524"/>
      <c r="K196" s="1524"/>
      <c r="L196" s="1524"/>
      <c r="M196" s="1524"/>
      <c r="N196" s="1524"/>
      <c r="O196" s="1524"/>
      <c r="P196" s="1524"/>
      <c r="Q196" s="1524"/>
      <c r="R196" s="1524"/>
      <c r="S196" s="1524"/>
      <c r="X196" s="1527"/>
      <c r="Y196" s="1527"/>
      <c r="Z196" s="1527"/>
      <c r="AA196" s="1527"/>
      <c r="AB196" s="1527"/>
      <c r="AC196" s="1527"/>
      <c r="AD196" s="1527"/>
      <c r="AE196" s="1527"/>
      <c r="AF196" s="1527"/>
      <c r="AG196" s="1527"/>
      <c r="AH196" s="1527"/>
      <c r="AI196" s="1527"/>
      <c r="AJ196" s="1527"/>
      <c r="AK196" s="1527"/>
    </row>
    <row r="197" spans="1:102" ht="7.5" customHeight="1">
      <c r="B197" s="1524"/>
      <c r="C197" s="1524"/>
      <c r="D197" s="1524"/>
      <c r="E197" s="1524"/>
      <c r="F197" s="1524"/>
      <c r="G197" s="1524"/>
      <c r="H197" s="1524"/>
      <c r="I197" s="1524"/>
      <c r="J197" s="1524"/>
      <c r="K197" s="1524"/>
      <c r="L197" s="1524"/>
      <c r="M197" s="1524"/>
      <c r="N197" s="1524"/>
      <c r="O197" s="1524"/>
      <c r="P197" s="1524"/>
      <c r="Q197" s="1524"/>
      <c r="R197" s="1524"/>
      <c r="S197" s="1524"/>
      <c r="X197" s="1527"/>
      <c r="Y197" s="1527"/>
      <c r="Z197" s="1527"/>
      <c r="AA197" s="1527"/>
      <c r="AB197" s="1527"/>
      <c r="AC197" s="1527"/>
      <c r="AD197" s="1527"/>
      <c r="AE197" s="1527"/>
      <c r="AF197" s="1527"/>
      <c r="AG197" s="1527"/>
      <c r="AH197" s="1527"/>
      <c r="AI197" s="1527"/>
      <c r="AJ197" s="1527"/>
      <c r="AK197" s="1527"/>
    </row>
    <row r="198" spans="1:102" ht="7.5" customHeight="1"/>
    <row r="199" spans="1:102" ht="7.5" customHeight="1">
      <c r="B199" s="1524" t="s">
        <v>708</v>
      </c>
      <c r="C199" s="1524"/>
      <c r="D199" s="1524"/>
      <c r="E199" s="1524"/>
      <c r="F199" s="1524"/>
      <c r="G199" s="1524"/>
      <c r="H199" s="1524"/>
      <c r="I199" s="1524"/>
      <c r="J199" s="1524"/>
      <c r="K199" s="1524"/>
      <c r="L199" s="1524"/>
      <c r="M199" s="1524"/>
      <c r="N199" s="1524"/>
      <c r="O199" s="1524"/>
      <c r="P199" s="1524"/>
      <c r="Q199" s="1524"/>
      <c r="R199" s="1524"/>
      <c r="S199" s="1524"/>
      <c r="X199" s="1527"/>
      <c r="Y199" s="1527"/>
      <c r="Z199" s="1527"/>
      <c r="AA199" s="1527"/>
      <c r="AB199" s="1527"/>
      <c r="AC199" s="1527"/>
      <c r="AD199" s="1527"/>
      <c r="AE199" s="1527"/>
      <c r="AF199" s="1527"/>
      <c r="AG199" s="1527"/>
      <c r="AH199" s="1527"/>
      <c r="AI199" s="1527" t="s">
        <v>151</v>
      </c>
      <c r="AJ199" s="1527"/>
      <c r="AK199" s="1527"/>
    </row>
    <row r="200" spans="1:102" ht="7.5" customHeight="1">
      <c r="B200" s="1524"/>
      <c r="C200" s="1524"/>
      <c r="D200" s="1524"/>
      <c r="E200" s="1524"/>
      <c r="F200" s="1524"/>
      <c r="G200" s="1524"/>
      <c r="H200" s="1524"/>
      <c r="I200" s="1524"/>
      <c r="J200" s="1524"/>
      <c r="K200" s="1524"/>
      <c r="L200" s="1524"/>
      <c r="M200" s="1524"/>
      <c r="N200" s="1524"/>
      <c r="O200" s="1524"/>
      <c r="P200" s="1524"/>
      <c r="Q200" s="1524"/>
      <c r="R200" s="1524"/>
      <c r="S200" s="1524"/>
      <c r="X200" s="1527"/>
      <c r="Y200" s="1527"/>
      <c r="Z200" s="1527"/>
      <c r="AA200" s="1527"/>
      <c r="AB200" s="1527"/>
      <c r="AC200" s="1527"/>
      <c r="AD200" s="1527"/>
      <c r="AE200" s="1527"/>
      <c r="AF200" s="1527"/>
      <c r="AG200" s="1527"/>
      <c r="AH200" s="1527"/>
      <c r="AI200" s="1527"/>
      <c r="AJ200" s="1527"/>
      <c r="AK200" s="1527"/>
    </row>
    <row r="201" spans="1:102" ht="7.5" customHeight="1">
      <c r="B201" s="1524"/>
      <c r="C201" s="1524"/>
      <c r="D201" s="1524"/>
      <c r="E201" s="1524"/>
      <c r="F201" s="1524"/>
      <c r="G201" s="1524"/>
      <c r="H201" s="1524"/>
      <c r="I201" s="1524"/>
      <c r="J201" s="1524"/>
      <c r="K201" s="1524"/>
      <c r="L201" s="1524"/>
      <c r="M201" s="1524"/>
      <c r="N201" s="1524"/>
      <c r="O201" s="1524"/>
      <c r="P201" s="1524"/>
      <c r="Q201" s="1524"/>
      <c r="R201" s="1524"/>
      <c r="S201" s="1524"/>
      <c r="X201" s="1527"/>
      <c r="Y201" s="1527"/>
      <c r="Z201" s="1527"/>
      <c r="AA201" s="1527"/>
      <c r="AB201" s="1527"/>
      <c r="AC201" s="1527"/>
      <c r="AD201" s="1527"/>
      <c r="AE201" s="1527"/>
      <c r="AF201" s="1527"/>
      <c r="AG201" s="1527"/>
      <c r="AH201" s="1527"/>
      <c r="AI201" s="1527"/>
      <c r="AJ201" s="1527"/>
      <c r="AK201" s="1527"/>
    </row>
    <row r="202" spans="1:102" ht="7.5" customHeight="1"/>
    <row r="203" spans="1:102" ht="7.5" customHeight="1">
      <c r="A203" s="1527" t="s">
        <v>695</v>
      </c>
      <c r="B203" s="1527"/>
      <c r="C203" s="1527"/>
      <c r="D203" s="1527"/>
      <c r="E203" s="1527"/>
      <c r="F203" s="1527"/>
      <c r="G203" s="1527"/>
      <c r="H203" s="1527"/>
      <c r="I203" s="1527"/>
      <c r="J203" s="1527"/>
      <c r="K203" s="1527"/>
      <c r="L203" s="1527"/>
      <c r="M203" s="1527"/>
      <c r="N203" s="1527"/>
      <c r="O203" s="1527"/>
      <c r="P203" s="1527"/>
      <c r="Q203" s="1527"/>
      <c r="R203" s="1527"/>
      <c r="S203" s="1527"/>
      <c r="T203" s="1527"/>
      <c r="U203" s="1527"/>
      <c r="V203" s="1527"/>
      <c r="Y203" s="265"/>
      <c r="Z203" s="265"/>
      <c r="AA203" s="265"/>
      <c r="AZ203" s="264"/>
      <c r="BA203" s="264"/>
      <c r="BB203" s="264"/>
      <c r="BC203" s="264"/>
      <c r="BD203" s="264"/>
      <c r="BE203" s="264"/>
    </row>
    <row r="204" spans="1:102" ht="7.5" customHeight="1">
      <c r="A204" s="1527"/>
      <c r="B204" s="1527"/>
      <c r="C204" s="1527"/>
      <c r="D204" s="1527"/>
      <c r="E204" s="1527"/>
      <c r="F204" s="1527"/>
      <c r="G204" s="1527"/>
      <c r="H204" s="1527"/>
      <c r="I204" s="1527"/>
      <c r="J204" s="1527"/>
      <c r="K204" s="1527"/>
      <c r="L204" s="1527"/>
      <c r="M204" s="1527"/>
      <c r="N204" s="1527"/>
      <c r="O204" s="1527"/>
      <c r="P204" s="1527"/>
      <c r="Q204" s="1527"/>
      <c r="R204" s="1527"/>
      <c r="S204" s="1527"/>
      <c r="T204" s="1527"/>
      <c r="U204" s="1527"/>
      <c r="V204" s="1527"/>
      <c r="Y204" s="265"/>
      <c r="Z204" s="265"/>
      <c r="AA204" s="265"/>
      <c r="AZ204" s="264"/>
      <c r="BA204" s="264"/>
      <c r="BB204" s="264"/>
      <c r="BC204" s="264"/>
      <c r="BD204" s="264"/>
      <c r="BE204" s="264"/>
    </row>
    <row r="205" spans="1:102" ht="7.5" customHeight="1">
      <c r="A205" s="1527"/>
      <c r="B205" s="1527"/>
      <c r="C205" s="1527"/>
      <c r="D205" s="1527"/>
      <c r="E205" s="1527"/>
      <c r="F205" s="1527"/>
      <c r="G205" s="1527"/>
      <c r="H205" s="1527"/>
      <c r="I205" s="1527"/>
      <c r="J205" s="1527"/>
      <c r="K205" s="1527"/>
      <c r="L205" s="1527"/>
      <c r="M205" s="1527"/>
      <c r="N205" s="1527"/>
      <c r="O205" s="1527"/>
      <c r="P205" s="1527"/>
      <c r="Q205" s="1527"/>
      <c r="R205" s="1527"/>
      <c r="S205" s="1527"/>
      <c r="T205" s="1527"/>
      <c r="U205" s="1527"/>
      <c r="V205" s="1527"/>
      <c r="Y205" s="265"/>
      <c r="Z205" s="265"/>
      <c r="AA205" s="265"/>
      <c r="AZ205" s="264"/>
      <c r="BA205" s="264"/>
      <c r="BB205" s="264"/>
      <c r="BC205" s="264"/>
      <c r="BD205" s="264"/>
      <c r="BE205" s="264"/>
    </row>
    <row r="206" spans="1:102" ht="7.5" customHeight="1">
      <c r="A206" s="218"/>
      <c r="B206" s="218"/>
      <c r="C206" s="218"/>
      <c r="D206" s="218"/>
      <c r="E206" s="218"/>
      <c r="F206" s="218"/>
      <c r="G206" s="218"/>
      <c r="H206" s="218"/>
      <c r="I206" s="218"/>
      <c r="J206" s="218"/>
      <c r="K206" s="218"/>
      <c r="L206" s="264"/>
      <c r="M206" s="264"/>
      <c r="N206" s="264"/>
      <c r="O206" s="264"/>
      <c r="P206" s="264"/>
      <c r="Q206" s="264"/>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c r="AS206" s="264"/>
      <c r="BW206" s="264"/>
      <c r="BX206" s="264"/>
      <c r="BY206" s="264"/>
      <c r="BZ206" s="264"/>
      <c r="CA206" s="264"/>
      <c r="CB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row>
    <row r="207" spans="1:102" ht="7.5" customHeight="1"/>
    <row r="208" spans="1:102" ht="7.5" customHeight="1">
      <c r="A208" s="1528" t="s">
        <v>696</v>
      </c>
      <c r="B208" s="1528"/>
      <c r="C208" s="1528"/>
      <c r="D208" s="1528"/>
      <c r="E208" s="1528"/>
      <c r="F208" s="1528"/>
      <c r="G208" s="1528"/>
      <c r="H208" s="1528"/>
      <c r="I208" s="1528"/>
      <c r="J208" s="1528"/>
      <c r="K208" s="1528"/>
      <c r="L208" s="1528"/>
      <c r="M208" s="1528"/>
      <c r="N208" s="1528"/>
      <c r="O208" s="1528"/>
      <c r="P208" s="1528"/>
      <c r="Q208" s="1528"/>
      <c r="R208" s="1528"/>
      <c r="S208" s="1528"/>
      <c r="T208" s="1528"/>
      <c r="U208" s="1528"/>
      <c r="V208" s="1528"/>
      <c r="W208" s="1528"/>
      <c r="X208" s="1528"/>
      <c r="Y208" s="1528"/>
      <c r="Z208" s="1528"/>
      <c r="AA208" s="1528"/>
      <c r="AB208" s="1528"/>
      <c r="AC208" s="1528"/>
      <c r="AD208" s="1528"/>
      <c r="AE208" s="1528"/>
      <c r="AF208" s="1528"/>
      <c r="AG208" s="1528"/>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row>
    <row r="209" spans="1:72" ht="7.5" customHeight="1">
      <c r="A209" s="1528"/>
      <c r="B209" s="1528"/>
      <c r="C209" s="1528"/>
      <c r="D209" s="1528"/>
      <c r="E209" s="1528"/>
      <c r="F209" s="1528"/>
      <c r="G209" s="1528"/>
      <c r="H209" s="1528"/>
      <c r="I209" s="1528"/>
      <c r="J209" s="1528"/>
      <c r="K209" s="1528"/>
      <c r="L209" s="1528"/>
      <c r="M209" s="1528"/>
      <c r="N209" s="1528"/>
      <c r="O209" s="1528"/>
      <c r="P209" s="1528"/>
      <c r="Q209" s="1528"/>
      <c r="R209" s="1528"/>
      <c r="S209" s="1528"/>
      <c r="T209" s="1528"/>
      <c r="U209" s="1528"/>
      <c r="V209" s="1528"/>
      <c r="W209" s="1528"/>
      <c r="X209" s="1528"/>
      <c r="Y209" s="1528"/>
      <c r="Z209" s="1528"/>
      <c r="AA209" s="1528"/>
      <c r="AB209" s="1528"/>
      <c r="AC209" s="1528"/>
      <c r="AD209" s="1528"/>
      <c r="AE209" s="1528"/>
      <c r="AF209" s="1528"/>
      <c r="AG209" s="1528"/>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row>
    <row r="210" spans="1:72" ht="7.5" customHeight="1">
      <c r="A210" s="1528"/>
      <c r="B210" s="1528"/>
      <c r="C210" s="1528"/>
      <c r="D210" s="1528"/>
      <c r="E210" s="1528"/>
      <c r="F210" s="1528"/>
      <c r="G210" s="1528"/>
      <c r="H210" s="1528"/>
      <c r="I210" s="1528"/>
      <c r="J210" s="1528"/>
      <c r="K210" s="1528"/>
      <c r="L210" s="1528"/>
      <c r="M210" s="1528"/>
      <c r="N210" s="1528"/>
      <c r="O210" s="1528"/>
      <c r="P210" s="1528"/>
      <c r="Q210" s="1528"/>
      <c r="R210" s="1528"/>
      <c r="S210" s="1528"/>
      <c r="T210" s="1528"/>
      <c r="U210" s="1528"/>
      <c r="V210" s="1528"/>
      <c r="W210" s="1528"/>
      <c r="X210" s="1528"/>
      <c r="Y210" s="1528"/>
      <c r="Z210" s="1528"/>
      <c r="AA210" s="1528"/>
      <c r="AB210" s="1528"/>
      <c r="AC210" s="1528"/>
      <c r="AD210" s="1528"/>
      <c r="AE210" s="1528"/>
      <c r="AF210" s="1528"/>
      <c r="AG210" s="1528"/>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row>
    <row r="211" spans="1:72" ht="7.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row>
    <row r="212" spans="1:72" ht="7.5" customHeight="1">
      <c r="A212" s="253"/>
      <c r="B212" s="1524" t="s">
        <v>697</v>
      </c>
      <c r="C212" s="1524"/>
      <c r="D212" s="1524"/>
      <c r="E212" s="1524"/>
      <c r="F212" s="1524"/>
      <c r="G212" s="1524"/>
      <c r="H212" s="1524"/>
      <c r="I212" s="1524"/>
      <c r="J212" s="1524"/>
      <c r="K212" s="1524"/>
      <c r="L212" s="1524"/>
      <c r="M212" s="1524"/>
      <c r="N212" s="1524"/>
      <c r="O212" s="1524"/>
      <c r="P212" s="1524"/>
      <c r="Q212" s="1524"/>
      <c r="R212" s="1524"/>
      <c r="S212" s="1524"/>
      <c r="T212" s="253"/>
      <c r="U212" s="253"/>
      <c r="V212" s="253"/>
      <c r="W212" s="253"/>
      <c r="X212" s="1527"/>
      <c r="Y212" s="1527"/>
      <c r="Z212" s="1527"/>
      <c r="AA212" s="1527"/>
      <c r="AB212" s="1527"/>
      <c r="AC212" s="1527"/>
      <c r="AD212" s="1527"/>
      <c r="AE212" s="1527"/>
      <c r="AF212" s="1527"/>
      <c r="AG212" s="1527"/>
      <c r="AH212" s="1527"/>
      <c r="AI212" s="1527" t="s">
        <v>151</v>
      </c>
      <c r="AJ212" s="1527"/>
      <c r="AK212" s="1527"/>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row>
    <row r="213" spans="1:72" ht="7.5" customHeight="1">
      <c r="A213" s="253"/>
      <c r="B213" s="1524"/>
      <c r="C213" s="1524"/>
      <c r="D213" s="1524"/>
      <c r="E213" s="1524"/>
      <c r="F213" s="1524"/>
      <c r="G213" s="1524"/>
      <c r="H213" s="1524"/>
      <c r="I213" s="1524"/>
      <c r="J213" s="1524"/>
      <c r="K213" s="1524"/>
      <c r="L213" s="1524"/>
      <c r="M213" s="1524"/>
      <c r="N213" s="1524"/>
      <c r="O213" s="1524"/>
      <c r="P213" s="1524"/>
      <c r="Q213" s="1524"/>
      <c r="R213" s="1524"/>
      <c r="S213" s="1524"/>
      <c r="T213" s="253"/>
      <c r="U213" s="253"/>
      <c r="V213" s="253"/>
      <c r="W213" s="253"/>
      <c r="X213" s="1527"/>
      <c r="Y213" s="1527"/>
      <c r="Z213" s="1527"/>
      <c r="AA213" s="1527"/>
      <c r="AB213" s="1527"/>
      <c r="AC213" s="1527"/>
      <c r="AD213" s="1527"/>
      <c r="AE213" s="1527"/>
      <c r="AF213" s="1527"/>
      <c r="AG213" s="1527"/>
      <c r="AH213" s="1527"/>
      <c r="AI213" s="1527"/>
      <c r="AJ213" s="1527"/>
      <c r="AK213" s="1527"/>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row>
    <row r="214" spans="1:72" ht="7.5" customHeight="1">
      <c r="A214" s="253"/>
      <c r="B214" s="1524"/>
      <c r="C214" s="1524"/>
      <c r="D214" s="1524"/>
      <c r="E214" s="1524"/>
      <c r="F214" s="1524"/>
      <c r="G214" s="1524"/>
      <c r="H214" s="1524"/>
      <c r="I214" s="1524"/>
      <c r="J214" s="1524"/>
      <c r="K214" s="1524"/>
      <c r="L214" s="1524"/>
      <c r="M214" s="1524"/>
      <c r="N214" s="1524"/>
      <c r="O214" s="1524"/>
      <c r="P214" s="1524"/>
      <c r="Q214" s="1524"/>
      <c r="R214" s="1524"/>
      <c r="S214" s="1524"/>
      <c r="T214" s="253"/>
      <c r="U214" s="253"/>
      <c r="V214" s="253"/>
      <c r="W214" s="253"/>
      <c r="X214" s="1527"/>
      <c r="Y214" s="1527"/>
      <c r="Z214" s="1527"/>
      <c r="AA214" s="1527"/>
      <c r="AB214" s="1527"/>
      <c r="AC214" s="1527"/>
      <c r="AD214" s="1527"/>
      <c r="AE214" s="1527"/>
      <c r="AF214" s="1527"/>
      <c r="AG214" s="1527"/>
      <c r="AH214" s="1527"/>
      <c r="AI214" s="1527"/>
      <c r="AJ214" s="1527"/>
      <c r="AK214" s="1527"/>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row>
    <row r="215" spans="1:72" ht="7.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row>
    <row r="216" spans="1:72" ht="7.5" customHeight="1">
      <c r="A216" s="253"/>
      <c r="B216" s="1524" t="s">
        <v>698</v>
      </c>
      <c r="C216" s="1524"/>
      <c r="D216" s="1524"/>
      <c r="E216" s="1524"/>
      <c r="F216" s="1524"/>
      <c r="G216" s="1524"/>
      <c r="H216" s="1524"/>
      <c r="I216" s="1524"/>
      <c r="J216" s="1524"/>
      <c r="K216" s="1524"/>
      <c r="L216" s="1524"/>
      <c r="M216" s="1524"/>
      <c r="N216" s="1524"/>
      <c r="O216" s="1524"/>
      <c r="P216" s="1524"/>
      <c r="Q216" s="1524"/>
      <c r="R216" s="1524"/>
      <c r="S216" s="1524"/>
      <c r="T216" s="253"/>
      <c r="U216" s="253"/>
      <c r="V216" s="253"/>
      <c r="W216" s="253"/>
      <c r="X216" s="1527"/>
      <c r="Y216" s="1527"/>
      <c r="Z216" s="1527"/>
      <c r="AA216" s="1527"/>
      <c r="AB216" s="1527"/>
      <c r="AC216" s="1527"/>
      <c r="AD216" s="1527"/>
      <c r="AE216" s="1527"/>
      <c r="AF216" s="1527"/>
      <c r="AG216" s="1527"/>
      <c r="AH216" s="1527"/>
      <c r="AI216" s="1527" t="s">
        <v>151</v>
      </c>
      <c r="AJ216" s="1527"/>
      <c r="AK216" s="1527"/>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row>
    <row r="217" spans="1:72" ht="7.5" customHeight="1">
      <c r="A217" s="253"/>
      <c r="B217" s="1524"/>
      <c r="C217" s="1524"/>
      <c r="D217" s="1524"/>
      <c r="E217" s="1524"/>
      <c r="F217" s="1524"/>
      <c r="G217" s="1524"/>
      <c r="H217" s="1524"/>
      <c r="I217" s="1524"/>
      <c r="J217" s="1524"/>
      <c r="K217" s="1524"/>
      <c r="L217" s="1524"/>
      <c r="M217" s="1524"/>
      <c r="N217" s="1524"/>
      <c r="O217" s="1524"/>
      <c r="P217" s="1524"/>
      <c r="Q217" s="1524"/>
      <c r="R217" s="1524"/>
      <c r="S217" s="1524"/>
      <c r="T217" s="253"/>
      <c r="U217" s="253"/>
      <c r="V217" s="253"/>
      <c r="W217" s="253"/>
      <c r="X217" s="1527"/>
      <c r="Y217" s="1527"/>
      <c r="Z217" s="1527"/>
      <c r="AA217" s="1527"/>
      <c r="AB217" s="1527"/>
      <c r="AC217" s="1527"/>
      <c r="AD217" s="1527"/>
      <c r="AE217" s="1527"/>
      <c r="AF217" s="1527"/>
      <c r="AG217" s="1527"/>
      <c r="AH217" s="1527"/>
      <c r="AI217" s="1527"/>
      <c r="AJ217" s="1527"/>
      <c r="AK217" s="1527"/>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row>
    <row r="218" spans="1:72" ht="7.5" customHeight="1">
      <c r="A218" s="253"/>
      <c r="B218" s="1524"/>
      <c r="C218" s="1524"/>
      <c r="D218" s="1524"/>
      <c r="E218" s="1524"/>
      <c r="F218" s="1524"/>
      <c r="G218" s="1524"/>
      <c r="H218" s="1524"/>
      <c r="I218" s="1524"/>
      <c r="J218" s="1524"/>
      <c r="K218" s="1524"/>
      <c r="L218" s="1524"/>
      <c r="M218" s="1524"/>
      <c r="N218" s="1524"/>
      <c r="O218" s="1524"/>
      <c r="P218" s="1524"/>
      <c r="Q218" s="1524"/>
      <c r="R218" s="1524"/>
      <c r="S218" s="1524"/>
      <c r="T218" s="253"/>
      <c r="U218" s="253"/>
      <c r="V218" s="253"/>
      <c r="W218" s="253"/>
      <c r="X218" s="1527"/>
      <c r="Y218" s="1527"/>
      <c r="Z218" s="1527"/>
      <c r="AA218" s="1527"/>
      <c r="AB218" s="1527"/>
      <c r="AC218" s="1527"/>
      <c r="AD218" s="1527"/>
      <c r="AE218" s="1527"/>
      <c r="AF218" s="1527"/>
      <c r="AG218" s="1527"/>
      <c r="AH218" s="1527"/>
      <c r="AI218" s="1527"/>
      <c r="AJ218" s="1527"/>
      <c r="AK218" s="1527"/>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row>
    <row r="219" spans="1:72" ht="7.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row>
    <row r="220" spans="1:72" ht="7.5" customHeight="1">
      <c r="A220" s="253"/>
      <c r="B220" s="1524" t="s">
        <v>699</v>
      </c>
      <c r="C220" s="1524"/>
      <c r="D220" s="1524"/>
      <c r="E220" s="1524"/>
      <c r="F220" s="1524"/>
      <c r="G220" s="1524"/>
      <c r="H220" s="1524"/>
      <c r="I220" s="1524"/>
      <c r="J220" s="1524"/>
      <c r="K220" s="1524"/>
      <c r="L220" s="1524"/>
      <c r="M220" s="1524"/>
      <c r="N220" s="1524"/>
      <c r="O220" s="1524"/>
      <c r="P220" s="1524"/>
      <c r="Q220" s="1524"/>
      <c r="R220" s="1524"/>
      <c r="S220" s="1524"/>
      <c r="T220" s="253"/>
      <c r="U220" s="253"/>
      <c r="V220" s="253"/>
      <c r="W220" s="253"/>
      <c r="X220" s="1527"/>
      <c r="Y220" s="1527"/>
      <c r="Z220" s="1527"/>
      <c r="AA220" s="1527"/>
      <c r="AB220" s="1527"/>
      <c r="AC220" s="1527"/>
      <c r="AD220" s="1527"/>
      <c r="AE220" s="1527"/>
      <c r="AF220" s="1527"/>
      <c r="AG220" s="1527"/>
      <c r="AH220" s="1527"/>
      <c r="AI220" s="1527" t="s">
        <v>151</v>
      </c>
      <c r="AJ220" s="1527"/>
      <c r="AK220" s="1527"/>
      <c r="AL220" s="253"/>
      <c r="AM220" s="1528" t="s">
        <v>700</v>
      </c>
      <c r="AN220" s="1528"/>
      <c r="AO220" s="1528"/>
      <c r="AP220" s="1528"/>
      <c r="AQ220" s="1528"/>
      <c r="AR220" s="1528"/>
      <c r="AS220" s="1528"/>
      <c r="AT220" s="1528"/>
      <c r="AU220" s="1528"/>
      <c r="AV220" s="1528"/>
      <c r="AW220" s="1528"/>
      <c r="AX220" s="1528"/>
      <c r="AY220" s="1528"/>
      <c r="AZ220" s="1528"/>
      <c r="BA220" s="1528"/>
      <c r="BB220" s="1528"/>
      <c r="BC220" s="1528"/>
      <c r="BD220" s="1528"/>
      <c r="BE220" s="1528"/>
      <c r="BF220" s="1528"/>
      <c r="BG220" s="1528"/>
      <c r="BH220" s="253"/>
      <c r="BI220" s="253"/>
      <c r="BJ220" s="253"/>
      <c r="BK220" s="253"/>
      <c r="BL220" s="253"/>
      <c r="BM220" s="253"/>
      <c r="BN220" s="253"/>
      <c r="BO220" s="253"/>
      <c r="BP220" s="253"/>
      <c r="BQ220" s="253"/>
      <c r="BR220" s="253"/>
      <c r="BS220" s="253"/>
      <c r="BT220" s="253"/>
    </row>
    <row r="221" spans="1:72" ht="7.5" customHeight="1">
      <c r="A221" s="253"/>
      <c r="B221" s="1524"/>
      <c r="C221" s="1524"/>
      <c r="D221" s="1524"/>
      <c r="E221" s="1524"/>
      <c r="F221" s="1524"/>
      <c r="G221" s="1524"/>
      <c r="H221" s="1524"/>
      <c r="I221" s="1524"/>
      <c r="J221" s="1524"/>
      <c r="K221" s="1524"/>
      <c r="L221" s="1524"/>
      <c r="M221" s="1524"/>
      <c r="N221" s="1524"/>
      <c r="O221" s="1524"/>
      <c r="P221" s="1524"/>
      <c r="Q221" s="1524"/>
      <c r="R221" s="1524"/>
      <c r="S221" s="1524"/>
      <c r="T221" s="253"/>
      <c r="U221" s="253"/>
      <c r="V221" s="253"/>
      <c r="W221" s="253"/>
      <c r="X221" s="1527"/>
      <c r="Y221" s="1527"/>
      <c r="Z221" s="1527"/>
      <c r="AA221" s="1527"/>
      <c r="AB221" s="1527"/>
      <c r="AC221" s="1527"/>
      <c r="AD221" s="1527"/>
      <c r="AE221" s="1527"/>
      <c r="AF221" s="1527"/>
      <c r="AG221" s="1527"/>
      <c r="AH221" s="1527"/>
      <c r="AI221" s="1527"/>
      <c r="AJ221" s="1527"/>
      <c r="AK221" s="1527"/>
      <c r="AL221" s="253"/>
      <c r="AM221" s="1528"/>
      <c r="AN221" s="1528"/>
      <c r="AO221" s="1528"/>
      <c r="AP221" s="1528"/>
      <c r="AQ221" s="1528"/>
      <c r="AR221" s="1528"/>
      <c r="AS221" s="1528"/>
      <c r="AT221" s="1528"/>
      <c r="AU221" s="1528"/>
      <c r="AV221" s="1528"/>
      <c r="AW221" s="1528"/>
      <c r="AX221" s="1528"/>
      <c r="AY221" s="1528"/>
      <c r="AZ221" s="1528"/>
      <c r="BA221" s="1528"/>
      <c r="BB221" s="1528"/>
      <c r="BC221" s="1528"/>
      <c r="BD221" s="1528"/>
      <c r="BE221" s="1528"/>
      <c r="BF221" s="1528"/>
      <c r="BG221" s="1528"/>
      <c r="BH221" s="253"/>
      <c r="BI221" s="253"/>
      <c r="BJ221" s="253"/>
      <c r="BK221" s="253"/>
      <c r="BL221" s="253"/>
      <c r="BM221" s="253"/>
      <c r="BN221" s="253"/>
      <c r="BO221" s="253"/>
      <c r="BP221" s="253"/>
      <c r="BQ221" s="253"/>
      <c r="BR221" s="253"/>
      <c r="BS221" s="253"/>
      <c r="BT221" s="253"/>
    </row>
    <row r="222" spans="1:72" ht="7.5" customHeight="1">
      <c r="A222" s="253"/>
      <c r="B222" s="1524"/>
      <c r="C222" s="1524"/>
      <c r="D222" s="1524"/>
      <c r="E222" s="1524"/>
      <c r="F222" s="1524"/>
      <c r="G222" s="1524"/>
      <c r="H222" s="1524"/>
      <c r="I222" s="1524"/>
      <c r="J222" s="1524"/>
      <c r="K222" s="1524"/>
      <c r="L222" s="1524"/>
      <c r="M222" s="1524"/>
      <c r="N222" s="1524"/>
      <c r="O222" s="1524"/>
      <c r="P222" s="1524"/>
      <c r="Q222" s="1524"/>
      <c r="R222" s="1524"/>
      <c r="S222" s="1524"/>
      <c r="T222" s="253"/>
      <c r="U222" s="253"/>
      <c r="V222" s="253"/>
      <c r="W222" s="253"/>
      <c r="X222" s="1527"/>
      <c r="Y222" s="1527"/>
      <c r="Z222" s="1527"/>
      <c r="AA222" s="1527"/>
      <c r="AB222" s="1527"/>
      <c r="AC222" s="1527"/>
      <c r="AD222" s="1527"/>
      <c r="AE222" s="1527"/>
      <c r="AF222" s="1527"/>
      <c r="AG222" s="1527"/>
      <c r="AH222" s="1527"/>
      <c r="AI222" s="1527"/>
      <c r="AJ222" s="1527"/>
      <c r="AK222" s="1527"/>
      <c r="AL222" s="253"/>
      <c r="AM222" s="1528"/>
      <c r="AN222" s="1528"/>
      <c r="AO222" s="1528"/>
      <c r="AP222" s="1528"/>
      <c r="AQ222" s="1528"/>
      <c r="AR222" s="1528"/>
      <c r="AS222" s="1528"/>
      <c r="AT222" s="1528"/>
      <c r="AU222" s="1528"/>
      <c r="AV222" s="1528"/>
      <c r="AW222" s="1528"/>
      <c r="AX222" s="1528"/>
      <c r="AY222" s="1528"/>
      <c r="AZ222" s="1528"/>
      <c r="BA222" s="1528"/>
      <c r="BB222" s="1528"/>
      <c r="BC222" s="1528"/>
      <c r="BD222" s="1528"/>
      <c r="BE222" s="1528"/>
      <c r="BF222" s="1528"/>
      <c r="BG222" s="1528"/>
      <c r="BH222" s="253"/>
      <c r="BI222" s="253"/>
      <c r="BJ222" s="253"/>
      <c r="BK222" s="253"/>
      <c r="BL222" s="253"/>
      <c r="BM222" s="253"/>
      <c r="BN222" s="253"/>
      <c r="BO222" s="253"/>
      <c r="BP222" s="253"/>
      <c r="BQ222" s="253"/>
      <c r="BR222" s="253"/>
      <c r="BS222" s="253"/>
      <c r="BT222" s="253"/>
    </row>
    <row r="223" spans="1:72" ht="7.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row>
    <row r="224" spans="1:72" ht="7.5" customHeight="1">
      <c r="A224" s="253"/>
      <c r="B224" s="500" t="s">
        <v>701</v>
      </c>
      <c r="C224" s="500"/>
      <c r="D224" s="500"/>
      <c r="E224" s="500"/>
      <c r="F224" s="500"/>
      <c r="G224" s="500"/>
      <c r="H224" s="500"/>
      <c r="I224" s="500"/>
      <c r="J224" s="500"/>
      <c r="K224" s="500"/>
      <c r="L224" s="500"/>
      <c r="M224" s="500"/>
      <c r="N224" s="500"/>
      <c r="O224" s="500"/>
      <c r="P224" s="500"/>
      <c r="Q224" s="500"/>
      <c r="R224" s="500"/>
      <c r="S224" s="500"/>
      <c r="T224" s="500"/>
      <c r="U224" s="500"/>
      <c r="V224" s="500"/>
      <c r="W224" s="500"/>
      <c r="X224" s="500"/>
      <c r="Y224" s="500"/>
      <c r="Z224" s="500"/>
      <c r="AA224" s="500"/>
      <c r="AB224" s="500"/>
      <c r="AC224" s="500"/>
      <c r="AD224" s="500"/>
      <c r="AE224" s="500"/>
      <c r="AF224" s="500"/>
      <c r="AG224" s="500"/>
      <c r="AH224" s="500"/>
      <c r="AI224" s="500"/>
      <c r="AJ224" s="500"/>
      <c r="AK224" s="500"/>
      <c r="AL224" s="500"/>
      <c r="AM224" s="500"/>
      <c r="AN224" s="500"/>
      <c r="AO224" s="500"/>
      <c r="AP224" s="500"/>
      <c r="AQ224" s="500"/>
      <c r="AR224" s="500"/>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row>
    <row r="225" spans="1:72" ht="7.5" customHeight="1">
      <c r="A225" s="253"/>
      <c r="B225" s="500"/>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c r="AB225" s="500"/>
      <c r="AC225" s="500"/>
      <c r="AD225" s="500"/>
      <c r="AE225" s="500"/>
      <c r="AF225" s="500"/>
      <c r="AG225" s="500"/>
      <c r="AH225" s="500"/>
      <c r="AI225" s="500"/>
      <c r="AJ225" s="500"/>
      <c r="AK225" s="500"/>
      <c r="AL225" s="500"/>
      <c r="AM225" s="500"/>
      <c r="AN225" s="500"/>
      <c r="AO225" s="500"/>
      <c r="AP225" s="500"/>
      <c r="AQ225" s="500"/>
      <c r="AR225" s="500"/>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row>
    <row r="226" spans="1:72" ht="7.5" customHeight="1">
      <c r="A226" s="253"/>
      <c r="B226" s="500"/>
      <c r="C226" s="500"/>
      <c r="D226" s="500"/>
      <c r="E226" s="500"/>
      <c r="F226" s="500"/>
      <c r="G226" s="500"/>
      <c r="H226" s="500"/>
      <c r="I226" s="500"/>
      <c r="J226" s="500"/>
      <c r="K226" s="500"/>
      <c r="L226" s="500"/>
      <c r="M226" s="500"/>
      <c r="N226" s="500"/>
      <c r="O226" s="500"/>
      <c r="P226" s="500"/>
      <c r="Q226" s="500"/>
      <c r="R226" s="500"/>
      <c r="S226" s="500"/>
      <c r="T226" s="500"/>
      <c r="U226" s="500"/>
      <c r="V226" s="500"/>
      <c r="W226" s="500"/>
      <c r="X226" s="500"/>
      <c r="Y226" s="500"/>
      <c r="Z226" s="500"/>
      <c r="AA226" s="500"/>
      <c r="AB226" s="500"/>
      <c r="AC226" s="500"/>
      <c r="AD226" s="500"/>
      <c r="AE226" s="500"/>
      <c r="AF226" s="500"/>
      <c r="AG226" s="500"/>
      <c r="AH226" s="500"/>
      <c r="AI226" s="500"/>
      <c r="AJ226" s="500"/>
      <c r="AK226" s="500"/>
      <c r="AL226" s="500"/>
      <c r="AM226" s="500"/>
      <c r="AN226" s="500"/>
      <c r="AO226" s="500"/>
      <c r="AP226" s="500"/>
      <c r="AQ226" s="500"/>
      <c r="AR226" s="500"/>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row>
    <row r="227" spans="1:72" ht="7.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row>
    <row r="228" spans="1:72" ht="7.5" customHeight="1">
      <c r="A228" s="253"/>
      <c r="B228" s="1524" t="s">
        <v>702</v>
      </c>
      <c r="C228" s="1524"/>
      <c r="D228" s="1524"/>
      <c r="E228" s="1524"/>
      <c r="F228" s="1524"/>
      <c r="G228" s="1524"/>
      <c r="H228" s="1524"/>
      <c r="I228" s="1524"/>
      <c r="J228" s="1524"/>
      <c r="K228" s="1524"/>
      <c r="L228" s="1524"/>
      <c r="M228" s="1524"/>
      <c r="N228" s="1524"/>
      <c r="O228" s="1524"/>
      <c r="P228" s="1524"/>
      <c r="Q228" s="1524"/>
      <c r="R228" s="1524"/>
      <c r="S228" s="1524"/>
      <c r="T228" s="253"/>
      <c r="U228" s="253"/>
      <c r="V228" s="253"/>
      <c r="W228" s="253"/>
      <c r="X228" s="1527"/>
      <c r="Y228" s="1527"/>
      <c r="Z228" s="1527"/>
      <c r="AA228" s="1527"/>
      <c r="AB228" s="1527"/>
      <c r="AC228" s="1527"/>
      <c r="AD228" s="1527"/>
      <c r="AE228" s="1527"/>
      <c r="AF228" s="1527"/>
      <c r="AG228" s="1527"/>
      <c r="AH228" s="1527"/>
      <c r="AI228" s="1527" t="s">
        <v>151</v>
      </c>
      <c r="AJ228" s="1527"/>
      <c r="AK228" s="1527"/>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row>
    <row r="229" spans="1:72" ht="7.5" customHeight="1">
      <c r="A229" s="253"/>
      <c r="B229" s="1524"/>
      <c r="C229" s="1524"/>
      <c r="D229" s="1524"/>
      <c r="E229" s="1524"/>
      <c r="F229" s="1524"/>
      <c r="G229" s="1524"/>
      <c r="H229" s="1524"/>
      <c r="I229" s="1524"/>
      <c r="J229" s="1524"/>
      <c r="K229" s="1524"/>
      <c r="L229" s="1524"/>
      <c r="M229" s="1524"/>
      <c r="N229" s="1524"/>
      <c r="O229" s="1524"/>
      <c r="P229" s="1524"/>
      <c r="Q229" s="1524"/>
      <c r="R229" s="1524"/>
      <c r="S229" s="1524"/>
      <c r="T229" s="253"/>
      <c r="U229" s="253"/>
      <c r="V229" s="253"/>
      <c r="W229" s="253"/>
      <c r="X229" s="1527"/>
      <c r="Y229" s="1527"/>
      <c r="Z229" s="1527"/>
      <c r="AA229" s="1527"/>
      <c r="AB229" s="1527"/>
      <c r="AC229" s="1527"/>
      <c r="AD229" s="1527"/>
      <c r="AE229" s="1527"/>
      <c r="AF229" s="1527"/>
      <c r="AG229" s="1527"/>
      <c r="AH229" s="1527"/>
      <c r="AI229" s="1527"/>
      <c r="AJ229" s="1527"/>
      <c r="AK229" s="1527"/>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row>
    <row r="230" spans="1:72" ht="7.5" customHeight="1">
      <c r="A230" s="253"/>
      <c r="B230" s="1524"/>
      <c r="C230" s="1524"/>
      <c r="D230" s="1524"/>
      <c r="E230" s="1524"/>
      <c r="F230" s="1524"/>
      <c r="G230" s="1524"/>
      <c r="H230" s="1524"/>
      <c r="I230" s="1524"/>
      <c r="J230" s="1524"/>
      <c r="K230" s="1524"/>
      <c r="L230" s="1524"/>
      <c r="M230" s="1524"/>
      <c r="N230" s="1524"/>
      <c r="O230" s="1524"/>
      <c r="P230" s="1524"/>
      <c r="Q230" s="1524"/>
      <c r="R230" s="1524"/>
      <c r="S230" s="1524"/>
      <c r="T230" s="253"/>
      <c r="U230" s="253"/>
      <c r="V230" s="253"/>
      <c r="W230" s="253"/>
      <c r="X230" s="1527"/>
      <c r="Y230" s="1527"/>
      <c r="Z230" s="1527"/>
      <c r="AA230" s="1527"/>
      <c r="AB230" s="1527"/>
      <c r="AC230" s="1527"/>
      <c r="AD230" s="1527"/>
      <c r="AE230" s="1527"/>
      <c r="AF230" s="1527"/>
      <c r="AG230" s="1527"/>
      <c r="AH230" s="1527"/>
      <c r="AI230" s="1527"/>
      <c r="AJ230" s="1527"/>
      <c r="AK230" s="1527"/>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row>
    <row r="231" spans="1:72" ht="7.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row>
    <row r="232" spans="1:72" ht="7.5" customHeight="1">
      <c r="A232" s="253"/>
      <c r="B232" s="1524" t="s">
        <v>703</v>
      </c>
      <c r="C232" s="1524"/>
      <c r="D232" s="1524"/>
      <c r="E232" s="1524"/>
      <c r="F232" s="1524"/>
      <c r="G232" s="1524"/>
      <c r="H232" s="1524"/>
      <c r="I232" s="1524"/>
      <c r="J232" s="1524"/>
      <c r="K232" s="1524"/>
      <c r="L232" s="1524"/>
      <c r="M232" s="1524"/>
      <c r="N232" s="1524"/>
      <c r="O232" s="1524"/>
      <c r="P232" s="1524"/>
      <c r="Q232" s="1524"/>
      <c r="R232" s="1524"/>
      <c r="S232" s="1524"/>
      <c r="T232" s="253"/>
      <c r="U232" s="253"/>
      <c r="V232" s="253"/>
      <c r="W232" s="253"/>
      <c r="X232" s="1527"/>
      <c r="Y232" s="1527"/>
      <c r="Z232" s="1527"/>
      <c r="AA232" s="1527"/>
      <c r="AB232" s="1527"/>
      <c r="AC232" s="1527"/>
      <c r="AD232" s="1527"/>
      <c r="AE232" s="1527"/>
      <c r="AF232" s="1527"/>
      <c r="AG232" s="1527"/>
      <c r="AH232" s="1527"/>
      <c r="AI232" s="1527" t="s">
        <v>151</v>
      </c>
      <c r="AJ232" s="1527"/>
      <c r="AK232" s="1527"/>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row>
    <row r="233" spans="1:72" ht="7.5" customHeight="1">
      <c r="A233" s="253"/>
      <c r="B233" s="1524"/>
      <c r="C233" s="1524"/>
      <c r="D233" s="1524"/>
      <c r="E233" s="1524"/>
      <c r="F233" s="1524"/>
      <c r="G233" s="1524"/>
      <c r="H233" s="1524"/>
      <c r="I233" s="1524"/>
      <c r="J233" s="1524"/>
      <c r="K233" s="1524"/>
      <c r="L233" s="1524"/>
      <c r="M233" s="1524"/>
      <c r="N233" s="1524"/>
      <c r="O233" s="1524"/>
      <c r="P233" s="1524"/>
      <c r="Q233" s="1524"/>
      <c r="R233" s="1524"/>
      <c r="S233" s="1524"/>
      <c r="T233" s="253"/>
      <c r="U233" s="253"/>
      <c r="V233" s="253"/>
      <c r="W233" s="253"/>
      <c r="X233" s="1527"/>
      <c r="Y233" s="1527"/>
      <c r="Z233" s="1527"/>
      <c r="AA233" s="1527"/>
      <c r="AB233" s="1527"/>
      <c r="AC233" s="1527"/>
      <c r="AD233" s="1527"/>
      <c r="AE233" s="1527"/>
      <c r="AF233" s="1527"/>
      <c r="AG233" s="1527"/>
      <c r="AH233" s="1527"/>
      <c r="AI233" s="1527"/>
      <c r="AJ233" s="1527"/>
      <c r="AK233" s="1527"/>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row>
    <row r="234" spans="1:72" ht="7.5" customHeight="1">
      <c r="A234" s="253"/>
      <c r="B234" s="1524"/>
      <c r="C234" s="1524"/>
      <c r="D234" s="1524"/>
      <c r="E234" s="1524"/>
      <c r="F234" s="1524"/>
      <c r="G234" s="1524"/>
      <c r="H234" s="1524"/>
      <c r="I234" s="1524"/>
      <c r="J234" s="1524"/>
      <c r="K234" s="1524"/>
      <c r="L234" s="1524"/>
      <c r="M234" s="1524"/>
      <c r="N234" s="1524"/>
      <c r="O234" s="1524"/>
      <c r="P234" s="1524"/>
      <c r="Q234" s="1524"/>
      <c r="R234" s="1524"/>
      <c r="S234" s="1524"/>
      <c r="T234" s="253"/>
      <c r="U234" s="253"/>
      <c r="V234" s="253"/>
      <c r="W234" s="253"/>
      <c r="X234" s="1527"/>
      <c r="Y234" s="1527"/>
      <c r="Z234" s="1527"/>
      <c r="AA234" s="1527"/>
      <c r="AB234" s="1527"/>
      <c r="AC234" s="1527"/>
      <c r="AD234" s="1527"/>
      <c r="AE234" s="1527"/>
      <c r="AF234" s="1527"/>
      <c r="AG234" s="1527"/>
      <c r="AH234" s="1527"/>
      <c r="AI234" s="1527"/>
      <c r="AJ234" s="1527"/>
      <c r="AK234" s="1527"/>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row>
    <row r="235" spans="1:72" ht="7.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row>
    <row r="236" spans="1:72" ht="7.5" customHeight="1">
      <c r="A236" s="253"/>
      <c r="B236" s="1524" t="s">
        <v>704</v>
      </c>
      <c r="C236" s="1524"/>
      <c r="D236" s="1524"/>
      <c r="E236" s="1524"/>
      <c r="F236" s="1524"/>
      <c r="G236" s="1524"/>
      <c r="H236" s="1524"/>
      <c r="I236" s="1524"/>
      <c r="J236" s="1524"/>
      <c r="K236" s="1524"/>
      <c r="L236" s="1524"/>
      <c r="M236" s="1524"/>
      <c r="N236" s="1524"/>
      <c r="O236" s="1524"/>
      <c r="P236" s="1524"/>
      <c r="Q236" s="1524"/>
      <c r="R236" s="1524"/>
      <c r="S236" s="1524"/>
      <c r="T236" s="253"/>
      <c r="U236" s="253"/>
      <c r="V236" s="253"/>
      <c r="W236" s="253"/>
      <c r="X236" s="1527"/>
      <c r="Y236" s="1527"/>
      <c r="Z236" s="1527"/>
      <c r="AA236" s="1527"/>
      <c r="AB236" s="1527"/>
      <c r="AC236" s="1527"/>
      <c r="AD236" s="1527"/>
      <c r="AE236" s="1527"/>
      <c r="AF236" s="1527"/>
      <c r="AG236" s="1527"/>
      <c r="AH236" s="1527"/>
      <c r="AI236" s="1527" t="s">
        <v>151</v>
      </c>
      <c r="AJ236" s="1527"/>
      <c r="AK236" s="1527"/>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row>
    <row r="237" spans="1:72" ht="7.5" customHeight="1">
      <c r="A237" s="253"/>
      <c r="B237" s="1524"/>
      <c r="C237" s="1524"/>
      <c r="D237" s="1524"/>
      <c r="E237" s="1524"/>
      <c r="F237" s="1524"/>
      <c r="G237" s="1524"/>
      <c r="H237" s="1524"/>
      <c r="I237" s="1524"/>
      <c r="J237" s="1524"/>
      <c r="K237" s="1524"/>
      <c r="L237" s="1524"/>
      <c r="M237" s="1524"/>
      <c r="N237" s="1524"/>
      <c r="O237" s="1524"/>
      <c r="P237" s="1524"/>
      <c r="Q237" s="1524"/>
      <c r="R237" s="1524"/>
      <c r="S237" s="1524"/>
      <c r="T237" s="253"/>
      <c r="U237" s="253"/>
      <c r="V237" s="253"/>
      <c r="W237" s="253"/>
      <c r="X237" s="1527"/>
      <c r="Y237" s="1527"/>
      <c r="Z237" s="1527"/>
      <c r="AA237" s="1527"/>
      <c r="AB237" s="1527"/>
      <c r="AC237" s="1527"/>
      <c r="AD237" s="1527"/>
      <c r="AE237" s="1527"/>
      <c r="AF237" s="1527"/>
      <c r="AG237" s="1527"/>
      <c r="AH237" s="1527"/>
      <c r="AI237" s="1527"/>
      <c r="AJ237" s="1527"/>
      <c r="AK237" s="1527"/>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row>
    <row r="238" spans="1:72" ht="7.5" customHeight="1">
      <c r="A238" s="253"/>
      <c r="B238" s="1524"/>
      <c r="C238" s="1524"/>
      <c r="D238" s="1524"/>
      <c r="E238" s="1524"/>
      <c r="F238" s="1524"/>
      <c r="G238" s="1524"/>
      <c r="H238" s="1524"/>
      <c r="I238" s="1524"/>
      <c r="J238" s="1524"/>
      <c r="K238" s="1524"/>
      <c r="L238" s="1524"/>
      <c r="M238" s="1524"/>
      <c r="N238" s="1524"/>
      <c r="O238" s="1524"/>
      <c r="P238" s="1524"/>
      <c r="Q238" s="1524"/>
      <c r="R238" s="1524"/>
      <c r="S238" s="1524"/>
      <c r="T238" s="253"/>
      <c r="U238" s="253"/>
      <c r="V238" s="253"/>
      <c r="W238" s="253"/>
      <c r="X238" s="1527"/>
      <c r="Y238" s="1527"/>
      <c r="Z238" s="1527"/>
      <c r="AA238" s="1527"/>
      <c r="AB238" s="1527"/>
      <c r="AC238" s="1527"/>
      <c r="AD238" s="1527"/>
      <c r="AE238" s="1527"/>
      <c r="AF238" s="1527"/>
      <c r="AG238" s="1527"/>
      <c r="AH238" s="1527"/>
      <c r="AI238" s="1527"/>
      <c r="AJ238" s="1527"/>
      <c r="AK238" s="1527"/>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row>
    <row r="239" spans="1:72" ht="7.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row>
    <row r="240" spans="1:72" ht="7.5" customHeight="1">
      <c r="A240" s="253"/>
      <c r="B240" s="1524" t="s">
        <v>705</v>
      </c>
      <c r="C240" s="1524"/>
      <c r="D240" s="1524"/>
      <c r="E240" s="1524"/>
      <c r="F240" s="1524"/>
      <c r="G240" s="1524"/>
      <c r="H240" s="1524"/>
      <c r="I240" s="1524"/>
      <c r="J240" s="1524"/>
      <c r="K240" s="1524"/>
      <c r="L240" s="1524"/>
      <c r="M240" s="1524"/>
      <c r="N240" s="1524"/>
      <c r="O240" s="1524"/>
      <c r="P240" s="1524"/>
      <c r="Q240" s="1524"/>
      <c r="R240" s="1524"/>
      <c r="S240" s="1524"/>
      <c r="T240" s="253"/>
      <c r="U240" s="253"/>
      <c r="V240" s="253"/>
      <c r="W240" s="253"/>
      <c r="X240" s="1527"/>
      <c r="Y240" s="1527"/>
      <c r="Z240" s="1527"/>
      <c r="AA240" s="1527"/>
      <c r="AB240" s="1527"/>
      <c r="AC240" s="1527"/>
      <c r="AD240" s="1527"/>
      <c r="AE240" s="1527"/>
      <c r="AF240" s="1527"/>
      <c r="AG240" s="1527"/>
      <c r="AH240" s="1527"/>
      <c r="AI240" s="1527" t="s">
        <v>151</v>
      </c>
      <c r="AJ240" s="1527"/>
      <c r="AK240" s="1527"/>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row>
    <row r="241" spans="1:72" ht="7.5" customHeight="1">
      <c r="A241" s="253"/>
      <c r="B241" s="1524"/>
      <c r="C241" s="1524"/>
      <c r="D241" s="1524"/>
      <c r="E241" s="1524"/>
      <c r="F241" s="1524"/>
      <c r="G241" s="1524"/>
      <c r="H241" s="1524"/>
      <c r="I241" s="1524"/>
      <c r="J241" s="1524"/>
      <c r="K241" s="1524"/>
      <c r="L241" s="1524"/>
      <c r="M241" s="1524"/>
      <c r="N241" s="1524"/>
      <c r="O241" s="1524"/>
      <c r="P241" s="1524"/>
      <c r="Q241" s="1524"/>
      <c r="R241" s="1524"/>
      <c r="S241" s="1524"/>
      <c r="T241" s="253"/>
      <c r="U241" s="253"/>
      <c r="V241" s="253"/>
      <c r="W241" s="253"/>
      <c r="X241" s="1527"/>
      <c r="Y241" s="1527"/>
      <c r="Z241" s="1527"/>
      <c r="AA241" s="1527"/>
      <c r="AB241" s="1527"/>
      <c r="AC241" s="1527"/>
      <c r="AD241" s="1527"/>
      <c r="AE241" s="1527"/>
      <c r="AF241" s="1527"/>
      <c r="AG241" s="1527"/>
      <c r="AH241" s="1527"/>
      <c r="AI241" s="1527"/>
      <c r="AJ241" s="1527"/>
      <c r="AK241" s="1527"/>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row>
    <row r="242" spans="1:72" ht="7.5" customHeight="1">
      <c r="A242" s="253"/>
      <c r="B242" s="1524"/>
      <c r="C242" s="1524"/>
      <c r="D242" s="1524"/>
      <c r="E242" s="1524"/>
      <c r="F242" s="1524"/>
      <c r="G242" s="1524"/>
      <c r="H242" s="1524"/>
      <c r="I242" s="1524"/>
      <c r="J242" s="1524"/>
      <c r="K242" s="1524"/>
      <c r="L242" s="1524"/>
      <c r="M242" s="1524"/>
      <c r="N242" s="1524"/>
      <c r="O242" s="1524"/>
      <c r="P242" s="1524"/>
      <c r="Q242" s="1524"/>
      <c r="R242" s="1524"/>
      <c r="S242" s="1524"/>
      <c r="T242" s="253"/>
      <c r="U242" s="253"/>
      <c r="V242" s="253"/>
      <c r="W242" s="253"/>
      <c r="X242" s="1527"/>
      <c r="Y242" s="1527"/>
      <c r="Z242" s="1527"/>
      <c r="AA242" s="1527"/>
      <c r="AB242" s="1527"/>
      <c r="AC242" s="1527"/>
      <c r="AD242" s="1527"/>
      <c r="AE242" s="1527"/>
      <c r="AF242" s="1527"/>
      <c r="AG242" s="1527"/>
      <c r="AH242" s="1527"/>
      <c r="AI242" s="1527"/>
      <c r="AJ242" s="1527"/>
      <c r="AK242" s="1527"/>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row>
    <row r="243" spans="1:72" ht="7.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row>
    <row r="244" spans="1:72" ht="7.5" customHeight="1">
      <c r="A244" s="253"/>
      <c r="B244" s="1524" t="s">
        <v>706</v>
      </c>
      <c r="C244" s="1524"/>
      <c r="D244" s="1524"/>
      <c r="E244" s="1524"/>
      <c r="F244" s="1524"/>
      <c r="G244" s="1524"/>
      <c r="H244" s="1524"/>
      <c r="I244" s="1524"/>
      <c r="J244" s="1524"/>
      <c r="K244" s="1524"/>
      <c r="L244" s="1524"/>
      <c r="M244" s="1524"/>
      <c r="N244" s="1524"/>
      <c r="O244" s="1524"/>
      <c r="P244" s="1524"/>
      <c r="Q244" s="1524"/>
      <c r="R244" s="1524"/>
      <c r="S244" s="1524"/>
      <c r="T244" s="253"/>
      <c r="U244" s="253"/>
      <c r="V244" s="253"/>
      <c r="W244" s="253"/>
      <c r="X244" s="1527"/>
      <c r="Y244" s="1527"/>
      <c r="Z244" s="1527"/>
      <c r="AA244" s="1527"/>
      <c r="AB244" s="1527"/>
      <c r="AC244" s="1527"/>
      <c r="AD244" s="1527"/>
      <c r="AE244" s="1527"/>
      <c r="AF244" s="1527"/>
      <c r="AG244" s="1527"/>
      <c r="AH244" s="1527"/>
      <c r="AI244" s="1527" t="s">
        <v>151</v>
      </c>
      <c r="AJ244" s="1527"/>
      <c r="AK244" s="1527"/>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row>
    <row r="245" spans="1:72" ht="7.5" customHeight="1">
      <c r="A245" s="253"/>
      <c r="B245" s="1524"/>
      <c r="C245" s="1524"/>
      <c r="D245" s="1524"/>
      <c r="E245" s="1524"/>
      <c r="F245" s="1524"/>
      <c r="G245" s="1524"/>
      <c r="H245" s="1524"/>
      <c r="I245" s="1524"/>
      <c r="J245" s="1524"/>
      <c r="K245" s="1524"/>
      <c r="L245" s="1524"/>
      <c r="M245" s="1524"/>
      <c r="N245" s="1524"/>
      <c r="O245" s="1524"/>
      <c r="P245" s="1524"/>
      <c r="Q245" s="1524"/>
      <c r="R245" s="1524"/>
      <c r="S245" s="1524"/>
      <c r="T245" s="253"/>
      <c r="U245" s="253"/>
      <c r="V245" s="253"/>
      <c r="W245" s="253"/>
      <c r="X245" s="1527"/>
      <c r="Y245" s="1527"/>
      <c r="Z245" s="1527"/>
      <c r="AA245" s="1527"/>
      <c r="AB245" s="1527"/>
      <c r="AC245" s="1527"/>
      <c r="AD245" s="1527"/>
      <c r="AE245" s="1527"/>
      <c r="AF245" s="1527"/>
      <c r="AG245" s="1527"/>
      <c r="AH245" s="1527"/>
      <c r="AI245" s="1527"/>
      <c r="AJ245" s="1527"/>
      <c r="AK245" s="1527"/>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row>
    <row r="246" spans="1:72" ht="7.5" customHeight="1">
      <c r="A246" s="253"/>
      <c r="B246" s="1524"/>
      <c r="C246" s="1524"/>
      <c r="D246" s="1524"/>
      <c r="E246" s="1524"/>
      <c r="F246" s="1524"/>
      <c r="G246" s="1524"/>
      <c r="H246" s="1524"/>
      <c r="I246" s="1524"/>
      <c r="J246" s="1524"/>
      <c r="K246" s="1524"/>
      <c r="L246" s="1524"/>
      <c r="M246" s="1524"/>
      <c r="N246" s="1524"/>
      <c r="O246" s="1524"/>
      <c r="P246" s="1524"/>
      <c r="Q246" s="1524"/>
      <c r="R246" s="1524"/>
      <c r="S246" s="1524"/>
      <c r="T246" s="253"/>
      <c r="U246" s="253"/>
      <c r="V246" s="253"/>
      <c r="W246" s="253"/>
      <c r="X246" s="1527"/>
      <c r="Y246" s="1527"/>
      <c r="Z246" s="1527"/>
      <c r="AA246" s="1527"/>
      <c r="AB246" s="1527"/>
      <c r="AC246" s="1527"/>
      <c r="AD246" s="1527"/>
      <c r="AE246" s="1527"/>
      <c r="AF246" s="1527"/>
      <c r="AG246" s="1527"/>
      <c r="AH246" s="1527"/>
      <c r="AI246" s="1527"/>
      <c r="AJ246" s="1527"/>
      <c r="AK246" s="1527"/>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row>
    <row r="247" spans="1:72" ht="7.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row>
    <row r="248" spans="1:72" ht="7.5" customHeight="1">
      <c r="A248" s="253"/>
      <c r="B248" s="1524" t="s">
        <v>707</v>
      </c>
      <c r="C248" s="1524"/>
      <c r="D248" s="1524"/>
      <c r="E248" s="1524"/>
      <c r="F248" s="1524"/>
      <c r="G248" s="1524"/>
      <c r="H248" s="1524"/>
      <c r="I248" s="1524"/>
      <c r="J248" s="1524"/>
      <c r="K248" s="1524"/>
      <c r="L248" s="1524"/>
      <c r="M248" s="1524"/>
      <c r="N248" s="1524"/>
      <c r="O248" s="1524"/>
      <c r="P248" s="1524"/>
      <c r="Q248" s="1524"/>
      <c r="R248" s="1524"/>
      <c r="S248" s="1524"/>
      <c r="T248" s="253"/>
      <c r="U248" s="253"/>
      <c r="V248" s="253"/>
      <c r="W248" s="253"/>
      <c r="X248" s="1527"/>
      <c r="Y248" s="1527"/>
      <c r="Z248" s="1527"/>
      <c r="AA248" s="1527"/>
      <c r="AB248" s="1527"/>
      <c r="AC248" s="1527"/>
      <c r="AD248" s="1527"/>
      <c r="AE248" s="1527"/>
      <c r="AF248" s="1527"/>
      <c r="AG248" s="1527"/>
      <c r="AH248" s="1527"/>
      <c r="AI248" s="1527" t="s">
        <v>151</v>
      </c>
      <c r="AJ248" s="1527"/>
      <c r="AK248" s="1527"/>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row>
    <row r="249" spans="1:72" ht="7.5" customHeight="1">
      <c r="B249" s="1524"/>
      <c r="C249" s="1524"/>
      <c r="D249" s="1524"/>
      <c r="E249" s="1524"/>
      <c r="F249" s="1524"/>
      <c r="G249" s="1524"/>
      <c r="H249" s="1524"/>
      <c r="I249" s="1524"/>
      <c r="J249" s="1524"/>
      <c r="K249" s="1524"/>
      <c r="L249" s="1524"/>
      <c r="M249" s="1524"/>
      <c r="N249" s="1524"/>
      <c r="O249" s="1524"/>
      <c r="P249" s="1524"/>
      <c r="Q249" s="1524"/>
      <c r="R249" s="1524"/>
      <c r="S249" s="1524"/>
      <c r="X249" s="1527"/>
      <c r="Y249" s="1527"/>
      <c r="Z249" s="1527"/>
      <c r="AA249" s="1527"/>
      <c r="AB249" s="1527"/>
      <c r="AC249" s="1527"/>
      <c r="AD249" s="1527"/>
      <c r="AE249" s="1527"/>
      <c r="AF249" s="1527"/>
      <c r="AG249" s="1527"/>
      <c r="AH249" s="1527"/>
      <c r="AI249" s="1527"/>
      <c r="AJ249" s="1527"/>
      <c r="AK249" s="1527"/>
    </row>
    <row r="250" spans="1:72" ht="7.5" customHeight="1">
      <c r="B250" s="1524"/>
      <c r="C250" s="1524"/>
      <c r="D250" s="1524"/>
      <c r="E250" s="1524"/>
      <c r="F250" s="1524"/>
      <c r="G250" s="1524"/>
      <c r="H250" s="1524"/>
      <c r="I250" s="1524"/>
      <c r="J250" s="1524"/>
      <c r="K250" s="1524"/>
      <c r="L250" s="1524"/>
      <c r="M250" s="1524"/>
      <c r="N250" s="1524"/>
      <c r="O250" s="1524"/>
      <c r="P250" s="1524"/>
      <c r="Q250" s="1524"/>
      <c r="R250" s="1524"/>
      <c r="S250" s="1524"/>
      <c r="X250" s="1527"/>
      <c r="Y250" s="1527"/>
      <c r="Z250" s="1527"/>
      <c r="AA250" s="1527"/>
      <c r="AB250" s="1527"/>
      <c r="AC250" s="1527"/>
      <c r="AD250" s="1527"/>
      <c r="AE250" s="1527"/>
      <c r="AF250" s="1527"/>
      <c r="AG250" s="1527"/>
      <c r="AH250" s="1527"/>
      <c r="AI250" s="1527"/>
      <c r="AJ250" s="1527"/>
      <c r="AK250" s="1527"/>
    </row>
    <row r="251" spans="1:72" ht="7.5" customHeight="1"/>
    <row r="252" spans="1:72" ht="7.5" customHeight="1">
      <c r="B252" s="1524" t="s">
        <v>708</v>
      </c>
      <c r="C252" s="1524"/>
      <c r="D252" s="1524"/>
      <c r="E252" s="1524"/>
      <c r="F252" s="1524"/>
      <c r="G252" s="1524"/>
      <c r="H252" s="1524"/>
      <c r="I252" s="1524"/>
      <c r="J252" s="1524"/>
      <c r="K252" s="1524"/>
      <c r="L252" s="1524"/>
      <c r="M252" s="1524"/>
      <c r="N252" s="1524"/>
      <c r="O252" s="1524"/>
      <c r="P252" s="1524"/>
      <c r="Q252" s="1524"/>
      <c r="R252" s="1524"/>
      <c r="S252" s="1524"/>
      <c r="X252" s="1527"/>
      <c r="Y252" s="1527"/>
      <c r="Z252" s="1527"/>
      <c r="AA252" s="1527"/>
      <c r="AB252" s="1527"/>
      <c r="AC252" s="1527"/>
      <c r="AD252" s="1527"/>
      <c r="AE252" s="1527"/>
      <c r="AF252" s="1527"/>
      <c r="AG252" s="1527"/>
      <c r="AH252" s="1527"/>
      <c r="AI252" s="1527" t="s">
        <v>151</v>
      </c>
      <c r="AJ252" s="1527"/>
      <c r="AK252" s="1527"/>
    </row>
    <row r="253" spans="1:72" ht="7.5" customHeight="1">
      <c r="B253" s="1524"/>
      <c r="C253" s="1524"/>
      <c r="D253" s="1524"/>
      <c r="E253" s="1524"/>
      <c r="F253" s="1524"/>
      <c r="G253" s="1524"/>
      <c r="H253" s="1524"/>
      <c r="I253" s="1524"/>
      <c r="J253" s="1524"/>
      <c r="K253" s="1524"/>
      <c r="L253" s="1524"/>
      <c r="M253" s="1524"/>
      <c r="N253" s="1524"/>
      <c r="O253" s="1524"/>
      <c r="P253" s="1524"/>
      <c r="Q253" s="1524"/>
      <c r="R253" s="1524"/>
      <c r="S253" s="1524"/>
      <c r="X253" s="1527"/>
      <c r="Y253" s="1527"/>
      <c r="Z253" s="1527"/>
      <c r="AA253" s="1527"/>
      <c r="AB253" s="1527"/>
      <c r="AC253" s="1527"/>
      <c r="AD253" s="1527"/>
      <c r="AE253" s="1527"/>
      <c r="AF253" s="1527"/>
      <c r="AG253" s="1527"/>
      <c r="AH253" s="1527"/>
      <c r="AI253" s="1527"/>
      <c r="AJ253" s="1527"/>
      <c r="AK253" s="1527"/>
    </row>
    <row r="254" spans="1:72" ht="7.5" customHeight="1">
      <c r="B254" s="1524"/>
      <c r="C254" s="1524"/>
      <c r="D254" s="1524"/>
      <c r="E254" s="1524"/>
      <c r="F254" s="1524"/>
      <c r="G254" s="1524"/>
      <c r="H254" s="1524"/>
      <c r="I254" s="1524"/>
      <c r="J254" s="1524"/>
      <c r="K254" s="1524"/>
      <c r="L254" s="1524"/>
      <c r="M254" s="1524"/>
      <c r="N254" s="1524"/>
      <c r="O254" s="1524"/>
      <c r="P254" s="1524"/>
      <c r="Q254" s="1524"/>
      <c r="R254" s="1524"/>
      <c r="S254" s="1524"/>
      <c r="X254" s="1527"/>
      <c r="Y254" s="1527"/>
      <c r="Z254" s="1527"/>
      <c r="AA254" s="1527"/>
      <c r="AB254" s="1527"/>
      <c r="AC254" s="1527"/>
      <c r="AD254" s="1527"/>
      <c r="AE254" s="1527"/>
      <c r="AF254" s="1527"/>
      <c r="AG254" s="1527"/>
      <c r="AH254" s="1527"/>
      <c r="AI254" s="1527"/>
      <c r="AJ254" s="1527"/>
      <c r="AK254" s="1527"/>
    </row>
    <row r="255" spans="1:72" ht="7.5" customHeight="1"/>
    <row r="257" spans="1:102" ht="7.5" customHeight="1">
      <c r="A257" s="1527" t="s">
        <v>695</v>
      </c>
      <c r="B257" s="1527"/>
      <c r="C257" s="1527"/>
      <c r="D257" s="1527"/>
      <c r="E257" s="1527"/>
      <c r="F257" s="1527"/>
      <c r="G257" s="1527"/>
      <c r="H257" s="1527"/>
      <c r="I257" s="1527"/>
      <c r="J257" s="1527"/>
      <c r="K257" s="1527"/>
      <c r="L257" s="1527"/>
      <c r="M257" s="1527"/>
      <c r="N257" s="1527"/>
      <c r="O257" s="1527"/>
      <c r="P257" s="1527"/>
      <c r="Q257" s="1527"/>
      <c r="R257" s="1527"/>
      <c r="S257" s="1527"/>
      <c r="T257" s="1527"/>
      <c r="U257" s="1527"/>
      <c r="V257" s="1527"/>
      <c r="Y257" s="265"/>
      <c r="Z257" s="265"/>
      <c r="AA257" s="265"/>
      <c r="AZ257" s="264"/>
      <c r="BA257" s="264"/>
      <c r="BB257" s="264"/>
      <c r="BC257" s="264"/>
      <c r="BD257" s="264"/>
      <c r="BE257" s="264"/>
    </row>
    <row r="258" spans="1:102" ht="7.5" customHeight="1">
      <c r="A258" s="1527"/>
      <c r="B258" s="1527"/>
      <c r="C258" s="1527"/>
      <c r="D258" s="1527"/>
      <c r="E258" s="1527"/>
      <c r="F258" s="1527"/>
      <c r="G258" s="1527"/>
      <c r="H258" s="1527"/>
      <c r="I258" s="1527"/>
      <c r="J258" s="1527"/>
      <c r="K258" s="1527"/>
      <c r="L258" s="1527"/>
      <c r="M258" s="1527"/>
      <c r="N258" s="1527"/>
      <c r="O258" s="1527"/>
      <c r="P258" s="1527"/>
      <c r="Q258" s="1527"/>
      <c r="R258" s="1527"/>
      <c r="S258" s="1527"/>
      <c r="T258" s="1527"/>
      <c r="U258" s="1527"/>
      <c r="V258" s="1527"/>
      <c r="Y258" s="265"/>
      <c r="Z258" s="265"/>
      <c r="AA258" s="265"/>
      <c r="AZ258" s="264"/>
      <c r="BA258" s="264"/>
      <c r="BB258" s="264"/>
      <c r="BC258" s="264"/>
      <c r="BD258" s="264"/>
      <c r="BE258" s="264"/>
    </row>
    <row r="259" spans="1:102" ht="7.5" customHeight="1">
      <c r="A259" s="1527"/>
      <c r="B259" s="1527"/>
      <c r="C259" s="1527"/>
      <c r="D259" s="1527"/>
      <c r="E259" s="1527"/>
      <c r="F259" s="1527"/>
      <c r="G259" s="1527"/>
      <c r="H259" s="1527"/>
      <c r="I259" s="1527"/>
      <c r="J259" s="1527"/>
      <c r="K259" s="1527"/>
      <c r="L259" s="1527"/>
      <c r="M259" s="1527"/>
      <c r="N259" s="1527"/>
      <c r="O259" s="1527"/>
      <c r="P259" s="1527"/>
      <c r="Q259" s="1527"/>
      <c r="R259" s="1527"/>
      <c r="S259" s="1527"/>
      <c r="T259" s="1527"/>
      <c r="U259" s="1527"/>
      <c r="V259" s="1527"/>
      <c r="Y259" s="265"/>
      <c r="Z259" s="265"/>
      <c r="AA259" s="265"/>
      <c r="AZ259" s="264"/>
      <c r="BA259" s="264"/>
      <c r="BB259" s="264"/>
      <c r="BC259" s="264"/>
      <c r="BD259" s="264"/>
      <c r="BE259" s="264"/>
    </row>
    <row r="260" spans="1:102" ht="7.5" customHeight="1">
      <c r="A260" s="218"/>
      <c r="B260" s="218"/>
      <c r="C260" s="218"/>
      <c r="D260" s="218"/>
      <c r="E260" s="218"/>
      <c r="F260" s="218"/>
      <c r="G260" s="218"/>
      <c r="H260" s="218"/>
      <c r="I260" s="218"/>
      <c r="J260" s="218"/>
      <c r="K260" s="218"/>
      <c r="L260" s="264"/>
      <c r="M260" s="264"/>
      <c r="N260" s="264"/>
      <c r="O260" s="264"/>
      <c r="P260" s="264"/>
      <c r="Q260" s="264"/>
      <c r="R260" s="264"/>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c r="BW260" s="264"/>
      <c r="BX260" s="264"/>
      <c r="BY260" s="264"/>
      <c r="BZ260" s="264"/>
      <c r="CA260" s="264"/>
      <c r="CB260" s="264"/>
      <c r="CD260" s="264"/>
      <c r="CE260" s="264"/>
      <c r="CF260" s="264"/>
      <c r="CG260" s="264"/>
      <c r="CH260" s="264"/>
      <c r="CI260" s="264"/>
      <c r="CJ260" s="264"/>
      <c r="CK260" s="264"/>
      <c r="CL260" s="264"/>
      <c r="CM260" s="264"/>
      <c r="CN260" s="264"/>
      <c r="CO260" s="264"/>
      <c r="CP260" s="264"/>
      <c r="CQ260" s="264"/>
      <c r="CR260" s="264"/>
      <c r="CS260" s="264"/>
      <c r="CT260" s="264"/>
      <c r="CU260" s="264"/>
      <c r="CV260" s="264"/>
      <c r="CW260" s="264"/>
      <c r="CX260" s="264"/>
    </row>
    <row r="261" spans="1:102" ht="7.5" customHeight="1"/>
    <row r="262" spans="1:102" ht="7.5" customHeight="1">
      <c r="A262" s="1528" t="s">
        <v>696</v>
      </c>
      <c r="B262" s="1528"/>
      <c r="C262" s="1528"/>
      <c r="D262" s="1528"/>
      <c r="E262" s="1528"/>
      <c r="F262" s="1528"/>
      <c r="G262" s="1528"/>
      <c r="H262" s="1528"/>
      <c r="I262" s="1528"/>
      <c r="J262" s="1528"/>
      <c r="K262" s="1528"/>
      <c r="L262" s="1528"/>
      <c r="M262" s="1528"/>
      <c r="N262" s="1528"/>
      <c r="O262" s="1528"/>
      <c r="P262" s="1528"/>
      <c r="Q262" s="1528"/>
      <c r="R262" s="1528"/>
      <c r="S262" s="1528"/>
      <c r="T262" s="1528"/>
      <c r="U262" s="1528"/>
      <c r="V262" s="1528"/>
      <c r="W262" s="1528"/>
      <c r="X262" s="1528"/>
      <c r="Y262" s="1528"/>
      <c r="Z262" s="1528"/>
      <c r="AA262" s="1528"/>
      <c r="AB262" s="1528"/>
      <c r="AC262" s="1528"/>
      <c r="AD262" s="1528"/>
      <c r="AE262" s="1528"/>
      <c r="AF262" s="1528"/>
      <c r="AG262" s="1528"/>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row>
    <row r="263" spans="1:102" ht="7.5" customHeight="1">
      <c r="A263" s="1528"/>
      <c r="B263" s="1528"/>
      <c r="C263" s="1528"/>
      <c r="D263" s="1528"/>
      <c r="E263" s="1528"/>
      <c r="F263" s="1528"/>
      <c r="G263" s="1528"/>
      <c r="H263" s="1528"/>
      <c r="I263" s="1528"/>
      <c r="J263" s="1528"/>
      <c r="K263" s="1528"/>
      <c r="L263" s="1528"/>
      <c r="M263" s="1528"/>
      <c r="N263" s="1528"/>
      <c r="O263" s="1528"/>
      <c r="P263" s="1528"/>
      <c r="Q263" s="1528"/>
      <c r="R263" s="1528"/>
      <c r="S263" s="1528"/>
      <c r="T263" s="1528"/>
      <c r="U263" s="1528"/>
      <c r="V263" s="1528"/>
      <c r="W263" s="1528"/>
      <c r="X263" s="1528"/>
      <c r="Y263" s="1528"/>
      <c r="Z263" s="1528"/>
      <c r="AA263" s="1528"/>
      <c r="AB263" s="1528"/>
      <c r="AC263" s="1528"/>
      <c r="AD263" s="1528"/>
      <c r="AE263" s="1528"/>
      <c r="AF263" s="1528"/>
      <c r="AG263" s="1528"/>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row>
    <row r="264" spans="1:102" ht="7.5" customHeight="1">
      <c r="A264" s="1528"/>
      <c r="B264" s="1528"/>
      <c r="C264" s="1528"/>
      <c r="D264" s="1528"/>
      <c r="E264" s="1528"/>
      <c r="F264" s="1528"/>
      <c r="G264" s="1528"/>
      <c r="H264" s="1528"/>
      <c r="I264" s="1528"/>
      <c r="J264" s="1528"/>
      <c r="K264" s="1528"/>
      <c r="L264" s="1528"/>
      <c r="M264" s="1528"/>
      <c r="N264" s="1528"/>
      <c r="O264" s="1528"/>
      <c r="P264" s="1528"/>
      <c r="Q264" s="1528"/>
      <c r="R264" s="1528"/>
      <c r="S264" s="1528"/>
      <c r="T264" s="1528"/>
      <c r="U264" s="1528"/>
      <c r="V264" s="1528"/>
      <c r="W264" s="1528"/>
      <c r="X264" s="1528"/>
      <c r="Y264" s="1528"/>
      <c r="Z264" s="1528"/>
      <c r="AA264" s="1528"/>
      <c r="AB264" s="1528"/>
      <c r="AC264" s="1528"/>
      <c r="AD264" s="1528"/>
      <c r="AE264" s="1528"/>
      <c r="AF264" s="1528"/>
      <c r="AG264" s="1528"/>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row>
    <row r="265" spans="1:102" ht="7.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row>
    <row r="266" spans="1:102" ht="7.5" customHeight="1">
      <c r="A266" s="253"/>
      <c r="B266" s="1524" t="s">
        <v>697</v>
      </c>
      <c r="C266" s="1524"/>
      <c r="D266" s="1524"/>
      <c r="E266" s="1524"/>
      <c r="F266" s="1524"/>
      <c r="G266" s="1524"/>
      <c r="H266" s="1524"/>
      <c r="I266" s="1524"/>
      <c r="J266" s="1524"/>
      <c r="K266" s="1524"/>
      <c r="L266" s="1524"/>
      <c r="M266" s="1524"/>
      <c r="N266" s="1524"/>
      <c r="O266" s="1524"/>
      <c r="P266" s="1524"/>
      <c r="Q266" s="1524"/>
      <c r="R266" s="1524"/>
      <c r="S266" s="1524"/>
      <c r="T266" s="253"/>
      <c r="U266" s="253"/>
      <c r="V266" s="253"/>
      <c r="W266" s="253"/>
      <c r="X266" s="1527"/>
      <c r="Y266" s="1527"/>
      <c r="Z266" s="1527"/>
      <c r="AA266" s="1527"/>
      <c r="AB266" s="1527"/>
      <c r="AC266" s="1527"/>
      <c r="AD266" s="1527"/>
      <c r="AE266" s="1527"/>
      <c r="AF266" s="1527"/>
      <c r="AG266" s="1527"/>
      <c r="AH266" s="1527"/>
      <c r="AI266" s="1527" t="s">
        <v>151</v>
      </c>
      <c r="AJ266" s="1527"/>
      <c r="AK266" s="1527"/>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row>
    <row r="267" spans="1:102" ht="7.5" customHeight="1">
      <c r="A267" s="253"/>
      <c r="B267" s="1524"/>
      <c r="C267" s="1524"/>
      <c r="D267" s="1524"/>
      <c r="E267" s="1524"/>
      <c r="F267" s="1524"/>
      <c r="G267" s="1524"/>
      <c r="H267" s="1524"/>
      <c r="I267" s="1524"/>
      <c r="J267" s="1524"/>
      <c r="K267" s="1524"/>
      <c r="L267" s="1524"/>
      <c r="M267" s="1524"/>
      <c r="N267" s="1524"/>
      <c r="O267" s="1524"/>
      <c r="P267" s="1524"/>
      <c r="Q267" s="1524"/>
      <c r="R267" s="1524"/>
      <c r="S267" s="1524"/>
      <c r="T267" s="253"/>
      <c r="U267" s="253"/>
      <c r="V267" s="253"/>
      <c r="W267" s="253"/>
      <c r="X267" s="1527"/>
      <c r="Y267" s="1527"/>
      <c r="Z267" s="1527"/>
      <c r="AA267" s="1527"/>
      <c r="AB267" s="1527"/>
      <c r="AC267" s="1527"/>
      <c r="AD267" s="1527"/>
      <c r="AE267" s="1527"/>
      <c r="AF267" s="1527"/>
      <c r="AG267" s="1527"/>
      <c r="AH267" s="1527"/>
      <c r="AI267" s="1527"/>
      <c r="AJ267" s="1527"/>
      <c r="AK267" s="1527"/>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row>
    <row r="268" spans="1:102" ht="7.5" customHeight="1">
      <c r="A268" s="253"/>
      <c r="B268" s="1524"/>
      <c r="C268" s="1524"/>
      <c r="D268" s="1524"/>
      <c r="E268" s="1524"/>
      <c r="F268" s="1524"/>
      <c r="G268" s="1524"/>
      <c r="H268" s="1524"/>
      <c r="I268" s="1524"/>
      <c r="J268" s="1524"/>
      <c r="K268" s="1524"/>
      <c r="L268" s="1524"/>
      <c r="M268" s="1524"/>
      <c r="N268" s="1524"/>
      <c r="O268" s="1524"/>
      <c r="P268" s="1524"/>
      <c r="Q268" s="1524"/>
      <c r="R268" s="1524"/>
      <c r="S268" s="1524"/>
      <c r="T268" s="253"/>
      <c r="U268" s="253"/>
      <c r="V268" s="253"/>
      <c r="W268" s="253"/>
      <c r="X268" s="1527"/>
      <c r="Y268" s="1527"/>
      <c r="Z268" s="1527"/>
      <c r="AA268" s="1527"/>
      <c r="AB268" s="1527"/>
      <c r="AC268" s="1527"/>
      <c r="AD268" s="1527"/>
      <c r="AE268" s="1527"/>
      <c r="AF268" s="1527"/>
      <c r="AG268" s="1527"/>
      <c r="AH268" s="1527"/>
      <c r="AI268" s="1527"/>
      <c r="AJ268" s="1527"/>
      <c r="AK268" s="1527"/>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row>
    <row r="269" spans="1:102" ht="7.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row>
    <row r="270" spans="1:102" ht="7.5" customHeight="1">
      <c r="A270" s="253"/>
      <c r="B270" s="1524" t="s">
        <v>698</v>
      </c>
      <c r="C270" s="1524"/>
      <c r="D270" s="1524"/>
      <c r="E270" s="1524"/>
      <c r="F270" s="1524"/>
      <c r="G270" s="1524"/>
      <c r="H270" s="1524"/>
      <c r="I270" s="1524"/>
      <c r="J270" s="1524"/>
      <c r="K270" s="1524"/>
      <c r="L270" s="1524"/>
      <c r="M270" s="1524"/>
      <c r="N270" s="1524"/>
      <c r="O270" s="1524"/>
      <c r="P270" s="1524"/>
      <c r="Q270" s="1524"/>
      <c r="R270" s="1524"/>
      <c r="S270" s="1524"/>
      <c r="T270" s="253"/>
      <c r="U270" s="253"/>
      <c r="V270" s="253"/>
      <c r="W270" s="253"/>
      <c r="X270" s="1527"/>
      <c r="Y270" s="1527"/>
      <c r="Z270" s="1527"/>
      <c r="AA270" s="1527"/>
      <c r="AB270" s="1527"/>
      <c r="AC270" s="1527"/>
      <c r="AD270" s="1527"/>
      <c r="AE270" s="1527"/>
      <c r="AF270" s="1527"/>
      <c r="AG270" s="1527"/>
      <c r="AH270" s="1527"/>
      <c r="AI270" s="1527" t="s">
        <v>151</v>
      </c>
      <c r="AJ270" s="1527"/>
      <c r="AK270" s="1527"/>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row>
    <row r="271" spans="1:102" ht="7.5" customHeight="1">
      <c r="A271" s="253"/>
      <c r="B271" s="1524"/>
      <c r="C271" s="1524"/>
      <c r="D271" s="1524"/>
      <c r="E271" s="1524"/>
      <c r="F271" s="1524"/>
      <c r="G271" s="1524"/>
      <c r="H271" s="1524"/>
      <c r="I271" s="1524"/>
      <c r="J271" s="1524"/>
      <c r="K271" s="1524"/>
      <c r="L271" s="1524"/>
      <c r="M271" s="1524"/>
      <c r="N271" s="1524"/>
      <c r="O271" s="1524"/>
      <c r="P271" s="1524"/>
      <c r="Q271" s="1524"/>
      <c r="R271" s="1524"/>
      <c r="S271" s="1524"/>
      <c r="T271" s="253"/>
      <c r="U271" s="253"/>
      <c r="V271" s="253"/>
      <c r="W271" s="253"/>
      <c r="X271" s="1527"/>
      <c r="Y271" s="1527"/>
      <c r="Z271" s="1527"/>
      <c r="AA271" s="1527"/>
      <c r="AB271" s="1527"/>
      <c r="AC271" s="1527"/>
      <c r="AD271" s="1527"/>
      <c r="AE271" s="1527"/>
      <c r="AF271" s="1527"/>
      <c r="AG271" s="1527"/>
      <c r="AH271" s="1527"/>
      <c r="AI271" s="1527"/>
      <c r="AJ271" s="1527"/>
      <c r="AK271" s="1527"/>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row>
    <row r="272" spans="1:102" ht="7.5" customHeight="1">
      <c r="A272" s="253"/>
      <c r="B272" s="1524"/>
      <c r="C272" s="1524"/>
      <c r="D272" s="1524"/>
      <c r="E272" s="1524"/>
      <c r="F272" s="1524"/>
      <c r="G272" s="1524"/>
      <c r="H272" s="1524"/>
      <c r="I272" s="1524"/>
      <c r="J272" s="1524"/>
      <c r="K272" s="1524"/>
      <c r="L272" s="1524"/>
      <c r="M272" s="1524"/>
      <c r="N272" s="1524"/>
      <c r="O272" s="1524"/>
      <c r="P272" s="1524"/>
      <c r="Q272" s="1524"/>
      <c r="R272" s="1524"/>
      <c r="S272" s="1524"/>
      <c r="T272" s="253"/>
      <c r="U272" s="253"/>
      <c r="V272" s="253"/>
      <c r="W272" s="253"/>
      <c r="X272" s="1527"/>
      <c r="Y272" s="1527"/>
      <c r="Z272" s="1527"/>
      <c r="AA272" s="1527"/>
      <c r="AB272" s="1527"/>
      <c r="AC272" s="1527"/>
      <c r="AD272" s="1527"/>
      <c r="AE272" s="1527"/>
      <c r="AF272" s="1527"/>
      <c r="AG272" s="1527"/>
      <c r="AH272" s="1527"/>
      <c r="AI272" s="1527"/>
      <c r="AJ272" s="1527"/>
      <c r="AK272" s="1527"/>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row>
    <row r="273" spans="1:72" ht="7.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row>
    <row r="274" spans="1:72" ht="7.5" customHeight="1">
      <c r="A274" s="253"/>
      <c r="B274" s="1524" t="s">
        <v>699</v>
      </c>
      <c r="C274" s="1524"/>
      <c r="D274" s="1524"/>
      <c r="E274" s="1524"/>
      <c r="F274" s="1524"/>
      <c r="G274" s="1524"/>
      <c r="H274" s="1524"/>
      <c r="I274" s="1524"/>
      <c r="J274" s="1524"/>
      <c r="K274" s="1524"/>
      <c r="L274" s="1524"/>
      <c r="M274" s="1524"/>
      <c r="N274" s="1524"/>
      <c r="O274" s="1524"/>
      <c r="P274" s="1524"/>
      <c r="Q274" s="1524"/>
      <c r="R274" s="1524"/>
      <c r="S274" s="1524"/>
      <c r="T274" s="253"/>
      <c r="U274" s="253"/>
      <c r="V274" s="253"/>
      <c r="W274" s="253"/>
      <c r="X274" s="1527"/>
      <c r="Y274" s="1527"/>
      <c r="Z274" s="1527"/>
      <c r="AA274" s="1527"/>
      <c r="AB274" s="1527"/>
      <c r="AC274" s="1527"/>
      <c r="AD274" s="1527"/>
      <c r="AE274" s="1527"/>
      <c r="AF274" s="1527"/>
      <c r="AG274" s="1527"/>
      <c r="AH274" s="1527"/>
      <c r="AI274" s="1527" t="s">
        <v>151</v>
      </c>
      <c r="AJ274" s="1527"/>
      <c r="AK274" s="1527"/>
      <c r="AL274" s="253"/>
      <c r="AM274" s="1528" t="s">
        <v>700</v>
      </c>
      <c r="AN274" s="1528"/>
      <c r="AO274" s="1528"/>
      <c r="AP274" s="1528"/>
      <c r="AQ274" s="1528"/>
      <c r="AR274" s="1528"/>
      <c r="AS274" s="1528"/>
      <c r="AT274" s="1528"/>
      <c r="AU274" s="1528"/>
      <c r="AV274" s="1528"/>
      <c r="AW274" s="1528"/>
      <c r="AX274" s="1528"/>
      <c r="AY274" s="1528"/>
      <c r="AZ274" s="1528"/>
      <c r="BA274" s="1528"/>
      <c r="BB274" s="1528"/>
      <c r="BC274" s="1528"/>
      <c r="BD274" s="1528"/>
      <c r="BE274" s="1528"/>
      <c r="BF274" s="1528"/>
      <c r="BG274" s="1528"/>
      <c r="BH274" s="253"/>
      <c r="BI274" s="253"/>
      <c r="BJ274" s="253"/>
      <c r="BK274" s="253"/>
      <c r="BL274" s="253"/>
      <c r="BM274" s="253"/>
      <c r="BN274" s="253"/>
      <c r="BO274" s="253"/>
      <c r="BP274" s="253"/>
      <c r="BQ274" s="253"/>
      <c r="BR274" s="253"/>
      <c r="BS274" s="253"/>
      <c r="BT274" s="253"/>
    </row>
    <row r="275" spans="1:72" ht="7.5" customHeight="1">
      <c r="A275" s="253"/>
      <c r="B275" s="1524"/>
      <c r="C275" s="1524"/>
      <c r="D275" s="1524"/>
      <c r="E275" s="1524"/>
      <c r="F275" s="1524"/>
      <c r="G275" s="1524"/>
      <c r="H275" s="1524"/>
      <c r="I275" s="1524"/>
      <c r="J275" s="1524"/>
      <c r="K275" s="1524"/>
      <c r="L275" s="1524"/>
      <c r="M275" s="1524"/>
      <c r="N275" s="1524"/>
      <c r="O275" s="1524"/>
      <c r="P275" s="1524"/>
      <c r="Q275" s="1524"/>
      <c r="R275" s="1524"/>
      <c r="S275" s="1524"/>
      <c r="T275" s="253"/>
      <c r="U275" s="253"/>
      <c r="V275" s="253"/>
      <c r="W275" s="253"/>
      <c r="X275" s="1527"/>
      <c r="Y275" s="1527"/>
      <c r="Z275" s="1527"/>
      <c r="AA275" s="1527"/>
      <c r="AB275" s="1527"/>
      <c r="AC275" s="1527"/>
      <c r="AD275" s="1527"/>
      <c r="AE275" s="1527"/>
      <c r="AF275" s="1527"/>
      <c r="AG275" s="1527"/>
      <c r="AH275" s="1527"/>
      <c r="AI275" s="1527"/>
      <c r="AJ275" s="1527"/>
      <c r="AK275" s="1527"/>
      <c r="AL275" s="253"/>
      <c r="AM275" s="1528"/>
      <c r="AN275" s="1528"/>
      <c r="AO275" s="1528"/>
      <c r="AP275" s="1528"/>
      <c r="AQ275" s="1528"/>
      <c r="AR275" s="1528"/>
      <c r="AS275" s="1528"/>
      <c r="AT275" s="1528"/>
      <c r="AU275" s="1528"/>
      <c r="AV275" s="1528"/>
      <c r="AW275" s="1528"/>
      <c r="AX275" s="1528"/>
      <c r="AY275" s="1528"/>
      <c r="AZ275" s="1528"/>
      <c r="BA275" s="1528"/>
      <c r="BB275" s="1528"/>
      <c r="BC275" s="1528"/>
      <c r="BD275" s="1528"/>
      <c r="BE275" s="1528"/>
      <c r="BF275" s="1528"/>
      <c r="BG275" s="1528"/>
      <c r="BH275" s="253"/>
      <c r="BI275" s="253"/>
      <c r="BJ275" s="253"/>
      <c r="BK275" s="253"/>
      <c r="BL275" s="253"/>
      <c r="BM275" s="253"/>
      <c r="BN275" s="253"/>
      <c r="BO275" s="253"/>
      <c r="BP275" s="253"/>
      <c r="BQ275" s="253"/>
      <c r="BR275" s="253"/>
      <c r="BS275" s="253"/>
      <c r="BT275" s="253"/>
    </row>
    <row r="276" spans="1:72" ht="7.5" customHeight="1">
      <c r="A276" s="253"/>
      <c r="B276" s="1524"/>
      <c r="C276" s="1524"/>
      <c r="D276" s="1524"/>
      <c r="E276" s="1524"/>
      <c r="F276" s="1524"/>
      <c r="G276" s="1524"/>
      <c r="H276" s="1524"/>
      <c r="I276" s="1524"/>
      <c r="J276" s="1524"/>
      <c r="K276" s="1524"/>
      <c r="L276" s="1524"/>
      <c r="M276" s="1524"/>
      <c r="N276" s="1524"/>
      <c r="O276" s="1524"/>
      <c r="P276" s="1524"/>
      <c r="Q276" s="1524"/>
      <c r="R276" s="1524"/>
      <c r="S276" s="1524"/>
      <c r="T276" s="253"/>
      <c r="U276" s="253"/>
      <c r="V276" s="253"/>
      <c r="W276" s="253"/>
      <c r="X276" s="1527"/>
      <c r="Y276" s="1527"/>
      <c r="Z276" s="1527"/>
      <c r="AA276" s="1527"/>
      <c r="AB276" s="1527"/>
      <c r="AC276" s="1527"/>
      <c r="AD276" s="1527"/>
      <c r="AE276" s="1527"/>
      <c r="AF276" s="1527"/>
      <c r="AG276" s="1527"/>
      <c r="AH276" s="1527"/>
      <c r="AI276" s="1527"/>
      <c r="AJ276" s="1527"/>
      <c r="AK276" s="1527"/>
      <c r="AL276" s="253"/>
      <c r="AM276" s="1528"/>
      <c r="AN276" s="1528"/>
      <c r="AO276" s="1528"/>
      <c r="AP276" s="1528"/>
      <c r="AQ276" s="1528"/>
      <c r="AR276" s="1528"/>
      <c r="AS276" s="1528"/>
      <c r="AT276" s="1528"/>
      <c r="AU276" s="1528"/>
      <c r="AV276" s="1528"/>
      <c r="AW276" s="1528"/>
      <c r="AX276" s="1528"/>
      <c r="AY276" s="1528"/>
      <c r="AZ276" s="1528"/>
      <c r="BA276" s="1528"/>
      <c r="BB276" s="1528"/>
      <c r="BC276" s="1528"/>
      <c r="BD276" s="1528"/>
      <c r="BE276" s="1528"/>
      <c r="BF276" s="1528"/>
      <c r="BG276" s="1528"/>
      <c r="BH276" s="253"/>
      <c r="BI276" s="253"/>
      <c r="BJ276" s="253"/>
      <c r="BK276" s="253"/>
      <c r="BL276" s="253"/>
      <c r="BM276" s="253"/>
      <c r="BN276" s="253"/>
      <c r="BO276" s="253"/>
      <c r="BP276" s="253"/>
      <c r="BQ276" s="253"/>
      <c r="BR276" s="253"/>
      <c r="BS276" s="253"/>
      <c r="BT276" s="253"/>
    </row>
    <row r="277" spans="1:72" ht="7.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row>
    <row r="278" spans="1:72" ht="7.5" customHeight="1">
      <c r="A278" s="253"/>
      <c r="B278" s="500" t="s">
        <v>701</v>
      </c>
      <c r="C278" s="500"/>
      <c r="D278" s="500"/>
      <c r="E278" s="500"/>
      <c r="F278" s="500"/>
      <c r="G278" s="500"/>
      <c r="H278" s="500"/>
      <c r="I278" s="500"/>
      <c r="J278" s="500"/>
      <c r="K278" s="500"/>
      <c r="L278" s="500"/>
      <c r="M278" s="500"/>
      <c r="N278" s="500"/>
      <c r="O278" s="500"/>
      <c r="P278" s="500"/>
      <c r="Q278" s="500"/>
      <c r="R278" s="500"/>
      <c r="S278" s="500"/>
      <c r="T278" s="500"/>
      <c r="U278" s="500"/>
      <c r="V278" s="500"/>
      <c r="W278" s="500"/>
      <c r="X278" s="500"/>
      <c r="Y278" s="500"/>
      <c r="Z278" s="500"/>
      <c r="AA278" s="500"/>
      <c r="AB278" s="500"/>
      <c r="AC278" s="500"/>
      <c r="AD278" s="500"/>
      <c r="AE278" s="500"/>
      <c r="AF278" s="500"/>
      <c r="AG278" s="500"/>
      <c r="AH278" s="500"/>
      <c r="AI278" s="500"/>
      <c r="AJ278" s="500"/>
      <c r="AK278" s="500"/>
      <c r="AL278" s="500"/>
      <c r="AM278" s="500"/>
      <c r="AN278" s="500"/>
      <c r="AO278" s="500"/>
      <c r="AP278" s="500"/>
      <c r="AQ278" s="500"/>
      <c r="AR278" s="500"/>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row>
    <row r="279" spans="1:72" ht="7.5" customHeight="1">
      <c r="A279" s="253"/>
      <c r="B279" s="500"/>
      <c r="C279" s="500"/>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c r="AB279" s="500"/>
      <c r="AC279" s="500"/>
      <c r="AD279" s="500"/>
      <c r="AE279" s="500"/>
      <c r="AF279" s="500"/>
      <c r="AG279" s="500"/>
      <c r="AH279" s="500"/>
      <c r="AI279" s="500"/>
      <c r="AJ279" s="500"/>
      <c r="AK279" s="500"/>
      <c r="AL279" s="500"/>
      <c r="AM279" s="500"/>
      <c r="AN279" s="500"/>
      <c r="AO279" s="500"/>
      <c r="AP279" s="500"/>
      <c r="AQ279" s="500"/>
      <c r="AR279" s="500"/>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row>
    <row r="280" spans="1:72" ht="7.5" customHeight="1">
      <c r="A280" s="253"/>
      <c r="B280" s="500"/>
      <c r="C280" s="500"/>
      <c r="D280" s="500"/>
      <c r="E280" s="500"/>
      <c r="F280" s="500"/>
      <c r="G280" s="500"/>
      <c r="H280" s="500"/>
      <c r="I280" s="500"/>
      <c r="J280" s="500"/>
      <c r="K280" s="500"/>
      <c r="L280" s="500"/>
      <c r="M280" s="500"/>
      <c r="N280" s="500"/>
      <c r="O280" s="500"/>
      <c r="P280" s="500"/>
      <c r="Q280" s="500"/>
      <c r="R280" s="500"/>
      <c r="S280" s="500"/>
      <c r="T280" s="500"/>
      <c r="U280" s="500"/>
      <c r="V280" s="500"/>
      <c r="W280" s="500"/>
      <c r="X280" s="500"/>
      <c r="Y280" s="500"/>
      <c r="Z280" s="500"/>
      <c r="AA280" s="500"/>
      <c r="AB280" s="500"/>
      <c r="AC280" s="500"/>
      <c r="AD280" s="500"/>
      <c r="AE280" s="500"/>
      <c r="AF280" s="500"/>
      <c r="AG280" s="500"/>
      <c r="AH280" s="500"/>
      <c r="AI280" s="500"/>
      <c r="AJ280" s="500"/>
      <c r="AK280" s="500"/>
      <c r="AL280" s="500"/>
      <c r="AM280" s="500"/>
      <c r="AN280" s="500"/>
      <c r="AO280" s="500"/>
      <c r="AP280" s="500"/>
      <c r="AQ280" s="500"/>
      <c r="AR280" s="500"/>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row>
    <row r="281" spans="1:72" ht="7.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row>
    <row r="282" spans="1:72" ht="7.5" customHeight="1">
      <c r="A282" s="253"/>
      <c r="B282" s="1524" t="s">
        <v>702</v>
      </c>
      <c r="C282" s="1524"/>
      <c r="D282" s="1524"/>
      <c r="E282" s="1524"/>
      <c r="F282" s="1524"/>
      <c r="G282" s="1524"/>
      <c r="H282" s="1524"/>
      <c r="I282" s="1524"/>
      <c r="J282" s="1524"/>
      <c r="K282" s="1524"/>
      <c r="L282" s="1524"/>
      <c r="M282" s="1524"/>
      <c r="N282" s="1524"/>
      <c r="O282" s="1524"/>
      <c r="P282" s="1524"/>
      <c r="Q282" s="1524"/>
      <c r="R282" s="1524"/>
      <c r="S282" s="1524"/>
      <c r="T282" s="253"/>
      <c r="U282" s="253"/>
      <c r="V282" s="253"/>
      <c r="W282" s="253"/>
      <c r="X282" s="1527"/>
      <c r="Y282" s="1527"/>
      <c r="Z282" s="1527"/>
      <c r="AA282" s="1527"/>
      <c r="AB282" s="1527"/>
      <c r="AC282" s="1527"/>
      <c r="AD282" s="1527"/>
      <c r="AE282" s="1527"/>
      <c r="AF282" s="1527"/>
      <c r="AG282" s="1527"/>
      <c r="AH282" s="1527"/>
      <c r="AI282" s="1527" t="s">
        <v>151</v>
      </c>
      <c r="AJ282" s="1527"/>
      <c r="AK282" s="1527"/>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row>
    <row r="283" spans="1:72" ht="7.5" customHeight="1">
      <c r="A283" s="253"/>
      <c r="B283" s="1524"/>
      <c r="C283" s="1524"/>
      <c r="D283" s="1524"/>
      <c r="E283" s="1524"/>
      <c r="F283" s="1524"/>
      <c r="G283" s="1524"/>
      <c r="H283" s="1524"/>
      <c r="I283" s="1524"/>
      <c r="J283" s="1524"/>
      <c r="K283" s="1524"/>
      <c r="L283" s="1524"/>
      <c r="M283" s="1524"/>
      <c r="N283" s="1524"/>
      <c r="O283" s="1524"/>
      <c r="P283" s="1524"/>
      <c r="Q283" s="1524"/>
      <c r="R283" s="1524"/>
      <c r="S283" s="1524"/>
      <c r="T283" s="253"/>
      <c r="U283" s="253"/>
      <c r="V283" s="253"/>
      <c r="W283" s="253"/>
      <c r="X283" s="1527"/>
      <c r="Y283" s="1527"/>
      <c r="Z283" s="1527"/>
      <c r="AA283" s="1527"/>
      <c r="AB283" s="1527"/>
      <c r="AC283" s="1527"/>
      <c r="AD283" s="1527"/>
      <c r="AE283" s="1527"/>
      <c r="AF283" s="1527"/>
      <c r="AG283" s="1527"/>
      <c r="AH283" s="1527"/>
      <c r="AI283" s="1527"/>
      <c r="AJ283" s="1527"/>
      <c r="AK283" s="1527"/>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row>
    <row r="284" spans="1:72" ht="7.5" customHeight="1">
      <c r="A284" s="253"/>
      <c r="B284" s="1524"/>
      <c r="C284" s="1524"/>
      <c r="D284" s="1524"/>
      <c r="E284" s="1524"/>
      <c r="F284" s="1524"/>
      <c r="G284" s="1524"/>
      <c r="H284" s="1524"/>
      <c r="I284" s="1524"/>
      <c r="J284" s="1524"/>
      <c r="K284" s="1524"/>
      <c r="L284" s="1524"/>
      <c r="M284" s="1524"/>
      <c r="N284" s="1524"/>
      <c r="O284" s="1524"/>
      <c r="P284" s="1524"/>
      <c r="Q284" s="1524"/>
      <c r="R284" s="1524"/>
      <c r="S284" s="1524"/>
      <c r="T284" s="253"/>
      <c r="U284" s="253"/>
      <c r="V284" s="253"/>
      <c r="W284" s="253"/>
      <c r="X284" s="1527"/>
      <c r="Y284" s="1527"/>
      <c r="Z284" s="1527"/>
      <c r="AA284" s="1527"/>
      <c r="AB284" s="1527"/>
      <c r="AC284" s="1527"/>
      <c r="AD284" s="1527"/>
      <c r="AE284" s="1527"/>
      <c r="AF284" s="1527"/>
      <c r="AG284" s="1527"/>
      <c r="AH284" s="1527"/>
      <c r="AI284" s="1527"/>
      <c r="AJ284" s="1527"/>
      <c r="AK284" s="1527"/>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row>
    <row r="285" spans="1:72" ht="7.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row>
    <row r="286" spans="1:72" ht="7.5" customHeight="1">
      <c r="A286" s="253"/>
      <c r="B286" s="1524" t="s">
        <v>703</v>
      </c>
      <c r="C286" s="1524"/>
      <c r="D286" s="1524"/>
      <c r="E286" s="1524"/>
      <c r="F286" s="1524"/>
      <c r="G286" s="1524"/>
      <c r="H286" s="1524"/>
      <c r="I286" s="1524"/>
      <c r="J286" s="1524"/>
      <c r="K286" s="1524"/>
      <c r="L286" s="1524"/>
      <c r="M286" s="1524"/>
      <c r="N286" s="1524"/>
      <c r="O286" s="1524"/>
      <c r="P286" s="1524"/>
      <c r="Q286" s="1524"/>
      <c r="R286" s="1524"/>
      <c r="S286" s="1524"/>
      <c r="T286" s="253"/>
      <c r="U286" s="253"/>
      <c r="V286" s="253"/>
      <c r="W286" s="253"/>
      <c r="X286" s="1527"/>
      <c r="Y286" s="1527"/>
      <c r="Z286" s="1527"/>
      <c r="AA286" s="1527"/>
      <c r="AB286" s="1527"/>
      <c r="AC286" s="1527"/>
      <c r="AD286" s="1527"/>
      <c r="AE286" s="1527"/>
      <c r="AF286" s="1527"/>
      <c r="AG286" s="1527"/>
      <c r="AH286" s="1527"/>
      <c r="AI286" s="1527" t="s">
        <v>151</v>
      </c>
      <c r="AJ286" s="1527"/>
      <c r="AK286" s="1527"/>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row>
    <row r="287" spans="1:72" ht="7.5" customHeight="1">
      <c r="A287" s="253"/>
      <c r="B287" s="1524"/>
      <c r="C287" s="1524"/>
      <c r="D287" s="1524"/>
      <c r="E287" s="1524"/>
      <c r="F287" s="1524"/>
      <c r="G287" s="1524"/>
      <c r="H287" s="1524"/>
      <c r="I287" s="1524"/>
      <c r="J287" s="1524"/>
      <c r="K287" s="1524"/>
      <c r="L287" s="1524"/>
      <c r="M287" s="1524"/>
      <c r="N287" s="1524"/>
      <c r="O287" s="1524"/>
      <c r="P287" s="1524"/>
      <c r="Q287" s="1524"/>
      <c r="R287" s="1524"/>
      <c r="S287" s="1524"/>
      <c r="T287" s="253"/>
      <c r="U287" s="253"/>
      <c r="V287" s="253"/>
      <c r="W287" s="253"/>
      <c r="X287" s="1527"/>
      <c r="Y287" s="1527"/>
      <c r="Z287" s="1527"/>
      <c r="AA287" s="1527"/>
      <c r="AB287" s="1527"/>
      <c r="AC287" s="1527"/>
      <c r="AD287" s="1527"/>
      <c r="AE287" s="1527"/>
      <c r="AF287" s="1527"/>
      <c r="AG287" s="1527"/>
      <c r="AH287" s="1527"/>
      <c r="AI287" s="1527"/>
      <c r="AJ287" s="1527"/>
      <c r="AK287" s="1527"/>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row>
    <row r="288" spans="1:72" ht="7.5" customHeight="1">
      <c r="A288" s="253"/>
      <c r="B288" s="1524"/>
      <c r="C288" s="1524"/>
      <c r="D288" s="1524"/>
      <c r="E288" s="1524"/>
      <c r="F288" s="1524"/>
      <c r="G288" s="1524"/>
      <c r="H288" s="1524"/>
      <c r="I288" s="1524"/>
      <c r="J288" s="1524"/>
      <c r="K288" s="1524"/>
      <c r="L288" s="1524"/>
      <c r="M288" s="1524"/>
      <c r="N288" s="1524"/>
      <c r="O288" s="1524"/>
      <c r="P288" s="1524"/>
      <c r="Q288" s="1524"/>
      <c r="R288" s="1524"/>
      <c r="S288" s="1524"/>
      <c r="T288" s="253"/>
      <c r="U288" s="253"/>
      <c r="V288" s="253"/>
      <c r="W288" s="253"/>
      <c r="X288" s="1527"/>
      <c r="Y288" s="1527"/>
      <c r="Z288" s="1527"/>
      <c r="AA288" s="1527"/>
      <c r="AB288" s="1527"/>
      <c r="AC288" s="1527"/>
      <c r="AD288" s="1527"/>
      <c r="AE288" s="1527"/>
      <c r="AF288" s="1527"/>
      <c r="AG288" s="1527"/>
      <c r="AH288" s="1527"/>
      <c r="AI288" s="1527"/>
      <c r="AJ288" s="1527"/>
      <c r="AK288" s="1527"/>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row>
    <row r="289" spans="1:72" ht="7.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row>
    <row r="290" spans="1:72" ht="7.5" customHeight="1">
      <c r="A290" s="253"/>
      <c r="B290" s="1524" t="s">
        <v>704</v>
      </c>
      <c r="C290" s="1524"/>
      <c r="D290" s="1524"/>
      <c r="E290" s="1524"/>
      <c r="F290" s="1524"/>
      <c r="G290" s="1524"/>
      <c r="H290" s="1524"/>
      <c r="I290" s="1524"/>
      <c r="J290" s="1524"/>
      <c r="K290" s="1524"/>
      <c r="L290" s="1524"/>
      <c r="M290" s="1524"/>
      <c r="N290" s="1524"/>
      <c r="O290" s="1524"/>
      <c r="P290" s="1524"/>
      <c r="Q290" s="1524"/>
      <c r="R290" s="1524"/>
      <c r="S290" s="1524"/>
      <c r="T290" s="253"/>
      <c r="U290" s="253"/>
      <c r="V290" s="253"/>
      <c r="W290" s="253"/>
      <c r="X290" s="1527"/>
      <c r="Y290" s="1527"/>
      <c r="Z290" s="1527"/>
      <c r="AA290" s="1527"/>
      <c r="AB290" s="1527"/>
      <c r="AC290" s="1527"/>
      <c r="AD290" s="1527"/>
      <c r="AE290" s="1527"/>
      <c r="AF290" s="1527"/>
      <c r="AG290" s="1527"/>
      <c r="AH290" s="1527"/>
      <c r="AI290" s="1527" t="s">
        <v>151</v>
      </c>
      <c r="AJ290" s="1527"/>
      <c r="AK290" s="1527"/>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row>
    <row r="291" spans="1:72" ht="7.5" customHeight="1">
      <c r="A291" s="253"/>
      <c r="B291" s="1524"/>
      <c r="C291" s="1524"/>
      <c r="D291" s="1524"/>
      <c r="E291" s="1524"/>
      <c r="F291" s="1524"/>
      <c r="G291" s="1524"/>
      <c r="H291" s="1524"/>
      <c r="I291" s="1524"/>
      <c r="J291" s="1524"/>
      <c r="K291" s="1524"/>
      <c r="L291" s="1524"/>
      <c r="M291" s="1524"/>
      <c r="N291" s="1524"/>
      <c r="O291" s="1524"/>
      <c r="P291" s="1524"/>
      <c r="Q291" s="1524"/>
      <c r="R291" s="1524"/>
      <c r="S291" s="1524"/>
      <c r="T291" s="253"/>
      <c r="U291" s="253"/>
      <c r="V291" s="253"/>
      <c r="W291" s="253"/>
      <c r="X291" s="1527"/>
      <c r="Y291" s="1527"/>
      <c r="Z291" s="1527"/>
      <c r="AA291" s="1527"/>
      <c r="AB291" s="1527"/>
      <c r="AC291" s="1527"/>
      <c r="AD291" s="1527"/>
      <c r="AE291" s="1527"/>
      <c r="AF291" s="1527"/>
      <c r="AG291" s="1527"/>
      <c r="AH291" s="1527"/>
      <c r="AI291" s="1527"/>
      <c r="AJ291" s="1527"/>
      <c r="AK291" s="1527"/>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row>
    <row r="292" spans="1:72" ht="7.5" customHeight="1">
      <c r="A292" s="253"/>
      <c r="B292" s="1524"/>
      <c r="C292" s="1524"/>
      <c r="D292" s="1524"/>
      <c r="E292" s="1524"/>
      <c r="F292" s="1524"/>
      <c r="G292" s="1524"/>
      <c r="H292" s="1524"/>
      <c r="I292" s="1524"/>
      <c r="J292" s="1524"/>
      <c r="K292" s="1524"/>
      <c r="L292" s="1524"/>
      <c r="M292" s="1524"/>
      <c r="N292" s="1524"/>
      <c r="O292" s="1524"/>
      <c r="P292" s="1524"/>
      <c r="Q292" s="1524"/>
      <c r="R292" s="1524"/>
      <c r="S292" s="1524"/>
      <c r="T292" s="253"/>
      <c r="U292" s="253"/>
      <c r="V292" s="253"/>
      <c r="W292" s="253"/>
      <c r="X292" s="1527"/>
      <c r="Y292" s="1527"/>
      <c r="Z292" s="1527"/>
      <c r="AA292" s="1527"/>
      <c r="AB292" s="1527"/>
      <c r="AC292" s="1527"/>
      <c r="AD292" s="1527"/>
      <c r="AE292" s="1527"/>
      <c r="AF292" s="1527"/>
      <c r="AG292" s="1527"/>
      <c r="AH292" s="1527"/>
      <c r="AI292" s="1527"/>
      <c r="AJ292" s="1527"/>
      <c r="AK292" s="1527"/>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row>
    <row r="293" spans="1:72" ht="7.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row>
    <row r="294" spans="1:72" ht="7.5" customHeight="1">
      <c r="A294" s="253"/>
      <c r="B294" s="1524" t="s">
        <v>705</v>
      </c>
      <c r="C294" s="1524"/>
      <c r="D294" s="1524"/>
      <c r="E294" s="1524"/>
      <c r="F294" s="1524"/>
      <c r="G294" s="1524"/>
      <c r="H294" s="1524"/>
      <c r="I294" s="1524"/>
      <c r="J294" s="1524"/>
      <c r="K294" s="1524"/>
      <c r="L294" s="1524"/>
      <c r="M294" s="1524"/>
      <c r="N294" s="1524"/>
      <c r="O294" s="1524"/>
      <c r="P294" s="1524"/>
      <c r="Q294" s="1524"/>
      <c r="R294" s="1524"/>
      <c r="S294" s="1524"/>
      <c r="T294" s="253"/>
      <c r="U294" s="253"/>
      <c r="V294" s="253"/>
      <c r="W294" s="253"/>
      <c r="X294" s="1527"/>
      <c r="Y294" s="1527"/>
      <c r="Z294" s="1527"/>
      <c r="AA294" s="1527"/>
      <c r="AB294" s="1527"/>
      <c r="AC294" s="1527"/>
      <c r="AD294" s="1527"/>
      <c r="AE294" s="1527"/>
      <c r="AF294" s="1527"/>
      <c r="AG294" s="1527"/>
      <c r="AH294" s="1527"/>
      <c r="AI294" s="1527" t="s">
        <v>151</v>
      </c>
      <c r="AJ294" s="1527"/>
      <c r="AK294" s="1527"/>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row>
    <row r="295" spans="1:72" ht="7.5" customHeight="1">
      <c r="A295" s="253"/>
      <c r="B295" s="1524"/>
      <c r="C295" s="1524"/>
      <c r="D295" s="1524"/>
      <c r="E295" s="1524"/>
      <c r="F295" s="1524"/>
      <c r="G295" s="1524"/>
      <c r="H295" s="1524"/>
      <c r="I295" s="1524"/>
      <c r="J295" s="1524"/>
      <c r="K295" s="1524"/>
      <c r="L295" s="1524"/>
      <c r="M295" s="1524"/>
      <c r="N295" s="1524"/>
      <c r="O295" s="1524"/>
      <c r="P295" s="1524"/>
      <c r="Q295" s="1524"/>
      <c r="R295" s="1524"/>
      <c r="S295" s="1524"/>
      <c r="T295" s="253"/>
      <c r="U295" s="253"/>
      <c r="V295" s="253"/>
      <c r="W295" s="253"/>
      <c r="X295" s="1527"/>
      <c r="Y295" s="1527"/>
      <c r="Z295" s="1527"/>
      <c r="AA295" s="1527"/>
      <c r="AB295" s="1527"/>
      <c r="AC295" s="1527"/>
      <c r="AD295" s="1527"/>
      <c r="AE295" s="1527"/>
      <c r="AF295" s="1527"/>
      <c r="AG295" s="1527"/>
      <c r="AH295" s="1527"/>
      <c r="AI295" s="1527"/>
      <c r="AJ295" s="1527"/>
      <c r="AK295" s="1527"/>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row>
    <row r="296" spans="1:72" ht="7.5" customHeight="1">
      <c r="A296" s="253"/>
      <c r="B296" s="1524"/>
      <c r="C296" s="1524"/>
      <c r="D296" s="1524"/>
      <c r="E296" s="1524"/>
      <c r="F296" s="1524"/>
      <c r="G296" s="1524"/>
      <c r="H296" s="1524"/>
      <c r="I296" s="1524"/>
      <c r="J296" s="1524"/>
      <c r="K296" s="1524"/>
      <c r="L296" s="1524"/>
      <c r="M296" s="1524"/>
      <c r="N296" s="1524"/>
      <c r="O296" s="1524"/>
      <c r="P296" s="1524"/>
      <c r="Q296" s="1524"/>
      <c r="R296" s="1524"/>
      <c r="S296" s="1524"/>
      <c r="T296" s="253"/>
      <c r="U296" s="253"/>
      <c r="V296" s="253"/>
      <c r="W296" s="253"/>
      <c r="X296" s="1527"/>
      <c r="Y296" s="1527"/>
      <c r="Z296" s="1527"/>
      <c r="AA296" s="1527"/>
      <c r="AB296" s="1527"/>
      <c r="AC296" s="1527"/>
      <c r="AD296" s="1527"/>
      <c r="AE296" s="1527"/>
      <c r="AF296" s="1527"/>
      <c r="AG296" s="1527"/>
      <c r="AH296" s="1527"/>
      <c r="AI296" s="1527"/>
      <c r="AJ296" s="1527"/>
      <c r="AK296" s="1527"/>
      <c r="AL296" s="253"/>
      <c r="AM296" s="253"/>
      <c r="AN296" s="253"/>
      <c r="AO296" s="253"/>
      <c r="AP296" s="253"/>
      <c r="AQ296" s="253"/>
      <c r="AR296" s="253"/>
      <c r="AS296" s="253"/>
      <c r="AT296" s="253"/>
      <c r="AU296" s="253"/>
      <c r="AV296" s="253"/>
      <c r="AW296" s="253"/>
      <c r="AX296" s="253"/>
      <c r="AY296" s="253"/>
      <c r="AZ296" s="253"/>
      <c r="BA296" s="253"/>
      <c r="BB296" s="253"/>
      <c r="BC296" s="253"/>
      <c r="BD296" s="253"/>
      <c r="BE296" s="253"/>
      <c r="BF296" s="253"/>
      <c r="BG296" s="253"/>
      <c r="BH296" s="253"/>
      <c r="BI296" s="253"/>
      <c r="BJ296" s="253"/>
      <c r="BK296" s="253"/>
      <c r="BL296" s="253"/>
      <c r="BM296" s="253"/>
      <c r="BN296" s="253"/>
      <c r="BO296" s="253"/>
      <c r="BP296" s="253"/>
      <c r="BQ296" s="253"/>
      <c r="BR296" s="253"/>
      <c r="BS296" s="253"/>
      <c r="BT296" s="253"/>
    </row>
    <row r="297" spans="1:72" ht="7.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c r="AS297" s="253"/>
      <c r="AT297" s="253"/>
      <c r="AU297" s="253"/>
      <c r="AV297" s="253"/>
      <c r="AW297" s="253"/>
      <c r="AX297" s="253"/>
      <c r="AY297" s="253"/>
      <c r="AZ297" s="253"/>
      <c r="BA297" s="253"/>
      <c r="BB297" s="253"/>
      <c r="BC297" s="253"/>
      <c r="BD297" s="253"/>
      <c r="BE297" s="253"/>
      <c r="BF297" s="253"/>
      <c r="BG297" s="253"/>
      <c r="BH297" s="253"/>
      <c r="BI297" s="253"/>
      <c r="BJ297" s="253"/>
      <c r="BK297" s="253"/>
      <c r="BL297" s="253"/>
      <c r="BM297" s="253"/>
      <c r="BN297" s="253"/>
      <c r="BO297" s="253"/>
      <c r="BP297" s="253"/>
      <c r="BQ297" s="253"/>
      <c r="BR297" s="253"/>
      <c r="BS297" s="253"/>
      <c r="BT297" s="253"/>
    </row>
    <row r="298" spans="1:72" ht="7.5" customHeight="1">
      <c r="A298" s="253"/>
      <c r="B298" s="1524" t="s">
        <v>706</v>
      </c>
      <c r="C298" s="1524"/>
      <c r="D298" s="1524"/>
      <c r="E298" s="1524"/>
      <c r="F298" s="1524"/>
      <c r="G298" s="1524"/>
      <c r="H298" s="1524"/>
      <c r="I298" s="1524"/>
      <c r="J298" s="1524"/>
      <c r="K298" s="1524"/>
      <c r="L298" s="1524"/>
      <c r="M298" s="1524"/>
      <c r="N298" s="1524"/>
      <c r="O298" s="1524"/>
      <c r="P298" s="1524"/>
      <c r="Q298" s="1524"/>
      <c r="R298" s="1524"/>
      <c r="S298" s="1524"/>
      <c r="T298" s="253"/>
      <c r="U298" s="253"/>
      <c r="V298" s="253"/>
      <c r="W298" s="253"/>
      <c r="X298" s="1527"/>
      <c r="Y298" s="1527"/>
      <c r="Z298" s="1527"/>
      <c r="AA298" s="1527"/>
      <c r="AB298" s="1527"/>
      <c r="AC298" s="1527"/>
      <c r="AD298" s="1527"/>
      <c r="AE298" s="1527"/>
      <c r="AF298" s="1527"/>
      <c r="AG298" s="1527"/>
      <c r="AH298" s="1527"/>
      <c r="AI298" s="1527" t="s">
        <v>151</v>
      </c>
      <c r="AJ298" s="1527"/>
      <c r="AK298" s="1527"/>
      <c r="AL298" s="253"/>
      <c r="AM298" s="253"/>
      <c r="AN298" s="253"/>
      <c r="AO298" s="253"/>
      <c r="AP298" s="253"/>
      <c r="AQ298" s="253"/>
      <c r="AR298" s="253"/>
      <c r="AS298" s="253"/>
      <c r="AT298" s="253"/>
      <c r="AU298" s="253"/>
      <c r="AV298" s="253"/>
      <c r="AW298" s="253"/>
      <c r="AX298" s="253"/>
      <c r="AY298" s="253"/>
      <c r="AZ298" s="253"/>
      <c r="BA298" s="253"/>
      <c r="BB298" s="253"/>
      <c r="BC298" s="253"/>
      <c r="BD298" s="253"/>
      <c r="BE298" s="253"/>
      <c r="BF298" s="253"/>
      <c r="BG298" s="253"/>
      <c r="BH298" s="253"/>
      <c r="BI298" s="253"/>
      <c r="BJ298" s="253"/>
      <c r="BK298" s="253"/>
      <c r="BL298" s="253"/>
      <c r="BM298" s="253"/>
      <c r="BN298" s="253"/>
      <c r="BO298" s="253"/>
      <c r="BP298" s="253"/>
      <c r="BQ298" s="253"/>
      <c r="BR298" s="253"/>
      <c r="BS298" s="253"/>
      <c r="BT298" s="253"/>
    </row>
    <row r="299" spans="1:72" ht="7.5" customHeight="1">
      <c r="A299" s="253"/>
      <c r="B299" s="1524"/>
      <c r="C299" s="1524"/>
      <c r="D299" s="1524"/>
      <c r="E299" s="1524"/>
      <c r="F299" s="1524"/>
      <c r="G299" s="1524"/>
      <c r="H299" s="1524"/>
      <c r="I299" s="1524"/>
      <c r="J299" s="1524"/>
      <c r="K299" s="1524"/>
      <c r="L299" s="1524"/>
      <c r="M299" s="1524"/>
      <c r="N299" s="1524"/>
      <c r="O299" s="1524"/>
      <c r="P299" s="1524"/>
      <c r="Q299" s="1524"/>
      <c r="R299" s="1524"/>
      <c r="S299" s="1524"/>
      <c r="T299" s="253"/>
      <c r="U299" s="253"/>
      <c r="V299" s="253"/>
      <c r="W299" s="253"/>
      <c r="X299" s="1527"/>
      <c r="Y299" s="1527"/>
      <c r="Z299" s="1527"/>
      <c r="AA299" s="1527"/>
      <c r="AB299" s="1527"/>
      <c r="AC299" s="1527"/>
      <c r="AD299" s="1527"/>
      <c r="AE299" s="1527"/>
      <c r="AF299" s="1527"/>
      <c r="AG299" s="1527"/>
      <c r="AH299" s="1527"/>
      <c r="AI299" s="1527"/>
      <c r="AJ299" s="1527"/>
      <c r="AK299" s="1527"/>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row>
    <row r="300" spans="1:72" ht="7.5" customHeight="1">
      <c r="A300" s="253"/>
      <c r="B300" s="1524"/>
      <c r="C300" s="1524"/>
      <c r="D300" s="1524"/>
      <c r="E300" s="1524"/>
      <c r="F300" s="1524"/>
      <c r="G300" s="1524"/>
      <c r="H300" s="1524"/>
      <c r="I300" s="1524"/>
      <c r="J300" s="1524"/>
      <c r="K300" s="1524"/>
      <c r="L300" s="1524"/>
      <c r="M300" s="1524"/>
      <c r="N300" s="1524"/>
      <c r="O300" s="1524"/>
      <c r="P300" s="1524"/>
      <c r="Q300" s="1524"/>
      <c r="R300" s="1524"/>
      <c r="S300" s="1524"/>
      <c r="T300" s="253"/>
      <c r="U300" s="253"/>
      <c r="V300" s="253"/>
      <c r="W300" s="253"/>
      <c r="X300" s="1527"/>
      <c r="Y300" s="1527"/>
      <c r="Z300" s="1527"/>
      <c r="AA300" s="1527"/>
      <c r="AB300" s="1527"/>
      <c r="AC300" s="1527"/>
      <c r="AD300" s="1527"/>
      <c r="AE300" s="1527"/>
      <c r="AF300" s="1527"/>
      <c r="AG300" s="1527"/>
      <c r="AH300" s="1527"/>
      <c r="AI300" s="1527"/>
      <c r="AJ300" s="1527"/>
      <c r="AK300" s="1527"/>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row>
    <row r="301" spans="1:72" ht="7.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row>
    <row r="302" spans="1:72" ht="7.5" customHeight="1">
      <c r="A302" s="253"/>
      <c r="B302" s="1524" t="s">
        <v>707</v>
      </c>
      <c r="C302" s="1524"/>
      <c r="D302" s="1524"/>
      <c r="E302" s="1524"/>
      <c r="F302" s="1524"/>
      <c r="G302" s="1524"/>
      <c r="H302" s="1524"/>
      <c r="I302" s="1524"/>
      <c r="J302" s="1524"/>
      <c r="K302" s="1524"/>
      <c r="L302" s="1524"/>
      <c r="M302" s="1524"/>
      <c r="N302" s="1524"/>
      <c r="O302" s="1524"/>
      <c r="P302" s="1524"/>
      <c r="Q302" s="1524"/>
      <c r="R302" s="1524"/>
      <c r="S302" s="1524"/>
      <c r="T302" s="253"/>
      <c r="U302" s="253"/>
      <c r="V302" s="253"/>
      <c r="W302" s="253"/>
      <c r="X302" s="1527"/>
      <c r="Y302" s="1527"/>
      <c r="Z302" s="1527"/>
      <c r="AA302" s="1527"/>
      <c r="AB302" s="1527"/>
      <c r="AC302" s="1527"/>
      <c r="AD302" s="1527"/>
      <c r="AE302" s="1527"/>
      <c r="AF302" s="1527"/>
      <c r="AG302" s="1527"/>
      <c r="AH302" s="1527"/>
      <c r="AI302" s="1527" t="s">
        <v>151</v>
      </c>
      <c r="AJ302" s="1527"/>
      <c r="AK302" s="1527"/>
      <c r="AL302" s="253"/>
      <c r="AM302" s="253"/>
      <c r="AN302" s="253"/>
      <c r="AO302" s="253"/>
      <c r="AP302" s="253"/>
      <c r="AQ302" s="253"/>
      <c r="AR302" s="253"/>
      <c r="AS302" s="253"/>
      <c r="AT302" s="253"/>
      <c r="AU302" s="253"/>
      <c r="AV302" s="253"/>
      <c r="AW302" s="253"/>
      <c r="AX302" s="253"/>
      <c r="AY302" s="253"/>
      <c r="AZ302" s="253"/>
      <c r="BA302" s="253"/>
      <c r="BB302" s="253"/>
      <c r="BC302" s="253"/>
      <c r="BD302" s="253"/>
      <c r="BE302" s="253"/>
      <c r="BF302" s="253"/>
      <c r="BG302" s="253"/>
      <c r="BH302" s="253"/>
      <c r="BI302" s="253"/>
      <c r="BJ302" s="253"/>
      <c r="BK302" s="253"/>
      <c r="BL302" s="253"/>
      <c r="BM302" s="253"/>
      <c r="BN302" s="253"/>
      <c r="BO302" s="253"/>
      <c r="BP302" s="253"/>
      <c r="BQ302" s="253"/>
      <c r="BR302" s="253"/>
      <c r="BS302" s="253"/>
      <c r="BT302" s="253"/>
    </row>
    <row r="303" spans="1:72" ht="7.5" customHeight="1">
      <c r="B303" s="1524"/>
      <c r="C303" s="1524"/>
      <c r="D303" s="1524"/>
      <c r="E303" s="1524"/>
      <c r="F303" s="1524"/>
      <c r="G303" s="1524"/>
      <c r="H303" s="1524"/>
      <c r="I303" s="1524"/>
      <c r="J303" s="1524"/>
      <c r="K303" s="1524"/>
      <c r="L303" s="1524"/>
      <c r="M303" s="1524"/>
      <c r="N303" s="1524"/>
      <c r="O303" s="1524"/>
      <c r="P303" s="1524"/>
      <c r="Q303" s="1524"/>
      <c r="R303" s="1524"/>
      <c r="S303" s="1524"/>
      <c r="X303" s="1527"/>
      <c r="Y303" s="1527"/>
      <c r="Z303" s="1527"/>
      <c r="AA303" s="1527"/>
      <c r="AB303" s="1527"/>
      <c r="AC303" s="1527"/>
      <c r="AD303" s="1527"/>
      <c r="AE303" s="1527"/>
      <c r="AF303" s="1527"/>
      <c r="AG303" s="1527"/>
      <c r="AH303" s="1527"/>
      <c r="AI303" s="1527"/>
      <c r="AJ303" s="1527"/>
      <c r="AK303" s="1527"/>
    </row>
    <row r="304" spans="1:72" ht="7.5" customHeight="1">
      <c r="B304" s="1524"/>
      <c r="C304" s="1524"/>
      <c r="D304" s="1524"/>
      <c r="E304" s="1524"/>
      <c r="F304" s="1524"/>
      <c r="G304" s="1524"/>
      <c r="H304" s="1524"/>
      <c r="I304" s="1524"/>
      <c r="J304" s="1524"/>
      <c r="K304" s="1524"/>
      <c r="L304" s="1524"/>
      <c r="M304" s="1524"/>
      <c r="N304" s="1524"/>
      <c r="O304" s="1524"/>
      <c r="P304" s="1524"/>
      <c r="Q304" s="1524"/>
      <c r="R304" s="1524"/>
      <c r="S304" s="1524"/>
      <c r="X304" s="1527"/>
      <c r="Y304" s="1527"/>
      <c r="Z304" s="1527"/>
      <c r="AA304" s="1527"/>
      <c r="AB304" s="1527"/>
      <c r="AC304" s="1527"/>
      <c r="AD304" s="1527"/>
      <c r="AE304" s="1527"/>
      <c r="AF304" s="1527"/>
      <c r="AG304" s="1527"/>
      <c r="AH304" s="1527"/>
      <c r="AI304" s="1527"/>
      <c r="AJ304" s="1527"/>
      <c r="AK304" s="1527"/>
    </row>
    <row r="305" spans="1:102" ht="7.5" customHeight="1"/>
    <row r="306" spans="1:102" ht="7.5" customHeight="1">
      <c r="B306" s="1524" t="s">
        <v>708</v>
      </c>
      <c r="C306" s="1524"/>
      <c r="D306" s="1524"/>
      <c r="E306" s="1524"/>
      <c r="F306" s="1524"/>
      <c r="G306" s="1524"/>
      <c r="H306" s="1524"/>
      <c r="I306" s="1524"/>
      <c r="J306" s="1524"/>
      <c r="K306" s="1524"/>
      <c r="L306" s="1524"/>
      <c r="M306" s="1524"/>
      <c r="N306" s="1524"/>
      <c r="O306" s="1524"/>
      <c r="P306" s="1524"/>
      <c r="Q306" s="1524"/>
      <c r="R306" s="1524"/>
      <c r="S306" s="1524"/>
      <c r="X306" s="1527"/>
      <c r="Y306" s="1527"/>
      <c r="Z306" s="1527"/>
      <c r="AA306" s="1527"/>
      <c r="AB306" s="1527"/>
      <c r="AC306" s="1527"/>
      <c r="AD306" s="1527"/>
      <c r="AE306" s="1527"/>
      <c r="AF306" s="1527"/>
      <c r="AG306" s="1527"/>
      <c r="AH306" s="1527"/>
      <c r="AI306" s="1527" t="s">
        <v>151</v>
      </c>
      <c r="AJ306" s="1527"/>
      <c r="AK306" s="1527"/>
    </row>
    <row r="307" spans="1:102" ht="7.5" customHeight="1">
      <c r="B307" s="1524"/>
      <c r="C307" s="1524"/>
      <c r="D307" s="1524"/>
      <c r="E307" s="1524"/>
      <c r="F307" s="1524"/>
      <c r="G307" s="1524"/>
      <c r="H307" s="1524"/>
      <c r="I307" s="1524"/>
      <c r="J307" s="1524"/>
      <c r="K307" s="1524"/>
      <c r="L307" s="1524"/>
      <c r="M307" s="1524"/>
      <c r="N307" s="1524"/>
      <c r="O307" s="1524"/>
      <c r="P307" s="1524"/>
      <c r="Q307" s="1524"/>
      <c r="R307" s="1524"/>
      <c r="S307" s="1524"/>
      <c r="X307" s="1527"/>
      <c r="Y307" s="1527"/>
      <c r="Z307" s="1527"/>
      <c r="AA307" s="1527"/>
      <c r="AB307" s="1527"/>
      <c r="AC307" s="1527"/>
      <c r="AD307" s="1527"/>
      <c r="AE307" s="1527"/>
      <c r="AF307" s="1527"/>
      <c r="AG307" s="1527"/>
      <c r="AH307" s="1527"/>
      <c r="AI307" s="1527"/>
      <c r="AJ307" s="1527"/>
      <c r="AK307" s="1527"/>
    </row>
    <row r="308" spans="1:102" ht="7.5" customHeight="1">
      <c r="B308" s="1524"/>
      <c r="C308" s="1524"/>
      <c r="D308" s="1524"/>
      <c r="E308" s="1524"/>
      <c r="F308" s="1524"/>
      <c r="G308" s="1524"/>
      <c r="H308" s="1524"/>
      <c r="I308" s="1524"/>
      <c r="J308" s="1524"/>
      <c r="K308" s="1524"/>
      <c r="L308" s="1524"/>
      <c r="M308" s="1524"/>
      <c r="N308" s="1524"/>
      <c r="O308" s="1524"/>
      <c r="P308" s="1524"/>
      <c r="Q308" s="1524"/>
      <c r="R308" s="1524"/>
      <c r="S308" s="1524"/>
      <c r="X308" s="1527"/>
      <c r="Y308" s="1527"/>
      <c r="Z308" s="1527"/>
      <c r="AA308" s="1527"/>
      <c r="AB308" s="1527"/>
      <c r="AC308" s="1527"/>
      <c r="AD308" s="1527"/>
      <c r="AE308" s="1527"/>
      <c r="AF308" s="1527"/>
      <c r="AG308" s="1527"/>
      <c r="AH308" s="1527"/>
      <c r="AI308" s="1527"/>
      <c r="AJ308" s="1527"/>
      <c r="AK308" s="1527"/>
    </row>
    <row r="309" spans="1:102" ht="7.5" customHeight="1"/>
    <row r="311" spans="1:102" ht="7.5" customHeight="1">
      <c r="A311" s="1527" t="s">
        <v>695</v>
      </c>
      <c r="B311" s="1527"/>
      <c r="C311" s="1527"/>
      <c r="D311" s="1527"/>
      <c r="E311" s="1527"/>
      <c r="F311" s="1527"/>
      <c r="G311" s="1527"/>
      <c r="H311" s="1527"/>
      <c r="I311" s="1527"/>
      <c r="J311" s="1527"/>
      <c r="K311" s="1527"/>
      <c r="L311" s="1527"/>
      <c r="M311" s="1527"/>
      <c r="N311" s="1527"/>
      <c r="O311" s="1527"/>
      <c r="P311" s="1527"/>
      <c r="Q311" s="1527"/>
      <c r="R311" s="1527"/>
      <c r="S311" s="1527"/>
      <c r="T311" s="1527"/>
      <c r="U311" s="1527"/>
      <c r="V311" s="1527"/>
      <c r="Y311" s="265"/>
      <c r="Z311" s="265"/>
      <c r="AA311" s="265"/>
      <c r="AZ311" s="264"/>
      <c r="BA311" s="264"/>
      <c r="BB311" s="264"/>
      <c r="BC311" s="264"/>
      <c r="BD311" s="264"/>
      <c r="BE311" s="264"/>
    </row>
    <row r="312" spans="1:102" ht="7.5" customHeight="1">
      <c r="A312" s="1527"/>
      <c r="B312" s="1527"/>
      <c r="C312" s="1527"/>
      <c r="D312" s="1527"/>
      <c r="E312" s="1527"/>
      <c r="F312" s="1527"/>
      <c r="G312" s="1527"/>
      <c r="H312" s="1527"/>
      <c r="I312" s="1527"/>
      <c r="J312" s="1527"/>
      <c r="K312" s="1527"/>
      <c r="L312" s="1527"/>
      <c r="M312" s="1527"/>
      <c r="N312" s="1527"/>
      <c r="O312" s="1527"/>
      <c r="P312" s="1527"/>
      <c r="Q312" s="1527"/>
      <c r="R312" s="1527"/>
      <c r="S312" s="1527"/>
      <c r="T312" s="1527"/>
      <c r="U312" s="1527"/>
      <c r="V312" s="1527"/>
      <c r="Y312" s="265"/>
      <c r="Z312" s="265"/>
      <c r="AA312" s="265"/>
      <c r="AZ312" s="264"/>
      <c r="BA312" s="264"/>
      <c r="BB312" s="264"/>
      <c r="BC312" s="264"/>
      <c r="BD312" s="264"/>
      <c r="BE312" s="264"/>
    </row>
    <row r="313" spans="1:102" ht="7.5" customHeight="1">
      <c r="A313" s="1527"/>
      <c r="B313" s="1527"/>
      <c r="C313" s="1527"/>
      <c r="D313" s="1527"/>
      <c r="E313" s="1527"/>
      <c r="F313" s="1527"/>
      <c r="G313" s="1527"/>
      <c r="H313" s="1527"/>
      <c r="I313" s="1527"/>
      <c r="J313" s="1527"/>
      <c r="K313" s="1527"/>
      <c r="L313" s="1527"/>
      <c r="M313" s="1527"/>
      <c r="N313" s="1527"/>
      <c r="O313" s="1527"/>
      <c r="P313" s="1527"/>
      <c r="Q313" s="1527"/>
      <c r="R313" s="1527"/>
      <c r="S313" s="1527"/>
      <c r="T313" s="1527"/>
      <c r="U313" s="1527"/>
      <c r="V313" s="1527"/>
      <c r="Y313" s="265"/>
      <c r="Z313" s="265"/>
      <c r="AA313" s="265"/>
      <c r="AZ313" s="264"/>
      <c r="BA313" s="264"/>
      <c r="BB313" s="264"/>
      <c r="BC313" s="264"/>
      <c r="BD313" s="264"/>
      <c r="BE313" s="264"/>
    </row>
    <row r="314" spans="1:102" ht="7.5" customHeight="1">
      <c r="A314" s="218"/>
      <c r="B314" s="218"/>
      <c r="C314" s="218"/>
      <c r="D314" s="218"/>
      <c r="E314" s="218"/>
      <c r="F314" s="218"/>
      <c r="G314" s="218"/>
      <c r="H314" s="218"/>
      <c r="I314" s="218"/>
      <c r="J314" s="218"/>
      <c r="K314" s="218"/>
      <c r="L314" s="264"/>
      <c r="M314" s="264"/>
      <c r="N314" s="264"/>
      <c r="O314" s="264"/>
      <c r="P314" s="264"/>
      <c r="Q314" s="264"/>
      <c r="R314" s="264"/>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c r="AS314" s="264"/>
      <c r="BW314" s="264"/>
      <c r="BX314" s="264"/>
      <c r="BY314" s="264"/>
      <c r="BZ314" s="264"/>
      <c r="CA314" s="264"/>
      <c r="CB314" s="264"/>
      <c r="CD314" s="264"/>
      <c r="CE314" s="264"/>
      <c r="CF314" s="264"/>
      <c r="CG314" s="264"/>
      <c r="CH314" s="264"/>
      <c r="CI314" s="264"/>
      <c r="CJ314" s="264"/>
      <c r="CK314" s="264"/>
      <c r="CL314" s="264"/>
      <c r="CM314" s="264"/>
      <c r="CN314" s="264"/>
      <c r="CO314" s="264"/>
      <c r="CP314" s="264"/>
      <c r="CQ314" s="264"/>
      <c r="CR314" s="264"/>
      <c r="CS314" s="264"/>
      <c r="CT314" s="264"/>
      <c r="CU314" s="264"/>
      <c r="CV314" s="264"/>
      <c r="CW314" s="264"/>
      <c r="CX314" s="264"/>
    </row>
    <row r="315" spans="1:102" ht="7.5" customHeight="1"/>
    <row r="316" spans="1:102" ht="7.5" customHeight="1">
      <c r="A316" s="1528" t="s">
        <v>696</v>
      </c>
      <c r="B316" s="1528"/>
      <c r="C316" s="1528"/>
      <c r="D316" s="1528"/>
      <c r="E316" s="1528"/>
      <c r="F316" s="1528"/>
      <c r="G316" s="1528"/>
      <c r="H316" s="1528"/>
      <c r="I316" s="1528"/>
      <c r="J316" s="1528"/>
      <c r="K316" s="1528"/>
      <c r="L316" s="1528"/>
      <c r="M316" s="1528"/>
      <c r="N316" s="1528"/>
      <c r="O316" s="1528"/>
      <c r="P316" s="1528"/>
      <c r="Q316" s="1528"/>
      <c r="R316" s="1528"/>
      <c r="S316" s="1528"/>
      <c r="T316" s="1528"/>
      <c r="U316" s="1528"/>
      <c r="V316" s="1528"/>
      <c r="W316" s="1528"/>
      <c r="X316" s="1528"/>
      <c r="Y316" s="1528"/>
      <c r="Z316" s="1528"/>
      <c r="AA316" s="1528"/>
      <c r="AB316" s="1528"/>
      <c r="AC316" s="1528"/>
      <c r="AD316" s="1528"/>
      <c r="AE316" s="1528"/>
      <c r="AF316" s="1528"/>
      <c r="AG316" s="1528"/>
      <c r="AH316" s="265"/>
      <c r="AI316" s="265"/>
      <c r="AJ316" s="265"/>
      <c r="AK316" s="265"/>
      <c r="AL316" s="265"/>
      <c r="AM316" s="265"/>
      <c r="AN316" s="265"/>
      <c r="AO316" s="265"/>
      <c r="AP316" s="265"/>
      <c r="AQ316" s="265"/>
      <c r="AR316" s="265"/>
      <c r="AS316" s="265"/>
      <c r="AT316" s="265"/>
      <c r="AU316" s="265"/>
      <c r="AV316" s="265"/>
      <c r="AW316" s="265"/>
      <c r="AX316" s="265"/>
      <c r="AY316" s="265"/>
      <c r="AZ316" s="265"/>
      <c r="BA316" s="265"/>
      <c r="BB316" s="265"/>
      <c r="BC316" s="265"/>
      <c r="BD316" s="265"/>
      <c r="BE316" s="265"/>
      <c r="BF316" s="265"/>
      <c r="BG316" s="265"/>
      <c r="BH316" s="265"/>
      <c r="BI316" s="265"/>
      <c r="BJ316" s="265"/>
      <c r="BK316" s="265"/>
      <c r="BL316" s="265"/>
      <c r="BM316" s="265"/>
      <c r="BN316" s="265"/>
      <c r="BO316" s="265"/>
      <c r="BP316" s="265"/>
      <c r="BQ316" s="265"/>
      <c r="BR316" s="265"/>
      <c r="BS316" s="265"/>
      <c r="BT316" s="265"/>
    </row>
    <row r="317" spans="1:102" ht="7.5" customHeight="1">
      <c r="A317" s="1528"/>
      <c r="B317" s="1528"/>
      <c r="C317" s="1528"/>
      <c r="D317" s="1528"/>
      <c r="E317" s="1528"/>
      <c r="F317" s="1528"/>
      <c r="G317" s="1528"/>
      <c r="H317" s="1528"/>
      <c r="I317" s="1528"/>
      <c r="J317" s="1528"/>
      <c r="K317" s="1528"/>
      <c r="L317" s="1528"/>
      <c r="M317" s="1528"/>
      <c r="N317" s="1528"/>
      <c r="O317" s="1528"/>
      <c r="P317" s="1528"/>
      <c r="Q317" s="1528"/>
      <c r="R317" s="1528"/>
      <c r="S317" s="1528"/>
      <c r="T317" s="1528"/>
      <c r="U317" s="1528"/>
      <c r="V317" s="1528"/>
      <c r="W317" s="1528"/>
      <c r="X317" s="1528"/>
      <c r="Y317" s="1528"/>
      <c r="Z317" s="1528"/>
      <c r="AA317" s="1528"/>
      <c r="AB317" s="1528"/>
      <c r="AC317" s="1528"/>
      <c r="AD317" s="1528"/>
      <c r="AE317" s="1528"/>
      <c r="AF317" s="1528"/>
      <c r="AG317" s="1528"/>
      <c r="AH317" s="265"/>
      <c r="AI317" s="265"/>
      <c r="AJ317" s="265"/>
      <c r="AK317" s="265"/>
      <c r="AL317" s="265"/>
      <c r="AM317" s="265"/>
      <c r="AN317" s="265"/>
      <c r="AO317" s="265"/>
      <c r="AP317" s="265"/>
      <c r="AQ317" s="265"/>
      <c r="AR317" s="265"/>
      <c r="AS317" s="265"/>
      <c r="AT317" s="265"/>
      <c r="AU317" s="265"/>
      <c r="AV317" s="265"/>
      <c r="AW317" s="265"/>
      <c r="AX317" s="265"/>
      <c r="AY317" s="265"/>
      <c r="AZ317" s="265"/>
      <c r="BA317" s="265"/>
      <c r="BB317" s="265"/>
      <c r="BC317" s="265"/>
      <c r="BD317" s="265"/>
      <c r="BE317" s="265"/>
      <c r="BF317" s="265"/>
      <c r="BG317" s="265"/>
      <c r="BH317" s="265"/>
      <c r="BI317" s="265"/>
      <c r="BJ317" s="265"/>
      <c r="BK317" s="265"/>
      <c r="BL317" s="265"/>
      <c r="BM317" s="265"/>
      <c r="BN317" s="265"/>
      <c r="BO317" s="265"/>
      <c r="BP317" s="265"/>
      <c r="BQ317" s="265"/>
      <c r="BR317" s="265"/>
      <c r="BS317" s="265"/>
      <c r="BT317" s="265"/>
    </row>
    <row r="318" spans="1:102" ht="7.5" customHeight="1">
      <c r="A318" s="1528"/>
      <c r="B318" s="1528"/>
      <c r="C318" s="1528"/>
      <c r="D318" s="1528"/>
      <c r="E318" s="1528"/>
      <c r="F318" s="1528"/>
      <c r="G318" s="1528"/>
      <c r="H318" s="1528"/>
      <c r="I318" s="1528"/>
      <c r="J318" s="1528"/>
      <c r="K318" s="1528"/>
      <c r="L318" s="1528"/>
      <c r="M318" s="1528"/>
      <c r="N318" s="1528"/>
      <c r="O318" s="1528"/>
      <c r="P318" s="1528"/>
      <c r="Q318" s="1528"/>
      <c r="R318" s="1528"/>
      <c r="S318" s="1528"/>
      <c r="T318" s="1528"/>
      <c r="U318" s="1528"/>
      <c r="V318" s="1528"/>
      <c r="W318" s="1528"/>
      <c r="X318" s="1528"/>
      <c r="Y318" s="1528"/>
      <c r="Z318" s="1528"/>
      <c r="AA318" s="1528"/>
      <c r="AB318" s="1528"/>
      <c r="AC318" s="1528"/>
      <c r="AD318" s="1528"/>
      <c r="AE318" s="1528"/>
      <c r="AF318" s="1528"/>
      <c r="AG318" s="1528"/>
      <c r="AH318" s="265"/>
      <c r="AI318" s="265"/>
      <c r="AJ318" s="265"/>
      <c r="AK318" s="265"/>
      <c r="AL318" s="265"/>
      <c r="AM318" s="265"/>
      <c r="AN318" s="265"/>
      <c r="AO318" s="265"/>
      <c r="AP318" s="265"/>
      <c r="AQ318" s="265"/>
      <c r="AR318" s="265"/>
      <c r="AS318" s="265"/>
      <c r="AT318" s="265"/>
      <c r="AU318" s="265"/>
      <c r="AV318" s="265"/>
      <c r="AW318" s="265"/>
      <c r="AX318" s="265"/>
      <c r="AY318" s="265"/>
      <c r="AZ318" s="265"/>
      <c r="BA318" s="265"/>
      <c r="BB318" s="265"/>
      <c r="BC318" s="265"/>
      <c r="BD318" s="265"/>
      <c r="BE318" s="265"/>
      <c r="BF318" s="265"/>
      <c r="BG318" s="265"/>
      <c r="BH318" s="265"/>
      <c r="BI318" s="265"/>
      <c r="BJ318" s="265"/>
      <c r="BK318" s="265"/>
      <c r="BL318" s="265"/>
      <c r="BM318" s="265"/>
      <c r="BN318" s="265"/>
      <c r="BO318" s="265"/>
      <c r="BP318" s="265"/>
      <c r="BQ318" s="265"/>
      <c r="BR318" s="265"/>
      <c r="BS318" s="265"/>
      <c r="BT318" s="265"/>
    </row>
    <row r="319" spans="1:102" ht="7.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c r="AS319" s="253"/>
      <c r="AT319" s="253"/>
      <c r="AU319" s="253"/>
      <c r="AV319" s="253"/>
      <c r="AW319" s="253"/>
      <c r="AX319" s="253"/>
      <c r="AY319" s="253"/>
      <c r="AZ319" s="253"/>
      <c r="BA319" s="253"/>
      <c r="BB319" s="253"/>
      <c r="BC319" s="253"/>
      <c r="BD319" s="253"/>
      <c r="BE319" s="253"/>
      <c r="BF319" s="253"/>
      <c r="BG319" s="253"/>
      <c r="BH319" s="253"/>
      <c r="BI319" s="253"/>
      <c r="BJ319" s="253"/>
      <c r="BK319" s="253"/>
      <c r="BL319" s="253"/>
      <c r="BM319" s="253"/>
      <c r="BN319" s="253"/>
      <c r="BO319" s="253"/>
      <c r="BP319" s="253"/>
      <c r="BQ319" s="253"/>
      <c r="BR319" s="253"/>
      <c r="BS319" s="253"/>
      <c r="BT319" s="253"/>
    </row>
    <row r="320" spans="1:102" ht="7.5" customHeight="1">
      <c r="A320" s="253"/>
      <c r="B320" s="1524" t="s">
        <v>697</v>
      </c>
      <c r="C320" s="1524"/>
      <c r="D320" s="1524"/>
      <c r="E320" s="1524"/>
      <c r="F320" s="1524"/>
      <c r="G320" s="1524"/>
      <c r="H320" s="1524"/>
      <c r="I320" s="1524"/>
      <c r="J320" s="1524"/>
      <c r="K320" s="1524"/>
      <c r="L320" s="1524"/>
      <c r="M320" s="1524"/>
      <c r="N320" s="1524"/>
      <c r="O320" s="1524"/>
      <c r="P320" s="1524"/>
      <c r="Q320" s="1524"/>
      <c r="R320" s="1524"/>
      <c r="S320" s="1524"/>
      <c r="T320" s="253"/>
      <c r="U320" s="253"/>
      <c r="V320" s="253"/>
      <c r="W320" s="253"/>
      <c r="X320" s="1527"/>
      <c r="Y320" s="1527"/>
      <c r="Z320" s="1527"/>
      <c r="AA320" s="1527"/>
      <c r="AB320" s="1527"/>
      <c r="AC320" s="1527"/>
      <c r="AD320" s="1527"/>
      <c r="AE320" s="1527"/>
      <c r="AF320" s="1527"/>
      <c r="AG320" s="1527"/>
      <c r="AH320" s="1527"/>
      <c r="AI320" s="1527" t="s">
        <v>151</v>
      </c>
      <c r="AJ320" s="1527"/>
      <c r="AK320" s="1527"/>
      <c r="AL320" s="253"/>
      <c r="AM320" s="253"/>
      <c r="AN320" s="253"/>
      <c r="AO320" s="253"/>
      <c r="AP320" s="253"/>
      <c r="AQ320" s="253"/>
      <c r="AR320" s="253"/>
      <c r="AS320" s="253"/>
      <c r="AT320" s="253"/>
      <c r="AU320" s="253"/>
      <c r="AV320" s="253"/>
      <c r="AW320" s="253"/>
      <c r="AX320" s="253"/>
      <c r="AY320" s="253"/>
      <c r="AZ320" s="253"/>
      <c r="BA320" s="253"/>
      <c r="BB320" s="253"/>
      <c r="BC320" s="253"/>
      <c r="BD320" s="253"/>
      <c r="BE320" s="253"/>
      <c r="BF320" s="253"/>
      <c r="BG320" s="253"/>
      <c r="BH320" s="253"/>
      <c r="BI320" s="253"/>
      <c r="BJ320" s="253"/>
      <c r="BK320" s="253"/>
      <c r="BL320" s="253"/>
      <c r="BM320" s="253"/>
      <c r="BN320" s="253"/>
      <c r="BO320" s="253"/>
      <c r="BP320" s="253"/>
      <c r="BQ320" s="253"/>
      <c r="BR320" s="253"/>
      <c r="BS320" s="253"/>
      <c r="BT320" s="253"/>
    </row>
    <row r="321" spans="1:72" ht="7.5" customHeight="1">
      <c r="A321" s="253"/>
      <c r="B321" s="1524"/>
      <c r="C321" s="1524"/>
      <c r="D321" s="1524"/>
      <c r="E321" s="1524"/>
      <c r="F321" s="1524"/>
      <c r="G321" s="1524"/>
      <c r="H321" s="1524"/>
      <c r="I321" s="1524"/>
      <c r="J321" s="1524"/>
      <c r="K321" s="1524"/>
      <c r="L321" s="1524"/>
      <c r="M321" s="1524"/>
      <c r="N321" s="1524"/>
      <c r="O321" s="1524"/>
      <c r="P321" s="1524"/>
      <c r="Q321" s="1524"/>
      <c r="R321" s="1524"/>
      <c r="S321" s="1524"/>
      <c r="T321" s="253"/>
      <c r="U321" s="253"/>
      <c r="V321" s="253"/>
      <c r="W321" s="253"/>
      <c r="X321" s="1527"/>
      <c r="Y321" s="1527"/>
      <c r="Z321" s="1527"/>
      <c r="AA321" s="1527"/>
      <c r="AB321" s="1527"/>
      <c r="AC321" s="1527"/>
      <c r="AD321" s="1527"/>
      <c r="AE321" s="1527"/>
      <c r="AF321" s="1527"/>
      <c r="AG321" s="1527"/>
      <c r="AH321" s="1527"/>
      <c r="AI321" s="1527"/>
      <c r="AJ321" s="1527"/>
      <c r="AK321" s="1527"/>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3"/>
      <c r="BI321" s="253"/>
      <c r="BJ321" s="253"/>
      <c r="BK321" s="253"/>
      <c r="BL321" s="253"/>
      <c r="BM321" s="253"/>
      <c r="BN321" s="253"/>
      <c r="BO321" s="253"/>
      <c r="BP321" s="253"/>
      <c r="BQ321" s="253"/>
      <c r="BR321" s="253"/>
      <c r="BS321" s="253"/>
      <c r="BT321" s="253"/>
    </row>
    <row r="322" spans="1:72" ht="7.5" customHeight="1">
      <c r="A322" s="253"/>
      <c r="B322" s="1524"/>
      <c r="C322" s="1524"/>
      <c r="D322" s="1524"/>
      <c r="E322" s="1524"/>
      <c r="F322" s="1524"/>
      <c r="G322" s="1524"/>
      <c r="H322" s="1524"/>
      <c r="I322" s="1524"/>
      <c r="J322" s="1524"/>
      <c r="K322" s="1524"/>
      <c r="L322" s="1524"/>
      <c r="M322" s="1524"/>
      <c r="N322" s="1524"/>
      <c r="O322" s="1524"/>
      <c r="P322" s="1524"/>
      <c r="Q322" s="1524"/>
      <c r="R322" s="1524"/>
      <c r="S322" s="1524"/>
      <c r="T322" s="253"/>
      <c r="U322" s="253"/>
      <c r="V322" s="253"/>
      <c r="W322" s="253"/>
      <c r="X322" s="1527"/>
      <c r="Y322" s="1527"/>
      <c r="Z322" s="1527"/>
      <c r="AA322" s="1527"/>
      <c r="AB322" s="1527"/>
      <c r="AC322" s="1527"/>
      <c r="AD322" s="1527"/>
      <c r="AE322" s="1527"/>
      <c r="AF322" s="1527"/>
      <c r="AG322" s="1527"/>
      <c r="AH322" s="1527"/>
      <c r="AI322" s="1527"/>
      <c r="AJ322" s="1527"/>
      <c r="AK322" s="1527"/>
      <c r="AL322" s="253"/>
      <c r="AM322" s="253"/>
      <c r="AN322" s="253"/>
      <c r="AO322" s="253"/>
      <c r="AP322" s="253"/>
      <c r="AQ322" s="253"/>
      <c r="AR322" s="253"/>
      <c r="AS322" s="253"/>
      <c r="AT322" s="253"/>
      <c r="AU322" s="253"/>
      <c r="AV322" s="253"/>
      <c r="AW322" s="253"/>
      <c r="AX322" s="253"/>
      <c r="AY322" s="253"/>
      <c r="AZ322" s="253"/>
      <c r="BA322" s="253"/>
      <c r="BB322" s="253"/>
      <c r="BC322" s="253"/>
      <c r="BD322" s="253"/>
      <c r="BE322" s="253"/>
      <c r="BF322" s="253"/>
      <c r="BG322" s="253"/>
      <c r="BH322" s="253"/>
      <c r="BI322" s="253"/>
      <c r="BJ322" s="253"/>
      <c r="BK322" s="253"/>
      <c r="BL322" s="253"/>
      <c r="BM322" s="253"/>
      <c r="BN322" s="253"/>
      <c r="BO322" s="253"/>
      <c r="BP322" s="253"/>
      <c r="BQ322" s="253"/>
      <c r="BR322" s="253"/>
      <c r="BS322" s="253"/>
      <c r="BT322" s="253"/>
    </row>
    <row r="323" spans="1:72" ht="7.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c r="AS323" s="253"/>
      <c r="AT323" s="253"/>
      <c r="AU323" s="253"/>
      <c r="AV323" s="253"/>
      <c r="AW323" s="253"/>
      <c r="AX323" s="253"/>
      <c r="AY323" s="253"/>
      <c r="AZ323" s="253"/>
      <c r="BA323" s="253"/>
      <c r="BB323" s="253"/>
      <c r="BC323" s="253"/>
      <c r="BD323" s="253"/>
      <c r="BE323" s="253"/>
      <c r="BF323" s="253"/>
      <c r="BG323" s="253"/>
      <c r="BH323" s="253"/>
      <c r="BI323" s="253"/>
      <c r="BJ323" s="253"/>
      <c r="BK323" s="253"/>
      <c r="BL323" s="253"/>
      <c r="BM323" s="253"/>
      <c r="BN323" s="253"/>
      <c r="BO323" s="253"/>
      <c r="BP323" s="253"/>
      <c r="BQ323" s="253"/>
      <c r="BR323" s="253"/>
      <c r="BS323" s="253"/>
      <c r="BT323" s="253"/>
    </row>
    <row r="324" spans="1:72" ht="7.5" customHeight="1">
      <c r="A324" s="253"/>
      <c r="B324" s="1524" t="s">
        <v>698</v>
      </c>
      <c r="C324" s="1524"/>
      <c r="D324" s="1524"/>
      <c r="E324" s="1524"/>
      <c r="F324" s="1524"/>
      <c r="G324" s="1524"/>
      <c r="H324" s="1524"/>
      <c r="I324" s="1524"/>
      <c r="J324" s="1524"/>
      <c r="K324" s="1524"/>
      <c r="L324" s="1524"/>
      <c r="M324" s="1524"/>
      <c r="N324" s="1524"/>
      <c r="O324" s="1524"/>
      <c r="P324" s="1524"/>
      <c r="Q324" s="1524"/>
      <c r="R324" s="1524"/>
      <c r="S324" s="1524"/>
      <c r="T324" s="253"/>
      <c r="U324" s="253"/>
      <c r="V324" s="253"/>
      <c r="W324" s="253"/>
      <c r="X324" s="1527"/>
      <c r="Y324" s="1527"/>
      <c r="Z324" s="1527"/>
      <c r="AA324" s="1527"/>
      <c r="AB324" s="1527"/>
      <c r="AC324" s="1527"/>
      <c r="AD324" s="1527"/>
      <c r="AE324" s="1527"/>
      <c r="AF324" s="1527"/>
      <c r="AG324" s="1527"/>
      <c r="AH324" s="1527"/>
      <c r="AI324" s="1527" t="s">
        <v>151</v>
      </c>
      <c r="AJ324" s="1527"/>
      <c r="AK324" s="1527"/>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253"/>
      <c r="BI324" s="253"/>
      <c r="BJ324" s="253"/>
      <c r="BK324" s="253"/>
      <c r="BL324" s="253"/>
      <c r="BM324" s="253"/>
      <c r="BN324" s="253"/>
      <c r="BO324" s="253"/>
      <c r="BP324" s="253"/>
      <c r="BQ324" s="253"/>
      <c r="BR324" s="253"/>
      <c r="BS324" s="253"/>
      <c r="BT324" s="253"/>
    </row>
    <row r="325" spans="1:72" ht="7.5" customHeight="1">
      <c r="A325" s="253"/>
      <c r="B325" s="1524"/>
      <c r="C325" s="1524"/>
      <c r="D325" s="1524"/>
      <c r="E325" s="1524"/>
      <c r="F325" s="1524"/>
      <c r="G325" s="1524"/>
      <c r="H325" s="1524"/>
      <c r="I325" s="1524"/>
      <c r="J325" s="1524"/>
      <c r="K325" s="1524"/>
      <c r="L325" s="1524"/>
      <c r="M325" s="1524"/>
      <c r="N325" s="1524"/>
      <c r="O325" s="1524"/>
      <c r="P325" s="1524"/>
      <c r="Q325" s="1524"/>
      <c r="R325" s="1524"/>
      <c r="S325" s="1524"/>
      <c r="T325" s="253"/>
      <c r="U325" s="253"/>
      <c r="V325" s="253"/>
      <c r="W325" s="253"/>
      <c r="X325" s="1527"/>
      <c r="Y325" s="1527"/>
      <c r="Z325" s="1527"/>
      <c r="AA325" s="1527"/>
      <c r="AB325" s="1527"/>
      <c r="AC325" s="1527"/>
      <c r="AD325" s="1527"/>
      <c r="AE325" s="1527"/>
      <c r="AF325" s="1527"/>
      <c r="AG325" s="1527"/>
      <c r="AH325" s="1527"/>
      <c r="AI325" s="1527"/>
      <c r="AJ325" s="1527"/>
      <c r="AK325" s="1527"/>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row>
    <row r="326" spans="1:72" ht="7.5" customHeight="1">
      <c r="A326" s="253"/>
      <c r="B326" s="1524"/>
      <c r="C326" s="1524"/>
      <c r="D326" s="1524"/>
      <c r="E326" s="1524"/>
      <c r="F326" s="1524"/>
      <c r="G326" s="1524"/>
      <c r="H326" s="1524"/>
      <c r="I326" s="1524"/>
      <c r="J326" s="1524"/>
      <c r="K326" s="1524"/>
      <c r="L326" s="1524"/>
      <c r="M326" s="1524"/>
      <c r="N326" s="1524"/>
      <c r="O326" s="1524"/>
      <c r="P326" s="1524"/>
      <c r="Q326" s="1524"/>
      <c r="R326" s="1524"/>
      <c r="S326" s="1524"/>
      <c r="T326" s="253"/>
      <c r="U326" s="253"/>
      <c r="V326" s="253"/>
      <c r="W326" s="253"/>
      <c r="X326" s="1527"/>
      <c r="Y326" s="1527"/>
      <c r="Z326" s="1527"/>
      <c r="AA326" s="1527"/>
      <c r="AB326" s="1527"/>
      <c r="AC326" s="1527"/>
      <c r="AD326" s="1527"/>
      <c r="AE326" s="1527"/>
      <c r="AF326" s="1527"/>
      <c r="AG326" s="1527"/>
      <c r="AH326" s="1527"/>
      <c r="AI326" s="1527"/>
      <c r="AJ326" s="1527"/>
      <c r="AK326" s="1527"/>
      <c r="AL326" s="253"/>
      <c r="AM326" s="253"/>
      <c r="AN326" s="253"/>
      <c r="AO326" s="253"/>
      <c r="AP326" s="253"/>
      <c r="AQ326" s="253"/>
      <c r="AR326" s="253"/>
      <c r="AS326" s="253"/>
      <c r="AT326" s="253"/>
      <c r="AU326" s="253"/>
      <c r="AV326" s="253"/>
      <c r="AW326" s="253"/>
      <c r="AX326" s="253"/>
      <c r="AY326" s="253"/>
      <c r="AZ326" s="253"/>
      <c r="BA326" s="253"/>
      <c r="BB326" s="253"/>
      <c r="BC326" s="253"/>
      <c r="BD326" s="253"/>
      <c r="BE326" s="253"/>
      <c r="BF326" s="253"/>
      <c r="BG326" s="253"/>
      <c r="BH326" s="253"/>
      <c r="BI326" s="253"/>
      <c r="BJ326" s="253"/>
      <c r="BK326" s="253"/>
      <c r="BL326" s="253"/>
      <c r="BM326" s="253"/>
      <c r="BN326" s="253"/>
      <c r="BO326" s="253"/>
      <c r="BP326" s="253"/>
      <c r="BQ326" s="253"/>
      <c r="BR326" s="253"/>
      <c r="BS326" s="253"/>
      <c r="BT326" s="253"/>
    </row>
    <row r="327" spans="1:72" ht="7.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c r="AV327" s="253"/>
      <c r="AW327" s="253"/>
      <c r="AX327" s="253"/>
      <c r="AY327" s="253"/>
      <c r="AZ327" s="253"/>
      <c r="BA327" s="253"/>
      <c r="BB327" s="253"/>
      <c r="BC327" s="253"/>
      <c r="BD327" s="253"/>
      <c r="BE327" s="253"/>
      <c r="BF327" s="253"/>
      <c r="BG327" s="253"/>
      <c r="BH327" s="253"/>
      <c r="BI327" s="253"/>
      <c r="BJ327" s="253"/>
      <c r="BK327" s="253"/>
      <c r="BL327" s="253"/>
      <c r="BM327" s="253"/>
      <c r="BN327" s="253"/>
      <c r="BO327" s="253"/>
      <c r="BP327" s="253"/>
      <c r="BQ327" s="253"/>
      <c r="BR327" s="253"/>
      <c r="BS327" s="253"/>
      <c r="BT327" s="253"/>
    </row>
    <row r="328" spans="1:72" ht="7.5" customHeight="1">
      <c r="A328" s="253"/>
      <c r="B328" s="1524" t="s">
        <v>699</v>
      </c>
      <c r="C328" s="1524"/>
      <c r="D328" s="1524"/>
      <c r="E328" s="1524"/>
      <c r="F328" s="1524"/>
      <c r="G328" s="1524"/>
      <c r="H328" s="1524"/>
      <c r="I328" s="1524"/>
      <c r="J328" s="1524"/>
      <c r="K328" s="1524"/>
      <c r="L328" s="1524"/>
      <c r="M328" s="1524"/>
      <c r="N328" s="1524"/>
      <c r="O328" s="1524"/>
      <c r="P328" s="1524"/>
      <c r="Q328" s="1524"/>
      <c r="R328" s="1524"/>
      <c r="S328" s="1524"/>
      <c r="T328" s="253"/>
      <c r="U328" s="253"/>
      <c r="V328" s="253"/>
      <c r="W328" s="253"/>
      <c r="X328" s="1527"/>
      <c r="Y328" s="1527"/>
      <c r="Z328" s="1527"/>
      <c r="AA328" s="1527"/>
      <c r="AB328" s="1527"/>
      <c r="AC328" s="1527"/>
      <c r="AD328" s="1527"/>
      <c r="AE328" s="1527"/>
      <c r="AF328" s="1527"/>
      <c r="AG328" s="1527"/>
      <c r="AH328" s="1527"/>
      <c r="AI328" s="1527" t="s">
        <v>151</v>
      </c>
      <c r="AJ328" s="1527"/>
      <c r="AK328" s="1527"/>
      <c r="AL328" s="253"/>
      <c r="AM328" s="1528" t="s">
        <v>700</v>
      </c>
      <c r="AN328" s="1528"/>
      <c r="AO328" s="1528"/>
      <c r="AP328" s="1528"/>
      <c r="AQ328" s="1528"/>
      <c r="AR328" s="1528"/>
      <c r="AS328" s="1528"/>
      <c r="AT328" s="1528"/>
      <c r="AU328" s="1528"/>
      <c r="AV328" s="1528"/>
      <c r="AW328" s="1528"/>
      <c r="AX328" s="1528"/>
      <c r="AY328" s="1528"/>
      <c r="AZ328" s="1528"/>
      <c r="BA328" s="1528"/>
      <c r="BB328" s="1528"/>
      <c r="BC328" s="1528"/>
      <c r="BD328" s="1528"/>
      <c r="BE328" s="1528"/>
      <c r="BF328" s="1528"/>
      <c r="BG328" s="1528"/>
      <c r="BH328" s="253"/>
      <c r="BI328" s="253"/>
      <c r="BJ328" s="253"/>
      <c r="BK328" s="253"/>
      <c r="BL328" s="253"/>
      <c r="BM328" s="253"/>
      <c r="BN328" s="253"/>
      <c r="BO328" s="253"/>
      <c r="BP328" s="253"/>
      <c r="BQ328" s="253"/>
      <c r="BR328" s="253"/>
      <c r="BS328" s="253"/>
      <c r="BT328" s="253"/>
    </row>
    <row r="329" spans="1:72" ht="7.5" customHeight="1">
      <c r="A329" s="253"/>
      <c r="B329" s="1524"/>
      <c r="C329" s="1524"/>
      <c r="D329" s="1524"/>
      <c r="E329" s="1524"/>
      <c r="F329" s="1524"/>
      <c r="G329" s="1524"/>
      <c r="H329" s="1524"/>
      <c r="I329" s="1524"/>
      <c r="J329" s="1524"/>
      <c r="K329" s="1524"/>
      <c r="L329" s="1524"/>
      <c r="M329" s="1524"/>
      <c r="N329" s="1524"/>
      <c r="O329" s="1524"/>
      <c r="P329" s="1524"/>
      <c r="Q329" s="1524"/>
      <c r="R329" s="1524"/>
      <c r="S329" s="1524"/>
      <c r="T329" s="253"/>
      <c r="U329" s="253"/>
      <c r="V329" s="253"/>
      <c r="W329" s="253"/>
      <c r="X329" s="1527"/>
      <c r="Y329" s="1527"/>
      <c r="Z329" s="1527"/>
      <c r="AA329" s="1527"/>
      <c r="AB329" s="1527"/>
      <c r="AC329" s="1527"/>
      <c r="AD329" s="1527"/>
      <c r="AE329" s="1527"/>
      <c r="AF329" s="1527"/>
      <c r="AG329" s="1527"/>
      <c r="AH329" s="1527"/>
      <c r="AI329" s="1527"/>
      <c r="AJ329" s="1527"/>
      <c r="AK329" s="1527"/>
      <c r="AL329" s="253"/>
      <c r="AM329" s="1528"/>
      <c r="AN329" s="1528"/>
      <c r="AO329" s="1528"/>
      <c r="AP329" s="1528"/>
      <c r="AQ329" s="1528"/>
      <c r="AR329" s="1528"/>
      <c r="AS329" s="1528"/>
      <c r="AT329" s="1528"/>
      <c r="AU329" s="1528"/>
      <c r="AV329" s="1528"/>
      <c r="AW329" s="1528"/>
      <c r="AX329" s="1528"/>
      <c r="AY329" s="1528"/>
      <c r="AZ329" s="1528"/>
      <c r="BA329" s="1528"/>
      <c r="BB329" s="1528"/>
      <c r="BC329" s="1528"/>
      <c r="BD329" s="1528"/>
      <c r="BE329" s="1528"/>
      <c r="BF329" s="1528"/>
      <c r="BG329" s="1528"/>
      <c r="BH329" s="253"/>
      <c r="BI329" s="253"/>
      <c r="BJ329" s="253"/>
      <c r="BK329" s="253"/>
      <c r="BL329" s="253"/>
      <c r="BM329" s="253"/>
      <c r="BN329" s="253"/>
      <c r="BO329" s="253"/>
      <c r="BP329" s="253"/>
      <c r="BQ329" s="253"/>
      <c r="BR329" s="253"/>
      <c r="BS329" s="253"/>
      <c r="BT329" s="253"/>
    </row>
    <row r="330" spans="1:72" ht="7.5" customHeight="1">
      <c r="A330" s="253"/>
      <c r="B330" s="1524"/>
      <c r="C330" s="1524"/>
      <c r="D330" s="1524"/>
      <c r="E330" s="1524"/>
      <c r="F330" s="1524"/>
      <c r="G330" s="1524"/>
      <c r="H330" s="1524"/>
      <c r="I330" s="1524"/>
      <c r="J330" s="1524"/>
      <c r="K330" s="1524"/>
      <c r="L330" s="1524"/>
      <c r="M330" s="1524"/>
      <c r="N330" s="1524"/>
      <c r="O330" s="1524"/>
      <c r="P330" s="1524"/>
      <c r="Q330" s="1524"/>
      <c r="R330" s="1524"/>
      <c r="S330" s="1524"/>
      <c r="T330" s="253"/>
      <c r="U330" s="253"/>
      <c r="V330" s="253"/>
      <c r="W330" s="253"/>
      <c r="X330" s="1527"/>
      <c r="Y330" s="1527"/>
      <c r="Z330" s="1527"/>
      <c r="AA330" s="1527"/>
      <c r="AB330" s="1527"/>
      <c r="AC330" s="1527"/>
      <c r="AD330" s="1527"/>
      <c r="AE330" s="1527"/>
      <c r="AF330" s="1527"/>
      <c r="AG330" s="1527"/>
      <c r="AH330" s="1527"/>
      <c r="AI330" s="1527"/>
      <c r="AJ330" s="1527"/>
      <c r="AK330" s="1527"/>
      <c r="AL330" s="253"/>
      <c r="AM330" s="1528"/>
      <c r="AN330" s="1528"/>
      <c r="AO330" s="1528"/>
      <c r="AP330" s="1528"/>
      <c r="AQ330" s="1528"/>
      <c r="AR330" s="1528"/>
      <c r="AS330" s="1528"/>
      <c r="AT330" s="1528"/>
      <c r="AU330" s="1528"/>
      <c r="AV330" s="1528"/>
      <c r="AW330" s="1528"/>
      <c r="AX330" s="1528"/>
      <c r="AY330" s="1528"/>
      <c r="AZ330" s="1528"/>
      <c r="BA330" s="1528"/>
      <c r="BB330" s="1528"/>
      <c r="BC330" s="1528"/>
      <c r="BD330" s="1528"/>
      <c r="BE330" s="1528"/>
      <c r="BF330" s="1528"/>
      <c r="BG330" s="1528"/>
      <c r="BH330" s="253"/>
      <c r="BI330" s="253"/>
      <c r="BJ330" s="253"/>
      <c r="BK330" s="253"/>
      <c r="BL330" s="253"/>
      <c r="BM330" s="253"/>
      <c r="BN330" s="253"/>
      <c r="BO330" s="253"/>
      <c r="BP330" s="253"/>
      <c r="BQ330" s="253"/>
      <c r="BR330" s="253"/>
      <c r="BS330" s="253"/>
      <c r="BT330" s="253"/>
    </row>
    <row r="331" spans="1:72" ht="7.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c r="BK331" s="253"/>
      <c r="BL331" s="253"/>
      <c r="BM331" s="253"/>
      <c r="BN331" s="253"/>
      <c r="BO331" s="253"/>
      <c r="BP331" s="253"/>
      <c r="BQ331" s="253"/>
      <c r="BR331" s="253"/>
      <c r="BS331" s="253"/>
      <c r="BT331" s="253"/>
    </row>
    <row r="332" spans="1:72" ht="7.5" customHeight="1">
      <c r="A332" s="253"/>
      <c r="B332" s="500" t="s">
        <v>701</v>
      </c>
      <c r="C332" s="500"/>
      <c r="D332" s="500"/>
      <c r="E332" s="500"/>
      <c r="F332" s="500"/>
      <c r="G332" s="500"/>
      <c r="H332" s="500"/>
      <c r="I332" s="500"/>
      <c r="J332" s="500"/>
      <c r="K332" s="500"/>
      <c r="L332" s="500"/>
      <c r="M332" s="500"/>
      <c r="N332" s="500"/>
      <c r="O332" s="500"/>
      <c r="P332" s="500"/>
      <c r="Q332" s="500"/>
      <c r="R332" s="500"/>
      <c r="S332" s="500"/>
      <c r="T332" s="500"/>
      <c r="U332" s="500"/>
      <c r="V332" s="500"/>
      <c r="W332" s="500"/>
      <c r="X332" s="500"/>
      <c r="Y332" s="500"/>
      <c r="Z332" s="500"/>
      <c r="AA332" s="500"/>
      <c r="AB332" s="500"/>
      <c r="AC332" s="500"/>
      <c r="AD332" s="500"/>
      <c r="AE332" s="500"/>
      <c r="AF332" s="500"/>
      <c r="AG332" s="500"/>
      <c r="AH332" s="500"/>
      <c r="AI332" s="500"/>
      <c r="AJ332" s="500"/>
      <c r="AK332" s="500"/>
      <c r="AL332" s="500"/>
      <c r="AM332" s="500"/>
      <c r="AN332" s="500"/>
      <c r="AO332" s="500"/>
      <c r="AP332" s="500"/>
      <c r="AQ332" s="500"/>
      <c r="AR332" s="500"/>
      <c r="AS332" s="253"/>
      <c r="AT332" s="253"/>
      <c r="AU332" s="253"/>
      <c r="AV332" s="253"/>
      <c r="AW332" s="253"/>
      <c r="AX332" s="253"/>
      <c r="AY332" s="253"/>
      <c r="AZ332" s="253"/>
      <c r="BA332" s="253"/>
      <c r="BB332" s="253"/>
      <c r="BC332" s="253"/>
      <c r="BD332" s="253"/>
      <c r="BE332" s="253"/>
      <c r="BF332" s="253"/>
      <c r="BG332" s="253"/>
      <c r="BH332" s="253"/>
      <c r="BI332" s="253"/>
      <c r="BJ332" s="253"/>
      <c r="BK332" s="253"/>
      <c r="BL332" s="253"/>
      <c r="BM332" s="253"/>
      <c r="BN332" s="253"/>
      <c r="BO332" s="253"/>
      <c r="BP332" s="253"/>
      <c r="BQ332" s="253"/>
      <c r="BR332" s="253"/>
      <c r="BS332" s="253"/>
      <c r="BT332" s="253"/>
    </row>
    <row r="333" spans="1:72" ht="7.5" customHeight="1">
      <c r="A333" s="253"/>
      <c r="B333" s="500"/>
      <c r="C333" s="500"/>
      <c r="D333" s="500"/>
      <c r="E333" s="500"/>
      <c r="F333" s="500"/>
      <c r="G333" s="500"/>
      <c r="H333" s="500"/>
      <c r="I333" s="500"/>
      <c r="J333" s="500"/>
      <c r="K333" s="500"/>
      <c r="L333" s="500"/>
      <c r="M333" s="500"/>
      <c r="N333" s="500"/>
      <c r="O333" s="500"/>
      <c r="P333" s="500"/>
      <c r="Q333" s="500"/>
      <c r="R333" s="500"/>
      <c r="S333" s="500"/>
      <c r="T333" s="500"/>
      <c r="U333" s="500"/>
      <c r="V333" s="500"/>
      <c r="W333" s="500"/>
      <c r="X333" s="500"/>
      <c r="Y333" s="500"/>
      <c r="Z333" s="500"/>
      <c r="AA333" s="500"/>
      <c r="AB333" s="500"/>
      <c r="AC333" s="500"/>
      <c r="AD333" s="500"/>
      <c r="AE333" s="500"/>
      <c r="AF333" s="500"/>
      <c r="AG333" s="500"/>
      <c r="AH333" s="500"/>
      <c r="AI333" s="500"/>
      <c r="AJ333" s="500"/>
      <c r="AK333" s="500"/>
      <c r="AL333" s="500"/>
      <c r="AM333" s="500"/>
      <c r="AN333" s="500"/>
      <c r="AO333" s="500"/>
      <c r="AP333" s="500"/>
      <c r="AQ333" s="500"/>
      <c r="AR333" s="500"/>
      <c r="AS333" s="253"/>
      <c r="AT333" s="253"/>
      <c r="AU333" s="253"/>
      <c r="AV333" s="253"/>
      <c r="AW333" s="253"/>
      <c r="AX333" s="253"/>
      <c r="AY333" s="253"/>
      <c r="AZ333" s="253"/>
      <c r="BA333" s="253"/>
      <c r="BB333" s="253"/>
      <c r="BC333" s="253"/>
      <c r="BD333" s="253"/>
      <c r="BE333" s="253"/>
      <c r="BF333" s="253"/>
      <c r="BG333" s="253"/>
      <c r="BH333" s="253"/>
      <c r="BI333" s="253"/>
      <c r="BJ333" s="253"/>
      <c r="BK333" s="253"/>
      <c r="BL333" s="253"/>
      <c r="BM333" s="253"/>
      <c r="BN333" s="253"/>
      <c r="BO333" s="253"/>
      <c r="BP333" s="253"/>
      <c r="BQ333" s="253"/>
      <c r="BR333" s="253"/>
      <c r="BS333" s="253"/>
      <c r="BT333" s="253"/>
    </row>
    <row r="334" spans="1:72" ht="7.5" customHeight="1">
      <c r="A334" s="253"/>
      <c r="B334" s="500"/>
      <c r="C334" s="500"/>
      <c r="D334" s="500"/>
      <c r="E334" s="500"/>
      <c r="F334" s="500"/>
      <c r="G334" s="500"/>
      <c r="H334" s="500"/>
      <c r="I334" s="500"/>
      <c r="J334" s="500"/>
      <c r="K334" s="500"/>
      <c r="L334" s="500"/>
      <c r="M334" s="500"/>
      <c r="N334" s="500"/>
      <c r="O334" s="500"/>
      <c r="P334" s="500"/>
      <c r="Q334" s="500"/>
      <c r="R334" s="500"/>
      <c r="S334" s="500"/>
      <c r="T334" s="500"/>
      <c r="U334" s="500"/>
      <c r="V334" s="500"/>
      <c r="W334" s="500"/>
      <c r="X334" s="500"/>
      <c r="Y334" s="500"/>
      <c r="Z334" s="500"/>
      <c r="AA334" s="500"/>
      <c r="AB334" s="500"/>
      <c r="AC334" s="500"/>
      <c r="AD334" s="500"/>
      <c r="AE334" s="500"/>
      <c r="AF334" s="500"/>
      <c r="AG334" s="500"/>
      <c r="AH334" s="500"/>
      <c r="AI334" s="500"/>
      <c r="AJ334" s="500"/>
      <c r="AK334" s="500"/>
      <c r="AL334" s="500"/>
      <c r="AM334" s="500"/>
      <c r="AN334" s="500"/>
      <c r="AO334" s="500"/>
      <c r="AP334" s="500"/>
      <c r="AQ334" s="500"/>
      <c r="AR334" s="500"/>
      <c r="AS334" s="253"/>
      <c r="AT334" s="253"/>
      <c r="AU334" s="253"/>
      <c r="AV334" s="253"/>
      <c r="AW334" s="253"/>
      <c r="AX334" s="253"/>
      <c r="AY334" s="253"/>
      <c r="AZ334" s="253"/>
      <c r="BA334" s="253"/>
      <c r="BB334" s="253"/>
      <c r="BC334" s="253"/>
      <c r="BD334" s="253"/>
      <c r="BE334" s="253"/>
      <c r="BF334" s="253"/>
      <c r="BG334" s="253"/>
      <c r="BH334" s="253"/>
      <c r="BI334" s="253"/>
      <c r="BJ334" s="253"/>
      <c r="BK334" s="253"/>
      <c r="BL334" s="253"/>
      <c r="BM334" s="253"/>
      <c r="BN334" s="253"/>
      <c r="BO334" s="253"/>
      <c r="BP334" s="253"/>
      <c r="BQ334" s="253"/>
      <c r="BR334" s="253"/>
      <c r="BS334" s="253"/>
      <c r="BT334" s="253"/>
    </row>
    <row r="335" spans="1:72" ht="7.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s="253"/>
      <c r="AG335" s="253"/>
      <c r="AH335" s="253"/>
      <c r="AI335" s="253"/>
      <c r="AJ335" s="253"/>
      <c r="AK335" s="253"/>
      <c r="AL335" s="253"/>
      <c r="AM335" s="253"/>
      <c r="AN335" s="253"/>
      <c r="AO335" s="253"/>
      <c r="AP335" s="253"/>
      <c r="AQ335" s="253"/>
      <c r="AR335" s="253"/>
      <c r="AS335" s="253"/>
      <c r="AT335" s="253"/>
      <c r="AU335" s="253"/>
      <c r="AV335" s="253"/>
      <c r="AW335" s="253"/>
      <c r="AX335" s="253"/>
      <c r="AY335" s="253"/>
      <c r="AZ335" s="253"/>
      <c r="BA335" s="253"/>
      <c r="BB335" s="253"/>
      <c r="BC335" s="253"/>
      <c r="BD335" s="253"/>
      <c r="BE335" s="253"/>
      <c r="BF335" s="253"/>
      <c r="BG335" s="253"/>
      <c r="BH335" s="253"/>
      <c r="BI335" s="253"/>
      <c r="BJ335" s="253"/>
      <c r="BK335" s="253"/>
      <c r="BL335" s="253"/>
      <c r="BM335" s="253"/>
      <c r="BN335" s="253"/>
      <c r="BO335" s="253"/>
      <c r="BP335" s="253"/>
      <c r="BQ335" s="253"/>
      <c r="BR335" s="253"/>
      <c r="BS335" s="253"/>
      <c r="BT335" s="253"/>
    </row>
    <row r="336" spans="1:72" ht="7.5" customHeight="1">
      <c r="A336" s="253"/>
      <c r="B336" s="1524" t="s">
        <v>702</v>
      </c>
      <c r="C336" s="1524"/>
      <c r="D336" s="1524"/>
      <c r="E336" s="1524"/>
      <c r="F336" s="1524"/>
      <c r="G336" s="1524"/>
      <c r="H336" s="1524"/>
      <c r="I336" s="1524"/>
      <c r="J336" s="1524"/>
      <c r="K336" s="1524"/>
      <c r="L336" s="1524"/>
      <c r="M336" s="1524"/>
      <c r="N336" s="1524"/>
      <c r="O336" s="1524"/>
      <c r="P336" s="1524"/>
      <c r="Q336" s="1524"/>
      <c r="R336" s="1524"/>
      <c r="S336" s="1524"/>
      <c r="T336" s="253"/>
      <c r="U336" s="253"/>
      <c r="V336" s="253"/>
      <c r="W336" s="253"/>
      <c r="X336" s="1527"/>
      <c r="Y336" s="1527"/>
      <c r="Z336" s="1527"/>
      <c r="AA336" s="1527"/>
      <c r="AB336" s="1527"/>
      <c r="AC336" s="1527"/>
      <c r="AD336" s="1527"/>
      <c r="AE336" s="1527"/>
      <c r="AF336" s="1527"/>
      <c r="AG336" s="1527"/>
      <c r="AH336" s="1527"/>
      <c r="AI336" s="1527" t="s">
        <v>151</v>
      </c>
      <c r="AJ336" s="1527"/>
      <c r="AK336" s="1527"/>
      <c r="AL336" s="253"/>
      <c r="AM336" s="253"/>
      <c r="AN336" s="253"/>
      <c r="AO336" s="253"/>
      <c r="AP336" s="253"/>
      <c r="AQ336" s="253"/>
      <c r="AR336" s="253"/>
      <c r="AS336" s="253"/>
      <c r="AT336" s="253"/>
      <c r="AU336" s="253"/>
      <c r="AV336" s="253"/>
      <c r="AW336" s="253"/>
      <c r="AX336" s="253"/>
      <c r="AY336" s="253"/>
      <c r="AZ336" s="253"/>
      <c r="BA336" s="253"/>
      <c r="BB336" s="253"/>
      <c r="BC336" s="253"/>
      <c r="BD336" s="253"/>
      <c r="BE336" s="253"/>
      <c r="BF336" s="253"/>
      <c r="BG336" s="253"/>
      <c r="BH336" s="253"/>
      <c r="BI336" s="253"/>
      <c r="BJ336" s="253"/>
      <c r="BK336" s="253"/>
      <c r="BL336" s="253"/>
      <c r="BM336" s="253"/>
      <c r="BN336" s="253"/>
      <c r="BO336" s="253"/>
      <c r="BP336" s="253"/>
      <c r="BQ336" s="253"/>
      <c r="BR336" s="253"/>
      <c r="BS336" s="253"/>
      <c r="BT336" s="253"/>
    </row>
    <row r="337" spans="1:72" ht="7.5" customHeight="1">
      <c r="A337" s="253"/>
      <c r="B337" s="1524"/>
      <c r="C337" s="1524"/>
      <c r="D337" s="1524"/>
      <c r="E337" s="1524"/>
      <c r="F337" s="1524"/>
      <c r="G337" s="1524"/>
      <c r="H337" s="1524"/>
      <c r="I337" s="1524"/>
      <c r="J337" s="1524"/>
      <c r="K337" s="1524"/>
      <c r="L337" s="1524"/>
      <c r="M337" s="1524"/>
      <c r="N337" s="1524"/>
      <c r="O337" s="1524"/>
      <c r="P337" s="1524"/>
      <c r="Q337" s="1524"/>
      <c r="R337" s="1524"/>
      <c r="S337" s="1524"/>
      <c r="T337" s="253"/>
      <c r="U337" s="253"/>
      <c r="V337" s="253"/>
      <c r="W337" s="253"/>
      <c r="X337" s="1527"/>
      <c r="Y337" s="1527"/>
      <c r="Z337" s="1527"/>
      <c r="AA337" s="1527"/>
      <c r="AB337" s="1527"/>
      <c r="AC337" s="1527"/>
      <c r="AD337" s="1527"/>
      <c r="AE337" s="1527"/>
      <c r="AF337" s="1527"/>
      <c r="AG337" s="1527"/>
      <c r="AH337" s="1527"/>
      <c r="AI337" s="1527"/>
      <c r="AJ337" s="1527"/>
      <c r="AK337" s="1527"/>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row>
    <row r="338" spans="1:72" ht="7.5" customHeight="1">
      <c r="A338" s="253"/>
      <c r="B338" s="1524"/>
      <c r="C338" s="1524"/>
      <c r="D338" s="1524"/>
      <c r="E338" s="1524"/>
      <c r="F338" s="1524"/>
      <c r="G338" s="1524"/>
      <c r="H338" s="1524"/>
      <c r="I338" s="1524"/>
      <c r="J338" s="1524"/>
      <c r="K338" s="1524"/>
      <c r="L338" s="1524"/>
      <c r="M338" s="1524"/>
      <c r="N338" s="1524"/>
      <c r="O338" s="1524"/>
      <c r="P338" s="1524"/>
      <c r="Q338" s="1524"/>
      <c r="R338" s="1524"/>
      <c r="S338" s="1524"/>
      <c r="T338" s="253"/>
      <c r="U338" s="253"/>
      <c r="V338" s="253"/>
      <c r="W338" s="253"/>
      <c r="X338" s="1527"/>
      <c r="Y338" s="1527"/>
      <c r="Z338" s="1527"/>
      <c r="AA338" s="1527"/>
      <c r="AB338" s="1527"/>
      <c r="AC338" s="1527"/>
      <c r="AD338" s="1527"/>
      <c r="AE338" s="1527"/>
      <c r="AF338" s="1527"/>
      <c r="AG338" s="1527"/>
      <c r="AH338" s="1527"/>
      <c r="AI338" s="1527"/>
      <c r="AJ338" s="1527"/>
      <c r="AK338" s="1527"/>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row>
    <row r="339" spans="1:72" ht="7.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row>
    <row r="340" spans="1:72" ht="7.5" customHeight="1">
      <c r="A340" s="253"/>
      <c r="B340" s="1524" t="s">
        <v>703</v>
      </c>
      <c r="C340" s="1524"/>
      <c r="D340" s="1524"/>
      <c r="E340" s="1524"/>
      <c r="F340" s="1524"/>
      <c r="G340" s="1524"/>
      <c r="H340" s="1524"/>
      <c r="I340" s="1524"/>
      <c r="J340" s="1524"/>
      <c r="K340" s="1524"/>
      <c r="L340" s="1524"/>
      <c r="M340" s="1524"/>
      <c r="N340" s="1524"/>
      <c r="O340" s="1524"/>
      <c r="P340" s="1524"/>
      <c r="Q340" s="1524"/>
      <c r="R340" s="1524"/>
      <c r="S340" s="1524"/>
      <c r="T340" s="253"/>
      <c r="U340" s="253"/>
      <c r="V340" s="253"/>
      <c r="W340" s="253"/>
      <c r="X340" s="1527"/>
      <c r="Y340" s="1527"/>
      <c r="Z340" s="1527"/>
      <c r="AA340" s="1527"/>
      <c r="AB340" s="1527"/>
      <c r="AC340" s="1527"/>
      <c r="AD340" s="1527"/>
      <c r="AE340" s="1527"/>
      <c r="AF340" s="1527"/>
      <c r="AG340" s="1527"/>
      <c r="AH340" s="1527"/>
      <c r="AI340" s="1527" t="s">
        <v>151</v>
      </c>
      <c r="AJ340" s="1527"/>
      <c r="AK340" s="1527"/>
      <c r="AL340" s="253"/>
      <c r="AM340" s="253"/>
      <c r="AN340" s="253"/>
      <c r="AO340" s="253"/>
      <c r="AP340" s="253"/>
      <c r="AQ340" s="253"/>
      <c r="AR340" s="253"/>
      <c r="AS340" s="253"/>
      <c r="AT340" s="253"/>
      <c r="AU340" s="253"/>
      <c r="AV340" s="253"/>
      <c r="AW340" s="253"/>
      <c r="AX340" s="253"/>
      <c r="AY340" s="253"/>
      <c r="AZ340" s="253"/>
      <c r="BA340" s="253"/>
      <c r="BB340" s="253"/>
      <c r="BC340" s="253"/>
      <c r="BD340" s="253"/>
      <c r="BE340" s="253"/>
      <c r="BF340" s="253"/>
      <c r="BG340" s="253"/>
      <c r="BH340" s="253"/>
      <c r="BI340" s="253"/>
      <c r="BJ340" s="253"/>
      <c r="BK340" s="253"/>
      <c r="BL340" s="253"/>
      <c r="BM340" s="253"/>
      <c r="BN340" s="253"/>
      <c r="BO340" s="253"/>
      <c r="BP340" s="253"/>
      <c r="BQ340" s="253"/>
      <c r="BR340" s="253"/>
      <c r="BS340" s="253"/>
      <c r="BT340" s="253"/>
    </row>
    <row r="341" spans="1:72" ht="7.5" customHeight="1">
      <c r="A341" s="253"/>
      <c r="B341" s="1524"/>
      <c r="C341" s="1524"/>
      <c r="D341" s="1524"/>
      <c r="E341" s="1524"/>
      <c r="F341" s="1524"/>
      <c r="G341" s="1524"/>
      <c r="H341" s="1524"/>
      <c r="I341" s="1524"/>
      <c r="J341" s="1524"/>
      <c r="K341" s="1524"/>
      <c r="L341" s="1524"/>
      <c r="M341" s="1524"/>
      <c r="N341" s="1524"/>
      <c r="O341" s="1524"/>
      <c r="P341" s="1524"/>
      <c r="Q341" s="1524"/>
      <c r="R341" s="1524"/>
      <c r="S341" s="1524"/>
      <c r="T341" s="253"/>
      <c r="U341" s="253"/>
      <c r="V341" s="253"/>
      <c r="W341" s="253"/>
      <c r="X341" s="1527"/>
      <c r="Y341" s="1527"/>
      <c r="Z341" s="1527"/>
      <c r="AA341" s="1527"/>
      <c r="AB341" s="1527"/>
      <c r="AC341" s="1527"/>
      <c r="AD341" s="1527"/>
      <c r="AE341" s="1527"/>
      <c r="AF341" s="1527"/>
      <c r="AG341" s="1527"/>
      <c r="AH341" s="1527"/>
      <c r="AI341" s="1527"/>
      <c r="AJ341" s="1527"/>
      <c r="AK341" s="1527"/>
      <c r="AL341" s="253"/>
      <c r="AM341" s="253"/>
      <c r="AN341" s="253"/>
      <c r="AO341" s="253"/>
      <c r="AP341" s="253"/>
      <c r="AQ341" s="253"/>
      <c r="AR341" s="253"/>
      <c r="AS341" s="253"/>
      <c r="AT341" s="253"/>
      <c r="AU341" s="253"/>
      <c r="AV341" s="253"/>
      <c r="AW341" s="253"/>
      <c r="AX341" s="253"/>
      <c r="AY341" s="253"/>
      <c r="AZ341" s="253"/>
      <c r="BA341" s="253"/>
      <c r="BB341" s="253"/>
      <c r="BC341" s="253"/>
      <c r="BD341" s="253"/>
      <c r="BE341" s="253"/>
      <c r="BF341" s="253"/>
      <c r="BG341" s="253"/>
      <c r="BH341" s="253"/>
      <c r="BI341" s="253"/>
      <c r="BJ341" s="253"/>
      <c r="BK341" s="253"/>
      <c r="BL341" s="253"/>
      <c r="BM341" s="253"/>
      <c r="BN341" s="253"/>
      <c r="BO341" s="253"/>
      <c r="BP341" s="253"/>
      <c r="BQ341" s="253"/>
      <c r="BR341" s="253"/>
      <c r="BS341" s="253"/>
      <c r="BT341" s="253"/>
    </row>
    <row r="342" spans="1:72" ht="7.5" customHeight="1">
      <c r="A342" s="253"/>
      <c r="B342" s="1524"/>
      <c r="C342" s="1524"/>
      <c r="D342" s="1524"/>
      <c r="E342" s="1524"/>
      <c r="F342" s="1524"/>
      <c r="G342" s="1524"/>
      <c r="H342" s="1524"/>
      <c r="I342" s="1524"/>
      <c r="J342" s="1524"/>
      <c r="K342" s="1524"/>
      <c r="L342" s="1524"/>
      <c r="M342" s="1524"/>
      <c r="N342" s="1524"/>
      <c r="O342" s="1524"/>
      <c r="P342" s="1524"/>
      <c r="Q342" s="1524"/>
      <c r="R342" s="1524"/>
      <c r="S342" s="1524"/>
      <c r="T342" s="253"/>
      <c r="U342" s="253"/>
      <c r="V342" s="253"/>
      <c r="W342" s="253"/>
      <c r="X342" s="1527"/>
      <c r="Y342" s="1527"/>
      <c r="Z342" s="1527"/>
      <c r="AA342" s="1527"/>
      <c r="AB342" s="1527"/>
      <c r="AC342" s="1527"/>
      <c r="AD342" s="1527"/>
      <c r="AE342" s="1527"/>
      <c r="AF342" s="1527"/>
      <c r="AG342" s="1527"/>
      <c r="AH342" s="1527"/>
      <c r="AI342" s="1527"/>
      <c r="AJ342" s="1527"/>
      <c r="AK342" s="1527"/>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row>
    <row r="343" spans="1:72" ht="7.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AU343" s="253"/>
      <c r="AV343" s="253"/>
      <c r="AW343" s="253"/>
      <c r="AX343" s="253"/>
      <c r="AY343" s="253"/>
      <c r="AZ343" s="253"/>
      <c r="BA343" s="253"/>
      <c r="BB343" s="253"/>
      <c r="BC343" s="253"/>
      <c r="BD343" s="253"/>
      <c r="BE343" s="253"/>
      <c r="BF343" s="253"/>
      <c r="BG343" s="253"/>
      <c r="BH343" s="253"/>
      <c r="BI343" s="253"/>
      <c r="BJ343" s="253"/>
      <c r="BK343" s="253"/>
      <c r="BL343" s="253"/>
      <c r="BM343" s="253"/>
      <c r="BN343" s="253"/>
      <c r="BO343" s="253"/>
      <c r="BP343" s="253"/>
      <c r="BQ343" s="253"/>
      <c r="BR343" s="253"/>
      <c r="BS343" s="253"/>
      <c r="BT343" s="253"/>
    </row>
    <row r="344" spans="1:72" ht="7.5" customHeight="1">
      <c r="A344" s="253"/>
      <c r="B344" s="1524" t="s">
        <v>704</v>
      </c>
      <c r="C344" s="1524"/>
      <c r="D344" s="1524"/>
      <c r="E344" s="1524"/>
      <c r="F344" s="1524"/>
      <c r="G344" s="1524"/>
      <c r="H344" s="1524"/>
      <c r="I344" s="1524"/>
      <c r="J344" s="1524"/>
      <c r="K344" s="1524"/>
      <c r="L344" s="1524"/>
      <c r="M344" s="1524"/>
      <c r="N344" s="1524"/>
      <c r="O344" s="1524"/>
      <c r="P344" s="1524"/>
      <c r="Q344" s="1524"/>
      <c r="R344" s="1524"/>
      <c r="S344" s="1524"/>
      <c r="T344" s="253"/>
      <c r="U344" s="253"/>
      <c r="V344" s="253"/>
      <c r="W344" s="253"/>
      <c r="X344" s="1527"/>
      <c r="Y344" s="1527"/>
      <c r="Z344" s="1527"/>
      <c r="AA344" s="1527"/>
      <c r="AB344" s="1527"/>
      <c r="AC344" s="1527"/>
      <c r="AD344" s="1527"/>
      <c r="AE344" s="1527"/>
      <c r="AF344" s="1527"/>
      <c r="AG344" s="1527"/>
      <c r="AH344" s="1527"/>
      <c r="AI344" s="1527" t="s">
        <v>151</v>
      </c>
      <c r="AJ344" s="1527"/>
      <c r="AK344" s="1527"/>
      <c r="AL344" s="253"/>
      <c r="AM344" s="253"/>
      <c r="AN344" s="253"/>
      <c r="AO344" s="253"/>
      <c r="AP344" s="253"/>
      <c r="AQ344" s="253"/>
      <c r="AR344" s="253"/>
      <c r="AS344" s="253"/>
      <c r="AT344" s="253"/>
      <c r="AU344" s="253"/>
      <c r="AV344" s="253"/>
      <c r="AW344" s="253"/>
      <c r="AX344" s="253"/>
      <c r="AY344" s="253"/>
      <c r="AZ344" s="253"/>
      <c r="BA344" s="253"/>
      <c r="BB344" s="253"/>
      <c r="BC344" s="253"/>
      <c r="BD344" s="253"/>
      <c r="BE344" s="253"/>
      <c r="BF344" s="253"/>
      <c r="BG344" s="253"/>
      <c r="BH344" s="253"/>
      <c r="BI344" s="253"/>
      <c r="BJ344" s="253"/>
      <c r="BK344" s="253"/>
      <c r="BL344" s="253"/>
      <c r="BM344" s="253"/>
      <c r="BN344" s="253"/>
      <c r="BO344" s="253"/>
      <c r="BP344" s="253"/>
      <c r="BQ344" s="253"/>
      <c r="BR344" s="253"/>
      <c r="BS344" s="253"/>
      <c r="BT344" s="253"/>
    </row>
    <row r="345" spans="1:72" ht="7.5" customHeight="1">
      <c r="A345" s="253"/>
      <c r="B345" s="1524"/>
      <c r="C345" s="1524"/>
      <c r="D345" s="1524"/>
      <c r="E345" s="1524"/>
      <c r="F345" s="1524"/>
      <c r="G345" s="1524"/>
      <c r="H345" s="1524"/>
      <c r="I345" s="1524"/>
      <c r="J345" s="1524"/>
      <c r="K345" s="1524"/>
      <c r="L345" s="1524"/>
      <c r="M345" s="1524"/>
      <c r="N345" s="1524"/>
      <c r="O345" s="1524"/>
      <c r="P345" s="1524"/>
      <c r="Q345" s="1524"/>
      <c r="R345" s="1524"/>
      <c r="S345" s="1524"/>
      <c r="T345" s="253"/>
      <c r="U345" s="253"/>
      <c r="V345" s="253"/>
      <c r="W345" s="253"/>
      <c r="X345" s="1527"/>
      <c r="Y345" s="1527"/>
      <c r="Z345" s="1527"/>
      <c r="AA345" s="1527"/>
      <c r="AB345" s="1527"/>
      <c r="AC345" s="1527"/>
      <c r="AD345" s="1527"/>
      <c r="AE345" s="1527"/>
      <c r="AF345" s="1527"/>
      <c r="AG345" s="1527"/>
      <c r="AH345" s="1527"/>
      <c r="AI345" s="1527"/>
      <c r="AJ345" s="1527"/>
      <c r="AK345" s="1527"/>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row>
    <row r="346" spans="1:72" ht="7.5" customHeight="1">
      <c r="A346" s="253"/>
      <c r="B346" s="1524"/>
      <c r="C346" s="1524"/>
      <c r="D346" s="1524"/>
      <c r="E346" s="1524"/>
      <c r="F346" s="1524"/>
      <c r="G346" s="1524"/>
      <c r="H346" s="1524"/>
      <c r="I346" s="1524"/>
      <c r="J346" s="1524"/>
      <c r="K346" s="1524"/>
      <c r="L346" s="1524"/>
      <c r="M346" s="1524"/>
      <c r="N346" s="1524"/>
      <c r="O346" s="1524"/>
      <c r="P346" s="1524"/>
      <c r="Q346" s="1524"/>
      <c r="R346" s="1524"/>
      <c r="S346" s="1524"/>
      <c r="T346" s="253"/>
      <c r="U346" s="253"/>
      <c r="V346" s="253"/>
      <c r="W346" s="253"/>
      <c r="X346" s="1527"/>
      <c r="Y346" s="1527"/>
      <c r="Z346" s="1527"/>
      <c r="AA346" s="1527"/>
      <c r="AB346" s="1527"/>
      <c r="AC346" s="1527"/>
      <c r="AD346" s="1527"/>
      <c r="AE346" s="1527"/>
      <c r="AF346" s="1527"/>
      <c r="AG346" s="1527"/>
      <c r="AH346" s="1527"/>
      <c r="AI346" s="1527"/>
      <c r="AJ346" s="1527"/>
      <c r="AK346" s="1527"/>
      <c r="AL346" s="253"/>
      <c r="AM346" s="253"/>
      <c r="AN346" s="253"/>
      <c r="AO346" s="253"/>
      <c r="AP346" s="253"/>
      <c r="AQ346" s="253"/>
      <c r="AR346" s="253"/>
      <c r="AS346" s="253"/>
      <c r="AT346" s="253"/>
      <c r="AU346" s="253"/>
      <c r="AV346" s="253"/>
      <c r="AW346" s="253"/>
      <c r="AX346" s="253"/>
      <c r="AY346" s="253"/>
      <c r="AZ346" s="253"/>
      <c r="BA346" s="253"/>
      <c r="BB346" s="253"/>
      <c r="BC346" s="253"/>
      <c r="BD346" s="253"/>
      <c r="BE346" s="253"/>
      <c r="BF346" s="253"/>
      <c r="BG346" s="253"/>
      <c r="BH346" s="253"/>
      <c r="BI346" s="253"/>
      <c r="BJ346" s="253"/>
      <c r="BK346" s="253"/>
      <c r="BL346" s="253"/>
      <c r="BM346" s="253"/>
      <c r="BN346" s="253"/>
      <c r="BO346" s="253"/>
      <c r="BP346" s="253"/>
      <c r="BQ346" s="253"/>
      <c r="BR346" s="253"/>
      <c r="BS346" s="253"/>
      <c r="BT346" s="253"/>
    </row>
    <row r="347" spans="1:72" ht="7.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c r="AS347" s="253"/>
      <c r="AT347" s="253"/>
      <c r="AU347" s="253"/>
      <c r="AV347" s="253"/>
      <c r="AW347" s="253"/>
      <c r="AX347" s="253"/>
      <c r="AY347" s="253"/>
      <c r="AZ347" s="253"/>
      <c r="BA347" s="253"/>
      <c r="BB347" s="253"/>
      <c r="BC347" s="253"/>
      <c r="BD347" s="253"/>
      <c r="BE347" s="253"/>
      <c r="BF347" s="253"/>
      <c r="BG347" s="253"/>
      <c r="BH347" s="253"/>
      <c r="BI347" s="253"/>
      <c r="BJ347" s="253"/>
      <c r="BK347" s="253"/>
      <c r="BL347" s="253"/>
      <c r="BM347" s="253"/>
      <c r="BN347" s="253"/>
      <c r="BO347" s="253"/>
      <c r="BP347" s="253"/>
      <c r="BQ347" s="253"/>
      <c r="BR347" s="253"/>
      <c r="BS347" s="253"/>
      <c r="BT347" s="253"/>
    </row>
    <row r="348" spans="1:72" ht="7.5" customHeight="1">
      <c r="A348" s="253"/>
      <c r="B348" s="1524" t="s">
        <v>705</v>
      </c>
      <c r="C348" s="1524"/>
      <c r="D348" s="1524"/>
      <c r="E348" s="1524"/>
      <c r="F348" s="1524"/>
      <c r="G348" s="1524"/>
      <c r="H348" s="1524"/>
      <c r="I348" s="1524"/>
      <c r="J348" s="1524"/>
      <c r="K348" s="1524"/>
      <c r="L348" s="1524"/>
      <c r="M348" s="1524"/>
      <c r="N348" s="1524"/>
      <c r="O348" s="1524"/>
      <c r="P348" s="1524"/>
      <c r="Q348" s="1524"/>
      <c r="R348" s="1524"/>
      <c r="S348" s="1524"/>
      <c r="T348" s="253"/>
      <c r="U348" s="253"/>
      <c r="V348" s="253"/>
      <c r="W348" s="253"/>
      <c r="X348" s="1527"/>
      <c r="Y348" s="1527"/>
      <c r="Z348" s="1527"/>
      <c r="AA348" s="1527"/>
      <c r="AB348" s="1527"/>
      <c r="AC348" s="1527"/>
      <c r="AD348" s="1527"/>
      <c r="AE348" s="1527"/>
      <c r="AF348" s="1527"/>
      <c r="AG348" s="1527"/>
      <c r="AH348" s="1527"/>
      <c r="AI348" s="1527" t="s">
        <v>151</v>
      </c>
      <c r="AJ348" s="1527"/>
      <c r="AK348" s="1527"/>
      <c r="AL348" s="253"/>
      <c r="AM348" s="253"/>
      <c r="AN348" s="253"/>
      <c r="AO348" s="253"/>
      <c r="AP348" s="253"/>
      <c r="AQ348" s="253"/>
      <c r="AR348" s="253"/>
      <c r="AS348" s="253"/>
      <c r="AT348" s="253"/>
      <c r="AU348" s="253"/>
      <c r="AV348" s="253"/>
      <c r="AW348" s="253"/>
      <c r="AX348" s="253"/>
      <c r="AY348" s="253"/>
      <c r="AZ348" s="253"/>
      <c r="BA348" s="253"/>
      <c r="BB348" s="253"/>
      <c r="BC348" s="253"/>
      <c r="BD348" s="253"/>
      <c r="BE348" s="253"/>
      <c r="BF348" s="253"/>
      <c r="BG348" s="253"/>
      <c r="BH348" s="253"/>
      <c r="BI348" s="253"/>
      <c r="BJ348" s="253"/>
      <c r="BK348" s="253"/>
      <c r="BL348" s="253"/>
      <c r="BM348" s="253"/>
      <c r="BN348" s="253"/>
      <c r="BO348" s="253"/>
      <c r="BP348" s="253"/>
      <c r="BQ348" s="253"/>
      <c r="BR348" s="253"/>
      <c r="BS348" s="253"/>
      <c r="BT348" s="253"/>
    </row>
    <row r="349" spans="1:72" ht="7.5" customHeight="1">
      <c r="A349" s="253"/>
      <c r="B349" s="1524"/>
      <c r="C349" s="1524"/>
      <c r="D349" s="1524"/>
      <c r="E349" s="1524"/>
      <c r="F349" s="1524"/>
      <c r="G349" s="1524"/>
      <c r="H349" s="1524"/>
      <c r="I349" s="1524"/>
      <c r="J349" s="1524"/>
      <c r="K349" s="1524"/>
      <c r="L349" s="1524"/>
      <c r="M349" s="1524"/>
      <c r="N349" s="1524"/>
      <c r="O349" s="1524"/>
      <c r="P349" s="1524"/>
      <c r="Q349" s="1524"/>
      <c r="R349" s="1524"/>
      <c r="S349" s="1524"/>
      <c r="T349" s="253"/>
      <c r="U349" s="253"/>
      <c r="V349" s="253"/>
      <c r="W349" s="253"/>
      <c r="X349" s="1527"/>
      <c r="Y349" s="1527"/>
      <c r="Z349" s="1527"/>
      <c r="AA349" s="1527"/>
      <c r="AB349" s="1527"/>
      <c r="AC349" s="1527"/>
      <c r="AD349" s="1527"/>
      <c r="AE349" s="1527"/>
      <c r="AF349" s="1527"/>
      <c r="AG349" s="1527"/>
      <c r="AH349" s="1527"/>
      <c r="AI349" s="1527"/>
      <c r="AJ349" s="1527"/>
      <c r="AK349" s="1527"/>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row>
    <row r="350" spans="1:72" ht="7.5" customHeight="1">
      <c r="A350" s="253"/>
      <c r="B350" s="1524"/>
      <c r="C350" s="1524"/>
      <c r="D350" s="1524"/>
      <c r="E350" s="1524"/>
      <c r="F350" s="1524"/>
      <c r="G350" s="1524"/>
      <c r="H350" s="1524"/>
      <c r="I350" s="1524"/>
      <c r="J350" s="1524"/>
      <c r="K350" s="1524"/>
      <c r="L350" s="1524"/>
      <c r="M350" s="1524"/>
      <c r="N350" s="1524"/>
      <c r="O350" s="1524"/>
      <c r="P350" s="1524"/>
      <c r="Q350" s="1524"/>
      <c r="R350" s="1524"/>
      <c r="S350" s="1524"/>
      <c r="T350" s="253"/>
      <c r="U350" s="253"/>
      <c r="V350" s="253"/>
      <c r="W350" s="253"/>
      <c r="X350" s="1527"/>
      <c r="Y350" s="1527"/>
      <c r="Z350" s="1527"/>
      <c r="AA350" s="1527"/>
      <c r="AB350" s="1527"/>
      <c r="AC350" s="1527"/>
      <c r="AD350" s="1527"/>
      <c r="AE350" s="1527"/>
      <c r="AF350" s="1527"/>
      <c r="AG350" s="1527"/>
      <c r="AH350" s="1527"/>
      <c r="AI350" s="1527"/>
      <c r="AJ350" s="1527"/>
      <c r="AK350" s="1527"/>
      <c r="AL350" s="253"/>
      <c r="AM350" s="253"/>
      <c r="AN350" s="253"/>
      <c r="AO350" s="253"/>
      <c r="AP350" s="253"/>
      <c r="AQ350" s="253"/>
      <c r="AR350" s="253"/>
      <c r="AS350" s="253"/>
      <c r="AT350" s="253"/>
      <c r="AU350" s="253"/>
      <c r="AV350" s="253"/>
      <c r="AW350" s="253"/>
      <c r="AX350" s="253"/>
      <c r="AY350" s="253"/>
      <c r="AZ350" s="253"/>
      <c r="BA350" s="253"/>
      <c r="BB350" s="253"/>
      <c r="BC350" s="253"/>
      <c r="BD350" s="253"/>
      <c r="BE350" s="253"/>
      <c r="BF350" s="253"/>
      <c r="BG350" s="253"/>
      <c r="BH350" s="253"/>
      <c r="BI350" s="253"/>
      <c r="BJ350" s="253"/>
      <c r="BK350" s="253"/>
      <c r="BL350" s="253"/>
      <c r="BM350" s="253"/>
      <c r="BN350" s="253"/>
      <c r="BO350" s="253"/>
      <c r="BP350" s="253"/>
      <c r="BQ350" s="253"/>
      <c r="BR350" s="253"/>
      <c r="BS350" s="253"/>
      <c r="BT350" s="253"/>
    </row>
    <row r="351" spans="1:72" ht="7.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row>
    <row r="352" spans="1:72" ht="7.5" customHeight="1">
      <c r="A352" s="253"/>
      <c r="B352" s="1524" t="s">
        <v>706</v>
      </c>
      <c r="C352" s="1524"/>
      <c r="D352" s="1524"/>
      <c r="E352" s="1524"/>
      <c r="F352" s="1524"/>
      <c r="G352" s="1524"/>
      <c r="H352" s="1524"/>
      <c r="I352" s="1524"/>
      <c r="J352" s="1524"/>
      <c r="K352" s="1524"/>
      <c r="L352" s="1524"/>
      <c r="M352" s="1524"/>
      <c r="N352" s="1524"/>
      <c r="O352" s="1524"/>
      <c r="P352" s="1524"/>
      <c r="Q352" s="1524"/>
      <c r="R352" s="1524"/>
      <c r="S352" s="1524"/>
      <c r="T352" s="253"/>
      <c r="U352" s="253"/>
      <c r="V352" s="253"/>
      <c r="W352" s="253"/>
      <c r="X352" s="1527"/>
      <c r="Y352" s="1527"/>
      <c r="Z352" s="1527"/>
      <c r="AA352" s="1527"/>
      <c r="AB352" s="1527"/>
      <c r="AC352" s="1527"/>
      <c r="AD352" s="1527"/>
      <c r="AE352" s="1527"/>
      <c r="AF352" s="1527"/>
      <c r="AG352" s="1527"/>
      <c r="AH352" s="1527"/>
      <c r="AI352" s="1527" t="s">
        <v>151</v>
      </c>
      <c r="AJ352" s="1527"/>
      <c r="AK352" s="1527"/>
      <c r="AL352" s="253"/>
      <c r="AM352" s="253"/>
      <c r="AN352" s="253"/>
      <c r="AO352" s="253"/>
      <c r="AP352" s="253"/>
      <c r="AQ352" s="253"/>
      <c r="AR352" s="253"/>
      <c r="AS352" s="253"/>
      <c r="AT352" s="253"/>
      <c r="AU352" s="253"/>
      <c r="AV352" s="253"/>
      <c r="AW352" s="253"/>
      <c r="AX352" s="253"/>
      <c r="AY352" s="253"/>
      <c r="AZ352" s="253"/>
      <c r="BA352" s="253"/>
      <c r="BB352" s="253"/>
      <c r="BC352" s="253"/>
      <c r="BD352" s="253"/>
      <c r="BE352" s="253"/>
      <c r="BF352" s="253"/>
      <c r="BG352" s="253"/>
      <c r="BH352" s="253"/>
      <c r="BI352" s="253"/>
      <c r="BJ352" s="253"/>
      <c r="BK352" s="253"/>
      <c r="BL352" s="253"/>
      <c r="BM352" s="253"/>
      <c r="BN352" s="253"/>
      <c r="BO352" s="253"/>
      <c r="BP352" s="253"/>
      <c r="BQ352" s="253"/>
      <c r="BR352" s="253"/>
      <c r="BS352" s="253"/>
      <c r="BT352" s="253"/>
    </row>
    <row r="353" spans="1:102" ht="7.5" customHeight="1">
      <c r="A353" s="253"/>
      <c r="B353" s="1524"/>
      <c r="C353" s="1524"/>
      <c r="D353" s="1524"/>
      <c r="E353" s="1524"/>
      <c r="F353" s="1524"/>
      <c r="G353" s="1524"/>
      <c r="H353" s="1524"/>
      <c r="I353" s="1524"/>
      <c r="J353" s="1524"/>
      <c r="K353" s="1524"/>
      <c r="L353" s="1524"/>
      <c r="M353" s="1524"/>
      <c r="N353" s="1524"/>
      <c r="O353" s="1524"/>
      <c r="P353" s="1524"/>
      <c r="Q353" s="1524"/>
      <c r="R353" s="1524"/>
      <c r="S353" s="1524"/>
      <c r="T353" s="253"/>
      <c r="U353" s="253"/>
      <c r="V353" s="253"/>
      <c r="W353" s="253"/>
      <c r="X353" s="1527"/>
      <c r="Y353" s="1527"/>
      <c r="Z353" s="1527"/>
      <c r="AA353" s="1527"/>
      <c r="AB353" s="1527"/>
      <c r="AC353" s="1527"/>
      <c r="AD353" s="1527"/>
      <c r="AE353" s="1527"/>
      <c r="AF353" s="1527"/>
      <c r="AG353" s="1527"/>
      <c r="AH353" s="1527"/>
      <c r="AI353" s="1527"/>
      <c r="AJ353" s="1527"/>
      <c r="AK353" s="1527"/>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row>
    <row r="354" spans="1:102" ht="7.5" customHeight="1">
      <c r="A354" s="253"/>
      <c r="B354" s="1524"/>
      <c r="C354" s="1524"/>
      <c r="D354" s="1524"/>
      <c r="E354" s="1524"/>
      <c r="F354" s="1524"/>
      <c r="G354" s="1524"/>
      <c r="H354" s="1524"/>
      <c r="I354" s="1524"/>
      <c r="J354" s="1524"/>
      <c r="K354" s="1524"/>
      <c r="L354" s="1524"/>
      <c r="M354" s="1524"/>
      <c r="N354" s="1524"/>
      <c r="O354" s="1524"/>
      <c r="P354" s="1524"/>
      <c r="Q354" s="1524"/>
      <c r="R354" s="1524"/>
      <c r="S354" s="1524"/>
      <c r="T354" s="253"/>
      <c r="U354" s="253"/>
      <c r="V354" s="253"/>
      <c r="W354" s="253"/>
      <c r="X354" s="1527"/>
      <c r="Y354" s="1527"/>
      <c r="Z354" s="1527"/>
      <c r="AA354" s="1527"/>
      <c r="AB354" s="1527"/>
      <c r="AC354" s="1527"/>
      <c r="AD354" s="1527"/>
      <c r="AE354" s="1527"/>
      <c r="AF354" s="1527"/>
      <c r="AG354" s="1527"/>
      <c r="AH354" s="1527"/>
      <c r="AI354" s="1527"/>
      <c r="AJ354" s="1527"/>
      <c r="AK354" s="1527"/>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row>
    <row r="355" spans="1:102" ht="7.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c r="AS355" s="253"/>
      <c r="AT355" s="253"/>
      <c r="AU355" s="253"/>
      <c r="AV355" s="253"/>
      <c r="AW355" s="253"/>
      <c r="AX355" s="253"/>
      <c r="AY355" s="253"/>
      <c r="AZ355" s="253"/>
      <c r="BA355" s="253"/>
      <c r="BB355" s="253"/>
      <c r="BC355" s="253"/>
      <c r="BD355" s="253"/>
      <c r="BE355" s="253"/>
      <c r="BF355" s="253"/>
      <c r="BG355" s="253"/>
      <c r="BH355" s="253"/>
      <c r="BI355" s="253"/>
      <c r="BJ355" s="253"/>
      <c r="BK355" s="253"/>
      <c r="BL355" s="253"/>
      <c r="BM355" s="253"/>
      <c r="BN355" s="253"/>
      <c r="BO355" s="253"/>
      <c r="BP355" s="253"/>
      <c r="BQ355" s="253"/>
      <c r="BR355" s="253"/>
      <c r="BS355" s="253"/>
      <c r="BT355" s="253"/>
    </row>
    <row r="356" spans="1:102" ht="7.5" customHeight="1">
      <c r="A356" s="253"/>
      <c r="B356" s="1524" t="s">
        <v>707</v>
      </c>
      <c r="C356" s="1524"/>
      <c r="D356" s="1524"/>
      <c r="E356" s="1524"/>
      <c r="F356" s="1524"/>
      <c r="G356" s="1524"/>
      <c r="H356" s="1524"/>
      <c r="I356" s="1524"/>
      <c r="J356" s="1524"/>
      <c r="K356" s="1524"/>
      <c r="L356" s="1524"/>
      <c r="M356" s="1524"/>
      <c r="N356" s="1524"/>
      <c r="O356" s="1524"/>
      <c r="P356" s="1524"/>
      <c r="Q356" s="1524"/>
      <c r="R356" s="1524"/>
      <c r="S356" s="1524"/>
      <c r="T356" s="253"/>
      <c r="U356" s="253"/>
      <c r="V356" s="253"/>
      <c r="W356" s="253"/>
      <c r="X356" s="1527"/>
      <c r="Y356" s="1527"/>
      <c r="Z356" s="1527"/>
      <c r="AA356" s="1527"/>
      <c r="AB356" s="1527"/>
      <c r="AC356" s="1527"/>
      <c r="AD356" s="1527"/>
      <c r="AE356" s="1527"/>
      <c r="AF356" s="1527"/>
      <c r="AG356" s="1527"/>
      <c r="AH356" s="1527"/>
      <c r="AI356" s="1527" t="s">
        <v>151</v>
      </c>
      <c r="AJ356" s="1527"/>
      <c r="AK356" s="1527"/>
      <c r="AL356" s="253"/>
      <c r="AM356" s="253"/>
      <c r="AN356" s="253"/>
      <c r="AO356" s="253"/>
      <c r="AP356" s="253"/>
      <c r="AQ356" s="253"/>
      <c r="AR356" s="253"/>
      <c r="AS356" s="253"/>
      <c r="AT356" s="253"/>
      <c r="AU356" s="253"/>
      <c r="AV356" s="253"/>
      <c r="AW356" s="253"/>
      <c r="AX356" s="253"/>
      <c r="AY356" s="253"/>
      <c r="AZ356" s="253"/>
      <c r="BA356" s="253"/>
      <c r="BB356" s="253"/>
      <c r="BC356" s="253"/>
      <c r="BD356" s="253"/>
      <c r="BE356" s="253"/>
      <c r="BF356" s="253"/>
      <c r="BG356" s="253"/>
      <c r="BH356" s="253"/>
      <c r="BI356" s="253"/>
      <c r="BJ356" s="253"/>
      <c r="BK356" s="253"/>
      <c r="BL356" s="253"/>
      <c r="BM356" s="253"/>
      <c r="BN356" s="253"/>
      <c r="BO356" s="253"/>
      <c r="BP356" s="253"/>
      <c r="BQ356" s="253"/>
      <c r="BR356" s="253"/>
      <c r="BS356" s="253"/>
      <c r="BT356" s="253"/>
    </row>
    <row r="357" spans="1:102" ht="7.5" customHeight="1">
      <c r="B357" s="1524"/>
      <c r="C357" s="1524"/>
      <c r="D357" s="1524"/>
      <c r="E357" s="1524"/>
      <c r="F357" s="1524"/>
      <c r="G357" s="1524"/>
      <c r="H357" s="1524"/>
      <c r="I357" s="1524"/>
      <c r="J357" s="1524"/>
      <c r="K357" s="1524"/>
      <c r="L357" s="1524"/>
      <c r="M357" s="1524"/>
      <c r="N357" s="1524"/>
      <c r="O357" s="1524"/>
      <c r="P357" s="1524"/>
      <c r="Q357" s="1524"/>
      <c r="R357" s="1524"/>
      <c r="S357" s="1524"/>
      <c r="X357" s="1527"/>
      <c r="Y357" s="1527"/>
      <c r="Z357" s="1527"/>
      <c r="AA357" s="1527"/>
      <c r="AB357" s="1527"/>
      <c r="AC357" s="1527"/>
      <c r="AD357" s="1527"/>
      <c r="AE357" s="1527"/>
      <c r="AF357" s="1527"/>
      <c r="AG357" s="1527"/>
      <c r="AH357" s="1527"/>
      <c r="AI357" s="1527"/>
      <c r="AJ357" s="1527"/>
      <c r="AK357" s="1527"/>
    </row>
    <row r="358" spans="1:102" ht="7.5" customHeight="1">
      <c r="B358" s="1524"/>
      <c r="C358" s="1524"/>
      <c r="D358" s="1524"/>
      <c r="E358" s="1524"/>
      <c r="F358" s="1524"/>
      <c r="G358" s="1524"/>
      <c r="H358" s="1524"/>
      <c r="I358" s="1524"/>
      <c r="J358" s="1524"/>
      <c r="K358" s="1524"/>
      <c r="L358" s="1524"/>
      <c r="M358" s="1524"/>
      <c r="N358" s="1524"/>
      <c r="O358" s="1524"/>
      <c r="P358" s="1524"/>
      <c r="Q358" s="1524"/>
      <c r="R358" s="1524"/>
      <c r="S358" s="1524"/>
      <c r="X358" s="1527"/>
      <c r="Y358" s="1527"/>
      <c r="Z358" s="1527"/>
      <c r="AA358" s="1527"/>
      <c r="AB358" s="1527"/>
      <c r="AC358" s="1527"/>
      <c r="AD358" s="1527"/>
      <c r="AE358" s="1527"/>
      <c r="AF358" s="1527"/>
      <c r="AG358" s="1527"/>
      <c r="AH358" s="1527"/>
      <c r="AI358" s="1527"/>
      <c r="AJ358" s="1527"/>
      <c r="AK358" s="1527"/>
    </row>
    <row r="359" spans="1:102" ht="7.5" customHeight="1"/>
    <row r="360" spans="1:102" ht="7.5" customHeight="1">
      <c r="B360" s="1524" t="s">
        <v>708</v>
      </c>
      <c r="C360" s="1524"/>
      <c r="D360" s="1524"/>
      <c r="E360" s="1524"/>
      <c r="F360" s="1524"/>
      <c r="G360" s="1524"/>
      <c r="H360" s="1524"/>
      <c r="I360" s="1524"/>
      <c r="J360" s="1524"/>
      <c r="K360" s="1524"/>
      <c r="L360" s="1524"/>
      <c r="M360" s="1524"/>
      <c r="N360" s="1524"/>
      <c r="O360" s="1524"/>
      <c r="P360" s="1524"/>
      <c r="Q360" s="1524"/>
      <c r="R360" s="1524"/>
      <c r="S360" s="1524"/>
      <c r="X360" s="1527"/>
      <c r="Y360" s="1527"/>
      <c r="Z360" s="1527"/>
      <c r="AA360" s="1527"/>
      <c r="AB360" s="1527"/>
      <c r="AC360" s="1527"/>
      <c r="AD360" s="1527"/>
      <c r="AE360" s="1527"/>
      <c r="AF360" s="1527"/>
      <c r="AG360" s="1527"/>
      <c r="AH360" s="1527"/>
      <c r="AI360" s="1527" t="s">
        <v>151</v>
      </c>
      <c r="AJ360" s="1527"/>
      <c r="AK360" s="1527"/>
    </row>
    <row r="361" spans="1:102" ht="7.5" customHeight="1">
      <c r="B361" s="1524"/>
      <c r="C361" s="1524"/>
      <c r="D361" s="1524"/>
      <c r="E361" s="1524"/>
      <c r="F361" s="1524"/>
      <c r="G361" s="1524"/>
      <c r="H361" s="1524"/>
      <c r="I361" s="1524"/>
      <c r="J361" s="1524"/>
      <c r="K361" s="1524"/>
      <c r="L361" s="1524"/>
      <c r="M361" s="1524"/>
      <c r="N361" s="1524"/>
      <c r="O361" s="1524"/>
      <c r="P361" s="1524"/>
      <c r="Q361" s="1524"/>
      <c r="R361" s="1524"/>
      <c r="S361" s="1524"/>
      <c r="X361" s="1527"/>
      <c r="Y361" s="1527"/>
      <c r="Z361" s="1527"/>
      <c r="AA361" s="1527"/>
      <c r="AB361" s="1527"/>
      <c r="AC361" s="1527"/>
      <c r="AD361" s="1527"/>
      <c r="AE361" s="1527"/>
      <c r="AF361" s="1527"/>
      <c r="AG361" s="1527"/>
      <c r="AH361" s="1527"/>
      <c r="AI361" s="1527"/>
      <c r="AJ361" s="1527"/>
      <c r="AK361" s="1527"/>
    </row>
    <row r="362" spans="1:102" ht="7.5" customHeight="1">
      <c r="B362" s="1524"/>
      <c r="C362" s="1524"/>
      <c r="D362" s="1524"/>
      <c r="E362" s="1524"/>
      <c r="F362" s="1524"/>
      <c r="G362" s="1524"/>
      <c r="H362" s="1524"/>
      <c r="I362" s="1524"/>
      <c r="J362" s="1524"/>
      <c r="K362" s="1524"/>
      <c r="L362" s="1524"/>
      <c r="M362" s="1524"/>
      <c r="N362" s="1524"/>
      <c r="O362" s="1524"/>
      <c r="P362" s="1524"/>
      <c r="Q362" s="1524"/>
      <c r="R362" s="1524"/>
      <c r="S362" s="1524"/>
      <c r="X362" s="1527"/>
      <c r="Y362" s="1527"/>
      <c r="Z362" s="1527"/>
      <c r="AA362" s="1527"/>
      <c r="AB362" s="1527"/>
      <c r="AC362" s="1527"/>
      <c r="AD362" s="1527"/>
      <c r="AE362" s="1527"/>
      <c r="AF362" s="1527"/>
      <c r="AG362" s="1527"/>
      <c r="AH362" s="1527"/>
      <c r="AI362" s="1527"/>
      <c r="AJ362" s="1527"/>
      <c r="AK362" s="1527"/>
    </row>
    <row r="363" spans="1:102" ht="7.5" customHeight="1"/>
    <row r="365" spans="1:102" ht="7.5" customHeight="1">
      <c r="A365" s="1527" t="s">
        <v>695</v>
      </c>
      <c r="B365" s="1527"/>
      <c r="C365" s="1527"/>
      <c r="D365" s="1527"/>
      <c r="E365" s="1527"/>
      <c r="F365" s="1527"/>
      <c r="G365" s="1527"/>
      <c r="H365" s="1527"/>
      <c r="I365" s="1527"/>
      <c r="J365" s="1527"/>
      <c r="K365" s="1527"/>
      <c r="L365" s="1527"/>
      <c r="M365" s="1527"/>
      <c r="N365" s="1527"/>
      <c r="O365" s="1527"/>
      <c r="P365" s="1527"/>
      <c r="Q365" s="1527"/>
      <c r="R365" s="1527"/>
      <c r="S365" s="1527"/>
      <c r="T365" s="1527"/>
      <c r="U365" s="1527"/>
      <c r="V365" s="1527"/>
      <c r="Y365" s="265"/>
      <c r="Z365" s="265"/>
      <c r="AA365" s="265"/>
      <c r="AZ365" s="264"/>
      <c r="BA365" s="264"/>
      <c r="BB365" s="264"/>
      <c r="BC365" s="264"/>
      <c r="BD365" s="264"/>
      <c r="BE365" s="264"/>
    </row>
    <row r="366" spans="1:102" ht="7.5" customHeight="1">
      <c r="A366" s="1527"/>
      <c r="B366" s="1527"/>
      <c r="C366" s="1527"/>
      <c r="D366" s="1527"/>
      <c r="E366" s="1527"/>
      <c r="F366" s="1527"/>
      <c r="G366" s="1527"/>
      <c r="H366" s="1527"/>
      <c r="I366" s="1527"/>
      <c r="J366" s="1527"/>
      <c r="K366" s="1527"/>
      <c r="L366" s="1527"/>
      <c r="M366" s="1527"/>
      <c r="N366" s="1527"/>
      <c r="O366" s="1527"/>
      <c r="P366" s="1527"/>
      <c r="Q366" s="1527"/>
      <c r="R366" s="1527"/>
      <c r="S366" s="1527"/>
      <c r="T366" s="1527"/>
      <c r="U366" s="1527"/>
      <c r="V366" s="1527"/>
      <c r="Y366" s="265"/>
      <c r="Z366" s="265"/>
      <c r="AA366" s="265"/>
      <c r="AZ366" s="264"/>
      <c r="BA366" s="264"/>
      <c r="BB366" s="264"/>
      <c r="BC366" s="264"/>
      <c r="BD366" s="264"/>
      <c r="BE366" s="264"/>
    </row>
    <row r="367" spans="1:102" ht="7.5" customHeight="1">
      <c r="A367" s="1527"/>
      <c r="B367" s="1527"/>
      <c r="C367" s="1527"/>
      <c r="D367" s="1527"/>
      <c r="E367" s="1527"/>
      <c r="F367" s="1527"/>
      <c r="G367" s="1527"/>
      <c r="H367" s="1527"/>
      <c r="I367" s="1527"/>
      <c r="J367" s="1527"/>
      <c r="K367" s="1527"/>
      <c r="L367" s="1527"/>
      <c r="M367" s="1527"/>
      <c r="N367" s="1527"/>
      <c r="O367" s="1527"/>
      <c r="P367" s="1527"/>
      <c r="Q367" s="1527"/>
      <c r="R367" s="1527"/>
      <c r="S367" s="1527"/>
      <c r="T367" s="1527"/>
      <c r="U367" s="1527"/>
      <c r="V367" s="1527"/>
      <c r="Y367" s="265"/>
      <c r="Z367" s="265"/>
      <c r="AA367" s="265"/>
      <c r="AZ367" s="264"/>
      <c r="BA367" s="264"/>
      <c r="BB367" s="264"/>
      <c r="BC367" s="264"/>
      <c r="BD367" s="264"/>
      <c r="BE367" s="264"/>
    </row>
    <row r="368" spans="1:102" ht="7.5" customHeight="1">
      <c r="A368" s="218"/>
      <c r="B368" s="218"/>
      <c r="C368" s="218"/>
      <c r="D368" s="218"/>
      <c r="E368" s="218"/>
      <c r="F368" s="218"/>
      <c r="G368" s="218"/>
      <c r="H368" s="218"/>
      <c r="I368" s="218"/>
      <c r="J368" s="218"/>
      <c r="K368" s="218"/>
      <c r="L368" s="264"/>
      <c r="M368" s="264"/>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4"/>
      <c r="BW368" s="264"/>
      <c r="BX368" s="264"/>
      <c r="BY368" s="264"/>
      <c r="BZ368" s="264"/>
      <c r="CA368" s="264"/>
      <c r="CB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row>
    <row r="369" spans="1:72" ht="7.5" customHeight="1"/>
    <row r="370" spans="1:72" ht="7.5" customHeight="1">
      <c r="A370" s="1528" t="s">
        <v>696</v>
      </c>
      <c r="B370" s="1528"/>
      <c r="C370" s="1528"/>
      <c r="D370" s="1528"/>
      <c r="E370" s="1528"/>
      <c r="F370" s="1528"/>
      <c r="G370" s="1528"/>
      <c r="H370" s="1528"/>
      <c r="I370" s="1528"/>
      <c r="J370" s="1528"/>
      <c r="K370" s="1528"/>
      <c r="L370" s="1528"/>
      <c r="M370" s="1528"/>
      <c r="N370" s="1528"/>
      <c r="O370" s="1528"/>
      <c r="P370" s="1528"/>
      <c r="Q370" s="1528"/>
      <c r="R370" s="1528"/>
      <c r="S370" s="1528"/>
      <c r="T370" s="1528"/>
      <c r="U370" s="1528"/>
      <c r="V370" s="1528"/>
      <c r="W370" s="1528"/>
      <c r="X370" s="1528"/>
      <c r="Y370" s="1528"/>
      <c r="Z370" s="1528"/>
      <c r="AA370" s="1528"/>
      <c r="AB370" s="1528"/>
      <c r="AC370" s="1528"/>
      <c r="AD370" s="1528"/>
      <c r="AE370" s="1528"/>
      <c r="AF370" s="1528"/>
      <c r="AG370" s="1528"/>
      <c r="AH370" s="265"/>
      <c r="AI370" s="265"/>
      <c r="AJ370" s="265"/>
      <c r="AK370" s="265"/>
      <c r="AL370" s="265"/>
      <c r="AM370" s="265"/>
      <c r="AN370" s="265"/>
      <c r="AO370" s="265"/>
      <c r="AP370" s="265"/>
      <c r="AQ370" s="265"/>
      <c r="AR370" s="265"/>
      <c r="AS370" s="265"/>
      <c r="AT370" s="265"/>
      <c r="AU370" s="265"/>
      <c r="AV370" s="265"/>
      <c r="AW370" s="265"/>
      <c r="AX370" s="265"/>
      <c r="AY370" s="265"/>
      <c r="AZ370" s="265"/>
      <c r="BA370" s="265"/>
      <c r="BB370" s="265"/>
      <c r="BC370" s="265"/>
      <c r="BD370" s="265"/>
      <c r="BE370" s="265"/>
      <c r="BF370" s="265"/>
      <c r="BG370" s="265"/>
      <c r="BH370" s="265"/>
      <c r="BI370" s="265"/>
      <c r="BJ370" s="265"/>
      <c r="BK370" s="265"/>
      <c r="BL370" s="265"/>
      <c r="BM370" s="265"/>
      <c r="BN370" s="265"/>
      <c r="BO370" s="265"/>
      <c r="BP370" s="265"/>
      <c r="BQ370" s="265"/>
      <c r="BR370" s="265"/>
      <c r="BS370" s="265"/>
      <c r="BT370" s="265"/>
    </row>
    <row r="371" spans="1:72" ht="7.5" customHeight="1">
      <c r="A371" s="1528"/>
      <c r="B371" s="1528"/>
      <c r="C371" s="1528"/>
      <c r="D371" s="1528"/>
      <c r="E371" s="1528"/>
      <c r="F371" s="1528"/>
      <c r="G371" s="1528"/>
      <c r="H371" s="1528"/>
      <c r="I371" s="1528"/>
      <c r="J371" s="1528"/>
      <c r="K371" s="1528"/>
      <c r="L371" s="1528"/>
      <c r="M371" s="1528"/>
      <c r="N371" s="1528"/>
      <c r="O371" s="1528"/>
      <c r="P371" s="1528"/>
      <c r="Q371" s="1528"/>
      <c r="R371" s="1528"/>
      <c r="S371" s="1528"/>
      <c r="T371" s="1528"/>
      <c r="U371" s="1528"/>
      <c r="V371" s="1528"/>
      <c r="W371" s="1528"/>
      <c r="X371" s="1528"/>
      <c r="Y371" s="1528"/>
      <c r="Z371" s="1528"/>
      <c r="AA371" s="1528"/>
      <c r="AB371" s="1528"/>
      <c r="AC371" s="1528"/>
      <c r="AD371" s="1528"/>
      <c r="AE371" s="1528"/>
      <c r="AF371" s="1528"/>
      <c r="AG371" s="1528"/>
      <c r="AH371" s="265"/>
      <c r="AI371" s="265"/>
      <c r="AJ371" s="265"/>
      <c r="AK371" s="265"/>
      <c r="AL371" s="265"/>
      <c r="AM371" s="265"/>
      <c r="AN371" s="265"/>
      <c r="AO371" s="265"/>
      <c r="AP371" s="265"/>
      <c r="AQ371" s="265"/>
      <c r="AR371" s="265"/>
      <c r="AS371" s="265"/>
      <c r="AT371" s="265"/>
      <c r="AU371" s="265"/>
      <c r="AV371" s="265"/>
      <c r="AW371" s="265"/>
      <c r="AX371" s="265"/>
      <c r="AY371" s="265"/>
      <c r="AZ371" s="265"/>
      <c r="BA371" s="265"/>
      <c r="BB371" s="265"/>
      <c r="BC371" s="265"/>
      <c r="BD371" s="265"/>
      <c r="BE371" s="265"/>
      <c r="BF371" s="265"/>
      <c r="BG371" s="265"/>
      <c r="BH371" s="265"/>
      <c r="BI371" s="265"/>
      <c r="BJ371" s="265"/>
      <c r="BK371" s="265"/>
      <c r="BL371" s="265"/>
      <c r="BM371" s="265"/>
      <c r="BN371" s="265"/>
      <c r="BO371" s="265"/>
      <c r="BP371" s="265"/>
      <c r="BQ371" s="265"/>
      <c r="BR371" s="265"/>
      <c r="BS371" s="265"/>
      <c r="BT371" s="265"/>
    </row>
    <row r="372" spans="1:72" ht="7.5" customHeight="1">
      <c r="A372" s="1528"/>
      <c r="B372" s="1528"/>
      <c r="C372" s="1528"/>
      <c r="D372" s="1528"/>
      <c r="E372" s="1528"/>
      <c r="F372" s="1528"/>
      <c r="G372" s="1528"/>
      <c r="H372" s="1528"/>
      <c r="I372" s="1528"/>
      <c r="J372" s="1528"/>
      <c r="K372" s="1528"/>
      <c r="L372" s="1528"/>
      <c r="M372" s="1528"/>
      <c r="N372" s="1528"/>
      <c r="O372" s="1528"/>
      <c r="P372" s="1528"/>
      <c r="Q372" s="1528"/>
      <c r="R372" s="1528"/>
      <c r="S372" s="1528"/>
      <c r="T372" s="1528"/>
      <c r="U372" s="1528"/>
      <c r="V372" s="1528"/>
      <c r="W372" s="1528"/>
      <c r="X372" s="1528"/>
      <c r="Y372" s="1528"/>
      <c r="Z372" s="1528"/>
      <c r="AA372" s="1528"/>
      <c r="AB372" s="1528"/>
      <c r="AC372" s="1528"/>
      <c r="AD372" s="1528"/>
      <c r="AE372" s="1528"/>
      <c r="AF372" s="1528"/>
      <c r="AG372" s="1528"/>
      <c r="AH372" s="265"/>
      <c r="AI372" s="265"/>
      <c r="AJ372" s="265"/>
      <c r="AK372" s="265"/>
      <c r="AL372" s="265"/>
      <c r="AM372" s="265"/>
      <c r="AN372" s="265"/>
      <c r="AO372" s="265"/>
      <c r="AP372" s="265"/>
      <c r="AQ372" s="265"/>
      <c r="AR372" s="265"/>
      <c r="AS372" s="265"/>
      <c r="AT372" s="265"/>
      <c r="AU372" s="265"/>
      <c r="AV372" s="265"/>
      <c r="AW372" s="265"/>
      <c r="AX372" s="265"/>
      <c r="AY372" s="265"/>
      <c r="AZ372" s="265"/>
      <c r="BA372" s="265"/>
      <c r="BB372" s="265"/>
      <c r="BC372" s="265"/>
      <c r="BD372" s="265"/>
      <c r="BE372" s="265"/>
      <c r="BF372" s="265"/>
      <c r="BG372" s="265"/>
      <c r="BH372" s="265"/>
      <c r="BI372" s="265"/>
      <c r="BJ372" s="265"/>
      <c r="BK372" s="265"/>
      <c r="BL372" s="265"/>
      <c r="BM372" s="265"/>
      <c r="BN372" s="265"/>
      <c r="BO372" s="265"/>
      <c r="BP372" s="265"/>
      <c r="BQ372" s="265"/>
      <c r="BR372" s="265"/>
      <c r="BS372" s="265"/>
      <c r="BT372" s="265"/>
    </row>
    <row r="373" spans="1:72" ht="7.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253"/>
      <c r="AG373" s="253"/>
      <c r="AH373" s="253"/>
      <c r="AI373" s="253"/>
      <c r="AJ373" s="253"/>
      <c r="AK373" s="253"/>
      <c r="AL373" s="253"/>
      <c r="AM373" s="253"/>
      <c r="AN373" s="253"/>
      <c r="AO373" s="253"/>
      <c r="AP373" s="253"/>
      <c r="AQ373" s="253"/>
      <c r="AR373" s="253"/>
      <c r="AS373" s="253"/>
      <c r="AT373" s="253"/>
      <c r="AU373" s="253"/>
      <c r="AV373" s="253"/>
      <c r="AW373" s="253"/>
      <c r="AX373" s="253"/>
      <c r="AY373" s="253"/>
      <c r="AZ373" s="253"/>
      <c r="BA373" s="253"/>
      <c r="BB373" s="253"/>
      <c r="BC373" s="253"/>
      <c r="BD373" s="253"/>
      <c r="BE373" s="253"/>
      <c r="BF373" s="253"/>
      <c r="BG373" s="253"/>
      <c r="BH373" s="253"/>
      <c r="BI373" s="253"/>
      <c r="BJ373" s="253"/>
      <c r="BK373" s="253"/>
      <c r="BL373" s="253"/>
      <c r="BM373" s="253"/>
      <c r="BN373" s="253"/>
      <c r="BO373" s="253"/>
      <c r="BP373" s="253"/>
      <c r="BQ373" s="253"/>
      <c r="BR373" s="253"/>
      <c r="BS373" s="253"/>
      <c r="BT373" s="253"/>
    </row>
    <row r="374" spans="1:72" ht="7.5" customHeight="1">
      <c r="A374" s="253"/>
      <c r="B374" s="1524" t="s">
        <v>697</v>
      </c>
      <c r="C374" s="1524"/>
      <c r="D374" s="1524"/>
      <c r="E374" s="1524"/>
      <c r="F374" s="1524"/>
      <c r="G374" s="1524"/>
      <c r="H374" s="1524"/>
      <c r="I374" s="1524"/>
      <c r="J374" s="1524"/>
      <c r="K374" s="1524"/>
      <c r="L374" s="1524"/>
      <c r="M374" s="1524"/>
      <c r="N374" s="1524"/>
      <c r="O374" s="1524"/>
      <c r="P374" s="1524"/>
      <c r="Q374" s="1524"/>
      <c r="R374" s="1524"/>
      <c r="S374" s="1524"/>
      <c r="T374" s="253"/>
      <c r="U374" s="253"/>
      <c r="V374" s="253"/>
      <c r="W374" s="253"/>
      <c r="X374" s="1527"/>
      <c r="Y374" s="1527"/>
      <c r="Z374" s="1527"/>
      <c r="AA374" s="1527"/>
      <c r="AB374" s="1527"/>
      <c r="AC374" s="1527"/>
      <c r="AD374" s="1527"/>
      <c r="AE374" s="1527"/>
      <c r="AF374" s="1527"/>
      <c r="AG374" s="1527"/>
      <c r="AH374" s="1527"/>
      <c r="AI374" s="1527" t="s">
        <v>151</v>
      </c>
      <c r="AJ374" s="1527"/>
      <c r="AK374" s="1527"/>
      <c r="AL374" s="253"/>
      <c r="AM374" s="253"/>
      <c r="AN374" s="253"/>
      <c r="AO374" s="253"/>
      <c r="AP374" s="253"/>
      <c r="AQ374" s="253"/>
      <c r="AR374" s="253"/>
      <c r="AS374" s="253"/>
      <c r="AT374" s="253"/>
      <c r="AU374" s="253"/>
      <c r="AV374" s="253"/>
      <c r="AW374" s="253"/>
      <c r="AX374" s="253"/>
      <c r="AY374" s="253"/>
      <c r="AZ374" s="253"/>
      <c r="BA374" s="253"/>
      <c r="BB374" s="253"/>
      <c r="BC374" s="253"/>
      <c r="BD374" s="253"/>
      <c r="BE374" s="253"/>
      <c r="BF374" s="253"/>
      <c r="BG374" s="253"/>
      <c r="BH374" s="253"/>
      <c r="BI374" s="253"/>
      <c r="BJ374" s="253"/>
      <c r="BK374" s="253"/>
      <c r="BL374" s="253"/>
      <c r="BM374" s="253"/>
      <c r="BN374" s="253"/>
      <c r="BO374" s="253"/>
      <c r="BP374" s="253"/>
      <c r="BQ374" s="253"/>
      <c r="BR374" s="253"/>
      <c r="BS374" s="253"/>
      <c r="BT374" s="253"/>
    </row>
    <row r="375" spans="1:72" ht="7.5" customHeight="1">
      <c r="A375" s="253"/>
      <c r="B375" s="1524"/>
      <c r="C375" s="1524"/>
      <c r="D375" s="1524"/>
      <c r="E375" s="1524"/>
      <c r="F375" s="1524"/>
      <c r="G375" s="1524"/>
      <c r="H375" s="1524"/>
      <c r="I375" s="1524"/>
      <c r="J375" s="1524"/>
      <c r="K375" s="1524"/>
      <c r="L375" s="1524"/>
      <c r="M375" s="1524"/>
      <c r="N375" s="1524"/>
      <c r="O375" s="1524"/>
      <c r="P375" s="1524"/>
      <c r="Q375" s="1524"/>
      <c r="R375" s="1524"/>
      <c r="S375" s="1524"/>
      <c r="T375" s="253"/>
      <c r="U375" s="253"/>
      <c r="V375" s="253"/>
      <c r="W375" s="253"/>
      <c r="X375" s="1527"/>
      <c r="Y375" s="1527"/>
      <c r="Z375" s="1527"/>
      <c r="AA375" s="1527"/>
      <c r="AB375" s="1527"/>
      <c r="AC375" s="1527"/>
      <c r="AD375" s="1527"/>
      <c r="AE375" s="1527"/>
      <c r="AF375" s="1527"/>
      <c r="AG375" s="1527"/>
      <c r="AH375" s="1527"/>
      <c r="AI375" s="1527"/>
      <c r="AJ375" s="1527"/>
      <c r="AK375" s="1527"/>
      <c r="AL375" s="253"/>
      <c r="AM375" s="253"/>
      <c r="AN375" s="253"/>
      <c r="AO375" s="253"/>
      <c r="AP375" s="253"/>
      <c r="AQ375" s="253"/>
      <c r="AR375" s="253"/>
      <c r="AS375" s="253"/>
      <c r="AT375" s="253"/>
      <c r="AU375" s="253"/>
      <c r="AV375" s="253"/>
      <c r="AW375" s="253"/>
      <c r="AX375" s="253"/>
      <c r="AY375" s="253"/>
      <c r="AZ375" s="253"/>
      <c r="BA375" s="253"/>
      <c r="BB375" s="253"/>
      <c r="BC375" s="253"/>
      <c r="BD375" s="253"/>
      <c r="BE375" s="253"/>
      <c r="BF375" s="253"/>
      <c r="BG375" s="253"/>
      <c r="BH375" s="253"/>
      <c r="BI375" s="253"/>
      <c r="BJ375" s="253"/>
      <c r="BK375" s="253"/>
      <c r="BL375" s="253"/>
      <c r="BM375" s="253"/>
      <c r="BN375" s="253"/>
      <c r="BO375" s="253"/>
      <c r="BP375" s="253"/>
      <c r="BQ375" s="253"/>
      <c r="BR375" s="253"/>
      <c r="BS375" s="253"/>
      <c r="BT375" s="253"/>
    </row>
    <row r="376" spans="1:72" ht="7.5" customHeight="1">
      <c r="A376" s="253"/>
      <c r="B376" s="1524"/>
      <c r="C376" s="1524"/>
      <c r="D376" s="1524"/>
      <c r="E376" s="1524"/>
      <c r="F376" s="1524"/>
      <c r="G376" s="1524"/>
      <c r="H376" s="1524"/>
      <c r="I376" s="1524"/>
      <c r="J376" s="1524"/>
      <c r="K376" s="1524"/>
      <c r="L376" s="1524"/>
      <c r="M376" s="1524"/>
      <c r="N376" s="1524"/>
      <c r="O376" s="1524"/>
      <c r="P376" s="1524"/>
      <c r="Q376" s="1524"/>
      <c r="R376" s="1524"/>
      <c r="S376" s="1524"/>
      <c r="T376" s="253"/>
      <c r="U376" s="253"/>
      <c r="V376" s="253"/>
      <c r="W376" s="253"/>
      <c r="X376" s="1527"/>
      <c r="Y376" s="1527"/>
      <c r="Z376" s="1527"/>
      <c r="AA376" s="1527"/>
      <c r="AB376" s="1527"/>
      <c r="AC376" s="1527"/>
      <c r="AD376" s="1527"/>
      <c r="AE376" s="1527"/>
      <c r="AF376" s="1527"/>
      <c r="AG376" s="1527"/>
      <c r="AH376" s="1527"/>
      <c r="AI376" s="1527"/>
      <c r="AJ376" s="1527"/>
      <c r="AK376" s="1527"/>
      <c r="AL376" s="253"/>
      <c r="AM376" s="253"/>
      <c r="AN376" s="253"/>
      <c r="AO376" s="253"/>
      <c r="AP376" s="253"/>
      <c r="AQ376" s="253"/>
      <c r="AR376" s="253"/>
      <c r="AS376" s="253"/>
      <c r="AT376" s="253"/>
      <c r="AU376" s="253"/>
      <c r="AV376" s="253"/>
      <c r="AW376" s="253"/>
      <c r="AX376" s="253"/>
      <c r="AY376" s="253"/>
      <c r="AZ376" s="253"/>
      <c r="BA376" s="253"/>
      <c r="BB376" s="253"/>
      <c r="BC376" s="253"/>
      <c r="BD376" s="253"/>
      <c r="BE376" s="253"/>
      <c r="BF376" s="253"/>
      <c r="BG376" s="253"/>
      <c r="BH376" s="253"/>
      <c r="BI376" s="253"/>
      <c r="BJ376" s="253"/>
      <c r="BK376" s="253"/>
      <c r="BL376" s="253"/>
      <c r="BM376" s="253"/>
      <c r="BN376" s="253"/>
      <c r="BO376" s="253"/>
      <c r="BP376" s="253"/>
      <c r="BQ376" s="253"/>
      <c r="BR376" s="253"/>
      <c r="BS376" s="253"/>
      <c r="BT376" s="253"/>
    </row>
    <row r="377" spans="1:72" ht="7.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s="253"/>
      <c r="AG377" s="253"/>
      <c r="AH377" s="253"/>
      <c r="AI377" s="253"/>
      <c r="AJ377" s="253"/>
      <c r="AK377" s="253"/>
      <c r="AL377" s="253"/>
      <c r="AM377" s="253"/>
      <c r="AN377" s="253"/>
      <c r="AO377" s="253"/>
      <c r="AP377" s="253"/>
      <c r="AQ377" s="253"/>
      <c r="AR377" s="253"/>
      <c r="AS377" s="253"/>
      <c r="AT377" s="253"/>
      <c r="AU377" s="253"/>
      <c r="AV377" s="253"/>
      <c r="AW377" s="253"/>
      <c r="AX377" s="253"/>
      <c r="AY377" s="253"/>
      <c r="AZ377" s="253"/>
      <c r="BA377" s="253"/>
      <c r="BB377" s="253"/>
      <c r="BC377" s="253"/>
      <c r="BD377" s="253"/>
      <c r="BE377" s="253"/>
      <c r="BF377" s="253"/>
      <c r="BG377" s="253"/>
      <c r="BH377" s="253"/>
      <c r="BI377" s="253"/>
      <c r="BJ377" s="253"/>
      <c r="BK377" s="253"/>
      <c r="BL377" s="253"/>
      <c r="BM377" s="253"/>
      <c r="BN377" s="253"/>
      <c r="BO377" s="253"/>
      <c r="BP377" s="253"/>
      <c r="BQ377" s="253"/>
      <c r="BR377" s="253"/>
      <c r="BS377" s="253"/>
      <c r="BT377" s="253"/>
    </row>
    <row r="378" spans="1:72" ht="7.5" customHeight="1">
      <c r="A378" s="253"/>
      <c r="B378" s="1524" t="s">
        <v>698</v>
      </c>
      <c r="C378" s="1524"/>
      <c r="D378" s="1524"/>
      <c r="E378" s="1524"/>
      <c r="F378" s="1524"/>
      <c r="G378" s="1524"/>
      <c r="H378" s="1524"/>
      <c r="I378" s="1524"/>
      <c r="J378" s="1524"/>
      <c r="K378" s="1524"/>
      <c r="L378" s="1524"/>
      <c r="M378" s="1524"/>
      <c r="N378" s="1524"/>
      <c r="O378" s="1524"/>
      <c r="P378" s="1524"/>
      <c r="Q378" s="1524"/>
      <c r="R378" s="1524"/>
      <c r="S378" s="1524"/>
      <c r="T378" s="253"/>
      <c r="U378" s="253"/>
      <c r="V378" s="253"/>
      <c r="W378" s="253"/>
      <c r="X378" s="1527"/>
      <c r="Y378" s="1527"/>
      <c r="Z378" s="1527"/>
      <c r="AA378" s="1527"/>
      <c r="AB378" s="1527"/>
      <c r="AC378" s="1527"/>
      <c r="AD378" s="1527"/>
      <c r="AE378" s="1527"/>
      <c r="AF378" s="1527"/>
      <c r="AG378" s="1527"/>
      <c r="AH378" s="1527"/>
      <c r="AI378" s="1527" t="s">
        <v>151</v>
      </c>
      <c r="AJ378" s="1527"/>
      <c r="AK378" s="1527"/>
      <c r="AL378" s="253"/>
      <c r="AM378" s="253"/>
      <c r="AN378" s="253"/>
      <c r="AO378" s="253"/>
      <c r="AP378" s="253"/>
      <c r="AQ378" s="253"/>
      <c r="AR378" s="253"/>
      <c r="AS378" s="253"/>
      <c r="AT378" s="253"/>
      <c r="AU378" s="253"/>
      <c r="AV378" s="253"/>
      <c r="AW378" s="253"/>
      <c r="AX378" s="253"/>
      <c r="AY378" s="253"/>
      <c r="AZ378" s="253"/>
      <c r="BA378" s="253"/>
      <c r="BB378" s="253"/>
      <c r="BC378" s="253"/>
      <c r="BD378" s="253"/>
      <c r="BE378" s="253"/>
      <c r="BF378" s="253"/>
      <c r="BG378" s="253"/>
      <c r="BH378" s="253"/>
      <c r="BI378" s="253"/>
      <c r="BJ378" s="253"/>
      <c r="BK378" s="253"/>
      <c r="BL378" s="253"/>
      <c r="BM378" s="253"/>
      <c r="BN378" s="253"/>
      <c r="BO378" s="253"/>
      <c r="BP378" s="253"/>
      <c r="BQ378" s="253"/>
      <c r="BR378" s="253"/>
      <c r="BS378" s="253"/>
      <c r="BT378" s="253"/>
    </row>
    <row r="379" spans="1:72" ht="7.5" customHeight="1">
      <c r="A379" s="253"/>
      <c r="B379" s="1524"/>
      <c r="C379" s="1524"/>
      <c r="D379" s="1524"/>
      <c r="E379" s="1524"/>
      <c r="F379" s="1524"/>
      <c r="G379" s="1524"/>
      <c r="H379" s="1524"/>
      <c r="I379" s="1524"/>
      <c r="J379" s="1524"/>
      <c r="K379" s="1524"/>
      <c r="L379" s="1524"/>
      <c r="M379" s="1524"/>
      <c r="N379" s="1524"/>
      <c r="O379" s="1524"/>
      <c r="P379" s="1524"/>
      <c r="Q379" s="1524"/>
      <c r="R379" s="1524"/>
      <c r="S379" s="1524"/>
      <c r="T379" s="253"/>
      <c r="U379" s="253"/>
      <c r="V379" s="253"/>
      <c r="W379" s="253"/>
      <c r="X379" s="1527"/>
      <c r="Y379" s="1527"/>
      <c r="Z379" s="1527"/>
      <c r="AA379" s="1527"/>
      <c r="AB379" s="1527"/>
      <c r="AC379" s="1527"/>
      <c r="AD379" s="1527"/>
      <c r="AE379" s="1527"/>
      <c r="AF379" s="1527"/>
      <c r="AG379" s="1527"/>
      <c r="AH379" s="1527"/>
      <c r="AI379" s="1527"/>
      <c r="AJ379" s="1527"/>
      <c r="AK379" s="1527"/>
      <c r="AL379" s="253"/>
      <c r="AM379" s="253"/>
      <c r="AN379" s="253"/>
      <c r="AO379" s="253"/>
      <c r="AP379" s="253"/>
      <c r="AQ379" s="253"/>
      <c r="AR379" s="253"/>
      <c r="AS379" s="253"/>
      <c r="AT379" s="253"/>
      <c r="AU379" s="253"/>
      <c r="AV379" s="253"/>
      <c r="AW379" s="253"/>
      <c r="AX379" s="253"/>
      <c r="AY379" s="253"/>
      <c r="AZ379" s="253"/>
      <c r="BA379" s="253"/>
      <c r="BB379" s="253"/>
      <c r="BC379" s="253"/>
      <c r="BD379" s="253"/>
      <c r="BE379" s="253"/>
      <c r="BF379" s="253"/>
      <c r="BG379" s="253"/>
      <c r="BH379" s="253"/>
      <c r="BI379" s="253"/>
      <c r="BJ379" s="253"/>
      <c r="BK379" s="253"/>
      <c r="BL379" s="253"/>
      <c r="BM379" s="253"/>
      <c r="BN379" s="253"/>
      <c r="BO379" s="253"/>
      <c r="BP379" s="253"/>
      <c r="BQ379" s="253"/>
      <c r="BR379" s="253"/>
      <c r="BS379" s="253"/>
      <c r="BT379" s="253"/>
    </row>
    <row r="380" spans="1:72" ht="7.5" customHeight="1">
      <c r="A380" s="253"/>
      <c r="B380" s="1524"/>
      <c r="C380" s="1524"/>
      <c r="D380" s="1524"/>
      <c r="E380" s="1524"/>
      <c r="F380" s="1524"/>
      <c r="G380" s="1524"/>
      <c r="H380" s="1524"/>
      <c r="I380" s="1524"/>
      <c r="J380" s="1524"/>
      <c r="K380" s="1524"/>
      <c r="L380" s="1524"/>
      <c r="M380" s="1524"/>
      <c r="N380" s="1524"/>
      <c r="O380" s="1524"/>
      <c r="P380" s="1524"/>
      <c r="Q380" s="1524"/>
      <c r="R380" s="1524"/>
      <c r="S380" s="1524"/>
      <c r="T380" s="253"/>
      <c r="U380" s="253"/>
      <c r="V380" s="253"/>
      <c r="W380" s="253"/>
      <c r="X380" s="1527"/>
      <c r="Y380" s="1527"/>
      <c r="Z380" s="1527"/>
      <c r="AA380" s="1527"/>
      <c r="AB380" s="1527"/>
      <c r="AC380" s="1527"/>
      <c r="AD380" s="1527"/>
      <c r="AE380" s="1527"/>
      <c r="AF380" s="1527"/>
      <c r="AG380" s="1527"/>
      <c r="AH380" s="1527"/>
      <c r="AI380" s="1527"/>
      <c r="AJ380" s="1527"/>
      <c r="AK380" s="1527"/>
      <c r="AL380" s="253"/>
      <c r="AM380" s="253"/>
      <c r="AN380" s="253"/>
      <c r="AO380" s="253"/>
      <c r="AP380" s="253"/>
      <c r="AQ380" s="253"/>
      <c r="AR380" s="253"/>
      <c r="AS380" s="253"/>
      <c r="AT380" s="253"/>
      <c r="AU380" s="253"/>
      <c r="AV380" s="253"/>
      <c r="AW380" s="253"/>
      <c r="AX380" s="253"/>
      <c r="AY380" s="253"/>
      <c r="AZ380" s="253"/>
      <c r="BA380" s="253"/>
      <c r="BB380" s="253"/>
      <c r="BC380" s="253"/>
      <c r="BD380" s="253"/>
      <c r="BE380" s="253"/>
      <c r="BF380" s="253"/>
      <c r="BG380" s="253"/>
      <c r="BH380" s="253"/>
      <c r="BI380" s="253"/>
      <c r="BJ380" s="253"/>
      <c r="BK380" s="253"/>
      <c r="BL380" s="253"/>
      <c r="BM380" s="253"/>
      <c r="BN380" s="253"/>
      <c r="BO380" s="253"/>
      <c r="BP380" s="253"/>
      <c r="BQ380" s="253"/>
      <c r="BR380" s="253"/>
      <c r="BS380" s="253"/>
      <c r="BT380" s="253"/>
    </row>
    <row r="381" spans="1:72" ht="7.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c r="AA381" s="253"/>
      <c r="AB381" s="253"/>
      <c r="AC381" s="253"/>
      <c r="AD381" s="253"/>
      <c r="AE381" s="253"/>
      <c r="AF381" s="253"/>
      <c r="AG381" s="253"/>
      <c r="AH381" s="253"/>
      <c r="AI381" s="253"/>
      <c r="AJ381" s="253"/>
      <c r="AK381" s="253"/>
      <c r="AL381" s="253"/>
      <c r="AM381" s="253"/>
      <c r="AN381" s="253"/>
      <c r="AO381" s="253"/>
      <c r="AP381" s="253"/>
      <c r="AQ381" s="253"/>
      <c r="AR381" s="253"/>
      <c r="AS381" s="253"/>
      <c r="AT381" s="253"/>
      <c r="AU381" s="253"/>
      <c r="AV381" s="253"/>
      <c r="AW381" s="253"/>
      <c r="AX381" s="253"/>
      <c r="AY381" s="253"/>
      <c r="AZ381" s="253"/>
      <c r="BA381" s="253"/>
      <c r="BB381" s="253"/>
      <c r="BC381" s="253"/>
      <c r="BD381" s="253"/>
      <c r="BE381" s="253"/>
      <c r="BF381" s="253"/>
      <c r="BG381" s="253"/>
      <c r="BH381" s="253"/>
      <c r="BI381" s="253"/>
      <c r="BJ381" s="253"/>
      <c r="BK381" s="253"/>
      <c r="BL381" s="253"/>
      <c r="BM381" s="253"/>
      <c r="BN381" s="253"/>
      <c r="BO381" s="253"/>
      <c r="BP381" s="253"/>
      <c r="BQ381" s="253"/>
      <c r="BR381" s="253"/>
      <c r="BS381" s="253"/>
      <c r="BT381" s="253"/>
    </row>
    <row r="382" spans="1:72" ht="7.5" customHeight="1">
      <c r="A382" s="253"/>
      <c r="B382" s="1524" t="s">
        <v>699</v>
      </c>
      <c r="C382" s="1524"/>
      <c r="D382" s="1524"/>
      <c r="E382" s="1524"/>
      <c r="F382" s="1524"/>
      <c r="G382" s="1524"/>
      <c r="H382" s="1524"/>
      <c r="I382" s="1524"/>
      <c r="J382" s="1524"/>
      <c r="K382" s="1524"/>
      <c r="L382" s="1524"/>
      <c r="M382" s="1524"/>
      <c r="N382" s="1524"/>
      <c r="O382" s="1524"/>
      <c r="P382" s="1524"/>
      <c r="Q382" s="1524"/>
      <c r="R382" s="1524"/>
      <c r="S382" s="1524"/>
      <c r="T382" s="253"/>
      <c r="U382" s="253"/>
      <c r="V382" s="253"/>
      <c r="W382" s="253"/>
      <c r="X382" s="1527"/>
      <c r="Y382" s="1527"/>
      <c r="Z382" s="1527"/>
      <c r="AA382" s="1527"/>
      <c r="AB382" s="1527"/>
      <c r="AC382" s="1527"/>
      <c r="AD382" s="1527"/>
      <c r="AE382" s="1527"/>
      <c r="AF382" s="1527"/>
      <c r="AG382" s="1527"/>
      <c r="AH382" s="1527"/>
      <c r="AI382" s="1527" t="s">
        <v>151</v>
      </c>
      <c r="AJ382" s="1527"/>
      <c r="AK382" s="1527"/>
      <c r="AL382" s="253"/>
      <c r="AM382" s="1528" t="s">
        <v>700</v>
      </c>
      <c r="AN382" s="1528"/>
      <c r="AO382" s="1528"/>
      <c r="AP382" s="1528"/>
      <c r="AQ382" s="1528"/>
      <c r="AR382" s="1528"/>
      <c r="AS382" s="1528"/>
      <c r="AT382" s="1528"/>
      <c r="AU382" s="1528"/>
      <c r="AV382" s="1528"/>
      <c r="AW382" s="1528"/>
      <c r="AX382" s="1528"/>
      <c r="AY382" s="1528"/>
      <c r="AZ382" s="1528"/>
      <c r="BA382" s="1528"/>
      <c r="BB382" s="1528"/>
      <c r="BC382" s="1528"/>
      <c r="BD382" s="1528"/>
      <c r="BE382" s="1528"/>
      <c r="BF382" s="1528"/>
      <c r="BG382" s="1528"/>
      <c r="BH382" s="253"/>
      <c r="BI382" s="253"/>
      <c r="BJ382" s="253"/>
      <c r="BK382" s="253"/>
      <c r="BL382" s="253"/>
      <c r="BM382" s="253"/>
      <c r="BN382" s="253"/>
      <c r="BO382" s="253"/>
      <c r="BP382" s="253"/>
      <c r="BQ382" s="253"/>
      <c r="BR382" s="253"/>
      <c r="BS382" s="253"/>
      <c r="BT382" s="253"/>
    </row>
    <row r="383" spans="1:72" ht="7.5" customHeight="1">
      <c r="A383" s="253"/>
      <c r="B383" s="1524"/>
      <c r="C383" s="1524"/>
      <c r="D383" s="1524"/>
      <c r="E383" s="1524"/>
      <c r="F383" s="1524"/>
      <c r="G383" s="1524"/>
      <c r="H383" s="1524"/>
      <c r="I383" s="1524"/>
      <c r="J383" s="1524"/>
      <c r="K383" s="1524"/>
      <c r="L383" s="1524"/>
      <c r="M383" s="1524"/>
      <c r="N383" s="1524"/>
      <c r="O383" s="1524"/>
      <c r="P383" s="1524"/>
      <c r="Q383" s="1524"/>
      <c r="R383" s="1524"/>
      <c r="S383" s="1524"/>
      <c r="T383" s="253"/>
      <c r="U383" s="253"/>
      <c r="V383" s="253"/>
      <c r="W383" s="253"/>
      <c r="X383" s="1527"/>
      <c r="Y383" s="1527"/>
      <c r="Z383" s="1527"/>
      <c r="AA383" s="1527"/>
      <c r="AB383" s="1527"/>
      <c r="AC383" s="1527"/>
      <c r="AD383" s="1527"/>
      <c r="AE383" s="1527"/>
      <c r="AF383" s="1527"/>
      <c r="AG383" s="1527"/>
      <c r="AH383" s="1527"/>
      <c r="AI383" s="1527"/>
      <c r="AJ383" s="1527"/>
      <c r="AK383" s="1527"/>
      <c r="AL383" s="253"/>
      <c r="AM383" s="1528"/>
      <c r="AN383" s="1528"/>
      <c r="AO383" s="1528"/>
      <c r="AP383" s="1528"/>
      <c r="AQ383" s="1528"/>
      <c r="AR383" s="1528"/>
      <c r="AS383" s="1528"/>
      <c r="AT383" s="1528"/>
      <c r="AU383" s="1528"/>
      <c r="AV383" s="1528"/>
      <c r="AW383" s="1528"/>
      <c r="AX383" s="1528"/>
      <c r="AY383" s="1528"/>
      <c r="AZ383" s="1528"/>
      <c r="BA383" s="1528"/>
      <c r="BB383" s="1528"/>
      <c r="BC383" s="1528"/>
      <c r="BD383" s="1528"/>
      <c r="BE383" s="1528"/>
      <c r="BF383" s="1528"/>
      <c r="BG383" s="1528"/>
      <c r="BH383" s="253"/>
      <c r="BI383" s="253"/>
      <c r="BJ383" s="253"/>
      <c r="BK383" s="253"/>
      <c r="BL383" s="253"/>
      <c r="BM383" s="253"/>
      <c r="BN383" s="253"/>
      <c r="BO383" s="253"/>
      <c r="BP383" s="253"/>
      <c r="BQ383" s="253"/>
      <c r="BR383" s="253"/>
      <c r="BS383" s="253"/>
      <c r="BT383" s="253"/>
    </row>
    <row r="384" spans="1:72" ht="7.5" customHeight="1">
      <c r="A384" s="253"/>
      <c r="B384" s="1524"/>
      <c r="C384" s="1524"/>
      <c r="D384" s="1524"/>
      <c r="E384" s="1524"/>
      <c r="F384" s="1524"/>
      <c r="G384" s="1524"/>
      <c r="H384" s="1524"/>
      <c r="I384" s="1524"/>
      <c r="J384" s="1524"/>
      <c r="K384" s="1524"/>
      <c r="L384" s="1524"/>
      <c r="M384" s="1524"/>
      <c r="N384" s="1524"/>
      <c r="O384" s="1524"/>
      <c r="P384" s="1524"/>
      <c r="Q384" s="1524"/>
      <c r="R384" s="1524"/>
      <c r="S384" s="1524"/>
      <c r="T384" s="253"/>
      <c r="U384" s="253"/>
      <c r="V384" s="253"/>
      <c r="W384" s="253"/>
      <c r="X384" s="1527"/>
      <c r="Y384" s="1527"/>
      <c r="Z384" s="1527"/>
      <c r="AA384" s="1527"/>
      <c r="AB384" s="1527"/>
      <c r="AC384" s="1527"/>
      <c r="AD384" s="1527"/>
      <c r="AE384" s="1527"/>
      <c r="AF384" s="1527"/>
      <c r="AG384" s="1527"/>
      <c r="AH384" s="1527"/>
      <c r="AI384" s="1527"/>
      <c r="AJ384" s="1527"/>
      <c r="AK384" s="1527"/>
      <c r="AL384" s="253"/>
      <c r="AM384" s="1528"/>
      <c r="AN384" s="1528"/>
      <c r="AO384" s="1528"/>
      <c r="AP384" s="1528"/>
      <c r="AQ384" s="1528"/>
      <c r="AR384" s="1528"/>
      <c r="AS384" s="1528"/>
      <c r="AT384" s="1528"/>
      <c r="AU384" s="1528"/>
      <c r="AV384" s="1528"/>
      <c r="AW384" s="1528"/>
      <c r="AX384" s="1528"/>
      <c r="AY384" s="1528"/>
      <c r="AZ384" s="1528"/>
      <c r="BA384" s="1528"/>
      <c r="BB384" s="1528"/>
      <c r="BC384" s="1528"/>
      <c r="BD384" s="1528"/>
      <c r="BE384" s="1528"/>
      <c r="BF384" s="1528"/>
      <c r="BG384" s="1528"/>
      <c r="BH384" s="253"/>
      <c r="BI384" s="253"/>
      <c r="BJ384" s="253"/>
      <c r="BK384" s="253"/>
      <c r="BL384" s="253"/>
      <c r="BM384" s="253"/>
      <c r="BN384" s="253"/>
      <c r="BO384" s="253"/>
      <c r="BP384" s="253"/>
      <c r="BQ384" s="253"/>
      <c r="BR384" s="253"/>
      <c r="BS384" s="253"/>
      <c r="BT384" s="253"/>
    </row>
    <row r="385" spans="1:72" ht="7.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row>
    <row r="386" spans="1:72" ht="7.5" customHeight="1">
      <c r="A386" s="253"/>
      <c r="B386" s="500" t="s">
        <v>701</v>
      </c>
      <c r="C386" s="500"/>
      <c r="D386" s="500"/>
      <c r="E386" s="500"/>
      <c r="F386" s="500"/>
      <c r="G386" s="500"/>
      <c r="H386" s="500"/>
      <c r="I386" s="500"/>
      <c r="J386" s="500"/>
      <c r="K386" s="500"/>
      <c r="L386" s="500"/>
      <c r="M386" s="500"/>
      <c r="N386" s="500"/>
      <c r="O386" s="500"/>
      <c r="P386" s="500"/>
      <c r="Q386" s="500"/>
      <c r="R386" s="500"/>
      <c r="S386" s="500"/>
      <c r="T386" s="500"/>
      <c r="U386" s="500"/>
      <c r="V386" s="500"/>
      <c r="W386" s="500"/>
      <c r="X386" s="500"/>
      <c r="Y386" s="500"/>
      <c r="Z386" s="500"/>
      <c r="AA386" s="500"/>
      <c r="AB386" s="500"/>
      <c r="AC386" s="500"/>
      <c r="AD386" s="500"/>
      <c r="AE386" s="500"/>
      <c r="AF386" s="500"/>
      <c r="AG386" s="500"/>
      <c r="AH386" s="500"/>
      <c r="AI386" s="500"/>
      <c r="AJ386" s="500"/>
      <c r="AK386" s="500"/>
      <c r="AL386" s="500"/>
      <c r="AM386" s="500"/>
      <c r="AN386" s="500"/>
      <c r="AO386" s="500"/>
      <c r="AP386" s="500"/>
      <c r="AQ386" s="500"/>
      <c r="AR386" s="500"/>
      <c r="AS386" s="253"/>
      <c r="AT386" s="253"/>
      <c r="AU386" s="253"/>
      <c r="AV386" s="253"/>
      <c r="AW386" s="253"/>
      <c r="AX386" s="253"/>
      <c r="AY386" s="253"/>
      <c r="AZ386" s="253"/>
      <c r="BA386" s="253"/>
      <c r="BB386" s="253"/>
      <c r="BC386" s="253"/>
      <c r="BD386" s="253"/>
      <c r="BE386" s="253"/>
      <c r="BF386" s="253"/>
      <c r="BG386" s="253"/>
      <c r="BH386" s="253"/>
      <c r="BI386" s="253"/>
      <c r="BJ386" s="253"/>
      <c r="BK386" s="253"/>
      <c r="BL386" s="253"/>
      <c r="BM386" s="253"/>
      <c r="BN386" s="253"/>
      <c r="BO386" s="253"/>
      <c r="BP386" s="253"/>
      <c r="BQ386" s="253"/>
      <c r="BR386" s="253"/>
      <c r="BS386" s="253"/>
      <c r="BT386" s="253"/>
    </row>
    <row r="387" spans="1:72" ht="7.5" customHeight="1">
      <c r="A387" s="253"/>
      <c r="B387" s="500"/>
      <c r="C387" s="500"/>
      <c r="D387" s="500"/>
      <c r="E387" s="500"/>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E387" s="500"/>
      <c r="AF387" s="500"/>
      <c r="AG387" s="500"/>
      <c r="AH387" s="500"/>
      <c r="AI387" s="500"/>
      <c r="AJ387" s="500"/>
      <c r="AK387" s="500"/>
      <c r="AL387" s="500"/>
      <c r="AM387" s="500"/>
      <c r="AN387" s="500"/>
      <c r="AO387" s="500"/>
      <c r="AP387" s="500"/>
      <c r="AQ387" s="500"/>
      <c r="AR387" s="500"/>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row>
    <row r="388" spans="1:72" ht="7.5" customHeight="1">
      <c r="A388" s="253"/>
      <c r="B388" s="500"/>
      <c r="C388" s="500"/>
      <c r="D388" s="500"/>
      <c r="E388" s="500"/>
      <c r="F388" s="500"/>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E388" s="500"/>
      <c r="AF388" s="500"/>
      <c r="AG388" s="500"/>
      <c r="AH388" s="500"/>
      <c r="AI388" s="500"/>
      <c r="AJ388" s="500"/>
      <c r="AK388" s="500"/>
      <c r="AL388" s="500"/>
      <c r="AM388" s="500"/>
      <c r="AN388" s="500"/>
      <c r="AO388" s="500"/>
      <c r="AP388" s="500"/>
      <c r="AQ388" s="500"/>
      <c r="AR388" s="500"/>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row>
    <row r="389" spans="1:72" ht="7.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row>
    <row r="390" spans="1:72" ht="7.5" customHeight="1">
      <c r="A390" s="253"/>
      <c r="B390" s="1524" t="s">
        <v>702</v>
      </c>
      <c r="C390" s="1524"/>
      <c r="D390" s="1524"/>
      <c r="E390" s="1524"/>
      <c r="F390" s="1524"/>
      <c r="G390" s="1524"/>
      <c r="H390" s="1524"/>
      <c r="I390" s="1524"/>
      <c r="J390" s="1524"/>
      <c r="K390" s="1524"/>
      <c r="L390" s="1524"/>
      <c r="M390" s="1524"/>
      <c r="N390" s="1524"/>
      <c r="O390" s="1524"/>
      <c r="P390" s="1524"/>
      <c r="Q390" s="1524"/>
      <c r="R390" s="1524"/>
      <c r="S390" s="1524"/>
      <c r="T390" s="253"/>
      <c r="U390" s="253"/>
      <c r="V390" s="253"/>
      <c r="W390" s="253"/>
      <c r="X390" s="1527"/>
      <c r="Y390" s="1527"/>
      <c r="Z390" s="1527"/>
      <c r="AA390" s="1527"/>
      <c r="AB390" s="1527"/>
      <c r="AC390" s="1527"/>
      <c r="AD390" s="1527"/>
      <c r="AE390" s="1527"/>
      <c r="AF390" s="1527"/>
      <c r="AG390" s="1527"/>
      <c r="AH390" s="1527"/>
      <c r="AI390" s="1527" t="s">
        <v>151</v>
      </c>
      <c r="AJ390" s="1527"/>
      <c r="AK390" s="1527"/>
      <c r="AL390" s="253"/>
      <c r="AM390" s="253"/>
      <c r="AN390" s="253"/>
      <c r="AO390" s="253"/>
      <c r="AP390" s="253"/>
      <c r="AQ390" s="253"/>
      <c r="AR390" s="253"/>
      <c r="AS390" s="253"/>
      <c r="AT390" s="253"/>
      <c r="AU390" s="253"/>
      <c r="AV390" s="253"/>
      <c r="AW390" s="253"/>
      <c r="AX390" s="253"/>
      <c r="AY390" s="253"/>
      <c r="AZ390" s="253"/>
      <c r="BA390" s="253"/>
      <c r="BB390" s="253"/>
      <c r="BC390" s="253"/>
      <c r="BD390" s="253"/>
      <c r="BE390" s="253"/>
      <c r="BF390" s="253"/>
      <c r="BG390" s="253"/>
      <c r="BH390" s="253"/>
      <c r="BI390" s="253"/>
      <c r="BJ390" s="253"/>
      <c r="BK390" s="253"/>
      <c r="BL390" s="253"/>
      <c r="BM390" s="253"/>
      <c r="BN390" s="253"/>
      <c r="BO390" s="253"/>
      <c r="BP390" s="253"/>
      <c r="BQ390" s="253"/>
      <c r="BR390" s="253"/>
      <c r="BS390" s="253"/>
      <c r="BT390" s="253"/>
    </row>
    <row r="391" spans="1:72" ht="7.5" customHeight="1">
      <c r="A391" s="253"/>
      <c r="B391" s="1524"/>
      <c r="C391" s="1524"/>
      <c r="D391" s="1524"/>
      <c r="E391" s="1524"/>
      <c r="F391" s="1524"/>
      <c r="G391" s="1524"/>
      <c r="H391" s="1524"/>
      <c r="I391" s="1524"/>
      <c r="J391" s="1524"/>
      <c r="K391" s="1524"/>
      <c r="L391" s="1524"/>
      <c r="M391" s="1524"/>
      <c r="N391" s="1524"/>
      <c r="O391" s="1524"/>
      <c r="P391" s="1524"/>
      <c r="Q391" s="1524"/>
      <c r="R391" s="1524"/>
      <c r="S391" s="1524"/>
      <c r="T391" s="253"/>
      <c r="U391" s="253"/>
      <c r="V391" s="253"/>
      <c r="W391" s="253"/>
      <c r="X391" s="1527"/>
      <c r="Y391" s="1527"/>
      <c r="Z391" s="1527"/>
      <c r="AA391" s="1527"/>
      <c r="AB391" s="1527"/>
      <c r="AC391" s="1527"/>
      <c r="AD391" s="1527"/>
      <c r="AE391" s="1527"/>
      <c r="AF391" s="1527"/>
      <c r="AG391" s="1527"/>
      <c r="AH391" s="1527"/>
      <c r="AI391" s="1527"/>
      <c r="AJ391" s="1527"/>
      <c r="AK391" s="1527"/>
      <c r="AL391" s="253"/>
      <c r="AM391" s="253"/>
      <c r="AN391" s="253"/>
      <c r="AO391" s="253"/>
      <c r="AP391" s="253"/>
      <c r="AQ391" s="253"/>
      <c r="AR391" s="253"/>
      <c r="AS391" s="253"/>
      <c r="AT391" s="253"/>
      <c r="AU391" s="253"/>
      <c r="AV391" s="253"/>
      <c r="AW391" s="253"/>
      <c r="AX391" s="253"/>
      <c r="AY391" s="253"/>
      <c r="AZ391" s="253"/>
      <c r="BA391" s="253"/>
      <c r="BB391" s="253"/>
      <c r="BC391" s="253"/>
      <c r="BD391" s="253"/>
      <c r="BE391" s="253"/>
      <c r="BF391" s="253"/>
      <c r="BG391" s="253"/>
      <c r="BH391" s="253"/>
      <c r="BI391" s="253"/>
      <c r="BJ391" s="253"/>
      <c r="BK391" s="253"/>
      <c r="BL391" s="253"/>
      <c r="BM391" s="253"/>
      <c r="BN391" s="253"/>
      <c r="BO391" s="253"/>
      <c r="BP391" s="253"/>
      <c r="BQ391" s="253"/>
      <c r="BR391" s="253"/>
      <c r="BS391" s="253"/>
      <c r="BT391" s="253"/>
    </row>
    <row r="392" spans="1:72" ht="7.5" customHeight="1">
      <c r="A392" s="253"/>
      <c r="B392" s="1524"/>
      <c r="C392" s="1524"/>
      <c r="D392" s="1524"/>
      <c r="E392" s="1524"/>
      <c r="F392" s="1524"/>
      <c r="G392" s="1524"/>
      <c r="H392" s="1524"/>
      <c r="I392" s="1524"/>
      <c r="J392" s="1524"/>
      <c r="K392" s="1524"/>
      <c r="L392" s="1524"/>
      <c r="M392" s="1524"/>
      <c r="N392" s="1524"/>
      <c r="O392" s="1524"/>
      <c r="P392" s="1524"/>
      <c r="Q392" s="1524"/>
      <c r="R392" s="1524"/>
      <c r="S392" s="1524"/>
      <c r="T392" s="253"/>
      <c r="U392" s="253"/>
      <c r="V392" s="253"/>
      <c r="W392" s="253"/>
      <c r="X392" s="1527"/>
      <c r="Y392" s="1527"/>
      <c r="Z392" s="1527"/>
      <c r="AA392" s="1527"/>
      <c r="AB392" s="1527"/>
      <c r="AC392" s="1527"/>
      <c r="AD392" s="1527"/>
      <c r="AE392" s="1527"/>
      <c r="AF392" s="1527"/>
      <c r="AG392" s="1527"/>
      <c r="AH392" s="1527"/>
      <c r="AI392" s="1527"/>
      <c r="AJ392" s="1527"/>
      <c r="AK392" s="1527"/>
      <c r="AL392" s="253"/>
      <c r="AM392" s="253"/>
      <c r="AN392" s="253"/>
      <c r="AO392" s="253"/>
      <c r="AP392" s="253"/>
      <c r="AQ392" s="253"/>
      <c r="AR392" s="253"/>
      <c r="AS392" s="253"/>
      <c r="AT392" s="253"/>
      <c r="AU392" s="253"/>
      <c r="AV392" s="253"/>
      <c r="AW392" s="253"/>
      <c r="AX392" s="253"/>
      <c r="AY392" s="253"/>
      <c r="AZ392" s="253"/>
      <c r="BA392" s="253"/>
      <c r="BB392" s="253"/>
      <c r="BC392" s="253"/>
      <c r="BD392" s="253"/>
      <c r="BE392" s="253"/>
      <c r="BF392" s="253"/>
      <c r="BG392" s="253"/>
      <c r="BH392" s="253"/>
      <c r="BI392" s="253"/>
      <c r="BJ392" s="253"/>
      <c r="BK392" s="253"/>
      <c r="BL392" s="253"/>
      <c r="BM392" s="253"/>
      <c r="BN392" s="253"/>
      <c r="BO392" s="253"/>
      <c r="BP392" s="253"/>
      <c r="BQ392" s="253"/>
      <c r="BR392" s="253"/>
      <c r="BS392" s="253"/>
      <c r="BT392" s="253"/>
    </row>
    <row r="393" spans="1:72" ht="7.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c r="AA393" s="253"/>
      <c r="AB393" s="253"/>
      <c r="AC393" s="253"/>
      <c r="AD393" s="253"/>
      <c r="AE393" s="253"/>
      <c r="AF393" s="253"/>
      <c r="AG393" s="253"/>
      <c r="AH393" s="253"/>
      <c r="AI393" s="253"/>
      <c r="AJ393" s="253"/>
      <c r="AK393" s="253"/>
      <c r="AL393" s="253"/>
      <c r="AM393" s="253"/>
      <c r="AN393" s="253"/>
      <c r="AO393" s="253"/>
      <c r="AP393" s="253"/>
      <c r="AQ393" s="253"/>
      <c r="AR393" s="253"/>
      <c r="AS393" s="253"/>
      <c r="AT393" s="253"/>
      <c r="AU393" s="253"/>
      <c r="AV393" s="253"/>
      <c r="AW393" s="253"/>
      <c r="AX393" s="253"/>
      <c r="AY393" s="253"/>
      <c r="AZ393" s="253"/>
      <c r="BA393" s="253"/>
      <c r="BB393" s="253"/>
      <c r="BC393" s="253"/>
      <c r="BD393" s="253"/>
      <c r="BE393" s="253"/>
      <c r="BF393" s="253"/>
      <c r="BG393" s="253"/>
      <c r="BH393" s="253"/>
      <c r="BI393" s="253"/>
      <c r="BJ393" s="253"/>
      <c r="BK393" s="253"/>
      <c r="BL393" s="253"/>
      <c r="BM393" s="253"/>
      <c r="BN393" s="253"/>
      <c r="BO393" s="253"/>
      <c r="BP393" s="253"/>
      <c r="BQ393" s="253"/>
      <c r="BR393" s="253"/>
      <c r="BS393" s="253"/>
      <c r="BT393" s="253"/>
    </row>
    <row r="394" spans="1:72" ht="7.5" customHeight="1">
      <c r="A394" s="253"/>
      <c r="B394" s="1524" t="s">
        <v>703</v>
      </c>
      <c r="C394" s="1524"/>
      <c r="D394" s="1524"/>
      <c r="E394" s="1524"/>
      <c r="F394" s="1524"/>
      <c r="G394" s="1524"/>
      <c r="H394" s="1524"/>
      <c r="I394" s="1524"/>
      <c r="J394" s="1524"/>
      <c r="K394" s="1524"/>
      <c r="L394" s="1524"/>
      <c r="M394" s="1524"/>
      <c r="N394" s="1524"/>
      <c r="O394" s="1524"/>
      <c r="P394" s="1524"/>
      <c r="Q394" s="1524"/>
      <c r="R394" s="1524"/>
      <c r="S394" s="1524"/>
      <c r="T394" s="253"/>
      <c r="U394" s="253"/>
      <c r="V394" s="253"/>
      <c r="W394" s="253"/>
      <c r="X394" s="1527"/>
      <c r="Y394" s="1527"/>
      <c r="Z394" s="1527"/>
      <c r="AA394" s="1527"/>
      <c r="AB394" s="1527"/>
      <c r="AC394" s="1527"/>
      <c r="AD394" s="1527"/>
      <c r="AE394" s="1527"/>
      <c r="AF394" s="1527"/>
      <c r="AG394" s="1527"/>
      <c r="AH394" s="1527"/>
      <c r="AI394" s="1527" t="s">
        <v>151</v>
      </c>
      <c r="AJ394" s="1527"/>
      <c r="AK394" s="1527"/>
      <c r="AL394" s="253"/>
      <c r="AM394" s="253"/>
      <c r="AN394" s="253"/>
      <c r="AO394" s="253"/>
      <c r="AP394" s="253"/>
      <c r="AQ394" s="253"/>
      <c r="AR394" s="253"/>
      <c r="AS394" s="253"/>
      <c r="AT394" s="253"/>
      <c r="AU394" s="253"/>
      <c r="AV394" s="253"/>
      <c r="AW394" s="253"/>
      <c r="AX394" s="253"/>
      <c r="AY394" s="253"/>
      <c r="AZ394" s="253"/>
      <c r="BA394" s="253"/>
      <c r="BB394" s="253"/>
      <c r="BC394" s="253"/>
      <c r="BD394" s="253"/>
      <c r="BE394" s="253"/>
      <c r="BF394" s="253"/>
      <c r="BG394" s="253"/>
      <c r="BH394" s="253"/>
      <c r="BI394" s="253"/>
      <c r="BJ394" s="253"/>
      <c r="BK394" s="253"/>
      <c r="BL394" s="253"/>
      <c r="BM394" s="253"/>
      <c r="BN394" s="253"/>
      <c r="BO394" s="253"/>
      <c r="BP394" s="253"/>
      <c r="BQ394" s="253"/>
      <c r="BR394" s="253"/>
      <c r="BS394" s="253"/>
      <c r="BT394" s="253"/>
    </row>
    <row r="395" spans="1:72" ht="7.5" customHeight="1">
      <c r="A395" s="253"/>
      <c r="B395" s="1524"/>
      <c r="C395" s="1524"/>
      <c r="D395" s="1524"/>
      <c r="E395" s="1524"/>
      <c r="F395" s="1524"/>
      <c r="G395" s="1524"/>
      <c r="H395" s="1524"/>
      <c r="I395" s="1524"/>
      <c r="J395" s="1524"/>
      <c r="K395" s="1524"/>
      <c r="L395" s="1524"/>
      <c r="M395" s="1524"/>
      <c r="N395" s="1524"/>
      <c r="O395" s="1524"/>
      <c r="P395" s="1524"/>
      <c r="Q395" s="1524"/>
      <c r="R395" s="1524"/>
      <c r="S395" s="1524"/>
      <c r="T395" s="253"/>
      <c r="U395" s="253"/>
      <c r="V395" s="253"/>
      <c r="W395" s="253"/>
      <c r="X395" s="1527"/>
      <c r="Y395" s="1527"/>
      <c r="Z395" s="1527"/>
      <c r="AA395" s="1527"/>
      <c r="AB395" s="1527"/>
      <c r="AC395" s="1527"/>
      <c r="AD395" s="1527"/>
      <c r="AE395" s="1527"/>
      <c r="AF395" s="1527"/>
      <c r="AG395" s="1527"/>
      <c r="AH395" s="1527"/>
      <c r="AI395" s="1527"/>
      <c r="AJ395" s="1527"/>
      <c r="AK395" s="1527"/>
      <c r="AL395" s="253"/>
      <c r="AM395" s="253"/>
      <c r="AN395" s="253"/>
      <c r="AO395" s="253"/>
      <c r="AP395" s="253"/>
      <c r="AQ395" s="253"/>
      <c r="AR395" s="253"/>
      <c r="AS395" s="253"/>
      <c r="AT395" s="253"/>
      <c r="AU395" s="253"/>
      <c r="AV395" s="253"/>
      <c r="AW395" s="253"/>
      <c r="AX395" s="253"/>
      <c r="AY395" s="253"/>
      <c r="AZ395" s="253"/>
      <c r="BA395" s="253"/>
      <c r="BB395" s="253"/>
      <c r="BC395" s="253"/>
      <c r="BD395" s="253"/>
      <c r="BE395" s="253"/>
      <c r="BF395" s="253"/>
      <c r="BG395" s="253"/>
      <c r="BH395" s="253"/>
      <c r="BI395" s="253"/>
      <c r="BJ395" s="253"/>
      <c r="BK395" s="253"/>
      <c r="BL395" s="253"/>
      <c r="BM395" s="253"/>
      <c r="BN395" s="253"/>
      <c r="BO395" s="253"/>
      <c r="BP395" s="253"/>
      <c r="BQ395" s="253"/>
      <c r="BR395" s="253"/>
      <c r="BS395" s="253"/>
      <c r="BT395" s="253"/>
    </row>
    <row r="396" spans="1:72" ht="7.5" customHeight="1">
      <c r="A396" s="253"/>
      <c r="B396" s="1524"/>
      <c r="C396" s="1524"/>
      <c r="D396" s="1524"/>
      <c r="E396" s="1524"/>
      <c r="F396" s="1524"/>
      <c r="G396" s="1524"/>
      <c r="H396" s="1524"/>
      <c r="I396" s="1524"/>
      <c r="J396" s="1524"/>
      <c r="K396" s="1524"/>
      <c r="L396" s="1524"/>
      <c r="M396" s="1524"/>
      <c r="N396" s="1524"/>
      <c r="O396" s="1524"/>
      <c r="P396" s="1524"/>
      <c r="Q396" s="1524"/>
      <c r="R396" s="1524"/>
      <c r="S396" s="1524"/>
      <c r="T396" s="253"/>
      <c r="U396" s="253"/>
      <c r="V396" s="253"/>
      <c r="W396" s="253"/>
      <c r="X396" s="1527"/>
      <c r="Y396" s="1527"/>
      <c r="Z396" s="1527"/>
      <c r="AA396" s="1527"/>
      <c r="AB396" s="1527"/>
      <c r="AC396" s="1527"/>
      <c r="AD396" s="1527"/>
      <c r="AE396" s="1527"/>
      <c r="AF396" s="1527"/>
      <c r="AG396" s="1527"/>
      <c r="AH396" s="1527"/>
      <c r="AI396" s="1527"/>
      <c r="AJ396" s="1527"/>
      <c r="AK396" s="1527"/>
      <c r="AL396" s="253"/>
      <c r="AM396" s="253"/>
      <c r="AN396" s="253"/>
      <c r="AO396" s="253"/>
      <c r="AP396" s="253"/>
      <c r="AQ396" s="253"/>
      <c r="AR396" s="253"/>
      <c r="AS396" s="253"/>
      <c r="AT396" s="253"/>
      <c r="AU396" s="253"/>
      <c r="AV396" s="253"/>
      <c r="AW396" s="253"/>
      <c r="AX396" s="253"/>
      <c r="AY396" s="253"/>
      <c r="AZ396" s="253"/>
      <c r="BA396" s="253"/>
      <c r="BB396" s="253"/>
      <c r="BC396" s="253"/>
      <c r="BD396" s="253"/>
      <c r="BE396" s="253"/>
      <c r="BF396" s="253"/>
      <c r="BG396" s="253"/>
      <c r="BH396" s="253"/>
      <c r="BI396" s="253"/>
      <c r="BJ396" s="253"/>
      <c r="BK396" s="253"/>
      <c r="BL396" s="253"/>
      <c r="BM396" s="253"/>
      <c r="BN396" s="253"/>
      <c r="BO396" s="253"/>
      <c r="BP396" s="253"/>
      <c r="BQ396" s="253"/>
      <c r="BR396" s="253"/>
      <c r="BS396" s="253"/>
      <c r="BT396" s="253"/>
    </row>
    <row r="397" spans="1:72" ht="7.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c r="AR397" s="253"/>
      <c r="AS397" s="253"/>
      <c r="AT397" s="253"/>
      <c r="AU397" s="253"/>
      <c r="AV397" s="253"/>
      <c r="AW397" s="253"/>
      <c r="AX397" s="253"/>
      <c r="AY397" s="253"/>
      <c r="AZ397" s="253"/>
      <c r="BA397" s="253"/>
      <c r="BB397" s="253"/>
      <c r="BC397" s="253"/>
      <c r="BD397" s="253"/>
      <c r="BE397" s="253"/>
      <c r="BF397" s="253"/>
      <c r="BG397" s="253"/>
      <c r="BH397" s="253"/>
      <c r="BI397" s="253"/>
      <c r="BJ397" s="253"/>
      <c r="BK397" s="253"/>
      <c r="BL397" s="253"/>
      <c r="BM397" s="253"/>
      <c r="BN397" s="253"/>
      <c r="BO397" s="253"/>
      <c r="BP397" s="253"/>
      <c r="BQ397" s="253"/>
      <c r="BR397" s="253"/>
      <c r="BS397" s="253"/>
      <c r="BT397" s="253"/>
    </row>
    <row r="398" spans="1:72" ht="7.5" customHeight="1">
      <c r="A398" s="253"/>
      <c r="B398" s="1524" t="s">
        <v>704</v>
      </c>
      <c r="C398" s="1524"/>
      <c r="D398" s="1524"/>
      <c r="E398" s="1524"/>
      <c r="F398" s="1524"/>
      <c r="G398" s="1524"/>
      <c r="H398" s="1524"/>
      <c r="I398" s="1524"/>
      <c r="J398" s="1524"/>
      <c r="K398" s="1524"/>
      <c r="L398" s="1524"/>
      <c r="M398" s="1524"/>
      <c r="N398" s="1524"/>
      <c r="O398" s="1524"/>
      <c r="P398" s="1524"/>
      <c r="Q398" s="1524"/>
      <c r="R398" s="1524"/>
      <c r="S398" s="1524"/>
      <c r="T398" s="253"/>
      <c r="U398" s="253"/>
      <c r="V398" s="253"/>
      <c r="W398" s="253"/>
      <c r="X398" s="1527"/>
      <c r="Y398" s="1527"/>
      <c r="Z398" s="1527"/>
      <c r="AA398" s="1527"/>
      <c r="AB398" s="1527"/>
      <c r="AC398" s="1527"/>
      <c r="AD398" s="1527"/>
      <c r="AE398" s="1527"/>
      <c r="AF398" s="1527"/>
      <c r="AG398" s="1527"/>
      <c r="AH398" s="1527"/>
      <c r="AI398" s="1527" t="s">
        <v>151</v>
      </c>
      <c r="AJ398" s="1527"/>
      <c r="AK398" s="1527"/>
      <c r="AL398" s="253"/>
      <c r="AM398" s="253"/>
      <c r="AN398" s="253"/>
      <c r="AO398" s="253"/>
      <c r="AP398" s="253"/>
      <c r="AQ398" s="253"/>
      <c r="AR398" s="253"/>
      <c r="AS398" s="253"/>
      <c r="AT398" s="253"/>
      <c r="AU398" s="253"/>
      <c r="AV398" s="253"/>
      <c r="AW398" s="253"/>
      <c r="AX398" s="253"/>
      <c r="AY398" s="253"/>
      <c r="AZ398" s="253"/>
      <c r="BA398" s="253"/>
      <c r="BB398" s="253"/>
      <c r="BC398" s="253"/>
      <c r="BD398" s="253"/>
      <c r="BE398" s="253"/>
      <c r="BF398" s="253"/>
      <c r="BG398" s="253"/>
      <c r="BH398" s="253"/>
      <c r="BI398" s="253"/>
      <c r="BJ398" s="253"/>
      <c r="BK398" s="253"/>
      <c r="BL398" s="253"/>
      <c r="BM398" s="253"/>
      <c r="BN398" s="253"/>
      <c r="BO398" s="253"/>
      <c r="BP398" s="253"/>
      <c r="BQ398" s="253"/>
      <c r="BR398" s="253"/>
      <c r="BS398" s="253"/>
      <c r="BT398" s="253"/>
    </row>
    <row r="399" spans="1:72" ht="7.5" customHeight="1">
      <c r="A399" s="253"/>
      <c r="B399" s="1524"/>
      <c r="C399" s="1524"/>
      <c r="D399" s="1524"/>
      <c r="E399" s="1524"/>
      <c r="F399" s="1524"/>
      <c r="G399" s="1524"/>
      <c r="H399" s="1524"/>
      <c r="I399" s="1524"/>
      <c r="J399" s="1524"/>
      <c r="K399" s="1524"/>
      <c r="L399" s="1524"/>
      <c r="M399" s="1524"/>
      <c r="N399" s="1524"/>
      <c r="O399" s="1524"/>
      <c r="P399" s="1524"/>
      <c r="Q399" s="1524"/>
      <c r="R399" s="1524"/>
      <c r="S399" s="1524"/>
      <c r="T399" s="253"/>
      <c r="U399" s="253"/>
      <c r="V399" s="253"/>
      <c r="W399" s="253"/>
      <c r="X399" s="1527"/>
      <c r="Y399" s="1527"/>
      <c r="Z399" s="1527"/>
      <c r="AA399" s="1527"/>
      <c r="AB399" s="1527"/>
      <c r="AC399" s="1527"/>
      <c r="AD399" s="1527"/>
      <c r="AE399" s="1527"/>
      <c r="AF399" s="1527"/>
      <c r="AG399" s="1527"/>
      <c r="AH399" s="1527"/>
      <c r="AI399" s="1527"/>
      <c r="AJ399" s="1527"/>
      <c r="AK399" s="1527"/>
      <c r="AL399" s="253"/>
      <c r="AM399" s="253"/>
      <c r="AN399" s="253"/>
      <c r="AO399" s="253"/>
      <c r="AP399" s="253"/>
      <c r="AQ399" s="253"/>
      <c r="AR399" s="253"/>
      <c r="AS399" s="253"/>
      <c r="AT399" s="253"/>
      <c r="AU399" s="253"/>
      <c r="AV399" s="253"/>
      <c r="AW399" s="253"/>
      <c r="AX399" s="253"/>
      <c r="AY399" s="253"/>
      <c r="AZ399" s="253"/>
      <c r="BA399" s="253"/>
      <c r="BB399" s="253"/>
      <c r="BC399" s="253"/>
      <c r="BD399" s="253"/>
      <c r="BE399" s="253"/>
      <c r="BF399" s="253"/>
      <c r="BG399" s="253"/>
      <c r="BH399" s="253"/>
      <c r="BI399" s="253"/>
      <c r="BJ399" s="253"/>
      <c r="BK399" s="253"/>
      <c r="BL399" s="253"/>
      <c r="BM399" s="253"/>
      <c r="BN399" s="253"/>
      <c r="BO399" s="253"/>
      <c r="BP399" s="253"/>
      <c r="BQ399" s="253"/>
      <c r="BR399" s="253"/>
      <c r="BS399" s="253"/>
      <c r="BT399" s="253"/>
    </row>
    <row r="400" spans="1:72" ht="7.5" customHeight="1">
      <c r="A400" s="253"/>
      <c r="B400" s="1524"/>
      <c r="C400" s="1524"/>
      <c r="D400" s="1524"/>
      <c r="E400" s="1524"/>
      <c r="F400" s="1524"/>
      <c r="G400" s="1524"/>
      <c r="H400" s="1524"/>
      <c r="I400" s="1524"/>
      <c r="J400" s="1524"/>
      <c r="K400" s="1524"/>
      <c r="L400" s="1524"/>
      <c r="M400" s="1524"/>
      <c r="N400" s="1524"/>
      <c r="O400" s="1524"/>
      <c r="P400" s="1524"/>
      <c r="Q400" s="1524"/>
      <c r="R400" s="1524"/>
      <c r="S400" s="1524"/>
      <c r="T400" s="253"/>
      <c r="U400" s="253"/>
      <c r="V400" s="253"/>
      <c r="W400" s="253"/>
      <c r="X400" s="1527"/>
      <c r="Y400" s="1527"/>
      <c r="Z400" s="1527"/>
      <c r="AA400" s="1527"/>
      <c r="AB400" s="1527"/>
      <c r="AC400" s="1527"/>
      <c r="AD400" s="1527"/>
      <c r="AE400" s="1527"/>
      <c r="AF400" s="1527"/>
      <c r="AG400" s="1527"/>
      <c r="AH400" s="1527"/>
      <c r="AI400" s="1527"/>
      <c r="AJ400" s="1527"/>
      <c r="AK400" s="1527"/>
      <c r="AL400" s="253"/>
      <c r="AM400" s="253"/>
      <c r="AN400" s="253"/>
      <c r="AO400" s="253"/>
      <c r="AP400" s="253"/>
      <c r="AQ400" s="253"/>
      <c r="AR400" s="253"/>
      <c r="AS400" s="253"/>
      <c r="AT400" s="253"/>
      <c r="AU400" s="253"/>
      <c r="AV400" s="253"/>
      <c r="AW400" s="253"/>
      <c r="AX400" s="253"/>
      <c r="AY400" s="253"/>
      <c r="AZ400" s="253"/>
      <c r="BA400" s="253"/>
      <c r="BB400" s="253"/>
      <c r="BC400" s="253"/>
      <c r="BD400" s="253"/>
      <c r="BE400" s="253"/>
      <c r="BF400" s="253"/>
      <c r="BG400" s="253"/>
      <c r="BH400" s="253"/>
      <c r="BI400" s="253"/>
      <c r="BJ400" s="253"/>
      <c r="BK400" s="253"/>
      <c r="BL400" s="253"/>
      <c r="BM400" s="253"/>
      <c r="BN400" s="253"/>
      <c r="BO400" s="253"/>
      <c r="BP400" s="253"/>
      <c r="BQ400" s="253"/>
      <c r="BR400" s="253"/>
      <c r="BS400" s="253"/>
      <c r="BT400" s="253"/>
    </row>
    <row r="401" spans="1:72" ht="7.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253"/>
      <c r="AF401" s="253"/>
      <c r="AG401" s="253"/>
      <c r="AH401" s="253"/>
      <c r="AI401" s="253"/>
      <c r="AJ401" s="253"/>
      <c r="AK401" s="253"/>
      <c r="AL401" s="253"/>
      <c r="AM401" s="253"/>
      <c r="AN401" s="253"/>
      <c r="AO401" s="253"/>
      <c r="AP401" s="253"/>
      <c r="AQ401" s="253"/>
      <c r="AR401" s="253"/>
      <c r="AS401" s="253"/>
      <c r="AT401" s="253"/>
      <c r="AU401" s="253"/>
      <c r="AV401" s="253"/>
      <c r="AW401" s="253"/>
      <c r="AX401" s="253"/>
      <c r="AY401" s="253"/>
      <c r="AZ401" s="253"/>
      <c r="BA401" s="253"/>
      <c r="BB401" s="253"/>
      <c r="BC401" s="253"/>
      <c r="BD401" s="253"/>
      <c r="BE401" s="253"/>
      <c r="BF401" s="253"/>
      <c r="BG401" s="253"/>
      <c r="BH401" s="253"/>
      <c r="BI401" s="253"/>
      <c r="BJ401" s="253"/>
      <c r="BK401" s="253"/>
      <c r="BL401" s="253"/>
      <c r="BM401" s="253"/>
      <c r="BN401" s="253"/>
      <c r="BO401" s="253"/>
      <c r="BP401" s="253"/>
      <c r="BQ401" s="253"/>
      <c r="BR401" s="253"/>
      <c r="BS401" s="253"/>
      <c r="BT401" s="253"/>
    </row>
    <row r="402" spans="1:72" ht="7.5" customHeight="1">
      <c r="A402" s="253"/>
      <c r="B402" s="1524" t="s">
        <v>705</v>
      </c>
      <c r="C402" s="1524"/>
      <c r="D402" s="1524"/>
      <c r="E402" s="1524"/>
      <c r="F402" s="1524"/>
      <c r="G402" s="1524"/>
      <c r="H402" s="1524"/>
      <c r="I402" s="1524"/>
      <c r="J402" s="1524"/>
      <c r="K402" s="1524"/>
      <c r="L402" s="1524"/>
      <c r="M402" s="1524"/>
      <c r="N402" s="1524"/>
      <c r="O402" s="1524"/>
      <c r="P402" s="1524"/>
      <c r="Q402" s="1524"/>
      <c r="R402" s="1524"/>
      <c r="S402" s="1524"/>
      <c r="T402" s="253"/>
      <c r="U402" s="253"/>
      <c r="V402" s="253"/>
      <c r="W402" s="253"/>
      <c r="X402" s="1527"/>
      <c r="Y402" s="1527"/>
      <c r="Z402" s="1527"/>
      <c r="AA402" s="1527"/>
      <c r="AB402" s="1527"/>
      <c r="AC402" s="1527"/>
      <c r="AD402" s="1527"/>
      <c r="AE402" s="1527"/>
      <c r="AF402" s="1527"/>
      <c r="AG402" s="1527"/>
      <c r="AH402" s="1527"/>
      <c r="AI402" s="1527" t="s">
        <v>151</v>
      </c>
      <c r="AJ402" s="1527"/>
      <c r="AK402" s="1527"/>
      <c r="AL402" s="253"/>
      <c r="AM402" s="253"/>
      <c r="AN402" s="253"/>
      <c r="AO402" s="253"/>
      <c r="AP402" s="253"/>
      <c r="AQ402" s="253"/>
      <c r="AR402" s="253"/>
      <c r="AS402" s="253"/>
      <c r="AT402" s="253"/>
      <c r="AU402" s="253"/>
      <c r="AV402" s="253"/>
      <c r="AW402" s="253"/>
      <c r="AX402" s="253"/>
      <c r="AY402" s="253"/>
      <c r="AZ402" s="253"/>
      <c r="BA402" s="253"/>
      <c r="BB402" s="253"/>
      <c r="BC402" s="253"/>
      <c r="BD402" s="253"/>
      <c r="BE402" s="253"/>
      <c r="BF402" s="253"/>
      <c r="BG402" s="253"/>
      <c r="BH402" s="253"/>
      <c r="BI402" s="253"/>
      <c r="BJ402" s="253"/>
      <c r="BK402" s="253"/>
      <c r="BL402" s="253"/>
      <c r="BM402" s="253"/>
      <c r="BN402" s="253"/>
      <c r="BO402" s="253"/>
      <c r="BP402" s="253"/>
      <c r="BQ402" s="253"/>
      <c r="BR402" s="253"/>
      <c r="BS402" s="253"/>
      <c r="BT402" s="253"/>
    </row>
    <row r="403" spans="1:72" ht="7.5" customHeight="1">
      <c r="A403" s="253"/>
      <c r="B403" s="1524"/>
      <c r="C403" s="1524"/>
      <c r="D403" s="1524"/>
      <c r="E403" s="1524"/>
      <c r="F403" s="1524"/>
      <c r="G403" s="1524"/>
      <c r="H403" s="1524"/>
      <c r="I403" s="1524"/>
      <c r="J403" s="1524"/>
      <c r="K403" s="1524"/>
      <c r="L403" s="1524"/>
      <c r="M403" s="1524"/>
      <c r="N403" s="1524"/>
      <c r="O403" s="1524"/>
      <c r="P403" s="1524"/>
      <c r="Q403" s="1524"/>
      <c r="R403" s="1524"/>
      <c r="S403" s="1524"/>
      <c r="T403" s="253"/>
      <c r="U403" s="253"/>
      <c r="V403" s="253"/>
      <c r="W403" s="253"/>
      <c r="X403" s="1527"/>
      <c r="Y403" s="1527"/>
      <c r="Z403" s="1527"/>
      <c r="AA403" s="1527"/>
      <c r="AB403" s="1527"/>
      <c r="AC403" s="1527"/>
      <c r="AD403" s="1527"/>
      <c r="AE403" s="1527"/>
      <c r="AF403" s="1527"/>
      <c r="AG403" s="1527"/>
      <c r="AH403" s="1527"/>
      <c r="AI403" s="1527"/>
      <c r="AJ403" s="1527"/>
      <c r="AK403" s="1527"/>
      <c r="AL403" s="253"/>
      <c r="AM403" s="253"/>
      <c r="AN403" s="253"/>
      <c r="AO403" s="253"/>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3"/>
      <c r="BM403" s="253"/>
      <c r="BN403" s="253"/>
      <c r="BO403" s="253"/>
      <c r="BP403" s="253"/>
      <c r="BQ403" s="253"/>
      <c r="BR403" s="253"/>
      <c r="BS403" s="253"/>
      <c r="BT403" s="253"/>
    </row>
    <row r="404" spans="1:72" ht="7.5" customHeight="1">
      <c r="A404" s="253"/>
      <c r="B404" s="1524"/>
      <c r="C404" s="1524"/>
      <c r="D404" s="1524"/>
      <c r="E404" s="1524"/>
      <c r="F404" s="1524"/>
      <c r="G404" s="1524"/>
      <c r="H404" s="1524"/>
      <c r="I404" s="1524"/>
      <c r="J404" s="1524"/>
      <c r="K404" s="1524"/>
      <c r="L404" s="1524"/>
      <c r="M404" s="1524"/>
      <c r="N404" s="1524"/>
      <c r="O404" s="1524"/>
      <c r="P404" s="1524"/>
      <c r="Q404" s="1524"/>
      <c r="R404" s="1524"/>
      <c r="S404" s="1524"/>
      <c r="T404" s="253"/>
      <c r="U404" s="253"/>
      <c r="V404" s="253"/>
      <c r="W404" s="253"/>
      <c r="X404" s="1527"/>
      <c r="Y404" s="1527"/>
      <c r="Z404" s="1527"/>
      <c r="AA404" s="1527"/>
      <c r="AB404" s="1527"/>
      <c r="AC404" s="1527"/>
      <c r="AD404" s="1527"/>
      <c r="AE404" s="1527"/>
      <c r="AF404" s="1527"/>
      <c r="AG404" s="1527"/>
      <c r="AH404" s="1527"/>
      <c r="AI404" s="1527"/>
      <c r="AJ404" s="1527"/>
      <c r="AK404" s="1527"/>
      <c r="AL404" s="253"/>
      <c r="AM404" s="253"/>
      <c r="AN404" s="253"/>
      <c r="AO404" s="253"/>
      <c r="AP404" s="253"/>
      <c r="AQ404" s="253"/>
      <c r="AR404" s="253"/>
      <c r="AS404" s="253"/>
      <c r="AT404" s="253"/>
      <c r="AU404" s="253"/>
      <c r="AV404" s="253"/>
      <c r="AW404" s="253"/>
      <c r="AX404" s="253"/>
      <c r="AY404" s="253"/>
      <c r="AZ404" s="253"/>
      <c r="BA404" s="253"/>
      <c r="BB404" s="253"/>
      <c r="BC404" s="253"/>
      <c r="BD404" s="253"/>
      <c r="BE404" s="253"/>
      <c r="BF404" s="253"/>
      <c r="BG404" s="253"/>
      <c r="BH404" s="253"/>
      <c r="BI404" s="253"/>
      <c r="BJ404" s="253"/>
      <c r="BK404" s="253"/>
      <c r="BL404" s="253"/>
      <c r="BM404" s="253"/>
      <c r="BN404" s="253"/>
      <c r="BO404" s="253"/>
      <c r="BP404" s="253"/>
      <c r="BQ404" s="253"/>
      <c r="BR404" s="253"/>
      <c r="BS404" s="253"/>
      <c r="BT404" s="253"/>
    </row>
    <row r="405" spans="1:72" ht="7.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c r="AA405" s="253"/>
      <c r="AB405" s="253"/>
      <c r="AC405" s="253"/>
      <c r="AD405" s="253"/>
      <c r="AE405" s="253"/>
      <c r="AF405" s="253"/>
      <c r="AG405" s="253"/>
      <c r="AH405" s="253"/>
      <c r="AI405" s="253"/>
      <c r="AJ405" s="253"/>
      <c r="AK405" s="253"/>
      <c r="AL405" s="253"/>
      <c r="AM405" s="253"/>
      <c r="AN405" s="253"/>
      <c r="AO405" s="253"/>
      <c r="AP405" s="253"/>
      <c r="AQ405" s="253"/>
      <c r="AR405" s="253"/>
      <c r="AS405" s="253"/>
      <c r="AT405" s="253"/>
      <c r="AU405" s="253"/>
      <c r="AV405" s="253"/>
      <c r="AW405" s="253"/>
      <c r="AX405" s="253"/>
      <c r="AY405" s="253"/>
      <c r="AZ405" s="253"/>
      <c r="BA405" s="253"/>
      <c r="BB405" s="253"/>
      <c r="BC405" s="253"/>
      <c r="BD405" s="253"/>
      <c r="BE405" s="253"/>
      <c r="BF405" s="253"/>
      <c r="BG405" s="253"/>
      <c r="BH405" s="253"/>
      <c r="BI405" s="253"/>
      <c r="BJ405" s="253"/>
      <c r="BK405" s="253"/>
      <c r="BL405" s="253"/>
      <c r="BM405" s="253"/>
      <c r="BN405" s="253"/>
      <c r="BO405" s="253"/>
      <c r="BP405" s="253"/>
      <c r="BQ405" s="253"/>
      <c r="BR405" s="253"/>
      <c r="BS405" s="253"/>
      <c r="BT405" s="253"/>
    </row>
    <row r="406" spans="1:72" ht="7.5" customHeight="1">
      <c r="A406" s="253"/>
      <c r="B406" s="1524" t="s">
        <v>706</v>
      </c>
      <c r="C406" s="1524"/>
      <c r="D406" s="1524"/>
      <c r="E406" s="1524"/>
      <c r="F406" s="1524"/>
      <c r="G406" s="1524"/>
      <c r="H406" s="1524"/>
      <c r="I406" s="1524"/>
      <c r="J406" s="1524"/>
      <c r="K406" s="1524"/>
      <c r="L406" s="1524"/>
      <c r="M406" s="1524"/>
      <c r="N406" s="1524"/>
      <c r="O406" s="1524"/>
      <c r="P406" s="1524"/>
      <c r="Q406" s="1524"/>
      <c r="R406" s="1524"/>
      <c r="S406" s="1524"/>
      <c r="T406" s="253"/>
      <c r="U406" s="253"/>
      <c r="V406" s="253"/>
      <c r="W406" s="253"/>
      <c r="X406" s="1527"/>
      <c r="Y406" s="1527"/>
      <c r="Z406" s="1527"/>
      <c r="AA406" s="1527"/>
      <c r="AB406" s="1527"/>
      <c r="AC406" s="1527"/>
      <c r="AD406" s="1527"/>
      <c r="AE406" s="1527"/>
      <c r="AF406" s="1527"/>
      <c r="AG406" s="1527"/>
      <c r="AH406" s="1527"/>
      <c r="AI406" s="1527" t="s">
        <v>151</v>
      </c>
      <c r="AJ406" s="1527"/>
      <c r="AK406" s="1527"/>
      <c r="AL406" s="253"/>
      <c r="AM406" s="253"/>
      <c r="AN406" s="253"/>
      <c r="AO406" s="253"/>
      <c r="AP406" s="253"/>
      <c r="AQ406" s="253"/>
      <c r="AR406" s="253"/>
      <c r="AS406" s="253"/>
      <c r="AT406" s="253"/>
      <c r="AU406" s="253"/>
      <c r="AV406" s="253"/>
      <c r="AW406" s="253"/>
      <c r="AX406" s="253"/>
      <c r="AY406" s="253"/>
      <c r="AZ406" s="253"/>
      <c r="BA406" s="253"/>
      <c r="BB406" s="253"/>
      <c r="BC406" s="253"/>
      <c r="BD406" s="253"/>
      <c r="BE406" s="253"/>
      <c r="BF406" s="253"/>
      <c r="BG406" s="253"/>
      <c r="BH406" s="253"/>
      <c r="BI406" s="253"/>
      <c r="BJ406" s="253"/>
      <c r="BK406" s="253"/>
      <c r="BL406" s="253"/>
      <c r="BM406" s="253"/>
      <c r="BN406" s="253"/>
      <c r="BO406" s="253"/>
      <c r="BP406" s="253"/>
      <c r="BQ406" s="253"/>
      <c r="BR406" s="253"/>
      <c r="BS406" s="253"/>
      <c r="BT406" s="253"/>
    </row>
    <row r="407" spans="1:72" ht="7.5" customHeight="1">
      <c r="A407" s="253"/>
      <c r="B407" s="1524"/>
      <c r="C407" s="1524"/>
      <c r="D407" s="1524"/>
      <c r="E407" s="1524"/>
      <c r="F407" s="1524"/>
      <c r="G407" s="1524"/>
      <c r="H407" s="1524"/>
      <c r="I407" s="1524"/>
      <c r="J407" s="1524"/>
      <c r="K407" s="1524"/>
      <c r="L407" s="1524"/>
      <c r="M407" s="1524"/>
      <c r="N407" s="1524"/>
      <c r="O407" s="1524"/>
      <c r="P407" s="1524"/>
      <c r="Q407" s="1524"/>
      <c r="R407" s="1524"/>
      <c r="S407" s="1524"/>
      <c r="T407" s="253"/>
      <c r="U407" s="253"/>
      <c r="V407" s="253"/>
      <c r="W407" s="253"/>
      <c r="X407" s="1527"/>
      <c r="Y407" s="1527"/>
      <c r="Z407" s="1527"/>
      <c r="AA407" s="1527"/>
      <c r="AB407" s="1527"/>
      <c r="AC407" s="1527"/>
      <c r="AD407" s="1527"/>
      <c r="AE407" s="1527"/>
      <c r="AF407" s="1527"/>
      <c r="AG407" s="1527"/>
      <c r="AH407" s="1527"/>
      <c r="AI407" s="1527"/>
      <c r="AJ407" s="1527"/>
      <c r="AK407" s="1527"/>
      <c r="AL407" s="253"/>
      <c r="AM407" s="253"/>
      <c r="AN407" s="253"/>
      <c r="AO407" s="253"/>
      <c r="AP407" s="253"/>
      <c r="AQ407" s="253"/>
      <c r="AR407" s="253"/>
      <c r="AS407" s="253"/>
      <c r="AT407" s="253"/>
      <c r="AU407" s="253"/>
      <c r="AV407" s="253"/>
      <c r="AW407" s="253"/>
      <c r="AX407" s="253"/>
      <c r="AY407" s="253"/>
      <c r="AZ407" s="253"/>
      <c r="BA407" s="253"/>
      <c r="BB407" s="253"/>
      <c r="BC407" s="253"/>
      <c r="BD407" s="253"/>
      <c r="BE407" s="253"/>
      <c r="BF407" s="253"/>
      <c r="BG407" s="253"/>
      <c r="BH407" s="253"/>
      <c r="BI407" s="253"/>
      <c r="BJ407" s="253"/>
      <c r="BK407" s="253"/>
      <c r="BL407" s="253"/>
      <c r="BM407" s="253"/>
      <c r="BN407" s="253"/>
      <c r="BO407" s="253"/>
      <c r="BP407" s="253"/>
      <c r="BQ407" s="253"/>
      <c r="BR407" s="253"/>
      <c r="BS407" s="253"/>
      <c r="BT407" s="253"/>
    </row>
    <row r="408" spans="1:72" ht="7.5" customHeight="1">
      <c r="A408" s="253"/>
      <c r="B408" s="1524"/>
      <c r="C408" s="1524"/>
      <c r="D408" s="1524"/>
      <c r="E408" s="1524"/>
      <c r="F408" s="1524"/>
      <c r="G408" s="1524"/>
      <c r="H408" s="1524"/>
      <c r="I408" s="1524"/>
      <c r="J408" s="1524"/>
      <c r="K408" s="1524"/>
      <c r="L408" s="1524"/>
      <c r="M408" s="1524"/>
      <c r="N408" s="1524"/>
      <c r="O408" s="1524"/>
      <c r="P408" s="1524"/>
      <c r="Q408" s="1524"/>
      <c r="R408" s="1524"/>
      <c r="S408" s="1524"/>
      <c r="T408" s="253"/>
      <c r="U408" s="253"/>
      <c r="V408" s="253"/>
      <c r="W408" s="253"/>
      <c r="X408" s="1527"/>
      <c r="Y408" s="1527"/>
      <c r="Z408" s="1527"/>
      <c r="AA408" s="1527"/>
      <c r="AB408" s="1527"/>
      <c r="AC408" s="1527"/>
      <c r="AD408" s="1527"/>
      <c r="AE408" s="1527"/>
      <c r="AF408" s="1527"/>
      <c r="AG408" s="1527"/>
      <c r="AH408" s="1527"/>
      <c r="AI408" s="1527"/>
      <c r="AJ408" s="1527"/>
      <c r="AK408" s="1527"/>
      <c r="AL408" s="253"/>
      <c r="AM408" s="253"/>
      <c r="AN408" s="253"/>
      <c r="AO408" s="253"/>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3"/>
      <c r="BM408" s="253"/>
      <c r="BN408" s="253"/>
      <c r="BO408" s="253"/>
      <c r="BP408" s="253"/>
      <c r="BQ408" s="253"/>
      <c r="BR408" s="253"/>
      <c r="BS408" s="253"/>
      <c r="BT408" s="253"/>
    </row>
    <row r="409" spans="1:72" ht="7.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s="253"/>
      <c r="AG409" s="253"/>
      <c r="AH409" s="253"/>
      <c r="AI409" s="253"/>
      <c r="AJ409" s="253"/>
      <c r="AK409" s="253"/>
      <c r="AL409" s="253"/>
      <c r="AM409" s="253"/>
      <c r="AN409" s="253"/>
      <c r="AO409" s="253"/>
      <c r="AP409" s="253"/>
      <c r="AQ409" s="253"/>
      <c r="AR409" s="253"/>
      <c r="AS409" s="253"/>
      <c r="AT409" s="253"/>
      <c r="AU409" s="253"/>
      <c r="AV409" s="253"/>
      <c r="AW409" s="253"/>
      <c r="AX409" s="253"/>
      <c r="AY409" s="253"/>
      <c r="AZ409" s="253"/>
      <c r="BA409" s="253"/>
      <c r="BB409" s="253"/>
      <c r="BC409" s="253"/>
      <c r="BD409" s="253"/>
      <c r="BE409" s="253"/>
      <c r="BF409" s="253"/>
      <c r="BG409" s="253"/>
      <c r="BH409" s="253"/>
      <c r="BI409" s="253"/>
      <c r="BJ409" s="253"/>
      <c r="BK409" s="253"/>
      <c r="BL409" s="253"/>
      <c r="BM409" s="253"/>
      <c r="BN409" s="253"/>
      <c r="BO409" s="253"/>
      <c r="BP409" s="253"/>
      <c r="BQ409" s="253"/>
      <c r="BR409" s="253"/>
      <c r="BS409" s="253"/>
      <c r="BT409" s="253"/>
    </row>
    <row r="410" spans="1:72" ht="7.5" customHeight="1">
      <c r="A410" s="253"/>
      <c r="B410" s="1524" t="s">
        <v>707</v>
      </c>
      <c r="C410" s="1524"/>
      <c r="D410" s="1524"/>
      <c r="E410" s="1524"/>
      <c r="F410" s="1524"/>
      <c r="G410" s="1524"/>
      <c r="H410" s="1524"/>
      <c r="I410" s="1524"/>
      <c r="J410" s="1524"/>
      <c r="K410" s="1524"/>
      <c r="L410" s="1524"/>
      <c r="M410" s="1524"/>
      <c r="N410" s="1524"/>
      <c r="O410" s="1524"/>
      <c r="P410" s="1524"/>
      <c r="Q410" s="1524"/>
      <c r="R410" s="1524"/>
      <c r="S410" s="1524"/>
      <c r="T410" s="253"/>
      <c r="U410" s="253"/>
      <c r="V410" s="253"/>
      <c r="W410" s="253"/>
      <c r="X410" s="1527"/>
      <c r="Y410" s="1527"/>
      <c r="Z410" s="1527"/>
      <c r="AA410" s="1527"/>
      <c r="AB410" s="1527"/>
      <c r="AC410" s="1527"/>
      <c r="AD410" s="1527"/>
      <c r="AE410" s="1527"/>
      <c r="AF410" s="1527"/>
      <c r="AG410" s="1527"/>
      <c r="AH410" s="1527"/>
      <c r="AI410" s="1527" t="s">
        <v>151</v>
      </c>
      <c r="AJ410" s="1527"/>
      <c r="AK410" s="1527"/>
      <c r="AL410" s="253"/>
      <c r="AM410" s="253"/>
      <c r="AN410" s="253"/>
      <c r="AO410" s="253"/>
      <c r="AP410" s="253"/>
      <c r="AQ410" s="253"/>
      <c r="AR410" s="253"/>
      <c r="AS410" s="253"/>
      <c r="AT410" s="253"/>
      <c r="AU410" s="253"/>
      <c r="AV410" s="253"/>
      <c r="AW410" s="253"/>
      <c r="AX410" s="253"/>
      <c r="AY410" s="253"/>
      <c r="AZ410" s="253"/>
      <c r="BA410" s="253"/>
      <c r="BB410" s="253"/>
      <c r="BC410" s="253"/>
      <c r="BD410" s="253"/>
      <c r="BE410" s="253"/>
      <c r="BF410" s="253"/>
      <c r="BG410" s="253"/>
      <c r="BH410" s="253"/>
      <c r="BI410" s="253"/>
      <c r="BJ410" s="253"/>
      <c r="BK410" s="253"/>
      <c r="BL410" s="253"/>
      <c r="BM410" s="253"/>
      <c r="BN410" s="253"/>
      <c r="BO410" s="253"/>
      <c r="BP410" s="253"/>
      <c r="BQ410" s="253"/>
      <c r="BR410" s="253"/>
      <c r="BS410" s="253"/>
      <c r="BT410" s="253"/>
    </row>
    <row r="411" spans="1:72" ht="7.5" customHeight="1">
      <c r="B411" s="1524"/>
      <c r="C411" s="1524"/>
      <c r="D411" s="1524"/>
      <c r="E411" s="1524"/>
      <c r="F411" s="1524"/>
      <c r="G411" s="1524"/>
      <c r="H411" s="1524"/>
      <c r="I411" s="1524"/>
      <c r="J411" s="1524"/>
      <c r="K411" s="1524"/>
      <c r="L411" s="1524"/>
      <c r="M411" s="1524"/>
      <c r="N411" s="1524"/>
      <c r="O411" s="1524"/>
      <c r="P411" s="1524"/>
      <c r="Q411" s="1524"/>
      <c r="R411" s="1524"/>
      <c r="S411" s="1524"/>
      <c r="X411" s="1527"/>
      <c r="Y411" s="1527"/>
      <c r="Z411" s="1527"/>
      <c r="AA411" s="1527"/>
      <c r="AB411" s="1527"/>
      <c r="AC411" s="1527"/>
      <c r="AD411" s="1527"/>
      <c r="AE411" s="1527"/>
      <c r="AF411" s="1527"/>
      <c r="AG411" s="1527"/>
      <c r="AH411" s="1527"/>
      <c r="AI411" s="1527"/>
      <c r="AJ411" s="1527"/>
      <c r="AK411" s="1527"/>
    </row>
    <row r="412" spans="1:72" ht="7.5" customHeight="1">
      <c r="B412" s="1524"/>
      <c r="C412" s="1524"/>
      <c r="D412" s="1524"/>
      <c r="E412" s="1524"/>
      <c r="F412" s="1524"/>
      <c r="G412" s="1524"/>
      <c r="H412" s="1524"/>
      <c r="I412" s="1524"/>
      <c r="J412" s="1524"/>
      <c r="K412" s="1524"/>
      <c r="L412" s="1524"/>
      <c r="M412" s="1524"/>
      <c r="N412" s="1524"/>
      <c r="O412" s="1524"/>
      <c r="P412" s="1524"/>
      <c r="Q412" s="1524"/>
      <c r="R412" s="1524"/>
      <c r="S412" s="1524"/>
      <c r="X412" s="1527"/>
      <c r="Y412" s="1527"/>
      <c r="Z412" s="1527"/>
      <c r="AA412" s="1527"/>
      <c r="AB412" s="1527"/>
      <c r="AC412" s="1527"/>
      <c r="AD412" s="1527"/>
      <c r="AE412" s="1527"/>
      <c r="AF412" s="1527"/>
      <c r="AG412" s="1527"/>
      <c r="AH412" s="1527"/>
      <c r="AI412" s="1527"/>
      <c r="AJ412" s="1527"/>
      <c r="AK412" s="1527"/>
    </row>
    <row r="413" spans="1:72" ht="7.5" customHeight="1"/>
    <row r="414" spans="1:72" ht="7.5" customHeight="1">
      <c r="B414" s="1524" t="s">
        <v>708</v>
      </c>
      <c r="C414" s="1524"/>
      <c r="D414" s="1524"/>
      <c r="E414" s="1524"/>
      <c r="F414" s="1524"/>
      <c r="G414" s="1524"/>
      <c r="H414" s="1524"/>
      <c r="I414" s="1524"/>
      <c r="J414" s="1524"/>
      <c r="K414" s="1524"/>
      <c r="L414" s="1524"/>
      <c r="M414" s="1524"/>
      <c r="N414" s="1524"/>
      <c r="O414" s="1524"/>
      <c r="P414" s="1524"/>
      <c r="Q414" s="1524"/>
      <c r="R414" s="1524"/>
      <c r="S414" s="1524"/>
      <c r="X414" s="1527"/>
      <c r="Y414" s="1527"/>
      <c r="Z414" s="1527"/>
      <c r="AA414" s="1527"/>
      <c r="AB414" s="1527"/>
      <c r="AC414" s="1527"/>
      <c r="AD414" s="1527"/>
      <c r="AE414" s="1527"/>
      <c r="AF414" s="1527"/>
      <c r="AG414" s="1527"/>
      <c r="AH414" s="1527"/>
      <c r="AI414" s="1527" t="s">
        <v>151</v>
      </c>
      <c r="AJ414" s="1527"/>
      <c r="AK414" s="1527"/>
    </row>
    <row r="415" spans="1:72" ht="7.5" customHeight="1">
      <c r="B415" s="1524"/>
      <c r="C415" s="1524"/>
      <c r="D415" s="1524"/>
      <c r="E415" s="1524"/>
      <c r="F415" s="1524"/>
      <c r="G415" s="1524"/>
      <c r="H415" s="1524"/>
      <c r="I415" s="1524"/>
      <c r="J415" s="1524"/>
      <c r="K415" s="1524"/>
      <c r="L415" s="1524"/>
      <c r="M415" s="1524"/>
      <c r="N415" s="1524"/>
      <c r="O415" s="1524"/>
      <c r="P415" s="1524"/>
      <c r="Q415" s="1524"/>
      <c r="R415" s="1524"/>
      <c r="S415" s="1524"/>
      <c r="X415" s="1527"/>
      <c r="Y415" s="1527"/>
      <c r="Z415" s="1527"/>
      <c r="AA415" s="1527"/>
      <c r="AB415" s="1527"/>
      <c r="AC415" s="1527"/>
      <c r="AD415" s="1527"/>
      <c r="AE415" s="1527"/>
      <c r="AF415" s="1527"/>
      <c r="AG415" s="1527"/>
      <c r="AH415" s="1527"/>
      <c r="AI415" s="1527"/>
      <c r="AJ415" s="1527"/>
      <c r="AK415" s="1527"/>
    </row>
    <row r="416" spans="1:72" ht="7.5" customHeight="1">
      <c r="B416" s="1524"/>
      <c r="C416" s="1524"/>
      <c r="D416" s="1524"/>
      <c r="E416" s="1524"/>
      <c r="F416" s="1524"/>
      <c r="G416" s="1524"/>
      <c r="H416" s="1524"/>
      <c r="I416" s="1524"/>
      <c r="J416" s="1524"/>
      <c r="K416" s="1524"/>
      <c r="L416" s="1524"/>
      <c r="M416" s="1524"/>
      <c r="N416" s="1524"/>
      <c r="O416" s="1524"/>
      <c r="P416" s="1524"/>
      <c r="Q416" s="1524"/>
      <c r="R416" s="1524"/>
      <c r="S416" s="1524"/>
      <c r="X416" s="1527"/>
      <c r="Y416" s="1527"/>
      <c r="Z416" s="1527"/>
      <c r="AA416" s="1527"/>
      <c r="AB416" s="1527"/>
      <c r="AC416" s="1527"/>
      <c r="AD416" s="1527"/>
      <c r="AE416" s="1527"/>
      <c r="AF416" s="1527"/>
      <c r="AG416" s="1527"/>
      <c r="AH416" s="1527"/>
      <c r="AI416" s="1527"/>
      <c r="AJ416" s="1527"/>
      <c r="AK416" s="1527"/>
    </row>
    <row r="417" spans="1:102" ht="7.5" customHeight="1"/>
    <row r="419" spans="1:102" ht="7.5" customHeight="1">
      <c r="A419" s="1527" t="s">
        <v>695</v>
      </c>
      <c r="B419" s="1527"/>
      <c r="C419" s="1527"/>
      <c r="D419" s="1527"/>
      <c r="E419" s="1527"/>
      <c r="F419" s="1527"/>
      <c r="G419" s="1527"/>
      <c r="H419" s="1527"/>
      <c r="I419" s="1527"/>
      <c r="J419" s="1527"/>
      <c r="K419" s="1527"/>
      <c r="L419" s="1527"/>
      <c r="M419" s="1527"/>
      <c r="N419" s="1527"/>
      <c r="O419" s="1527"/>
      <c r="P419" s="1527"/>
      <c r="Q419" s="1527"/>
      <c r="R419" s="1527"/>
      <c r="S419" s="1527"/>
      <c r="T419" s="1527"/>
      <c r="U419" s="1527"/>
      <c r="V419" s="1527"/>
      <c r="Y419" s="265"/>
      <c r="Z419" s="265"/>
      <c r="AA419" s="265"/>
      <c r="AZ419" s="264"/>
      <c r="BA419" s="264"/>
      <c r="BB419" s="264"/>
      <c r="BC419" s="264"/>
      <c r="BD419" s="264"/>
      <c r="BE419" s="264"/>
    </row>
    <row r="420" spans="1:102" ht="7.5" customHeight="1">
      <c r="A420" s="1527"/>
      <c r="B420" s="1527"/>
      <c r="C420" s="1527"/>
      <c r="D420" s="1527"/>
      <c r="E420" s="1527"/>
      <c r="F420" s="1527"/>
      <c r="G420" s="1527"/>
      <c r="H420" s="1527"/>
      <c r="I420" s="1527"/>
      <c r="J420" s="1527"/>
      <c r="K420" s="1527"/>
      <c r="L420" s="1527"/>
      <c r="M420" s="1527"/>
      <c r="N420" s="1527"/>
      <c r="O420" s="1527"/>
      <c r="P420" s="1527"/>
      <c r="Q420" s="1527"/>
      <c r="R420" s="1527"/>
      <c r="S420" s="1527"/>
      <c r="T420" s="1527"/>
      <c r="U420" s="1527"/>
      <c r="V420" s="1527"/>
      <c r="Y420" s="265"/>
      <c r="Z420" s="265"/>
      <c r="AA420" s="265"/>
      <c r="AZ420" s="264"/>
      <c r="BA420" s="264"/>
      <c r="BB420" s="264"/>
      <c r="BC420" s="264"/>
      <c r="BD420" s="264"/>
      <c r="BE420" s="264"/>
    </row>
    <row r="421" spans="1:102" ht="7.5" customHeight="1">
      <c r="A421" s="1527"/>
      <c r="B421" s="1527"/>
      <c r="C421" s="1527"/>
      <c r="D421" s="1527"/>
      <c r="E421" s="1527"/>
      <c r="F421" s="1527"/>
      <c r="G421" s="1527"/>
      <c r="H421" s="1527"/>
      <c r="I421" s="1527"/>
      <c r="J421" s="1527"/>
      <c r="K421" s="1527"/>
      <c r="L421" s="1527"/>
      <c r="M421" s="1527"/>
      <c r="N421" s="1527"/>
      <c r="O421" s="1527"/>
      <c r="P421" s="1527"/>
      <c r="Q421" s="1527"/>
      <c r="R421" s="1527"/>
      <c r="S421" s="1527"/>
      <c r="T421" s="1527"/>
      <c r="U421" s="1527"/>
      <c r="V421" s="1527"/>
      <c r="Y421" s="265"/>
      <c r="Z421" s="265"/>
      <c r="AA421" s="265"/>
      <c r="AZ421" s="264"/>
      <c r="BA421" s="264"/>
      <c r="BB421" s="264"/>
      <c r="BC421" s="264"/>
      <c r="BD421" s="264"/>
      <c r="BE421" s="264"/>
    </row>
    <row r="422" spans="1:102" ht="7.5" customHeight="1">
      <c r="A422" s="218"/>
      <c r="B422" s="218"/>
      <c r="C422" s="218"/>
      <c r="D422" s="218"/>
      <c r="E422" s="218"/>
      <c r="F422" s="218"/>
      <c r="G422" s="218"/>
      <c r="H422" s="218"/>
      <c r="I422" s="218"/>
      <c r="J422" s="218"/>
      <c r="K422" s="218"/>
      <c r="L422" s="264"/>
      <c r="M422" s="264"/>
      <c r="N422" s="264"/>
      <c r="O422" s="264"/>
      <c r="P422" s="264"/>
      <c r="Q422" s="264"/>
      <c r="R422" s="264"/>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S422" s="264"/>
      <c r="BW422" s="264"/>
      <c r="BX422" s="264"/>
      <c r="BY422" s="264"/>
      <c r="BZ422" s="264"/>
      <c r="CA422" s="264"/>
      <c r="CB422" s="264"/>
      <c r="CD422" s="264"/>
      <c r="CE422" s="264"/>
      <c r="CF422" s="264"/>
      <c r="CG422" s="264"/>
      <c r="CH422" s="264"/>
      <c r="CI422" s="264"/>
      <c r="CJ422" s="264"/>
      <c r="CK422" s="264"/>
      <c r="CL422" s="264"/>
      <c r="CM422" s="264"/>
      <c r="CN422" s="264"/>
      <c r="CO422" s="264"/>
      <c r="CP422" s="264"/>
      <c r="CQ422" s="264"/>
      <c r="CR422" s="264"/>
      <c r="CS422" s="264"/>
      <c r="CT422" s="264"/>
      <c r="CU422" s="264"/>
      <c r="CV422" s="264"/>
      <c r="CW422" s="264"/>
      <c r="CX422" s="264"/>
    </row>
    <row r="423" spans="1:102" ht="7.5" customHeight="1"/>
    <row r="424" spans="1:102" ht="7.5" customHeight="1">
      <c r="A424" s="1528" t="s">
        <v>696</v>
      </c>
      <c r="B424" s="1528"/>
      <c r="C424" s="1528"/>
      <c r="D424" s="1528"/>
      <c r="E424" s="1528"/>
      <c r="F424" s="1528"/>
      <c r="G424" s="1528"/>
      <c r="H424" s="1528"/>
      <c r="I424" s="1528"/>
      <c r="J424" s="1528"/>
      <c r="K424" s="1528"/>
      <c r="L424" s="1528"/>
      <c r="M424" s="1528"/>
      <c r="N424" s="1528"/>
      <c r="O424" s="1528"/>
      <c r="P424" s="1528"/>
      <c r="Q424" s="1528"/>
      <c r="R424" s="1528"/>
      <c r="S424" s="1528"/>
      <c r="T424" s="1528"/>
      <c r="U424" s="1528"/>
      <c r="V424" s="1528"/>
      <c r="W424" s="1528"/>
      <c r="X424" s="1528"/>
      <c r="Y424" s="1528"/>
      <c r="Z424" s="1528"/>
      <c r="AA424" s="1528"/>
      <c r="AB424" s="1528"/>
      <c r="AC424" s="1528"/>
      <c r="AD424" s="1528"/>
      <c r="AE424" s="1528"/>
      <c r="AF424" s="1528"/>
      <c r="AG424" s="1528"/>
      <c r="AH424" s="265"/>
      <c r="AI424" s="265"/>
      <c r="AJ424" s="265"/>
      <c r="AK424" s="265"/>
      <c r="AL424" s="265"/>
      <c r="AM424" s="265"/>
      <c r="AN424" s="265"/>
      <c r="AO424" s="265"/>
      <c r="AP424" s="265"/>
      <c r="AQ424" s="265"/>
      <c r="AR424" s="265"/>
      <c r="AS424" s="265"/>
      <c r="AT424" s="265"/>
      <c r="AU424" s="265"/>
      <c r="AV424" s="265"/>
      <c r="AW424" s="265"/>
      <c r="AX424" s="265"/>
      <c r="AY424" s="265"/>
      <c r="AZ424" s="265"/>
      <c r="BA424" s="265"/>
      <c r="BB424" s="265"/>
      <c r="BC424" s="265"/>
      <c r="BD424" s="265"/>
      <c r="BE424" s="265"/>
      <c r="BF424" s="265"/>
      <c r="BG424" s="265"/>
      <c r="BH424" s="265"/>
      <c r="BI424" s="265"/>
      <c r="BJ424" s="265"/>
      <c r="BK424" s="265"/>
      <c r="BL424" s="265"/>
      <c r="BM424" s="265"/>
      <c r="BN424" s="265"/>
      <c r="BO424" s="265"/>
      <c r="BP424" s="265"/>
      <c r="BQ424" s="265"/>
      <c r="BR424" s="265"/>
      <c r="BS424" s="265"/>
      <c r="BT424" s="265"/>
    </row>
    <row r="425" spans="1:102" ht="7.5" customHeight="1">
      <c r="A425" s="1528"/>
      <c r="B425" s="1528"/>
      <c r="C425" s="1528"/>
      <c r="D425" s="1528"/>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8"/>
      <c r="AG425" s="1528"/>
      <c r="AH425" s="265"/>
      <c r="AI425" s="265"/>
      <c r="AJ425" s="265"/>
      <c r="AK425" s="265"/>
      <c r="AL425" s="265"/>
      <c r="AM425" s="265"/>
      <c r="AN425" s="265"/>
      <c r="AO425" s="265"/>
      <c r="AP425" s="265"/>
      <c r="AQ425" s="265"/>
      <c r="AR425" s="265"/>
      <c r="AS425" s="265"/>
      <c r="AT425" s="265"/>
      <c r="AU425" s="265"/>
      <c r="AV425" s="265"/>
      <c r="AW425" s="265"/>
      <c r="AX425" s="265"/>
      <c r="AY425" s="265"/>
      <c r="AZ425" s="265"/>
      <c r="BA425" s="265"/>
      <c r="BB425" s="265"/>
      <c r="BC425" s="265"/>
      <c r="BD425" s="265"/>
      <c r="BE425" s="265"/>
      <c r="BF425" s="265"/>
      <c r="BG425" s="265"/>
      <c r="BH425" s="265"/>
      <c r="BI425" s="265"/>
      <c r="BJ425" s="265"/>
      <c r="BK425" s="265"/>
      <c r="BL425" s="265"/>
      <c r="BM425" s="265"/>
      <c r="BN425" s="265"/>
      <c r="BO425" s="265"/>
      <c r="BP425" s="265"/>
      <c r="BQ425" s="265"/>
      <c r="BR425" s="265"/>
      <c r="BS425" s="265"/>
      <c r="BT425" s="265"/>
    </row>
    <row r="426" spans="1:102" ht="7.5" customHeight="1">
      <c r="A426" s="1528"/>
      <c r="B426" s="1528"/>
      <c r="C426" s="1528"/>
      <c r="D426" s="1528"/>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8"/>
      <c r="AG426" s="1528"/>
      <c r="AH426" s="265"/>
      <c r="AI426" s="265"/>
      <c r="AJ426" s="265"/>
      <c r="AK426" s="265"/>
      <c r="AL426" s="265"/>
      <c r="AM426" s="265"/>
      <c r="AN426" s="265"/>
      <c r="AO426" s="265"/>
      <c r="AP426" s="265"/>
      <c r="AQ426" s="265"/>
      <c r="AR426" s="265"/>
      <c r="AS426" s="265"/>
      <c r="AT426" s="265"/>
      <c r="AU426" s="265"/>
      <c r="AV426" s="265"/>
      <c r="AW426" s="265"/>
      <c r="AX426" s="265"/>
      <c r="AY426" s="265"/>
      <c r="AZ426" s="265"/>
      <c r="BA426" s="265"/>
      <c r="BB426" s="265"/>
      <c r="BC426" s="265"/>
      <c r="BD426" s="265"/>
      <c r="BE426" s="265"/>
      <c r="BF426" s="265"/>
      <c r="BG426" s="265"/>
      <c r="BH426" s="265"/>
      <c r="BI426" s="265"/>
      <c r="BJ426" s="265"/>
      <c r="BK426" s="265"/>
      <c r="BL426" s="265"/>
      <c r="BM426" s="265"/>
      <c r="BN426" s="265"/>
      <c r="BO426" s="265"/>
      <c r="BP426" s="265"/>
      <c r="BQ426" s="265"/>
      <c r="BR426" s="265"/>
      <c r="BS426" s="265"/>
      <c r="BT426" s="265"/>
    </row>
    <row r="427" spans="1:102" ht="7.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c r="AA427" s="253"/>
      <c r="AB427" s="253"/>
      <c r="AC427" s="253"/>
      <c r="AD427" s="253"/>
      <c r="AE427" s="253"/>
      <c r="AF427" s="253"/>
      <c r="AG427" s="253"/>
      <c r="AH427" s="253"/>
      <c r="AI427" s="253"/>
      <c r="AJ427" s="253"/>
      <c r="AK427" s="253"/>
      <c r="AL427" s="253"/>
      <c r="AM427" s="253"/>
      <c r="AN427" s="253"/>
      <c r="AO427" s="253"/>
      <c r="AP427" s="253"/>
      <c r="AQ427" s="253"/>
      <c r="AR427" s="253"/>
      <c r="AS427" s="253"/>
      <c r="AT427" s="253"/>
      <c r="AU427" s="253"/>
      <c r="AV427" s="253"/>
      <c r="AW427" s="253"/>
      <c r="AX427" s="253"/>
      <c r="AY427" s="253"/>
      <c r="AZ427" s="253"/>
      <c r="BA427" s="253"/>
      <c r="BB427" s="253"/>
      <c r="BC427" s="253"/>
      <c r="BD427" s="253"/>
      <c r="BE427" s="253"/>
      <c r="BF427" s="253"/>
      <c r="BG427" s="253"/>
      <c r="BH427" s="253"/>
      <c r="BI427" s="253"/>
      <c r="BJ427" s="253"/>
      <c r="BK427" s="253"/>
      <c r="BL427" s="253"/>
      <c r="BM427" s="253"/>
      <c r="BN427" s="253"/>
      <c r="BO427" s="253"/>
      <c r="BP427" s="253"/>
      <c r="BQ427" s="253"/>
      <c r="BR427" s="253"/>
      <c r="BS427" s="253"/>
      <c r="BT427" s="253"/>
    </row>
    <row r="428" spans="1:102" ht="7.5" customHeight="1">
      <c r="A428" s="253"/>
      <c r="B428" s="1524" t="s">
        <v>697</v>
      </c>
      <c r="C428" s="1524"/>
      <c r="D428" s="1524"/>
      <c r="E428" s="1524"/>
      <c r="F428" s="1524"/>
      <c r="G428" s="1524"/>
      <c r="H428" s="1524"/>
      <c r="I428" s="1524"/>
      <c r="J428" s="1524"/>
      <c r="K428" s="1524"/>
      <c r="L428" s="1524"/>
      <c r="M428" s="1524"/>
      <c r="N428" s="1524"/>
      <c r="O428" s="1524"/>
      <c r="P428" s="1524"/>
      <c r="Q428" s="1524"/>
      <c r="R428" s="1524"/>
      <c r="S428" s="1524"/>
      <c r="T428" s="253"/>
      <c r="U428" s="253"/>
      <c r="V428" s="253"/>
      <c r="W428" s="253"/>
      <c r="X428" s="1527"/>
      <c r="Y428" s="1527"/>
      <c r="Z428" s="1527"/>
      <c r="AA428" s="1527"/>
      <c r="AB428" s="1527"/>
      <c r="AC428" s="1527"/>
      <c r="AD428" s="1527"/>
      <c r="AE428" s="1527"/>
      <c r="AF428" s="1527"/>
      <c r="AG428" s="1527"/>
      <c r="AH428" s="1527"/>
      <c r="AI428" s="1527" t="s">
        <v>151</v>
      </c>
      <c r="AJ428" s="1527"/>
      <c r="AK428" s="1527"/>
      <c r="AL428" s="253"/>
      <c r="AM428" s="253"/>
      <c r="AN428" s="253"/>
      <c r="AO428" s="253"/>
      <c r="AP428" s="253"/>
      <c r="AQ428" s="253"/>
      <c r="AR428" s="253"/>
      <c r="AS428" s="253"/>
      <c r="AT428" s="253"/>
      <c r="AU428" s="253"/>
      <c r="AV428" s="253"/>
      <c r="AW428" s="253"/>
      <c r="AX428" s="253"/>
      <c r="AY428" s="253"/>
      <c r="AZ428" s="253"/>
      <c r="BA428" s="253"/>
      <c r="BB428" s="253"/>
      <c r="BC428" s="253"/>
      <c r="BD428" s="253"/>
      <c r="BE428" s="253"/>
      <c r="BF428" s="253"/>
      <c r="BG428" s="253"/>
      <c r="BH428" s="253"/>
      <c r="BI428" s="253"/>
      <c r="BJ428" s="253"/>
      <c r="BK428" s="253"/>
      <c r="BL428" s="253"/>
      <c r="BM428" s="253"/>
      <c r="BN428" s="253"/>
      <c r="BO428" s="253"/>
      <c r="BP428" s="253"/>
      <c r="BQ428" s="253"/>
      <c r="BR428" s="253"/>
      <c r="BS428" s="253"/>
      <c r="BT428" s="253"/>
    </row>
    <row r="429" spans="1:102" ht="7.5" customHeight="1">
      <c r="A429" s="253"/>
      <c r="B429" s="1524"/>
      <c r="C429" s="1524"/>
      <c r="D429" s="1524"/>
      <c r="E429" s="1524"/>
      <c r="F429" s="1524"/>
      <c r="G429" s="1524"/>
      <c r="H429" s="1524"/>
      <c r="I429" s="1524"/>
      <c r="J429" s="1524"/>
      <c r="K429" s="1524"/>
      <c r="L429" s="1524"/>
      <c r="M429" s="1524"/>
      <c r="N429" s="1524"/>
      <c r="O429" s="1524"/>
      <c r="P429" s="1524"/>
      <c r="Q429" s="1524"/>
      <c r="R429" s="1524"/>
      <c r="S429" s="1524"/>
      <c r="T429" s="253"/>
      <c r="U429" s="253"/>
      <c r="V429" s="253"/>
      <c r="W429" s="253"/>
      <c r="X429" s="1527"/>
      <c r="Y429" s="1527"/>
      <c r="Z429" s="1527"/>
      <c r="AA429" s="1527"/>
      <c r="AB429" s="1527"/>
      <c r="AC429" s="1527"/>
      <c r="AD429" s="1527"/>
      <c r="AE429" s="1527"/>
      <c r="AF429" s="1527"/>
      <c r="AG429" s="1527"/>
      <c r="AH429" s="1527"/>
      <c r="AI429" s="1527"/>
      <c r="AJ429" s="1527"/>
      <c r="AK429" s="1527"/>
      <c r="AL429" s="253"/>
      <c r="AM429" s="253"/>
      <c r="AN429" s="253"/>
      <c r="AO429" s="253"/>
      <c r="AP429" s="253"/>
      <c r="AQ429" s="253"/>
      <c r="AR429" s="253"/>
      <c r="AS429" s="253"/>
      <c r="AT429" s="253"/>
      <c r="AU429" s="253"/>
      <c r="AV429" s="253"/>
      <c r="AW429" s="253"/>
      <c r="AX429" s="253"/>
      <c r="AY429" s="253"/>
      <c r="AZ429" s="253"/>
      <c r="BA429" s="253"/>
      <c r="BB429" s="253"/>
      <c r="BC429" s="253"/>
      <c r="BD429" s="253"/>
      <c r="BE429" s="253"/>
      <c r="BF429" s="253"/>
      <c r="BG429" s="253"/>
      <c r="BH429" s="253"/>
      <c r="BI429" s="253"/>
      <c r="BJ429" s="253"/>
      <c r="BK429" s="253"/>
      <c r="BL429" s="253"/>
      <c r="BM429" s="253"/>
      <c r="BN429" s="253"/>
      <c r="BO429" s="253"/>
      <c r="BP429" s="253"/>
      <c r="BQ429" s="253"/>
      <c r="BR429" s="253"/>
      <c r="BS429" s="253"/>
      <c r="BT429" s="253"/>
    </row>
    <row r="430" spans="1:102" ht="7.5" customHeight="1">
      <c r="A430" s="253"/>
      <c r="B430" s="1524"/>
      <c r="C430" s="1524"/>
      <c r="D430" s="1524"/>
      <c r="E430" s="1524"/>
      <c r="F430" s="1524"/>
      <c r="G430" s="1524"/>
      <c r="H430" s="1524"/>
      <c r="I430" s="1524"/>
      <c r="J430" s="1524"/>
      <c r="K430" s="1524"/>
      <c r="L430" s="1524"/>
      <c r="M430" s="1524"/>
      <c r="N430" s="1524"/>
      <c r="O430" s="1524"/>
      <c r="P430" s="1524"/>
      <c r="Q430" s="1524"/>
      <c r="R430" s="1524"/>
      <c r="S430" s="1524"/>
      <c r="T430" s="253"/>
      <c r="U430" s="253"/>
      <c r="V430" s="253"/>
      <c r="W430" s="253"/>
      <c r="X430" s="1527"/>
      <c r="Y430" s="1527"/>
      <c r="Z430" s="1527"/>
      <c r="AA430" s="1527"/>
      <c r="AB430" s="1527"/>
      <c r="AC430" s="1527"/>
      <c r="AD430" s="1527"/>
      <c r="AE430" s="1527"/>
      <c r="AF430" s="1527"/>
      <c r="AG430" s="1527"/>
      <c r="AH430" s="1527"/>
      <c r="AI430" s="1527"/>
      <c r="AJ430" s="1527"/>
      <c r="AK430" s="1527"/>
      <c r="AL430" s="253"/>
      <c r="AM430" s="253"/>
      <c r="AN430" s="253"/>
      <c r="AO430" s="253"/>
      <c r="AP430" s="253"/>
      <c r="AQ430" s="253"/>
      <c r="AR430" s="253"/>
      <c r="AS430" s="253"/>
      <c r="AT430" s="253"/>
      <c r="AU430" s="253"/>
      <c r="AV430" s="253"/>
      <c r="AW430" s="253"/>
      <c r="AX430" s="253"/>
      <c r="AY430" s="253"/>
      <c r="AZ430" s="253"/>
      <c r="BA430" s="253"/>
      <c r="BB430" s="253"/>
      <c r="BC430" s="253"/>
      <c r="BD430" s="253"/>
      <c r="BE430" s="253"/>
      <c r="BF430" s="253"/>
      <c r="BG430" s="253"/>
      <c r="BH430" s="253"/>
      <c r="BI430" s="253"/>
      <c r="BJ430" s="253"/>
      <c r="BK430" s="253"/>
      <c r="BL430" s="253"/>
      <c r="BM430" s="253"/>
      <c r="BN430" s="253"/>
      <c r="BO430" s="253"/>
      <c r="BP430" s="253"/>
      <c r="BQ430" s="253"/>
      <c r="BR430" s="253"/>
      <c r="BS430" s="253"/>
      <c r="BT430" s="253"/>
    </row>
    <row r="431" spans="1:102" ht="7.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c r="AR431" s="253"/>
      <c r="AS431" s="253"/>
      <c r="AT431" s="253"/>
      <c r="AU431" s="253"/>
      <c r="AV431" s="253"/>
      <c r="AW431" s="253"/>
      <c r="AX431" s="253"/>
      <c r="AY431" s="253"/>
      <c r="AZ431" s="253"/>
      <c r="BA431" s="253"/>
      <c r="BB431" s="253"/>
      <c r="BC431" s="253"/>
      <c r="BD431" s="253"/>
      <c r="BE431" s="253"/>
      <c r="BF431" s="253"/>
      <c r="BG431" s="253"/>
      <c r="BH431" s="253"/>
      <c r="BI431" s="253"/>
      <c r="BJ431" s="253"/>
      <c r="BK431" s="253"/>
      <c r="BL431" s="253"/>
      <c r="BM431" s="253"/>
      <c r="BN431" s="253"/>
      <c r="BO431" s="253"/>
      <c r="BP431" s="253"/>
      <c r="BQ431" s="253"/>
      <c r="BR431" s="253"/>
      <c r="BS431" s="253"/>
      <c r="BT431" s="253"/>
    </row>
    <row r="432" spans="1:102" ht="7.5" customHeight="1">
      <c r="A432" s="253"/>
      <c r="B432" s="1524" t="s">
        <v>698</v>
      </c>
      <c r="C432" s="1524"/>
      <c r="D432" s="1524"/>
      <c r="E432" s="1524"/>
      <c r="F432" s="1524"/>
      <c r="G432" s="1524"/>
      <c r="H432" s="1524"/>
      <c r="I432" s="1524"/>
      <c r="J432" s="1524"/>
      <c r="K432" s="1524"/>
      <c r="L432" s="1524"/>
      <c r="M432" s="1524"/>
      <c r="N432" s="1524"/>
      <c r="O432" s="1524"/>
      <c r="P432" s="1524"/>
      <c r="Q432" s="1524"/>
      <c r="R432" s="1524"/>
      <c r="S432" s="1524"/>
      <c r="T432" s="253"/>
      <c r="U432" s="253"/>
      <c r="V432" s="253"/>
      <c r="W432" s="253"/>
      <c r="X432" s="1527"/>
      <c r="Y432" s="1527"/>
      <c r="Z432" s="1527"/>
      <c r="AA432" s="1527"/>
      <c r="AB432" s="1527"/>
      <c r="AC432" s="1527"/>
      <c r="AD432" s="1527"/>
      <c r="AE432" s="1527"/>
      <c r="AF432" s="1527"/>
      <c r="AG432" s="1527"/>
      <c r="AH432" s="1527"/>
      <c r="AI432" s="1527" t="s">
        <v>151</v>
      </c>
      <c r="AJ432" s="1527"/>
      <c r="AK432" s="1527"/>
      <c r="AL432" s="253"/>
      <c r="AM432" s="253"/>
      <c r="AN432" s="253"/>
      <c r="AO432" s="253"/>
      <c r="AP432" s="253"/>
      <c r="AQ432" s="253"/>
      <c r="AR432" s="253"/>
      <c r="AS432" s="253"/>
      <c r="AT432" s="253"/>
      <c r="AU432" s="253"/>
      <c r="AV432" s="253"/>
      <c r="AW432" s="253"/>
      <c r="AX432" s="253"/>
      <c r="AY432" s="253"/>
      <c r="AZ432" s="253"/>
      <c r="BA432" s="253"/>
      <c r="BB432" s="253"/>
      <c r="BC432" s="253"/>
      <c r="BD432" s="253"/>
      <c r="BE432" s="253"/>
      <c r="BF432" s="253"/>
      <c r="BG432" s="253"/>
      <c r="BH432" s="253"/>
      <c r="BI432" s="253"/>
      <c r="BJ432" s="253"/>
      <c r="BK432" s="253"/>
      <c r="BL432" s="253"/>
      <c r="BM432" s="253"/>
      <c r="BN432" s="253"/>
      <c r="BO432" s="253"/>
      <c r="BP432" s="253"/>
      <c r="BQ432" s="253"/>
      <c r="BR432" s="253"/>
      <c r="BS432" s="253"/>
      <c r="BT432" s="253"/>
    </row>
    <row r="433" spans="1:72" ht="7.5" customHeight="1">
      <c r="A433" s="253"/>
      <c r="B433" s="1524"/>
      <c r="C433" s="1524"/>
      <c r="D433" s="1524"/>
      <c r="E433" s="1524"/>
      <c r="F433" s="1524"/>
      <c r="G433" s="1524"/>
      <c r="H433" s="1524"/>
      <c r="I433" s="1524"/>
      <c r="J433" s="1524"/>
      <c r="K433" s="1524"/>
      <c r="L433" s="1524"/>
      <c r="M433" s="1524"/>
      <c r="N433" s="1524"/>
      <c r="O433" s="1524"/>
      <c r="P433" s="1524"/>
      <c r="Q433" s="1524"/>
      <c r="R433" s="1524"/>
      <c r="S433" s="1524"/>
      <c r="T433" s="253"/>
      <c r="U433" s="253"/>
      <c r="V433" s="253"/>
      <c r="W433" s="253"/>
      <c r="X433" s="1527"/>
      <c r="Y433" s="1527"/>
      <c r="Z433" s="1527"/>
      <c r="AA433" s="1527"/>
      <c r="AB433" s="1527"/>
      <c r="AC433" s="1527"/>
      <c r="AD433" s="1527"/>
      <c r="AE433" s="1527"/>
      <c r="AF433" s="1527"/>
      <c r="AG433" s="1527"/>
      <c r="AH433" s="1527"/>
      <c r="AI433" s="1527"/>
      <c r="AJ433" s="1527"/>
      <c r="AK433" s="1527"/>
      <c r="AL433" s="253"/>
      <c r="AM433" s="253"/>
      <c r="AN433" s="253"/>
      <c r="AO433" s="253"/>
      <c r="AP433" s="253"/>
      <c r="AQ433" s="253"/>
      <c r="AR433" s="253"/>
      <c r="AS433" s="253"/>
      <c r="AT433" s="253"/>
      <c r="AU433" s="253"/>
      <c r="AV433" s="253"/>
      <c r="AW433" s="253"/>
      <c r="AX433" s="253"/>
      <c r="AY433" s="253"/>
      <c r="AZ433" s="253"/>
      <c r="BA433" s="253"/>
      <c r="BB433" s="253"/>
      <c r="BC433" s="253"/>
      <c r="BD433" s="253"/>
      <c r="BE433" s="253"/>
      <c r="BF433" s="253"/>
      <c r="BG433" s="253"/>
      <c r="BH433" s="253"/>
      <c r="BI433" s="253"/>
      <c r="BJ433" s="253"/>
      <c r="BK433" s="253"/>
      <c r="BL433" s="253"/>
      <c r="BM433" s="253"/>
      <c r="BN433" s="253"/>
      <c r="BO433" s="253"/>
      <c r="BP433" s="253"/>
      <c r="BQ433" s="253"/>
      <c r="BR433" s="253"/>
      <c r="BS433" s="253"/>
      <c r="BT433" s="253"/>
    </row>
    <row r="434" spans="1:72" ht="7.5" customHeight="1">
      <c r="A434" s="253"/>
      <c r="B434" s="1524"/>
      <c r="C434" s="1524"/>
      <c r="D434" s="1524"/>
      <c r="E434" s="1524"/>
      <c r="F434" s="1524"/>
      <c r="G434" s="1524"/>
      <c r="H434" s="1524"/>
      <c r="I434" s="1524"/>
      <c r="J434" s="1524"/>
      <c r="K434" s="1524"/>
      <c r="L434" s="1524"/>
      <c r="M434" s="1524"/>
      <c r="N434" s="1524"/>
      <c r="O434" s="1524"/>
      <c r="P434" s="1524"/>
      <c r="Q434" s="1524"/>
      <c r="R434" s="1524"/>
      <c r="S434" s="1524"/>
      <c r="T434" s="253"/>
      <c r="U434" s="253"/>
      <c r="V434" s="253"/>
      <c r="W434" s="253"/>
      <c r="X434" s="1527"/>
      <c r="Y434" s="1527"/>
      <c r="Z434" s="1527"/>
      <c r="AA434" s="1527"/>
      <c r="AB434" s="1527"/>
      <c r="AC434" s="1527"/>
      <c r="AD434" s="1527"/>
      <c r="AE434" s="1527"/>
      <c r="AF434" s="1527"/>
      <c r="AG434" s="1527"/>
      <c r="AH434" s="1527"/>
      <c r="AI434" s="1527"/>
      <c r="AJ434" s="1527"/>
      <c r="AK434" s="1527"/>
      <c r="AL434" s="253"/>
      <c r="AM434" s="253"/>
      <c r="AN434" s="253"/>
      <c r="AO434" s="253"/>
      <c r="AP434" s="253"/>
      <c r="AQ434" s="253"/>
      <c r="AR434" s="253"/>
      <c r="AS434" s="253"/>
      <c r="AT434" s="253"/>
      <c r="AU434" s="253"/>
      <c r="AV434" s="253"/>
      <c r="AW434" s="253"/>
      <c r="AX434" s="253"/>
      <c r="AY434" s="253"/>
      <c r="AZ434" s="253"/>
      <c r="BA434" s="253"/>
      <c r="BB434" s="253"/>
      <c r="BC434" s="253"/>
      <c r="BD434" s="253"/>
      <c r="BE434" s="253"/>
      <c r="BF434" s="253"/>
      <c r="BG434" s="253"/>
      <c r="BH434" s="253"/>
      <c r="BI434" s="253"/>
      <c r="BJ434" s="253"/>
      <c r="BK434" s="253"/>
      <c r="BL434" s="253"/>
      <c r="BM434" s="253"/>
      <c r="BN434" s="253"/>
      <c r="BO434" s="253"/>
      <c r="BP434" s="253"/>
      <c r="BQ434" s="253"/>
      <c r="BR434" s="253"/>
      <c r="BS434" s="253"/>
      <c r="BT434" s="253"/>
    </row>
    <row r="435" spans="1:72" ht="7.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c r="AA435" s="253"/>
      <c r="AB435" s="253"/>
      <c r="AC435" s="253"/>
      <c r="AD435" s="253"/>
      <c r="AE435" s="253"/>
      <c r="AF435" s="253"/>
      <c r="AG435" s="253"/>
      <c r="AH435" s="253"/>
      <c r="AI435" s="253"/>
      <c r="AJ435" s="253"/>
      <c r="AK435" s="253"/>
      <c r="AL435" s="253"/>
      <c r="AM435" s="253"/>
      <c r="AN435" s="253"/>
      <c r="AO435" s="253"/>
      <c r="AP435" s="253"/>
      <c r="AQ435" s="253"/>
      <c r="AR435" s="253"/>
      <c r="AS435" s="253"/>
      <c r="AT435" s="253"/>
      <c r="AU435" s="253"/>
      <c r="AV435" s="253"/>
      <c r="AW435" s="253"/>
      <c r="AX435" s="253"/>
      <c r="AY435" s="253"/>
      <c r="AZ435" s="253"/>
      <c r="BA435" s="253"/>
      <c r="BB435" s="253"/>
      <c r="BC435" s="253"/>
      <c r="BD435" s="253"/>
      <c r="BE435" s="253"/>
      <c r="BF435" s="253"/>
      <c r="BG435" s="253"/>
      <c r="BH435" s="253"/>
      <c r="BI435" s="253"/>
      <c r="BJ435" s="253"/>
      <c r="BK435" s="253"/>
      <c r="BL435" s="253"/>
      <c r="BM435" s="253"/>
      <c r="BN435" s="253"/>
      <c r="BO435" s="253"/>
      <c r="BP435" s="253"/>
      <c r="BQ435" s="253"/>
      <c r="BR435" s="253"/>
      <c r="BS435" s="253"/>
      <c r="BT435" s="253"/>
    </row>
    <row r="436" spans="1:72" ht="7.5" customHeight="1">
      <c r="A436" s="253"/>
      <c r="B436" s="1524" t="s">
        <v>699</v>
      </c>
      <c r="C436" s="1524"/>
      <c r="D436" s="1524"/>
      <c r="E436" s="1524"/>
      <c r="F436" s="1524"/>
      <c r="G436" s="1524"/>
      <c r="H436" s="1524"/>
      <c r="I436" s="1524"/>
      <c r="J436" s="1524"/>
      <c r="K436" s="1524"/>
      <c r="L436" s="1524"/>
      <c r="M436" s="1524"/>
      <c r="N436" s="1524"/>
      <c r="O436" s="1524"/>
      <c r="P436" s="1524"/>
      <c r="Q436" s="1524"/>
      <c r="R436" s="1524"/>
      <c r="S436" s="1524"/>
      <c r="T436" s="253"/>
      <c r="U436" s="253"/>
      <c r="V436" s="253"/>
      <c r="W436" s="253"/>
      <c r="X436" s="1527"/>
      <c r="Y436" s="1527"/>
      <c r="Z436" s="1527"/>
      <c r="AA436" s="1527"/>
      <c r="AB436" s="1527"/>
      <c r="AC436" s="1527"/>
      <c r="AD436" s="1527"/>
      <c r="AE436" s="1527"/>
      <c r="AF436" s="1527"/>
      <c r="AG436" s="1527"/>
      <c r="AH436" s="1527"/>
      <c r="AI436" s="1527" t="s">
        <v>151</v>
      </c>
      <c r="AJ436" s="1527"/>
      <c r="AK436" s="1527"/>
      <c r="AL436" s="253"/>
      <c r="AM436" s="1528" t="s">
        <v>700</v>
      </c>
      <c r="AN436" s="1528"/>
      <c r="AO436" s="1528"/>
      <c r="AP436" s="1528"/>
      <c r="AQ436" s="1528"/>
      <c r="AR436" s="1528"/>
      <c r="AS436" s="1528"/>
      <c r="AT436" s="1528"/>
      <c r="AU436" s="1528"/>
      <c r="AV436" s="1528"/>
      <c r="AW436" s="1528"/>
      <c r="AX436" s="1528"/>
      <c r="AY436" s="1528"/>
      <c r="AZ436" s="1528"/>
      <c r="BA436" s="1528"/>
      <c r="BB436" s="1528"/>
      <c r="BC436" s="1528"/>
      <c r="BD436" s="1528"/>
      <c r="BE436" s="1528"/>
      <c r="BF436" s="1528"/>
      <c r="BG436" s="1528"/>
      <c r="BH436" s="253"/>
      <c r="BI436" s="253"/>
      <c r="BJ436" s="253"/>
      <c r="BK436" s="253"/>
      <c r="BL436" s="253"/>
      <c r="BM436" s="253"/>
      <c r="BN436" s="253"/>
      <c r="BO436" s="253"/>
      <c r="BP436" s="253"/>
      <c r="BQ436" s="253"/>
      <c r="BR436" s="253"/>
      <c r="BS436" s="253"/>
      <c r="BT436" s="253"/>
    </row>
    <row r="437" spans="1:72" ht="7.5" customHeight="1">
      <c r="A437" s="253"/>
      <c r="B437" s="1524"/>
      <c r="C437" s="1524"/>
      <c r="D437" s="1524"/>
      <c r="E437" s="1524"/>
      <c r="F437" s="1524"/>
      <c r="G437" s="1524"/>
      <c r="H437" s="1524"/>
      <c r="I437" s="1524"/>
      <c r="J437" s="1524"/>
      <c r="K437" s="1524"/>
      <c r="L437" s="1524"/>
      <c r="M437" s="1524"/>
      <c r="N437" s="1524"/>
      <c r="O437" s="1524"/>
      <c r="P437" s="1524"/>
      <c r="Q437" s="1524"/>
      <c r="R437" s="1524"/>
      <c r="S437" s="1524"/>
      <c r="T437" s="253"/>
      <c r="U437" s="253"/>
      <c r="V437" s="253"/>
      <c r="W437" s="253"/>
      <c r="X437" s="1527"/>
      <c r="Y437" s="1527"/>
      <c r="Z437" s="1527"/>
      <c r="AA437" s="1527"/>
      <c r="AB437" s="1527"/>
      <c r="AC437" s="1527"/>
      <c r="AD437" s="1527"/>
      <c r="AE437" s="1527"/>
      <c r="AF437" s="1527"/>
      <c r="AG437" s="1527"/>
      <c r="AH437" s="1527"/>
      <c r="AI437" s="1527"/>
      <c r="AJ437" s="1527"/>
      <c r="AK437" s="1527"/>
      <c r="AL437" s="253"/>
      <c r="AM437" s="1528"/>
      <c r="AN437" s="1528"/>
      <c r="AO437" s="1528"/>
      <c r="AP437" s="1528"/>
      <c r="AQ437" s="1528"/>
      <c r="AR437" s="1528"/>
      <c r="AS437" s="1528"/>
      <c r="AT437" s="1528"/>
      <c r="AU437" s="1528"/>
      <c r="AV437" s="1528"/>
      <c r="AW437" s="1528"/>
      <c r="AX437" s="1528"/>
      <c r="AY437" s="1528"/>
      <c r="AZ437" s="1528"/>
      <c r="BA437" s="1528"/>
      <c r="BB437" s="1528"/>
      <c r="BC437" s="1528"/>
      <c r="BD437" s="1528"/>
      <c r="BE437" s="1528"/>
      <c r="BF437" s="1528"/>
      <c r="BG437" s="1528"/>
      <c r="BH437" s="253"/>
      <c r="BI437" s="253"/>
      <c r="BJ437" s="253"/>
      <c r="BK437" s="253"/>
      <c r="BL437" s="253"/>
      <c r="BM437" s="253"/>
      <c r="BN437" s="253"/>
      <c r="BO437" s="253"/>
      <c r="BP437" s="253"/>
      <c r="BQ437" s="253"/>
      <c r="BR437" s="253"/>
      <c r="BS437" s="253"/>
      <c r="BT437" s="253"/>
    </row>
    <row r="438" spans="1:72" ht="7.5" customHeight="1">
      <c r="A438" s="253"/>
      <c r="B438" s="1524"/>
      <c r="C438" s="1524"/>
      <c r="D438" s="1524"/>
      <c r="E438" s="1524"/>
      <c r="F438" s="1524"/>
      <c r="G438" s="1524"/>
      <c r="H438" s="1524"/>
      <c r="I438" s="1524"/>
      <c r="J438" s="1524"/>
      <c r="K438" s="1524"/>
      <c r="L438" s="1524"/>
      <c r="M438" s="1524"/>
      <c r="N438" s="1524"/>
      <c r="O438" s="1524"/>
      <c r="P438" s="1524"/>
      <c r="Q438" s="1524"/>
      <c r="R438" s="1524"/>
      <c r="S438" s="1524"/>
      <c r="T438" s="253"/>
      <c r="U438" s="253"/>
      <c r="V438" s="253"/>
      <c r="W438" s="253"/>
      <c r="X438" s="1527"/>
      <c r="Y438" s="1527"/>
      <c r="Z438" s="1527"/>
      <c r="AA438" s="1527"/>
      <c r="AB438" s="1527"/>
      <c r="AC438" s="1527"/>
      <c r="AD438" s="1527"/>
      <c r="AE438" s="1527"/>
      <c r="AF438" s="1527"/>
      <c r="AG438" s="1527"/>
      <c r="AH438" s="1527"/>
      <c r="AI438" s="1527"/>
      <c r="AJ438" s="1527"/>
      <c r="AK438" s="1527"/>
      <c r="AL438" s="253"/>
      <c r="AM438" s="1528"/>
      <c r="AN438" s="1528"/>
      <c r="AO438" s="1528"/>
      <c r="AP438" s="1528"/>
      <c r="AQ438" s="1528"/>
      <c r="AR438" s="1528"/>
      <c r="AS438" s="1528"/>
      <c r="AT438" s="1528"/>
      <c r="AU438" s="1528"/>
      <c r="AV438" s="1528"/>
      <c r="AW438" s="1528"/>
      <c r="AX438" s="1528"/>
      <c r="AY438" s="1528"/>
      <c r="AZ438" s="1528"/>
      <c r="BA438" s="1528"/>
      <c r="BB438" s="1528"/>
      <c r="BC438" s="1528"/>
      <c r="BD438" s="1528"/>
      <c r="BE438" s="1528"/>
      <c r="BF438" s="1528"/>
      <c r="BG438" s="1528"/>
      <c r="BH438" s="253"/>
      <c r="BI438" s="253"/>
      <c r="BJ438" s="253"/>
      <c r="BK438" s="253"/>
      <c r="BL438" s="253"/>
      <c r="BM438" s="253"/>
      <c r="BN438" s="253"/>
      <c r="BO438" s="253"/>
      <c r="BP438" s="253"/>
      <c r="BQ438" s="253"/>
      <c r="BR438" s="253"/>
      <c r="BS438" s="253"/>
      <c r="BT438" s="253"/>
    </row>
    <row r="439" spans="1:72" ht="7.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c r="AA439" s="253"/>
      <c r="AB439" s="253"/>
      <c r="AC439" s="253"/>
      <c r="AD439" s="253"/>
      <c r="AE439" s="253"/>
      <c r="AF439" s="253"/>
      <c r="AG439" s="253"/>
      <c r="AH439" s="253"/>
      <c r="AI439" s="253"/>
      <c r="AJ439" s="253"/>
      <c r="AK439" s="253"/>
      <c r="AL439" s="253"/>
      <c r="AM439" s="253"/>
      <c r="AN439" s="253"/>
      <c r="AO439" s="253"/>
      <c r="AP439" s="253"/>
      <c r="AQ439" s="253"/>
      <c r="AR439" s="253"/>
      <c r="AS439" s="253"/>
      <c r="AT439" s="253"/>
      <c r="AU439" s="253"/>
      <c r="AV439" s="253"/>
      <c r="AW439" s="253"/>
      <c r="AX439" s="253"/>
      <c r="AY439" s="253"/>
      <c r="AZ439" s="253"/>
      <c r="BA439" s="253"/>
      <c r="BB439" s="253"/>
      <c r="BC439" s="253"/>
      <c r="BD439" s="253"/>
      <c r="BE439" s="253"/>
      <c r="BF439" s="253"/>
      <c r="BG439" s="253"/>
      <c r="BH439" s="253"/>
      <c r="BI439" s="253"/>
      <c r="BJ439" s="253"/>
      <c r="BK439" s="253"/>
      <c r="BL439" s="253"/>
      <c r="BM439" s="253"/>
      <c r="BN439" s="253"/>
      <c r="BO439" s="253"/>
      <c r="BP439" s="253"/>
      <c r="BQ439" s="253"/>
      <c r="BR439" s="253"/>
      <c r="BS439" s="253"/>
      <c r="BT439" s="253"/>
    </row>
    <row r="440" spans="1:72" ht="7.5" customHeight="1">
      <c r="A440" s="253"/>
      <c r="B440" s="500" t="s">
        <v>701</v>
      </c>
      <c r="C440" s="500"/>
      <c r="D440" s="500"/>
      <c r="E440" s="500"/>
      <c r="F440" s="500"/>
      <c r="G440" s="500"/>
      <c r="H440" s="500"/>
      <c r="I440" s="500"/>
      <c r="J440" s="500"/>
      <c r="K440" s="500"/>
      <c r="L440" s="500"/>
      <c r="M440" s="500"/>
      <c r="N440" s="500"/>
      <c r="O440" s="500"/>
      <c r="P440" s="500"/>
      <c r="Q440" s="500"/>
      <c r="R440" s="500"/>
      <c r="S440" s="500"/>
      <c r="T440" s="500"/>
      <c r="U440" s="500"/>
      <c r="V440" s="500"/>
      <c r="W440" s="500"/>
      <c r="X440" s="500"/>
      <c r="Y440" s="500"/>
      <c r="Z440" s="500"/>
      <c r="AA440" s="500"/>
      <c r="AB440" s="500"/>
      <c r="AC440" s="500"/>
      <c r="AD440" s="500"/>
      <c r="AE440" s="500"/>
      <c r="AF440" s="500"/>
      <c r="AG440" s="500"/>
      <c r="AH440" s="500"/>
      <c r="AI440" s="500"/>
      <c r="AJ440" s="500"/>
      <c r="AK440" s="500"/>
      <c r="AL440" s="500"/>
      <c r="AM440" s="500"/>
      <c r="AN440" s="500"/>
      <c r="AO440" s="500"/>
      <c r="AP440" s="500"/>
      <c r="AQ440" s="500"/>
      <c r="AR440" s="500"/>
      <c r="AS440" s="253"/>
      <c r="AT440" s="253"/>
      <c r="AU440" s="253"/>
      <c r="AV440" s="253"/>
      <c r="AW440" s="253"/>
      <c r="AX440" s="253"/>
      <c r="AY440" s="253"/>
      <c r="AZ440" s="253"/>
      <c r="BA440" s="253"/>
      <c r="BB440" s="253"/>
      <c r="BC440" s="253"/>
      <c r="BD440" s="253"/>
      <c r="BE440" s="253"/>
      <c r="BF440" s="253"/>
      <c r="BG440" s="253"/>
      <c r="BH440" s="253"/>
      <c r="BI440" s="253"/>
      <c r="BJ440" s="253"/>
      <c r="BK440" s="253"/>
      <c r="BL440" s="253"/>
      <c r="BM440" s="253"/>
      <c r="BN440" s="253"/>
      <c r="BO440" s="253"/>
      <c r="BP440" s="253"/>
      <c r="BQ440" s="253"/>
      <c r="BR440" s="253"/>
      <c r="BS440" s="253"/>
      <c r="BT440" s="253"/>
    </row>
    <row r="441" spans="1:72" ht="7.5" customHeight="1">
      <c r="A441" s="253"/>
      <c r="B441" s="500"/>
      <c r="C441" s="500"/>
      <c r="D441" s="500"/>
      <c r="E441" s="500"/>
      <c r="F441" s="500"/>
      <c r="G441" s="500"/>
      <c r="H441" s="500"/>
      <c r="I441" s="500"/>
      <c r="J441" s="500"/>
      <c r="K441" s="500"/>
      <c r="L441" s="500"/>
      <c r="M441" s="500"/>
      <c r="N441" s="500"/>
      <c r="O441" s="500"/>
      <c r="P441" s="500"/>
      <c r="Q441" s="500"/>
      <c r="R441" s="500"/>
      <c r="S441" s="500"/>
      <c r="T441" s="500"/>
      <c r="U441" s="500"/>
      <c r="V441" s="500"/>
      <c r="W441" s="500"/>
      <c r="X441" s="500"/>
      <c r="Y441" s="500"/>
      <c r="Z441" s="500"/>
      <c r="AA441" s="500"/>
      <c r="AB441" s="500"/>
      <c r="AC441" s="500"/>
      <c r="AD441" s="500"/>
      <c r="AE441" s="500"/>
      <c r="AF441" s="500"/>
      <c r="AG441" s="500"/>
      <c r="AH441" s="500"/>
      <c r="AI441" s="500"/>
      <c r="AJ441" s="500"/>
      <c r="AK441" s="500"/>
      <c r="AL441" s="500"/>
      <c r="AM441" s="500"/>
      <c r="AN441" s="500"/>
      <c r="AO441" s="500"/>
      <c r="AP441" s="500"/>
      <c r="AQ441" s="500"/>
      <c r="AR441" s="500"/>
      <c r="AS441" s="253"/>
      <c r="AT441" s="253"/>
      <c r="AU441" s="253"/>
      <c r="AV441" s="253"/>
      <c r="AW441" s="253"/>
      <c r="AX441" s="253"/>
      <c r="AY441" s="253"/>
      <c r="AZ441" s="253"/>
      <c r="BA441" s="253"/>
      <c r="BB441" s="253"/>
      <c r="BC441" s="253"/>
      <c r="BD441" s="253"/>
      <c r="BE441" s="253"/>
      <c r="BF441" s="253"/>
      <c r="BG441" s="253"/>
      <c r="BH441" s="253"/>
      <c r="BI441" s="253"/>
      <c r="BJ441" s="253"/>
      <c r="BK441" s="253"/>
      <c r="BL441" s="253"/>
      <c r="BM441" s="253"/>
      <c r="BN441" s="253"/>
      <c r="BO441" s="253"/>
      <c r="BP441" s="253"/>
      <c r="BQ441" s="253"/>
      <c r="BR441" s="253"/>
      <c r="BS441" s="253"/>
      <c r="BT441" s="253"/>
    </row>
    <row r="442" spans="1:72" ht="7.5" customHeight="1">
      <c r="A442" s="253"/>
      <c r="B442" s="500"/>
      <c r="C442" s="500"/>
      <c r="D442" s="500"/>
      <c r="E442" s="500"/>
      <c r="F442" s="500"/>
      <c r="G442" s="500"/>
      <c r="H442" s="500"/>
      <c r="I442" s="500"/>
      <c r="J442" s="500"/>
      <c r="K442" s="500"/>
      <c r="L442" s="500"/>
      <c r="M442" s="500"/>
      <c r="N442" s="500"/>
      <c r="O442" s="500"/>
      <c r="P442" s="500"/>
      <c r="Q442" s="500"/>
      <c r="R442" s="500"/>
      <c r="S442" s="500"/>
      <c r="T442" s="500"/>
      <c r="U442" s="500"/>
      <c r="V442" s="500"/>
      <c r="W442" s="500"/>
      <c r="X442" s="500"/>
      <c r="Y442" s="500"/>
      <c r="Z442" s="500"/>
      <c r="AA442" s="500"/>
      <c r="AB442" s="500"/>
      <c r="AC442" s="500"/>
      <c r="AD442" s="500"/>
      <c r="AE442" s="500"/>
      <c r="AF442" s="500"/>
      <c r="AG442" s="500"/>
      <c r="AH442" s="500"/>
      <c r="AI442" s="500"/>
      <c r="AJ442" s="500"/>
      <c r="AK442" s="500"/>
      <c r="AL442" s="500"/>
      <c r="AM442" s="500"/>
      <c r="AN442" s="500"/>
      <c r="AO442" s="500"/>
      <c r="AP442" s="500"/>
      <c r="AQ442" s="500"/>
      <c r="AR442" s="500"/>
      <c r="AS442" s="253"/>
      <c r="AT442" s="253"/>
      <c r="AU442" s="253"/>
      <c r="AV442" s="253"/>
      <c r="AW442" s="253"/>
      <c r="AX442" s="253"/>
      <c r="AY442" s="253"/>
      <c r="AZ442" s="253"/>
      <c r="BA442" s="253"/>
      <c r="BB442" s="253"/>
      <c r="BC442" s="253"/>
      <c r="BD442" s="253"/>
      <c r="BE442" s="253"/>
      <c r="BF442" s="253"/>
      <c r="BG442" s="253"/>
      <c r="BH442" s="253"/>
      <c r="BI442" s="253"/>
      <c r="BJ442" s="253"/>
      <c r="BK442" s="253"/>
      <c r="BL442" s="253"/>
      <c r="BM442" s="253"/>
      <c r="BN442" s="253"/>
      <c r="BO442" s="253"/>
      <c r="BP442" s="253"/>
      <c r="BQ442" s="253"/>
      <c r="BR442" s="253"/>
      <c r="BS442" s="253"/>
      <c r="BT442" s="253"/>
    </row>
    <row r="443" spans="1:72" ht="7.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253"/>
      <c r="AH443" s="253"/>
      <c r="AI443" s="253"/>
      <c r="AJ443" s="253"/>
      <c r="AK443" s="253"/>
      <c r="AL443" s="253"/>
      <c r="AM443" s="253"/>
      <c r="AN443" s="253"/>
      <c r="AO443" s="253"/>
      <c r="AP443" s="253"/>
      <c r="AQ443" s="253"/>
      <c r="AR443" s="253"/>
      <c r="AS443" s="253"/>
      <c r="AT443" s="253"/>
      <c r="AU443" s="253"/>
      <c r="AV443" s="253"/>
      <c r="AW443" s="253"/>
      <c r="AX443" s="253"/>
      <c r="AY443" s="253"/>
      <c r="AZ443" s="253"/>
      <c r="BA443" s="253"/>
      <c r="BB443" s="253"/>
      <c r="BC443" s="253"/>
      <c r="BD443" s="253"/>
      <c r="BE443" s="253"/>
      <c r="BF443" s="253"/>
      <c r="BG443" s="253"/>
      <c r="BH443" s="253"/>
      <c r="BI443" s="253"/>
      <c r="BJ443" s="253"/>
      <c r="BK443" s="253"/>
      <c r="BL443" s="253"/>
      <c r="BM443" s="253"/>
      <c r="BN443" s="253"/>
      <c r="BO443" s="253"/>
      <c r="BP443" s="253"/>
      <c r="BQ443" s="253"/>
      <c r="BR443" s="253"/>
      <c r="BS443" s="253"/>
      <c r="BT443" s="253"/>
    </row>
    <row r="444" spans="1:72" ht="7.5" customHeight="1">
      <c r="A444" s="253"/>
      <c r="B444" s="1524" t="s">
        <v>702</v>
      </c>
      <c r="C444" s="1524"/>
      <c r="D444" s="1524"/>
      <c r="E444" s="1524"/>
      <c r="F444" s="1524"/>
      <c r="G444" s="1524"/>
      <c r="H444" s="1524"/>
      <c r="I444" s="1524"/>
      <c r="J444" s="1524"/>
      <c r="K444" s="1524"/>
      <c r="L444" s="1524"/>
      <c r="M444" s="1524"/>
      <c r="N444" s="1524"/>
      <c r="O444" s="1524"/>
      <c r="P444" s="1524"/>
      <c r="Q444" s="1524"/>
      <c r="R444" s="1524"/>
      <c r="S444" s="1524"/>
      <c r="T444" s="253"/>
      <c r="U444" s="253"/>
      <c r="V444" s="253"/>
      <c r="W444" s="253"/>
      <c r="X444" s="1527"/>
      <c r="Y444" s="1527"/>
      <c r="Z444" s="1527"/>
      <c r="AA444" s="1527"/>
      <c r="AB444" s="1527"/>
      <c r="AC444" s="1527"/>
      <c r="AD444" s="1527"/>
      <c r="AE444" s="1527"/>
      <c r="AF444" s="1527"/>
      <c r="AG444" s="1527"/>
      <c r="AH444" s="1527"/>
      <c r="AI444" s="1527" t="s">
        <v>151</v>
      </c>
      <c r="AJ444" s="1527"/>
      <c r="AK444" s="1527"/>
      <c r="AL444" s="253"/>
      <c r="AM444" s="253"/>
      <c r="AN444" s="253"/>
      <c r="AO444" s="253"/>
      <c r="AP444" s="253"/>
      <c r="AQ444" s="253"/>
      <c r="AR444" s="253"/>
      <c r="AS444" s="253"/>
      <c r="AT444" s="253"/>
      <c r="AU444" s="253"/>
      <c r="AV444" s="253"/>
      <c r="AW444" s="253"/>
      <c r="AX444" s="253"/>
      <c r="AY444" s="253"/>
      <c r="AZ444" s="253"/>
      <c r="BA444" s="253"/>
      <c r="BB444" s="253"/>
      <c r="BC444" s="253"/>
      <c r="BD444" s="253"/>
      <c r="BE444" s="253"/>
      <c r="BF444" s="253"/>
      <c r="BG444" s="253"/>
      <c r="BH444" s="253"/>
      <c r="BI444" s="253"/>
      <c r="BJ444" s="253"/>
      <c r="BK444" s="253"/>
      <c r="BL444" s="253"/>
      <c r="BM444" s="253"/>
      <c r="BN444" s="253"/>
      <c r="BO444" s="253"/>
      <c r="BP444" s="253"/>
      <c r="BQ444" s="253"/>
      <c r="BR444" s="253"/>
      <c r="BS444" s="253"/>
      <c r="BT444" s="253"/>
    </row>
    <row r="445" spans="1:72" ht="7.5" customHeight="1">
      <c r="A445" s="253"/>
      <c r="B445" s="1524"/>
      <c r="C445" s="1524"/>
      <c r="D445" s="1524"/>
      <c r="E445" s="1524"/>
      <c r="F445" s="1524"/>
      <c r="G445" s="1524"/>
      <c r="H445" s="1524"/>
      <c r="I445" s="1524"/>
      <c r="J445" s="1524"/>
      <c r="K445" s="1524"/>
      <c r="L445" s="1524"/>
      <c r="M445" s="1524"/>
      <c r="N445" s="1524"/>
      <c r="O445" s="1524"/>
      <c r="P445" s="1524"/>
      <c r="Q445" s="1524"/>
      <c r="R445" s="1524"/>
      <c r="S445" s="1524"/>
      <c r="T445" s="253"/>
      <c r="U445" s="253"/>
      <c r="V445" s="253"/>
      <c r="W445" s="253"/>
      <c r="X445" s="1527"/>
      <c r="Y445" s="1527"/>
      <c r="Z445" s="1527"/>
      <c r="AA445" s="1527"/>
      <c r="AB445" s="1527"/>
      <c r="AC445" s="1527"/>
      <c r="AD445" s="1527"/>
      <c r="AE445" s="1527"/>
      <c r="AF445" s="1527"/>
      <c r="AG445" s="1527"/>
      <c r="AH445" s="1527"/>
      <c r="AI445" s="1527"/>
      <c r="AJ445" s="1527"/>
      <c r="AK445" s="1527"/>
      <c r="AL445" s="253"/>
      <c r="AM445" s="253"/>
      <c r="AN445" s="253"/>
      <c r="AO445" s="253"/>
      <c r="AP445" s="253"/>
      <c r="AQ445" s="253"/>
      <c r="AR445" s="253"/>
      <c r="AS445" s="253"/>
      <c r="AT445" s="253"/>
      <c r="AU445" s="253"/>
      <c r="AV445" s="253"/>
      <c r="AW445" s="253"/>
      <c r="AX445" s="253"/>
      <c r="AY445" s="253"/>
      <c r="AZ445" s="253"/>
      <c r="BA445" s="253"/>
      <c r="BB445" s="253"/>
      <c r="BC445" s="253"/>
      <c r="BD445" s="253"/>
      <c r="BE445" s="253"/>
      <c r="BF445" s="253"/>
      <c r="BG445" s="253"/>
      <c r="BH445" s="253"/>
      <c r="BI445" s="253"/>
      <c r="BJ445" s="253"/>
      <c r="BK445" s="253"/>
      <c r="BL445" s="253"/>
      <c r="BM445" s="253"/>
      <c r="BN445" s="253"/>
      <c r="BO445" s="253"/>
      <c r="BP445" s="253"/>
      <c r="BQ445" s="253"/>
      <c r="BR445" s="253"/>
      <c r="BS445" s="253"/>
      <c r="BT445" s="253"/>
    </row>
    <row r="446" spans="1:72" ht="7.5" customHeight="1">
      <c r="A446" s="253"/>
      <c r="B446" s="1524"/>
      <c r="C446" s="1524"/>
      <c r="D446" s="1524"/>
      <c r="E446" s="1524"/>
      <c r="F446" s="1524"/>
      <c r="G446" s="1524"/>
      <c r="H446" s="1524"/>
      <c r="I446" s="1524"/>
      <c r="J446" s="1524"/>
      <c r="K446" s="1524"/>
      <c r="L446" s="1524"/>
      <c r="M446" s="1524"/>
      <c r="N446" s="1524"/>
      <c r="O446" s="1524"/>
      <c r="P446" s="1524"/>
      <c r="Q446" s="1524"/>
      <c r="R446" s="1524"/>
      <c r="S446" s="1524"/>
      <c r="T446" s="253"/>
      <c r="U446" s="253"/>
      <c r="V446" s="253"/>
      <c r="W446" s="253"/>
      <c r="X446" s="1527"/>
      <c r="Y446" s="1527"/>
      <c r="Z446" s="1527"/>
      <c r="AA446" s="1527"/>
      <c r="AB446" s="1527"/>
      <c r="AC446" s="1527"/>
      <c r="AD446" s="1527"/>
      <c r="AE446" s="1527"/>
      <c r="AF446" s="1527"/>
      <c r="AG446" s="1527"/>
      <c r="AH446" s="1527"/>
      <c r="AI446" s="1527"/>
      <c r="AJ446" s="1527"/>
      <c r="AK446" s="1527"/>
      <c r="AL446" s="253"/>
      <c r="AM446" s="253"/>
      <c r="AN446" s="253"/>
      <c r="AO446" s="253"/>
      <c r="AP446" s="253"/>
      <c r="AQ446" s="253"/>
      <c r="AR446" s="253"/>
      <c r="AS446" s="253"/>
      <c r="AT446" s="253"/>
      <c r="AU446" s="253"/>
      <c r="AV446" s="253"/>
      <c r="AW446" s="253"/>
      <c r="AX446" s="253"/>
      <c r="AY446" s="253"/>
      <c r="AZ446" s="253"/>
      <c r="BA446" s="253"/>
      <c r="BB446" s="253"/>
      <c r="BC446" s="253"/>
      <c r="BD446" s="253"/>
      <c r="BE446" s="253"/>
      <c r="BF446" s="253"/>
      <c r="BG446" s="253"/>
      <c r="BH446" s="253"/>
      <c r="BI446" s="253"/>
      <c r="BJ446" s="253"/>
      <c r="BK446" s="253"/>
      <c r="BL446" s="253"/>
      <c r="BM446" s="253"/>
      <c r="BN446" s="253"/>
      <c r="BO446" s="253"/>
      <c r="BP446" s="253"/>
      <c r="BQ446" s="253"/>
      <c r="BR446" s="253"/>
      <c r="BS446" s="253"/>
      <c r="BT446" s="253"/>
    </row>
    <row r="447" spans="1:72" ht="7.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c r="AA447" s="253"/>
      <c r="AB447" s="253"/>
      <c r="AC447" s="253"/>
      <c r="AD447" s="253"/>
      <c r="AE447" s="253"/>
      <c r="AF447" s="253"/>
      <c r="AG447" s="253"/>
      <c r="AH447" s="253"/>
      <c r="AI447" s="253"/>
      <c r="AJ447" s="253"/>
      <c r="AK447" s="253"/>
      <c r="AL447" s="253"/>
      <c r="AM447" s="253"/>
      <c r="AN447" s="253"/>
      <c r="AO447" s="253"/>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3"/>
      <c r="BM447" s="253"/>
      <c r="BN447" s="253"/>
      <c r="BO447" s="253"/>
      <c r="BP447" s="253"/>
      <c r="BQ447" s="253"/>
      <c r="BR447" s="253"/>
      <c r="BS447" s="253"/>
      <c r="BT447" s="253"/>
    </row>
    <row r="448" spans="1:72" ht="7.5" customHeight="1">
      <c r="A448" s="253"/>
      <c r="B448" s="1524" t="s">
        <v>703</v>
      </c>
      <c r="C448" s="1524"/>
      <c r="D448" s="1524"/>
      <c r="E448" s="1524"/>
      <c r="F448" s="1524"/>
      <c r="G448" s="1524"/>
      <c r="H448" s="1524"/>
      <c r="I448" s="1524"/>
      <c r="J448" s="1524"/>
      <c r="K448" s="1524"/>
      <c r="L448" s="1524"/>
      <c r="M448" s="1524"/>
      <c r="N448" s="1524"/>
      <c r="O448" s="1524"/>
      <c r="P448" s="1524"/>
      <c r="Q448" s="1524"/>
      <c r="R448" s="1524"/>
      <c r="S448" s="1524"/>
      <c r="T448" s="253"/>
      <c r="U448" s="253"/>
      <c r="V448" s="253"/>
      <c r="W448" s="253"/>
      <c r="X448" s="1527"/>
      <c r="Y448" s="1527"/>
      <c r="Z448" s="1527"/>
      <c r="AA448" s="1527"/>
      <c r="AB448" s="1527"/>
      <c r="AC448" s="1527"/>
      <c r="AD448" s="1527"/>
      <c r="AE448" s="1527"/>
      <c r="AF448" s="1527"/>
      <c r="AG448" s="1527"/>
      <c r="AH448" s="1527"/>
      <c r="AI448" s="1527" t="s">
        <v>151</v>
      </c>
      <c r="AJ448" s="1527"/>
      <c r="AK448" s="1527"/>
      <c r="AL448" s="253"/>
      <c r="AM448" s="253"/>
      <c r="AN448" s="253"/>
      <c r="AO448" s="253"/>
      <c r="AP448" s="253"/>
      <c r="AQ448" s="253"/>
      <c r="AR448" s="253"/>
      <c r="AS448" s="253"/>
      <c r="AT448" s="253"/>
      <c r="AU448" s="253"/>
      <c r="AV448" s="253"/>
      <c r="AW448" s="253"/>
      <c r="AX448" s="253"/>
      <c r="AY448" s="253"/>
      <c r="AZ448" s="253"/>
      <c r="BA448" s="253"/>
      <c r="BB448" s="253"/>
      <c r="BC448" s="253"/>
      <c r="BD448" s="253"/>
      <c r="BE448" s="253"/>
      <c r="BF448" s="253"/>
      <c r="BG448" s="253"/>
      <c r="BH448" s="253"/>
      <c r="BI448" s="253"/>
      <c r="BJ448" s="253"/>
      <c r="BK448" s="253"/>
      <c r="BL448" s="253"/>
      <c r="BM448" s="253"/>
      <c r="BN448" s="253"/>
      <c r="BO448" s="253"/>
      <c r="BP448" s="253"/>
      <c r="BQ448" s="253"/>
      <c r="BR448" s="253"/>
      <c r="BS448" s="253"/>
      <c r="BT448" s="253"/>
    </row>
    <row r="449" spans="1:72" ht="7.5" customHeight="1">
      <c r="A449" s="253"/>
      <c r="B449" s="1524"/>
      <c r="C449" s="1524"/>
      <c r="D449" s="1524"/>
      <c r="E449" s="1524"/>
      <c r="F449" s="1524"/>
      <c r="G449" s="1524"/>
      <c r="H449" s="1524"/>
      <c r="I449" s="1524"/>
      <c r="J449" s="1524"/>
      <c r="K449" s="1524"/>
      <c r="L449" s="1524"/>
      <c r="M449" s="1524"/>
      <c r="N449" s="1524"/>
      <c r="O449" s="1524"/>
      <c r="P449" s="1524"/>
      <c r="Q449" s="1524"/>
      <c r="R449" s="1524"/>
      <c r="S449" s="1524"/>
      <c r="T449" s="253"/>
      <c r="U449" s="253"/>
      <c r="V449" s="253"/>
      <c r="W449" s="253"/>
      <c r="X449" s="1527"/>
      <c r="Y449" s="1527"/>
      <c r="Z449" s="1527"/>
      <c r="AA449" s="1527"/>
      <c r="AB449" s="1527"/>
      <c r="AC449" s="1527"/>
      <c r="AD449" s="1527"/>
      <c r="AE449" s="1527"/>
      <c r="AF449" s="1527"/>
      <c r="AG449" s="1527"/>
      <c r="AH449" s="1527"/>
      <c r="AI449" s="1527"/>
      <c r="AJ449" s="1527"/>
      <c r="AK449" s="1527"/>
      <c r="AL449" s="253"/>
      <c r="AM449" s="253"/>
      <c r="AN449" s="253"/>
      <c r="AO449" s="253"/>
      <c r="AP449" s="253"/>
      <c r="AQ449" s="253"/>
      <c r="AR449" s="253"/>
      <c r="AS449" s="253"/>
      <c r="AT449" s="253"/>
      <c r="AU449" s="253"/>
      <c r="AV449" s="253"/>
      <c r="AW449" s="253"/>
      <c r="AX449" s="253"/>
      <c r="AY449" s="253"/>
      <c r="AZ449" s="253"/>
      <c r="BA449" s="253"/>
      <c r="BB449" s="253"/>
      <c r="BC449" s="253"/>
      <c r="BD449" s="253"/>
      <c r="BE449" s="253"/>
      <c r="BF449" s="253"/>
      <c r="BG449" s="253"/>
      <c r="BH449" s="253"/>
      <c r="BI449" s="253"/>
      <c r="BJ449" s="253"/>
      <c r="BK449" s="253"/>
      <c r="BL449" s="253"/>
      <c r="BM449" s="253"/>
      <c r="BN449" s="253"/>
      <c r="BO449" s="253"/>
      <c r="BP449" s="253"/>
      <c r="BQ449" s="253"/>
      <c r="BR449" s="253"/>
      <c r="BS449" s="253"/>
      <c r="BT449" s="253"/>
    </row>
    <row r="450" spans="1:72" ht="7.5" customHeight="1">
      <c r="A450" s="253"/>
      <c r="B450" s="1524"/>
      <c r="C450" s="1524"/>
      <c r="D450" s="1524"/>
      <c r="E450" s="1524"/>
      <c r="F450" s="1524"/>
      <c r="G450" s="1524"/>
      <c r="H450" s="1524"/>
      <c r="I450" s="1524"/>
      <c r="J450" s="1524"/>
      <c r="K450" s="1524"/>
      <c r="L450" s="1524"/>
      <c r="M450" s="1524"/>
      <c r="N450" s="1524"/>
      <c r="O450" s="1524"/>
      <c r="P450" s="1524"/>
      <c r="Q450" s="1524"/>
      <c r="R450" s="1524"/>
      <c r="S450" s="1524"/>
      <c r="T450" s="253"/>
      <c r="U450" s="253"/>
      <c r="V450" s="253"/>
      <c r="W450" s="253"/>
      <c r="X450" s="1527"/>
      <c r="Y450" s="1527"/>
      <c r="Z450" s="1527"/>
      <c r="AA450" s="1527"/>
      <c r="AB450" s="1527"/>
      <c r="AC450" s="1527"/>
      <c r="AD450" s="1527"/>
      <c r="AE450" s="1527"/>
      <c r="AF450" s="1527"/>
      <c r="AG450" s="1527"/>
      <c r="AH450" s="1527"/>
      <c r="AI450" s="1527"/>
      <c r="AJ450" s="1527"/>
      <c r="AK450" s="1527"/>
      <c r="AL450" s="253"/>
      <c r="AM450" s="253"/>
      <c r="AN450" s="253"/>
      <c r="AO450" s="253"/>
      <c r="AP450" s="253"/>
      <c r="AQ450" s="253"/>
      <c r="AR450" s="253"/>
      <c r="AS450" s="253"/>
      <c r="AT450" s="253"/>
      <c r="AU450" s="253"/>
      <c r="AV450" s="253"/>
      <c r="AW450" s="253"/>
      <c r="AX450" s="253"/>
      <c r="AY450" s="253"/>
      <c r="AZ450" s="253"/>
      <c r="BA450" s="253"/>
      <c r="BB450" s="253"/>
      <c r="BC450" s="253"/>
      <c r="BD450" s="253"/>
      <c r="BE450" s="253"/>
      <c r="BF450" s="253"/>
      <c r="BG450" s="253"/>
      <c r="BH450" s="253"/>
      <c r="BI450" s="253"/>
      <c r="BJ450" s="253"/>
      <c r="BK450" s="253"/>
      <c r="BL450" s="253"/>
      <c r="BM450" s="253"/>
      <c r="BN450" s="253"/>
      <c r="BO450" s="253"/>
      <c r="BP450" s="253"/>
      <c r="BQ450" s="253"/>
      <c r="BR450" s="253"/>
      <c r="BS450" s="253"/>
      <c r="BT450" s="253"/>
    </row>
    <row r="451" spans="1:72" ht="7.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c r="AA451" s="253"/>
      <c r="AB451" s="253"/>
      <c r="AC451" s="253"/>
      <c r="AD451" s="253"/>
      <c r="AE451" s="253"/>
      <c r="AF451" s="253"/>
      <c r="AG451" s="253"/>
      <c r="AH451" s="253"/>
      <c r="AI451" s="253"/>
      <c r="AJ451" s="253"/>
      <c r="AK451" s="253"/>
      <c r="AL451" s="253"/>
      <c r="AM451" s="253"/>
      <c r="AN451" s="253"/>
      <c r="AO451" s="253"/>
      <c r="AP451" s="253"/>
      <c r="AQ451" s="253"/>
      <c r="AR451" s="253"/>
      <c r="AS451" s="253"/>
      <c r="AT451" s="253"/>
      <c r="AU451" s="253"/>
      <c r="AV451" s="253"/>
      <c r="AW451" s="253"/>
      <c r="AX451" s="253"/>
      <c r="AY451" s="253"/>
      <c r="AZ451" s="253"/>
      <c r="BA451" s="253"/>
      <c r="BB451" s="253"/>
      <c r="BC451" s="253"/>
      <c r="BD451" s="253"/>
      <c r="BE451" s="253"/>
      <c r="BF451" s="253"/>
      <c r="BG451" s="253"/>
      <c r="BH451" s="253"/>
      <c r="BI451" s="253"/>
      <c r="BJ451" s="253"/>
      <c r="BK451" s="253"/>
      <c r="BL451" s="253"/>
      <c r="BM451" s="253"/>
      <c r="BN451" s="253"/>
      <c r="BO451" s="253"/>
      <c r="BP451" s="253"/>
      <c r="BQ451" s="253"/>
      <c r="BR451" s="253"/>
      <c r="BS451" s="253"/>
      <c r="BT451" s="253"/>
    </row>
    <row r="452" spans="1:72" ht="7.5" customHeight="1">
      <c r="A452" s="253"/>
      <c r="B452" s="1524" t="s">
        <v>704</v>
      </c>
      <c r="C452" s="1524"/>
      <c r="D452" s="1524"/>
      <c r="E452" s="1524"/>
      <c r="F452" s="1524"/>
      <c r="G452" s="1524"/>
      <c r="H452" s="1524"/>
      <c r="I452" s="1524"/>
      <c r="J452" s="1524"/>
      <c r="K452" s="1524"/>
      <c r="L452" s="1524"/>
      <c r="M452" s="1524"/>
      <c r="N452" s="1524"/>
      <c r="O452" s="1524"/>
      <c r="P452" s="1524"/>
      <c r="Q452" s="1524"/>
      <c r="R452" s="1524"/>
      <c r="S452" s="1524"/>
      <c r="T452" s="253"/>
      <c r="U452" s="253"/>
      <c r="V452" s="253"/>
      <c r="W452" s="253"/>
      <c r="X452" s="1527"/>
      <c r="Y452" s="1527"/>
      <c r="Z452" s="1527"/>
      <c r="AA452" s="1527"/>
      <c r="AB452" s="1527"/>
      <c r="AC452" s="1527"/>
      <c r="AD452" s="1527"/>
      <c r="AE452" s="1527"/>
      <c r="AF452" s="1527"/>
      <c r="AG452" s="1527"/>
      <c r="AH452" s="1527"/>
      <c r="AI452" s="1527" t="s">
        <v>151</v>
      </c>
      <c r="AJ452" s="1527"/>
      <c r="AK452" s="1527"/>
      <c r="AL452" s="253"/>
      <c r="AM452" s="253"/>
      <c r="AN452" s="253"/>
      <c r="AO452" s="253"/>
      <c r="AP452" s="253"/>
      <c r="AQ452" s="253"/>
      <c r="AR452" s="253"/>
      <c r="AS452" s="253"/>
      <c r="AT452" s="253"/>
      <c r="AU452" s="253"/>
      <c r="AV452" s="253"/>
      <c r="AW452" s="253"/>
      <c r="AX452" s="253"/>
      <c r="AY452" s="253"/>
      <c r="AZ452" s="253"/>
      <c r="BA452" s="253"/>
      <c r="BB452" s="253"/>
      <c r="BC452" s="253"/>
      <c r="BD452" s="253"/>
      <c r="BE452" s="253"/>
      <c r="BF452" s="253"/>
      <c r="BG452" s="253"/>
      <c r="BH452" s="253"/>
      <c r="BI452" s="253"/>
      <c r="BJ452" s="253"/>
      <c r="BK452" s="253"/>
      <c r="BL452" s="253"/>
      <c r="BM452" s="253"/>
      <c r="BN452" s="253"/>
      <c r="BO452" s="253"/>
      <c r="BP452" s="253"/>
      <c r="BQ452" s="253"/>
      <c r="BR452" s="253"/>
      <c r="BS452" s="253"/>
      <c r="BT452" s="253"/>
    </row>
    <row r="453" spans="1:72" ht="7.5" customHeight="1">
      <c r="A453" s="253"/>
      <c r="B453" s="1524"/>
      <c r="C453" s="1524"/>
      <c r="D453" s="1524"/>
      <c r="E453" s="1524"/>
      <c r="F453" s="1524"/>
      <c r="G453" s="1524"/>
      <c r="H453" s="1524"/>
      <c r="I453" s="1524"/>
      <c r="J453" s="1524"/>
      <c r="K453" s="1524"/>
      <c r="L453" s="1524"/>
      <c r="M453" s="1524"/>
      <c r="N453" s="1524"/>
      <c r="O453" s="1524"/>
      <c r="P453" s="1524"/>
      <c r="Q453" s="1524"/>
      <c r="R453" s="1524"/>
      <c r="S453" s="1524"/>
      <c r="T453" s="253"/>
      <c r="U453" s="253"/>
      <c r="V453" s="253"/>
      <c r="W453" s="253"/>
      <c r="X453" s="1527"/>
      <c r="Y453" s="1527"/>
      <c r="Z453" s="1527"/>
      <c r="AA453" s="1527"/>
      <c r="AB453" s="1527"/>
      <c r="AC453" s="1527"/>
      <c r="AD453" s="1527"/>
      <c r="AE453" s="1527"/>
      <c r="AF453" s="1527"/>
      <c r="AG453" s="1527"/>
      <c r="AH453" s="1527"/>
      <c r="AI453" s="1527"/>
      <c r="AJ453" s="1527"/>
      <c r="AK453" s="1527"/>
      <c r="AL453" s="253"/>
      <c r="AM453" s="253"/>
      <c r="AN453" s="253"/>
      <c r="AO453" s="253"/>
      <c r="AP453" s="253"/>
      <c r="AQ453" s="253"/>
      <c r="AR453" s="253"/>
      <c r="AS453" s="253"/>
      <c r="AT453" s="253"/>
      <c r="AU453" s="253"/>
      <c r="AV453" s="253"/>
      <c r="AW453" s="253"/>
      <c r="AX453" s="253"/>
      <c r="AY453" s="253"/>
      <c r="AZ453" s="253"/>
      <c r="BA453" s="253"/>
      <c r="BB453" s="253"/>
      <c r="BC453" s="253"/>
      <c r="BD453" s="253"/>
      <c r="BE453" s="253"/>
      <c r="BF453" s="253"/>
      <c r="BG453" s="253"/>
      <c r="BH453" s="253"/>
      <c r="BI453" s="253"/>
      <c r="BJ453" s="253"/>
      <c r="BK453" s="253"/>
      <c r="BL453" s="253"/>
      <c r="BM453" s="253"/>
      <c r="BN453" s="253"/>
      <c r="BO453" s="253"/>
      <c r="BP453" s="253"/>
      <c r="BQ453" s="253"/>
      <c r="BR453" s="253"/>
      <c r="BS453" s="253"/>
      <c r="BT453" s="253"/>
    </row>
    <row r="454" spans="1:72" ht="7.5" customHeight="1">
      <c r="A454" s="253"/>
      <c r="B454" s="1524"/>
      <c r="C454" s="1524"/>
      <c r="D454" s="1524"/>
      <c r="E454" s="1524"/>
      <c r="F454" s="1524"/>
      <c r="G454" s="1524"/>
      <c r="H454" s="1524"/>
      <c r="I454" s="1524"/>
      <c r="J454" s="1524"/>
      <c r="K454" s="1524"/>
      <c r="L454" s="1524"/>
      <c r="M454" s="1524"/>
      <c r="N454" s="1524"/>
      <c r="O454" s="1524"/>
      <c r="P454" s="1524"/>
      <c r="Q454" s="1524"/>
      <c r="R454" s="1524"/>
      <c r="S454" s="1524"/>
      <c r="T454" s="253"/>
      <c r="U454" s="253"/>
      <c r="V454" s="253"/>
      <c r="W454" s="253"/>
      <c r="X454" s="1527"/>
      <c r="Y454" s="1527"/>
      <c r="Z454" s="1527"/>
      <c r="AA454" s="1527"/>
      <c r="AB454" s="1527"/>
      <c r="AC454" s="1527"/>
      <c r="AD454" s="1527"/>
      <c r="AE454" s="1527"/>
      <c r="AF454" s="1527"/>
      <c r="AG454" s="1527"/>
      <c r="AH454" s="1527"/>
      <c r="AI454" s="1527"/>
      <c r="AJ454" s="1527"/>
      <c r="AK454" s="1527"/>
      <c r="AL454" s="253"/>
      <c r="AM454" s="253"/>
      <c r="AN454" s="253"/>
      <c r="AO454" s="253"/>
      <c r="AP454" s="253"/>
      <c r="AQ454" s="253"/>
      <c r="AR454" s="253"/>
      <c r="AS454" s="253"/>
      <c r="AT454" s="253"/>
      <c r="AU454" s="253"/>
      <c r="AV454" s="253"/>
      <c r="AW454" s="253"/>
      <c r="AX454" s="253"/>
      <c r="AY454" s="253"/>
      <c r="AZ454" s="253"/>
      <c r="BA454" s="253"/>
      <c r="BB454" s="253"/>
      <c r="BC454" s="253"/>
      <c r="BD454" s="253"/>
      <c r="BE454" s="253"/>
      <c r="BF454" s="253"/>
      <c r="BG454" s="253"/>
      <c r="BH454" s="253"/>
      <c r="BI454" s="253"/>
      <c r="BJ454" s="253"/>
      <c r="BK454" s="253"/>
      <c r="BL454" s="253"/>
      <c r="BM454" s="253"/>
      <c r="BN454" s="253"/>
      <c r="BO454" s="253"/>
      <c r="BP454" s="253"/>
      <c r="BQ454" s="253"/>
      <c r="BR454" s="253"/>
      <c r="BS454" s="253"/>
      <c r="BT454" s="253"/>
    </row>
    <row r="455" spans="1:72" ht="7.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53"/>
      <c r="AD455" s="253"/>
      <c r="AE455" s="253"/>
      <c r="AF455" s="253"/>
      <c r="AG455" s="253"/>
      <c r="AH455" s="253"/>
      <c r="AI455" s="253"/>
      <c r="AJ455" s="253"/>
      <c r="AK455" s="253"/>
      <c r="AL455" s="253"/>
      <c r="AM455" s="253"/>
      <c r="AN455" s="253"/>
      <c r="AO455" s="253"/>
      <c r="AP455" s="253"/>
      <c r="AQ455" s="253"/>
      <c r="AR455" s="253"/>
      <c r="AS455" s="253"/>
      <c r="AT455" s="253"/>
      <c r="AU455" s="253"/>
      <c r="AV455" s="253"/>
      <c r="AW455" s="253"/>
      <c r="AX455" s="253"/>
      <c r="AY455" s="253"/>
      <c r="AZ455" s="253"/>
      <c r="BA455" s="253"/>
      <c r="BB455" s="253"/>
      <c r="BC455" s="253"/>
      <c r="BD455" s="253"/>
      <c r="BE455" s="253"/>
      <c r="BF455" s="253"/>
      <c r="BG455" s="253"/>
      <c r="BH455" s="253"/>
      <c r="BI455" s="253"/>
      <c r="BJ455" s="253"/>
      <c r="BK455" s="253"/>
      <c r="BL455" s="253"/>
      <c r="BM455" s="253"/>
      <c r="BN455" s="253"/>
      <c r="BO455" s="253"/>
      <c r="BP455" s="253"/>
      <c r="BQ455" s="253"/>
      <c r="BR455" s="253"/>
      <c r="BS455" s="253"/>
      <c r="BT455" s="253"/>
    </row>
    <row r="456" spans="1:72" ht="7.5" customHeight="1">
      <c r="A456" s="253"/>
      <c r="B456" s="1524" t="s">
        <v>705</v>
      </c>
      <c r="C456" s="1524"/>
      <c r="D456" s="1524"/>
      <c r="E456" s="1524"/>
      <c r="F456" s="1524"/>
      <c r="G456" s="1524"/>
      <c r="H456" s="1524"/>
      <c r="I456" s="1524"/>
      <c r="J456" s="1524"/>
      <c r="K456" s="1524"/>
      <c r="L456" s="1524"/>
      <c r="M456" s="1524"/>
      <c r="N456" s="1524"/>
      <c r="O456" s="1524"/>
      <c r="P456" s="1524"/>
      <c r="Q456" s="1524"/>
      <c r="R456" s="1524"/>
      <c r="S456" s="1524"/>
      <c r="T456" s="253"/>
      <c r="U456" s="253"/>
      <c r="V456" s="253"/>
      <c r="W456" s="253"/>
      <c r="X456" s="1527"/>
      <c r="Y456" s="1527"/>
      <c r="Z456" s="1527"/>
      <c r="AA456" s="1527"/>
      <c r="AB456" s="1527"/>
      <c r="AC456" s="1527"/>
      <c r="AD456" s="1527"/>
      <c r="AE456" s="1527"/>
      <c r="AF456" s="1527"/>
      <c r="AG456" s="1527"/>
      <c r="AH456" s="1527"/>
      <c r="AI456" s="1527" t="s">
        <v>151</v>
      </c>
      <c r="AJ456" s="1527"/>
      <c r="AK456" s="1527"/>
      <c r="AL456" s="253"/>
      <c r="AM456" s="253"/>
      <c r="AN456" s="253"/>
      <c r="AO456" s="253"/>
      <c r="AP456" s="253"/>
      <c r="AQ456" s="253"/>
      <c r="AR456" s="253"/>
      <c r="AS456" s="253"/>
      <c r="AT456" s="253"/>
      <c r="AU456" s="253"/>
      <c r="AV456" s="253"/>
      <c r="AW456" s="253"/>
      <c r="AX456" s="253"/>
      <c r="AY456" s="253"/>
      <c r="AZ456" s="253"/>
      <c r="BA456" s="253"/>
      <c r="BB456" s="253"/>
      <c r="BC456" s="253"/>
      <c r="BD456" s="253"/>
      <c r="BE456" s="253"/>
      <c r="BF456" s="253"/>
      <c r="BG456" s="253"/>
      <c r="BH456" s="253"/>
      <c r="BI456" s="253"/>
      <c r="BJ456" s="253"/>
      <c r="BK456" s="253"/>
      <c r="BL456" s="253"/>
      <c r="BM456" s="253"/>
      <c r="BN456" s="253"/>
      <c r="BO456" s="253"/>
      <c r="BP456" s="253"/>
      <c r="BQ456" s="253"/>
      <c r="BR456" s="253"/>
      <c r="BS456" s="253"/>
      <c r="BT456" s="253"/>
    </row>
    <row r="457" spans="1:72" ht="7.5" customHeight="1">
      <c r="A457" s="253"/>
      <c r="B457" s="1524"/>
      <c r="C457" s="1524"/>
      <c r="D457" s="1524"/>
      <c r="E457" s="1524"/>
      <c r="F457" s="1524"/>
      <c r="G457" s="1524"/>
      <c r="H457" s="1524"/>
      <c r="I457" s="1524"/>
      <c r="J457" s="1524"/>
      <c r="K457" s="1524"/>
      <c r="L457" s="1524"/>
      <c r="M457" s="1524"/>
      <c r="N457" s="1524"/>
      <c r="O457" s="1524"/>
      <c r="P457" s="1524"/>
      <c r="Q457" s="1524"/>
      <c r="R457" s="1524"/>
      <c r="S457" s="1524"/>
      <c r="T457" s="253"/>
      <c r="U457" s="253"/>
      <c r="V457" s="253"/>
      <c r="W457" s="253"/>
      <c r="X457" s="1527"/>
      <c r="Y457" s="1527"/>
      <c r="Z457" s="1527"/>
      <c r="AA457" s="1527"/>
      <c r="AB457" s="1527"/>
      <c r="AC457" s="1527"/>
      <c r="AD457" s="1527"/>
      <c r="AE457" s="1527"/>
      <c r="AF457" s="1527"/>
      <c r="AG457" s="1527"/>
      <c r="AH457" s="1527"/>
      <c r="AI457" s="1527"/>
      <c r="AJ457" s="1527"/>
      <c r="AK457" s="1527"/>
      <c r="AL457" s="253"/>
      <c r="AM457" s="253"/>
      <c r="AN457" s="253"/>
      <c r="AO457" s="253"/>
      <c r="AP457" s="253"/>
      <c r="AQ457" s="253"/>
      <c r="AR457" s="253"/>
      <c r="AS457" s="253"/>
      <c r="AT457" s="253"/>
      <c r="AU457" s="253"/>
      <c r="AV457" s="253"/>
      <c r="AW457" s="253"/>
      <c r="AX457" s="253"/>
      <c r="AY457" s="253"/>
      <c r="AZ457" s="253"/>
      <c r="BA457" s="253"/>
      <c r="BB457" s="253"/>
      <c r="BC457" s="253"/>
      <c r="BD457" s="253"/>
      <c r="BE457" s="253"/>
      <c r="BF457" s="253"/>
      <c r="BG457" s="253"/>
      <c r="BH457" s="253"/>
      <c r="BI457" s="253"/>
      <c r="BJ457" s="253"/>
      <c r="BK457" s="253"/>
      <c r="BL457" s="253"/>
      <c r="BM457" s="253"/>
      <c r="BN457" s="253"/>
      <c r="BO457" s="253"/>
      <c r="BP457" s="253"/>
      <c r="BQ457" s="253"/>
      <c r="BR457" s="253"/>
      <c r="BS457" s="253"/>
      <c r="BT457" s="253"/>
    </row>
    <row r="458" spans="1:72" ht="7.5" customHeight="1">
      <c r="A458" s="253"/>
      <c r="B458" s="1524"/>
      <c r="C458" s="1524"/>
      <c r="D458" s="1524"/>
      <c r="E458" s="1524"/>
      <c r="F458" s="1524"/>
      <c r="G458" s="1524"/>
      <c r="H458" s="1524"/>
      <c r="I458" s="1524"/>
      <c r="J458" s="1524"/>
      <c r="K458" s="1524"/>
      <c r="L458" s="1524"/>
      <c r="M458" s="1524"/>
      <c r="N458" s="1524"/>
      <c r="O458" s="1524"/>
      <c r="P458" s="1524"/>
      <c r="Q458" s="1524"/>
      <c r="R458" s="1524"/>
      <c r="S458" s="1524"/>
      <c r="T458" s="253"/>
      <c r="U458" s="253"/>
      <c r="V458" s="253"/>
      <c r="W458" s="253"/>
      <c r="X458" s="1527"/>
      <c r="Y458" s="1527"/>
      <c r="Z458" s="1527"/>
      <c r="AA458" s="1527"/>
      <c r="AB458" s="1527"/>
      <c r="AC458" s="1527"/>
      <c r="AD458" s="1527"/>
      <c r="AE458" s="1527"/>
      <c r="AF458" s="1527"/>
      <c r="AG458" s="1527"/>
      <c r="AH458" s="1527"/>
      <c r="AI458" s="1527"/>
      <c r="AJ458" s="1527"/>
      <c r="AK458" s="1527"/>
      <c r="AL458" s="253"/>
      <c r="AM458" s="253"/>
      <c r="AN458" s="253"/>
      <c r="AO458" s="253"/>
      <c r="AP458" s="253"/>
      <c r="AQ458" s="253"/>
      <c r="AR458" s="253"/>
      <c r="AS458" s="253"/>
      <c r="AT458" s="253"/>
      <c r="AU458" s="253"/>
      <c r="AV458" s="253"/>
      <c r="AW458" s="253"/>
      <c r="AX458" s="253"/>
      <c r="AY458" s="253"/>
      <c r="AZ458" s="253"/>
      <c r="BA458" s="253"/>
      <c r="BB458" s="253"/>
      <c r="BC458" s="253"/>
      <c r="BD458" s="253"/>
      <c r="BE458" s="253"/>
      <c r="BF458" s="253"/>
      <c r="BG458" s="253"/>
      <c r="BH458" s="253"/>
      <c r="BI458" s="253"/>
      <c r="BJ458" s="253"/>
      <c r="BK458" s="253"/>
      <c r="BL458" s="253"/>
      <c r="BM458" s="253"/>
      <c r="BN458" s="253"/>
      <c r="BO458" s="253"/>
      <c r="BP458" s="253"/>
      <c r="BQ458" s="253"/>
      <c r="BR458" s="253"/>
      <c r="BS458" s="253"/>
      <c r="BT458" s="253"/>
    </row>
    <row r="459" spans="1:72" ht="7.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c r="AH459" s="253"/>
      <c r="AI459" s="253"/>
      <c r="AJ459" s="253"/>
      <c r="AK459" s="253"/>
      <c r="AL459" s="253"/>
      <c r="AM459" s="253"/>
      <c r="AN459" s="253"/>
      <c r="AO459" s="253"/>
      <c r="AP459" s="253"/>
      <c r="AQ459" s="253"/>
      <c r="AR459" s="253"/>
      <c r="AS459" s="253"/>
      <c r="AT459" s="253"/>
      <c r="AU459" s="253"/>
      <c r="AV459" s="253"/>
      <c r="AW459" s="253"/>
      <c r="AX459" s="253"/>
      <c r="AY459" s="253"/>
      <c r="AZ459" s="253"/>
      <c r="BA459" s="253"/>
      <c r="BB459" s="253"/>
      <c r="BC459" s="253"/>
      <c r="BD459" s="253"/>
      <c r="BE459" s="253"/>
      <c r="BF459" s="253"/>
      <c r="BG459" s="253"/>
      <c r="BH459" s="253"/>
      <c r="BI459" s="253"/>
      <c r="BJ459" s="253"/>
      <c r="BK459" s="253"/>
      <c r="BL459" s="253"/>
      <c r="BM459" s="253"/>
      <c r="BN459" s="253"/>
      <c r="BO459" s="253"/>
      <c r="BP459" s="253"/>
      <c r="BQ459" s="253"/>
      <c r="BR459" s="253"/>
      <c r="BS459" s="253"/>
      <c r="BT459" s="253"/>
    </row>
    <row r="460" spans="1:72" ht="7.5" customHeight="1">
      <c r="A460" s="253"/>
      <c r="B460" s="1524" t="s">
        <v>706</v>
      </c>
      <c r="C460" s="1524"/>
      <c r="D460" s="1524"/>
      <c r="E460" s="1524"/>
      <c r="F460" s="1524"/>
      <c r="G460" s="1524"/>
      <c r="H460" s="1524"/>
      <c r="I460" s="1524"/>
      <c r="J460" s="1524"/>
      <c r="K460" s="1524"/>
      <c r="L460" s="1524"/>
      <c r="M460" s="1524"/>
      <c r="N460" s="1524"/>
      <c r="O460" s="1524"/>
      <c r="P460" s="1524"/>
      <c r="Q460" s="1524"/>
      <c r="R460" s="1524"/>
      <c r="S460" s="1524"/>
      <c r="T460" s="253"/>
      <c r="U460" s="253"/>
      <c r="V460" s="253"/>
      <c r="W460" s="253"/>
      <c r="X460" s="1527"/>
      <c r="Y460" s="1527"/>
      <c r="Z460" s="1527"/>
      <c r="AA460" s="1527"/>
      <c r="AB460" s="1527"/>
      <c r="AC460" s="1527"/>
      <c r="AD460" s="1527"/>
      <c r="AE460" s="1527"/>
      <c r="AF460" s="1527"/>
      <c r="AG460" s="1527"/>
      <c r="AH460" s="1527"/>
      <c r="AI460" s="1527" t="s">
        <v>151</v>
      </c>
      <c r="AJ460" s="1527"/>
      <c r="AK460" s="1527"/>
      <c r="AL460" s="253"/>
      <c r="AM460" s="253"/>
      <c r="AN460" s="253"/>
      <c r="AO460" s="253"/>
      <c r="AP460" s="253"/>
      <c r="AQ460" s="253"/>
      <c r="AR460" s="253"/>
      <c r="AS460" s="253"/>
      <c r="AT460" s="253"/>
      <c r="AU460" s="253"/>
      <c r="AV460" s="253"/>
      <c r="AW460" s="253"/>
      <c r="AX460" s="253"/>
      <c r="AY460" s="253"/>
      <c r="AZ460" s="253"/>
      <c r="BA460" s="253"/>
      <c r="BB460" s="253"/>
      <c r="BC460" s="253"/>
      <c r="BD460" s="253"/>
      <c r="BE460" s="253"/>
      <c r="BF460" s="253"/>
      <c r="BG460" s="253"/>
      <c r="BH460" s="253"/>
      <c r="BI460" s="253"/>
      <c r="BJ460" s="253"/>
      <c r="BK460" s="253"/>
      <c r="BL460" s="253"/>
      <c r="BM460" s="253"/>
      <c r="BN460" s="253"/>
      <c r="BO460" s="253"/>
      <c r="BP460" s="253"/>
      <c r="BQ460" s="253"/>
      <c r="BR460" s="253"/>
      <c r="BS460" s="253"/>
      <c r="BT460" s="253"/>
    </row>
    <row r="461" spans="1:72" ht="7.5" customHeight="1">
      <c r="A461" s="253"/>
      <c r="B461" s="1524"/>
      <c r="C461" s="1524"/>
      <c r="D461" s="1524"/>
      <c r="E461" s="1524"/>
      <c r="F461" s="1524"/>
      <c r="G461" s="1524"/>
      <c r="H461" s="1524"/>
      <c r="I461" s="1524"/>
      <c r="J461" s="1524"/>
      <c r="K461" s="1524"/>
      <c r="L461" s="1524"/>
      <c r="M461" s="1524"/>
      <c r="N461" s="1524"/>
      <c r="O461" s="1524"/>
      <c r="P461" s="1524"/>
      <c r="Q461" s="1524"/>
      <c r="R461" s="1524"/>
      <c r="S461" s="1524"/>
      <c r="T461" s="253"/>
      <c r="U461" s="253"/>
      <c r="V461" s="253"/>
      <c r="W461" s="253"/>
      <c r="X461" s="1527"/>
      <c r="Y461" s="1527"/>
      <c r="Z461" s="1527"/>
      <c r="AA461" s="1527"/>
      <c r="AB461" s="1527"/>
      <c r="AC461" s="1527"/>
      <c r="AD461" s="1527"/>
      <c r="AE461" s="1527"/>
      <c r="AF461" s="1527"/>
      <c r="AG461" s="1527"/>
      <c r="AH461" s="1527"/>
      <c r="AI461" s="1527"/>
      <c r="AJ461" s="1527"/>
      <c r="AK461" s="1527"/>
      <c r="AL461" s="253"/>
      <c r="AM461" s="253"/>
      <c r="AN461" s="253"/>
      <c r="AO461" s="253"/>
      <c r="AP461" s="253"/>
      <c r="AQ461" s="253"/>
      <c r="AR461" s="253"/>
      <c r="AS461" s="253"/>
      <c r="AT461" s="253"/>
      <c r="AU461" s="253"/>
      <c r="AV461" s="253"/>
      <c r="AW461" s="253"/>
      <c r="AX461" s="253"/>
      <c r="AY461" s="253"/>
      <c r="AZ461" s="253"/>
      <c r="BA461" s="253"/>
      <c r="BB461" s="253"/>
      <c r="BC461" s="253"/>
      <c r="BD461" s="253"/>
      <c r="BE461" s="253"/>
      <c r="BF461" s="253"/>
      <c r="BG461" s="253"/>
      <c r="BH461" s="253"/>
      <c r="BI461" s="253"/>
      <c r="BJ461" s="253"/>
      <c r="BK461" s="253"/>
      <c r="BL461" s="253"/>
      <c r="BM461" s="253"/>
      <c r="BN461" s="253"/>
      <c r="BO461" s="253"/>
      <c r="BP461" s="253"/>
      <c r="BQ461" s="253"/>
      <c r="BR461" s="253"/>
      <c r="BS461" s="253"/>
      <c r="BT461" s="253"/>
    </row>
    <row r="462" spans="1:72" ht="7.5" customHeight="1">
      <c r="A462" s="253"/>
      <c r="B462" s="1524"/>
      <c r="C462" s="1524"/>
      <c r="D462" s="1524"/>
      <c r="E462" s="1524"/>
      <c r="F462" s="1524"/>
      <c r="G462" s="1524"/>
      <c r="H462" s="1524"/>
      <c r="I462" s="1524"/>
      <c r="J462" s="1524"/>
      <c r="K462" s="1524"/>
      <c r="L462" s="1524"/>
      <c r="M462" s="1524"/>
      <c r="N462" s="1524"/>
      <c r="O462" s="1524"/>
      <c r="P462" s="1524"/>
      <c r="Q462" s="1524"/>
      <c r="R462" s="1524"/>
      <c r="S462" s="1524"/>
      <c r="T462" s="253"/>
      <c r="U462" s="253"/>
      <c r="V462" s="253"/>
      <c r="W462" s="253"/>
      <c r="X462" s="1527"/>
      <c r="Y462" s="1527"/>
      <c r="Z462" s="1527"/>
      <c r="AA462" s="1527"/>
      <c r="AB462" s="1527"/>
      <c r="AC462" s="1527"/>
      <c r="AD462" s="1527"/>
      <c r="AE462" s="1527"/>
      <c r="AF462" s="1527"/>
      <c r="AG462" s="1527"/>
      <c r="AH462" s="1527"/>
      <c r="AI462" s="1527"/>
      <c r="AJ462" s="1527"/>
      <c r="AK462" s="1527"/>
      <c r="AL462" s="253"/>
      <c r="AM462" s="253"/>
      <c r="AN462" s="253"/>
      <c r="AO462" s="253"/>
      <c r="AP462" s="253"/>
      <c r="AQ462" s="253"/>
      <c r="AR462" s="253"/>
      <c r="AS462" s="253"/>
      <c r="AT462" s="253"/>
      <c r="AU462" s="253"/>
      <c r="AV462" s="253"/>
      <c r="AW462" s="253"/>
      <c r="AX462" s="253"/>
      <c r="AY462" s="253"/>
      <c r="AZ462" s="253"/>
      <c r="BA462" s="253"/>
      <c r="BB462" s="253"/>
      <c r="BC462" s="253"/>
      <c r="BD462" s="253"/>
      <c r="BE462" s="253"/>
      <c r="BF462" s="253"/>
      <c r="BG462" s="253"/>
      <c r="BH462" s="253"/>
      <c r="BI462" s="253"/>
      <c r="BJ462" s="253"/>
      <c r="BK462" s="253"/>
      <c r="BL462" s="253"/>
      <c r="BM462" s="253"/>
      <c r="BN462" s="253"/>
      <c r="BO462" s="253"/>
      <c r="BP462" s="253"/>
      <c r="BQ462" s="253"/>
      <c r="BR462" s="253"/>
      <c r="BS462" s="253"/>
      <c r="BT462" s="253"/>
    </row>
    <row r="463" spans="1:72" ht="7.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c r="AA463" s="253"/>
      <c r="AB463" s="253"/>
      <c r="AC463" s="253"/>
      <c r="AD463" s="253"/>
      <c r="AE463" s="253"/>
      <c r="AF463" s="253"/>
      <c r="AG463" s="253"/>
      <c r="AH463" s="253"/>
      <c r="AI463" s="253"/>
      <c r="AJ463" s="253"/>
      <c r="AK463" s="253"/>
      <c r="AL463" s="253"/>
      <c r="AM463" s="253"/>
      <c r="AN463" s="253"/>
      <c r="AO463" s="253"/>
      <c r="AP463" s="253"/>
      <c r="AQ463" s="253"/>
      <c r="AR463" s="253"/>
      <c r="AS463" s="253"/>
      <c r="AT463" s="253"/>
      <c r="AU463" s="253"/>
      <c r="AV463" s="253"/>
      <c r="AW463" s="253"/>
      <c r="AX463" s="253"/>
      <c r="AY463" s="253"/>
      <c r="AZ463" s="253"/>
      <c r="BA463" s="253"/>
      <c r="BB463" s="253"/>
      <c r="BC463" s="253"/>
      <c r="BD463" s="253"/>
      <c r="BE463" s="253"/>
      <c r="BF463" s="253"/>
      <c r="BG463" s="253"/>
      <c r="BH463" s="253"/>
      <c r="BI463" s="253"/>
      <c r="BJ463" s="253"/>
      <c r="BK463" s="253"/>
      <c r="BL463" s="253"/>
      <c r="BM463" s="253"/>
      <c r="BN463" s="253"/>
      <c r="BO463" s="253"/>
      <c r="BP463" s="253"/>
      <c r="BQ463" s="253"/>
      <c r="BR463" s="253"/>
      <c r="BS463" s="253"/>
      <c r="BT463" s="253"/>
    </row>
    <row r="464" spans="1:72" ht="7.5" customHeight="1">
      <c r="A464" s="253"/>
      <c r="B464" s="1524" t="s">
        <v>707</v>
      </c>
      <c r="C464" s="1524"/>
      <c r="D464" s="1524"/>
      <c r="E464" s="1524"/>
      <c r="F464" s="1524"/>
      <c r="G464" s="1524"/>
      <c r="H464" s="1524"/>
      <c r="I464" s="1524"/>
      <c r="J464" s="1524"/>
      <c r="K464" s="1524"/>
      <c r="L464" s="1524"/>
      <c r="M464" s="1524"/>
      <c r="N464" s="1524"/>
      <c r="O464" s="1524"/>
      <c r="P464" s="1524"/>
      <c r="Q464" s="1524"/>
      <c r="R464" s="1524"/>
      <c r="S464" s="1524"/>
      <c r="T464" s="253"/>
      <c r="U464" s="253"/>
      <c r="V464" s="253"/>
      <c r="W464" s="253"/>
      <c r="X464" s="1527"/>
      <c r="Y464" s="1527"/>
      <c r="Z464" s="1527"/>
      <c r="AA464" s="1527"/>
      <c r="AB464" s="1527"/>
      <c r="AC464" s="1527"/>
      <c r="AD464" s="1527"/>
      <c r="AE464" s="1527"/>
      <c r="AF464" s="1527"/>
      <c r="AG464" s="1527"/>
      <c r="AH464" s="1527"/>
      <c r="AI464" s="1527" t="s">
        <v>151</v>
      </c>
      <c r="AJ464" s="1527"/>
      <c r="AK464" s="1527"/>
      <c r="AL464" s="253"/>
      <c r="AM464" s="253"/>
      <c r="AN464" s="253"/>
      <c r="AO464" s="253"/>
      <c r="AP464" s="253"/>
      <c r="AQ464" s="253"/>
      <c r="AR464" s="253"/>
      <c r="AS464" s="253"/>
      <c r="AT464" s="253"/>
      <c r="AU464" s="253"/>
      <c r="AV464" s="253"/>
      <c r="AW464" s="253"/>
      <c r="AX464" s="253"/>
      <c r="AY464" s="253"/>
      <c r="AZ464" s="253"/>
      <c r="BA464" s="253"/>
      <c r="BB464" s="253"/>
      <c r="BC464" s="253"/>
      <c r="BD464" s="253"/>
      <c r="BE464" s="253"/>
      <c r="BF464" s="253"/>
      <c r="BG464" s="253"/>
      <c r="BH464" s="253"/>
      <c r="BI464" s="253"/>
      <c r="BJ464" s="253"/>
      <c r="BK464" s="253"/>
      <c r="BL464" s="253"/>
      <c r="BM464" s="253"/>
      <c r="BN464" s="253"/>
      <c r="BO464" s="253"/>
      <c r="BP464" s="253"/>
      <c r="BQ464" s="253"/>
      <c r="BR464" s="253"/>
      <c r="BS464" s="253"/>
      <c r="BT464" s="253"/>
    </row>
    <row r="465" spans="1:102" ht="7.5" customHeight="1">
      <c r="B465" s="1524"/>
      <c r="C465" s="1524"/>
      <c r="D465" s="1524"/>
      <c r="E465" s="1524"/>
      <c r="F465" s="1524"/>
      <c r="G465" s="1524"/>
      <c r="H465" s="1524"/>
      <c r="I465" s="1524"/>
      <c r="J465" s="1524"/>
      <c r="K465" s="1524"/>
      <c r="L465" s="1524"/>
      <c r="M465" s="1524"/>
      <c r="N465" s="1524"/>
      <c r="O465" s="1524"/>
      <c r="P465" s="1524"/>
      <c r="Q465" s="1524"/>
      <c r="R465" s="1524"/>
      <c r="S465" s="1524"/>
      <c r="X465" s="1527"/>
      <c r="Y465" s="1527"/>
      <c r="Z465" s="1527"/>
      <c r="AA465" s="1527"/>
      <c r="AB465" s="1527"/>
      <c r="AC465" s="1527"/>
      <c r="AD465" s="1527"/>
      <c r="AE465" s="1527"/>
      <c r="AF465" s="1527"/>
      <c r="AG465" s="1527"/>
      <c r="AH465" s="1527"/>
      <c r="AI465" s="1527"/>
      <c r="AJ465" s="1527"/>
      <c r="AK465" s="1527"/>
    </row>
    <row r="466" spans="1:102" ht="7.5" customHeight="1">
      <c r="B466" s="1524"/>
      <c r="C466" s="1524"/>
      <c r="D466" s="1524"/>
      <c r="E466" s="1524"/>
      <c r="F466" s="1524"/>
      <c r="G466" s="1524"/>
      <c r="H466" s="1524"/>
      <c r="I466" s="1524"/>
      <c r="J466" s="1524"/>
      <c r="K466" s="1524"/>
      <c r="L466" s="1524"/>
      <c r="M466" s="1524"/>
      <c r="N466" s="1524"/>
      <c r="O466" s="1524"/>
      <c r="P466" s="1524"/>
      <c r="Q466" s="1524"/>
      <c r="R466" s="1524"/>
      <c r="S466" s="1524"/>
      <c r="X466" s="1527"/>
      <c r="Y466" s="1527"/>
      <c r="Z466" s="1527"/>
      <c r="AA466" s="1527"/>
      <c r="AB466" s="1527"/>
      <c r="AC466" s="1527"/>
      <c r="AD466" s="1527"/>
      <c r="AE466" s="1527"/>
      <c r="AF466" s="1527"/>
      <c r="AG466" s="1527"/>
      <c r="AH466" s="1527"/>
      <c r="AI466" s="1527"/>
      <c r="AJ466" s="1527"/>
      <c r="AK466" s="1527"/>
    </row>
    <row r="467" spans="1:102" ht="7.5" customHeight="1"/>
    <row r="468" spans="1:102" ht="7.5" customHeight="1">
      <c r="B468" s="1524" t="s">
        <v>708</v>
      </c>
      <c r="C468" s="1524"/>
      <c r="D468" s="1524"/>
      <c r="E468" s="1524"/>
      <c r="F468" s="1524"/>
      <c r="G468" s="1524"/>
      <c r="H468" s="1524"/>
      <c r="I468" s="1524"/>
      <c r="J468" s="1524"/>
      <c r="K468" s="1524"/>
      <c r="L468" s="1524"/>
      <c r="M468" s="1524"/>
      <c r="N468" s="1524"/>
      <c r="O468" s="1524"/>
      <c r="P468" s="1524"/>
      <c r="Q468" s="1524"/>
      <c r="R468" s="1524"/>
      <c r="S468" s="1524"/>
      <c r="X468" s="1527"/>
      <c r="Y468" s="1527"/>
      <c r="Z468" s="1527"/>
      <c r="AA468" s="1527"/>
      <c r="AB468" s="1527"/>
      <c r="AC468" s="1527"/>
      <c r="AD468" s="1527"/>
      <c r="AE468" s="1527"/>
      <c r="AF468" s="1527"/>
      <c r="AG468" s="1527"/>
      <c r="AH468" s="1527"/>
      <c r="AI468" s="1527" t="s">
        <v>151</v>
      </c>
      <c r="AJ468" s="1527"/>
      <c r="AK468" s="1527"/>
    </row>
    <row r="469" spans="1:102" ht="7.5" customHeight="1">
      <c r="B469" s="1524"/>
      <c r="C469" s="1524"/>
      <c r="D469" s="1524"/>
      <c r="E469" s="1524"/>
      <c r="F469" s="1524"/>
      <c r="G469" s="1524"/>
      <c r="H469" s="1524"/>
      <c r="I469" s="1524"/>
      <c r="J469" s="1524"/>
      <c r="K469" s="1524"/>
      <c r="L469" s="1524"/>
      <c r="M469" s="1524"/>
      <c r="N469" s="1524"/>
      <c r="O469" s="1524"/>
      <c r="P469" s="1524"/>
      <c r="Q469" s="1524"/>
      <c r="R469" s="1524"/>
      <c r="S469" s="1524"/>
      <c r="X469" s="1527"/>
      <c r="Y469" s="1527"/>
      <c r="Z469" s="1527"/>
      <c r="AA469" s="1527"/>
      <c r="AB469" s="1527"/>
      <c r="AC469" s="1527"/>
      <c r="AD469" s="1527"/>
      <c r="AE469" s="1527"/>
      <c r="AF469" s="1527"/>
      <c r="AG469" s="1527"/>
      <c r="AH469" s="1527"/>
      <c r="AI469" s="1527"/>
      <c r="AJ469" s="1527"/>
      <c r="AK469" s="1527"/>
    </row>
    <row r="470" spans="1:102" ht="7.5" customHeight="1">
      <c r="B470" s="1524"/>
      <c r="C470" s="1524"/>
      <c r="D470" s="1524"/>
      <c r="E470" s="1524"/>
      <c r="F470" s="1524"/>
      <c r="G470" s="1524"/>
      <c r="H470" s="1524"/>
      <c r="I470" s="1524"/>
      <c r="J470" s="1524"/>
      <c r="K470" s="1524"/>
      <c r="L470" s="1524"/>
      <c r="M470" s="1524"/>
      <c r="N470" s="1524"/>
      <c r="O470" s="1524"/>
      <c r="P470" s="1524"/>
      <c r="Q470" s="1524"/>
      <c r="R470" s="1524"/>
      <c r="S470" s="1524"/>
      <c r="X470" s="1527"/>
      <c r="Y470" s="1527"/>
      <c r="Z470" s="1527"/>
      <c r="AA470" s="1527"/>
      <c r="AB470" s="1527"/>
      <c r="AC470" s="1527"/>
      <c r="AD470" s="1527"/>
      <c r="AE470" s="1527"/>
      <c r="AF470" s="1527"/>
      <c r="AG470" s="1527"/>
      <c r="AH470" s="1527"/>
      <c r="AI470" s="1527"/>
      <c r="AJ470" s="1527"/>
      <c r="AK470" s="1527"/>
    </row>
    <row r="471" spans="1:102" ht="7.5" customHeight="1"/>
    <row r="473" spans="1:102" ht="7.5" customHeight="1">
      <c r="A473" s="1527" t="s">
        <v>695</v>
      </c>
      <c r="B473" s="1527"/>
      <c r="C473" s="1527"/>
      <c r="D473" s="1527"/>
      <c r="E473" s="1527"/>
      <c r="F473" s="1527"/>
      <c r="G473" s="1527"/>
      <c r="H473" s="1527"/>
      <c r="I473" s="1527"/>
      <c r="J473" s="1527"/>
      <c r="K473" s="1527"/>
      <c r="L473" s="1527"/>
      <c r="M473" s="1527"/>
      <c r="N473" s="1527"/>
      <c r="O473" s="1527"/>
      <c r="P473" s="1527"/>
      <c r="Q473" s="1527"/>
      <c r="R473" s="1527"/>
      <c r="S473" s="1527"/>
      <c r="T473" s="1527"/>
      <c r="U473" s="1527"/>
      <c r="V473" s="1527"/>
      <c r="Y473" s="265"/>
      <c r="Z473" s="265"/>
      <c r="AA473" s="265"/>
      <c r="AZ473" s="264"/>
      <c r="BA473" s="264"/>
      <c r="BB473" s="264"/>
      <c r="BC473" s="264"/>
      <c r="BD473" s="264"/>
      <c r="BE473" s="264"/>
    </row>
    <row r="474" spans="1:102" ht="7.5" customHeight="1">
      <c r="A474" s="1527"/>
      <c r="B474" s="1527"/>
      <c r="C474" s="1527"/>
      <c r="D474" s="1527"/>
      <c r="E474" s="1527"/>
      <c r="F474" s="1527"/>
      <c r="G474" s="1527"/>
      <c r="H474" s="1527"/>
      <c r="I474" s="1527"/>
      <c r="J474" s="1527"/>
      <c r="K474" s="1527"/>
      <c r="L474" s="1527"/>
      <c r="M474" s="1527"/>
      <c r="N474" s="1527"/>
      <c r="O474" s="1527"/>
      <c r="P474" s="1527"/>
      <c r="Q474" s="1527"/>
      <c r="R474" s="1527"/>
      <c r="S474" s="1527"/>
      <c r="T474" s="1527"/>
      <c r="U474" s="1527"/>
      <c r="V474" s="1527"/>
      <c r="Y474" s="265"/>
      <c r="Z474" s="265"/>
      <c r="AA474" s="265"/>
      <c r="AZ474" s="264"/>
      <c r="BA474" s="264"/>
      <c r="BB474" s="264"/>
      <c r="BC474" s="264"/>
      <c r="BD474" s="264"/>
      <c r="BE474" s="264"/>
    </row>
    <row r="475" spans="1:102" ht="7.5" customHeight="1">
      <c r="A475" s="1527"/>
      <c r="B475" s="1527"/>
      <c r="C475" s="1527"/>
      <c r="D475" s="1527"/>
      <c r="E475" s="1527"/>
      <c r="F475" s="1527"/>
      <c r="G475" s="1527"/>
      <c r="H475" s="1527"/>
      <c r="I475" s="1527"/>
      <c r="J475" s="1527"/>
      <c r="K475" s="1527"/>
      <c r="L475" s="1527"/>
      <c r="M475" s="1527"/>
      <c r="N475" s="1527"/>
      <c r="O475" s="1527"/>
      <c r="P475" s="1527"/>
      <c r="Q475" s="1527"/>
      <c r="R475" s="1527"/>
      <c r="S475" s="1527"/>
      <c r="T475" s="1527"/>
      <c r="U475" s="1527"/>
      <c r="V475" s="1527"/>
      <c r="Y475" s="265"/>
      <c r="Z475" s="265"/>
      <c r="AA475" s="265"/>
      <c r="AZ475" s="264"/>
      <c r="BA475" s="264"/>
      <c r="BB475" s="264"/>
      <c r="BC475" s="264"/>
      <c r="BD475" s="264"/>
      <c r="BE475" s="264"/>
    </row>
    <row r="476" spans="1:102" ht="7.5" customHeight="1">
      <c r="A476" s="218"/>
      <c r="B476" s="218"/>
      <c r="C476" s="218"/>
      <c r="D476" s="218"/>
      <c r="E476" s="218"/>
      <c r="F476" s="218"/>
      <c r="G476" s="218"/>
      <c r="H476" s="218"/>
      <c r="I476" s="218"/>
      <c r="J476" s="218"/>
      <c r="K476" s="218"/>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BW476" s="264"/>
      <c r="BX476" s="264"/>
      <c r="BY476" s="264"/>
      <c r="BZ476" s="264"/>
      <c r="CA476" s="264"/>
      <c r="CB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row>
    <row r="477" spans="1:102" ht="7.5" customHeight="1"/>
    <row r="478" spans="1:102" ht="7.5" customHeight="1">
      <c r="A478" s="1528" t="s">
        <v>696</v>
      </c>
      <c r="B478" s="1528"/>
      <c r="C478" s="1528"/>
      <c r="D478" s="1528"/>
      <c r="E478" s="1528"/>
      <c r="F478" s="1528"/>
      <c r="G478" s="1528"/>
      <c r="H478" s="1528"/>
      <c r="I478" s="1528"/>
      <c r="J478" s="1528"/>
      <c r="K478" s="1528"/>
      <c r="L478" s="1528"/>
      <c r="M478" s="1528"/>
      <c r="N478" s="1528"/>
      <c r="O478" s="1528"/>
      <c r="P478" s="1528"/>
      <c r="Q478" s="1528"/>
      <c r="R478" s="1528"/>
      <c r="S478" s="1528"/>
      <c r="T478" s="1528"/>
      <c r="U478" s="1528"/>
      <c r="V478" s="1528"/>
      <c r="W478" s="1528"/>
      <c r="X478" s="1528"/>
      <c r="Y478" s="1528"/>
      <c r="Z478" s="1528"/>
      <c r="AA478" s="1528"/>
      <c r="AB478" s="1528"/>
      <c r="AC478" s="1528"/>
      <c r="AD478" s="1528"/>
      <c r="AE478" s="1528"/>
      <c r="AF478" s="1528"/>
      <c r="AG478" s="1528"/>
      <c r="AH478" s="265"/>
      <c r="AI478" s="265"/>
      <c r="AJ478" s="265"/>
      <c r="AK478" s="265"/>
      <c r="AL478" s="265"/>
      <c r="AM478" s="265"/>
      <c r="AN478" s="265"/>
      <c r="AO478" s="265"/>
      <c r="AP478" s="265"/>
      <c r="AQ478" s="265"/>
      <c r="AR478" s="265"/>
      <c r="AS478" s="265"/>
      <c r="AT478" s="265"/>
      <c r="AU478" s="265"/>
      <c r="AV478" s="265"/>
      <c r="AW478" s="265"/>
      <c r="AX478" s="265"/>
      <c r="AY478" s="265"/>
      <c r="AZ478" s="265"/>
      <c r="BA478" s="265"/>
      <c r="BB478" s="265"/>
      <c r="BC478" s="265"/>
      <c r="BD478" s="265"/>
      <c r="BE478" s="265"/>
      <c r="BF478" s="265"/>
      <c r="BG478" s="265"/>
      <c r="BH478" s="265"/>
      <c r="BI478" s="265"/>
      <c r="BJ478" s="265"/>
      <c r="BK478" s="265"/>
      <c r="BL478" s="265"/>
      <c r="BM478" s="265"/>
      <c r="BN478" s="265"/>
      <c r="BO478" s="265"/>
      <c r="BP478" s="265"/>
      <c r="BQ478" s="265"/>
      <c r="BR478" s="265"/>
      <c r="BS478" s="265"/>
      <c r="BT478" s="265"/>
    </row>
    <row r="479" spans="1:102" ht="7.5" customHeight="1">
      <c r="A479" s="1528"/>
      <c r="B479" s="1528"/>
      <c r="C479" s="1528"/>
      <c r="D479" s="1528"/>
      <c r="E479" s="1528"/>
      <c r="F479" s="1528"/>
      <c r="G479" s="1528"/>
      <c r="H479" s="1528"/>
      <c r="I479" s="1528"/>
      <c r="J479" s="1528"/>
      <c r="K479" s="1528"/>
      <c r="L479" s="1528"/>
      <c r="M479" s="1528"/>
      <c r="N479" s="1528"/>
      <c r="O479" s="1528"/>
      <c r="P479" s="1528"/>
      <c r="Q479" s="1528"/>
      <c r="R479" s="1528"/>
      <c r="S479" s="1528"/>
      <c r="T479" s="1528"/>
      <c r="U479" s="1528"/>
      <c r="V479" s="1528"/>
      <c r="W479" s="1528"/>
      <c r="X479" s="1528"/>
      <c r="Y479" s="1528"/>
      <c r="Z479" s="1528"/>
      <c r="AA479" s="1528"/>
      <c r="AB479" s="1528"/>
      <c r="AC479" s="1528"/>
      <c r="AD479" s="1528"/>
      <c r="AE479" s="1528"/>
      <c r="AF479" s="1528"/>
      <c r="AG479" s="1528"/>
      <c r="AH479" s="265"/>
      <c r="AI479" s="265"/>
      <c r="AJ479" s="265"/>
      <c r="AK479" s="265"/>
      <c r="AL479" s="265"/>
      <c r="AM479" s="265"/>
      <c r="AN479" s="265"/>
      <c r="AO479" s="265"/>
      <c r="AP479" s="265"/>
      <c r="AQ479" s="265"/>
      <c r="AR479" s="265"/>
      <c r="AS479" s="265"/>
      <c r="AT479" s="265"/>
      <c r="AU479" s="265"/>
      <c r="AV479" s="265"/>
      <c r="AW479" s="265"/>
      <c r="AX479" s="265"/>
      <c r="AY479" s="265"/>
      <c r="AZ479" s="265"/>
      <c r="BA479" s="265"/>
      <c r="BB479" s="265"/>
      <c r="BC479" s="265"/>
      <c r="BD479" s="265"/>
      <c r="BE479" s="265"/>
      <c r="BF479" s="265"/>
      <c r="BG479" s="265"/>
      <c r="BH479" s="265"/>
      <c r="BI479" s="265"/>
      <c r="BJ479" s="265"/>
      <c r="BK479" s="265"/>
      <c r="BL479" s="265"/>
      <c r="BM479" s="265"/>
      <c r="BN479" s="265"/>
      <c r="BO479" s="265"/>
      <c r="BP479" s="265"/>
      <c r="BQ479" s="265"/>
      <c r="BR479" s="265"/>
      <c r="BS479" s="265"/>
      <c r="BT479" s="265"/>
    </row>
    <row r="480" spans="1:102" ht="7.5" customHeight="1">
      <c r="A480" s="1528"/>
      <c r="B480" s="1528"/>
      <c r="C480" s="1528"/>
      <c r="D480" s="1528"/>
      <c r="E480" s="1528"/>
      <c r="F480" s="1528"/>
      <c r="G480" s="1528"/>
      <c r="H480" s="1528"/>
      <c r="I480" s="1528"/>
      <c r="J480" s="1528"/>
      <c r="K480" s="1528"/>
      <c r="L480" s="1528"/>
      <c r="M480" s="1528"/>
      <c r="N480" s="1528"/>
      <c r="O480" s="1528"/>
      <c r="P480" s="1528"/>
      <c r="Q480" s="1528"/>
      <c r="R480" s="1528"/>
      <c r="S480" s="1528"/>
      <c r="T480" s="1528"/>
      <c r="U480" s="1528"/>
      <c r="V480" s="1528"/>
      <c r="W480" s="1528"/>
      <c r="X480" s="1528"/>
      <c r="Y480" s="1528"/>
      <c r="Z480" s="1528"/>
      <c r="AA480" s="1528"/>
      <c r="AB480" s="1528"/>
      <c r="AC480" s="1528"/>
      <c r="AD480" s="1528"/>
      <c r="AE480" s="1528"/>
      <c r="AF480" s="1528"/>
      <c r="AG480" s="1528"/>
      <c r="AH480" s="265"/>
      <c r="AI480" s="265"/>
      <c r="AJ480" s="265"/>
      <c r="AK480" s="265"/>
      <c r="AL480" s="265"/>
      <c r="AM480" s="265"/>
      <c r="AN480" s="265"/>
      <c r="AO480" s="265"/>
      <c r="AP480" s="265"/>
      <c r="AQ480" s="265"/>
      <c r="AR480" s="265"/>
      <c r="AS480" s="265"/>
      <c r="AT480" s="265"/>
      <c r="AU480" s="265"/>
      <c r="AV480" s="265"/>
      <c r="AW480" s="265"/>
      <c r="AX480" s="265"/>
      <c r="AY480" s="265"/>
      <c r="AZ480" s="265"/>
      <c r="BA480" s="265"/>
      <c r="BB480" s="265"/>
      <c r="BC480" s="265"/>
      <c r="BD480" s="265"/>
      <c r="BE480" s="265"/>
      <c r="BF480" s="265"/>
      <c r="BG480" s="265"/>
      <c r="BH480" s="265"/>
      <c r="BI480" s="265"/>
      <c r="BJ480" s="265"/>
      <c r="BK480" s="265"/>
      <c r="BL480" s="265"/>
      <c r="BM480" s="265"/>
      <c r="BN480" s="265"/>
      <c r="BO480" s="265"/>
      <c r="BP480" s="265"/>
      <c r="BQ480" s="265"/>
      <c r="BR480" s="265"/>
      <c r="BS480" s="265"/>
      <c r="BT480" s="265"/>
    </row>
    <row r="481" spans="1:72" ht="7.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c r="AA481" s="253"/>
      <c r="AB481" s="253"/>
      <c r="AC481" s="253"/>
      <c r="AD481" s="253"/>
      <c r="AE481" s="253"/>
      <c r="AF481" s="253"/>
      <c r="AG481" s="253"/>
      <c r="AH481" s="253"/>
      <c r="AI481" s="253"/>
      <c r="AJ481" s="253"/>
      <c r="AK481" s="253"/>
      <c r="AL481" s="253"/>
      <c r="AM481" s="253"/>
      <c r="AN481" s="253"/>
      <c r="AO481" s="253"/>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3"/>
      <c r="BM481" s="253"/>
      <c r="BN481" s="253"/>
      <c r="BO481" s="253"/>
      <c r="BP481" s="253"/>
      <c r="BQ481" s="253"/>
      <c r="BR481" s="253"/>
      <c r="BS481" s="253"/>
      <c r="BT481" s="253"/>
    </row>
    <row r="482" spans="1:72" ht="7.5" customHeight="1">
      <c r="A482" s="253"/>
      <c r="B482" s="1524" t="s">
        <v>697</v>
      </c>
      <c r="C482" s="1524"/>
      <c r="D482" s="1524"/>
      <c r="E482" s="1524"/>
      <c r="F482" s="1524"/>
      <c r="G482" s="1524"/>
      <c r="H482" s="1524"/>
      <c r="I482" s="1524"/>
      <c r="J482" s="1524"/>
      <c r="K482" s="1524"/>
      <c r="L482" s="1524"/>
      <c r="M482" s="1524"/>
      <c r="N482" s="1524"/>
      <c r="O482" s="1524"/>
      <c r="P482" s="1524"/>
      <c r="Q482" s="1524"/>
      <c r="R482" s="1524"/>
      <c r="S482" s="1524"/>
      <c r="T482" s="253"/>
      <c r="U482" s="253"/>
      <c r="V482" s="253"/>
      <c r="W482" s="253"/>
      <c r="X482" s="1527"/>
      <c r="Y482" s="1527"/>
      <c r="Z482" s="1527"/>
      <c r="AA482" s="1527"/>
      <c r="AB482" s="1527"/>
      <c r="AC482" s="1527"/>
      <c r="AD482" s="1527"/>
      <c r="AE482" s="1527"/>
      <c r="AF482" s="1527"/>
      <c r="AG482" s="1527"/>
      <c r="AH482" s="1527"/>
      <c r="AI482" s="1527" t="s">
        <v>151</v>
      </c>
      <c r="AJ482" s="1527"/>
      <c r="AK482" s="1527"/>
      <c r="AL482" s="253"/>
      <c r="AM482" s="253"/>
      <c r="AN482" s="253"/>
      <c r="AO482" s="253"/>
      <c r="AP482" s="253"/>
      <c r="AQ482" s="253"/>
      <c r="AR482" s="253"/>
      <c r="AS482" s="253"/>
      <c r="AT482" s="253"/>
      <c r="AU482" s="253"/>
      <c r="AV482" s="253"/>
      <c r="AW482" s="253"/>
      <c r="AX482" s="253"/>
      <c r="AY482" s="253"/>
      <c r="AZ482" s="253"/>
      <c r="BA482" s="253"/>
      <c r="BB482" s="253"/>
      <c r="BC482" s="253"/>
      <c r="BD482" s="253"/>
      <c r="BE482" s="253"/>
      <c r="BF482" s="253"/>
      <c r="BG482" s="253"/>
      <c r="BH482" s="253"/>
      <c r="BI482" s="253"/>
      <c r="BJ482" s="253"/>
      <c r="BK482" s="253"/>
      <c r="BL482" s="253"/>
      <c r="BM482" s="253"/>
      <c r="BN482" s="253"/>
      <c r="BO482" s="253"/>
      <c r="BP482" s="253"/>
      <c r="BQ482" s="253"/>
      <c r="BR482" s="253"/>
      <c r="BS482" s="253"/>
      <c r="BT482" s="253"/>
    </row>
    <row r="483" spans="1:72" ht="7.5" customHeight="1">
      <c r="A483" s="253"/>
      <c r="B483" s="1524"/>
      <c r="C483" s="1524"/>
      <c r="D483" s="1524"/>
      <c r="E483" s="1524"/>
      <c r="F483" s="1524"/>
      <c r="G483" s="1524"/>
      <c r="H483" s="1524"/>
      <c r="I483" s="1524"/>
      <c r="J483" s="1524"/>
      <c r="K483" s="1524"/>
      <c r="L483" s="1524"/>
      <c r="M483" s="1524"/>
      <c r="N483" s="1524"/>
      <c r="O483" s="1524"/>
      <c r="P483" s="1524"/>
      <c r="Q483" s="1524"/>
      <c r="R483" s="1524"/>
      <c r="S483" s="1524"/>
      <c r="T483" s="253"/>
      <c r="U483" s="253"/>
      <c r="V483" s="253"/>
      <c r="W483" s="253"/>
      <c r="X483" s="1527"/>
      <c r="Y483" s="1527"/>
      <c r="Z483" s="1527"/>
      <c r="AA483" s="1527"/>
      <c r="AB483" s="1527"/>
      <c r="AC483" s="1527"/>
      <c r="AD483" s="1527"/>
      <c r="AE483" s="1527"/>
      <c r="AF483" s="1527"/>
      <c r="AG483" s="1527"/>
      <c r="AH483" s="1527"/>
      <c r="AI483" s="1527"/>
      <c r="AJ483" s="1527"/>
      <c r="AK483" s="1527"/>
      <c r="AL483" s="253"/>
      <c r="AM483" s="253"/>
      <c r="AN483" s="253"/>
      <c r="AO483" s="253"/>
      <c r="AP483" s="253"/>
      <c r="AQ483" s="253"/>
      <c r="AR483" s="253"/>
      <c r="AS483" s="253"/>
      <c r="AT483" s="253"/>
      <c r="AU483" s="253"/>
      <c r="AV483" s="253"/>
      <c r="AW483" s="253"/>
      <c r="AX483" s="253"/>
      <c r="AY483" s="253"/>
      <c r="AZ483" s="253"/>
      <c r="BA483" s="253"/>
      <c r="BB483" s="253"/>
      <c r="BC483" s="253"/>
      <c r="BD483" s="253"/>
      <c r="BE483" s="253"/>
      <c r="BF483" s="253"/>
      <c r="BG483" s="253"/>
      <c r="BH483" s="253"/>
      <c r="BI483" s="253"/>
      <c r="BJ483" s="253"/>
      <c r="BK483" s="253"/>
      <c r="BL483" s="253"/>
      <c r="BM483" s="253"/>
      <c r="BN483" s="253"/>
      <c r="BO483" s="253"/>
      <c r="BP483" s="253"/>
      <c r="BQ483" s="253"/>
      <c r="BR483" s="253"/>
      <c r="BS483" s="253"/>
      <c r="BT483" s="253"/>
    </row>
    <row r="484" spans="1:72" ht="7.5" customHeight="1">
      <c r="A484" s="253"/>
      <c r="B484" s="1524"/>
      <c r="C484" s="1524"/>
      <c r="D484" s="1524"/>
      <c r="E484" s="1524"/>
      <c r="F484" s="1524"/>
      <c r="G484" s="1524"/>
      <c r="H484" s="1524"/>
      <c r="I484" s="1524"/>
      <c r="J484" s="1524"/>
      <c r="K484" s="1524"/>
      <c r="L484" s="1524"/>
      <c r="M484" s="1524"/>
      <c r="N484" s="1524"/>
      <c r="O484" s="1524"/>
      <c r="P484" s="1524"/>
      <c r="Q484" s="1524"/>
      <c r="R484" s="1524"/>
      <c r="S484" s="1524"/>
      <c r="T484" s="253"/>
      <c r="U484" s="253"/>
      <c r="V484" s="253"/>
      <c r="W484" s="253"/>
      <c r="X484" s="1527"/>
      <c r="Y484" s="1527"/>
      <c r="Z484" s="1527"/>
      <c r="AA484" s="1527"/>
      <c r="AB484" s="1527"/>
      <c r="AC484" s="1527"/>
      <c r="AD484" s="1527"/>
      <c r="AE484" s="1527"/>
      <c r="AF484" s="1527"/>
      <c r="AG484" s="1527"/>
      <c r="AH484" s="1527"/>
      <c r="AI484" s="1527"/>
      <c r="AJ484" s="1527"/>
      <c r="AK484" s="1527"/>
      <c r="AL484" s="253"/>
      <c r="AM484" s="253"/>
      <c r="AN484" s="253"/>
      <c r="AO484" s="253"/>
      <c r="AP484" s="253"/>
      <c r="AQ484" s="253"/>
      <c r="AR484" s="253"/>
      <c r="AS484" s="253"/>
      <c r="AT484" s="253"/>
      <c r="AU484" s="253"/>
      <c r="AV484" s="253"/>
      <c r="AW484" s="253"/>
      <c r="AX484" s="253"/>
      <c r="AY484" s="253"/>
      <c r="AZ484" s="253"/>
      <c r="BA484" s="253"/>
      <c r="BB484" s="253"/>
      <c r="BC484" s="253"/>
      <c r="BD484" s="253"/>
      <c r="BE484" s="253"/>
      <c r="BF484" s="253"/>
      <c r="BG484" s="253"/>
      <c r="BH484" s="253"/>
      <c r="BI484" s="253"/>
      <c r="BJ484" s="253"/>
      <c r="BK484" s="253"/>
      <c r="BL484" s="253"/>
      <c r="BM484" s="253"/>
      <c r="BN484" s="253"/>
      <c r="BO484" s="253"/>
      <c r="BP484" s="253"/>
      <c r="BQ484" s="253"/>
      <c r="BR484" s="253"/>
      <c r="BS484" s="253"/>
      <c r="BT484" s="253"/>
    </row>
    <row r="485" spans="1:72" ht="7.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c r="AA485" s="253"/>
      <c r="AB485" s="253"/>
      <c r="AC485" s="253"/>
      <c r="AD485" s="253"/>
      <c r="AE485" s="253"/>
      <c r="AF485" s="253"/>
      <c r="AG485" s="253"/>
      <c r="AH485" s="253"/>
      <c r="AI485" s="253"/>
      <c r="AJ485" s="253"/>
      <c r="AK485" s="253"/>
      <c r="AL485" s="253"/>
      <c r="AM485" s="253"/>
      <c r="AN485" s="253"/>
      <c r="AO485" s="253"/>
      <c r="AP485" s="253"/>
      <c r="AQ485" s="253"/>
      <c r="AR485" s="253"/>
      <c r="AS485" s="253"/>
      <c r="AT485" s="253"/>
      <c r="AU485" s="253"/>
      <c r="AV485" s="253"/>
      <c r="AW485" s="253"/>
      <c r="AX485" s="253"/>
      <c r="AY485" s="253"/>
      <c r="AZ485" s="253"/>
      <c r="BA485" s="253"/>
      <c r="BB485" s="253"/>
      <c r="BC485" s="253"/>
      <c r="BD485" s="253"/>
      <c r="BE485" s="253"/>
      <c r="BF485" s="253"/>
      <c r="BG485" s="253"/>
      <c r="BH485" s="253"/>
      <c r="BI485" s="253"/>
      <c r="BJ485" s="253"/>
      <c r="BK485" s="253"/>
      <c r="BL485" s="253"/>
      <c r="BM485" s="253"/>
      <c r="BN485" s="253"/>
      <c r="BO485" s="253"/>
      <c r="BP485" s="253"/>
      <c r="BQ485" s="253"/>
      <c r="BR485" s="253"/>
      <c r="BS485" s="253"/>
      <c r="BT485" s="253"/>
    </row>
    <row r="486" spans="1:72" ht="7.5" customHeight="1">
      <c r="A486" s="253"/>
      <c r="B486" s="1524" t="s">
        <v>698</v>
      </c>
      <c r="C486" s="1524"/>
      <c r="D486" s="1524"/>
      <c r="E486" s="1524"/>
      <c r="F486" s="1524"/>
      <c r="G486" s="1524"/>
      <c r="H486" s="1524"/>
      <c r="I486" s="1524"/>
      <c r="J486" s="1524"/>
      <c r="K486" s="1524"/>
      <c r="L486" s="1524"/>
      <c r="M486" s="1524"/>
      <c r="N486" s="1524"/>
      <c r="O486" s="1524"/>
      <c r="P486" s="1524"/>
      <c r="Q486" s="1524"/>
      <c r="R486" s="1524"/>
      <c r="S486" s="1524"/>
      <c r="T486" s="253"/>
      <c r="U486" s="253"/>
      <c r="V486" s="253"/>
      <c r="W486" s="253"/>
      <c r="X486" s="1527"/>
      <c r="Y486" s="1527"/>
      <c r="Z486" s="1527"/>
      <c r="AA486" s="1527"/>
      <c r="AB486" s="1527"/>
      <c r="AC486" s="1527"/>
      <c r="AD486" s="1527"/>
      <c r="AE486" s="1527"/>
      <c r="AF486" s="1527"/>
      <c r="AG486" s="1527"/>
      <c r="AH486" s="1527"/>
      <c r="AI486" s="1527" t="s">
        <v>151</v>
      </c>
      <c r="AJ486" s="1527"/>
      <c r="AK486" s="1527"/>
      <c r="AL486" s="253"/>
      <c r="AM486" s="253"/>
      <c r="AN486" s="253"/>
      <c r="AO486" s="253"/>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3"/>
      <c r="BM486" s="253"/>
      <c r="BN486" s="253"/>
      <c r="BO486" s="253"/>
      <c r="BP486" s="253"/>
      <c r="BQ486" s="253"/>
      <c r="BR486" s="253"/>
      <c r="BS486" s="253"/>
      <c r="BT486" s="253"/>
    </row>
    <row r="487" spans="1:72" ht="7.5" customHeight="1">
      <c r="A487" s="253"/>
      <c r="B487" s="1524"/>
      <c r="C487" s="1524"/>
      <c r="D487" s="1524"/>
      <c r="E487" s="1524"/>
      <c r="F487" s="1524"/>
      <c r="G487" s="1524"/>
      <c r="H487" s="1524"/>
      <c r="I487" s="1524"/>
      <c r="J487" s="1524"/>
      <c r="K487" s="1524"/>
      <c r="L487" s="1524"/>
      <c r="M487" s="1524"/>
      <c r="N487" s="1524"/>
      <c r="O487" s="1524"/>
      <c r="P487" s="1524"/>
      <c r="Q487" s="1524"/>
      <c r="R487" s="1524"/>
      <c r="S487" s="1524"/>
      <c r="T487" s="253"/>
      <c r="U487" s="253"/>
      <c r="V487" s="253"/>
      <c r="W487" s="253"/>
      <c r="X487" s="1527"/>
      <c r="Y487" s="1527"/>
      <c r="Z487" s="1527"/>
      <c r="AA487" s="1527"/>
      <c r="AB487" s="1527"/>
      <c r="AC487" s="1527"/>
      <c r="AD487" s="1527"/>
      <c r="AE487" s="1527"/>
      <c r="AF487" s="1527"/>
      <c r="AG487" s="1527"/>
      <c r="AH487" s="1527"/>
      <c r="AI487" s="1527"/>
      <c r="AJ487" s="1527"/>
      <c r="AK487" s="1527"/>
      <c r="AL487" s="253"/>
      <c r="AM487" s="253"/>
      <c r="AN487" s="253"/>
      <c r="AO487" s="253"/>
      <c r="AP487" s="253"/>
      <c r="AQ487" s="253"/>
      <c r="AR487" s="253"/>
      <c r="AS487" s="253"/>
      <c r="AT487" s="253"/>
      <c r="AU487" s="253"/>
      <c r="AV487" s="253"/>
      <c r="AW487" s="253"/>
      <c r="AX487" s="253"/>
      <c r="AY487" s="253"/>
      <c r="AZ487" s="253"/>
      <c r="BA487" s="253"/>
      <c r="BB487" s="253"/>
      <c r="BC487" s="253"/>
      <c r="BD487" s="253"/>
      <c r="BE487" s="253"/>
      <c r="BF487" s="253"/>
      <c r="BG487" s="253"/>
      <c r="BH487" s="253"/>
      <c r="BI487" s="253"/>
      <c r="BJ487" s="253"/>
      <c r="BK487" s="253"/>
      <c r="BL487" s="253"/>
      <c r="BM487" s="253"/>
      <c r="BN487" s="253"/>
      <c r="BO487" s="253"/>
      <c r="BP487" s="253"/>
      <c r="BQ487" s="253"/>
      <c r="BR487" s="253"/>
      <c r="BS487" s="253"/>
      <c r="BT487" s="253"/>
    </row>
    <row r="488" spans="1:72" ht="7.5" customHeight="1">
      <c r="A488" s="253"/>
      <c r="B488" s="1524"/>
      <c r="C488" s="1524"/>
      <c r="D488" s="1524"/>
      <c r="E488" s="1524"/>
      <c r="F488" s="1524"/>
      <c r="G488" s="1524"/>
      <c r="H488" s="1524"/>
      <c r="I488" s="1524"/>
      <c r="J488" s="1524"/>
      <c r="K488" s="1524"/>
      <c r="L488" s="1524"/>
      <c r="M488" s="1524"/>
      <c r="N488" s="1524"/>
      <c r="O488" s="1524"/>
      <c r="P488" s="1524"/>
      <c r="Q488" s="1524"/>
      <c r="R488" s="1524"/>
      <c r="S488" s="1524"/>
      <c r="T488" s="253"/>
      <c r="U488" s="253"/>
      <c r="V488" s="253"/>
      <c r="W488" s="253"/>
      <c r="X488" s="1527"/>
      <c r="Y488" s="1527"/>
      <c r="Z488" s="1527"/>
      <c r="AA488" s="1527"/>
      <c r="AB488" s="1527"/>
      <c r="AC488" s="1527"/>
      <c r="AD488" s="1527"/>
      <c r="AE488" s="1527"/>
      <c r="AF488" s="1527"/>
      <c r="AG488" s="1527"/>
      <c r="AH488" s="1527"/>
      <c r="AI488" s="1527"/>
      <c r="AJ488" s="1527"/>
      <c r="AK488" s="1527"/>
      <c r="AL488" s="253"/>
      <c r="AM488" s="253"/>
      <c r="AN488" s="253"/>
      <c r="AO488" s="253"/>
      <c r="AP488" s="253"/>
      <c r="AQ488" s="253"/>
      <c r="AR488" s="253"/>
      <c r="AS488" s="253"/>
      <c r="AT488" s="253"/>
      <c r="AU488" s="253"/>
      <c r="AV488" s="253"/>
      <c r="AW488" s="253"/>
      <c r="AX488" s="253"/>
      <c r="AY488" s="253"/>
      <c r="AZ488" s="253"/>
      <c r="BA488" s="253"/>
      <c r="BB488" s="253"/>
      <c r="BC488" s="253"/>
      <c r="BD488" s="253"/>
      <c r="BE488" s="253"/>
      <c r="BF488" s="253"/>
      <c r="BG488" s="253"/>
      <c r="BH488" s="253"/>
      <c r="BI488" s="253"/>
      <c r="BJ488" s="253"/>
      <c r="BK488" s="253"/>
      <c r="BL488" s="253"/>
      <c r="BM488" s="253"/>
      <c r="BN488" s="253"/>
      <c r="BO488" s="253"/>
      <c r="BP488" s="253"/>
      <c r="BQ488" s="253"/>
      <c r="BR488" s="253"/>
      <c r="BS488" s="253"/>
      <c r="BT488" s="253"/>
    </row>
    <row r="489" spans="1:72" ht="7.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c r="AA489" s="253"/>
      <c r="AB489" s="253"/>
      <c r="AC489" s="253"/>
      <c r="AD489" s="253"/>
      <c r="AE489" s="253"/>
      <c r="AF489" s="253"/>
      <c r="AG489" s="253"/>
      <c r="AH489" s="253"/>
      <c r="AI489" s="253"/>
      <c r="AJ489" s="253"/>
      <c r="AK489" s="253"/>
      <c r="AL489" s="253"/>
      <c r="AM489" s="253"/>
      <c r="AN489" s="253"/>
      <c r="AO489" s="253"/>
      <c r="AP489" s="253"/>
      <c r="AQ489" s="253"/>
      <c r="AR489" s="253"/>
      <c r="AS489" s="253"/>
      <c r="AT489" s="253"/>
      <c r="AU489" s="253"/>
      <c r="AV489" s="253"/>
      <c r="AW489" s="253"/>
      <c r="AX489" s="253"/>
      <c r="AY489" s="253"/>
      <c r="AZ489" s="253"/>
      <c r="BA489" s="253"/>
      <c r="BB489" s="253"/>
      <c r="BC489" s="253"/>
      <c r="BD489" s="253"/>
      <c r="BE489" s="253"/>
      <c r="BF489" s="253"/>
      <c r="BG489" s="253"/>
      <c r="BH489" s="253"/>
      <c r="BI489" s="253"/>
      <c r="BJ489" s="253"/>
      <c r="BK489" s="253"/>
      <c r="BL489" s="253"/>
      <c r="BM489" s="253"/>
      <c r="BN489" s="253"/>
      <c r="BO489" s="253"/>
      <c r="BP489" s="253"/>
      <c r="BQ489" s="253"/>
      <c r="BR489" s="253"/>
      <c r="BS489" s="253"/>
      <c r="BT489" s="253"/>
    </row>
    <row r="490" spans="1:72" ht="7.5" customHeight="1">
      <c r="A490" s="253"/>
      <c r="B490" s="1524" t="s">
        <v>699</v>
      </c>
      <c r="C490" s="1524"/>
      <c r="D490" s="1524"/>
      <c r="E490" s="1524"/>
      <c r="F490" s="1524"/>
      <c r="G490" s="1524"/>
      <c r="H490" s="1524"/>
      <c r="I490" s="1524"/>
      <c r="J490" s="1524"/>
      <c r="K490" s="1524"/>
      <c r="L490" s="1524"/>
      <c r="M490" s="1524"/>
      <c r="N490" s="1524"/>
      <c r="O490" s="1524"/>
      <c r="P490" s="1524"/>
      <c r="Q490" s="1524"/>
      <c r="R490" s="1524"/>
      <c r="S490" s="1524"/>
      <c r="T490" s="253"/>
      <c r="U490" s="253"/>
      <c r="V490" s="253"/>
      <c r="W490" s="253"/>
      <c r="X490" s="1527"/>
      <c r="Y490" s="1527"/>
      <c r="Z490" s="1527"/>
      <c r="AA490" s="1527"/>
      <c r="AB490" s="1527"/>
      <c r="AC490" s="1527"/>
      <c r="AD490" s="1527"/>
      <c r="AE490" s="1527"/>
      <c r="AF490" s="1527"/>
      <c r="AG490" s="1527"/>
      <c r="AH490" s="1527"/>
      <c r="AI490" s="1527" t="s">
        <v>151</v>
      </c>
      <c r="AJ490" s="1527"/>
      <c r="AK490" s="1527"/>
      <c r="AL490" s="253"/>
      <c r="AM490" s="1528" t="s">
        <v>700</v>
      </c>
      <c r="AN490" s="1528"/>
      <c r="AO490" s="1528"/>
      <c r="AP490" s="1528"/>
      <c r="AQ490" s="1528"/>
      <c r="AR490" s="1528"/>
      <c r="AS490" s="1528"/>
      <c r="AT490" s="1528"/>
      <c r="AU490" s="1528"/>
      <c r="AV490" s="1528"/>
      <c r="AW490" s="1528"/>
      <c r="AX490" s="1528"/>
      <c r="AY490" s="1528"/>
      <c r="AZ490" s="1528"/>
      <c r="BA490" s="1528"/>
      <c r="BB490" s="1528"/>
      <c r="BC490" s="1528"/>
      <c r="BD490" s="1528"/>
      <c r="BE490" s="1528"/>
      <c r="BF490" s="1528"/>
      <c r="BG490" s="1528"/>
      <c r="BH490" s="253"/>
      <c r="BI490" s="253"/>
      <c r="BJ490" s="253"/>
      <c r="BK490" s="253"/>
      <c r="BL490" s="253"/>
      <c r="BM490" s="253"/>
      <c r="BN490" s="253"/>
      <c r="BO490" s="253"/>
      <c r="BP490" s="253"/>
      <c r="BQ490" s="253"/>
      <c r="BR490" s="253"/>
      <c r="BS490" s="253"/>
      <c r="BT490" s="253"/>
    </row>
    <row r="491" spans="1:72" ht="7.5" customHeight="1">
      <c r="A491" s="253"/>
      <c r="B491" s="1524"/>
      <c r="C491" s="1524"/>
      <c r="D491" s="1524"/>
      <c r="E491" s="1524"/>
      <c r="F491" s="1524"/>
      <c r="G491" s="1524"/>
      <c r="H491" s="1524"/>
      <c r="I491" s="1524"/>
      <c r="J491" s="1524"/>
      <c r="K491" s="1524"/>
      <c r="L491" s="1524"/>
      <c r="M491" s="1524"/>
      <c r="N491" s="1524"/>
      <c r="O491" s="1524"/>
      <c r="P491" s="1524"/>
      <c r="Q491" s="1524"/>
      <c r="R491" s="1524"/>
      <c r="S491" s="1524"/>
      <c r="T491" s="253"/>
      <c r="U491" s="253"/>
      <c r="V491" s="253"/>
      <c r="W491" s="253"/>
      <c r="X491" s="1527"/>
      <c r="Y491" s="1527"/>
      <c r="Z491" s="1527"/>
      <c r="AA491" s="1527"/>
      <c r="AB491" s="1527"/>
      <c r="AC491" s="1527"/>
      <c r="AD491" s="1527"/>
      <c r="AE491" s="1527"/>
      <c r="AF491" s="1527"/>
      <c r="AG491" s="1527"/>
      <c r="AH491" s="1527"/>
      <c r="AI491" s="1527"/>
      <c r="AJ491" s="1527"/>
      <c r="AK491" s="1527"/>
      <c r="AL491" s="253"/>
      <c r="AM491" s="1528"/>
      <c r="AN491" s="1528"/>
      <c r="AO491" s="1528"/>
      <c r="AP491" s="1528"/>
      <c r="AQ491" s="1528"/>
      <c r="AR491" s="1528"/>
      <c r="AS491" s="1528"/>
      <c r="AT491" s="1528"/>
      <c r="AU491" s="1528"/>
      <c r="AV491" s="1528"/>
      <c r="AW491" s="1528"/>
      <c r="AX491" s="1528"/>
      <c r="AY491" s="1528"/>
      <c r="AZ491" s="1528"/>
      <c r="BA491" s="1528"/>
      <c r="BB491" s="1528"/>
      <c r="BC491" s="1528"/>
      <c r="BD491" s="1528"/>
      <c r="BE491" s="1528"/>
      <c r="BF491" s="1528"/>
      <c r="BG491" s="1528"/>
      <c r="BH491" s="253"/>
      <c r="BI491" s="253"/>
      <c r="BJ491" s="253"/>
      <c r="BK491" s="253"/>
      <c r="BL491" s="253"/>
      <c r="BM491" s="253"/>
      <c r="BN491" s="253"/>
      <c r="BO491" s="253"/>
      <c r="BP491" s="253"/>
      <c r="BQ491" s="253"/>
      <c r="BR491" s="253"/>
      <c r="BS491" s="253"/>
      <c r="BT491" s="253"/>
    </row>
    <row r="492" spans="1:72" ht="7.5" customHeight="1">
      <c r="A492" s="253"/>
      <c r="B492" s="1524"/>
      <c r="C492" s="1524"/>
      <c r="D492" s="1524"/>
      <c r="E492" s="1524"/>
      <c r="F492" s="1524"/>
      <c r="G492" s="1524"/>
      <c r="H492" s="1524"/>
      <c r="I492" s="1524"/>
      <c r="J492" s="1524"/>
      <c r="K492" s="1524"/>
      <c r="L492" s="1524"/>
      <c r="M492" s="1524"/>
      <c r="N492" s="1524"/>
      <c r="O492" s="1524"/>
      <c r="P492" s="1524"/>
      <c r="Q492" s="1524"/>
      <c r="R492" s="1524"/>
      <c r="S492" s="1524"/>
      <c r="T492" s="253"/>
      <c r="U492" s="253"/>
      <c r="V492" s="253"/>
      <c r="W492" s="253"/>
      <c r="X492" s="1527"/>
      <c r="Y492" s="1527"/>
      <c r="Z492" s="1527"/>
      <c r="AA492" s="1527"/>
      <c r="AB492" s="1527"/>
      <c r="AC492" s="1527"/>
      <c r="AD492" s="1527"/>
      <c r="AE492" s="1527"/>
      <c r="AF492" s="1527"/>
      <c r="AG492" s="1527"/>
      <c r="AH492" s="1527"/>
      <c r="AI492" s="1527"/>
      <c r="AJ492" s="1527"/>
      <c r="AK492" s="1527"/>
      <c r="AL492" s="253"/>
      <c r="AM492" s="1528"/>
      <c r="AN492" s="1528"/>
      <c r="AO492" s="1528"/>
      <c r="AP492" s="1528"/>
      <c r="AQ492" s="1528"/>
      <c r="AR492" s="1528"/>
      <c r="AS492" s="1528"/>
      <c r="AT492" s="1528"/>
      <c r="AU492" s="1528"/>
      <c r="AV492" s="1528"/>
      <c r="AW492" s="1528"/>
      <c r="AX492" s="1528"/>
      <c r="AY492" s="1528"/>
      <c r="AZ492" s="1528"/>
      <c r="BA492" s="1528"/>
      <c r="BB492" s="1528"/>
      <c r="BC492" s="1528"/>
      <c r="BD492" s="1528"/>
      <c r="BE492" s="1528"/>
      <c r="BF492" s="1528"/>
      <c r="BG492" s="1528"/>
      <c r="BH492" s="253"/>
      <c r="BI492" s="253"/>
      <c r="BJ492" s="253"/>
      <c r="BK492" s="253"/>
      <c r="BL492" s="253"/>
      <c r="BM492" s="253"/>
      <c r="BN492" s="253"/>
      <c r="BO492" s="253"/>
      <c r="BP492" s="253"/>
      <c r="BQ492" s="253"/>
      <c r="BR492" s="253"/>
      <c r="BS492" s="253"/>
      <c r="BT492" s="253"/>
    </row>
    <row r="493" spans="1:72" ht="7.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c r="AA493" s="253"/>
      <c r="AB493" s="253"/>
      <c r="AC493" s="253"/>
      <c r="AD493" s="253"/>
      <c r="AE493" s="253"/>
      <c r="AF493" s="253"/>
      <c r="AG493" s="253"/>
      <c r="AH493" s="253"/>
      <c r="AI493" s="253"/>
      <c r="AJ493" s="253"/>
      <c r="AK493" s="253"/>
      <c r="AL493" s="253"/>
      <c r="AM493" s="253"/>
      <c r="AN493" s="253"/>
      <c r="AO493" s="253"/>
      <c r="AP493" s="253"/>
      <c r="AQ493" s="253"/>
      <c r="AR493" s="253"/>
      <c r="AS493" s="253"/>
      <c r="AT493" s="253"/>
      <c r="AU493" s="253"/>
      <c r="AV493" s="253"/>
      <c r="AW493" s="253"/>
      <c r="AX493" s="253"/>
      <c r="AY493" s="253"/>
      <c r="AZ493" s="253"/>
      <c r="BA493" s="253"/>
      <c r="BB493" s="253"/>
      <c r="BC493" s="253"/>
      <c r="BD493" s="253"/>
      <c r="BE493" s="253"/>
      <c r="BF493" s="253"/>
      <c r="BG493" s="253"/>
      <c r="BH493" s="253"/>
      <c r="BI493" s="253"/>
      <c r="BJ493" s="253"/>
      <c r="BK493" s="253"/>
      <c r="BL493" s="253"/>
      <c r="BM493" s="253"/>
      <c r="BN493" s="253"/>
      <c r="BO493" s="253"/>
      <c r="BP493" s="253"/>
      <c r="BQ493" s="253"/>
      <c r="BR493" s="253"/>
      <c r="BS493" s="253"/>
      <c r="BT493" s="253"/>
    </row>
    <row r="494" spans="1:72" ht="7.5" customHeight="1">
      <c r="A494" s="253"/>
      <c r="B494" s="500" t="s">
        <v>701</v>
      </c>
      <c r="C494" s="500"/>
      <c r="D494" s="500"/>
      <c r="E494" s="500"/>
      <c r="F494" s="500"/>
      <c r="G494" s="500"/>
      <c r="H494" s="500"/>
      <c r="I494" s="500"/>
      <c r="J494" s="500"/>
      <c r="K494" s="500"/>
      <c r="L494" s="500"/>
      <c r="M494" s="500"/>
      <c r="N494" s="500"/>
      <c r="O494" s="500"/>
      <c r="P494" s="500"/>
      <c r="Q494" s="500"/>
      <c r="R494" s="500"/>
      <c r="S494" s="500"/>
      <c r="T494" s="500"/>
      <c r="U494" s="500"/>
      <c r="V494" s="500"/>
      <c r="W494" s="500"/>
      <c r="X494" s="500"/>
      <c r="Y494" s="500"/>
      <c r="Z494" s="500"/>
      <c r="AA494" s="500"/>
      <c r="AB494" s="500"/>
      <c r="AC494" s="500"/>
      <c r="AD494" s="500"/>
      <c r="AE494" s="500"/>
      <c r="AF494" s="500"/>
      <c r="AG494" s="500"/>
      <c r="AH494" s="500"/>
      <c r="AI494" s="500"/>
      <c r="AJ494" s="500"/>
      <c r="AK494" s="500"/>
      <c r="AL494" s="500"/>
      <c r="AM494" s="500"/>
      <c r="AN494" s="500"/>
      <c r="AO494" s="500"/>
      <c r="AP494" s="500"/>
      <c r="AQ494" s="500"/>
      <c r="AR494" s="500"/>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BQ494" s="253"/>
      <c r="BR494" s="253"/>
      <c r="BS494" s="253"/>
      <c r="BT494" s="253"/>
    </row>
    <row r="495" spans="1:72" ht="7.5" customHeight="1">
      <c r="A495" s="253"/>
      <c r="B495" s="500"/>
      <c r="C495" s="500"/>
      <c r="D495" s="500"/>
      <c r="E495" s="500"/>
      <c r="F495" s="500"/>
      <c r="G495" s="500"/>
      <c r="H495" s="500"/>
      <c r="I495" s="500"/>
      <c r="J495" s="500"/>
      <c r="K495" s="500"/>
      <c r="L495" s="500"/>
      <c r="M495" s="500"/>
      <c r="N495" s="500"/>
      <c r="O495" s="500"/>
      <c r="P495" s="500"/>
      <c r="Q495" s="500"/>
      <c r="R495" s="500"/>
      <c r="S495" s="500"/>
      <c r="T495" s="500"/>
      <c r="U495" s="500"/>
      <c r="V495" s="500"/>
      <c r="W495" s="500"/>
      <c r="X495" s="500"/>
      <c r="Y495" s="500"/>
      <c r="Z495" s="500"/>
      <c r="AA495" s="500"/>
      <c r="AB495" s="500"/>
      <c r="AC495" s="500"/>
      <c r="AD495" s="500"/>
      <c r="AE495" s="500"/>
      <c r="AF495" s="500"/>
      <c r="AG495" s="500"/>
      <c r="AH495" s="500"/>
      <c r="AI495" s="500"/>
      <c r="AJ495" s="500"/>
      <c r="AK495" s="500"/>
      <c r="AL495" s="500"/>
      <c r="AM495" s="500"/>
      <c r="AN495" s="500"/>
      <c r="AO495" s="500"/>
      <c r="AP495" s="500"/>
      <c r="AQ495" s="500"/>
      <c r="AR495" s="500"/>
      <c r="AS495" s="253"/>
      <c r="AT495" s="253"/>
      <c r="AU495" s="253"/>
      <c r="AV495" s="253"/>
      <c r="AW495" s="253"/>
      <c r="AX495" s="253"/>
      <c r="AY495" s="253"/>
      <c r="AZ495" s="253"/>
      <c r="BA495" s="253"/>
      <c r="BB495" s="253"/>
      <c r="BC495" s="253"/>
      <c r="BD495" s="253"/>
      <c r="BE495" s="253"/>
      <c r="BF495" s="253"/>
      <c r="BG495" s="253"/>
      <c r="BH495" s="253"/>
      <c r="BI495" s="253"/>
      <c r="BJ495" s="253"/>
      <c r="BK495" s="253"/>
      <c r="BL495" s="253"/>
      <c r="BM495" s="253"/>
      <c r="BN495" s="253"/>
      <c r="BO495" s="253"/>
      <c r="BP495" s="253"/>
      <c r="BQ495" s="253"/>
      <c r="BR495" s="253"/>
      <c r="BS495" s="253"/>
      <c r="BT495" s="253"/>
    </row>
    <row r="496" spans="1:72" ht="7.5" customHeight="1">
      <c r="A496" s="253"/>
      <c r="B496" s="500"/>
      <c r="C496" s="500"/>
      <c r="D496" s="500"/>
      <c r="E496" s="500"/>
      <c r="F496" s="500"/>
      <c r="G496" s="500"/>
      <c r="H496" s="500"/>
      <c r="I496" s="500"/>
      <c r="J496" s="500"/>
      <c r="K496" s="500"/>
      <c r="L496" s="500"/>
      <c r="M496" s="500"/>
      <c r="N496" s="500"/>
      <c r="O496" s="500"/>
      <c r="P496" s="500"/>
      <c r="Q496" s="500"/>
      <c r="R496" s="500"/>
      <c r="S496" s="500"/>
      <c r="T496" s="500"/>
      <c r="U496" s="500"/>
      <c r="V496" s="500"/>
      <c r="W496" s="500"/>
      <c r="X496" s="500"/>
      <c r="Y496" s="500"/>
      <c r="Z496" s="500"/>
      <c r="AA496" s="500"/>
      <c r="AB496" s="500"/>
      <c r="AC496" s="500"/>
      <c r="AD496" s="500"/>
      <c r="AE496" s="500"/>
      <c r="AF496" s="500"/>
      <c r="AG496" s="500"/>
      <c r="AH496" s="500"/>
      <c r="AI496" s="500"/>
      <c r="AJ496" s="500"/>
      <c r="AK496" s="500"/>
      <c r="AL496" s="500"/>
      <c r="AM496" s="500"/>
      <c r="AN496" s="500"/>
      <c r="AO496" s="500"/>
      <c r="AP496" s="500"/>
      <c r="AQ496" s="500"/>
      <c r="AR496" s="500"/>
      <c r="AS496" s="253"/>
      <c r="AT496" s="253"/>
      <c r="AU496" s="253"/>
      <c r="AV496" s="253"/>
      <c r="AW496" s="253"/>
      <c r="AX496" s="253"/>
      <c r="AY496" s="253"/>
      <c r="AZ496" s="253"/>
      <c r="BA496" s="253"/>
      <c r="BB496" s="253"/>
      <c r="BC496" s="253"/>
      <c r="BD496" s="253"/>
      <c r="BE496" s="253"/>
      <c r="BF496" s="253"/>
      <c r="BG496" s="253"/>
      <c r="BH496" s="253"/>
      <c r="BI496" s="253"/>
      <c r="BJ496" s="253"/>
      <c r="BK496" s="253"/>
      <c r="BL496" s="253"/>
      <c r="BM496" s="253"/>
      <c r="BN496" s="253"/>
      <c r="BO496" s="253"/>
      <c r="BP496" s="253"/>
      <c r="BQ496" s="253"/>
      <c r="BR496" s="253"/>
      <c r="BS496" s="253"/>
      <c r="BT496" s="253"/>
    </row>
    <row r="497" spans="1:72" ht="7.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c r="AA497" s="253"/>
      <c r="AB497" s="253"/>
      <c r="AC497" s="253"/>
      <c r="AD497" s="253"/>
      <c r="AE497" s="253"/>
      <c r="AF497" s="253"/>
      <c r="AG497" s="253"/>
      <c r="AH497" s="253"/>
      <c r="AI497" s="253"/>
      <c r="AJ497" s="253"/>
      <c r="AK497" s="253"/>
      <c r="AL497" s="253"/>
      <c r="AM497" s="253"/>
      <c r="AN497" s="253"/>
      <c r="AO497" s="253"/>
      <c r="AP497" s="253"/>
      <c r="AQ497" s="253"/>
      <c r="AR497" s="253"/>
      <c r="AS497" s="253"/>
      <c r="AT497" s="253"/>
      <c r="AU497" s="253"/>
      <c r="AV497" s="253"/>
      <c r="AW497" s="253"/>
      <c r="AX497" s="253"/>
      <c r="AY497" s="253"/>
      <c r="AZ497" s="253"/>
      <c r="BA497" s="253"/>
      <c r="BB497" s="253"/>
      <c r="BC497" s="253"/>
      <c r="BD497" s="253"/>
      <c r="BE497" s="253"/>
      <c r="BF497" s="253"/>
      <c r="BG497" s="253"/>
      <c r="BH497" s="253"/>
      <c r="BI497" s="253"/>
      <c r="BJ497" s="253"/>
      <c r="BK497" s="253"/>
      <c r="BL497" s="253"/>
      <c r="BM497" s="253"/>
      <c r="BN497" s="253"/>
      <c r="BO497" s="253"/>
      <c r="BP497" s="253"/>
      <c r="BQ497" s="253"/>
      <c r="BR497" s="253"/>
      <c r="BS497" s="253"/>
      <c r="BT497" s="253"/>
    </row>
    <row r="498" spans="1:72" ht="7.5" customHeight="1">
      <c r="A498" s="253"/>
      <c r="B498" s="1524" t="s">
        <v>702</v>
      </c>
      <c r="C498" s="1524"/>
      <c r="D498" s="1524"/>
      <c r="E498" s="1524"/>
      <c r="F498" s="1524"/>
      <c r="G498" s="1524"/>
      <c r="H498" s="1524"/>
      <c r="I498" s="1524"/>
      <c r="J498" s="1524"/>
      <c r="K498" s="1524"/>
      <c r="L498" s="1524"/>
      <c r="M498" s="1524"/>
      <c r="N498" s="1524"/>
      <c r="O498" s="1524"/>
      <c r="P498" s="1524"/>
      <c r="Q498" s="1524"/>
      <c r="R498" s="1524"/>
      <c r="S498" s="1524"/>
      <c r="T498" s="253"/>
      <c r="U498" s="253"/>
      <c r="V498" s="253"/>
      <c r="W498" s="253"/>
      <c r="X498" s="1527"/>
      <c r="Y498" s="1527"/>
      <c r="Z498" s="1527"/>
      <c r="AA498" s="1527"/>
      <c r="AB498" s="1527"/>
      <c r="AC498" s="1527"/>
      <c r="AD498" s="1527"/>
      <c r="AE498" s="1527"/>
      <c r="AF498" s="1527"/>
      <c r="AG498" s="1527"/>
      <c r="AH498" s="1527"/>
      <c r="AI498" s="1527" t="s">
        <v>151</v>
      </c>
      <c r="AJ498" s="1527"/>
      <c r="AK498" s="1527"/>
      <c r="AL498" s="253"/>
      <c r="AM498" s="253"/>
      <c r="AN498" s="253"/>
      <c r="AO498" s="253"/>
      <c r="AP498" s="253"/>
      <c r="AQ498" s="253"/>
      <c r="AR498" s="253"/>
      <c r="AS498" s="253"/>
      <c r="AT498" s="253"/>
      <c r="AU498" s="253"/>
      <c r="AV498" s="253"/>
      <c r="AW498" s="253"/>
      <c r="AX498" s="253"/>
      <c r="AY498" s="253"/>
      <c r="AZ498" s="253"/>
      <c r="BA498" s="253"/>
      <c r="BB498" s="253"/>
      <c r="BC498" s="253"/>
      <c r="BD498" s="253"/>
      <c r="BE498" s="253"/>
      <c r="BF498" s="253"/>
      <c r="BG498" s="253"/>
      <c r="BH498" s="253"/>
      <c r="BI498" s="253"/>
      <c r="BJ498" s="253"/>
      <c r="BK498" s="253"/>
      <c r="BL498" s="253"/>
      <c r="BM498" s="253"/>
      <c r="BN498" s="253"/>
      <c r="BO498" s="253"/>
      <c r="BP498" s="253"/>
      <c r="BQ498" s="253"/>
      <c r="BR498" s="253"/>
      <c r="BS498" s="253"/>
      <c r="BT498" s="253"/>
    </row>
    <row r="499" spans="1:72" ht="7.5" customHeight="1">
      <c r="A499" s="253"/>
      <c r="B499" s="1524"/>
      <c r="C499" s="1524"/>
      <c r="D499" s="1524"/>
      <c r="E499" s="1524"/>
      <c r="F499" s="1524"/>
      <c r="G499" s="1524"/>
      <c r="H499" s="1524"/>
      <c r="I499" s="1524"/>
      <c r="J499" s="1524"/>
      <c r="K499" s="1524"/>
      <c r="L499" s="1524"/>
      <c r="M499" s="1524"/>
      <c r="N499" s="1524"/>
      <c r="O499" s="1524"/>
      <c r="P499" s="1524"/>
      <c r="Q499" s="1524"/>
      <c r="R499" s="1524"/>
      <c r="S499" s="1524"/>
      <c r="T499" s="253"/>
      <c r="U499" s="253"/>
      <c r="V499" s="253"/>
      <c r="W499" s="253"/>
      <c r="X499" s="1527"/>
      <c r="Y499" s="1527"/>
      <c r="Z499" s="1527"/>
      <c r="AA499" s="1527"/>
      <c r="AB499" s="1527"/>
      <c r="AC499" s="1527"/>
      <c r="AD499" s="1527"/>
      <c r="AE499" s="1527"/>
      <c r="AF499" s="1527"/>
      <c r="AG499" s="1527"/>
      <c r="AH499" s="1527"/>
      <c r="AI499" s="1527"/>
      <c r="AJ499" s="1527"/>
      <c r="AK499" s="1527"/>
      <c r="AL499" s="253"/>
      <c r="AM499" s="253"/>
      <c r="AN499" s="253"/>
      <c r="AO499" s="253"/>
      <c r="AP499" s="253"/>
      <c r="AQ499" s="253"/>
      <c r="AR499" s="253"/>
      <c r="AS499" s="253"/>
      <c r="AT499" s="253"/>
      <c r="AU499" s="253"/>
      <c r="AV499" s="253"/>
      <c r="AW499" s="253"/>
      <c r="AX499" s="253"/>
      <c r="AY499" s="253"/>
      <c r="AZ499" s="253"/>
      <c r="BA499" s="253"/>
      <c r="BB499" s="253"/>
      <c r="BC499" s="253"/>
      <c r="BD499" s="253"/>
      <c r="BE499" s="253"/>
      <c r="BF499" s="253"/>
      <c r="BG499" s="253"/>
      <c r="BH499" s="253"/>
      <c r="BI499" s="253"/>
      <c r="BJ499" s="253"/>
      <c r="BK499" s="253"/>
      <c r="BL499" s="253"/>
      <c r="BM499" s="253"/>
      <c r="BN499" s="253"/>
      <c r="BO499" s="253"/>
      <c r="BP499" s="253"/>
      <c r="BQ499" s="253"/>
      <c r="BR499" s="253"/>
      <c r="BS499" s="253"/>
      <c r="BT499" s="253"/>
    </row>
    <row r="500" spans="1:72" ht="7.5" customHeight="1">
      <c r="A500" s="253"/>
      <c r="B500" s="1524"/>
      <c r="C500" s="1524"/>
      <c r="D500" s="1524"/>
      <c r="E500" s="1524"/>
      <c r="F500" s="1524"/>
      <c r="G500" s="1524"/>
      <c r="H500" s="1524"/>
      <c r="I500" s="1524"/>
      <c r="J500" s="1524"/>
      <c r="K500" s="1524"/>
      <c r="L500" s="1524"/>
      <c r="M500" s="1524"/>
      <c r="N500" s="1524"/>
      <c r="O500" s="1524"/>
      <c r="P500" s="1524"/>
      <c r="Q500" s="1524"/>
      <c r="R500" s="1524"/>
      <c r="S500" s="1524"/>
      <c r="T500" s="253"/>
      <c r="U500" s="253"/>
      <c r="V500" s="253"/>
      <c r="W500" s="253"/>
      <c r="X500" s="1527"/>
      <c r="Y500" s="1527"/>
      <c r="Z500" s="1527"/>
      <c r="AA500" s="1527"/>
      <c r="AB500" s="1527"/>
      <c r="AC500" s="1527"/>
      <c r="AD500" s="1527"/>
      <c r="AE500" s="1527"/>
      <c r="AF500" s="1527"/>
      <c r="AG500" s="1527"/>
      <c r="AH500" s="1527"/>
      <c r="AI500" s="1527"/>
      <c r="AJ500" s="1527"/>
      <c r="AK500" s="1527"/>
      <c r="AL500" s="253"/>
      <c r="AM500" s="253"/>
      <c r="AN500" s="253"/>
      <c r="AO500" s="253"/>
      <c r="AP500" s="253"/>
      <c r="AQ500" s="253"/>
      <c r="AR500" s="253"/>
      <c r="AS500" s="253"/>
      <c r="AT500" s="253"/>
      <c r="AU500" s="253"/>
      <c r="AV500" s="253"/>
      <c r="AW500" s="253"/>
      <c r="AX500" s="253"/>
      <c r="AY500" s="253"/>
      <c r="AZ500" s="253"/>
      <c r="BA500" s="253"/>
      <c r="BB500" s="253"/>
      <c r="BC500" s="253"/>
      <c r="BD500" s="253"/>
      <c r="BE500" s="253"/>
      <c r="BF500" s="253"/>
      <c r="BG500" s="253"/>
      <c r="BH500" s="253"/>
      <c r="BI500" s="253"/>
      <c r="BJ500" s="253"/>
      <c r="BK500" s="253"/>
      <c r="BL500" s="253"/>
      <c r="BM500" s="253"/>
      <c r="BN500" s="253"/>
      <c r="BO500" s="253"/>
      <c r="BP500" s="253"/>
      <c r="BQ500" s="253"/>
      <c r="BR500" s="253"/>
      <c r="BS500" s="253"/>
      <c r="BT500" s="253"/>
    </row>
    <row r="501" spans="1:72" ht="7.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c r="AA501" s="253"/>
      <c r="AB501" s="253"/>
      <c r="AC501" s="253"/>
      <c r="AD501" s="253"/>
      <c r="AE501" s="253"/>
      <c r="AF501" s="253"/>
      <c r="AG501" s="253"/>
      <c r="AH501" s="253"/>
      <c r="AI501" s="253"/>
      <c r="AJ501" s="253"/>
      <c r="AK501" s="253"/>
      <c r="AL501" s="253"/>
      <c r="AM501" s="253"/>
      <c r="AN501" s="253"/>
      <c r="AO501" s="253"/>
      <c r="AP501" s="253"/>
      <c r="AQ501" s="253"/>
      <c r="AR501" s="253"/>
      <c r="AS501" s="253"/>
      <c r="AT501" s="253"/>
      <c r="AU501" s="253"/>
      <c r="AV501" s="253"/>
      <c r="AW501" s="253"/>
      <c r="AX501" s="253"/>
      <c r="AY501" s="253"/>
      <c r="AZ501" s="253"/>
      <c r="BA501" s="253"/>
      <c r="BB501" s="253"/>
      <c r="BC501" s="253"/>
      <c r="BD501" s="253"/>
      <c r="BE501" s="253"/>
      <c r="BF501" s="253"/>
      <c r="BG501" s="253"/>
      <c r="BH501" s="253"/>
      <c r="BI501" s="253"/>
      <c r="BJ501" s="253"/>
      <c r="BK501" s="253"/>
      <c r="BL501" s="253"/>
      <c r="BM501" s="253"/>
      <c r="BN501" s="253"/>
      <c r="BO501" s="253"/>
      <c r="BP501" s="253"/>
      <c r="BQ501" s="253"/>
      <c r="BR501" s="253"/>
      <c r="BS501" s="253"/>
      <c r="BT501" s="253"/>
    </row>
    <row r="502" spans="1:72" ht="7.5" customHeight="1">
      <c r="A502" s="253"/>
      <c r="B502" s="1524" t="s">
        <v>703</v>
      </c>
      <c r="C502" s="1524"/>
      <c r="D502" s="1524"/>
      <c r="E502" s="1524"/>
      <c r="F502" s="1524"/>
      <c r="G502" s="1524"/>
      <c r="H502" s="1524"/>
      <c r="I502" s="1524"/>
      <c r="J502" s="1524"/>
      <c r="K502" s="1524"/>
      <c r="L502" s="1524"/>
      <c r="M502" s="1524"/>
      <c r="N502" s="1524"/>
      <c r="O502" s="1524"/>
      <c r="P502" s="1524"/>
      <c r="Q502" s="1524"/>
      <c r="R502" s="1524"/>
      <c r="S502" s="1524"/>
      <c r="T502" s="253"/>
      <c r="U502" s="253"/>
      <c r="V502" s="253"/>
      <c r="W502" s="253"/>
      <c r="X502" s="1527"/>
      <c r="Y502" s="1527"/>
      <c r="Z502" s="1527"/>
      <c r="AA502" s="1527"/>
      <c r="AB502" s="1527"/>
      <c r="AC502" s="1527"/>
      <c r="AD502" s="1527"/>
      <c r="AE502" s="1527"/>
      <c r="AF502" s="1527"/>
      <c r="AG502" s="1527"/>
      <c r="AH502" s="1527"/>
      <c r="AI502" s="1527" t="s">
        <v>151</v>
      </c>
      <c r="AJ502" s="1527"/>
      <c r="AK502" s="1527"/>
      <c r="AL502" s="253"/>
      <c r="AM502" s="253"/>
      <c r="AN502" s="253"/>
      <c r="AO502" s="253"/>
      <c r="AP502" s="253"/>
      <c r="AQ502" s="253"/>
      <c r="AR502" s="253"/>
      <c r="AS502" s="253"/>
      <c r="AT502" s="253"/>
      <c r="AU502" s="253"/>
      <c r="AV502" s="253"/>
      <c r="AW502" s="253"/>
      <c r="AX502" s="253"/>
      <c r="AY502" s="253"/>
      <c r="AZ502" s="253"/>
      <c r="BA502" s="253"/>
      <c r="BB502" s="253"/>
      <c r="BC502" s="253"/>
      <c r="BD502" s="253"/>
      <c r="BE502" s="253"/>
      <c r="BF502" s="253"/>
      <c r="BG502" s="253"/>
      <c r="BH502" s="253"/>
      <c r="BI502" s="253"/>
      <c r="BJ502" s="253"/>
      <c r="BK502" s="253"/>
      <c r="BL502" s="253"/>
      <c r="BM502" s="253"/>
      <c r="BN502" s="253"/>
      <c r="BO502" s="253"/>
      <c r="BP502" s="253"/>
      <c r="BQ502" s="253"/>
      <c r="BR502" s="253"/>
      <c r="BS502" s="253"/>
      <c r="BT502" s="253"/>
    </row>
    <row r="503" spans="1:72" ht="7.5" customHeight="1">
      <c r="A503" s="253"/>
      <c r="B503" s="1524"/>
      <c r="C503" s="1524"/>
      <c r="D503" s="1524"/>
      <c r="E503" s="1524"/>
      <c r="F503" s="1524"/>
      <c r="G503" s="1524"/>
      <c r="H503" s="1524"/>
      <c r="I503" s="1524"/>
      <c r="J503" s="1524"/>
      <c r="K503" s="1524"/>
      <c r="L503" s="1524"/>
      <c r="M503" s="1524"/>
      <c r="N503" s="1524"/>
      <c r="O503" s="1524"/>
      <c r="P503" s="1524"/>
      <c r="Q503" s="1524"/>
      <c r="R503" s="1524"/>
      <c r="S503" s="1524"/>
      <c r="T503" s="253"/>
      <c r="U503" s="253"/>
      <c r="V503" s="253"/>
      <c r="W503" s="253"/>
      <c r="X503" s="1527"/>
      <c r="Y503" s="1527"/>
      <c r="Z503" s="1527"/>
      <c r="AA503" s="1527"/>
      <c r="AB503" s="1527"/>
      <c r="AC503" s="1527"/>
      <c r="AD503" s="1527"/>
      <c r="AE503" s="1527"/>
      <c r="AF503" s="1527"/>
      <c r="AG503" s="1527"/>
      <c r="AH503" s="1527"/>
      <c r="AI503" s="1527"/>
      <c r="AJ503" s="1527"/>
      <c r="AK503" s="1527"/>
      <c r="AL503" s="253"/>
      <c r="AM503" s="253"/>
      <c r="AN503" s="253"/>
      <c r="AO503" s="253"/>
      <c r="AP503" s="253"/>
      <c r="AQ503" s="253"/>
      <c r="AR503" s="253"/>
      <c r="AS503" s="253"/>
      <c r="AT503" s="253"/>
      <c r="AU503" s="253"/>
      <c r="AV503" s="253"/>
      <c r="AW503" s="253"/>
      <c r="AX503" s="253"/>
      <c r="AY503" s="253"/>
      <c r="AZ503" s="253"/>
      <c r="BA503" s="253"/>
      <c r="BB503" s="253"/>
      <c r="BC503" s="253"/>
      <c r="BD503" s="253"/>
      <c r="BE503" s="253"/>
      <c r="BF503" s="253"/>
      <c r="BG503" s="253"/>
      <c r="BH503" s="253"/>
      <c r="BI503" s="253"/>
      <c r="BJ503" s="253"/>
      <c r="BK503" s="253"/>
      <c r="BL503" s="253"/>
      <c r="BM503" s="253"/>
      <c r="BN503" s="253"/>
      <c r="BO503" s="253"/>
      <c r="BP503" s="253"/>
      <c r="BQ503" s="253"/>
      <c r="BR503" s="253"/>
      <c r="BS503" s="253"/>
      <c r="BT503" s="253"/>
    </row>
    <row r="504" spans="1:72" ht="7.5" customHeight="1">
      <c r="A504" s="253"/>
      <c r="B504" s="1524"/>
      <c r="C504" s="1524"/>
      <c r="D504" s="1524"/>
      <c r="E504" s="1524"/>
      <c r="F504" s="1524"/>
      <c r="G504" s="1524"/>
      <c r="H504" s="1524"/>
      <c r="I504" s="1524"/>
      <c r="J504" s="1524"/>
      <c r="K504" s="1524"/>
      <c r="L504" s="1524"/>
      <c r="M504" s="1524"/>
      <c r="N504" s="1524"/>
      <c r="O504" s="1524"/>
      <c r="P504" s="1524"/>
      <c r="Q504" s="1524"/>
      <c r="R504" s="1524"/>
      <c r="S504" s="1524"/>
      <c r="T504" s="253"/>
      <c r="U504" s="253"/>
      <c r="V504" s="253"/>
      <c r="W504" s="253"/>
      <c r="X504" s="1527"/>
      <c r="Y504" s="1527"/>
      <c r="Z504" s="1527"/>
      <c r="AA504" s="1527"/>
      <c r="AB504" s="1527"/>
      <c r="AC504" s="1527"/>
      <c r="AD504" s="1527"/>
      <c r="AE504" s="1527"/>
      <c r="AF504" s="1527"/>
      <c r="AG504" s="1527"/>
      <c r="AH504" s="1527"/>
      <c r="AI504" s="1527"/>
      <c r="AJ504" s="1527"/>
      <c r="AK504" s="1527"/>
      <c r="AL504" s="253"/>
      <c r="AM504" s="253"/>
      <c r="AN504" s="253"/>
      <c r="AO504" s="253"/>
      <c r="AP504" s="253"/>
      <c r="AQ504" s="253"/>
      <c r="AR504" s="253"/>
      <c r="AS504" s="253"/>
      <c r="AT504" s="253"/>
      <c r="AU504" s="253"/>
      <c r="AV504" s="253"/>
      <c r="AW504" s="253"/>
      <c r="AX504" s="253"/>
      <c r="AY504" s="253"/>
      <c r="AZ504" s="253"/>
      <c r="BA504" s="253"/>
      <c r="BB504" s="253"/>
      <c r="BC504" s="253"/>
      <c r="BD504" s="253"/>
      <c r="BE504" s="253"/>
      <c r="BF504" s="253"/>
      <c r="BG504" s="253"/>
      <c r="BH504" s="253"/>
      <c r="BI504" s="253"/>
      <c r="BJ504" s="253"/>
      <c r="BK504" s="253"/>
      <c r="BL504" s="253"/>
      <c r="BM504" s="253"/>
      <c r="BN504" s="253"/>
      <c r="BO504" s="253"/>
      <c r="BP504" s="253"/>
      <c r="BQ504" s="253"/>
      <c r="BR504" s="253"/>
      <c r="BS504" s="253"/>
      <c r="BT504" s="253"/>
    </row>
    <row r="505" spans="1:72" ht="7.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c r="AA505" s="253"/>
      <c r="AB505" s="253"/>
      <c r="AC505" s="253"/>
      <c r="AD505" s="253"/>
      <c r="AE505" s="253"/>
      <c r="AF505" s="253"/>
      <c r="AG505" s="253"/>
      <c r="AH505" s="253"/>
      <c r="AI505" s="253"/>
      <c r="AJ505" s="253"/>
      <c r="AK505" s="253"/>
      <c r="AL505" s="253"/>
      <c r="AM505" s="253"/>
      <c r="AN505" s="253"/>
      <c r="AO505" s="253"/>
      <c r="AP505" s="253"/>
      <c r="AQ505" s="253"/>
      <c r="AR505" s="253"/>
      <c r="AS505" s="253"/>
      <c r="AT505" s="253"/>
      <c r="AU505" s="253"/>
      <c r="AV505" s="253"/>
      <c r="AW505" s="253"/>
      <c r="AX505" s="253"/>
      <c r="AY505" s="253"/>
      <c r="AZ505" s="253"/>
      <c r="BA505" s="253"/>
      <c r="BB505" s="253"/>
      <c r="BC505" s="253"/>
      <c r="BD505" s="253"/>
      <c r="BE505" s="253"/>
      <c r="BF505" s="253"/>
      <c r="BG505" s="253"/>
      <c r="BH505" s="253"/>
      <c r="BI505" s="253"/>
      <c r="BJ505" s="253"/>
      <c r="BK505" s="253"/>
      <c r="BL505" s="253"/>
      <c r="BM505" s="253"/>
      <c r="BN505" s="253"/>
      <c r="BO505" s="253"/>
      <c r="BP505" s="253"/>
      <c r="BQ505" s="253"/>
      <c r="BR505" s="253"/>
      <c r="BS505" s="253"/>
      <c r="BT505" s="253"/>
    </row>
    <row r="506" spans="1:72" ht="7.5" customHeight="1">
      <c r="A506" s="253"/>
      <c r="B506" s="1524" t="s">
        <v>704</v>
      </c>
      <c r="C506" s="1524"/>
      <c r="D506" s="1524"/>
      <c r="E506" s="1524"/>
      <c r="F506" s="1524"/>
      <c r="G506" s="1524"/>
      <c r="H506" s="1524"/>
      <c r="I506" s="1524"/>
      <c r="J506" s="1524"/>
      <c r="K506" s="1524"/>
      <c r="L506" s="1524"/>
      <c r="M506" s="1524"/>
      <c r="N506" s="1524"/>
      <c r="O506" s="1524"/>
      <c r="P506" s="1524"/>
      <c r="Q506" s="1524"/>
      <c r="R506" s="1524"/>
      <c r="S506" s="1524"/>
      <c r="T506" s="253"/>
      <c r="U506" s="253"/>
      <c r="V506" s="253"/>
      <c r="W506" s="253"/>
      <c r="X506" s="1527"/>
      <c r="Y506" s="1527"/>
      <c r="Z506" s="1527"/>
      <c r="AA506" s="1527"/>
      <c r="AB506" s="1527"/>
      <c r="AC506" s="1527"/>
      <c r="AD506" s="1527"/>
      <c r="AE506" s="1527"/>
      <c r="AF506" s="1527"/>
      <c r="AG506" s="1527"/>
      <c r="AH506" s="1527"/>
      <c r="AI506" s="1527" t="s">
        <v>151</v>
      </c>
      <c r="AJ506" s="1527"/>
      <c r="AK506" s="1527"/>
      <c r="AL506" s="253"/>
      <c r="AM506" s="253"/>
      <c r="AN506" s="253"/>
      <c r="AO506" s="253"/>
      <c r="AP506" s="253"/>
      <c r="AQ506" s="253"/>
      <c r="AR506" s="253"/>
      <c r="AS506" s="253"/>
      <c r="AT506" s="253"/>
      <c r="AU506" s="253"/>
      <c r="AV506" s="253"/>
      <c r="AW506" s="253"/>
      <c r="AX506" s="253"/>
      <c r="AY506" s="253"/>
      <c r="AZ506" s="253"/>
      <c r="BA506" s="253"/>
      <c r="BB506" s="253"/>
      <c r="BC506" s="253"/>
      <c r="BD506" s="253"/>
      <c r="BE506" s="253"/>
      <c r="BF506" s="253"/>
      <c r="BG506" s="253"/>
      <c r="BH506" s="253"/>
      <c r="BI506" s="253"/>
      <c r="BJ506" s="253"/>
      <c r="BK506" s="253"/>
      <c r="BL506" s="253"/>
      <c r="BM506" s="253"/>
      <c r="BN506" s="253"/>
      <c r="BO506" s="253"/>
      <c r="BP506" s="253"/>
      <c r="BQ506" s="253"/>
      <c r="BR506" s="253"/>
      <c r="BS506" s="253"/>
      <c r="BT506" s="253"/>
    </row>
    <row r="507" spans="1:72" ht="7.5" customHeight="1">
      <c r="A507" s="253"/>
      <c r="B507" s="1524"/>
      <c r="C507" s="1524"/>
      <c r="D507" s="1524"/>
      <c r="E507" s="1524"/>
      <c r="F507" s="1524"/>
      <c r="G507" s="1524"/>
      <c r="H507" s="1524"/>
      <c r="I507" s="1524"/>
      <c r="J507" s="1524"/>
      <c r="K507" s="1524"/>
      <c r="L507" s="1524"/>
      <c r="M507" s="1524"/>
      <c r="N507" s="1524"/>
      <c r="O507" s="1524"/>
      <c r="P507" s="1524"/>
      <c r="Q507" s="1524"/>
      <c r="R507" s="1524"/>
      <c r="S507" s="1524"/>
      <c r="T507" s="253"/>
      <c r="U507" s="253"/>
      <c r="V507" s="253"/>
      <c r="W507" s="253"/>
      <c r="X507" s="1527"/>
      <c r="Y507" s="1527"/>
      <c r="Z507" s="1527"/>
      <c r="AA507" s="1527"/>
      <c r="AB507" s="1527"/>
      <c r="AC507" s="1527"/>
      <c r="AD507" s="1527"/>
      <c r="AE507" s="1527"/>
      <c r="AF507" s="1527"/>
      <c r="AG507" s="1527"/>
      <c r="AH507" s="1527"/>
      <c r="AI507" s="1527"/>
      <c r="AJ507" s="1527"/>
      <c r="AK507" s="1527"/>
      <c r="AL507" s="253"/>
      <c r="AM507" s="253"/>
      <c r="AN507" s="253"/>
      <c r="AO507" s="253"/>
      <c r="AP507" s="253"/>
      <c r="AQ507" s="253"/>
      <c r="AR507" s="253"/>
      <c r="AS507" s="253"/>
      <c r="AT507" s="253"/>
      <c r="AU507" s="253"/>
      <c r="AV507" s="253"/>
      <c r="AW507" s="253"/>
      <c r="AX507" s="253"/>
      <c r="AY507" s="253"/>
      <c r="AZ507" s="253"/>
      <c r="BA507" s="253"/>
      <c r="BB507" s="253"/>
      <c r="BC507" s="253"/>
      <c r="BD507" s="253"/>
      <c r="BE507" s="253"/>
      <c r="BF507" s="253"/>
      <c r="BG507" s="253"/>
      <c r="BH507" s="253"/>
      <c r="BI507" s="253"/>
      <c r="BJ507" s="253"/>
      <c r="BK507" s="253"/>
      <c r="BL507" s="253"/>
      <c r="BM507" s="253"/>
      <c r="BN507" s="253"/>
      <c r="BO507" s="253"/>
      <c r="BP507" s="253"/>
      <c r="BQ507" s="253"/>
      <c r="BR507" s="253"/>
      <c r="BS507" s="253"/>
      <c r="BT507" s="253"/>
    </row>
    <row r="508" spans="1:72" ht="7.5" customHeight="1">
      <c r="A508" s="253"/>
      <c r="B508" s="1524"/>
      <c r="C508" s="1524"/>
      <c r="D508" s="1524"/>
      <c r="E508" s="1524"/>
      <c r="F508" s="1524"/>
      <c r="G508" s="1524"/>
      <c r="H508" s="1524"/>
      <c r="I508" s="1524"/>
      <c r="J508" s="1524"/>
      <c r="K508" s="1524"/>
      <c r="L508" s="1524"/>
      <c r="M508" s="1524"/>
      <c r="N508" s="1524"/>
      <c r="O508" s="1524"/>
      <c r="P508" s="1524"/>
      <c r="Q508" s="1524"/>
      <c r="R508" s="1524"/>
      <c r="S508" s="1524"/>
      <c r="T508" s="253"/>
      <c r="U508" s="253"/>
      <c r="V508" s="253"/>
      <c r="W508" s="253"/>
      <c r="X508" s="1527"/>
      <c r="Y508" s="1527"/>
      <c r="Z508" s="1527"/>
      <c r="AA508" s="1527"/>
      <c r="AB508" s="1527"/>
      <c r="AC508" s="1527"/>
      <c r="AD508" s="1527"/>
      <c r="AE508" s="1527"/>
      <c r="AF508" s="1527"/>
      <c r="AG508" s="1527"/>
      <c r="AH508" s="1527"/>
      <c r="AI508" s="1527"/>
      <c r="AJ508" s="1527"/>
      <c r="AK508" s="1527"/>
      <c r="AL508" s="253"/>
      <c r="AM508" s="253"/>
      <c r="AN508" s="253"/>
      <c r="AO508" s="253"/>
      <c r="AP508" s="253"/>
      <c r="AQ508" s="253"/>
      <c r="AR508" s="253"/>
      <c r="AS508" s="253"/>
      <c r="AT508" s="253"/>
      <c r="AU508" s="253"/>
      <c r="AV508" s="253"/>
      <c r="AW508" s="253"/>
      <c r="AX508" s="253"/>
      <c r="AY508" s="253"/>
      <c r="AZ508" s="253"/>
      <c r="BA508" s="253"/>
      <c r="BB508" s="253"/>
      <c r="BC508" s="253"/>
      <c r="BD508" s="253"/>
      <c r="BE508" s="253"/>
      <c r="BF508" s="253"/>
      <c r="BG508" s="253"/>
      <c r="BH508" s="253"/>
      <c r="BI508" s="253"/>
      <c r="BJ508" s="253"/>
      <c r="BK508" s="253"/>
      <c r="BL508" s="253"/>
      <c r="BM508" s="253"/>
      <c r="BN508" s="253"/>
      <c r="BO508" s="253"/>
      <c r="BP508" s="253"/>
      <c r="BQ508" s="253"/>
      <c r="BR508" s="253"/>
      <c r="BS508" s="253"/>
      <c r="BT508" s="253"/>
    </row>
    <row r="509" spans="1:72" ht="7.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c r="AA509" s="253"/>
      <c r="AB509" s="253"/>
      <c r="AC509" s="253"/>
      <c r="AD509" s="253"/>
      <c r="AE509" s="253"/>
      <c r="AF509" s="253"/>
      <c r="AG509" s="253"/>
      <c r="AH509" s="253"/>
      <c r="AI509" s="253"/>
      <c r="AJ509" s="253"/>
      <c r="AK509" s="253"/>
      <c r="AL509" s="253"/>
      <c r="AM509" s="253"/>
      <c r="AN509" s="253"/>
      <c r="AO509" s="253"/>
      <c r="AP509" s="253"/>
      <c r="AQ509" s="253"/>
      <c r="AR509" s="253"/>
      <c r="AS509" s="253"/>
      <c r="AT509" s="253"/>
      <c r="AU509" s="253"/>
      <c r="AV509" s="253"/>
      <c r="AW509" s="253"/>
      <c r="AX509" s="253"/>
      <c r="AY509" s="253"/>
      <c r="AZ509" s="253"/>
      <c r="BA509" s="253"/>
      <c r="BB509" s="253"/>
      <c r="BC509" s="253"/>
      <c r="BD509" s="253"/>
      <c r="BE509" s="253"/>
      <c r="BF509" s="253"/>
      <c r="BG509" s="253"/>
      <c r="BH509" s="253"/>
      <c r="BI509" s="253"/>
      <c r="BJ509" s="253"/>
      <c r="BK509" s="253"/>
      <c r="BL509" s="253"/>
      <c r="BM509" s="253"/>
      <c r="BN509" s="253"/>
      <c r="BO509" s="253"/>
      <c r="BP509" s="253"/>
      <c r="BQ509" s="253"/>
      <c r="BR509" s="253"/>
      <c r="BS509" s="253"/>
      <c r="BT509" s="253"/>
    </row>
    <row r="510" spans="1:72" ht="7.5" customHeight="1">
      <c r="A510" s="253"/>
      <c r="B510" s="1524" t="s">
        <v>705</v>
      </c>
      <c r="C510" s="1524"/>
      <c r="D510" s="1524"/>
      <c r="E510" s="1524"/>
      <c r="F510" s="1524"/>
      <c r="G510" s="1524"/>
      <c r="H510" s="1524"/>
      <c r="I510" s="1524"/>
      <c r="J510" s="1524"/>
      <c r="K510" s="1524"/>
      <c r="L510" s="1524"/>
      <c r="M510" s="1524"/>
      <c r="N510" s="1524"/>
      <c r="O510" s="1524"/>
      <c r="P510" s="1524"/>
      <c r="Q510" s="1524"/>
      <c r="R510" s="1524"/>
      <c r="S510" s="1524"/>
      <c r="T510" s="253"/>
      <c r="U510" s="253"/>
      <c r="V510" s="253"/>
      <c r="W510" s="253"/>
      <c r="X510" s="1527"/>
      <c r="Y510" s="1527"/>
      <c r="Z510" s="1527"/>
      <c r="AA510" s="1527"/>
      <c r="AB510" s="1527"/>
      <c r="AC510" s="1527"/>
      <c r="AD510" s="1527"/>
      <c r="AE510" s="1527"/>
      <c r="AF510" s="1527"/>
      <c r="AG510" s="1527"/>
      <c r="AH510" s="1527"/>
      <c r="AI510" s="1527" t="s">
        <v>151</v>
      </c>
      <c r="AJ510" s="1527"/>
      <c r="AK510" s="1527"/>
      <c r="AL510" s="253"/>
      <c r="AM510" s="253"/>
      <c r="AN510" s="253"/>
      <c r="AO510" s="253"/>
      <c r="AP510" s="253"/>
      <c r="AQ510" s="253"/>
      <c r="AR510" s="253"/>
      <c r="AS510" s="253"/>
      <c r="AT510" s="253"/>
      <c r="AU510" s="253"/>
      <c r="AV510" s="253"/>
      <c r="AW510" s="253"/>
      <c r="AX510" s="253"/>
      <c r="AY510" s="253"/>
      <c r="AZ510" s="253"/>
      <c r="BA510" s="253"/>
      <c r="BB510" s="253"/>
      <c r="BC510" s="253"/>
      <c r="BD510" s="253"/>
      <c r="BE510" s="253"/>
      <c r="BF510" s="253"/>
      <c r="BG510" s="253"/>
      <c r="BH510" s="253"/>
      <c r="BI510" s="253"/>
      <c r="BJ510" s="253"/>
      <c r="BK510" s="253"/>
      <c r="BL510" s="253"/>
      <c r="BM510" s="253"/>
      <c r="BN510" s="253"/>
      <c r="BO510" s="253"/>
      <c r="BP510" s="253"/>
      <c r="BQ510" s="253"/>
      <c r="BR510" s="253"/>
      <c r="BS510" s="253"/>
      <c r="BT510" s="253"/>
    </row>
    <row r="511" spans="1:72" ht="7.5" customHeight="1">
      <c r="A511" s="253"/>
      <c r="B511" s="1524"/>
      <c r="C511" s="1524"/>
      <c r="D511" s="1524"/>
      <c r="E511" s="1524"/>
      <c r="F511" s="1524"/>
      <c r="G511" s="1524"/>
      <c r="H511" s="1524"/>
      <c r="I511" s="1524"/>
      <c r="J511" s="1524"/>
      <c r="K511" s="1524"/>
      <c r="L511" s="1524"/>
      <c r="M511" s="1524"/>
      <c r="N511" s="1524"/>
      <c r="O511" s="1524"/>
      <c r="P511" s="1524"/>
      <c r="Q511" s="1524"/>
      <c r="R511" s="1524"/>
      <c r="S511" s="1524"/>
      <c r="T511" s="253"/>
      <c r="U511" s="253"/>
      <c r="V511" s="253"/>
      <c r="W511" s="253"/>
      <c r="X511" s="1527"/>
      <c r="Y511" s="1527"/>
      <c r="Z511" s="1527"/>
      <c r="AA511" s="1527"/>
      <c r="AB511" s="1527"/>
      <c r="AC511" s="1527"/>
      <c r="AD511" s="1527"/>
      <c r="AE511" s="1527"/>
      <c r="AF511" s="1527"/>
      <c r="AG511" s="1527"/>
      <c r="AH511" s="1527"/>
      <c r="AI511" s="1527"/>
      <c r="AJ511" s="1527"/>
      <c r="AK511" s="1527"/>
      <c r="AL511" s="253"/>
      <c r="AM511" s="253"/>
      <c r="AN511" s="253"/>
      <c r="AO511" s="253"/>
      <c r="AP511" s="253"/>
      <c r="AQ511" s="253"/>
      <c r="AR511" s="253"/>
      <c r="AS511" s="253"/>
      <c r="AT511" s="253"/>
      <c r="AU511" s="253"/>
      <c r="AV511" s="253"/>
      <c r="AW511" s="253"/>
      <c r="AX511" s="253"/>
      <c r="AY511" s="253"/>
      <c r="AZ511" s="253"/>
      <c r="BA511" s="253"/>
      <c r="BB511" s="253"/>
      <c r="BC511" s="253"/>
      <c r="BD511" s="253"/>
      <c r="BE511" s="253"/>
      <c r="BF511" s="253"/>
      <c r="BG511" s="253"/>
      <c r="BH511" s="253"/>
      <c r="BI511" s="253"/>
      <c r="BJ511" s="253"/>
      <c r="BK511" s="253"/>
      <c r="BL511" s="253"/>
      <c r="BM511" s="253"/>
      <c r="BN511" s="253"/>
      <c r="BO511" s="253"/>
      <c r="BP511" s="253"/>
      <c r="BQ511" s="253"/>
      <c r="BR511" s="253"/>
      <c r="BS511" s="253"/>
      <c r="BT511" s="253"/>
    </row>
    <row r="512" spans="1:72" ht="7.5" customHeight="1">
      <c r="A512" s="253"/>
      <c r="B512" s="1524"/>
      <c r="C512" s="1524"/>
      <c r="D512" s="1524"/>
      <c r="E512" s="1524"/>
      <c r="F512" s="1524"/>
      <c r="G512" s="1524"/>
      <c r="H512" s="1524"/>
      <c r="I512" s="1524"/>
      <c r="J512" s="1524"/>
      <c r="K512" s="1524"/>
      <c r="L512" s="1524"/>
      <c r="M512" s="1524"/>
      <c r="N512" s="1524"/>
      <c r="O512" s="1524"/>
      <c r="P512" s="1524"/>
      <c r="Q512" s="1524"/>
      <c r="R512" s="1524"/>
      <c r="S512" s="1524"/>
      <c r="T512" s="253"/>
      <c r="U512" s="253"/>
      <c r="V512" s="253"/>
      <c r="W512" s="253"/>
      <c r="X512" s="1527"/>
      <c r="Y512" s="1527"/>
      <c r="Z512" s="1527"/>
      <c r="AA512" s="1527"/>
      <c r="AB512" s="1527"/>
      <c r="AC512" s="1527"/>
      <c r="AD512" s="1527"/>
      <c r="AE512" s="1527"/>
      <c r="AF512" s="1527"/>
      <c r="AG512" s="1527"/>
      <c r="AH512" s="1527"/>
      <c r="AI512" s="1527"/>
      <c r="AJ512" s="1527"/>
      <c r="AK512" s="1527"/>
      <c r="AL512" s="253"/>
      <c r="AM512" s="253"/>
      <c r="AN512" s="253"/>
      <c r="AO512" s="253"/>
      <c r="AP512" s="253"/>
      <c r="AQ512" s="253"/>
      <c r="AR512" s="253"/>
      <c r="AS512" s="253"/>
      <c r="AT512" s="253"/>
      <c r="AU512" s="253"/>
      <c r="AV512" s="253"/>
      <c r="AW512" s="253"/>
      <c r="AX512" s="253"/>
      <c r="AY512" s="253"/>
      <c r="AZ512" s="253"/>
      <c r="BA512" s="253"/>
      <c r="BB512" s="253"/>
      <c r="BC512" s="253"/>
      <c r="BD512" s="253"/>
      <c r="BE512" s="253"/>
      <c r="BF512" s="253"/>
      <c r="BG512" s="253"/>
      <c r="BH512" s="253"/>
      <c r="BI512" s="253"/>
      <c r="BJ512" s="253"/>
      <c r="BK512" s="253"/>
      <c r="BL512" s="253"/>
      <c r="BM512" s="253"/>
      <c r="BN512" s="253"/>
      <c r="BO512" s="253"/>
      <c r="BP512" s="253"/>
      <c r="BQ512" s="253"/>
      <c r="BR512" s="253"/>
      <c r="BS512" s="253"/>
      <c r="BT512" s="253"/>
    </row>
    <row r="513" spans="1:72" ht="7.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c r="AA513" s="253"/>
      <c r="AB513" s="253"/>
      <c r="AC513" s="253"/>
      <c r="AD513" s="253"/>
      <c r="AE513" s="253"/>
      <c r="AF513" s="253"/>
      <c r="AG513" s="253"/>
      <c r="AH513" s="253"/>
      <c r="AI513" s="253"/>
      <c r="AJ513" s="253"/>
      <c r="AK513" s="253"/>
      <c r="AL513" s="253"/>
      <c r="AM513" s="253"/>
      <c r="AN513" s="253"/>
      <c r="AO513" s="253"/>
      <c r="AP513" s="253"/>
      <c r="AQ513" s="253"/>
      <c r="AR513" s="253"/>
      <c r="AS513" s="253"/>
      <c r="AT513" s="253"/>
      <c r="AU513" s="253"/>
      <c r="AV513" s="253"/>
      <c r="AW513" s="253"/>
      <c r="AX513" s="253"/>
      <c r="AY513" s="253"/>
      <c r="AZ513" s="253"/>
      <c r="BA513" s="253"/>
      <c r="BB513" s="253"/>
      <c r="BC513" s="253"/>
      <c r="BD513" s="253"/>
      <c r="BE513" s="253"/>
      <c r="BF513" s="253"/>
      <c r="BG513" s="253"/>
      <c r="BH513" s="253"/>
      <c r="BI513" s="253"/>
      <c r="BJ513" s="253"/>
      <c r="BK513" s="253"/>
      <c r="BL513" s="253"/>
      <c r="BM513" s="253"/>
      <c r="BN513" s="253"/>
      <c r="BO513" s="253"/>
      <c r="BP513" s="253"/>
      <c r="BQ513" s="253"/>
      <c r="BR513" s="253"/>
      <c r="BS513" s="253"/>
      <c r="BT513" s="253"/>
    </row>
    <row r="514" spans="1:72" ht="7.5" customHeight="1">
      <c r="A514" s="253"/>
      <c r="B514" s="1524" t="s">
        <v>706</v>
      </c>
      <c r="C514" s="1524"/>
      <c r="D514" s="1524"/>
      <c r="E514" s="1524"/>
      <c r="F514" s="1524"/>
      <c r="G514" s="1524"/>
      <c r="H514" s="1524"/>
      <c r="I514" s="1524"/>
      <c r="J514" s="1524"/>
      <c r="K514" s="1524"/>
      <c r="L514" s="1524"/>
      <c r="M514" s="1524"/>
      <c r="N514" s="1524"/>
      <c r="O514" s="1524"/>
      <c r="P514" s="1524"/>
      <c r="Q514" s="1524"/>
      <c r="R514" s="1524"/>
      <c r="S514" s="1524"/>
      <c r="T514" s="253"/>
      <c r="U514" s="253"/>
      <c r="V514" s="253"/>
      <c r="W514" s="253"/>
      <c r="X514" s="1527"/>
      <c r="Y514" s="1527"/>
      <c r="Z514" s="1527"/>
      <c r="AA514" s="1527"/>
      <c r="AB514" s="1527"/>
      <c r="AC514" s="1527"/>
      <c r="AD514" s="1527"/>
      <c r="AE514" s="1527"/>
      <c r="AF514" s="1527"/>
      <c r="AG514" s="1527"/>
      <c r="AH514" s="1527"/>
      <c r="AI514" s="1527" t="s">
        <v>151</v>
      </c>
      <c r="AJ514" s="1527"/>
      <c r="AK514" s="1527"/>
      <c r="AL514" s="253"/>
      <c r="AM514" s="253"/>
      <c r="AN514" s="253"/>
      <c r="AO514" s="253"/>
      <c r="AP514" s="253"/>
      <c r="AQ514" s="253"/>
      <c r="AR514" s="253"/>
      <c r="AS514" s="253"/>
      <c r="AT514" s="253"/>
      <c r="AU514" s="253"/>
      <c r="AV514" s="253"/>
      <c r="AW514" s="253"/>
      <c r="AX514" s="253"/>
      <c r="AY514" s="253"/>
      <c r="AZ514" s="253"/>
      <c r="BA514" s="253"/>
      <c r="BB514" s="253"/>
      <c r="BC514" s="253"/>
      <c r="BD514" s="253"/>
      <c r="BE514" s="253"/>
      <c r="BF514" s="253"/>
      <c r="BG514" s="253"/>
      <c r="BH514" s="253"/>
      <c r="BI514" s="253"/>
      <c r="BJ514" s="253"/>
      <c r="BK514" s="253"/>
      <c r="BL514" s="253"/>
      <c r="BM514" s="253"/>
      <c r="BN514" s="253"/>
      <c r="BO514" s="253"/>
      <c r="BP514" s="253"/>
      <c r="BQ514" s="253"/>
      <c r="BR514" s="253"/>
      <c r="BS514" s="253"/>
      <c r="BT514" s="253"/>
    </row>
    <row r="515" spans="1:72" ht="7.5" customHeight="1">
      <c r="A515" s="253"/>
      <c r="B515" s="1524"/>
      <c r="C515" s="1524"/>
      <c r="D515" s="1524"/>
      <c r="E515" s="1524"/>
      <c r="F515" s="1524"/>
      <c r="G515" s="1524"/>
      <c r="H515" s="1524"/>
      <c r="I515" s="1524"/>
      <c r="J515" s="1524"/>
      <c r="K515" s="1524"/>
      <c r="L515" s="1524"/>
      <c r="M515" s="1524"/>
      <c r="N515" s="1524"/>
      <c r="O515" s="1524"/>
      <c r="P515" s="1524"/>
      <c r="Q515" s="1524"/>
      <c r="R515" s="1524"/>
      <c r="S515" s="1524"/>
      <c r="T515" s="253"/>
      <c r="U515" s="253"/>
      <c r="V515" s="253"/>
      <c r="W515" s="253"/>
      <c r="X515" s="1527"/>
      <c r="Y515" s="1527"/>
      <c r="Z515" s="1527"/>
      <c r="AA515" s="1527"/>
      <c r="AB515" s="1527"/>
      <c r="AC515" s="1527"/>
      <c r="AD515" s="1527"/>
      <c r="AE515" s="1527"/>
      <c r="AF515" s="1527"/>
      <c r="AG515" s="1527"/>
      <c r="AH515" s="1527"/>
      <c r="AI515" s="1527"/>
      <c r="AJ515" s="1527"/>
      <c r="AK515" s="1527"/>
      <c r="AL515" s="253"/>
      <c r="AM515" s="253"/>
      <c r="AN515" s="253"/>
      <c r="AO515" s="253"/>
      <c r="AP515" s="253"/>
      <c r="AQ515" s="253"/>
      <c r="AR515" s="253"/>
      <c r="AS515" s="253"/>
      <c r="AT515" s="253"/>
      <c r="AU515" s="253"/>
      <c r="AV515" s="253"/>
      <c r="AW515" s="253"/>
      <c r="AX515" s="253"/>
      <c r="AY515" s="253"/>
      <c r="AZ515" s="253"/>
      <c r="BA515" s="253"/>
      <c r="BB515" s="253"/>
      <c r="BC515" s="253"/>
      <c r="BD515" s="253"/>
      <c r="BE515" s="253"/>
      <c r="BF515" s="253"/>
      <c r="BG515" s="253"/>
      <c r="BH515" s="253"/>
      <c r="BI515" s="253"/>
      <c r="BJ515" s="253"/>
      <c r="BK515" s="253"/>
      <c r="BL515" s="253"/>
      <c r="BM515" s="253"/>
      <c r="BN515" s="253"/>
      <c r="BO515" s="253"/>
      <c r="BP515" s="253"/>
      <c r="BQ515" s="253"/>
      <c r="BR515" s="253"/>
      <c r="BS515" s="253"/>
      <c r="BT515" s="253"/>
    </row>
    <row r="516" spans="1:72" ht="7.5" customHeight="1">
      <c r="A516" s="253"/>
      <c r="B516" s="1524"/>
      <c r="C516" s="1524"/>
      <c r="D516" s="1524"/>
      <c r="E516" s="1524"/>
      <c r="F516" s="1524"/>
      <c r="G516" s="1524"/>
      <c r="H516" s="1524"/>
      <c r="I516" s="1524"/>
      <c r="J516" s="1524"/>
      <c r="K516" s="1524"/>
      <c r="L516" s="1524"/>
      <c r="M516" s="1524"/>
      <c r="N516" s="1524"/>
      <c r="O516" s="1524"/>
      <c r="P516" s="1524"/>
      <c r="Q516" s="1524"/>
      <c r="R516" s="1524"/>
      <c r="S516" s="1524"/>
      <c r="T516" s="253"/>
      <c r="U516" s="253"/>
      <c r="V516" s="253"/>
      <c r="W516" s="253"/>
      <c r="X516" s="1527"/>
      <c r="Y516" s="1527"/>
      <c r="Z516" s="1527"/>
      <c r="AA516" s="1527"/>
      <c r="AB516" s="1527"/>
      <c r="AC516" s="1527"/>
      <c r="AD516" s="1527"/>
      <c r="AE516" s="1527"/>
      <c r="AF516" s="1527"/>
      <c r="AG516" s="1527"/>
      <c r="AH516" s="1527"/>
      <c r="AI516" s="1527"/>
      <c r="AJ516" s="1527"/>
      <c r="AK516" s="1527"/>
      <c r="AL516" s="253"/>
      <c r="AM516" s="253"/>
      <c r="AN516" s="253"/>
      <c r="AO516" s="253"/>
      <c r="AP516" s="253"/>
      <c r="AQ516" s="253"/>
      <c r="AR516" s="253"/>
      <c r="AS516" s="253"/>
      <c r="AT516" s="253"/>
      <c r="AU516" s="253"/>
      <c r="AV516" s="253"/>
      <c r="AW516" s="253"/>
      <c r="AX516" s="253"/>
      <c r="AY516" s="253"/>
      <c r="AZ516" s="253"/>
      <c r="BA516" s="253"/>
      <c r="BB516" s="253"/>
      <c r="BC516" s="253"/>
      <c r="BD516" s="253"/>
      <c r="BE516" s="253"/>
      <c r="BF516" s="253"/>
      <c r="BG516" s="253"/>
      <c r="BH516" s="253"/>
      <c r="BI516" s="253"/>
      <c r="BJ516" s="253"/>
      <c r="BK516" s="253"/>
      <c r="BL516" s="253"/>
      <c r="BM516" s="253"/>
      <c r="BN516" s="253"/>
      <c r="BO516" s="253"/>
      <c r="BP516" s="253"/>
      <c r="BQ516" s="253"/>
      <c r="BR516" s="253"/>
      <c r="BS516" s="253"/>
      <c r="BT516" s="253"/>
    </row>
    <row r="517" spans="1:72" ht="7.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c r="AA517" s="253"/>
      <c r="AB517" s="253"/>
      <c r="AC517" s="253"/>
      <c r="AD517" s="253"/>
      <c r="AE517" s="253"/>
      <c r="AF517" s="253"/>
      <c r="AG517" s="253"/>
      <c r="AH517" s="253"/>
      <c r="AI517" s="253"/>
      <c r="AJ517" s="253"/>
      <c r="AK517" s="253"/>
      <c r="AL517" s="253"/>
      <c r="AM517" s="253"/>
      <c r="AN517" s="253"/>
      <c r="AO517" s="253"/>
      <c r="AP517" s="253"/>
      <c r="AQ517" s="253"/>
      <c r="AR517" s="253"/>
      <c r="AS517" s="253"/>
      <c r="AT517" s="253"/>
      <c r="AU517" s="253"/>
      <c r="AV517" s="253"/>
      <c r="AW517" s="253"/>
      <c r="AX517" s="253"/>
      <c r="AY517" s="253"/>
      <c r="AZ517" s="253"/>
      <c r="BA517" s="253"/>
      <c r="BB517" s="253"/>
      <c r="BC517" s="253"/>
      <c r="BD517" s="253"/>
      <c r="BE517" s="253"/>
      <c r="BF517" s="253"/>
      <c r="BG517" s="253"/>
      <c r="BH517" s="253"/>
      <c r="BI517" s="253"/>
      <c r="BJ517" s="253"/>
      <c r="BK517" s="253"/>
      <c r="BL517" s="253"/>
      <c r="BM517" s="253"/>
      <c r="BN517" s="253"/>
      <c r="BO517" s="253"/>
      <c r="BP517" s="253"/>
      <c r="BQ517" s="253"/>
      <c r="BR517" s="253"/>
      <c r="BS517" s="253"/>
      <c r="BT517" s="253"/>
    </row>
    <row r="518" spans="1:72" ht="7.5" customHeight="1">
      <c r="A518" s="253"/>
      <c r="B518" s="1524" t="s">
        <v>707</v>
      </c>
      <c r="C518" s="1524"/>
      <c r="D518" s="1524"/>
      <c r="E518" s="1524"/>
      <c r="F518" s="1524"/>
      <c r="G518" s="1524"/>
      <c r="H518" s="1524"/>
      <c r="I518" s="1524"/>
      <c r="J518" s="1524"/>
      <c r="K518" s="1524"/>
      <c r="L518" s="1524"/>
      <c r="M518" s="1524"/>
      <c r="N518" s="1524"/>
      <c r="O518" s="1524"/>
      <c r="P518" s="1524"/>
      <c r="Q518" s="1524"/>
      <c r="R518" s="1524"/>
      <c r="S518" s="1524"/>
      <c r="T518" s="253"/>
      <c r="U518" s="253"/>
      <c r="V518" s="253"/>
      <c r="W518" s="253"/>
      <c r="X518" s="1527"/>
      <c r="Y518" s="1527"/>
      <c r="Z518" s="1527"/>
      <c r="AA518" s="1527"/>
      <c r="AB518" s="1527"/>
      <c r="AC518" s="1527"/>
      <c r="AD518" s="1527"/>
      <c r="AE518" s="1527"/>
      <c r="AF518" s="1527"/>
      <c r="AG518" s="1527"/>
      <c r="AH518" s="1527"/>
      <c r="AI518" s="1527" t="s">
        <v>151</v>
      </c>
      <c r="AJ518" s="1527"/>
      <c r="AK518" s="1527"/>
      <c r="AL518" s="253"/>
      <c r="AM518" s="253"/>
      <c r="AN518" s="253"/>
      <c r="AO518" s="253"/>
      <c r="AP518" s="253"/>
      <c r="AQ518" s="253"/>
      <c r="AR518" s="253"/>
      <c r="AS518" s="253"/>
      <c r="AT518" s="253"/>
      <c r="AU518" s="253"/>
      <c r="AV518" s="253"/>
      <c r="AW518" s="253"/>
      <c r="AX518" s="253"/>
      <c r="AY518" s="253"/>
      <c r="AZ518" s="253"/>
      <c r="BA518" s="253"/>
      <c r="BB518" s="253"/>
      <c r="BC518" s="253"/>
      <c r="BD518" s="253"/>
      <c r="BE518" s="253"/>
      <c r="BF518" s="253"/>
      <c r="BG518" s="253"/>
      <c r="BH518" s="253"/>
      <c r="BI518" s="253"/>
      <c r="BJ518" s="253"/>
      <c r="BK518" s="253"/>
      <c r="BL518" s="253"/>
      <c r="BM518" s="253"/>
      <c r="BN518" s="253"/>
      <c r="BO518" s="253"/>
      <c r="BP518" s="253"/>
      <c r="BQ518" s="253"/>
      <c r="BR518" s="253"/>
      <c r="BS518" s="253"/>
      <c r="BT518" s="253"/>
    </row>
    <row r="519" spans="1:72" ht="7.5" customHeight="1">
      <c r="B519" s="1524"/>
      <c r="C519" s="1524"/>
      <c r="D519" s="1524"/>
      <c r="E519" s="1524"/>
      <c r="F519" s="1524"/>
      <c r="G519" s="1524"/>
      <c r="H519" s="1524"/>
      <c r="I519" s="1524"/>
      <c r="J519" s="1524"/>
      <c r="K519" s="1524"/>
      <c r="L519" s="1524"/>
      <c r="M519" s="1524"/>
      <c r="N519" s="1524"/>
      <c r="O519" s="1524"/>
      <c r="P519" s="1524"/>
      <c r="Q519" s="1524"/>
      <c r="R519" s="1524"/>
      <c r="S519" s="1524"/>
      <c r="X519" s="1527"/>
      <c r="Y519" s="1527"/>
      <c r="Z519" s="1527"/>
      <c r="AA519" s="1527"/>
      <c r="AB519" s="1527"/>
      <c r="AC519" s="1527"/>
      <c r="AD519" s="1527"/>
      <c r="AE519" s="1527"/>
      <c r="AF519" s="1527"/>
      <c r="AG519" s="1527"/>
      <c r="AH519" s="1527"/>
      <c r="AI519" s="1527"/>
      <c r="AJ519" s="1527"/>
      <c r="AK519" s="1527"/>
    </row>
    <row r="520" spans="1:72" ht="7.5" customHeight="1">
      <c r="B520" s="1524"/>
      <c r="C520" s="1524"/>
      <c r="D520" s="1524"/>
      <c r="E520" s="1524"/>
      <c r="F520" s="1524"/>
      <c r="G520" s="1524"/>
      <c r="H520" s="1524"/>
      <c r="I520" s="1524"/>
      <c r="J520" s="1524"/>
      <c r="K520" s="1524"/>
      <c r="L520" s="1524"/>
      <c r="M520" s="1524"/>
      <c r="N520" s="1524"/>
      <c r="O520" s="1524"/>
      <c r="P520" s="1524"/>
      <c r="Q520" s="1524"/>
      <c r="R520" s="1524"/>
      <c r="S520" s="1524"/>
      <c r="X520" s="1527"/>
      <c r="Y520" s="1527"/>
      <c r="Z520" s="1527"/>
      <c r="AA520" s="1527"/>
      <c r="AB520" s="1527"/>
      <c r="AC520" s="1527"/>
      <c r="AD520" s="1527"/>
      <c r="AE520" s="1527"/>
      <c r="AF520" s="1527"/>
      <c r="AG520" s="1527"/>
      <c r="AH520" s="1527"/>
      <c r="AI520" s="1527"/>
      <c r="AJ520" s="1527"/>
      <c r="AK520" s="1527"/>
    </row>
    <row r="521" spans="1:72" ht="7.5" customHeight="1"/>
    <row r="522" spans="1:72" ht="7.5" customHeight="1">
      <c r="B522" s="1524" t="s">
        <v>708</v>
      </c>
      <c r="C522" s="1524"/>
      <c r="D522" s="1524"/>
      <c r="E522" s="1524"/>
      <c r="F522" s="1524"/>
      <c r="G522" s="1524"/>
      <c r="H522" s="1524"/>
      <c r="I522" s="1524"/>
      <c r="J522" s="1524"/>
      <c r="K522" s="1524"/>
      <c r="L522" s="1524"/>
      <c r="M522" s="1524"/>
      <c r="N522" s="1524"/>
      <c r="O522" s="1524"/>
      <c r="P522" s="1524"/>
      <c r="Q522" s="1524"/>
      <c r="R522" s="1524"/>
      <c r="S522" s="1524"/>
      <c r="X522" s="1527"/>
      <c r="Y522" s="1527"/>
      <c r="Z522" s="1527"/>
      <c r="AA522" s="1527"/>
      <c r="AB522" s="1527"/>
      <c r="AC522" s="1527"/>
      <c r="AD522" s="1527"/>
      <c r="AE522" s="1527"/>
      <c r="AF522" s="1527"/>
      <c r="AG522" s="1527"/>
      <c r="AH522" s="1527"/>
      <c r="AI522" s="1527" t="s">
        <v>151</v>
      </c>
      <c r="AJ522" s="1527"/>
      <c r="AK522" s="1527"/>
    </row>
    <row r="523" spans="1:72" ht="7.5" customHeight="1">
      <c r="B523" s="1524"/>
      <c r="C523" s="1524"/>
      <c r="D523" s="1524"/>
      <c r="E523" s="1524"/>
      <c r="F523" s="1524"/>
      <c r="G523" s="1524"/>
      <c r="H523" s="1524"/>
      <c r="I523" s="1524"/>
      <c r="J523" s="1524"/>
      <c r="K523" s="1524"/>
      <c r="L523" s="1524"/>
      <c r="M523" s="1524"/>
      <c r="N523" s="1524"/>
      <c r="O523" s="1524"/>
      <c r="P523" s="1524"/>
      <c r="Q523" s="1524"/>
      <c r="R523" s="1524"/>
      <c r="S523" s="1524"/>
      <c r="X523" s="1527"/>
      <c r="Y523" s="1527"/>
      <c r="Z523" s="1527"/>
      <c r="AA523" s="1527"/>
      <c r="AB523" s="1527"/>
      <c r="AC523" s="1527"/>
      <c r="AD523" s="1527"/>
      <c r="AE523" s="1527"/>
      <c r="AF523" s="1527"/>
      <c r="AG523" s="1527"/>
      <c r="AH523" s="1527"/>
      <c r="AI523" s="1527"/>
      <c r="AJ523" s="1527"/>
      <c r="AK523" s="1527"/>
    </row>
    <row r="524" spans="1:72" ht="7.5" customHeight="1">
      <c r="B524" s="1524"/>
      <c r="C524" s="1524"/>
      <c r="D524" s="1524"/>
      <c r="E524" s="1524"/>
      <c r="F524" s="1524"/>
      <c r="G524" s="1524"/>
      <c r="H524" s="1524"/>
      <c r="I524" s="1524"/>
      <c r="J524" s="1524"/>
      <c r="K524" s="1524"/>
      <c r="L524" s="1524"/>
      <c r="M524" s="1524"/>
      <c r="N524" s="1524"/>
      <c r="O524" s="1524"/>
      <c r="P524" s="1524"/>
      <c r="Q524" s="1524"/>
      <c r="R524" s="1524"/>
      <c r="S524" s="1524"/>
      <c r="X524" s="1527"/>
      <c r="Y524" s="1527"/>
      <c r="Z524" s="1527"/>
      <c r="AA524" s="1527"/>
      <c r="AB524" s="1527"/>
      <c r="AC524" s="1527"/>
      <c r="AD524" s="1527"/>
      <c r="AE524" s="1527"/>
      <c r="AF524" s="1527"/>
      <c r="AG524" s="1527"/>
      <c r="AH524" s="1527"/>
      <c r="AI524" s="1527"/>
      <c r="AJ524" s="1527"/>
      <c r="AK524" s="1527"/>
    </row>
    <row r="525" spans="1:72" ht="7.5" customHeight="1">
      <c r="B525" s="266"/>
      <c r="C525" s="266"/>
      <c r="D525" s="266"/>
      <c r="E525" s="266"/>
      <c r="F525" s="266"/>
      <c r="G525" s="266"/>
      <c r="H525" s="266"/>
      <c r="I525" s="266"/>
      <c r="J525" s="266"/>
      <c r="K525" s="266"/>
      <c r="L525" s="266"/>
      <c r="M525" s="266"/>
      <c r="N525" s="266"/>
      <c r="O525" s="266"/>
      <c r="P525" s="266"/>
      <c r="Q525" s="266"/>
      <c r="R525" s="266"/>
      <c r="S525" s="266"/>
      <c r="X525" s="267"/>
      <c r="Y525" s="267"/>
      <c r="Z525" s="267"/>
      <c r="AA525" s="267"/>
      <c r="AB525" s="267"/>
      <c r="AC525" s="267"/>
      <c r="AD525" s="267"/>
      <c r="AE525" s="267"/>
      <c r="AF525" s="267"/>
      <c r="AG525" s="267"/>
      <c r="AH525" s="267"/>
      <c r="AI525" s="267"/>
      <c r="AJ525" s="267"/>
      <c r="AK525" s="267"/>
    </row>
    <row r="526" spans="1:72" ht="7.5" customHeight="1"/>
    <row r="527" spans="1:72" ht="7.5" customHeight="1">
      <c r="A527" s="1527" t="s">
        <v>695</v>
      </c>
      <c r="B527" s="1527"/>
      <c r="C527" s="1527"/>
      <c r="D527" s="1527"/>
      <c r="E527" s="1527"/>
      <c r="F527" s="1527"/>
      <c r="G527" s="1527"/>
      <c r="H527" s="1527"/>
      <c r="I527" s="1527"/>
      <c r="J527" s="1527"/>
      <c r="K527" s="1527"/>
      <c r="L527" s="1527"/>
      <c r="M527" s="1527"/>
      <c r="N527" s="1527"/>
      <c r="O527" s="1527"/>
      <c r="P527" s="1527"/>
      <c r="Q527" s="1527"/>
      <c r="R527" s="1527"/>
      <c r="S527" s="1527"/>
      <c r="T527" s="1527"/>
      <c r="U527" s="1527"/>
      <c r="V527" s="1527"/>
      <c r="Y527" s="265"/>
      <c r="Z527" s="265"/>
      <c r="AA527" s="265"/>
      <c r="AZ527" s="264"/>
      <c r="BA527" s="264"/>
      <c r="BB527" s="264"/>
      <c r="BC527" s="264"/>
      <c r="BD527" s="264"/>
      <c r="BE527" s="264"/>
    </row>
    <row r="528" spans="1:72" ht="7.5" customHeight="1">
      <c r="A528" s="1527"/>
      <c r="B528" s="1527"/>
      <c r="C528" s="1527"/>
      <c r="D528" s="1527"/>
      <c r="E528" s="1527"/>
      <c r="F528" s="1527"/>
      <c r="G528" s="1527"/>
      <c r="H528" s="1527"/>
      <c r="I528" s="1527"/>
      <c r="J528" s="1527"/>
      <c r="K528" s="1527"/>
      <c r="L528" s="1527"/>
      <c r="M528" s="1527"/>
      <c r="N528" s="1527"/>
      <c r="O528" s="1527"/>
      <c r="P528" s="1527"/>
      <c r="Q528" s="1527"/>
      <c r="R528" s="1527"/>
      <c r="S528" s="1527"/>
      <c r="T528" s="1527"/>
      <c r="U528" s="1527"/>
      <c r="V528" s="1527"/>
      <c r="Y528" s="265"/>
      <c r="Z528" s="265"/>
      <c r="AA528" s="265"/>
      <c r="AZ528" s="264"/>
      <c r="BA528" s="264"/>
      <c r="BB528" s="264"/>
      <c r="BC528" s="264"/>
      <c r="BD528" s="264"/>
      <c r="BE528" s="264"/>
    </row>
    <row r="529" spans="1:102" ht="7.5" customHeight="1">
      <c r="A529" s="1527"/>
      <c r="B529" s="1527"/>
      <c r="C529" s="1527"/>
      <c r="D529" s="1527"/>
      <c r="E529" s="1527"/>
      <c r="F529" s="1527"/>
      <c r="G529" s="1527"/>
      <c r="H529" s="1527"/>
      <c r="I529" s="1527"/>
      <c r="J529" s="1527"/>
      <c r="K529" s="1527"/>
      <c r="L529" s="1527"/>
      <c r="M529" s="1527"/>
      <c r="N529" s="1527"/>
      <c r="O529" s="1527"/>
      <c r="P529" s="1527"/>
      <c r="Q529" s="1527"/>
      <c r="R529" s="1527"/>
      <c r="S529" s="1527"/>
      <c r="T529" s="1527"/>
      <c r="U529" s="1527"/>
      <c r="V529" s="1527"/>
      <c r="Y529" s="265"/>
      <c r="Z529" s="265"/>
      <c r="AA529" s="265"/>
      <c r="AZ529" s="264"/>
      <c r="BA529" s="264"/>
      <c r="BB529" s="264"/>
      <c r="BC529" s="264"/>
      <c r="BD529" s="264"/>
      <c r="BE529" s="264"/>
    </row>
    <row r="530" spans="1:102" ht="7.5" customHeight="1">
      <c r="A530" s="218"/>
      <c r="B530" s="218"/>
      <c r="C530" s="218"/>
      <c r="D530" s="218"/>
      <c r="E530" s="218"/>
      <c r="F530" s="218"/>
      <c r="G530" s="218"/>
      <c r="H530" s="218"/>
      <c r="I530" s="218"/>
      <c r="J530" s="218"/>
      <c r="K530" s="218"/>
      <c r="L530" s="264"/>
      <c r="M530" s="264"/>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4"/>
      <c r="BW530" s="264"/>
      <c r="BX530" s="264"/>
      <c r="BY530" s="264"/>
      <c r="BZ530" s="264"/>
      <c r="CA530" s="264"/>
      <c r="CB530" s="264"/>
      <c r="CD530" s="264"/>
      <c r="CE530" s="264"/>
      <c r="CF530" s="264"/>
      <c r="CG530" s="264"/>
      <c r="CH530" s="264"/>
      <c r="CI530" s="264"/>
      <c r="CJ530" s="264"/>
      <c r="CK530" s="264"/>
      <c r="CL530" s="264"/>
      <c r="CM530" s="264"/>
      <c r="CN530" s="264"/>
      <c r="CO530" s="264"/>
      <c r="CP530" s="264"/>
      <c r="CQ530" s="264"/>
      <c r="CR530" s="264"/>
      <c r="CS530" s="264"/>
      <c r="CT530" s="264"/>
      <c r="CU530" s="264"/>
      <c r="CV530" s="264"/>
      <c r="CW530" s="264"/>
      <c r="CX530" s="264"/>
    </row>
    <row r="531" spans="1:102" ht="7.5" customHeight="1"/>
    <row r="532" spans="1:102" ht="7.5" customHeight="1">
      <c r="A532" s="1528" t="s">
        <v>696</v>
      </c>
      <c r="B532" s="1528"/>
      <c r="C532" s="1528"/>
      <c r="D532" s="1528"/>
      <c r="E532" s="1528"/>
      <c r="F532" s="1528"/>
      <c r="G532" s="1528"/>
      <c r="H532" s="1528"/>
      <c r="I532" s="1528"/>
      <c r="J532" s="1528"/>
      <c r="K532" s="1528"/>
      <c r="L532" s="1528"/>
      <c r="M532" s="1528"/>
      <c r="N532" s="1528"/>
      <c r="O532" s="1528"/>
      <c r="P532" s="1528"/>
      <c r="Q532" s="1528"/>
      <c r="R532" s="1528"/>
      <c r="S532" s="1528"/>
      <c r="T532" s="1528"/>
      <c r="U532" s="1528"/>
      <c r="V532" s="1528"/>
      <c r="W532" s="1528"/>
      <c r="X532" s="1528"/>
      <c r="Y532" s="1528"/>
      <c r="Z532" s="1528"/>
      <c r="AA532" s="1528"/>
      <c r="AB532" s="1528"/>
      <c r="AC532" s="1528"/>
      <c r="AD532" s="1528"/>
      <c r="AE532" s="1528"/>
      <c r="AF532" s="1528"/>
      <c r="AG532" s="1528"/>
      <c r="AH532" s="265"/>
      <c r="AI532" s="265"/>
      <c r="AJ532" s="265"/>
      <c r="AK532" s="265"/>
      <c r="AL532" s="265"/>
      <c r="AM532" s="265"/>
      <c r="AN532" s="265"/>
      <c r="AO532" s="265"/>
      <c r="AP532" s="265"/>
      <c r="AQ532" s="265"/>
      <c r="AR532" s="265"/>
      <c r="AS532" s="265"/>
      <c r="AT532" s="265"/>
      <c r="AU532" s="265"/>
      <c r="AV532" s="265"/>
      <c r="AW532" s="265"/>
      <c r="AX532" s="265"/>
      <c r="AY532" s="265"/>
      <c r="AZ532" s="265"/>
      <c r="BA532" s="265"/>
      <c r="BB532" s="265"/>
      <c r="BC532" s="265"/>
      <c r="BD532" s="265"/>
      <c r="BE532" s="265"/>
      <c r="BF532" s="265"/>
      <c r="BG532" s="265"/>
      <c r="BH532" s="265"/>
      <c r="BI532" s="265"/>
      <c r="BJ532" s="265"/>
      <c r="BK532" s="265"/>
      <c r="BL532" s="265"/>
      <c r="BM532" s="265"/>
      <c r="BN532" s="265"/>
      <c r="BO532" s="265"/>
      <c r="BP532" s="265"/>
      <c r="BQ532" s="265"/>
      <c r="BR532" s="265"/>
      <c r="BS532" s="265"/>
      <c r="BT532" s="265"/>
    </row>
    <row r="533" spans="1:102" ht="7.5" customHeight="1">
      <c r="A533" s="1528"/>
      <c r="B533" s="1528"/>
      <c r="C533" s="1528"/>
      <c r="D533" s="1528"/>
      <c r="E533" s="1528"/>
      <c r="F533" s="1528"/>
      <c r="G533" s="1528"/>
      <c r="H533" s="1528"/>
      <c r="I533" s="1528"/>
      <c r="J533" s="1528"/>
      <c r="K533" s="1528"/>
      <c r="L533" s="1528"/>
      <c r="M533" s="1528"/>
      <c r="N533" s="1528"/>
      <c r="O533" s="1528"/>
      <c r="P533" s="1528"/>
      <c r="Q533" s="1528"/>
      <c r="R533" s="1528"/>
      <c r="S533" s="1528"/>
      <c r="T533" s="1528"/>
      <c r="U533" s="1528"/>
      <c r="V533" s="1528"/>
      <c r="W533" s="1528"/>
      <c r="X533" s="1528"/>
      <c r="Y533" s="1528"/>
      <c r="Z533" s="1528"/>
      <c r="AA533" s="1528"/>
      <c r="AB533" s="1528"/>
      <c r="AC533" s="1528"/>
      <c r="AD533" s="1528"/>
      <c r="AE533" s="1528"/>
      <c r="AF533" s="1528"/>
      <c r="AG533" s="1528"/>
      <c r="AH533" s="265"/>
      <c r="AI533" s="265"/>
      <c r="AJ533" s="265"/>
      <c r="AK533" s="265"/>
      <c r="AL533" s="265"/>
      <c r="AM533" s="265"/>
      <c r="AN533" s="265"/>
      <c r="AO533" s="265"/>
      <c r="AP533" s="265"/>
      <c r="AQ533" s="265"/>
      <c r="AR533" s="265"/>
      <c r="AS533" s="265"/>
      <c r="AT533" s="265"/>
      <c r="AU533" s="265"/>
      <c r="AV533" s="265"/>
      <c r="AW533" s="265"/>
      <c r="AX533" s="265"/>
      <c r="AY533" s="265"/>
      <c r="AZ533" s="265"/>
      <c r="BA533" s="265"/>
      <c r="BB533" s="265"/>
      <c r="BC533" s="265"/>
      <c r="BD533" s="265"/>
      <c r="BE533" s="265"/>
      <c r="BF533" s="265"/>
      <c r="BG533" s="265"/>
      <c r="BH533" s="265"/>
      <c r="BI533" s="265"/>
      <c r="BJ533" s="265"/>
      <c r="BK533" s="265"/>
      <c r="BL533" s="265"/>
      <c r="BM533" s="265"/>
      <c r="BN533" s="265"/>
      <c r="BO533" s="265"/>
      <c r="BP533" s="265"/>
      <c r="BQ533" s="265"/>
      <c r="BR533" s="265"/>
      <c r="BS533" s="265"/>
      <c r="BT533" s="265"/>
    </row>
    <row r="534" spans="1:102" ht="7.5" customHeight="1">
      <c r="A534" s="1528"/>
      <c r="B534" s="1528"/>
      <c r="C534" s="1528"/>
      <c r="D534" s="1528"/>
      <c r="E534" s="1528"/>
      <c r="F534" s="1528"/>
      <c r="G534" s="1528"/>
      <c r="H534" s="1528"/>
      <c r="I534" s="1528"/>
      <c r="J534" s="1528"/>
      <c r="K534" s="1528"/>
      <c r="L534" s="1528"/>
      <c r="M534" s="1528"/>
      <c r="N534" s="1528"/>
      <c r="O534" s="1528"/>
      <c r="P534" s="1528"/>
      <c r="Q534" s="1528"/>
      <c r="R534" s="1528"/>
      <c r="S534" s="1528"/>
      <c r="T534" s="1528"/>
      <c r="U534" s="1528"/>
      <c r="V534" s="1528"/>
      <c r="W534" s="1528"/>
      <c r="X534" s="1528"/>
      <c r="Y534" s="1528"/>
      <c r="Z534" s="1528"/>
      <c r="AA534" s="1528"/>
      <c r="AB534" s="1528"/>
      <c r="AC534" s="1528"/>
      <c r="AD534" s="1528"/>
      <c r="AE534" s="1528"/>
      <c r="AF534" s="1528"/>
      <c r="AG534" s="1528"/>
      <c r="AH534" s="265"/>
      <c r="AI534" s="265"/>
      <c r="AJ534" s="265"/>
      <c r="AK534" s="265"/>
      <c r="AL534" s="265"/>
      <c r="AM534" s="265"/>
      <c r="AN534" s="265"/>
      <c r="AO534" s="265"/>
      <c r="AP534" s="265"/>
      <c r="AQ534" s="265"/>
      <c r="AR534" s="265"/>
      <c r="AS534" s="265"/>
      <c r="AT534" s="265"/>
      <c r="AU534" s="265"/>
      <c r="AV534" s="265"/>
      <c r="AW534" s="265"/>
      <c r="AX534" s="265"/>
      <c r="AY534" s="265"/>
      <c r="AZ534" s="265"/>
      <c r="BA534" s="265"/>
      <c r="BB534" s="265"/>
      <c r="BC534" s="265"/>
      <c r="BD534" s="265"/>
      <c r="BE534" s="265"/>
      <c r="BF534" s="265"/>
      <c r="BG534" s="265"/>
      <c r="BH534" s="265"/>
      <c r="BI534" s="265"/>
      <c r="BJ534" s="265"/>
      <c r="BK534" s="265"/>
      <c r="BL534" s="265"/>
      <c r="BM534" s="265"/>
      <c r="BN534" s="265"/>
      <c r="BO534" s="265"/>
      <c r="BP534" s="265"/>
      <c r="BQ534" s="265"/>
      <c r="BR534" s="265"/>
      <c r="BS534" s="265"/>
      <c r="BT534" s="265"/>
    </row>
    <row r="535" spans="1:102" ht="7.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c r="AA535" s="253"/>
      <c r="AB535" s="253"/>
      <c r="AC535" s="253"/>
      <c r="AD535" s="253"/>
      <c r="AE535" s="253"/>
      <c r="AF535" s="253"/>
      <c r="AG535" s="253"/>
      <c r="AH535" s="253"/>
      <c r="AI535" s="253"/>
      <c r="AJ535" s="253"/>
      <c r="AK535" s="253"/>
      <c r="AL535" s="253"/>
      <c r="AM535" s="253"/>
      <c r="AN535" s="253"/>
      <c r="AO535" s="253"/>
      <c r="AP535" s="253"/>
      <c r="AQ535" s="253"/>
      <c r="AR535" s="253"/>
      <c r="AS535" s="253"/>
      <c r="AT535" s="253"/>
      <c r="AU535" s="253"/>
      <c r="AV535" s="253"/>
      <c r="AW535" s="253"/>
      <c r="AX535" s="253"/>
      <c r="AY535" s="253"/>
      <c r="AZ535" s="253"/>
      <c r="BA535" s="253"/>
      <c r="BB535" s="253"/>
      <c r="BC535" s="253"/>
      <c r="BD535" s="253"/>
      <c r="BE535" s="253"/>
      <c r="BF535" s="253"/>
      <c r="BG535" s="253"/>
      <c r="BH535" s="253"/>
      <c r="BI535" s="253"/>
      <c r="BJ535" s="253"/>
      <c r="BK535" s="253"/>
      <c r="BL535" s="253"/>
      <c r="BM535" s="253"/>
      <c r="BN535" s="253"/>
      <c r="BO535" s="253"/>
      <c r="BP535" s="253"/>
      <c r="BQ535" s="253"/>
      <c r="BR535" s="253"/>
      <c r="BS535" s="253"/>
      <c r="BT535" s="253"/>
    </row>
    <row r="536" spans="1:102" ht="7.5" customHeight="1">
      <c r="A536" s="253"/>
      <c r="B536" s="1524" t="s">
        <v>697</v>
      </c>
      <c r="C536" s="1524"/>
      <c r="D536" s="1524"/>
      <c r="E536" s="1524"/>
      <c r="F536" s="1524"/>
      <c r="G536" s="1524"/>
      <c r="H536" s="1524"/>
      <c r="I536" s="1524"/>
      <c r="J536" s="1524"/>
      <c r="K536" s="1524"/>
      <c r="L536" s="1524"/>
      <c r="M536" s="1524"/>
      <c r="N536" s="1524"/>
      <c r="O536" s="1524"/>
      <c r="P536" s="1524"/>
      <c r="Q536" s="1524"/>
      <c r="R536" s="1524"/>
      <c r="S536" s="1524"/>
      <c r="T536" s="253"/>
      <c r="U536" s="253"/>
      <c r="V536" s="253"/>
      <c r="W536" s="253"/>
      <c r="X536" s="1527"/>
      <c r="Y536" s="1527"/>
      <c r="Z536" s="1527"/>
      <c r="AA536" s="1527"/>
      <c r="AB536" s="1527"/>
      <c r="AC536" s="1527"/>
      <c r="AD536" s="1527"/>
      <c r="AE536" s="1527"/>
      <c r="AF536" s="1527"/>
      <c r="AG536" s="1527"/>
      <c r="AH536" s="1527"/>
      <c r="AI536" s="1527" t="s">
        <v>151</v>
      </c>
      <c r="AJ536" s="1527"/>
      <c r="AK536" s="1527"/>
      <c r="AL536" s="253"/>
      <c r="AM536" s="253"/>
      <c r="AN536" s="253"/>
      <c r="AO536" s="253"/>
      <c r="AP536" s="253"/>
      <c r="AQ536" s="253"/>
      <c r="AR536" s="253"/>
      <c r="AS536" s="253"/>
      <c r="AT536" s="253"/>
      <c r="AU536" s="253"/>
      <c r="AV536" s="253"/>
      <c r="AW536" s="253"/>
      <c r="AX536" s="253"/>
      <c r="AY536" s="253"/>
      <c r="AZ536" s="253"/>
      <c r="BA536" s="253"/>
      <c r="BB536" s="253"/>
      <c r="BC536" s="253"/>
      <c r="BD536" s="253"/>
      <c r="BE536" s="253"/>
      <c r="BF536" s="253"/>
      <c r="BG536" s="253"/>
      <c r="BH536" s="253"/>
      <c r="BI536" s="253"/>
      <c r="BJ536" s="253"/>
      <c r="BK536" s="253"/>
      <c r="BL536" s="253"/>
      <c r="BM536" s="253"/>
      <c r="BN536" s="253"/>
      <c r="BO536" s="253"/>
      <c r="BP536" s="253"/>
      <c r="BQ536" s="253"/>
      <c r="BR536" s="253"/>
      <c r="BS536" s="253"/>
      <c r="BT536" s="253"/>
    </row>
    <row r="537" spans="1:102" ht="7.5" customHeight="1">
      <c r="A537" s="253"/>
      <c r="B537" s="1524"/>
      <c r="C537" s="1524"/>
      <c r="D537" s="1524"/>
      <c r="E537" s="1524"/>
      <c r="F537" s="1524"/>
      <c r="G537" s="1524"/>
      <c r="H537" s="1524"/>
      <c r="I537" s="1524"/>
      <c r="J537" s="1524"/>
      <c r="K537" s="1524"/>
      <c r="L537" s="1524"/>
      <c r="M537" s="1524"/>
      <c r="N537" s="1524"/>
      <c r="O537" s="1524"/>
      <c r="P537" s="1524"/>
      <c r="Q537" s="1524"/>
      <c r="R537" s="1524"/>
      <c r="S537" s="1524"/>
      <c r="T537" s="253"/>
      <c r="U537" s="253"/>
      <c r="V537" s="253"/>
      <c r="W537" s="253"/>
      <c r="X537" s="1527"/>
      <c r="Y537" s="1527"/>
      <c r="Z537" s="1527"/>
      <c r="AA537" s="1527"/>
      <c r="AB537" s="1527"/>
      <c r="AC537" s="1527"/>
      <c r="AD537" s="1527"/>
      <c r="AE537" s="1527"/>
      <c r="AF537" s="1527"/>
      <c r="AG537" s="1527"/>
      <c r="AH537" s="1527"/>
      <c r="AI537" s="1527"/>
      <c r="AJ537" s="1527"/>
      <c r="AK537" s="1527"/>
      <c r="AL537" s="253"/>
      <c r="AM537" s="253"/>
      <c r="AN537" s="253"/>
      <c r="AO537" s="253"/>
      <c r="AP537" s="253"/>
      <c r="AQ537" s="253"/>
      <c r="AR537" s="253"/>
      <c r="AS537" s="253"/>
      <c r="AT537" s="253"/>
      <c r="AU537" s="253"/>
      <c r="AV537" s="253"/>
      <c r="AW537" s="253"/>
      <c r="AX537" s="253"/>
      <c r="AY537" s="253"/>
      <c r="AZ537" s="253"/>
      <c r="BA537" s="253"/>
      <c r="BB537" s="253"/>
      <c r="BC537" s="253"/>
      <c r="BD537" s="253"/>
      <c r="BE537" s="253"/>
      <c r="BF537" s="253"/>
      <c r="BG537" s="253"/>
      <c r="BH537" s="253"/>
      <c r="BI537" s="253"/>
      <c r="BJ537" s="253"/>
      <c r="BK537" s="253"/>
      <c r="BL537" s="253"/>
      <c r="BM537" s="253"/>
      <c r="BN537" s="253"/>
      <c r="BO537" s="253"/>
      <c r="BP537" s="253"/>
      <c r="BQ537" s="253"/>
      <c r="BR537" s="253"/>
      <c r="BS537" s="253"/>
      <c r="BT537" s="253"/>
    </row>
    <row r="538" spans="1:102" ht="7.5" customHeight="1">
      <c r="A538" s="253"/>
      <c r="B538" s="1524"/>
      <c r="C538" s="1524"/>
      <c r="D538" s="1524"/>
      <c r="E538" s="1524"/>
      <c r="F538" s="1524"/>
      <c r="G538" s="1524"/>
      <c r="H538" s="1524"/>
      <c r="I538" s="1524"/>
      <c r="J538" s="1524"/>
      <c r="K538" s="1524"/>
      <c r="L538" s="1524"/>
      <c r="M538" s="1524"/>
      <c r="N538" s="1524"/>
      <c r="O538" s="1524"/>
      <c r="P538" s="1524"/>
      <c r="Q538" s="1524"/>
      <c r="R538" s="1524"/>
      <c r="S538" s="1524"/>
      <c r="T538" s="253"/>
      <c r="U538" s="253"/>
      <c r="V538" s="253"/>
      <c r="W538" s="253"/>
      <c r="X538" s="1527"/>
      <c r="Y538" s="1527"/>
      <c r="Z538" s="1527"/>
      <c r="AA538" s="1527"/>
      <c r="AB538" s="1527"/>
      <c r="AC538" s="1527"/>
      <c r="AD538" s="1527"/>
      <c r="AE538" s="1527"/>
      <c r="AF538" s="1527"/>
      <c r="AG538" s="1527"/>
      <c r="AH538" s="1527"/>
      <c r="AI538" s="1527"/>
      <c r="AJ538" s="1527"/>
      <c r="AK538" s="1527"/>
      <c r="AL538" s="253"/>
      <c r="AM538" s="253"/>
      <c r="AN538" s="253"/>
      <c r="AO538" s="253"/>
      <c r="AP538" s="253"/>
      <c r="AQ538" s="253"/>
      <c r="AR538" s="253"/>
      <c r="AS538" s="253"/>
      <c r="AT538" s="253"/>
      <c r="AU538" s="253"/>
      <c r="AV538" s="253"/>
      <c r="AW538" s="253"/>
      <c r="AX538" s="253"/>
      <c r="AY538" s="253"/>
      <c r="AZ538" s="253"/>
      <c r="BA538" s="253"/>
      <c r="BB538" s="253"/>
      <c r="BC538" s="253"/>
      <c r="BD538" s="253"/>
      <c r="BE538" s="253"/>
      <c r="BF538" s="253"/>
      <c r="BG538" s="253"/>
      <c r="BH538" s="253"/>
      <c r="BI538" s="253"/>
      <c r="BJ538" s="253"/>
      <c r="BK538" s="253"/>
      <c r="BL538" s="253"/>
      <c r="BM538" s="253"/>
      <c r="BN538" s="253"/>
      <c r="BO538" s="253"/>
      <c r="BP538" s="253"/>
      <c r="BQ538" s="253"/>
      <c r="BR538" s="253"/>
      <c r="BS538" s="253"/>
      <c r="BT538" s="253"/>
    </row>
    <row r="539" spans="1:102" ht="7.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row>
    <row r="540" spans="1:102" ht="7.5" customHeight="1">
      <c r="A540" s="253"/>
      <c r="B540" s="1524" t="s">
        <v>698</v>
      </c>
      <c r="C540" s="1524"/>
      <c r="D540" s="1524"/>
      <c r="E540" s="1524"/>
      <c r="F540" s="1524"/>
      <c r="G540" s="1524"/>
      <c r="H540" s="1524"/>
      <c r="I540" s="1524"/>
      <c r="J540" s="1524"/>
      <c r="K540" s="1524"/>
      <c r="L540" s="1524"/>
      <c r="M540" s="1524"/>
      <c r="N540" s="1524"/>
      <c r="O540" s="1524"/>
      <c r="P540" s="1524"/>
      <c r="Q540" s="1524"/>
      <c r="R540" s="1524"/>
      <c r="S540" s="1524"/>
      <c r="T540" s="253"/>
      <c r="U540" s="253"/>
      <c r="V540" s="253"/>
      <c r="W540" s="253"/>
      <c r="X540" s="1527"/>
      <c r="Y540" s="1527"/>
      <c r="Z540" s="1527"/>
      <c r="AA540" s="1527"/>
      <c r="AB540" s="1527"/>
      <c r="AC540" s="1527"/>
      <c r="AD540" s="1527"/>
      <c r="AE540" s="1527"/>
      <c r="AF540" s="1527"/>
      <c r="AG540" s="1527"/>
      <c r="AH540" s="1527"/>
      <c r="AI540" s="1527" t="s">
        <v>151</v>
      </c>
      <c r="AJ540" s="1527"/>
      <c r="AK540" s="1527"/>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row>
    <row r="541" spans="1:102" ht="7.5" customHeight="1">
      <c r="A541" s="253"/>
      <c r="B541" s="1524"/>
      <c r="C541" s="1524"/>
      <c r="D541" s="1524"/>
      <c r="E541" s="1524"/>
      <c r="F541" s="1524"/>
      <c r="G541" s="1524"/>
      <c r="H541" s="1524"/>
      <c r="I541" s="1524"/>
      <c r="J541" s="1524"/>
      <c r="K541" s="1524"/>
      <c r="L541" s="1524"/>
      <c r="M541" s="1524"/>
      <c r="N541" s="1524"/>
      <c r="O541" s="1524"/>
      <c r="P541" s="1524"/>
      <c r="Q541" s="1524"/>
      <c r="R541" s="1524"/>
      <c r="S541" s="1524"/>
      <c r="T541" s="253"/>
      <c r="U541" s="253"/>
      <c r="V541" s="253"/>
      <c r="W541" s="253"/>
      <c r="X541" s="1527"/>
      <c r="Y541" s="1527"/>
      <c r="Z541" s="1527"/>
      <c r="AA541" s="1527"/>
      <c r="AB541" s="1527"/>
      <c r="AC541" s="1527"/>
      <c r="AD541" s="1527"/>
      <c r="AE541" s="1527"/>
      <c r="AF541" s="1527"/>
      <c r="AG541" s="1527"/>
      <c r="AH541" s="1527"/>
      <c r="AI541" s="1527"/>
      <c r="AJ541" s="1527"/>
      <c r="AK541" s="1527"/>
      <c r="AL541" s="253"/>
      <c r="AM541" s="253"/>
      <c r="AN541" s="253"/>
      <c r="AO541" s="253"/>
      <c r="AP541" s="253"/>
      <c r="AQ541" s="253"/>
      <c r="AR541" s="253"/>
      <c r="AS541" s="253"/>
      <c r="AT541" s="253"/>
      <c r="AU541" s="253"/>
      <c r="AV541" s="253"/>
      <c r="AW541" s="253"/>
      <c r="AX541" s="253"/>
      <c r="AY541" s="253"/>
      <c r="AZ541" s="253"/>
      <c r="BA541" s="253"/>
      <c r="BB541" s="253"/>
      <c r="BC541" s="253"/>
      <c r="BD541" s="253"/>
      <c r="BE541" s="253"/>
      <c r="BF541" s="253"/>
      <c r="BG541" s="253"/>
      <c r="BH541" s="253"/>
      <c r="BI541" s="253"/>
      <c r="BJ541" s="253"/>
      <c r="BK541" s="253"/>
      <c r="BL541" s="253"/>
      <c r="BM541" s="253"/>
      <c r="BN541" s="253"/>
      <c r="BO541" s="253"/>
      <c r="BP541" s="253"/>
      <c r="BQ541" s="253"/>
      <c r="BR541" s="253"/>
      <c r="BS541" s="253"/>
      <c r="BT541" s="253"/>
    </row>
    <row r="542" spans="1:102" ht="7.5" customHeight="1">
      <c r="A542" s="253"/>
      <c r="B542" s="1524"/>
      <c r="C542" s="1524"/>
      <c r="D542" s="1524"/>
      <c r="E542" s="1524"/>
      <c r="F542" s="1524"/>
      <c r="G542" s="1524"/>
      <c r="H542" s="1524"/>
      <c r="I542" s="1524"/>
      <c r="J542" s="1524"/>
      <c r="K542" s="1524"/>
      <c r="L542" s="1524"/>
      <c r="M542" s="1524"/>
      <c r="N542" s="1524"/>
      <c r="O542" s="1524"/>
      <c r="P542" s="1524"/>
      <c r="Q542" s="1524"/>
      <c r="R542" s="1524"/>
      <c r="S542" s="1524"/>
      <c r="T542" s="253"/>
      <c r="U542" s="253"/>
      <c r="V542" s="253"/>
      <c r="W542" s="253"/>
      <c r="X542" s="1527"/>
      <c r="Y542" s="1527"/>
      <c r="Z542" s="1527"/>
      <c r="AA542" s="1527"/>
      <c r="AB542" s="1527"/>
      <c r="AC542" s="1527"/>
      <c r="AD542" s="1527"/>
      <c r="AE542" s="1527"/>
      <c r="AF542" s="1527"/>
      <c r="AG542" s="1527"/>
      <c r="AH542" s="1527"/>
      <c r="AI542" s="1527"/>
      <c r="AJ542" s="1527"/>
      <c r="AK542" s="1527"/>
      <c r="AL542" s="253"/>
      <c r="AM542" s="253"/>
      <c r="AN542" s="253"/>
      <c r="AO542" s="253"/>
      <c r="AP542" s="253"/>
      <c r="AQ542" s="253"/>
      <c r="AR542" s="253"/>
      <c r="AS542" s="253"/>
      <c r="AT542" s="253"/>
      <c r="AU542" s="253"/>
      <c r="AV542" s="253"/>
      <c r="AW542" s="253"/>
      <c r="AX542" s="253"/>
      <c r="AY542" s="253"/>
      <c r="AZ542" s="253"/>
      <c r="BA542" s="253"/>
      <c r="BB542" s="253"/>
      <c r="BC542" s="253"/>
      <c r="BD542" s="253"/>
      <c r="BE542" s="253"/>
      <c r="BF542" s="253"/>
      <c r="BG542" s="253"/>
      <c r="BH542" s="253"/>
      <c r="BI542" s="253"/>
      <c r="BJ542" s="253"/>
      <c r="BK542" s="253"/>
      <c r="BL542" s="253"/>
      <c r="BM542" s="253"/>
      <c r="BN542" s="253"/>
      <c r="BO542" s="253"/>
      <c r="BP542" s="253"/>
      <c r="BQ542" s="253"/>
      <c r="BR542" s="253"/>
      <c r="BS542" s="253"/>
      <c r="BT542" s="253"/>
    </row>
    <row r="543" spans="1:102" ht="7.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253"/>
      <c r="AF543" s="253"/>
      <c r="AG543" s="253"/>
      <c r="AH543" s="253"/>
      <c r="AI543" s="253"/>
      <c r="AJ543" s="253"/>
      <c r="AK543" s="253"/>
      <c r="AL543" s="253"/>
      <c r="AM543" s="253"/>
      <c r="AN543" s="253"/>
      <c r="AO543" s="253"/>
      <c r="AP543" s="253"/>
      <c r="AQ543" s="253"/>
      <c r="AR543" s="253"/>
      <c r="AS543" s="253"/>
      <c r="AT543" s="253"/>
      <c r="AU543" s="253"/>
      <c r="AV543" s="253"/>
      <c r="AW543" s="253"/>
      <c r="AX543" s="253"/>
      <c r="AY543" s="253"/>
      <c r="AZ543" s="253"/>
      <c r="BA543" s="253"/>
      <c r="BB543" s="253"/>
      <c r="BC543" s="253"/>
      <c r="BD543" s="253"/>
      <c r="BE543" s="253"/>
      <c r="BF543" s="253"/>
      <c r="BG543" s="253"/>
      <c r="BH543" s="253"/>
      <c r="BI543" s="253"/>
      <c r="BJ543" s="253"/>
      <c r="BK543" s="253"/>
      <c r="BL543" s="253"/>
      <c r="BM543" s="253"/>
      <c r="BN543" s="253"/>
      <c r="BO543" s="253"/>
      <c r="BP543" s="253"/>
      <c r="BQ543" s="253"/>
      <c r="BR543" s="253"/>
      <c r="BS543" s="253"/>
      <c r="BT543" s="253"/>
    </row>
    <row r="544" spans="1:102" ht="7.5" customHeight="1">
      <c r="A544" s="253"/>
      <c r="B544" s="1524" t="s">
        <v>699</v>
      </c>
      <c r="C544" s="1524"/>
      <c r="D544" s="1524"/>
      <c r="E544" s="1524"/>
      <c r="F544" s="1524"/>
      <c r="G544" s="1524"/>
      <c r="H544" s="1524"/>
      <c r="I544" s="1524"/>
      <c r="J544" s="1524"/>
      <c r="K544" s="1524"/>
      <c r="L544" s="1524"/>
      <c r="M544" s="1524"/>
      <c r="N544" s="1524"/>
      <c r="O544" s="1524"/>
      <c r="P544" s="1524"/>
      <c r="Q544" s="1524"/>
      <c r="R544" s="1524"/>
      <c r="S544" s="1524"/>
      <c r="T544" s="253"/>
      <c r="U544" s="253"/>
      <c r="V544" s="253"/>
      <c r="W544" s="253"/>
      <c r="X544" s="1527"/>
      <c r="Y544" s="1527"/>
      <c r="Z544" s="1527"/>
      <c r="AA544" s="1527"/>
      <c r="AB544" s="1527"/>
      <c r="AC544" s="1527"/>
      <c r="AD544" s="1527"/>
      <c r="AE544" s="1527"/>
      <c r="AF544" s="1527"/>
      <c r="AG544" s="1527"/>
      <c r="AH544" s="1527"/>
      <c r="AI544" s="1527" t="s">
        <v>151</v>
      </c>
      <c r="AJ544" s="1527"/>
      <c r="AK544" s="1527"/>
      <c r="AL544" s="253"/>
      <c r="AM544" s="1528" t="s">
        <v>700</v>
      </c>
      <c r="AN544" s="1528"/>
      <c r="AO544" s="1528"/>
      <c r="AP544" s="1528"/>
      <c r="AQ544" s="1528"/>
      <c r="AR544" s="1528"/>
      <c r="AS544" s="1528"/>
      <c r="AT544" s="1528"/>
      <c r="AU544" s="1528"/>
      <c r="AV544" s="1528"/>
      <c r="AW544" s="1528"/>
      <c r="AX544" s="1528"/>
      <c r="AY544" s="1528"/>
      <c r="AZ544" s="1528"/>
      <c r="BA544" s="1528"/>
      <c r="BB544" s="1528"/>
      <c r="BC544" s="1528"/>
      <c r="BD544" s="1528"/>
      <c r="BE544" s="1528"/>
      <c r="BF544" s="1528"/>
      <c r="BG544" s="1528"/>
      <c r="BH544" s="253"/>
      <c r="BI544" s="253"/>
      <c r="BJ544" s="253"/>
      <c r="BK544" s="253"/>
      <c r="BL544" s="253"/>
      <c r="BM544" s="253"/>
      <c r="BN544" s="253"/>
      <c r="BO544" s="253"/>
      <c r="BP544" s="253"/>
      <c r="BQ544" s="253"/>
      <c r="BR544" s="253"/>
      <c r="BS544" s="253"/>
      <c r="BT544" s="253"/>
    </row>
    <row r="545" spans="1:72" ht="7.5" customHeight="1">
      <c r="A545" s="253"/>
      <c r="B545" s="1524"/>
      <c r="C545" s="1524"/>
      <c r="D545" s="1524"/>
      <c r="E545" s="1524"/>
      <c r="F545" s="1524"/>
      <c r="G545" s="1524"/>
      <c r="H545" s="1524"/>
      <c r="I545" s="1524"/>
      <c r="J545" s="1524"/>
      <c r="K545" s="1524"/>
      <c r="L545" s="1524"/>
      <c r="M545" s="1524"/>
      <c r="N545" s="1524"/>
      <c r="O545" s="1524"/>
      <c r="P545" s="1524"/>
      <c r="Q545" s="1524"/>
      <c r="R545" s="1524"/>
      <c r="S545" s="1524"/>
      <c r="T545" s="253"/>
      <c r="U545" s="253"/>
      <c r="V545" s="253"/>
      <c r="W545" s="253"/>
      <c r="X545" s="1527"/>
      <c r="Y545" s="1527"/>
      <c r="Z545" s="1527"/>
      <c r="AA545" s="1527"/>
      <c r="AB545" s="1527"/>
      <c r="AC545" s="1527"/>
      <c r="AD545" s="1527"/>
      <c r="AE545" s="1527"/>
      <c r="AF545" s="1527"/>
      <c r="AG545" s="1527"/>
      <c r="AH545" s="1527"/>
      <c r="AI545" s="1527"/>
      <c r="AJ545" s="1527"/>
      <c r="AK545" s="1527"/>
      <c r="AL545" s="253"/>
      <c r="AM545" s="1528"/>
      <c r="AN545" s="1528"/>
      <c r="AO545" s="1528"/>
      <c r="AP545" s="1528"/>
      <c r="AQ545" s="1528"/>
      <c r="AR545" s="1528"/>
      <c r="AS545" s="1528"/>
      <c r="AT545" s="1528"/>
      <c r="AU545" s="1528"/>
      <c r="AV545" s="1528"/>
      <c r="AW545" s="1528"/>
      <c r="AX545" s="1528"/>
      <c r="AY545" s="1528"/>
      <c r="AZ545" s="1528"/>
      <c r="BA545" s="1528"/>
      <c r="BB545" s="1528"/>
      <c r="BC545" s="1528"/>
      <c r="BD545" s="1528"/>
      <c r="BE545" s="1528"/>
      <c r="BF545" s="1528"/>
      <c r="BG545" s="1528"/>
      <c r="BH545" s="253"/>
      <c r="BI545" s="253"/>
      <c r="BJ545" s="253"/>
      <c r="BK545" s="253"/>
      <c r="BL545" s="253"/>
      <c r="BM545" s="253"/>
      <c r="BN545" s="253"/>
      <c r="BO545" s="253"/>
      <c r="BP545" s="253"/>
      <c r="BQ545" s="253"/>
      <c r="BR545" s="253"/>
      <c r="BS545" s="253"/>
      <c r="BT545" s="253"/>
    </row>
    <row r="546" spans="1:72" ht="7.5" customHeight="1">
      <c r="A546" s="253"/>
      <c r="B546" s="1524"/>
      <c r="C546" s="1524"/>
      <c r="D546" s="1524"/>
      <c r="E546" s="1524"/>
      <c r="F546" s="1524"/>
      <c r="G546" s="1524"/>
      <c r="H546" s="1524"/>
      <c r="I546" s="1524"/>
      <c r="J546" s="1524"/>
      <c r="K546" s="1524"/>
      <c r="L546" s="1524"/>
      <c r="M546" s="1524"/>
      <c r="N546" s="1524"/>
      <c r="O546" s="1524"/>
      <c r="P546" s="1524"/>
      <c r="Q546" s="1524"/>
      <c r="R546" s="1524"/>
      <c r="S546" s="1524"/>
      <c r="T546" s="253"/>
      <c r="U546" s="253"/>
      <c r="V546" s="253"/>
      <c r="W546" s="253"/>
      <c r="X546" s="1527"/>
      <c r="Y546" s="1527"/>
      <c r="Z546" s="1527"/>
      <c r="AA546" s="1527"/>
      <c r="AB546" s="1527"/>
      <c r="AC546" s="1527"/>
      <c r="AD546" s="1527"/>
      <c r="AE546" s="1527"/>
      <c r="AF546" s="1527"/>
      <c r="AG546" s="1527"/>
      <c r="AH546" s="1527"/>
      <c r="AI546" s="1527"/>
      <c r="AJ546" s="1527"/>
      <c r="AK546" s="1527"/>
      <c r="AL546" s="253"/>
      <c r="AM546" s="1528"/>
      <c r="AN546" s="1528"/>
      <c r="AO546" s="1528"/>
      <c r="AP546" s="1528"/>
      <c r="AQ546" s="1528"/>
      <c r="AR546" s="1528"/>
      <c r="AS546" s="1528"/>
      <c r="AT546" s="1528"/>
      <c r="AU546" s="1528"/>
      <c r="AV546" s="1528"/>
      <c r="AW546" s="1528"/>
      <c r="AX546" s="1528"/>
      <c r="AY546" s="1528"/>
      <c r="AZ546" s="1528"/>
      <c r="BA546" s="1528"/>
      <c r="BB546" s="1528"/>
      <c r="BC546" s="1528"/>
      <c r="BD546" s="1528"/>
      <c r="BE546" s="1528"/>
      <c r="BF546" s="1528"/>
      <c r="BG546" s="1528"/>
      <c r="BH546" s="253"/>
      <c r="BI546" s="253"/>
      <c r="BJ546" s="253"/>
      <c r="BK546" s="253"/>
      <c r="BL546" s="253"/>
      <c r="BM546" s="253"/>
      <c r="BN546" s="253"/>
      <c r="BO546" s="253"/>
      <c r="BP546" s="253"/>
      <c r="BQ546" s="253"/>
      <c r="BR546" s="253"/>
      <c r="BS546" s="253"/>
      <c r="BT546" s="253"/>
    </row>
    <row r="547" spans="1:72" ht="7.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253"/>
      <c r="AF547" s="253"/>
      <c r="AG547" s="253"/>
      <c r="AH547" s="253"/>
      <c r="AI547" s="253"/>
      <c r="AJ547" s="253"/>
      <c r="AK547" s="253"/>
      <c r="AL547" s="253"/>
      <c r="AM547" s="253"/>
      <c r="AN547" s="253"/>
      <c r="AO547" s="253"/>
      <c r="AP547" s="253"/>
      <c r="AQ547" s="253"/>
      <c r="AR547" s="253"/>
      <c r="AS547" s="253"/>
      <c r="AT547" s="253"/>
      <c r="AU547" s="253"/>
      <c r="AV547" s="253"/>
      <c r="AW547" s="253"/>
      <c r="AX547" s="253"/>
      <c r="AY547" s="253"/>
      <c r="AZ547" s="253"/>
      <c r="BA547" s="253"/>
      <c r="BB547" s="253"/>
      <c r="BC547" s="253"/>
      <c r="BD547" s="253"/>
      <c r="BE547" s="253"/>
      <c r="BF547" s="253"/>
      <c r="BG547" s="253"/>
      <c r="BH547" s="253"/>
      <c r="BI547" s="253"/>
      <c r="BJ547" s="253"/>
      <c r="BK547" s="253"/>
      <c r="BL547" s="253"/>
      <c r="BM547" s="253"/>
      <c r="BN547" s="253"/>
      <c r="BO547" s="253"/>
      <c r="BP547" s="253"/>
      <c r="BQ547" s="253"/>
      <c r="BR547" s="253"/>
      <c r="BS547" s="253"/>
      <c r="BT547" s="253"/>
    </row>
    <row r="548" spans="1:72" ht="7.5" customHeight="1">
      <c r="A548" s="253"/>
      <c r="B548" s="500" t="s">
        <v>701</v>
      </c>
      <c r="C548" s="500"/>
      <c r="D548" s="500"/>
      <c r="E548" s="500"/>
      <c r="F548" s="500"/>
      <c r="G548" s="500"/>
      <c r="H548" s="500"/>
      <c r="I548" s="500"/>
      <c r="J548" s="500"/>
      <c r="K548" s="500"/>
      <c r="L548" s="500"/>
      <c r="M548" s="500"/>
      <c r="N548" s="500"/>
      <c r="O548" s="500"/>
      <c r="P548" s="500"/>
      <c r="Q548" s="500"/>
      <c r="R548" s="500"/>
      <c r="S548" s="500"/>
      <c r="T548" s="500"/>
      <c r="U548" s="500"/>
      <c r="V548" s="500"/>
      <c r="W548" s="500"/>
      <c r="X548" s="500"/>
      <c r="Y548" s="500"/>
      <c r="Z548" s="500"/>
      <c r="AA548" s="500"/>
      <c r="AB548" s="500"/>
      <c r="AC548" s="500"/>
      <c r="AD548" s="500"/>
      <c r="AE548" s="500"/>
      <c r="AF548" s="500"/>
      <c r="AG548" s="500"/>
      <c r="AH548" s="500"/>
      <c r="AI548" s="500"/>
      <c r="AJ548" s="500"/>
      <c r="AK548" s="500"/>
      <c r="AL548" s="500"/>
      <c r="AM548" s="500"/>
      <c r="AN548" s="500"/>
      <c r="AO548" s="500"/>
      <c r="AP548" s="500"/>
      <c r="AQ548" s="500"/>
      <c r="AR548" s="500"/>
      <c r="AS548" s="253"/>
      <c r="AT548" s="253"/>
      <c r="AU548" s="253"/>
      <c r="AV548" s="253"/>
      <c r="AW548" s="253"/>
      <c r="AX548" s="253"/>
      <c r="AY548" s="253"/>
      <c r="AZ548" s="253"/>
      <c r="BA548" s="253"/>
      <c r="BB548" s="253"/>
      <c r="BC548" s="253"/>
      <c r="BD548" s="253"/>
      <c r="BE548" s="253"/>
      <c r="BF548" s="253"/>
      <c r="BG548" s="253"/>
      <c r="BH548" s="253"/>
      <c r="BI548" s="253"/>
      <c r="BJ548" s="253"/>
      <c r="BK548" s="253"/>
      <c r="BL548" s="253"/>
      <c r="BM548" s="253"/>
      <c r="BN548" s="253"/>
      <c r="BO548" s="253"/>
      <c r="BP548" s="253"/>
      <c r="BQ548" s="253"/>
      <c r="BR548" s="253"/>
      <c r="BS548" s="253"/>
      <c r="BT548" s="253"/>
    </row>
    <row r="549" spans="1:72" ht="7.5" customHeight="1">
      <c r="A549" s="253"/>
      <c r="B549" s="500"/>
      <c r="C549" s="500"/>
      <c r="D549" s="500"/>
      <c r="E549" s="500"/>
      <c r="F549" s="500"/>
      <c r="G549" s="500"/>
      <c r="H549" s="500"/>
      <c r="I549" s="500"/>
      <c r="J549" s="500"/>
      <c r="K549" s="500"/>
      <c r="L549" s="500"/>
      <c r="M549" s="500"/>
      <c r="N549" s="500"/>
      <c r="O549" s="500"/>
      <c r="P549" s="500"/>
      <c r="Q549" s="500"/>
      <c r="R549" s="500"/>
      <c r="S549" s="500"/>
      <c r="T549" s="500"/>
      <c r="U549" s="500"/>
      <c r="V549" s="500"/>
      <c r="W549" s="500"/>
      <c r="X549" s="500"/>
      <c r="Y549" s="500"/>
      <c r="Z549" s="500"/>
      <c r="AA549" s="500"/>
      <c r="AB549" s="500"/>
      <c r="AC549" s="500"/>
      <c r="AD549" s="500"/>
      <c r="AE549" s="500"/>
      <c r="AF549" s="500"/>
      <c r="AG549" s="500"/>
      <c r="AH549" s="500"/>
      <c r="AI549" s="500"/>
      <c r="AJ549" s="500"/>
      <c r="AK549" s="500"/>
      <c r="AL549" s="500"/>
      <c r="AM549" s="500"/>
      <c r="AN549" s="500"/>
      <c r="AO549" s="500"/>
      <c r="AP549" s="500"/>
      <c r="AQ549" s="500"/>
      <c r="AR549" s="500"/>
      <c r="AS549" s="253"/>
      <c r="AT549" s="253"/>
      <c r="AU549" s="253"/>
      <c r="AV549" s="253"/>
      <c r="AW549" s="253"/>
      <c r="AX549" s="253"/>
      <c r="AY549" s="253"/>
      <c r="AZ549" s="253"/>
      <c r="BA549" s="253"/>
      <c r="BB549" s="253"/>
      <c r="BC549" s="253"/>
      <c r="BD549" s="253"/>
      <c r="BE549" s="253"/>
      <c r="BF549" s="253"/>
      <c r="BG549" s="253"/>
      <c r="BH549" s="253"/>
      <c r="BI549" s="253"/>
      <c r="BJ549" s="253"/>
      <c r="BK549" s="253"/>
      <c r="BL549" s="253"/>
      <c r="BM549" s="253"/>
      <c r="BN549" s="253"/>
      <c r="BO549" s="253"/>
      <c r="BP549" s="253"/>
      <c r="BQ549" s="253"/>
      <c r="BR549" s="253"/>
      <c r="BS549" s="253"/>
      <c r="BT549" s="253"/>
    </row>
    <row r="550" spans="1:72" ht="7.5" customHeight="1">
      <c r="A550" s="253"/>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0"/>
      <c r="Y550" s="500"/>
      <c r="Z550" s="500"/>
      <c r="AA550" s="500"/>
      <c r="AB550" s="500"/>
      <c r="AC550" s="500"/>
      <c r="AD550" s="500"/>
      <c r="AE550" s="500"/>
      <c r="AF550" s="500"/>
      <c r="AG550" s="500"/>
      <c r="AH550" s="500"/>
      <c r="AI550" s="500"/>
      <c r="AJ550" s="500"/>
      <c r="AK550" s="500"/>
      <c r="AL550" s="500"/>
      <c r="AM550" s="500"/>
      <c r="AN550" s="500"/>
      <c r="AO550" s="500"/>
      <c r="AP550" s="500"/>
      <c r="AQ550" s="500"/>
      <c r="AR550" s="500"/>
      <c r="AS550" s="253"/>
      <c r="AT550" s="253"/>
      <c r="AU550" s="253"/>
      <c r="AV550" s="253"/>
      <c r="AW550" s="253"/>
      <c r="AX550" s="253"/>
      <c r="AY550" s="253"/>
      <c r="AZ550" s="253"/>
      <c r="BA550" s="253"/>
      <c r="BB550" s="253"/>
      <c r="BC550" s="253"/>
      <c r="BD550" s="253"/>
      <c r="BE550" s="253"/>
      <c r="BF550" s="253"/>
      <c r="BG550" s="253"/>
      <c r="BH550" s="253"/>
      <c r="BI550" s="253"/>
      <c r="BJ550" s="253"/>
      <c r="BK550" s="253"/>
      <c r="BL550" s="253"/>
      <c r="BM550" s="253"/>
      <c r="BN550" s="253"/>
      <c r="BO550" s="253"/>
      <c r="BP550" s="253"/>
      <c r="BQ550" s="253"/>
      <c r="BR550" s="253"/>
      <c r="BS550" s="253"/>
      <c r="BT550" s="253"/>
    </row>
    <row r="551" spans="1:72" ht="7.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c r="AA551" s="253"/>
      <c r="AB551" s="253"/>
      <c r="AC551" s="253"/>
      <c r="AD551" s="253"/>
      <c r="AE551" s="253"/>
      <c r="AF551" s="253"/>
      <c r="AG551" s="253"/>
      <c r="AH551" s="253"/>
      <c r="AI551" s="253"/>
      <c r="AJ551" s="253"/>
      <c r="AK551" s="253"/>
      <c r="AL551" s="253"/>
      <c r="AM551" s="253"/>
      <c r="AN551" s="253"/>
      <c r="AO551" s="253"/>
      <c r="AP551" s="253"/>
      <c r="AQ551" s="253"/>
      <c r="AR551" s="253"/>
      <c r="AS551" s="253"/>
      <c r="AT551" s="253"/>
      <c r="AU551" s="253"/>
      <c r="AV551" s="253"/>
      <c r="AW551" s="253"/>
      <c r="AX551" s="253"/>
      <c r="AY551" s="253"/>
      <c r="AZ551" s="253"/>
      <c r="BA551" s="253"/>
      <c r="BB551" s="253"/>
      <c r="BC551" s="253"/>
      <c r="BD551" s="253"/>
      <c r="BE551" s="253"/>
      <c r="BF551" s="253"/>
      <c r="BG551" s="253"/>
      <c r="BH551" s="253"/>
      <c r="BI551" s="253"/>
      <c r="BJ551" s="253"/>
      <c r="BK551" s="253"/>
      <c r="BL551" s="253"/>
      <c r="BM551" s="253"/>
      <c r="BN551" s="253"/>
      <c r="BO551" s="253"/>
      <c r="BP551" s="253"/>
      <c r="BQ551" s="253"/>
      <c r="BR551" s="253"/>
      <c r="BS551" s="253"/>
      <c r="BT551" s="253"/>
    </row>
    <row r="552" spans="1:72" ht="7.5" customHeight="1">
      <c r="A552" s="253"/>
      <c r="B552" s="1524" t="s">
        <v>702</v>
      </c>
      <c r="C552" s="1524"/>
      <c r="D552" s="1524"/>
      <c r="E552" s="1524"/>
      <c r="F552" s="1524"/>
      <c r="G552" s="1524"/>
      <c r="H552" s="1524"/>
      <c r="I552" s="1524"/>
      <c r="J552" s="1524"/>
      <c r="K552" s="1524"/>
      <c r="L552" s="1524"/>
      <c r="M552" s="1524"/>
      <c r="N552" s="1524"/>
      <c r="O552" s="1524"/>
      <c r="P552" s="1524"/>
      <c r="Q552" s="1524"/>
      <c r="R552" s="1524"/>
      <c r="S552" s="1524"/>
      <c r="T552" s="253"/>
      <c r="U552" s="253"/>
      <c r="V552" s="253"/>
      <c r="W552" s="253"/>
      <c r="X552" s="1527"/>
      <c r="Y552" s="1527"/>
      <c r="Z552" s="1527"/>
      <c r="AA552" s="1527"/>
      <c r="AB552" s="1527"/>
      <c r="AC552" s="1527"/>
      <c r="AD552" s="1527"/>
      <c r="AE552" s="1527"/>
      <c r="AF552" s="1527"/>
      <c r="AG552" s="1527"/>
      <c r="AH552" s="1527"/>
      <c r="AI552" s="1527" t="s">
        <v>151</v>
      </c>
      <c r="AJ552" s="1527"/>
      <c r="AK552" s="1527"/>
      <c r="AL552" s="253"/>
      <c r="AM552" s="253"/>
      <c r="AN552" s="253"/>
      <c r="AO552" s="253"/>
      <c r="AP552" s="253"/>
      <c r="AQ552" s="253"/>
      <c r="AR552" s="253"/>
      <c r="AS552" s="253"/>
      <c r="AT552" s="253"/>
      <c r="AU552" s="253"/>
      <c r="AV552" s="253"/>
      <c r="AW552" s="253"/>
      <c r="AX552" s="253"/>
      <c r="AY552" s="253"/>
      <c r="AZ552" s="253"/>
      <c r="BA552" s="253"/>
      <c r="BB552" s="253"/>
      <c r="BC552" s="253"/>
      <c r="BD552" s="253"/>
      <c r="BE552" s="253"/>
      <c r="BF552" s="253"/>
      <c r="BG552" s="253"/>
      <c r="BH552" s="253"/>
      <c r="BI552" s="253"/>
      <c r="BJ552" s="253"/>
      <c r="BK552" s="253"/>
      <c r="BL552" s="253"/>
      <c r="BM552" s="253"/>
      <c r="BN552" s="253"/>
      <c r="BO552" s="253"/>
      <c r="BP552" s="253"/>
      <c r="BQ552" s="253"/>
      <c r="BR552" s="253"/>
      <c r="BS552" s="253"/>
      <c r="BT552" s="253"/>
    </row>
    <row r="553" spans="1:72" ht="7.5" customHeight="1">
      <c r="A553" s="253"/>
      <c r="B553" s="1524"/>
      <c r="C553" s="1524"/>
      <c r="D553" s="1524"/>
      <c r="E553" s="1524"/>
      <c r="F553" s="1524"/>
      <c r="G553" s="1524"/>
      <c r="H553" s="1524"/>
      <c r="I553" s="1524"/>
      <c r="J553" s="1524"/>
      <c r="K553" s="1524"/>
      <c r="L553" s="1524"/>
      <c r="M553" s="1524"/>
      <c r="N553" s="1524"/>
      <c r="O553" s="1524"/>
      <c r="P553" s="1524"/>
      <c r="Q553" s="1524"/>
      <c r="R553" s="1524"/>
      <c r="S553" s="1524"/>
      <c r="T553" s="253"/>
      <c r="U553" s="253"/>
      <c r="V553" s="253"/>
      <c r="W553" s="253"/>
      <c r="X553" s="1527"/>
      <c r="Y553" s="1527"/>
      <c r="Z553" s="1527"/>
      <c r="AA553" s="1527"/>
      <c r="AB553" s="1527"/>
      <c r="AC553" s="1527"/>
      <c r="AD553" s="1527"/>
      <c r="AE553" s="1527"/>
      <c r="AF553" s="1527"/>
      <c r="AG553" s="1527"/>
      <c r="AH553" s="1527"/>
      <c r="AI553" s="1527"/>
      <c r="AJ553" s="1527"/>
      <c r="AK553" s="1527"/>
      <c r="AL553" s="253"/>
      <c r="AM553" s="253"/>
      <c r="AN553" s="253"/>
      <c r="AO553" s="253"/>
      <c r="AP553" s="253"/>
      <c r="AQ553" s="253"/>
      <c r="AR553" s="253"/>
      <c r="AS553" s="253"/>
      <c r="AT553" s="253"/>
      <c r="AU553" s="253"/>
      <c r="AV553" s="253"/>
      <c r="AW553" s="253"/>
      <c r="AX553" s="253"/>
      <c r="AY553" s="253"/>
      <c r="AZ553" s="253"/>
      <c r="BA553" s="253"/>
      <c r="BB553" s="253"/>
      <c r="BC553" s="253"/>
      <c r="BD553" s="253"/>
      <c r="BE553" s="253"/>
      <c r="BF553" s="253"/>
      <c r="BG553" s="253"/>
      <c r="BH553" s="253"/>
      <c r="BI553" s="253"/>
      <c r="BJ553" s="253"/>
      <c r="BK553" s="253"/>
      <c r="BL553" s="253"/>
      <c r="BM553" s="253"/>
      <c r="BN553" s="253"/>
      <c r="BO553" s="253"/>
      <c r="BP553" s="253"/>
      <c r="BQ553" s="253"/>
      <c r="BR553" s="253"/>
      <c r="BS553" s="253"/>
      <c r="BT553" s="253"/>
    </row>
    <row r="554" spans="1:72" ht="7.5" customHeight="1">
      <c r="A554" s="253"/>
      <c r="B554" s="1524"/>
      <c r="C554" s="1524"/>
      <c r="D554" s="1524"/>
      <c r="E554" s="1524"/>
      <c r="F554" s="1524"/>
      <c r="G554" s="1524"/>
      <c r="H554" s="1524"/>
      <c r="I554" s="1524"/>
      <c r="J554" s="1524"/>
      <c r="K554" s="1524"/>
      <c r="L554" s="1524"/>
      <c r="M554" s="1524"/>
      <c r="N554" s="1524"/>
      <c r="O554" s="1524"/>
      <c r="P554" s="1524"/>
      <c r="Q554" s="1524"/>
      <c r="R554" s="1524"/>
      <c r="S554" s="1524"/>
      <c r="T554" s="253"/>
      <c r="U554" s="253"/>
      <c r="V554" s="253"/>
      <c r="W554" s="253"/>
      <c r="X554" s="1527"/>
      <c r="Y554" s="1527"/>
      <c r="Z554" s="1527"/>
      <c r="AA554" s="1527"/>
      <c r="AB554" s="1527"/>
      <c r="AC554" s="1527"/>
      <c r="AD554" s="1527"/>
      <c r="AE554" s="1527"/>
      <c r="AF554" s="1527"/>
      <c r="AG554" s="1527"/>
      <c r="AH554" s="1527"/>
      <c r="AI554" s="1527"/>
      <c r="AJ554" s="1527"/>
      <c r="AK554" s="1527"/>
      <c r="AL554" s="253"/>
      <c r="AM554" s="253"/>
      <c r="AN554" s="253"/>
      <c r="AO554" s="253"/>
      <c r="AP554" s="253"/>
      <c r="AQ554" s="253"/>
      <c r="AR554" s="253"/>
      <c r="AS554" s="253"/>
      <c r="AT554" s="253"/>
      <c r="AU554" s="253"/>
      <c r="AV554" s="253"/>
      <c r="AW554" s="253"/>
      <c r="AX554" s="253"/>
      <c r="AY554" s="253"/>
      <c r="AZ554" s="253"/>
      <c r="BA554" s="253"/>
      <c r="BB554" s="253"/>
      <c r="BC554" s="253"/>
      <c r="BD554" s="253"/>
      <c r="BE554" s="253"/>
      <c r="BF554" s="253"/>
      <c r="BG554" s="253"/>
      <c r="BH554" s="253"/>
      <c r="BI554" s="253"/>
      <c r="BJ554" s="253"/>
      <c r="BK554" s="253"/>
      <c r="BL554" s="253"/>
      <c r="BM554" s="253"/>
      <c r="BN554" s="253"/>
      <c r="BO554" s="253"/>
      <c r="BP554" s="253"/>
      <c r="BQ554" s="253"/>
      <c r="BR554" s="253"/>
      <c r="BS554" s="253"/>
      <c r="BT554" s="253"/>
    </row>
    <row r="555" spans="1:72" ht="7.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253"/>
      <c r="AF555" s="253"/>
      <c r="AG555" s="253"/>
      <c r="AH555" s="253"/>
      <c r="AI555" s="253"/>
      <c r="AJ555" s="253"/>
      <c r="AK555" s="253"/>
      <c r="AL555" s="253"/>
      <c r="AM555" s="253"/>
      <c r="AN555" s="253"/>
      <c r="AO555" s="253"/>
      <c r="AP555" s="253"/>
      <c r="AQ555" s="253"/>
      <c r="AR555" s="253"/>
      <c r="AS555" s="253"/>
      <c r="AT555" s="253"/>
      <c r="AU555" s="253"/>
      <c r="AV555" s="253"/>
      <c r="AW555" s="253"/>
      <c r="AX555" s="253"/>
      <c r="AY555" s="253"/>
      <c r="AZ555" s="253"/>
      <c r="BA555" s="253"/>
      <c r="BB555" s="253"/>
      <c r="BC555" s="253"/>
      <c r="BD555" s="253"/>
      <c r="BE555" s="253"/>
      <c r="BF555" s="253"/>
      <c r="BG555" s="253"/>
      <c r="BH555" s="253"/>
      <c r="BI555" s="253"/>
      <c r="BJ555" s="253"/>
      <c r="BK555" s="253"/>
      <c r="BL555" s="253"/>
      <c r="BM555" s="253"/>
      <c r="BN555" s="253"/>
      <c r="BO555" s="253"/>
      <c r="BP555" s="253"/>
      <c r="BQ555" s="253"/>
      <c r="BR555" s="253"/>
      <c r="BS555" s="253"/>
      <c r="BT555" s="253"/>
    </row>
    <row r="556" spans="1:72" ht="7.5" customHeight="1">
      <c r="A556" s="253"/>
      <c r="B556" s="1524" t="s">
        <v>703</v>
      </c>
      <c r="C556" s="1524"/>
      <c r="D556" s="1524"/>
      <c r="E556" s="1524"/>
      <c r="F556" s="1524"/>
      <c r="G556" s="1524"/>
      <c r="H556" s="1524"/>
      <c r="I556" s="1524"/>
      <c r="J556" s="1524"/>
      <c r="K556" s="1524"/>
      <c r="L556" s="1524"/>
      <c r="M556" s="1524"/>
      <c r="N556" s="1524"/>
      <c r="O556" s="1524"/>
      <c r="P556" s="1524"/>
      <c r="Q556" s="1524"/>
      <c r="R556" s="1524"/>
      <c r="S556" s="1524"/>
      <c r="T556" s="253"/>
      <c r="U556" s="253"/>
      <c r="V556" s="253"/>
      <c r="W556" s="253"/>
      <c r="X556" s="1527"/>
      <c r="Y556" s="1527"/>
      <c r="Z556" s="1527"/>
      <c r="AA556" s="1527"/>
      <c r="AB556" s="1527"/>
      <c r="AC556" s="1527"/>
      <c r="AD556" s="1527"/>
      <c r="AE556" s="1527"/>
      <c r="AF556" s="1527"/>
      <c r="AG556" s="1527"/>
      <c r="AH556" s="1527"/>
      <c r="AI556" s="1527" t="s">
        <v>151</v>
      </c>
      <c r="AJ556" s="1527"/>
      <c r="AK556" s="1527"/>
      <c r="AL556" s="253"/>
      <c r="AM556" s="253"/>
      <c r="AN556" s="253"/>
      <c r="AO556" s="253"/>
      <c r="AP556" s="253"/>
      <c r="AQ556" s="253"/>
      <c r="AR556" s="253"/>
      <c r="AS556" s="253"/>
      <c r="AT556" s="253"/>
      <c r="AU556" s="253"/>
      <c r="AV556" s="253"/>
      <c r="AW556" s="253"/>
      <c r="AX556" s="253"/>
      <c r="AY556" s="253"/>
      <c r="AZ556" s="253"/>
      <c r="BA556" s="253"/>
      <c r="BB556" s="253"/>
      <c r="BC556" s="253"/>
      <c r="BD556" s="253"/>
      <c r="BE556" s="253"/>
      <c r="BF556" s="253"/>
      <c r="BG556" s="253"/>
      <c r="BH556" s="253"/>
      <c r="BI556" s="253"/>
      <c r="BJ556" s="253"/>
      <c r="BK556" s="253"/>
      <c r="BL556" s="253"/>
      <c r="BM556" s="253"/>
      <c r="BN556" s="253"/>
      <c r="BO556" s="253"/>
      <c r="BP556" s="253"/>
      <c r="BQ556" s="253"/>
      <c r="BR556" s="253"/>
      <c r="BS556" s="253"/>
      <c r="BT556" s="253"/>
    </row>
    <row r="557" spans="1:72" ht="7.5" customHeight="1">
      <c r="A557" s="253"/>
      <c r="B557" s="1524"/>
      <c r="C557" s="1524"/>
      <c r="D557" s="1524"/>
      <c r="E557" s="1524"/>
      <c r="F557" s="1524"/>
      <c r="G557" s="1524"/>
      <c r="H557" s="1524"/>
      <c r="I557" s="1524"/>
      <c r="J557" s="1524"/>
      <c r="K557" s="1524"/>
      <c r="L557" s="1524"/>
      <c r="M557" s="1524"/>
      <c r="N557" s="1524"/>
      <c r="O557" s="1524"/>
      <c r="P557" s="1524"/>
      <c r="Q557" s="1524"/>
      <c r="R557" s="1524"/>
      <c r="S557" s="1524"/>
      <c r="T557" s="253"/>
      <c r="U557" s="253"/>
      <c r="V557" s="253"/>
      <c r="W557" s="253"/>
      <c r="X557" s="1527"/>
      <c r="Y557" s="1527"/>
      <c r="Z557" s="1527"/>
      <c r="AA557" s="1527"/>
      <c r="AB557" s="1527"/>
      <c r="AC557" s="1527"/>
      <c r="AD557" s="1527"/>
      <c r="AE557" s="1527"/>
      <c r="AF557" s="1527"/>
      <c r="AG557" s="1527"/>
      <c r="AH557" s="1527"/>
      <c r="AI557" s="1527"/>
      <c r="AJ557" s="1527"/>
      <c r="AK557" s="1527"/>
      <c r="AL557" s="253"/>
      <c r="AM557" s="253"/>
      <c r="AN557" s="253"/>
      <c r="AO557" s="253"/>
      <c r="AP557" s="253"/>
      <c r="AQ557" s="253"/>
      <c r="AR557" s="253"/>
      <c r="AS557" s="253"/>
      <c r="AT557" s="253"/>
      <c r="AU557" s="253"/>
      <c r="AV557" s="253"/>
      <c r="AW557" s="253"/>
      <c r="AX557" s="253"/>
      <c r="AY557" s="253"/>
      <c r="AZ557" s="253"/>
      <c r="BA557" s="253"/>
      <c r="BB557" s="253"/>
      <c r="BC557" s="253"/>
      <c r="BD557" s="253"/>
      <c r="BE557" s="253"/>
      <c r="BF557" s="253"/>
      <c r="BG557" s="253"/>
      <c r="BH557" s="253"/>
      <c r="BI557" s="253"/>
      <c r="BJ557" s="253"/>
      <c r="BK557" s="253"/>
      <c r="BL557" s="253"/>
      <c r="BM557" s="253"/>
      <c r="BN557" s="253"/>
      <c r="BO557" s="253"/>
      <c r="BP557" s="253"/>
      <c r="BQ557" s="253"/>
      <c r="BR557" s="253"/>
      <c r="BS557" s="253"/>
      <c r="BT557" s="253"/>
    </row>
    <row r="558" spans="1:72" ht="7.5" customHeight="1">
      <c r="A558" s="253"/>
      <c r="B558" s="1524"/>
      <c r="C558" s="1524"/>
      <c r="D558" s="1524"/>
      <c r="E558" s="1524"/>
      <c r="F558" s="1524"/>
      <c r="G558" s="1524"/>
      <c r="H558" s="1524"/>
      <c r="I558" s="1524"/>
      <c r="J558" s="1524"/>
      <c r="K558" s="1524"/>
      <c r="L558" s="1524"/>
      <c r="M558" s="1524"/>
      <c r="N558" s="1524"/>
      <c r="O558" s="1524"/>
      <c r="P558" s="1524"/>
      <c r="Q558" s="1524"/>
      <c r="R558" s="1524"/>
      <c r="S558" s="1524"/>
      <c r="T558" s="253"/>
      <c r="U558" s="253"/>
      <c r="V558" s="253"/>
      <c r="W558" s="253"/>
      <c r="X558" s="1527"/>
      <c r="Y558" s="1527"/>
      <c r="Z558" s="1527"/>
      <c r="AA558" s="1527"/>
      <c r="AB558" s="1527"/>
      <c r="AC558" s="1527"/>
      <c r="AD558" s="1527"/>
      <c r="AE558" s="1527"/>
      <c r="AF558" s="1527"/>
      <c r="AG558" s="1527"/>
      <c r="AH558" s="1527"/>
      <c r="AI558" s="1527"/>
      <c r="AJ558" s="1527"/>
      <c r="AK558" s="1527"/>
      <c r="AL558" s="253"/>
      <c r="AM558" s="253"/>
      <c r="AN558" s="253"/>
      <c r="AO558" s="253"/>
      <c r="AP558" s="253"/>
      <c r="AQ558" s="253"/>
      <c r="AR558" s="253"/>
      <c r="AS558" s="253"/>
      <c r="AT558" s="253"/>
      <c r="AU558" s="253"/>
      <c r="AV558" s="253"/>
      <c r="AW558" s="253"/>
      <c r="AX558" s="253"/>
      <c r="AY558" s="253"/>
      <c r="AZ558" s="253"/>
      <c r="BA558" s="253"/>
      <c r="BB558" s="253"/>
      <c r="BC558" s="253"/>
      <c r="BD558" s="253"/>
      <c r="BE558" s="253"/>
      <c r="BF558" s="253"/>
      <c r="BG558" s="253"/>
      <c r="BH558" s="253"/>
      <c r="BI558" s="253"/>
      <c r="BJ558" s="253"/>
      <c r="BK558" s="253"/>
      <c r="BL558" s="253"/>
      <c r="BM558" s="253"/>
      <c r="BN558" s="253"/>
      <c r="BO558" s="253"/>
      <c r="BP558" s="253"/>
      <c r="BQ558" s="253"/>
      <c r="BR558" s="253"/>
      <c r="BS558" s="253"/>
      <c r="BT558" s="253"/>
    </row>
    <row r="559" spans="1:72" ht="7.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3"/>
      <c r="BM559" s="253"/>
      <c r="BN559" s="253"/>
      <c r="BO559" s="253"/>
      <c r="BP559" s="253"/>
      <c r="BQ559" s="253"/>
      <c r="BR559" s="253"/>
      <c r="BS559" s="253"/>
      <c r="BT559" s="253"/>
    </row>
    <row r="560" spans="1:72" ht="7.5" customHeight="1">
      <c r="A560" s="253"/>
      <c r="B560" s="1524" t="s">
        <v>704</v>
      </c>
      <c r="C560" s="1524"/>
      <c r="D560" s="1524"/>
      <c r="E560" s="1524"/>
      <c r="F560" s="1524"/>
      <c r="G560" s="1524"/>
      <c r="H560" s="1524"/>
      <c r="I560" s="1524"/>
      <c r="J560" s="1524"/>
      <c r="K560" s="1524"/>
      <c r="L560" s="1524"/>
      <c r="M560" s="1524"/>
      <c r="N560" s="1524"/>
      <c r="O560" s="1524"/>
      <c r="P560" s="1524"/>
      <c r="Q560" s="1524"/>
      <c r="R560" s="1524"/>
      <c r="S560" s="1524"/>
      <c r="T560" s="253"/>
      <c r="U560" s="253"/>
      <c r="V560" s="253"/>
      <c r="W560" s="253"/>
      <c r="X560" s="1527"/>
      <c r="Y560" s="1527"/>
      <c r="Z560" s="1527"/>
      <c r="AA560" s="1527"/>
      <c r="AB560" s="1527"/>
      <c r="AC560" s="1527"/>
      <c r="AD560" s="1527"/>
      <c r="AE560" s="1527"/>
      <c r="AF560" s="1527"/>
      <c r="AG560" s="1527"/>
      <c r="AH560" s="1527"/>
      <c r="AI560" s="1527" t="s">
        <v>151</v>
      </c>
      <c r="AJ560" s="1527"/>
      <c r="AK560" s="1527"/>
      <c r="AL560" s="253"/>
      <c r="AM560" s="253"/>
      <c r="AN560" s="253"/>
      <c r="AO560" s="253"/>
      <c r="AP560" s="253"/>
      <c r="AQ560" s="253"/>
      <c r="AR560" s="253"/>
      <c r="AS560" s="253"/>
      <c r="AT560" s="253"/>
      <c r="AU560" s="253"/>
      <c r="AV560" s="253"/>
      <c r="AW560" s="253"/>
      <c r="AX560" s="253"/>
      <c r="AY560" s="253"/>
      <c r="AZ560" s="253"/>
      <c r="BA560" s="253"/>
      <c r="BB560" s="253"/>
      <c r="BC560" s="253"/>
      <c r="BD560" s="253"/>
      <c r="BE560" s="253"/>
      <c r="BF560" s="253"/>
      <c r="BG560" s="253"/>
      <c r="BH560" s="253"/>
      <c r="BI560" s="253"/>
      <c r="BJ560" s="253"/>
      <c r="BK560" s="253"/>
      <c r="BL560" s="253"/>
      <c r="BM560" s="253"/>
      <c r="BN560" s="253"/>
      <c r="BO560" s="253"/>
      <c r="BP560" s="253"/>
      <c r="BQ560" s="253"/>
      <c r="BR560" s="253"/>
      <c r="BS560" s="253"/>
      <c r="BT560" s="253"/>
    </row>
    <row r="561" spans="1:72" ht="7.5" customHeight="1">
      <c r="A561" s="253"/>
      <c r="B561" s="1524"/>
      <c r="C561" s="1524"/>
      <c r="D561" s="1524"/>
      <c r="E561" s="1524"/>
      <c r="F561" s="1524"/>
      <c r="G561" s="1524"/>
      <c r="H561" s="1524"/>
      <c r="I561" s="1524"/>
      <c r="J561" s="1524"/>
      <c r="K561" s="1524"/>
      <c r="L561" s="1524"/>
      <c r="M561" s="1524"/>
      <c r="N561" s="1524"/>
      <c r="O561" s="1524"/>
      <c r="P561" s="1524"/>
      <c r="Q561" s="1524"/>
      <c r="R561" s="1524"/>
      <c r="S561" s="1524"/>
      <c r="T561" s="253"/>
      <c r="U561" s="253"/>
      <c r="V561" s="253"/>
      <c r="W561" s="253"/>
      <c r="X561" s="1527"/>
      <c r="Y561" s="1527"/>
      <c r="Z561" s="1527"/>
      <c r="AA561" s="1527"/>
      <c r="AB561" s="1527"/>
      <c r="AC561" s="1527"/>
      <c r="AD561" s="1527"/>
      <c r="AE561" s="1527"/>
      <c r="AF561" s="1527"/>
      <c r="AG561" s="1527"/>
      <c r="AH561" s="1527"/>
      <c r="AI561" s="1527"/>
      <c r="AJ561" s="1527"/>
      <c r="AK561" s="1527"/>
      <c r="AL561" s="253"/>
      <c r="AM561" s="253"/>
      <c r="AN561" s="253"/>
      <c r="AO561" s="253"/>
      <c r="AP561" s="253"/>
      <c r="AQ561" s="253"/>
      <c r="AR561" s="253"/>
      <c r="AS561" s="253"/>
      <c r="AT561" s="253"/>
      <c r="AU561" s="253"/>
      <c r="AV561" s="253"/>
      <c r="AW561" s="253"/>
      <c r="AX561" s="253"/>
      <c r="AY561" s="253"/>
      <c r="AZ561" s="253"/>
      <c r="BA561" s="253"/>
      <c r="BB561" s="253"/>
      <c r="BC561" s="253"/>
      <c r="BD561" s="253"/>
      <c r="BE561" s="253"/>
      <c r="BF561" s="253"/>
      <c r="BG561" s="253"/>
      <c r="BH561" s="253"/>
      <c r="BI561" s="253"/>
      <c r="BJ561" s="253"/>
      <c r="BK561" s="253"/>
      <c r="BL561" s="253"/>
      <c r="BM561" s="253"/>
      <c r="BN561" s="253"/>
      <c r="BO561" s="253"/>
      <c r="BP561" s="253"/>
      <c r="BQ561" s="253"/>
      <c r="BR561" s="253"/>
      <c r="BS561" s="253"/>
      <c r="BT561" s="253"/>
    </row>
    <row r="562" spans="1:72" ht="7.5" customHeight="1">
      <c r="A562" s="253"/>
      <c r="B562" s="1524"/>
      <c r="C562" s="1524"/>
      <c r="D562" s="1524"/>
      <c r="E562" s="1524"/>
      <c r="F562" s="1524"/>
      <c r="G562" s="1524"/>
      <c r="H562" s="1524"/>
      <c r="I562" s="1524"/>
      <c r="J562" s="1524"/>
      <c r="K562" s="1524"/>
      <c r="L562" s="1524"/>
      <c r="M562" s="1524"/>
      <c r="N562" s="1524"/>
      <c r="O562" s="1524"/>
      <c r="P562" s="1524"/>
      <c r="Q562" s="1524"/>
      <c r="R562" s="1524"/>
      <c r="S562" s="1524"/>
      <c r="T562" s="253"/>
      <c r="U562" s="253"/>
      <c r="V562" s="253"/>
      <c r="W562" s="253"/>
      <c r="X562" s="1527"/>
      <c r="Y562" s="1527"/>
      <c r="Z562" s="1527"/>
      <c r="AA562" s="1527"/>
      <c r="AB562" s="1527"/>
      <c r="AC562" s="1527"/>
      <c r="AD562" s="1527"/>
      <c r="AE562" s="1527"/>
      <c r="AF562" s="1527"/>
      <c r="AG562" s="1527"/>
      <c r="AH562" s="1527"/>
      <c r="AI562" s="1527"/>
      <c r="AJ562" s="1527"/>
      <c r="AK562" s="1527"/>
      <c r="AL562" s="253"/>
      <c r="AM562" s="253"/>
      <c r="AN562" s="253"/>
      <c r="AO562" s="253"/>
      <c r="AP562" s="253"/>
      <c r="AQ562" s="253"/>
      <c r="AR562" s="253"/>
      <c r="AS562" s="253"/>
      <c r="AT562" s="253"/>
      <c r="AU562" s="253"/>
      <c r="AV562" s="253"/>
      <c r="AW562" s="253"/>
      <c r="AX562" s="253"/>
      <c r="AY562" s="253"/>
      <c r="AZ562" s="253"/>
      <c r="BA562" s="253"/>
      <c r="BB562" s="253"/>
      <c r="BC562" s="253"/>
      <c r="BD562" s="253"/>
      <c r="BE562" s="253"/>
      <c r="BF562" s="253"/>
      <c r="BG562" s="253"/>
      <c r="BH562" s="253"/>
      <c r="BI562" s="253"/>
      <c r="BJ562" s="253"/>
      <c r="BK562" s="253"/>
      <c r="BL562" s="253"/>
      <c r="BM562" s="253"/>
      <c r="BN562" s="253"/>
      <c r="BO562" s="253"/>
      <c r="BP562" s="253"/>
      <c r="BQ562" s="253"/>
      <c r="BR562" s="253"/>
      <c r="BS562" s="253"/>
      <c r="BT562" s="253"/>
    </row>
    <row r="563" spans="1:72" ht="7.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3"/>
      <c r="BC563" s="253"/>
      <c r="BD563" s="253"/>
      <c r="BE563" s="253"/>
      <c r="BF563" s="253"/>
      <c r="BG563" s="253"/>
      <c r="BH563" s="253"/>
      <c r="BI563" s="253"/>
      <c r="BJ563" s="253"/>
      <c r="BK563" s="253"/>
      <c r="BL563" s="253"/>
      <c r="BM563" s="253"/>
      <c r="BN563" s="253"/>
      <c r="BO563" s="253"/>
      <c r="BP563" s="253"/>
      <c r="BQ563" s="253"/>
      <c r="BR563" s="253"/>
      <c r="BS563" s="253"/>
      <c r="BT563" s="253"/>
    </row>
    <row r="564" spans="1:72" ht="7.5" customHeight="1">
      <c r="A564" s="253"/>
      <c r="B564" s="1524" t="s">
        <v>705</v>
      </c>
      <c r="C564" s="1524"/>
      <c r="D564" s="1524"/>
      <c r="E564" s="1524"/>
      <c r="F564" s="1524"/>
      <c r="G564" s="1524"/>
      <c r="H564" s="1524"/>
      <c r="I564" s="1524"/>
      <c r="J564" s="1524"/>
      <c r="K564" s="1524"/>
      <c r="L564" s="1524"/>
      <c r="M564" s="1524"/>
      <c r="N564" s="1524"/>
      <c r="O564" s="1524"/>
      <c r="P564" s="1524"/>
      <c r="Q564" s="1524"/>
      <c r="R564" s="1524"/>
      <c r="S564" s="1524"/>
      <c r="T564" s="253"/>
      <c r="U564" s="253"/>
      <c r="V564" s="253"/>
      <c r="W564" s="253"/>
      <c r="X564" s="1527"/>
      <c r="Y564" s="1527"/>
      <c r="Z564" s="1527"/>
      <c r="AA564" s="1527"/>
      <c r="AB564" s="1527"/>
      <c r="AC564" s="1527"/>
      <c r="AD564" s="1527"/>
      <c r="AE564" s="1527"/>
      <c r="AF564" s="1527"/>
      <c r="AG564" s="1527"/>
      <c r="AH564" s="1527"/>
      <c r="AI564" s="1527" t="s">
        <v>151</v>
      </c>
      <c r="AJ564" s="1527"/>
      <c r="AK564" s="1527"/>
      <c r="AL564" s="253"/>
      <c r="AM564" s="253"/>
      <c r="AN564" s="253"/>
      <c r="AO564" s="253"/>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3"/>
      <c r="BM564" s="253"/>
      <c r="BN564" s="253"/>
      <c r="BO564" s="253"/>
      <c r="BP564" s="253"/>
      <c r="BQ564" s="253"/>
      <c r="BR564" s="253"/>
      <c r="BS564" s="253"/>
      <c r="BT564" s="253"/>
    </row>
    <row r="565" spans="1:72" ht="7.5" customHeight="1">
      <c r="A565" s="253"/>
      <c r="B565" s="1524"/>
      <c r="C565" s="1524"/>
      <c r="D565" s="1524"/>
      <c r="E565" s="1524"/>
      <c r="F565" s="1524"/>
      <c r="G565" s="1524"/>
      <c r="H565" s="1524"/>
      <c r="I565" s="1524"/>
      <c r="J565" s="1524"/>
      <c r="K565" s="1524"/>
      <c r="L565" s="1524"/>
      <c r="M565" s="1524"/>
      <c r="N565" s="1524"/>
      <c r="O565" s="1524"/>
      <c r="P565" s="1524"/>
      <c r="Q565" s="1524"/>
      <c r="R565" s="1524"/>
      <c r="S565" s="1524"/>
      <c r="T565" s="253"/>
      <c r="U565" s="253"/>
      <c r="V565" s="253"/>
      <c r="W565" s="253"/>
      <c r="X565" s="1527"/>
      <c r="Y565" s="1527"/>
      <c r="Z565" s="1527"/>
      <c r="AA565" s="1527"/>
      <c r="AB565" s="1527"/>
      <c r="AC565" s="1527"/>
      <c r="AD565" s="1527"/>
      <c r="AE565" s="1527"/>
      <c r="AF565" s="1527"/>
      <c r="AG565" s="1527"/>
      <c r="AH565" s="1527"/>
      <c r="AI565" s="1527"/>
      <c r="AJ565" s="1527"/>
      <c r="AK565" s="1527"/>
      <c r="AL565" s="253"/>
      <c r="AM565" s="253"/>
      <c r="AN565" s="253"/>
      <c r="AO565" s="253"/>
      <c r="AP565" s="253"/>
      <c r="AQ565" s="253"/>
      <c r="AR565" s="253"/>
      <c r="AS565" s="253"/>
      <c r="AT565" s="253"/>
      <c r="AU565" s="253"/>
      <c r="AV565" s="253"/>
      <c r="AW565" s="253"/>
      <c r="AX565" s="253"/>
      <c r="AY565" s="253"/>
      <c r="AZ565" s="253"/>
      <c r="BA565" s="253"/>
      <c r="BB565" s="253"/>
      <c r="BC565" s="253"/>
      <c r="BD565" s="253"/>
      <c r="BE565" s="253"/>
      <c r="BF565" s="253"/>
      <c r="BG565" s="253"/>
      <c r="BH565" s="253"/>
      <c r="BI565" s="253"/>
      <c r="BJ565" s="253"/>
      <c r="BK565" s="253"/>
      <c r="BL565" s="253"/>
      <c r="BM565" s="253"/>
      <c r="BN565" s="253"/>
      <c r="BO565" s="253"/>
      <c r="BP565" s="253"/>
      <c r="BQ565" s="253"/>
      <c r="BR565" s="253"/>
      <c r="BS565" s="253"/>
      <c r="BT565" s="253"/>
    </row>
    <row r="566" spans="1:72" ht="7.5" customHeight="1">
      <c r="A566" s="253"/>
      <c r="B566" s="1524"/>
      <c r="C566" s="1524"/>
      <c r="D566" s="1524"/>
      <c r="E566" s="1524"/>
      <c r="F566" s="1524"/>
      <c r="G566" s="1524"/>
      <c r="H566" s="1524"/>
      <c r="I566" s="1524"/>
      <c r="J566" s="1524"/>
      <c r="K566" s="1524"/>
      <c r="L566" s="1524"/>
      <c r="M566" s="1524"/>
      <c r="N566" s="1524"/>
      <c r="O566" s="1524"/>
      <c r="P566" s="1524"/>
      <c r="Q566" s="1524"/>
      <c r="R566" s="1524"/>
      <c r="S566" s="1524"/>
      <c r="T566" s="253"/>
      <c r="U566" s="253"/>
      <c r="V566" s="253"/>
      <c r="W566" s="253"/>
      <c r="X566" s="1527"/>
      <c r="Y566" s="1527"/>
      <c r="Z566" s="1527"/>
      <c r="AA566" s="1527"/>
      <c r="AB566" s="1527"/>
      <c r="AC566" s="1527"/>
      <c r="AD566" s="1527"/>
      <c r="AE566" s="1527"/>
      <c r="AF566" s="1527"/>
      <c r="AG566" s="1527"/>
      <c r="AH566" s="1527"/>
      <c r="AI566" s="1527"/>
      <c r="AJ566" s="1527"/>
      <c r="AK566" s="1527"/>
      <c r="AL566" s="253"/>
      <c r="AM566" s="253"/>
      <c r="AN566" s="253"/>
      <c r="AO566" s="253"/>
      <c r="AP566" s="253"/>
      <c r="AQ566" s="253"/>
      <c r="AR566" s="253"/>
      <c r="AS566" s="253"/>
      <c r="AT566" s="253"/>
      <c r="AU566" s="253"/>
      <c r="AV566" s="253"/>
      <c r="AW566" s="253"/>
      <c r="AX566" s="253"/>
      <c r="AY566" s="253"/>
      <c r="AZ566" s="253"/>
      <c r="BA566" s="253"/>
      <c r="BB566" s="253"/>
      <c r="BC566" s="253"/>
      <c r="BD566" s="253"/>
      <c r="BE566" s="253"/>
      <c r="BF566" s="253"/>
      <c r="BG566" s="253"/>
      <c r="BH566" s="253"/>
      <c r="BI566" s="253"/>
      <c r="BJ566" s="253"/>
      <c r="BK566" s="253"/>
      <c r="BL566" s="253"/>
      <c r="BM566" s="253"/>
      <c r="BN566" s="253"/>
      <c r="BO566" s="253"/>
      <c r="BP566" s="253"/>
      <c r="BQ566" s="253"/>
      <c r="BR566" s="253"/>
      <c r="BS566" s="253"/>
      <c r="BT566" s="253"/>
    </row>
    <row r="567" spans="1:72" ht="7.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c r="AA567" s="253"/>
      <c r="AB567" s="253"/>
      <c r="AC567" s="253"/>
      <c r="AD567" s="253"/>
      <c r="AE567" s="253"/>
      <c r="AF567" s="253"/>
      <c r="AG567" s="253"/>
      <c r="AH567" s="253"/>
      <c r="AI567" s="253"/>
      <c r="AJ567" s="253"/>
      <c r="AK567" s="253"/>
      <c r="AL567" s="253"/>
      <c r="AM567" s="253"/>
      <c r="AN567" s="253"/>
      <c r="AO567" s="253"/>
      <c r="AP567" s="253"/>
      <c r="AQ567" s="253"/>
      <c r="AR567" s="253"/>
      <c r="AS567" s="253"/>
      <c r="AT567" s="253"/>
      <c r="AU567" s="253"/>
      <c r="AV567" s="253"/>
      <c r="AW567" s="253"/>
      <c r="AX567" s="253"/>
      <c r="AY567" s="253"/>
      <c r="AZ567" s="253"/>
      <c r="BA567" s="253"/>
      <c r="BB567" s="253"/>
      <c r="BC567" s="253"/>
      <c r="BD567" s="253"/>
      <c r="BE567" s="253"/>
      <c r="BF567" s="253"/>
      <c r="BG567" s="253"/>
      <c r="BH567" s="253"/>
      <c r="BI567" s="253"/>
      <c r="BJ567" s="253"/>
      <c r="BK567" s="253"/>
      <c r="BL567" s="253"/>
      <c r="BM567" s="253"/>
      <c r="BN567" s="253"/>
      <c r="BO567" s="253"/>
      <c r="BP567" s="253"/>
      <c r="BQ567" s="253"/>
      <c r="BR567" s="253"/>
      <c r="BS567" s="253"/>
      <c r="BT567" s="253"/>
    </row>
    <row r="568" spans="1:72" ht="7.5" customHeight="1">
      <c r="A568" s="253"/>
      <c r="B568" s="1524" t="s">
        <v>706</v>
      </c>
      <c r="C568" s="1524"/>
      <c r="D568" s="1524"/>
      <c r="E568" s="1524"/>
      <c r="F568" s="1524"/>
      <c r="G568" s="1524"/>
      <c r="H568" s="1524"/>
      <c r="I568" s="1524"/>
      <c r="J568" s="1524"/>
      <c r="K568" s="1524"/>
      <c r="L568" s="1524"/>
      <c r="M568" s="1524"/>
      <c r="N568" s="1524"/>
      <c r="O568" s="1524"/>
      <c r="P568" s="1524"/>
      <c r="Q568" s="1524"/>
      <c r="R568" s="1524"/>
      <c r="S568" s="1524"/>
      <c r="T568" s="253"/>
      <c r="U568" s="253"/>
      <c r="V568" s="253"/>
      <c r="W568" s="253"/>
      <c r="X568" s="1527"/>
      <c r="Y568" s="1527"/>
      <c r="Z568" s="1527"/>
      <c r="AA568" s="1527"/>
      <c r="AB568" s="1527"/>
      <c r="AC568" s="1527"/>
      <c r="AD568" s="1527"/>
      <c r="AE568" s="1527"/>
      <c r="AF568" s="1527"/>
      <c r="AG568" s="1527"/>
      <c r="AH568" s="1527"/>
      <c r="AI568" s="1527" t="s">
        <v>151</v>
      </c>
      <c r="AJ568" s="1527"/>
      <c r="AK568" s="1527"/>
      <c r="AL568" s="253"/>
      <c r="AM568" s="253"/>
      <c r="AN568" s="253"/>
      <c r="AO568" s="253"/>
      <c r="AP568" s="253"/>
      <c r="AQ568" s="253"/>
      <c r="AR568" s="253"/>
      <c r="AS568" s="253"/>
      <c r="AT568" s="253"/>
      <c r="AU568" s="253"/>
      <c r="AV568" s="253"/>
      <c r="AW568" s="253"/>
      <c r="AX568" s="253"/>
      <c r="AY568" s="253"/>
      <c r="AZ568" s="253"/>
      <c r="BA568" s="253"/>
      <c r="BB568" s="253"/>
      <c r="BC568" s="253"/>
      <c r="BD568" s="253"/>
      <c r="BE568" s="253"/>
      <c r="BF568" s="253"/>
      <c r="BG568" s="253"/>
      <c r="BH568" s="253"/>
      <c r="BI568" s="253"/>
      <c r="BJ568" s="253"/>
      <c r="BK568" s="253"/>
      <c r="BL568" s="253"/>
      <c r="BM568" s="253"/>
      <c r="BN568" s="253"/>
      <c r="BO568" s="253"/>
      <c r="BP568" s="253"/>
      <c r="BQ568" s="253"/>
      <c r="BR568" s="253"/>
      <c r="BS568" s="253"/>
      <c r="BT568" s="253"/>
    </row>
    <row r="569" spans="1:72" ht="7.5" customHeight="1">
      <c r="A569" s="253"/>
      <c r="B569" s="1524"/>
      <c r="C569" s="1524"/>
      <c r="D569" s="1524"/>
      <c r="E569" s="1524"/>
      <c r="F569" s="1524"/>
      <c r="G569" s="1524"/>
      <c r="H569" s="1524"/>
      <c r="I569" s="1524"/>
      <c r="J569" s="1524"/>
      <c r="K569" s="1524"/>
      <c r="L569" s="1524"/>
      <c r="M569" s="1524"/>
      <c r="N569" s="1524"/>
      <c r="O569" s="1524"/>
      <c r="P569" s="1524"/>
      <c r="Q569" s="1524"/>
      <c r="R569" s="1524"/>
      <c r="S569" s="1524"/>
      <c r="T569" s="253"/>
      <c r="U569" s="253"/>
      <c r="V569" s="253"/>
      <c r="W569" s="253"/>
      <c r="X569" s="1527"/>
      <c r="Y569" s="1527"/>
      <c r="Z569" s="1527"/>
      <c r="AA569" s="1527"/>
      <c r="AB569" s="1527"/>
      <c r="AC569" s="1527"/>
      <c r="AD569" s="1527"/>
      <c r="AE569" s="1527"/>
      <c r="AF569" s="1527"/>
      <c r="AG569" s="1527"/>
      <c r="AH569" s="1527"/>
      <c r="AI569" s="1527"/>
      <c r="AJ569" s="1527"/>
      <c r="AK569" s="1527"/>
      <c r="AL569" s="253"/>
      <c r="AM569" s="253"/>
      <c r="AN569" s="253"/>
      <c r="AO569" s="253"/>
      <c r="AP569" s="253"/>
      <c r="AQ569" s="253"/>
      <c r="AR569" s="253"/>
      <c r="AS569" s="253"/>
      <c r="AT569" s="253"/>
      <c r="AU569" s="253"/>
      <c r="AV569" s="253"/>
      <c r="AW569" s="253"/>
      <c r="AX569" s="253"/>
      <c r="AY569" s="253"/>
      <c r="AZ569" s="253"/>
      <c r="BA569" s="253"/>
      <c r="BB569" s="253"/>
      <c r="BC569" s="253"/>
      <c r="BD569" s="253"/>
      <c r="BE569" s="253"/>
      <c r="BF569" s="253"/>
      <c r="BG569" s="253"/>
      <c r="BH569" s="253"/>
      <c r="BI569" s="253"/>
      <c r="BJ569" s="253"/>
      <c r="BK569" s="253"/>
      <c r="BL569" s="253"/>
      <c r="BM569" s="253"/>
      <c r="BN569" s="253"/>
      <c r="BO569" s="253"/>
      <c r="BP569" s="253"/>
      <c r="BQ569" s="253"/>
      <c r="BR569" s="253"/>
      <c r="BS569" s="253"/>
      <c r="BT569" s="253"/>
    </row>
    <row r="570" spans="1:72" ht="7.5" customHeight="1">
      <c r="A570" s="253"/>
      <c r="B570" s="1524"/>
      <c r="C570" s="1524"/>
      <c r="D570" s="1524"/>
      <c r="E570" s="1524"/>
      <c r="F570" s="1524"/>
      <c r="G570" s="1524"/>
      <c r="H570" s="1524"/>
      <c r="I570" s="1524"/>
      <c r="J570" s="1524"/>
      <c r="K570" s="1524"/>
      <c r="L570" s="1524"/>
      <c r="M570" s="1524"/>
      <c r="N570" s="1524"/>
      <c r="O570" s="1524"/>
      <c r="P570" s="1524"/>
      <c r="Q570" s="1524"/>
      <c r="R570" s="1524"/>
      <c r="S570" s="1524"/>
      <c r="T570" s="253"/>
      <c r="U570" s="253"/>
      <c r="V570" s="253"/>
      <c r="W570" s="253"/>
      <c r="X570" s="1527"/>
      <c r="Y570" s="1527"/>
      <c r="Z570" s="1527"/>
      <c r="AA570" s="1527"/>
      <c r="AB570" s="1527"/>
      <c r="AC570" s="1527"/>
      <c r="AD570" s="1527"/>
      <c r="AE570" s="1527"/>
      <c r="AF570" s="1527"/>
      <c r="AG570" s="1527"/>
      <c r="AH570" s="1527"/>
      <c r="AI570" s="1527"/>
      <c r="AJ570" s="1527"/>
      <c r="AK570" s="1527"/>
      <c r="AL570" s="253"/>
      <c r="AM570" s="253"/>
      <c r="AN570" s="253"/>
      <c r="AO570" s="253"/>
      <c r="AP570" s="253"/>
      <c r="AQ570" s="253"/>
      <c r="AR570" s="253"/>
      <c r="AS570" s="253"/>
      <c r="AT570" s="253"/>
      <c r="AU570" s="253"/>
      <c r="AV570" s="253"/>
      <c r="AW570" s="253"/>
      <c r="AX570" s="253"/>
      <c r="AY570" s="253"/>
      <c r="AZ570" s="253"/>
      <c r="BA570" s="253"/>
      <c r="BB570" s="253"/>
      <c r="BC570" s="253"/>
      <c r="BD570" s="253"/>
      <c r="BE570" s="253"/>
      <c r="BF570" s="253"/>
      <c r="BG570" s="253"/>
      <c r="BH570" s="253"/>
      <c r="BI570" s="253"/>
      <c r="BJ570" s="253"/>
      <c r="BK570" s="253"/>
      <c r="BL570" s="253"/>
      <c r="BM570" s="253"/>
      <c r="BN570" s="253"/>
      <c r="BO570" s="253"/>
      <c r="BP570" s="253"/>
      <c r="BQ570" s="253"/>
      <c r="BR570" s="253"/>
      <c r="BS570" s="253"/>
      <c r="BT570" s="253"/>
    </row>
    <row r="571" spans="1:72" ht="7.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c r="AS571" s="253"/>
      <c r="AT571" s="253"/>
      <c r="AU571" s="253"/>
      <c r="AV571" s="253"/>
      <c r="AW571" s="253"/>
      <c r="AX571" s="253"/>
      <c r="AY571" s="253"/>
      <c r="AZ571" s="253"/>
      <c r="BA571" s="253"/>
      <c r="BB571" s="253"/>
      <c r="BC571" s="253"/>
      <c r="BD571" s="253"/>
      <c r="BE571" s="253"/>
      <c r="BF571" s="253"/>
      <c r="BG571" s="253"/>
      <c r="BH571" s="253"/>
      <c r="BI571" s="253"/>
      <c r="BJ571" s="253"/>
      <c r="BK571" s="253"/>
      <c r="BL571" s="253"/>
      <c r="BM571" s="253"/>
      <c r="BN571" s="253"/>
      <c r="BO571" s="253"/>
      <c r="BP571" s="253"/>
      <c r="BQ571" s="253"/>
      <c r="BR571" s="253"/>
      <c r="BS571" s="253"/>
      <c r="BT571" s="253"/>
    </row>
    <row r="572" spans="1:72" ht="7.5" customHeight="1">
      <c r="A572" s="253"/>
      <c r="B572" s="1524" t="s">
        <v>707</v>
      </c>
      <c r="C572" s="1524"/>
      <c r="D572" s="1524"/>
      <c r="E572" s="1524"/>
      <c r="F572" s="1524"/>
      <c r="G572" s="1524"/>
      <c r="H572" s="1524"/>
      <c r="I572" s="1524"/>
      <c r="J572" s="1524"/>
      <c r="K572" s="1524"/>
      <c r="L572" s="1524"/>
      <c r="M572" s="1524"/>
      <c r="N572" s="1524"/>
      <c r="O572" s="1524"/>
      <c r="P572" s="1524"/>
      <c r="Q572" s="1524"/>
      <c r="R572" s="1524"/>
      <c r="S572" s="1524"/>
      <c r="T572" s="253"/>
      <c r="U572" s="253"/>
      <c r="V572" s="253"/>
      <c r="W572" s="253"/>
      <c r="X572" s="1527"/>
      <c r="Y572" s="1527"/>
      <c r="Z572" s="1527"/>
      <c r="AA572" s="1527"/>
      <c r="AB572" s="1527"/>
      <c r="AC572" s="1527"/>
      <c r="AD572" s="1527"/>
      <c r="AE572" s="1527"/>
      <c r="AF572" s="1527"/>
      <c r="AG572" s="1527"/>
      <c r="AH572" s="1527"/>
      <c r="AI572" s="1527" t="s">
        <v>151</v>
      </c>
      <c r="AJ572" s="1527"/>
      <c r="AK572" s="1527"/>
      <c r="AL572" s="253"/>
      <c r="AM572" s="253"/>
      <c r="AN572" s="253"/>
      <c r="AO572" s="253"/>
      <c r="AP572" s="253"/>
      <c r="AQ572" s="253"/>
      <c r="AR572" s="253"/>
      <c r="AS572" s="253"/>
      <c r="AT572" s="253"/>
      <c r="AU572" s="253"/>
      <c r="AV572" s="253"/>
      <c r="AW572" s="253"/>
      <c r="AX572" s="253"/>
      <c r="AY572" s="253"/>
      <c r="AZ572" s="253"/>
      <c r="BA572" s="253"/>
      <c r="BB572" s="253"/>
      <c r="BC572" s="253"/>
      <c r="BD572" s="253"/>
      <c r="BE572" s="253"/>
      <c r="BF572" s="253"/>
      <c r="BG572" s="253"/>
      <c r="BH572" s="253"/>
      <c r="BI572" s="253"/>
      <c r="BJ572" s="253"/>
      <c r="BK572" s="253"/>
      <c r="BL572" s="253"/>
      <c r="BM572" s="253"/>
      <c r="BN572" s="253"/>
      <c r="BO572" s="253"/>
      <c r="BP572" s="253"/>
      <c r="BQ572" s="253"/>
      <c r="BR572" s="253"/>
      <c r="BS572" s="253"/>
      <c r="BT572" s="253"/>
    </row>
    <row r="573" spans="1:72" ht="7.5" customHeight="1">
      <c r="B573" s="1524"/>
      <c r="C573" s="1524"/>
      <c r="D573" s="1524"/>
      <c r="E573" s="1524"/>
      <c r="F573" s="1524"/>
      <c r="G573" s="1524"/>
      <c r="H573" s="1524"/>
      <c r="I573" s="1524"/>
      <c r="J573" s="1524"/>
      <c r="K573" s="1524"/>
      <c r="L573" s="1524"/>
      <c r="M573" s="1524"/>
      <c r="N573" s="1524"/>
      <c r="O573" s="1524"/>
      <c r="P573" s="1524"/>
      <c r="Q573" s="1524"/>
      <c r="R573" s="1524"/>
      <c r="S573" s="1524"/>
      <c r="X573" s="1527"/>
      <c r="Y573" s="1527"/>
      <c r="Z573" s="1527"/>
      <c r="AA573" s="1527"/>
      <c r="AB573" s="1527"/>
      <c r="AC573" s="1527"/>
      <c r="AD573" s="1527"/>
      <c r="AE573" s="1527"/>
      <c r="AF573" s="1527"/>
      <c r="AG573" s="1527"/>
      <c r="AH573" s="1527"/>
      <c r="AI573" s="1527"/>
      <c r="AJ573" s="1527"/>
      <c r="AK573" s="1527"/>
    </row>
    <row r="574" spans="1:72" ht="7.5" customHeight="1">
      <c r="B574" s="1524"/>
      <c r="C574" s="1524"/>
      <c r="D574" s="1524"/>
      <c r="E574" s="1524"/>
      <c r="F574" s="1524"/>
      <c r="G574" s="1524"/>
      <c r="H574" s="1524"/>
      <c r="I574" s="1524"/>
      <c r="J574" s="1524"/>
      <c r="K574" s="1524"/>
      <c r="L574" s="1524"/>
      <c r="M574" s="1524"/>
      <c r="N574" s="1524"/>
      <c r="O574" s="1524"/>
      <c r="P574" s="1524"/>
      <c r="Q574" s="1524"/>
      <c r="R574" s="1524"/>
      <c r="S574" s="1524"/>
      <c r="X574" s="1527"/>
      <c r="Y574" s="1527"/>
      <c r="Z574" s="1527"/>
      <c r="AA574" s="1527"/>
      <c r="AB574" s="1527"/>
      <c r="AC574" s="1527"/>
      <c r="AD574" s="1527"/>
      <c r="AE574" s="1527"/>
      <c r="AF574" s="1527"/>
      <c r="AG574" s="1527"/>
      <c r="AH574" s="1527"/>
      <c r="AI574" s="1527"/>
      <c r="AJ574" s="1527"/>
      <c r="AK574" s="1527"/>
    </row>
    <row r="575" spans="1:72" ht="7.5" customHeight="1"/>
    <row r="576" spans="1:72" ht="7.5" customHeight="1">
      <c r="B576" s="1524" t="s">
        <v>708</v>
      </c>
      <c r="C576" s="1524"/>
      <c r="D576" s="1524"/>
      <c r="E576" s="1524"/>
      <c r="F576" s="1524"/>
      <c r="G576" s="1524"/>
      <c r="H576" s="1524"/>
      <c r="I576" s="1524"/>
      <c r="J576" s="1524"/>
      <c r="K576" s="1524"/>
      <c r="L576" s="1524"/>
      <c r="M576" s="1524"/>
      <c r="N576" s="1524"/>
      <c r="O576" s="1524"/>
      <c r="P576" s="1524"/>
      <c r="Q576" s="1524"/>
      <c r="R576" s="1524"/>
      <c r="S576" s="1524"/>
      <c r="X576" s="1527"/>
      <c r="Y576" s="1527"/>
      <c r="Z576" s="1527"/>
      <c r="AA576" s="1527"/>
      <c r="AB576" s="1527"/>
      <c r="AC576" s="1527"/>
      <c r="AD576" s="1527"/>
      <c r="AE576" s="1527"/>
      <c r="AF576" s="1527"/>
      <c r="AG576" s="1527"/>
      <c r="AH576" s="1527"/>
      <c r="AI576" s="1527" t="s">
        <v>151</v>
      </c>
      <c r="AJ576" s="1527"/>
      <c r="AK576" s="1527"/>
    </row>
    <row r="577" spans="1:102" ht="7.5" customHeight="1">
      <c r="B577" s="1524"/>
      <c r="C577" s="1524"/>
      <c r="D577" s="1524"/>
      <c r="E577" s="1524"/>
      <c r="F577" s="1524"/>
      <c r="G577" s="1524"/>
      <c r="H577" s="1524"/>
      <c r="I577" s="1524"/>
      <c r="J577" s="1524"/>
      <c r="K577" s="1524"/>
      <c r="L577" s="1524"/>
      <c r="M577" s="1524"/>
      <c r="N577" s="1524"/>
      <c r="O577" s="1524"/>
      <c r="P577" s="1524"/>
      <c r="Q577" s="1524"/>
      <c r="R577" s="1524"/>
      <c r="S577" s="1524"/>
      <c r="X577" s="1527"/>
      <c r="Y577" s="1527"/>
      <c r="Z577" s="1527"/>
      <c r="AA577" s="1527"/>
      <c r="AB577" s="1527"/>
      <c r="AC577" s="1527"/>
      <c r="AD577" s="1527"/>
      <c r="AE577" s="1527"/>
      <c r="AF577" s="1527"/>
      <c r="AG577" s="1527"/>
      <c r="AH577" s="1527"/>
      <c r="AI577" s="1527"/>
      <c r="AJ577" s="1527"/>
      <c r="AK577" s="1527"/>
    </row>
    <row r="578" spans="1:102" ht="7.5" customHeight="1">
      <c r="B578" s="1524"/>
      <c r="C578" s="1524"/>
      <c r="D578" s="1524"/>
      <c r="E578" s="1524"/>
      <c r="F578" s="1524"/>
      <c r="G578" s="1524"/>
      <c r="H578" s="1524"/>
      <c r="I578" s="1524"/>
      <c r="J578" s="1524"/>
      <c r="K578" s="1524"/>
      <c r="L578" s="1524"/>
      <c r="M578" s="1524"/>
      <c r="N578" s="1524"/>
      <c r="O578" s="1524"/>
      <c r="P578" s="1524"/>
      <c r="Q578" s="1524"/>
      <c r="R578" s="1524"/>
      <c r="S578" s="1524"/>
      <c r="X578" s="1527"/>
      <c r="Y578" s="1527"/>
      <c r="Z578" s="1527"/>
      <c r="AA578" s="1527"/>
      <c r="AB578" s="1527"/>
      <c r="AC578" s="1527"/>
      <c r="AD578" s="1527"/>
      <c r="AE578" s="1527"/>
      <c r="AF578" s="1527"/>
      <c r="AG578" s="1527"/>
      <c r="AH578" s="1527"/>
      <c r="AI578" s="1527"/>
      <c r="AJ578" s="1527"/>
      <c r="AK578" s="1527"/>
    </row>
    <row r="579" spans="1:102" ht="7.5" customHeight="1"/>
    <row r="581" spans="1:102" ht="7.5" customHeight="1">
      <c r="A581" s="1527" t="s">
        <v>695</v>
      </c>
      <c r="B581" s="1527"/>
      <c r="C581" s="1527"/>
      <c r="D581" s="1527"/>
      <c r="E581" s="1527"/>
      <c r="F581" s="1527"/>
      <c r="G581" s="1527"/>
      <c r="H581" s="1527"/>
      <c r="I581" s="1527"/>
      <c r="J581" s="1527"/>
      <c r="K581" s="1527"/>
      <c r="L581" s="1527"/>
      <c r="M581" s="1527"/>
      <c r="N581" s="1527"/>
      <c r="O581" s="1527"/>
      <c r="P581" s="1527"/>
      <c r="Q581" s="1527"/>
      <c r="R581" s="1527"/>
      <c r="S581" s="1527"/>
      <c r="T581" s="1527"/>
      <c r="U581" s="1527"/>
      <c r="V581" s="1527"/>
      <c r="Y581" s="265"/>
      <c r="Z581" s="265"/>
      <c r="AA581" s="265"/>
      <c r="AZ581" s="264"/>
      <c r="BA581" s="264"/>
      <c r="BB581" s="264"/>
      <c r="BC581" s="264"/>
      <c r="BD581" s="264"/>
      <c r="BE581" s="264"/>
    </row>
    <row r="582" spans="1:102" ht="7.5" customHeight="1">
      <c r="A582" s="1527"/>
      <c r="B582" s="1527"/>
      <c r="C582" s="1527"/>
      <c r="D582" s="1527"/>
      <c r="E582" s="1527"/>
      <c r="F582" s="1527"/>
      <c r="G582" s="1527"/>
      <c r="H582" s="1527"/>
      <c r="I582" s="1527"/>
      <c r="J582" s="1527"/>
      <c r="K582" s="1527"/>
      <c r="L582" s="1527"/>
      <c r="M582" s="1527"/>
      <c r="N582" s="1527"/>
      <c r="O582" s="1527"/>
      <c r="P582" s="1527"/>
      <c r="Q582" s="1527"/>
      <c r="R582" s="1527"/>
      <c r="S582" s="1527"/>
      <c r="T582" s="1527"/>
      <c r="U582" s="1527"/>
      <c r="V582" s="1527"/>
      <c r="Y582" s="265"/>
      <c r="Z582" s="265"/>
      <c r="AA582" s="265"/>
      <c r="AZ582" s="264"/>
      <c r="BA582" s="264"/>
      <c r="BB582" s="264"/>
      <c r="BC582" s="264"/>
      <c r="BD582" s="264"/>
      <c r="BE582" s="264"/>
    </row>
    <row r="583" spans="1:102" ht="7.5" customHeight="1">
      <c r="A583" s="1527"/>
      <c r="B583" s="1527"/>
      <c r="C583" s="1527"/>
      <c r="D583" s="1527"/>
      <c r="E583" s="1527"/>
      <c r="F583" s="1527"/>
      <c r="G583" s="1527"/>
      <c r="H583" s="1527"/>
      <c r="I583" s="1527"/>
      <c r="J583" s="1527"/>
      <c r="K583" s="1527"/>
      <c r="L583" s="1527"/>
      <c r="M583" s="1527"/>
      <c r="N583" s="1527"/>
      <c r="O583" s="1527"/>
      <c r="P583" s="1527"/>
      <c r="Q583" s="1527"/>
      <c r="R583" s="1527"/>
      <c r="S583" s="1527"/>
      <c r="T583" s="1527"/>
      <c r="U583" s="1527"/>
      <c r="V583" s="1527"/>
      <c r="Y583" s="265"/>
      <c r="Z583" s="265"/>
      <c r="AA583" s="265"/>
      <c r="AZ583" s="264"/>
      <c r="BA583" s="264"/>
      <c r="BB583" s="264"/>
      <c r="BC583" s="264"/>
      <c r="BD583" s="264"/>
      <c r="BE583" s="264"/>
    </row>
    <row r="584" spans="1:102" ht="7.5" customHeight="1">
      <c r="A584" s="218"/>
      <c r="B584" s="218"/>
      <c r="C584" s="218"/>
      <c r="D584" s="218"/>
      <c r="E584" s="218"/>
      <c r="F584" s="218"/>
      <c r="G584" s="218"/>
      <c r="H584" s="218"/>
      <c r="I584" s="218"/>
      <c r="J584" s="218"/>
      <c r="K584" s="218"/>
      <c r="L584" s="264"/>
      <c r="M584" s="264"/>
      <c r="N584" s="264"/>
      <c r="O584" s="264"/>
      <c r="P584" s="264"/>
      <c r="Q584" s="264"/>
      <c r="R584" s="264"/>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S584" s="264"/>
      <c r="BW584" s="264"/>
      <c r="BX584" s="264"/>
      <c r="BY584" s="264"/>
      <c r="BZ584" s="264"/>
      <c r="CA584" s="264"/>
      <c r="CB584" s="264"/>
      <c r="CD584" s="264"/>
      <c r="CE584" s="264"/>
      <c r="CF584" s="264"/>
      <c r="CG584" s="264"/>
      <c r="CH584" s="264"/>
      <c r="CI584" s="264"/>
      <c r="CJ584" s="264"/>
      <c r="CK584" s="264"/>
      <c r="CL584" s="264"/>
      <c r="CM584" s="264"/>
      <c r="CN584" s="264"/>
      <c r="CO584" s="264"/>
      <c r="CP584" s="264"/>
      <c r="CQ584" s="264"/>
      <c r="CR584" s="264"/>
      <c r="CS584" s="264"/>
      <c r="CT584" s="264"/>
      <c r="CU584" s="264"/>
      <c r="CV584" s="264"/>
      <c r="CW584" s="264"/>
      <c r="CX584" s="264"/>
    </row>
    <row r="585" spans="1:102" ht="7.5" customHeight="1"/>
    <row r="586" spans="1:102" ht="7.5" customHeight="1">
      <c r="A586" s="1528" t="s">
        <v>696</v>
      </c>
      <c r="B586" s="1528"/>
      <c r="C586" s="1528"/>
      <c r="D586" s="1528"/>
      <c r="E586" s="1528"/>
      <c r="F586" s="1528"/>
      <c r="G586" s="1528"/>
      <c r="H586" s="1528"/>
      <c r="I586" s="1528"/>
      <c r="J586" s="1528"/>
      <c r="K586" s="1528"/>
      <c r="L586" s="1528"/>
      <c r="M586" s="1528"/>
      <c r="N586" s="1528"/>
      <c r="O586" s="1528"/>
      <c r="P586" s="1528"/>
      <c r="Q586" s="1528"/>
      <c r="R586" s="1528"/>
      <c r="S586" s="1528"/>
      <c r="T586" s="1528"/>
      <c r="U586" s="1528"/>
      <c r="V586" s="1528"/>
      <c r="W586" s="1528"/>
      <c r="X586" s="1528"/>
      <c r="Y586" s="1528"/>
      <c r="Z586" s="1528"/>
      <c r="AA586" s="1528"/>
      <c r="AB586" s="1528"/>
      <c r="AC586" s="1528"/>
      <c r="AD586" s="1528"/>
      <c r="AE586" s="1528"/>
      <c r="AF586" s="1528"/>
      <c r="AG586" s="1528"/>
      <c r="AH586" s="265"/>
      <c r="AI586" s="265"/>
      <c r="AJ586" s="265"/>
      <c r="AK586" s="265"/>
      <c r="AL586" s="265"/>
      <c r="AM586" s="265"/>
      <c r="AN586" s="265"/>
      <c r="AO586" s="265"/>
      <c r="AP586" s="265"/>
      <c r="AQ586" s="265"/>
      <c r="AR586" s="265"/>
      <c r="AS586" s="265"/>
      <c r="AT586" s="265"/>
      <c r="AU586" s="265"/>
      <c r="AV586" s="265"/>
      <c r="AW586" s="265"/>
      <c r="AX586" s="265"/>
      <c r="AY586" s="265"/>
      <c r="AZ586" s="265"/>
      <c r="BA586" s="265"/>
      <c r="BB586" s="265"/>
      <c r="BC586" s="265"/>
      <c r="BD586" s="265"/>
      <c r="BE586" s="265"/>
      <c r="BF586" s="265"/>
      <c r="BG586" s="265"/>
      <c r="BH586" s="265"/>
      <c r="BI586" s="265"/>
      <c r="BJ586" s="265"/>
      <c r="BK586" s="265"/>
      <c r="BL586" s="265"/>
      <c r="BM586" s="265"/>
      <c r="BN586" s="265"/>
      <c r="BO586" s="265"/>
      <c r="BP586" s="265"/>
      <c r="BQ586" s="265"/>
      <c r="BR586" s="265"/>
      <c r="BS586" s="265"/>
      <c r="BT586" s="265"/>
    </row>
    <row r="587" spans="1:102" ht="7.5" customHeight="1">
      <c r="A587" s="1528"/>
      <c r="B587" s="1528"/>
      <c r="C587" s="1528"/>
      <c r="D587" s="1528"/>
      <c r="E587" s="1528"/>
      <c r="F587" s="1528"/>
      <c r="G587" s="1528"/>
      <c r="H587" s="1528"/>
      <c r="I587" s="1528"/>
      <c r="J587" s="1528"/>
      <c r="K587" s="1528"/>
      <c r="L587" s="1528"/>
      <c r="M587" s="1528"/>
      <c r="N587" s="1528"/>
      <c r="O587" s="1528"/>
      <c r="P587" s="1528"/>
      <c r="Q587" s="1528"/>
      <c r="R587" s="1528"/>
      <c r="S587" s="1528"/>
      <c r="T587" s="1528"/>
      <c r="U587" s="1528"/>
      <c r="V587" s="1528"/>
      <c r="W587" s="1528"/>
      <c r="X587" s="1528"/>
      <c r="Y587" s="1528"/>
      <c r="Z587" s="1528"/>
      <c r="AA587" s="1528"/>
      <c r="AB587" s="1528"/>
      <c r="AC587" s="1528"/>
      <c r="AD587" s="1528"/>
      <c r="AE587" s="1528"/>
      <c r="AF587" s="1528"/>
      <c r="AG587" s="1528"/>
      <c r="AH587" s="265"/>
      <c r="AI587" s="265"/>
      <c r="AJ587" s="265"/>
      <c r="AK587" s="265"/>
      <c r="AL587" s="265"/>
      <c r="AM587" s="265"/>
      <c r="AN587" s="265"/>
      <c r="AO587" s="265"/>
      <c r="AP587" s="265"/>
      <c r="AQ587" s="265"/>
      <c r="AR587" s="265"/>
      <c r="AS587" s="265"/>
      <c r="AT587" s="265"/>
      <c r="AU587" s="265"/>
      <c r="AV587" s="265"/>
      <c r="AW587" s="265"/>
      <c r="AX587" s="265"/>
      <c r="AY587" s="265"/>
      <c r="AZ587" s="265"/>
      <c r="BA587" s="265"/>
      <c r="BB587" s="265"/>
      <c r="BC587" s="265"/>
      <c r="BD587" s="265"/>
      <c r="BE587" s="265"/>
      <c r="BF587" s="265"/>
      <c r="BG587" s="265"/>
      <c r="BH587" s="265"/>
      <c r="BI587" s="265"/>
      <c r="BJ587" s="265"/>
      <c r="BK587" s="265"/>
      <c r="BL587" s="265"/>
      <c r="BM587" s="265"/>
      <c r="BN587" s="265"/>
      <c r="BO587" s="265"/>
      <c r="BP587" s="265"/>
      <c r="BQ587" s="265"/>
      <c r="BR587" s="265"/>
      <c r="BS587" s="265"/>
      <c r="BT587" s="265"/>
    </row>
    <row r="588" spans="1:102" ht="7.5" customHeight="1">
      <c r="A588" s="1528"/>
      <c r="B588" s="1528"/>
      <c r="C588" s="1528"/>
      <c r="D588" s="1528"/>
      <c r="E588" s="1528"/>
      <c r="F588" s="1528"/>
      <c r="G588" s="1528"/>
      <c r="H588" s="1528"/>
      <c r="I588" s="1528"/>
      <c r="J588" s="1528"/>
      <c r="K588" s="1528"/>
      <c r="L588" s="1528"/>
      <c r="M588" s="1528"/>
      <c r="N588" s="1528"/>
      <c r="O588" s="1528"/>
      <c r="P588" s="1528"/>
      <c r="Q588" s="1528"/>
      <c r="R588" s="1528"/>
      <c r="S588" s="1528"/>
      <c r="T588" s="1528"/>
      <c r="U588" s="1528"/>
      <c r="V588" s="1528"/>
      <c r="W588" s="1528"/>
      <c r="X588" s="1528"/>
      <c r="Y588" s="1528"/>
      <c r="Z588" s="1528"/>
      <c r="AA588" s="1528"/>
      <c r="AB588" s="1528"/>
      <c r="AC588" s="1528"/>
      <c r="AD588" s="1528"/>
      <c r="AE588" s="1528"/>
      <c r="AF588" s="1528"/>
      <c r="AG588" s="1528"/>
      <c r="AH588" s="265"/>
      <c r="AI588" s="265"/>
      <c r="AJ588" s="265"/>
      <c r="AK588" s="265"/>
      <c r="AL588" s="265"/>
      <c r="AM588" s="265"/>
      <c r="AN588" s="265"/>
      <c r="AO588" s="265"/>
      <c r="AP588" s="265"/>
      <c r="AQ588" s="265"/>
      <c r="AR588" s="265"/>
      <c r="AS588" s="265"/>
      <c r="AT588" s="265"/>
      <c r="AU588" s="265"/>
      <c r="AV588" s="265"/>
      <c r="AW588" s="265"/>
      <c r="AX588" s="265"/>
      <c r="AY588" s="265"/>
      <c r="AZ588" s="265"/>
      <c r="BA588" s="265"/>
      <c r="BB588" s="265"/>
      <c r="BC588" s="265"/>
      <c r="BD588" s="265"/>
      <c r="BE588" s="265"/>
      <c r="BF588" s="265"/>
      <c r="BG588" s="265"/>
      <c r="BH588" s="265"/>
      <c r="BI588" s="265"/>
      <c r="BJ588" s="265"/>
      <c r="BK588" s="265"/>
      <c r="BL588" s="265"/>
      <c r="BM588" s="265"/>
      <c r="BN588" s="265"/>
      <c r="BO588" s="265"/>
      <c r="BP588" s="265"/>
      <c r="BQ588" s="265"/>
      <c r="BR588" s="265"/>
      <c r="BS588" s="265"/>
      <c r="BT588" s="265"/>
    </row>
    <row r="589" spans="1:102" ht="7.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c r="AA589" s="253"/>
      <c r="AB589" s="253"/>
      <c r="AC589" s="253"/>
      <c r="AD589" s="253"/>
      <c r="AE589" s="253"/>
      <c r="AF589" s="253"/>
      <c r="AG589" s="253"/>
      <c r="AH589" s="253"/>
      <c r="AI589" s="253"/>
      <c r="AJ589" s="253"/>
      <c r="AK589" s="253"/>
      <c r="AL589" s="253"/>
      <c r="AM589" s="253"/>
      <c r="AN589" s="253"/>
      <c r="AO589" s="253"/>
      <c r="AP589" s="253"/>
      <c r="AQ589" s="253"/>
      <c r="AR589" s="253"/>
      <c r="AS589" s="253"/>
      <c r="AT589" s="253"/>
      <c r="AU589" s="253"/>
      <c r="AV589" s="253"/>
      <c r="AW589" s="253"/>
      <c r="AX589" s="253"/>
      <c r="AY589" s="253"/>
      <c r="AZ589" s="253"/>
      <c r="BA589" s="253"/>
      <c r="BB589" s="253"/>
      <c r="BC589" s="253"/>
      <c r="BD589" s="253"/>
      <c r="BE589" s="253"/>
      <c r="BF589" s="253"/>
      <c r="BG589" s="253"/>
      <c r="BH589" s="253"/>
      <c r="BI589" s="253"/>
      <c r="BJ589" s="253"/>
      <c r="BK589" s="253"/>
      <c r="BL589" s="253"/>
      <c r="BM589" s="253"/>
      <c r="BN589" s="253"/>
      <c r="BO589" s="253"/>
      <c r="BP589" s="253"/>
      <c r="BQ589" s="253"/>
      <c r="BR589" s="253"/>
      <c r="BS589" s="253"/>
      <c r="BT589" s="253"/>
    </row>
    <row r="590" spans="1:102" ht="7.5" customHeight="1">
      <c r="A590" s="253"/>
      <c r="B590" s="1524" t="s">
        <v>697</v>
      </c>
      <c r="C590" s="1524"/>
      <c r="D590" s="1524"/>
      <c r="E590" s="1524"/>
      <c r="F590" s="1524"/>
      <c r="G590" s="1524"/>
      <c r="H590" s="1524"/>
      <c r="I590" s="1524"/>
      <c r="J590" s="1524"/>
      <c r="K590" s="1524"/>
      <c r="L590" s="1524"/>
      <c r="M590" s="1524"/>
      <c r="N590" s="1524"/>
      <c r="O590" s="1524"/>
      <c r="P590" s="1524"/>
      <c r="Q590" s="1524"/>
      <c r="R590" s="1524"/>
      <c r="S590" s="1524"/>
      <c r="T590" s="253"/>
      <c r="U590" s="253"/>
      <c r="V590" s="253"/>
      <c r="W590" s="253"/>
      <c r="X590" s="1527"/>
      <c r="Y590" s="1527"/>
      <c r="Z590" s="1527"/>
      <c r="AA590" s="1527"/>
      <c r="AB590" s="1527"/>
      <c r="AC590" s="1527"/>
      <c r="AD590" s="1527"/>
      <c r="AE590" s="1527"/>
      <c r="AF590" s="1527"/>
      <c r="AG590" s="1527"/>
      <c r="AH590" s="1527"/>
      <c r="AI590" s="1527" t="s">
        <v>151</v>
      </c>
      <c r="AJ590" s="1527"/>
      <c r="AK590" s="1527"/>
      <c r="AL590" s="253"/>
      <c r="AM590" s="253"/>
      <c r="AN590" s="253"/>
      <c r="AO590" s="253"/>
      <c r="AP590" s="253"/>
      <c r="AQ590" s="253"/>
      <c r="AR590" s="253"/>
      <c r="AS590" s="253"/>
      <c r="AT590" s="253"/>
      <c r="AU590" s="253"/>
      <c r="AV590" s="253"/>
      <c r="AW590" s="253"/>
      <c r="AX590" s="253"/>
      <c r="AY590" s="253"/>
      <c r="AZ590" s="253"/>
      <c r="BA590" s="253"/>
      <c r="BB590" s="253"/>
      <c r="BC590" s="253"/>
      <c r="BD590" s="253"/>
      <c r="BE590" s="253"/>
      <c r="BF590" s="253"/>
      <c r="BG590" s="253"/>
      <c r="BH590" s="253"/>
      <c r="BI590" s="253"/>
      <c r="BJ590" s="253"/>
      <c r="BK590" s="253"/>
      <c r="BL590" s="253"/>
      <c r="BM590" s="253"/>
      <c r="BN590" s="253"/>
      <c r="BO590" s="253"/>
      <c r="BP590" s="253"/>
      <c r="BQ590" s="253"/>
      <c r="BR590" s="253"/>
      <c r="BS590" s="253"/>
      <c r="BT590" s="253"/>
    </row>
    <row r="591" spans="1:102" ht="7.5" customHeight="1">
      <c r="A591" s="253"/>
      <c r="B591" s="1524"/>
      <c r="C591" s="1524"/>
      <c r="D591" s="1524"/>
      <c r="E591" s="1524"/>
      <c r="F591" s="1524"/>
      <c r="G591" s="1524"/>
      <c r="H591" s="1524"/>
      <c r="I591" s="1524"/>
      <c r="J591" s="1524"/>
      <c r="K591" s="1524"/>
      <c r="L591" s="1524"/>
      <c r="M591" s="1524"/>
      <c r="N591" s="1524"/>
      <c r="O591" s="1524"/>
      <c r="P591" s="1524"/>
      <c r="Q591" s="1524"/>
      <c r="R591" s="1524"/>
      <c r="S591" s="1524"/>
      <c r="T591" s="253"/>
      <c r="U591" s="253"/>
      <c r="V591" s="253"/>
      <c r="W591" s="253"/>
      <c r="X591" s="1527"/>
      <c r="Y591" s="1527"/>
      <c r="Z591" s="1527"/>
      <c r="AA591" s="1527"/>
      <c r="AB591" s="1527"/>
      <c r="AC591" s="1527"/>
      <c r="AD591" s="1527"/>
      <c r="AE591" s="1527"/>
      <c r="AF591" s="1527"/>
      <c r="AG591" s="1527"/>
      <c r="AH591" s="1527"/>
      <c r="AI591" s="1527"/>
      <c r="AJ591" s="1527"/>
      <c r="AK591" s="1527"/>
      <c r="AL591" s="253"/>
      <c r="AM591" s="253"/>
      <c r="AN591" s="253"/>
      <c r="AO591" s="253"/>
      <c r="AP591" s="253"/>
      <c r="AQ591" s="253"/>
      <c r="AR591" s="253"/>
      <c r="AS591" s="253"/>
      <c r="AT591" s="253"/>
      <c r="AU591" s="253"/>
      <c r="AV591" s="253"/>
      <c r="AW591" s="253"/>
      <c r="AX591" s="253"/>
      <c r="AY591" s="253"/>
      <c r="AZ591" s="253"/>
      <c r="BA591" s="253"/>
      <c r="BB591" s="253"/>
      <c r="BC591" s="253"/>
      <c r="BD591" s="253"/>
      <c r="BE591" s="253"/>
      <c r="BF591" s="253"/>
      <c r="BG591" s="253"/>
      <c r="BH591" s="253"/>
      <c r="BI591" s="253"/>
      <c r="BJ591" s="253"/>
      <c r="BK591" s="253"/>
      <c r="BL591" s="253"/>
      <c r="BM591" s="253"/>
      <c r="BN591" s="253"/>
      <c r="BO591" s="253"/>
      <c r="BP591" s="253"/>
      <c r="BQ591" s="253"/>
      <c r="BR591" s="253"/>
      <c r="BS591" s="253"/>
      <c r="BT591" s="253"/>
    </row>
    <row r="592" spans="1:102" ht="7.5" customHeight="1">
      <c r="A592" s="253"/>
      <c r="B592" s="1524"/>
      <c r="C592" s="1524"/>
      <c r="D592" s="1524"/>
      <c r="E592" s="1524"/>
      <c r="F592" s="1524"/>
      <c r="G592" s="1524"/>
      <c r="H592" s="1524"/>
      <c r="I592" s="1524"/>
      <c r="J592" s="1524"/>
      <c r="K592" s="1524"/>
      <c r="L592" s="1524"/>
      <c r="M592" s="1524"/>
      <c r="N592" s="1524"/>
      <c r="O592" s="1524"/>
      <c r="P592" s="1524"/>
      <c r="Q592" s="1524"/>
      <c r="R592" s="1524"/>
      <c r="S592" s="1524"/>
      <c r="T592" s="253"/>
      <c r="U592" s="253"/>
      <c r="V592" s="253"/>
      <c r="W592" s="253"/>
      <c r="X592" s="1527"/>
      <c r="Y592" s="1527"/>
      <c r="Z592" s="1527"/>
      <c r="AA592" s="1527"/>
      <c r="AB592" s="1527"/>
      <c r="AC592" s="1527"/>
      <c r="AD592" s="1527"/>
      <c r="AE592" s="1527"/>
      <c r="AF592" s="1527"/>
      <c r="AG592" s="1527"/>
      <c r="AH592" s="1527"/>
      <c r="AI592" s="1527"/>
      <c r="AJ592" s="1527"/>
      <c r="AK592" s="1527"/>
      <c r="AL592" s="253"/>
      <c r="AM592" s="253"/>
      <c r="AN592" s="253"/>
      <c r="AO592" s="253"/>
      <c r="AP592" s="253"/>
      <c r="AQ592" s="253"/>
      <c r="AR592" s="253"/>
      <c r="AS592" s="253"/>
      <c r="AT592" s="253"/>
      <c r="AU592" s="253"/>
      <c r="AV592" s="253"/>
      <c r="AW592" s="253"/>
      <c r="AX592" s="253"/>
      <c r="AY592" s="253"/>
      <c r="AZ592" s="253"/>
      <c r="BA592" s="253"/>
      <c r="BB592" s="253"/>
      <c r="BC592" s="253"/>
      <c r="BD592" s="253"/>
      <c r="BE592" s="253"/>
      <c r="BF592" s="253"/>
      <c r="BG592" s="253"/>
      <c r="BH592" s="253"/>
      <c r="BI592" s="253"/>
      <c r="BJ592" s="253"/>
      <c r="BK592" s="253"/>
      <c r="BL592" s="253"/>
      <c r="BM592" s="253"/>
      <c r="BN592" s="253"/>
      <c r="BO592" s="253"/>
      <c r="BP592" s="253"/>
      <c r="BQ592" s="253"/>
      <c r="BR592" s="253"/>
      <c r="BS592" s="253"/>
      <c r="BT592" s="253"/>
    </row>
    <row r="593" spans="1:72" ht="7.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c r="AA593" s="253"/>
      <c r="AB593" s="253"/>
      <c r="AC593" s="253"/>
      <c r="AD593" s="253"/>
      <c r="AE593" s="253"/>
      <c r="AF593" s="253"/>
      <c r="AG593" s="253"/>
      <c r="AH593" s="253"/>
      <c r="AI593" s="253"/>
      <c r="AJ593" s="253"/>
      <c r="AK593" s="253"/>
      <c r="AL593" s="253"/>
      <c r="AM593" s="253"/>
      <c r="AN593" s="253"/>
      <c r="AO593" s="253"/>
      <c r="AP593" s="253"/>
      <c r="AQ593" s="253"/>
      <c r="AR593" s="253"/>
      <c r="AS593" s="253"/>
      <c r="AT593" s="253"/>
      <c r="AU593" s="253"/>
      <c r="AV593" s="253"/>
      <c r="AW593" s="253"/>
      <c r="AX593" s="253"/>
      <c r="AY593" s="253"/>
      <c r="AZ593" s="253"/>
      <c r="BA593" s="253"/>
      <c r="BB593" s="253"/>
      <c r="BC593" s="253"/>
      <c r="BD593" s="253"/>
      <c r="BE593" s="253"/>
      <c r="BF593" s="253"/>
      <c r="BG593" s="253"/>
      <c r="BH593" s="253"/>
      <c r="BI593" s="253"/>
      <c r="BJ593" s="253"/>
      <c r="BK593" s="253"/>
      <c r="BL593" s="253"/>
      <c r="BM593" s="253"/>
      <c r="BN593" s="253"/>
      <c r="BO593" s="253"/>
      <c r="BP593" s="253"/>
      <c r="BQ593" s="253"/>
      <c r="BR593" s="253"/>
      <c r="BS593" s="253"/>
      <c r="BT593" s="253"/>
    </row>
    <row r="594" spans="1:72" ht="7.5" customHeight="1">
      <c r="A594" s="253"/>
      <c r="B594" s="1524" t="s">
        <v>698</v>
      </c>
      <c r="C594" s="1524"/>
      <c r="D594" s="1524"/>
      <c r="E594" s="1524"/>
      <c r="F594" s="1524"/>
      <c r="G594" s="1524"/>
      <c r="H594" s="1524"/>
      <c r="I594" s="1524"/>
      <c r="J594" s="1524"/>
      <c r="K594" s="1524"/>
      <c r="L594" s="1524"/>
      <c r="M594" s="1524"/>
      <c r="N594" s="1524"/>
      <c r="O594" s="1524"/>
      <c r="P594" s="1524"/>
      <c r="Q594" s="1524"/>
      <c r="R594" s="1524"/>
      <c r="S594" s="1524"/>
      <c r="T594" s="253"/>
      <c r="U594" s="253"/>
      <c r="V594" s="253"/>
      <c r="W594" s="253"/>
      <c r="X594" s="1527"/>
      <c r="Y594" s="1527"/>
      <c r="Z594" s="1527"/>
      <c r="AA594" s="1527"/>
      <c r="AB594" s="1527"/>
      <c r="AC594" s="1527"/>
      <c r="AD594" s="1527"/>
      <c r="AE594" s="1527"/>
      <c r="AF594" s="1527"/>
      <c r="AG594" s="1527"/>
      <c r="AH594" s="1527"/>
      <c r="AI594" s="1527" t="s">
        <v>151</v>
      </c>
      <c r="AJ594" s="1527"/>
      <c r="AK594" s="1527"/>
      <c r="AL594" s="253"/>
      <c r="AM594" s="253"/>
      <c r="AN594" s="253"/>
      <c r="AO594" s="253"/>
      <c r="AP594" s="253"/>
      <c r="AQ594" s="253"/>
      <c r="AR594" s="253"/>
      <c r="AS594" s="253"/>
      <c r="AT594" s="253"/>
      <c r="AU594" s="253"/>
      <c r="AV594" s="253"/>
      <c r="AW594" s="253"/>
      <c r="AX594" s="253"/>
      <c r="AY594" s="253"/>
      <c r="AZ594" s="253"/>
      <c r="BA594" s="253"/>
      <c r="BB594" s="253"/>
      <c r="BC594" s="253"/>
      <c r="BD594" s="253"/>
      <c r="BE594" s="253"/>
      <c r="BF594" s="253"/>
      <c r="BG594" s="253"/>
      <c r="BH594" s="253"/>
      <c r="BI594" s="253"/>
      <c r="BJ594" s="253"/>
      <c r="BK594" s="253"/>
      <c r="BL594" s="253"/>
      <c r="BM594" s="253"/>
      <c r="BN594" s="253"/>
      <c r="BO594" s="253"/>
      <c r="BP594" s="253"/>
      <c r="BQ594" s="253"/>
      <c r="BR594" s="253"/>
      <c r="BS594" s="253"/>
      <c r="BT594" s="253"/>
    </row>
    <row r="595" spans="1:72" ht="7.5" customHeight="1">
      <c r="A595" s="253"/>
      <c r="B595" s="1524"/>
      <c r="C595" s="1524"/>
      <c r="D595" s="1524"/>
      <c r="E595" s="1524"/>
      <c r="F595" s="1524"/>
      <c r="G595" s="1524"/>
      <c r="H595" s="1524"/>
      <c r="I595" s="1524"/>
      <c r="J595" s="1524"/>
      <c r="K595" s="1524"/>
      <c r="L595" s="1524"/>
      <c r="M595" s="1524"/>
      <c r="N595" s="1524"/>
      <c r="O595" s="1524"/>
      <c r="P595" s="1524"/>
      <c r="Q595" s="1524"/>
      <c r="R595" s="1524"/>
      <c r="S595" s="1524"/>
      <c r="T595" s="253"/>
      <c r="U595" s="253"/>
      <c r="V595" s="253"/>
      <c r="W595" s="253"/>
      <c r="X595" s="1527"/>
      <c r="Y595" s="1527"/>
      <c r="Z595" s="1527"/>
      <c r="AA595" s="1527"/>
      <c r="AB595" s="1527"/>
      <c r="AC595" s="1527"/>
      <c r="AD595" s="1527"/>
      <c r="AE595" s="1527"/>
      <c r="AF595" s="1527"/>
      <c r="AG595" s="1527"/>
      <c r="AH595" s="1527"/>
      <c r="AI595" s="1527"/>
      <c r="AJ595" s="1527"/>
      <c r="AK595" s="1527"/>
      <c r="AL595" s="253"/>
      <c r="AM595" s="253"/>
      <c r="AN595" s="253"/>
      <c r="AO595" s="253"/>
      <c r="AP595" s="253"/>
      <c r="AQ595" s="253"/>
      <c r="AR595" s="253"/>
      <c r="AS595" s="253"/>
      <c r="AT595" s="253"/>
      <c r="AU595" s="253"/>
      <c r="AV595" s="253"/>
      <c r="AW595" s="253"/>
      <c r="AX595" s="253"/>
      <c r="AY595" s="253"/>
      <c r="AZ595" s="253"/>
      <c r="BA595" s="253"/>
      <c r="BB595" s="253"/>
      <c r="BC595" s="253"/>
      <c r="BD595" s="253"/>
      <c r="BE595" s="253"/>
      <c r="BF595" s="253"/>
      <c r="BG595" s="253"/>
      <c r="BH595" s="253"/>
      <c r="BI595" s="253"/>
      <c r="BJ595" s="253"/>
      <c r="BK595" s="253"/>
      <c r="BL595" s="253"/>
      <c r="BM595" s="253"/>
      <c r="BN595" s="253"/>
      <c r="BO595" s="253"/>
      <c r="BP595" s="253"/>
      <c r="BQ595" s="253"/>
      <c r="BR595" s="253"/>
      <c r="BS595" s="253"/>
      <c r="BT595" s="253"/>
    </row>
    <row r="596" spans="1:72" ht="7.5" customHeight="1">
      <c r="A596" s="253"/>
      <c r="B596" s="1524"/>
      <c r="C596" s="1524"/>
      <c r="D596" s="1524"/>
      <c r="E596" s="1524"/>
      <c r="F596" s="1524"/>
      <c r="G596" s="1524"/>
      <c r="H596" s="1524"/>
      <c r="I596" s="1524"/>
      <c r="J596" s="1524"/>
      <c r="K596" s="1524"/>
      <c r="L596" s="1524"/>
      <c r="M596" s="1524"/>
      <c r="N596" s="1524"/>
      <c r="O596" s="1524"/>
      <c r="P596" s="1524"/>
      <c r="Q596" s="1524"/>
      <c r="R596" s="1524"/>
      <c r="S596" s="1524"/>
      <c r="T596" s="253"/>
      <c r="U596" s="253"/>
      <c r="V596" s="253"/>
      <c r="W596" s="253"/>
      <c r="X596" s="1527"/>
      <c r="Y596" s="1527"/>
      <c r="Z596" s="1527"/>
      <c r="AA596" s="1527"/>
      <c r="AB596" s="1527"/>
      <c r="AC596" s="1527"/>
      <c r="AD596" s="1527"/>
      <c r="AE596" s="1527"/>
      <c r="AF596" s="1527"/>
      <c r="AG596" s="1527"/>
      <c r="AH596" s="1527"/>
      <c r="AI596" s="1527"/>
      <c r="AJ596" s="1527"/>
      <c r="AK596" s="1527"/>
      <c r="AL596" s="253"/>
      <c r="AM596" s="253"/>
      <c r="AN596" s="253"/>
      <c r="AO596" s="253"/>
      <c r="AP596" s="253"/>
      <c r="AQ596" s="253"/>
      <c r="AR596" s="253"/>
      <c r="AS596" s="253"/>
      <c r="AT596" s="253"/>
      <c r="AU596" s="253"/>
      <c r="AV596" s="253"/>
      <c r="AW596" s="253"/>
      <c r="AX596" s="253"/>
      <c r="AY596" s="253"/>
      <c r="AZ596" s="253"/>
      <c r="BA596" s="253"/>
      <c r="BB596" s="253"/>
      <c r="BC596" s="253"/>
      <c r="BD596" s="253"/>
      <c r="BE596" s="253"/>
      <c r="BF596" s="253"/>
      <c r="BG596" s="253"/>
      <c r="BH596" s="253"/>
      <c r="BI596" s="253"/>
      <c r="BJ596" s="253"/>
      <c r="BK596" s="253"/>
      <c r="BL596" s="253"/>
      <c r="BM596" s="253"/>
      <c r="BN596" s="253"/>
      <c r="BO596" s="253"/>
      <c r="BP596" s="253"/>
      <c r="BQ596" s="253"/>
      <c r="BR596" s="253"/>
      <c r="BS596" s="253"/>
      <c r="BT596" s="253"/>
    </row>
    <row r="597" spans="1:72" ht="7.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c r="AA597" s="253"/>
      <c r="AB597" s="253"/>
      <c r="AC597" s="253"/>
      <c r="AD597" s="253"/>
      <c r="AE597" s="253"/>
      <c r="AF597" s="253"/>
      <c r="AG597" s="253"/>
      <c r="AH597" s="253"/>
      <c r="AI597" s="253"/>
      <c r="AJ597" s="253"/>
      <c r="AK597" s="253"/>
      <c r="AL597" s="253"/>
      <c r="AM597" s="253"/>
      <c r="AN597" s="253"/>
      <c r="AO597" s="253"/>
      <c r="AP597" s="253"/>
      <c r="AQ597" s="253"/>
      <c r="AR597" s="253"/>
      <c r="AS597" s="253"/>
      <c r="AT597" s="253"/>
      <c r="AU597" s="253"/>
      <c r="AV597" s="253"/>
      <c r="AW597" s="253"/>
      <c r="AX597" s="253"/>
      <c r="AY597" s="253"/>
      <c r="AZ597" s="253"/>
      <c r="BA597" s="253"/>
      <c r="BB597" s="253"/>
      <c r="BC597" s="253"/>
      <c r="BD597" s="253"/>
      <c r="BE597" s="253"/>
      <c r="BF597" s="253"/>
      <c r="BG597" s="253"/>
      <c r="BH597" s="253"/>
      <c r="BI597" s="253"/>
      <c r="BJ597" s="253"/>
      <c r="BK597" s="253"/>
      <c r="BL597" s="253"/>
      <c r="BM597" s="253"/>
      <c r="BN597" s="253"/>
      <c r="BO597" s="253"/>
      <c r="BP597" s="253"/>
      <c r="BQ597" s="253"/>
      <c r="BR597" s="253"/>
      <c r="BS597" s="253"/>
      <c r="BT597" s="253"/>
    </row>
    <row r="598" spans="1:72" ht="7.5" customHeight="1">
      <c r="A598" s="253"/>
      <c r="B598" s="1524" t="s">
        <v>699</v>
      </c>
      <c r="C598" s="1524"/>
      <c r="D598" s="1524"/>
      <c r="E598" s="1524"/>
      <c r="F598" s="1524"/>
      <c r="G598" s="1524"/>
      <c r="H598" s="1524"/>
      <c r="I598" s="1524"/>
      <c r="J598" s="1524"/>
      <c r="K598" s="1524"/>
      <c r="L598" s="1524"/>
      <c r="M598" s="1524"/>
      <c r="N598" s="1524"/>
      <c r="O598" s="1524"/>
      <c r="P598" s="1524"/>
      <c r="Q598" s="1524"/>
      <c r="R598" s="1524"/>
      <c r="S598" s="1524"/>
      <c r="T598" s="253"/>
      <c r="U598" s="253"/>
      <c r="V598" s="253"/>
      <c r="W598" s="253"/>
      <c r="X598" s="1527"/>
      <c r="Y598" s="1527"/>
      <c r="Z598" s="1527"/>
      <c r="AA598" s="1527"/>
      <c r="AB598" s="1527"/>
      <c r="AC598" s="1527"/>
      <c r="AD598" s="1527"/>
      <c r="AE598" s="1527"/>
      <c r="AF598" s="1527"/>
      <c r="AG598" s="1527"/>
      <c r="AH598" s="1527"/>
      <c r="AI598" s="1527" t="s">
        <v>151</v>
      </c>
      <c r="AJ598" s="1527"/>
      <c r="AK598" s="1527"/>
      <c r="AL598" s="253"/>
      <c r="AM598" s="1528" t="s">
        <v>700</v>
      </c>
      <c r="AN598" s="1528"/>
      <c r="AO598" s="1528"/>
      <c r="AP598" s="1528"/>
      <c r="AQ598" s="1528"/>
      <c r="AR598" s="1528"/>
      <c r="AS598" s="1528"/>
      <c r="AT598" s="1528"/>
      <c r="AU598" s="1528"/>
      <c r="AV598" s="1528"/>
      <c r="AW598" s="1528"/>
      <c r="AX598" s="1528"/>
      <c r="AY598" s="1528"/>
      <c r="AZ598" s="1528"/>
      <c r="BA598" s="1528"/>
      <c r="BB598" s="1528"/>
      <c r="BC598" s="1528"/>
      <c r="BD598" s="1528"/>
      <c r="BE598" s="1528"/>
      <c r="BF598" s="1528"/>
      <c r="BG598" s="1528"/>
      <c r="BH598" s="253"/>
      <c r="BI598" s="253"/>
      <c r="BJ598" s="253"/>
      <c r="BK598" s="253"/>
      <c r="BL598" s="253"/>
      <c r="BM598" s="253"/>
      <c r="BN598" s="253"/>
      <c r="BO598" s="253"/>
      <c r="BP598" s="253"/>
      <c r="BQ598" s="253"/>
      <c r="BR598" s="253"/>
      <c r="BS598" s="253"/>
      <c r="BT598" s="253"/>
    </row>
    <row r="599" spans="1:72" ht="7.5" customHeight="1">
      <c r="A599" s="253"/>
      <c r="B599" s="1524"/>
      <c r="C599" s="1524"/>
      <c r="D599" s="1524"/>
      <c r="E599" s="1524"/>
      <c r="F599" s="1524"/>
      <c r="G599" s="1524"/>
      <c r="H599" s="1524"/>
      <c r="I599" s="1524"/>
      <c r="J599" s="1524"/>
      <c r="K599" s="1524"/>
      <c r="L599" s="1524"/>
      <c r="M599" s="1524"/>
      <c r="N599" s="1524"/>
      <c r="O599" s="1524"/>
      <c r="P599" s="1524"/>
      <c r="Q599" s="1524"/>
      <c r="R599" s="1524"/>
      <c r="S599" s="1524"/>
      <c r="T599" s="253"/>
      <c r="U599" s="253"/>
      <c r="V599" s="253"/>
      <c r="W599" s="253"/>
      <c r="X599" s="1527"/>
      <c r="Y599" s="1527"/>
      <c r="Z599" s="1527"/>
      <c r="AA599" s="1527"/>
      <c r="AB599" s="1527"/>
      <c r="AC599" s="1527"/>
      <c r="AD599" s="1527"/>
      <c r="AE599" s="1527"/>
      <c r="AF599" s="1527"/>
      <c r="AG599" s="1527"/>
      <c r="AH599" s="1527"/>
      <c r="AI599" s="1527"/>
      <c r="AJ599" s="1527"/>
      <c r="AK599" s="1527"/>
      <c r="AL599" s="253"/>
      <c r="AM599" s="1528"/>
      <c r="AN599" s="1528"/>
      <c r="AO599" s="1528"/>
      <c r="AP599" s="1528"/>
      <c r="AQ599" s="1528"/>
      <c r="AR599" s="1528"/>
      <c r="AS599" s="1528"/>
      <c r="AT599" s="1528"/>
      <c r="AU599" s="1528"/>
      <c r="AV599" s="1528"/>
      <c r="AW599" s="1528"/>
      <c r="AX599" s="1528"/>
      <c r="AY599" s="1528"/>
      <c r="AZ599" s="1528"/>
      <c r="BA599" s="1528"/>
      <c r="BB599" s="1528"/>
      <c r="BC599" s="1528"/>
      <c r="BD599" s="1528"/>
      <c r="BE599" s="1528"/>
      <c r="BF599" s="1528"/>
      <c r="BG599" s="1528"/>
      <c r="BH599" s="253"/>
      <c r="BI599" s="253"/>
      <c r="BJ599" s="253"/>
      <c r="BK599" s="253"/>
      <c r="BL599" s="253"/>
      <c r="BM599" s="253"/>
      <c r="BN599" s="253"/>
      <c r="BO599" s="253"/>
      <c r="BP599" s="253"/>
      <c r="BQ599" s="253"/>
      <c r="BR599" s="253"/>
      <c r="BS599" s="253"/>
      <c r="BT599" s="253"/>
    </row>
    <row r="600" spans="1:72" ht="7.5" customHeight="1">
      <c r="A600" s="253"/>
      <c r="B600" s="1524"/>
      <c r="C600" s="1524"/>
      <c r="D600" s="1524"/>
      <c r="E600" s="1524"/>
      <c r="F600" s="1524"/>
      <c r="G600" s="1524"/>
      <c r="H600" s="1524"/>
      <c r="I600" s="1524"/>
      <c r="J600" s="1524"/>
      <c r="K600" s="1524"/>
      <c r="L600" s="1524"/>
      <c r="M600" s="1524"/>
      <c r="N600" s="1524"/>
      <c r="O600" s="1524"/>
      <c r="P600" s="1524"/>
      <c r="Q600" s="1524"/>
      <c r="R600" s="1524"/>
      <c r="S600" s="1524"/>
      <c r="T600" s="253"/>
      <c r="U600" s="253"/>
      <c r="V600" s="253"/>
      <c r="W600" s="253"/>
      <c r="X600" s="1527"/>
      <c r="Y600" s="1527"/>
      <c r="Z600" s="1527"/>
      <c r="AA600" s="1527"/>
      <c r="AB600" s="1527"/>
      <c r="AC600" s="1527"/>
      <c r="AD600" s="1527"/>
      <c r="AE600" s="1527"/>
      <c r="AF600" s="1527"/>
      <c r="AG600" s="1527"/>
      <c r="AH600" s="1527"/>
      <c r="AI600" s="1527"/>
      <c r="AJ600" s="1527"/>
      <c r="AK600" s="1527"/>
      <c r="AL600" s="253"/>
      <c r="AM600" s="1528"/>
      <c r="AN600" s="1528"/>
      <c r="AO600" s="1528"/>
      <c r="AP600" s="1528"/>
      <c r="AQ600" s="1528"/>
      <c r="AR600" s="1528"/>
      <c r="AS600" s="1528"/>
      <c r="AT600" s="1528"/>
      <c r="AU600" s="1528"/>
      <c r="AV600" s="1528"/>
      <c r="AW600" s="1528"/>
      <c r="AX600" s="1528"/>
      <c r="AY600" s="1528"/>
      <c r="AZ600" s="1528"/>
      <c r="BA600" s="1528"/>
      <c r="BB600" s="1528"/>
      <c r="BC600" s="1528"/>
      <c r="BD600" s="1528"/>
      <c r="BE600" s="1528"/>
      <c r="BF600" s="1528"/>
      <c r="BG600" s="1528"/>
      <c r="BH600" s="253"/>
      <c r="BI600" s="253"/>
      <c r="BJ600" s="253"/>
      <c r="BK600" s="253"/>
      <c r="BL600" s="253"/>
      <c r="BM600" s="253"/>
      <c r="BN600" s="253"/>
      <c r="BO600" s="253"/>
      <c r="BP600" s="253"/>
      <c r="BQ600" s="253"/>
      <c r="BR600" s="253"/>
      <c r="BS600" s="253"/>
      <c r="BT600" s="253"/>
    </row>
    <row r="601" spans="1:72" ht="7.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c r="AA601" s="253"/>
      <c r="AB601" s="253"/>
      <c r="AC601" s="253"/>
      <c r="AD601" s="253"/>
      <c r="AE601" s="253"/>
      <c r="AF601" s="253"/>
      <c r="AG601" s="253"/>
      <c r="AH601" s="253"/>
      <c r="AI601" s="253"/>
      <c r="AJ601" s="253"/>
      <c r="AK601" s="253"/>
      <c r="AL601" s="253"/>
      <c r="AM601" s="253"/>
      <c r="AN601" s="253"/>
      <c r="AO601" s="253"/>
      <c r="AP601" s="253"/>
      <c r="AQ601" s="253"/>
      <c r="AR601" s="253"/>
      <c r="AS601" s="253"/>
      <c r="AT601" s="253"/>
      <c r="AU601" s="253"/>
      <c r="AV601" s="253"/>
      <c r="AW601" s="253"/>
      <c r="AX601" s="253"/>
      <c r="AY601" s="253"/>
      <c r="AZ601" s="253"/>
      <c r="BA601" s="253"/>
      <c r="BB601" s="253"/>
      <c r="BC601" s="253"/>
      <c r="BD601" s="253"/>
      <c r="BE601" s="253"/>
      <c r="BF601" s="253"/>
      <c r="BG601" s="253"/>
      <c r="BH601" s="253"/>
      <c r="BI601" s="253"/>
      <c r="BJ601" s="253"/>
      <c r="BK601" s="253"/>
      <c r="BL601" s="253"/>
      <c r="BM601" s="253"/>
      <c r="BN601" s="253"/>
      <c r="BO601" s="253"/>
      <c r="BP601" s="253"/>
      <c r="BQ601" s="253"/>
      <c r="BR601" s="253"/>
      <c r="BS601" s="253"/>
      <c r="BT601" s="253"/>
    </row>
    <row r="602" spans="1:72" ht="7.5" customHeight="1">
      <c r="A602" s="253"/>
      <c r="B602" s="500" t="s">
        <v>701</v>
      </c>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0"/>
      <c r="Y602" s="500"/>
      <c r="Z602" s="500"/>
      <c r="AA602" s="500"/>
      <c r="AB602" s="500"/>
      <c r="AC602" s="500"/>
      <c r="AD602" s="500"/>
      <c r="AE602" s="500"/>
      <c r="AF602" s="500"/>
      <c r="AG602" s="500"/>
      <c r="AH602" s="500"/>
      <c r="AI602" s="500"/>
      <c r="AJ602" s="500"/>
      <c r="AK602" s="500"/>
      <c r="AL602" s="500"/>
      <c r="AM602" s="500"/>
      <c r="AN602" s="500"/>
      <c r="AO602" s="500"/>
      <c r="AP602" s="500"/>
      <c r="AQ602" s="500"/>
      <c r="AR602" s="500"/>
      <c r="AS602" s="253"/>
      <c r="AT602" s="253"/>
      <c r="AU602" s="253"/>
      <c r="AV602" s="253"/>
      <c r="AW602" s="253"/>
      <c r="AX602" s="253"/>
      <c r="AY602" s="253"/>
      <c r="AZ602" s="253"/>
      <c r="BA602" s="253"/>
      <c r="BB602" s="253"/>
      <c r="BC602" s="253"/>
      <c r="BD602" s="253"/>
      <c r="BE602" s="253"/>
      <c r="BF602" s="253"/>
      <c r="BG602" s="253"/>
      <c r="BH602" s="253"/>
      <c r="BI602" s="253"/>
      <c r="BJ602" s="253"/>
      <c r="BK602" s="253"/>
      <c r="BL602" s="253"/>
      <c r="BM602" s="253"/>
      <c r="BN602" s="253"/>
      <c r="BO602" s="253"/>
      <c r="BP602" s="253"/>
      <c r="BQ602" s="253"/>
      <c r="BR602" s="253"/>
      <c r="BS602" s="253"/>
      <c r="BT602" s="253"/>
    </row>
    <row r="603" spans="1:72" ht="7.5" customHeight="1">
      <c r="A603" s="253"/>
      <c r="B603" s="500"/>
      <c r="C603" s="500"/>
      <c r="D603" s="500"/>
      <c r="E603" s="500"/>
      <c r="F603" s="500"/>
      <c r="G603" s="500"/>
      <c r="H603" s="500"/>
      <c r="I603" s="500"/>
      <c r="J603" s="500"/>
      <c r="K603" s="500"/>
      <c r="L603" s="500"/>
      <c r="M603" s="500"/>
      <c r="N603" s="500"/>
      <c r="O603" s="500"/>
      <c r="P603" s="500"/>
      <c r="Q603" s="500"/>
      <c r="R603" s="500"/>
      <c r="S603" s="500"/>
      <c r="T603" s="500"/>
      <c r="U603" s="500"/>
      <c r="V603" s="500"/>
      <c r="W603" s="500"/>
      <c r="X603" s="500"/>
      <c r="Y603" s="500"/>
      <c r="Z603" s="500"/>
      <c r="AA603" s="500"/>
      <c r="AB603" s="500"/>
      <c r="AC603" s="500"/>
      <c r="AD603" s="500"/>
      <c r="AE603" s="500"/>
      <c r="AF603" s="500"/>
      <c r="AG603" s="500"/>
      <c r="AH603" s="500"/>
      <c r="AI603" s="500"/>
      <c r="AJ603" s="500"/>
      <c r="AK603" s="500"/>
      <c r="AL603" s="500"/>
      <c r="AM603" s="500"/>
      <c r="AN603" s="500"/>
      <c r="AO603" s="500"/>
      <c r="AP603" s="500"/>
      <c r="AQ603" s="500"/>
      <c r="AR603" s="500"/>
      <c r="AS603" s="253"/>
      <c r="AT603" s="253"/>
      <c r="AU603" s="253"/>
      <c r="AV603" s="253"/>
      <c r="AW603" s="253"/>
      <c r="AX603" s="253"/>
      <c r="AY603" s="253"/>
      <c r="AZ603" s="253"/>
      <c r="BA603" s="253"/>
      <c r="BB603" s="253"/>
      <c r="BC603" s="253"/>
      <c r="BD603" s="253"/>
      <c r="BE603" s="253"/>
      <c r="BF603" s="253"/>
      <c r="BG603" s="253"/>
      <c r="BH603" s="253"/>
      <c r="BI603" s="253"/>
      <c r="BJ603" s="253"/>
      <c r="BK603" s="253"/>
      <c r="BL603" s="253"/>
      <c r="BM603" s="253"/>
      <c r="BN603" s="253"/>
      <c r="BO603" s="253"/>
      <c r="BP603" s="253"/>
      <c r="BQ603" s="253"/>
      <c r="BR603" s="253"/>
      <c r="BS603" s="253"/>
      <c r="BT603" s="253"/>
    </row>
    <row r="604" spans="1:72" ht="7.5" customHeight="1">
      <c r="A604" s="253"/>
      <c r="B604" s="500"/>
      <c r="C604" s="500"/>
      <c r="D604" s="500"/>
      <c r="E604" s="500"/>
      <c r="F604" s="500"/>
      <c r="G604" s="500"/>
      <c r="H604" s="500"/>
      <c r="I604" s="500"/>
      <c r="J604" s="500"/>
      <c r="K604" s="500"/>
      <c r="L604" s="500"/>
      <c r="M604" s="500"/>
      <c r="N604" s="500"/>
      <c r="O604" s="500"/>
      <c r="P604" s="500"/>
      <c r="Q604" s="500"/>
      <c r="R604" s="500"/>
      <c r="S604" s="500"/>
      <c r="T604" s="500"/>
      <c r="U604" s="500"/>
      <c r="V604" s="500"/>
      <c r="W604" s="500"/>
      <c r="X604" s="500"/>
      <c r="Y604" s="500"/>
      <c r="Z604" s="500"/>
      <c r="AA604" s="500"/>
      <c r="AB604" s="500"/>
      <c r="AC604" s="500"/>
      <c r="AD604" s="500"/>
      <c r="AE604" s="500"/>
      <c r="AF604" s="500"/>
      <c r="AG604" s="500"/>
      <c r="AH604" s="500"/>
      <c r="AI604" s="500"/>
      <c r="AJ604" s="500"/>
      <c r="AK604" s="500"/>
      <c r="AL604" s="500"/>
      <c r="AM604" s="500"/>
      <c r="AN604" s="500"/>
      <c r="AO604" s="500"/>
      <c r="AP604" s="500"/>
      <c r="AQ604" s="500"/>
      <c r="AR604" s="500"/>
      <c r="AS604" s="253"/>
      <c r="AT604" s="253"/>
      <c r="AU604" s="253"/>
      <c r="AV604" s="253"/>
      <c r="AW604" s="253"/>
      <c r="AX604" s="253"/>
      <c r="AY604" s="253"/>
      <c r="AZ604" s="253"/>
      <c r="BA604" s="253"/>
      <c r="BB604" s="253"/>
      <c r="BC604" s="253"/>
      <c r="BD604" s="253"/>
      <c r="BE604" s="253"/>
      <c r="BF604" s="253"/>
      <c r="BG604" s="253"/>
      <c r="BH604" s="253"/>
      <c r="BI604" s="253"/>
      <c r="BJ604" s="253"/>
      <c r="BK604" s="253"/>
      <c r="BL604" s="253"/>
      <c r="BM604" s="253"/>
      <c r="BN604" s="253"/>
      <c r="BO604" s="253"/>
      <c r="BP604" s="253"/>
      <c r="BQ604" s="253"/>
      <c r="BR604" s="253"/>
      <c r="BS604" s="253"/>
      <c r="BT604" s="253"/>
    </row>
    <row r="605" spans="1:72" ht="7.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c r="AA605" s="253"/>
      <c r="AB605" s="253"/>
      <c r="AC605" s="253"/>
      <c r="AD605" s="253"/>
      <c r="AE605" s="253"/>
      <c r="AF605" s="253"/>
      <c r="AG605" s="253"/>
      <c r="AH605" s="253"/>
      <c r="AI605" s="253"/>
      <c r="AJ605" s="253"/>
      <c r="AK605" s="253"/>
      <c r="AL605" s="253"/>
      <c r="AM605" s="253"/>
      <c r="AN605" s="253"/>
      <c r="AO605" s="253"/>
      <c r="AP605" s="253"/>
      <c r="AQ605" s="253"/>
      <c r="AR605" s="253"/>
      <c r="AS605" s="253"/>
      <c r="AT605" s="253"/>
      <c r="AU605" s="253"/>
      <c r="AV605" s="253"/>
      <c r="AW605" s="253"/>
      <c r="AX605" s="253"/>
      <c r="AY605" s="253"/>
      <c r="AZ605" s="253"/>
      <c r="BA605" s="253"/>
      <c r="BB605" s="253"/>
      <c r="BC605" s="253"/>
      <c r="BD605" s="253"/>
      <c r="BE605" s="253"/>
      <c r="BF605" s="253"/>
      <c r="BG605" s="253"/>
      <c r="BH605" s="253"/>
      <c r="BI605" s="253"/>
      <c r="BJ605" s="253"/>
      <c r="BK605" s="253"/>
      <c r="BL605" s="253"/>
      <c r="BM605" s="253"/>
      <c r="BN605" s="253"/>
      <c r="BO605" s="253"/>
      <c r="BP605" s="253"/>
      <c r="BQ605" s="253"/>
      <c r="BR605" s="253"/>
      <c r="BS605" s="253"/>
      <c r="BT605" s="253"/>
    </row>
    <row r="606" spans="1:72" ht="7.5" customHeight="1">
      <c r="A606" s="253"/>
      <c r="B606" s="1524" t="s">
        <v>702</v>
      </c>
      <c r="C606" s="1524"/>
      <c r="D606" s="1524"/>
      <c r="E606" s="1524"/>
      <c r="F606" s="1524"/>
      <c r="G606" s="1524"/>
      <c r="H606" s="1524"/>
      <c r="I606" s="1524"/>
      <c r="J606" s="1524"/>
      <c r="K606" s="1524"/>
      <c r="L606" s="1524"/>
      <c r="M606" s="1524"/>
      <c r="N606" s="1524"/>
      <c r="O606" s="1524"/>
      <c r="P606" s="1524"/>
      <c r="Q606" s="1524"/>
      <c r="R606" s="1524"/>
      <c r="S606" s="1524"/>
      <c r="T606" s="253"/>
      <c r="U606" s="253"/>
      <c r="V606" s="253"/>
      <c r="W606" s="253"/>
      <c r="X606" s="1527"/>
      <c r="Y606" s="1527"/>
      <c r="Z606" s="1527"/>
      <c r="AA606" s="1527"/>
      <c r="AB606" s="1527"/>
      <c r="AC606" s="1527"/>
      <c r="AD606" s="1527"/>
      <c r="AE606" s="1527"/>
      <c r="AF606" s="1527"/>
      <c r="AG606" s="1527"/>
      <c r="AH606" s="1527"/>
      <c r="AI606" s="1527" t="s">
        <v>151</v>
      </c>
      <c r="AJ606" s="1527"/>
      <c r="AK606" s="1527"/>
      <c r="AL606" s="253"/>
      <c r="AM606" s="253"/>
      <c r="AN606" s="253"/>
      <c r="AO606" s="253"/>
      <c r="AP606" s="253"/>
      <c r="AQ606" s="253"/>
      <c r="AR606" s="253"/>
      <c r="AS606" s="253"/>
      <c r="AT606" s="253"/>
      <c r="AU606" s="253"/>
      <c r="AV606" s="253"/>
      <c r="AW606" s="253"/>
      <c r="AX606" s="253"/>
      <c r="AY606" s="253"/>
      <c r="AZ606" s="253"/>
      <c r="BA606" s="253"/>
      <c r="BB606" s="253"/>
      <c r="BC606" s="253"/>
      <c r="BD606" s="253"/>
      <c r="BE606" s="253"/>
      <c r="BF606" s="253"/>
      <c r="BG606" s="253"/>
      <c r="BH606" s="253"/>
      <c r="BI606" s="253"/>
      <c r="BJ606" s="253"/>
      <c r="BK606" s="253"/>
      <c r="BL606" s="253"/>
      <c r="BM606" s="253"/>
      <c r="BN606" s="253"/>
      <c r="BO606" s="253"/>
      <c r="BP606" s="253"/>
      <c r="BQ606" s="253"/>
      <c r="BR606" s="253"/>
      <c r="BS606" s="253"/>
      <c r="BT606" s="253"/>
    </row>
    <row r="607" spans="1:72" ht="7.5" customHeight="1">
      <c r="A607" s="253"/>
      <c r="B607" s="1524"/>
      <c r="C607" s="1524"/>
      <c r="D607" s="1524"/>
      <c r="E607" s="1524"/>
      <c r="F607" s="1524"/>
      <c r="G607" s="1524"/>
      <c r="H607" s="1524"/>
      <c r="I607" s="1524"/>
      <c r="J607" s="1524"/>
      <c r="K607" s="1524"/>
      <c r="L607" s="1524"/>
      <c r="M607" s="1524"/>
      <c r="N607" s="1524"/>
      <c r="O607" s="1524"/>
      <c r="P607" s="1524"/>
      <c r="Q607" s="1524"/>
      <c r="R607" s="1524"/>
      <c r="S607" s="1524"/>
      <c r="T607" s="253"/>
      <c r="U607" s="253"/>
      <c r="V607" s="253"/>
      <c r="W607" s="253"/>
      <c r="X607" s="1527"/>
      <c r="Y607" s="1527"/>
      <c r="Z607" s="1527"/>
      <c r="AA607" s="1527"/>
      <c r="AB607" s="1527"/>
      <c r="AC607" s="1527"/>
      <c r="AD607" s="1527"/>
      <c r="AE607" s="1527"/>
      <c r="AF607" s="1527"/>
      <c r="AG607" s="1527"/>
      <c r="AH607" s="1527"/>
      <c r="AI607" s="1527"/>
      <c r="AJ607" s="1527"/>
      <c r="AK607" s="1527"/>
      <c r="AL607" s="253"/>
      <c r="AM607" s="253"/>
      <c r="AN607" s="253"/>
      <c r="AO607" s="253"/>
      <c r="AP607" s="253"/>
      <c r="AQ607" s="253"/>
      <c r="AR607" s="253"/>
      <c r="AS607" s="253"/>
      <c r="AT607" s="253"/>
      <c r="AU607" s="253"/>
      <c r="AV607" s="253"/>
      <c r="AW607" s="253"/>
      <c r="AX607" s="253"/>
      <c r="AY607" s="253"/>
      <c r="AZ607" s="253"/>
      <c r="BA607" s="253"/>
      <c r="BB607" s="253"/>
      <c r="BC607" s="253"/>
      <c r="BD607" s="253"/>
      <c r="BE607" s="253"/>
      <c r="BF607" s="253"/>
      <c r="BG607" s="253"/>
      <c r="BH607" s="253"/>
      <c r="BI607" s="253"/>
      <c r="BJ607" s="253"/>
      <c r="BK607" s="253"/>
      <c r="BL607" s="253"/>
      <c r="BM607" s="253"/>
      <c r="BN607" s="253"/>
      <c r="BO607" s="253"/>
      <c r="BP607" s="253"/>
      <c r="BQ607" s="253"/>
      <c r="BR607" s="253"/>
      <c r="BS607" s="253"/>
      <c r="BT607" s="253"/>
    </row>
    <row r="608" spans="1:72" ht="7.5" customHeight="1">
      <c r="A608" s="253"/>
      <c r="B608" s="1524"/>
      <c r="C608" s="1524"/>
      <c r="D608" s="1524"/>
      <c r="E608" s="1524"/>
      <c r="F608" s="1524"/>
      <c r="G608" s="1524"/>
      <c r="H608" s="1524"/>
      <c r="I608" s="1524"/>
      <c r="J608" s="1524"/>
      <c r="K608" s="1524"/>
      <c r="L608" s="1524"/>
      <c r="M608" s="1524"/>
      <c r="N608" s="1524"/>
      <c r="O608" s="1524"/>
      <c r="P608" s="1524"/>
      <c r="Q608" s="1524"/>
      <c r="R608" s="1524"/>
      <c r="S608" s="1524"/>
      <c r="T608" s="253"/>
      <c r="U608" s="253"/>
      <c r="V608" s="253"/>
      <c r="W608" s="253"/>
      <c r="X608" s="1527"/>
      <c r="Y608" s="1527"/>
      <c r="Z608" s="1527"/>
      <c r="AA608" s="1527"/>
      <c r="AB608" s="1527"/>
      <c r="AC608" s="1527"/>
      <c r="AD608" s="1527"/>
      <c r="AE608" s="1527"/>
      <c r="AF608" s="1527"/>
      <c r="AG608" s="1527"/>
      <c r="AH608" s="1527"/>
      <c r="AI608" s="1527"/>
      <c r="AJ608" s="1527"/>
      <c r="AK608" s="1527"/>
      <c r="AL608" s="253"/>
      <c r="AM608" s="253"/>
      <c r="AN608" s="253"/>
      <c r="AO608" s="253"/>
      <c r="AP608" s="253"/>
      <c r="AQ608" s="253"/>
      <c r="AR608" s="253"/>
      <c r="AS608" s="253"/>
      <c r="AT608" s="253"/>
      <c r="AU608" s="253"/>
      <c r="AV608" s="253"/>
      <c r="AW608" s="253"/>
      <c r="AX608" s="253"/>
      <c r="AY608" s="253"/>
      <c r="AZ608" s="253"/>
      <c r="BA608" s="253"/>
      <c r="BB608" s="253"/>
      <c r="BC608" s="253"/>
      <c r="BD608" s="253"/>
      <c r="BE608" s="253"/>
      <c r="BF608" s="253"/>
      <c r="BG608" s="253"/>
      <c r="BH608" s="253"/>
      <c r="BI608" s="253"/>
      <c r="BJ608" s="253"/>
      <c r="BK608" s="253"/>
      <c r="BL608" s="253"/>
      <c r="BM608" s="253"/>
      <c r="BN608" s="253"/>
      <c r="BO608" s="253"/>
      <c r="BP608" s="253"/>
      <c r="BQ608" s="253"/>
      <c r="BR608" s="253"/>
      <c r="BS608" s="253"/>
      <c r="BT608" s="253"/>
    </row>
    <row r="609" spans="1:72" ht="7.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c r="AA609" s="253"/>
      <c r="AB609" s="253"/>
      <c r="AC609" s="253"/>
      <c r="AD609" s="253"/>
      <c r="AE609" s="253"/>
      <c r="AF609" s="253"/>
      <c r="AG609" s="253"/>
      <c r="AH609" s="253"/>
      <c r="AI609" s="253"/>
      <c r="AJ609" s="253"/>
      <c r="AK609" s="253"/>
      <c r="AL609" s="253"/>
      <c r="AM609" s="253"/>
      <c r="AN609" s="253"/>
      <c r="AO609" s="253"/>
      <c r="AP609" s="253"/>
      <c r="AQ609" s="253"/>
      <c r="AR609" s="253"/>
      <c r="AS609" s="253"/>
      <c r="AT609" s="253"/>
      <c r="AU609" s="253"/>
      <c r="AV609" s="253"/>
      <c r="AW609" s="253"/>
      <c r="AX609" s="253"/>
      <c r="AY609" s="253"/>
      <c r="AZ609" s="253"/>
      <c r="BA609" s="253"/>
      <c r="BB609" s="253"/>
      <c r="BC609" s="253"/>
      <c r="BD609" s="253"/>
      <c r="BE609" s="253"/>
      <c r="BF609" s="253"/>
      <c r="BG609" s="253"/>
      <c r="BH609" s="253"/>
      <c r="BI609" s="253"/>
      <c r="BJ609" s="253"/>
      <c r="BK609" s="253"/>
      <c r="BL609" s="253"/>
      <c r="BM609" s="253"/>
      <c r="BN609" s="253"/>
      <c r="BO609" s="253"/>
      <c r="BP609" s="253"/>
      <c r="BQ609" s="253"/>
      <c r="BR609" s="253"/>
      <c r="BS609" s="253"/>
      <c r="BT609" s="253"/>
    </row>
    <row r="610" spans="1:72" ht="7.5" customHeight="1">
      <c r="A610" s="253"/>
      <c r="B610" s="1524" t="s">
        <v>703</v>
      </c>
      <c r="C610" s="1524"/>
      <c r="D610" s="1524"/>
      <c r="E610" s="1524"/>
      <c r="F610" s="1524"/>
      <c r="G610" s="1524"/>
      <c r="H610" s="1524"/>
      <c r="I610" s="1524"/>
      <c r="J610" s="1524"/>
      <c r="K610" s="1524"/>
      <c r="L610" s="1524"/>
      <c r="M610" s="1524"/>
      <c r="N610" s="1524"/>
      <c r="O610" s="1524"/>
      <c r="P610" s="1524"/>
      <c r="Q610" s="1524"/>
      <c r="R610" s="1524"/>
      <c r="S610" s="1524"/>
      <c r="T610" s="253"/>
      <c r="U610" s="253"/>
      <c r="V610" s="253"/>
      <c r="W610" s="253"/>
      <c r="X610" s="1527"/>
      <c r="Y610" s="1527"/>
      <c r="Z610" s="1527"/>
      <c r="AA610" s="1527"/>
      <c r="AB610" s="1527"/>
      <c r="AC610" s="1527"/>
      <c r="AD610" s="1527"/>
      <c r="AE610" s="1527"/>
      <c r="AF610" s="1527"/>
      <c r="AG610" s="1527"/>
      <c r="AH610" s="1527"/>
      <c r="AI610" s="1527" t="s">
        <v>151</v>
      </c>
      <c r="AJ610" s="1527"/>
      <c r="AK610" s="1527"/>
      <c r="AL610" s="253"/>
      <c r="AM610" s="253"/>
      <c r="AN610" s="253"/>
      <c r="AO610" s="253"/>
      <c r="AP610" s="253"/>
      <c r="AQ610" s="253"/>
      <c r="AR610" s="253"/>
      <c r="AS610" s="253"/>
      <c r="AT610" s="253"/>
      <c r="AU610" s="253"/>
      <c r="AV610" s="253"/>
      <c r="AW610" s="253"/>
      <c r="AX610" s="253"/>
      <c r="AY610" s="253"/>
      <c r="AZ610" s="253"/>
      <c r="BA610" s="253"/>
      <c r="BB610" s="253"/>
      <c r="BC610" s="253"/>
      <c r="BD610" s="253"/>
      <c r="BE610" s="253"/>
      <c r="BF610" s="253"/>
      <c r="BG610" s="253"/>
      <c r="BH610" s="253"/>
      <c r="BI610" s="253"/>
      <c r="BJ610" s="253"/>
      <c r="BK610" s="253"/>
      <c r="BL610" s="253"/>
      <c r="BM610" s="253"/>
      <c r="BN610" s="253"/>
      <c r="BO610" s="253"/>
      <c r="BP610" s="253"/>
      <c r="BQ610" s="253"/>
      <c r="BR610" s="253"/>
      <c r="BS610" s="253"/>
      <c r="BT610" s="253"/>
    </row>
    <row r="611" spans="1:72" ht="7.5" customHeight="1">
      <c r="A611" s="253"/>
      <c r="B611" s="1524"/>
      <c r="C611" s="1524"/>
      <c r="D611" s="1524"/>
      <c r="E611" s="1524"/>
      <c r="F611" s="1524"/>
      <c r="G611" s="1524"/>
      <c r="H611" s="1524"/>
      <c r="I611" s="1524"/>
      <c r="J611" s="1524"/>
      <c r="K611" s="1524"/>
      <c r="L611" s="1524"/>
      <c r="M611" s="1524"/>
      <c r="N611" s="1524"/>
      <c r="O611" s="1524"/>
      <c r="P611" s="1524"/>
      <c r="Q611" s="1524"/>
      <c r="R611" s="1524"/>
      <c r="S611" s="1524"/>
      <c r="T611" s="253"/>
      <c r="U611" s="253"/>
      <c r="V611" s="253"/>
      <c r="W611" s="253"/>
      <c r="X611" s="1527"/>
      <c r="Y611" s="1527"/>
      <c r="Z611" s="1527"/>
      <c r="AA611" s="1527"/>
      <c r="AB611" s="1527"/>
      <c r="AC611" s="1527"/>
      <c r="AD611" s="1527"/>
      <c r="AE611" s="1527"/>
      <c r="AF611" s="1527"/>
      <c r="AG611" s="1527"/>
      <c r="AH611" s="1527"/>
      <c r="AI611" s="1527"/>
      <c r="AJ611" s="1527"/>
      <c r="AK611" s="1527"/>
      <c r="AL611" s="253"/>
      <c r="AM611" s="253"/>
      <c r="AN611" s="253"/>
      <c r="AO611" s="253"/>
      <c r="AP611" s="253"/>
      <c r="AQ611" s="253"/>
      <c r="AR611" s="253"/>
      <c r="AS611" s="253"/>
      <c r="AT611" s="253"/>
      <c r="AU611" s="253"/>
      <c r="AV611" s="253"/>
      <c r="AW611" s="253"/>
      <c r="AX611" s="253"/>
      <c r="AY611" s="253"/>
      <c r="AZ611" s="253"/>
      <c r="BA611" s="253"/>
      <c r="BB611" s="253"/>
      <c r="BC611" s="253"/>
      <c r="BD611" s="253"/>
      <c r="BE611" s="253"/>
      <c r="BF611" s="253"/>
      <c r="BG611" s="253"/>
      <c r="BH611" s="253"/>
      <c r="BI611" s="253"/>
      <c r="BJ611" s="253"/>
      <c r="BK611" s="253"/>
      <c r="BL611" s="253"/>
      <c r="BM611" s="253"/>
      <c r="BN611" s="253"/>
      <c r="BO611" s="253"/>
      <c r="BP611" s="253"/>
      <c r="BQ611" s="253"/>
      <c r="BR611" s="253"/>
      <c r="BS611" s="253"/>
      <c r="BT611" s="253"/>
    </row>
    <row r="612" spans="1:72" ht="7.5" customHeight="1">
      <c r="A612" s="253"/>
      <c r="B612" s="1524"/>
      <c r="C612" s="1524"/>
      <c r="D612" s="1524"/>
      <c r="E612" s="1524"/>
      <c r="F612" s="1524"/>
      <c r="G612" s="1524"/>
      <c r="H612" s="1524"/>
      <c r="I612" s="1524"/>
      <c r="J612" s="1524"/>
      <c r="K612" s="1524"/>
      <c r="L612" s="1524"/>
      <c r="M612" s="1524"/>
      <c r="N612" s="1524"/>
      <c r="O612" s="1524"/>
      <c r="P612" s="1524"/>
      <c r="Q612" s="1524"/>
      <c r="R612" s="1524"/>
      <c r="S612" s="1524"/>
      <c r="T612" s="253"/>
      <c r="U612" s="253"/>
      <c r="V612" s="253"/>
      <c r="W612" s="253"/>
      <c r="X612" s="1527"/>
      <c r="Y612" s="1527"/>
      <c r="Z612" s="1527"/>
      <c r="AA612" s="1527"/>
      <c r="AB612" s="1527"/>
      <c r="AC612" s="1527"/>
      <c r="AD612" s="1527"/>
      <c r="AE612" s="1527"/>
      <c r="AF612" s="1527"/>
      <c r="AG612" s="1527"/>
      <c r="AH612" s="1527"/>
      <c r="AI612" s="1527"/>
      <c r="AJ612" s="1527"/>
      <c r="AK612" s="1527"/>
      <c r="AL612" s="253"/>
      <c r="AM612" s="253"/>
      <c r="AN612" s="253"/>
      <c r="AO612" s="253"/>
      <c r="AP612" s="253"/>
      <c r="AQ612" s="253"/>
      <c r="AR612" s="253"/>
      <c r="AS612" s="253"/>
      <c r="AT612" s="253"/>
      <c r="AU612" s="253"/>
      <c r="AV612" s="253"/>
      <c r="AW612" s="253"/>
      <c r="AX612" s="253"/>
      <c r="AY612" s="253"/>
      <c r="AZ612" s="253"/>
      <c r="BA612" s="253"/>
      <c r="BB612" s="253"/>
      <c r="BC612" s="253"/>
      <c r="BD612" s="253"/>
      <c r="BE612" s="253"/>
      <c r="BF612" s="253"/>
      <c r="BG612" s="253"/>
      <c r="BH612" s="253"/>
      <c r="BI612" s="253"/>
      <c r="BJ612" s="253"/>
      <c r="BK612" s="253"/>
      <c r="BL612" s="253"/>
      <c r="BM612" s="253"/>
      <c r="BN612" s="253"/>
      <c r="BO612" s="253"/>
      <c r="BP612" s="253"/>
      <c r="BQ612" s="253"/>
      <c r="BR612" s="253"/>
      <c r="BS612" s="253"/>
      <c r="BT612" s="253"/>
    </row>
    <row r="613" spans="1:72" ht="7.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c r="AA613" s="253"/>
      <c r="AB613" s="253"/>
      <c r="AC613" s="253"/>
      <c r="AD613" s="253"/>
      <c r="AE613" s="253"/>
      <c r="AF613" s="253"/>
      <c r="AG613" s="253"/>
      <c r="AH613" s="253"/>
      <c r="AI613" s="253"/>
      <c r="AJ613" s="253"/>
      <c r="AK613" s="253"/>
      <c r="AL613" s="253"/>
      <c r="AM613" s="253"/>
      <c r="AN613" s="253"/>
      <c r="AO613" s="253"/>
      <c r="AP613" s="253"/>
      <c r="AQ613" s="253"/>
      <c r="AR613" s="253"/>
      <c r="AS613" s="253"/>
      <c r="AT613" s="253"/>
      <c r="AU613" s="253"/>
      <c r="AV613" s="253"/>
      <c r="AW613" s="253"/>
      <c r="AX613" s="253"/>
      <c r="AY613" s="253"/>
      <c r="AZ613" s="253"/>
      <c r="BA613" s="253"/>
      <c r="BB613" s="253"/>
      <c r="BC613" s="253"/>
      <c r="BD613" s="253"/>
      <c r="BE613" s="253"/>
      <c r="BF613" s="253"/>
      <c r="BG613" s="253"/>
      <c r="BH613" s="253"/>
      <c r="BI613" s="253"/>
      <c r="BJ613" s="253"/>
      <c r="BK613" s="253"/>
      <c r="BL613" s="253"/>
      <c r="BM613" s="253"/>
      <c r="BN613" s="253"/>
      <c r="BO613" s="253"/>
      <c r="BP613" s="253"/>
      <c r="BQ613" s="253"/>
      <c r="BR613" s="253"/>
      <c r="BS613" s="253"/>
      <c r="BT613" s="253"/>
    </row>
    <row r="614" spans="1:72" ht="7.5" customHeight="1">
      <c r="A614" s="253"/>
      <c r="B614" s="1524" t="s">
        <v>704</v>
      </c>
      <c r="C614" s="1524"/>
      <c r="D614" s="1524"/>
      <c r="E614" s="1524"/>
      <c r="F614" s="1524"/>
      <c r="G614" s="1524"/>
      <c r="H614" s="1524"/>
      <c r="I614" s="1524"/>
      <c r="J614" s="1524"/>
      <c r="K614" s="1524"/>
      <c r="L614" s="1524"/>
      <c r="M614" s="1524"/>
      <c r="N614" s="1524"/>
      <c r="O614" s="1524"/>
      <c r="P614" s="1524"/>
      <c r="Q614" s="1524"/>
      <c r="R614" s="1524"/>
      <c r="S614" s="1524"/>
      <c r="T614" s="253"/>
      <c r="U614" s="253"/>
      <c r="V614" s="253"/>
      <c r="W614" s="253"/>
      <c r="X614" s="1527"/>
      <c r="Y614" s="1527"/>
      <c r="Z614" s="1527"/>
      <c r="AA614" s="1527"/>
      <c r="AB614" s="1527"/>
      <c r="AC614" s="1527"/>
      <c r="AD614" s="1527"/>
      <c r="AE614" s="1527"/>
      <c r="AF614" s="1527"/>
      <c r="AG614" s="1527"/>
      <c r="AH614" s="1527"/>
      <c r="AI614" s="1527" t="s">
        <v>151</v>
      </c>
      <c r="AJ614" s="1527"/>
      <c r="AK614" s="1527"/>
      <c r="AL614" s="253"/>
      <c r="AM614" s="253"/>
      <c r="AN614" s="253"/>
      <c r="AO614" s="253"/>
      <c r="AP614" s="253"/>
      <c r="AQ614" s="253"/>
      <c r="AR614" s="253"/>
      <c r="AS614" s="253"/>
      <c r="AT614" s="253"/>
      <c r="AU614" s="253"/>
      <c r="AV614" s="253"/>
      <c r="AW614" s="253"/>
      <c r="AX614" s="253"/>
      <c r="AY614" s="253"/>
      <c r="AZ614" s="253"/>
      <c r="BA614" s="253"/>
      <c r="BB614" s="253"/>
      <c r="BC614" s="253"/>
      <c r="BD614" s="253"/>
      <c r="BE614" s="253"/>
      <c r="BF614" s="253"/>
      <c r="BG614" s="253"/>
      <c r="BH614" s="253"/>
      <c r="BI614" s="253"/>
      <c r="BJ614" s="253"/>
      <c r="BK614" s="253"/>
      <c r="BL614" s="253"/>
      <c r="BM614" s="253"/>
      <c r="BN614" s="253"/>
      <c r="BO614" s="253"/>
      <c r="BP614" s="253"/>
      <c r="BQ614" s="253"/>
      <c r="BR614" s="253"/>
      <c r="BS614" s="253"/>
      <c r="BT614" s="253"/>
    </row>
    <row r="615" spans="1:72" ht="7.5" customHeight="1">
      <c r="A615" s="253"/>
      <c r="B615" s="1524"/>
      <c r="C615" s="1524"/>
      <c r="D615" s="1524"/>
      <c r="E615" s="1524"/>
      <c r="F615" s="1524"/>
      <c r="G615" s="1524"/>
      <c r="H615" s="1524"/>
      <c r="I615" s="1524"/>
      <c r="J615" s="1524"/>
      <c r="K615" s="1524"/>
      <c r="L615" s="1524"/>
      <c r="M615" s="1524"/>
      <c r="N615" s="1524"/>
      <c r="O615" s="1524"/>
      <c r="P615" s="1524"/>
      <c r="Q615" s="1524"/>
      <c r="R615" s="1524"/>
      <c r="S615" s="1524"/>
      <c r="T615" s="253"/>
      <c r="U615" s="253"/>
      <c r="V615" s="253"/>
      <c r="W615" s="253"/>
      <c r="X615" s="1527"/>
      <c r="Y615" s="1527"/>
      <c r="Z615" s="1527"/>
      <c r="AA615" s="1527"/>
      <c r="AB615" s="1527"/>
      <c r="AC615" s="1527"/>
      <c r="AD615" s="1527"/>
      <c r="AE615" s="1527"/>
      <c r="AF615" s="1527"/>
      <c r="AG615" s="1527"/>
      <c r="AH615" s="1527"/>
      <c r="AI615" s="1527"/>
      <c r="AJ615" s="1527"/>
      <c r="AK615" s="1527"/>
      <c r="AL615" s="253"/>
      <c r="AM615" s="253"/>
      <c r="AN615" s="253"/>
      <c r="AO615" s="253"/>
      <c r="AP615" s="253"/>
      <c r="AQ615" s="253"/>
      <c r="AR615" s="253"/>
      <c r="AS615" s="253"/>
      <c r="AT615" s="253"/>
      <c r="AU615" s="253"/>
      <c r="AV615" s="253"/>
      <c r="AW615" s="253"/>
      <c r="AX615" s="253"/>
      <c r="AY615" s="253"/>
      <c r="AZ615" s="253"/>
      <c r="BA615" s="253"/>
      <c r="BB615" s="253"/>
      <c r="BC615" s="253"/>
      <c r="BD615" s="253"/>
      <c r="BE615" s="253"/>
      <c r="BF615" s="253"/>
      <c r="BG615" s="253"/>
      <c r="BH615" s="253"/>
      <c r="BI615" s="253"/>
      <c r="BJ615" s="253"/>
      <c r="BK615" s="253"/>
      <c r="BL615" s="253"/>
      <c r="BM615" s="253"/>
      <c r="BN615" s="253"/>
      <c r="BO615" s="253"/>
      <c r="BP615" s="253"/>
      <c r="BQ615" s="253"/>
      <c r="BR615" s="253"/>
      <c r="BS615" s="253"/>
      <c r="BT615" s="253"/>
    </row>
    <row r="616" spans="1:72" ht="7.5" customHeight="1">
      <c r="A616" s="253"/>
      <c r="B616" s="1524"/>
      <c r="C616" s="1524"/>
      <c r="D616" s="1524"/>
      <c r="E616" s="1524"/>
      <c r="F616" s="1524"/>
      <c r="G616" s="1524"/>
      <c r="H616" s="1524"/>
      <c r="I616" s="1524"/>
      <c r="J616" s="1524"/>
      <c r="K616" s="1524"/>
      <c r="L616" s="1524"/>
      <c r="M616" s="1524"/>
      <c r="N616" s="1524"/>
      <c r="O616" s="1524"/>
      <c r="P616" s="1524"/>
      <c r="Q616" s="1524"/>
      <c r="R616" s="1524"/>
      <c r="S616" s="1524"/>
      <c r="T616" s="253"/>
      <c r="U616" s="253"/>
      <c r="V616" s="253"/>
      <c r="W616" s="253"/>
      <c r="X616" s="1527"/>
      <c r="Y616" s="1527"/>
      <c r="Z616" s="1527"/>
      <c r="AA616" s="1527"/>
      <c r="AB616" s="1527"/>
      <c r="AC616" s="1527"/>
      <c r="AD616" s="1527"/>
      <c r="AE616" s="1527"/>
      <c r="AF616" s="1527"/>
      <c r="AG616" s="1527"/>
      <c r="AH616" s="1527"/>
      <c r="AI616" s="1527"/>
      <c r="AJ616" s="1527"/>
      <c r="AK616" s="1527"/>
      <c r="AL616" s="253"/>
      <c r="AM616" s="253"/>
      <c r="AN616" s="253"/>
      <c r="AO616" s="253"/>
      <c r="AP616" s="253"/>
      <c r="AQ616" s="253"/>
      <c r="AR616" s="253"/>
      <c r="AS616" s="253"/>
      <c r="AT616" s="253"/>
      <c r="AU616" s="253"/>
      <c r="AV616" s="253"/>
      <c r="AW616" s="253"/>
      <c r="AX616" s="253"/>
      <c r="AY616" s="253"/>
      <c r="AZ616" s="253"/>
      <c r="BA616" s="253"/>
      <c r="BB616" s="253"/>
      <c r="BC616" s="253"/>
      <c r="BD616" s="253"/>
      <c r="BE616" s="253"/>
      <c r="BF616" s="253"/>
      <c r="BG616" s="253"/>
      <c r="BH616" s="253"/>
      <c r="BI616" s="253"/>
      <c r="BJ616" s="253"/>
      <c r="BK616" s="253"/>
      <c r="BL616" s="253"/>
      <c r="BM616" s="253"/>
      <c r="BN616" s="253"/>
      <c r="BO616" s="253"/>
      <c r="BP616" s="253"/>
      <c r="BQ616" s="253"/>
      <c r="BR616" s="253"/>
      <c r="BS616" s="253"/>
      <c r="BT616" s="253"/>
    </row>
    <row r="617" spans="1:72" ht="7.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c r="AS617" s="253"/>
      <c r="AT617" s="253"/>
      <c r="AU617" s="253"/>
      <c r="AV617" s="253"/>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row>
    <row r="618" spans="1:72" ht="7.5" customHeight="1">
      <c r="A618" s="253"/>
      <c r="B618" s="1524" t="s">
        <v>705</v>
      </c>
      <c r="C618" s="1524"/>
      <c r="D618" s="1524"/>
      <c r="E618" s="1524"/>
      <c r="F618" s="1524"/>
      <c r="G618" s="1524"/>
      <c r="H618" s="1524"/>
      <c r="I618" s="1524"/>
      <c r="J618" s="1524"/>
      <c r="K618" s="1524"/>
      <c r="L618" s="1524"/>
      <c r="M618" s="1524"/>
      <c r="N618" s="1524"/>
      <c r="O618" s="1524"/>
      <c r="P618" s="1524"/>
      <c r="Q618" s="1524"/>
      <c r="R618" s="1524"/>
      <c r="S618" s="1524"/>
      <c r="T618" s="253"/>
      <c r="U618" s="253"/>
      <c r="V618" s="253"/>
      <c r="W618" s="253"/>
      <c r="X618" s="1527"/>
      <c r="Y618" s="1527"/>
      <c r="Z618" s="1527"/>
      <c r="AA618" s="1527"/>
      <c r="AB618" s="1527"/>
      <c r="AC618" s="1527"/>
      <c r="AD618" s="1527"/>
      <c r="AE618" s="1527"/>
      <c r="AF618" s="1527"/>
      <c r="AG618" s="1527"/>
      <c r="AH618" s="1527"/>
      <c r="AI618" s="1527" t="s">
        <v>151</v>
      </c>
      <c r="AJ618" s="1527"/>
      <c r="AK618" s="1527"/>
      <c r="AL618" s="253"/>
      <c r="AM618" s="253"/>
      <c r="AN618" s="253"/>
      <c r="AO618" s="253"/>
      <c r="AP618" s="253"/>
      <c r="AQ618" s="253"/>
      <c r="AR618" s="253"/>
      <c r="AS618" s="253"/>
      <c r="AT618" s="253"/>
      <c r="AU618" s="253"/>
      <c r="AV618" s="253"/>
      <c r="AW618" s="253"/>
      <c r="AX618" s="253"/>
      <c r="AY618" s="253"/>
      <c r="AZ618" s="253"/>
      <c r="BA618" s="253"/>
      <c r="BB618" s="253"/>
      <c r="BC618" s="253"/>
      <c r="BD618" s="253"/>
      <c r="BE618" s="253"/>
      <c r="BF618" s="253"/>
      <c r="BG618" s="253"/>
      <c r="BH618" s="253"/>
      <c r="BI618" s="253"/>
      <c r="BJ618" s="253"/>
      <c r="BK618" s="253"/>
      <c r="BL618" s="253"/>
      <c r="BM618" s="253"/>
      <c r="BN618" s="253"/>
      <c r="BO618" s="253"/>
      <c r="BP618" s="253"/>
      <c r="BQ618" s="253"/>
      <c r="BR618" s="253"/>
      <c r="BS618" s="253"/>
      <c r="BT618" s="253"/>
    </row>
    <row r="619" spans="1:72" ht="7.5" customHeight="1">
      <c r="A619" s="253"/>
      <c r="B619" s="1524"/>
      <c r="C619" s="1524"/>
      <c r="D619" s="1524"/>
      <c r="E619" s="1524"/>
      <c r="F619" s="1524"/>
      <c r="G619" s="1524"/>
      <c r="H619" s="1524"/>
      <c r="I619" s="1524"/>
      <c r="J619" s="1524"/>
      <c r="K619" s="1524"/>
      <c r="L619" s="1524"/>
      <c r="M619" s="1524"/>
      <c r="N619" s="1524"/>
      <c r="O619" s="1524"/>
      <c r="P619" s="1524"/>
      <c r="Q619" s="1524"/>
      <c r="R619" s="1524"/>
      <c r="S619" s="1524"/>
      <c r="T619" s="253"/>
      <c r="U619" s="253"/>
      <c r="V619" s="253"/>
      <c r="W619" s="253"/>
      <c r="X619" s="1527"/>
      <c r="Y619" s="1527"/>
      <c r="Z619" s="1527"/>
      <c r="AA619" s="1527"/>
      <c r="AB619" s="1527"/>
      <c r="AC619" s="1527"/>
      <c r="AD619" s="1527"/>
      <c r="AE619" s="1527"/>
      <c r="AF619" s="1527"/>
      <c r="AG619" s="1527"/>
      <c r="AH619" s="1527"/>
      <c r="AI619" s="1527"/>
      <c r="AJ619" s="1527"/>
      <c r="AK619" s="1527"/>
      <c r="AL619" s="253"/>
      <c r="AM619" s="253"/>
      <c r="AN619" s="253"/>
      <c r="AO619" s="253"/>
      <c r="AP619" s="253"/>
      <c r="AQ619" s="253"/>
      <c r="AR619" s="253"/>
      <c r="AS619" s="253"/>
      <c r="AT619" s="253"/>
      <c r="AU619" s="253"/>
      <c r="AV619" s="253"/>
      <c r="AW619" s="253"/>
      <c r="AX619" s="253"/>
      <c r="AY619" s="253"/>
      <c r="AZ619" s="253"/>
      <c r="BA619" s="253"/>
      <c r="BB619" s="253"/>
      <c r="BC619" s="253"/>
      <c r="BD619" s="253"/>
      <c r="BE619" s="253"/>
      <c r="BF619" s="253"/>
      <c r="BG619" s="253"/>
      <c r="BH619" s="253"/>
      <c r="BI619" s="253"/>
      <c r="BJ619" s="253"/>
      <c r="BK619" s="253"/>
      <c r="BL619" s="253"/>
      <c r="BM619" s="253"/>
      <c r="BN619" s="253"/>
      <c r="BO619" s="253"/>
      <c r="BP619" s="253"/>
      <c r="BQ619" s="253"/>
      <c r="BR619" s="253"/>
      <c r="BS619" s="253"/>
      <c r="BT619" s="253"/>
    </row>
    <row r="620" spans="1:72" ht="7.5" customHeight="1">
      <c r="A620" s="253"/>
      <c r="B620" s="1524"/>
      <c r="C620" s="1524"/>
      <c r="D620" s="1524"/>
      <c r="E620" s="1524"/>
      <c r="F620" s="1524"/>
      <c r="G620" s="1524"/>
      <c r="H620" s="1524"/>
      <c r="I620" s="1524"/>
      <c r="J620" s="1524"/>
      <c r="K620" s="1524"/>
      <c r="L620" s="1524"/>
      <c r="M620" s="1524"/>
      <c r="N620" s="1524"/>
      <c r="O620" s="1524"/>
      <c r="P620" s="1524"/>
      <c r="Q620" s="1524"/>
      <c r="R620" s="1524"/>
      <c r="S620" s="1524"/>
      <c r="T620" s="253"/>
      <c r="U620" s="253"/>
      <c r="V620" s="253"/>
      <c r="W620" s="253"/>
      <c r="X620" s="1527"/>
      <c r="Y620" s="1527"/>
      <c r="Z620" s="1527"/>
      <c r="AA620" s="1527"/>
      <c r="AB620" s="1527"/>
      <c r="AC620" s="1527"/>
      <c r="AD620" s="1527"/>
      <c r="AE620" s="1527"/>
      <c r="AF620" s="1527"/>
      <c r="AG620" s="1527"/>
      <c r="AH620" s="1527"/>
      <c r="AI620" s="1527"/>
      <c r="AJ620" s="1527"/>
      <c r="AK620" s="1527"/>
      <c r="AL620" s="253"/>
      <c r="AM620" s="253"/>
      <c r="AN620" s="253"/>
      <c r="AO620" s="253"/>
      <c r="AP620" s="253"/>
      <c r="AQ620" s="253"/>
      <c r="AR620" s="253"/>
      <c r="AS620" s="253"/>
      <c r="AT620" s="253"/>
      <c r="AU620" s="253"/>
      <c r="AV620" s="253"/>
      <c r="AW620" s="253"/>
      <c r="AX620" s="253"/>
      <c r="AY620" s="253"/>
      <c r="AZ620" s="253"/>
      <c r="BA620" s="253"/>
      <c r="BB620" s="253"/>
      <c r="BC620" s="253"/>
      <c r="BD620" s="253"/>
      <c r="BE620" s="253"/>
      <c r="BF620" s="253"/>
      <c r="BG620" s="253"/>
      <c r="BH620" s="253"/>
      <c r="BI620" s="253"/>
      <c r="BJ620" s="253"/>
      <c r="BK620" s="253"/>
      <c r="BL620" s="253"/>
      <c r="BM620" s="253"/>
      <c r="BN620" s="253"/>
      <c r="BO620" s="253"/>
      <c r="BP620" s="253"/>
      <c r="BQ620" s="253"/>
      <c r="BR620" s="253"/>
      <c r="BS620" s="253"/>
      <c r="BT620" s="253"/>
    </row>
    <row r="621" spans="1:72" ht="7.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253"/>
      <c r="AF621" s="253"/>
      <c r="AG621" s="253"/>
      <c r="AH621" s="253"/>
      <c r="AI621" s="253"/>
      <c r="AJ621" s="253"/>
      <c r="AK621" s="253"/>
      <c r="AL621" s="253"/>
      <c r="AM621" s="253"/>
      <c r="AN621" s="253"/>
      <c r="AO621" s="253"/>
      <c r="AP621" s="253"/>
      <c r="AQ621" s="253"/>
      <c r="AR621" s="253"/>
      <c r="AS621" s="253"/>
      <c r="AT621" s="253"/>
      <c r="AU621" s="253"/>
      <c r="AV621" s="253"/>
      <c r="AW621" s="253"/>
      <c r="AX621" s="253"/>
      <c r="AY621" s="253"/>
      <c r="AZ621" s="253"/>
      <c r="BA621" s="253"/>
      <c r="BB621" s="253"/>
      <c r="BC621" s="253"/>
      <c r="BD621" s="253"/>
      <c r="BE621" s="253"/>
      <c r="BF621" s="253"/>
      <c r="BG621" s="253"/>
      <c r="BH621" s="253"/>
      <c r="BI621" s="253"/>
      <c r="BJ621" s="253"/>
      <c r="BK621" s="253"/>
      <c r="BL621" s="253"/>
      <c r="BM621" s="253"/>
      <c r="BN621" s="253"/>
      <c r="BO621" s="253"/>
      <c r="BP621" s="253"/>
      <c r="BQ621" s="253"/>
      <c r="BR621" s="253"/>
      <c r="BS621" s="253"/>
      <c r="BT621" s="253"/>
    </row>
    <row r="622" spans="1:72" ht="7.5" customHeight="1">
      <c r="A622" s="253"/>
      <c r="B622" s="1524" t="s">
        <v>706</v>
      </c>
      <c r="C622" s="1524"/>
      <c r="D622" s="1524"/>
      <c r="E622" s="1524"/>
      <c r="F622" s="1524"/>
      <c r="G622" s="1524"/>
      <c r="H622" s="1524"/>
      <c r="I622" s="1524"/>
      <c r="J622" s="1524"/>
      <c r="K622" s="1524"/>
      <c r="L622" s="1524"/>
      <c r="M622" s="1524"/>
      <c r="N622" s="1524"/>
      <c r="O622" s="1524"/>
      <c r="P622" s="1524"/>
      <c r="Q622" s="1524"/>
      <c r="R622" s="1524"/>
      <c r="S622" s="1524"/>
      <c r="T622" s="253"/>
      <c r="U622" s="253"/>
      <c r="V622" s="253"/>
      <c r="W622" s="253"/>
      <c r="X622" s="1527"/>
      <c r="Y622" s="1527"/>
      <c r="Z622" s="1527"/>
      <c r="AA622" s="1527"/>
      <c r="AB622" s="1527"/>
      <c r="AC622" s="1527"/>
      <c r="AD622" s="1527"/>
      <c r="AE622" s="1527"/>
      <c r="AF622" s="1527"/>
      <c r="AG622" s="1527"/>
      <c r="AH622" s="1527"/>
      <c r="AI622" s="1527" t="s">
        <v>151</v>
      </c>
      <c r="AJ622" s="1527"/>
      <c r="AK622" s="1527"/>
      <c r="AL622" s="253"/>
      <c r="AM622" s="253"/>
      <c r="AN622" s="253"/>
      <c r="AO622" s="253"/>
      <c r="AP622" s="253"/>
      <c r="AQ622" s="253"/>
      <c r="AR622" s="253"/>
      <c r="AS622" s="253"/>
      <c r="AT622" s="253"/>
      <c r="AU622" s="253"/>
      <c r="AV622" s="253"/>
      <c r="AW622" s="253"/>
      <c r="AX622" s="253"/>
      <c r="AY622" s="253"/>
      <c r="AZ622" s="253"/>
      <c r="BA622" s="253"/>
      <c r="BB622" s="253"/>
      <c r="BC622" s="253"/>
      <c r="BD622" s="253"/>
      <c r="BE622" s="253"/>
      <c r="BF622" s="253"/>
      <c r="BG622" s="253"/>
      <c r="BH622" s="253"/>
      <c r="BI622" s="253"/>
      <c r="BJ622" s="253"/>
      <c r="BK622" s="253"/>
      <c r="BL622" s="253"/>
      <c r="BM622" s="253"/>
      <c r="BN622" s="253"/>
      <c r="BO622" s="253"/>
      <c r="BP622" s="253"/>
      <c r="BQ622" s="253"/>
      <c r="BR622" s="253"/>
      <c r="BS622" s="253"/>
      <c r="BT622" s="253"/>
    </row>
    <row r="623" spans="1:72" ht="7.5" customHeight="1">
      <c r="A623" s="253"/>
      <c r="B623" s="1524"/>
      <c r="C623" s="1524"/>
      <c r="D623" s="1524"/>
      <c r="E623" s="1524"/>
      <c r="F623" s="1524"/>
      <c r="G623" s="1524"/>
      <c r="H623" s="1524"/>
      <c r="I623" s="1524"/>
      <c r="J623" s="1524"/>
      <c r="K623" s="1524"/>
      <c r="L623" s="1524"/>
      <c r="M623" s="1524"/>
      <c r="N623" s="1524"/>
      <c r="O623" s="1524"/>
      <c r="P623" s="1524"/>
      <c r="Q623" s="1524"/>
      <c r="R623" s="1524"/>
      <c r="S623" s="1524"/>
      <c r="T623" s="253"/>
      <c r="U623" s="253"/>
      <c r="V623" s="253"/>
      <c r="W623" s="253"/>
      <c r="X623" s="1527"/>
      <c r="Y623" s="1527"/>
      <c r="Z623" s="1527"/>
      <c r="AA623" s="1527"/>
      <c r="AB623" s="1527"/>
      <c r="AC623" s="1527"/>
      <c r="AD623" s="1527"/>
      <c r="AE623" s="1527"/>
      <c r="AF623" s="1527"/>
      <c r="AG623" s="1527"/>
      <c r="AH623" s="1527"/>
      <c r="AI623" s="1527"/>
      <c r="AJ623" s="1527"/>
      <c r="AK623" s="1527"/>
      <c r="AL623" s="253"/>
      <c r="AM623" s="253"/>
      <c r="AN623" s="253"/>
      <c r="AO623" s="253"/>
      <c r="AP623" s="253"/>
      <c r="AQ623" s="253"/>
      <c r="AR623" s="253"/>
      <c r="AS623" s="253"/>
      <c r="AT623" s="253"/>
      <c r="AU623" s="253"/>
      <c r="AV623" s="253"/>
      <c r="AW623" s="253"/>
      <c r="AX623" s="253"/>
      <c r="AY623" s="253"/>
      <c r="AZ623" s="253"/>
      <c r="BA623" s="253"/>
      <c r="BB623" s="253"/>
      <c r="BC623" s="253"/>
      <c r="BD623" s="253"/>
      <c r="BE623" s="253"/>
      <c r="BF623" s="253"/>
      <c r="BG623" s="253"/>
      <c r="BH623" s="253"/>
      <c r="BI623" s="253"/>
      <c r="BJ623" s="253"/>
      <c r="BK623" s="253"/>
      <c r="BL623" s="253"/>
      <c r="BM623" s="253"/>
      <c r="BN623" s="253"/>
      <c r="BO623" s="253"/>
      <c r="BP623" s="253"/>
      <c r="BQ623" s="253"/>
      <c r="BR623" s="253"/>
      <c r="BS623" s="253"/>
      <c r="BT623" s="253"/>
    </row>
    <row r="624" spans="1:72" ht="7.5" customHeight="1">
      <c r="A624" s="253"/>
      <c r="B624" s="1524"/>
      <c r="C624" s="1524"/>
      <c r="D624" s="1524"/>
      <c r="E624" s="1524"/>
      <c r="F624" s="1524"/>
      <c r="G624" s="1524"/>
      <c r="H624" s="1524"/>
      <c r="I624" s="1524"/>
      <c r="J624" s="1524"/>
      <c r="K624" s="1524"/>
      <c r="L624" s="1524"/>
      <c r="M624" s="1524"/>
      <c r="N624" s="1524"/>
      <c r="O624" s="1524"/>
      <c r="P624" s="1524"/>
      <c r="Q624" s="1524"/>
      <c r="R624" s="1524"/>
      <c r="S624" s="1524"/>
      <c r="T624" s="253"/>
      <c r="U624" s="253"/>
      <c r="V624" s="253"/>
      <c r="W624" s="253"/>
      <c r="X624" s="1527"/>
      <c r="Y624" s="1527"/>
      <c r="Z624" s="1527"/>
      <c r="AA624" s="1527"/>
      <c r="AB624" s="1527"/>
      <c r="AC624" s="1527"/>
      <c r="AD624" s="1527"/>
      <c r="AE624" s="1527"/>
      <c r="AF624" s="1527"/>
      <c r="AG624" s="1527"/>
      <c r="AH624" s="1527"/>
      <c r="AI624" s="1527"/>
      <c r="AJ624" s="1527"/>
      <c r="AK624" s="1527"/>
      <c r="AL624" s="253"/>
      <c r="AM624" s="253"/>
      <c r="AN624" s="253"/>
      <c r="AO624" s="253"/>
      <c r="AP624" s="253"/>
      <c r="AQ624" s="253"/>
      <c r="AR624" s="253"/>
      <c r="AS624" s="253"/>
      <c r="AT624" s="253"/>
      <c r="AU624" s="253"/>
      <c r="AV624" s="253"/>
      <c r="AW624" s="253"/>
      <c r="AX624" s="253"/>
      <c r="AY624" s="253"/>
      <c r="AZ624" s="253"/>
      <c r="BA624" s="253"/>
      <c r="BB624" s="253"/>
      <c r="BC624" s="253"/>
      <c r="BD624" s="253"/>
      <c r="BE624" s="253"/>
      <c r="BF624" s="253"/>
      <c r="BG624" s="253"/>
      <c r="BH624" s="253"/>
      <c r="BI624" s="253"/>
      <c r="BJ624" s="253"/>
      <c r="BK624" s="253"/>
      <c r="BL624" s="253"/>
      <c r="BM624" s="253"/>
      <c r="BN624" s="253"/>
      <c r="BO624" s="253"/>
      <c r="BP624" s="253"/>
      <c r="BQ624" s="253"/>
      <c r="BR624" s="253"/>
      <c r="BS624" s="253"/>
      <c r="BT624" s="253"/>
    </row>
    <row r="625" spans="1:102" ht="7.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c r="AA625" s="253"/>
      <c r="AB625" s="253"/>
      <c r="AC625" s="253"/>
      <c r="AD625" s="253"/>
      <c r="AE625" s="253"/>
      <c r="AF625" s="253"/>
      <c r="AG625" s="253"/>
      <c r="AH625" s="253"/>
      <c r="AI625" s="253"/>
      <c r="AJ625" s="253"/>
      <c r="AK625" s="253"/>
      <c r="AL625" s="253"/>
      <c r="AM625" s="253"/>
      <c r="AN625" s="253"/>
      <c r="AO625" s="253"/>
      <c r="AP625" s="253"/>
      <c r="AQ625" s="253"/>
      <c r="AR625" s="253"/>
      <c r="AS625" s="253"/>
      <c r="AT625" s="253"/>
      <c r="AU625" s="253"/>
      <c r="AV625" s="253"/>
      <c r="AW625" s="253"/>
      <c r="AX625" s="253"/>
      <c r="AY625" s="253"/>
      <c r="AZ625" s="253"/>
      <c r="BA625" s="253"/>
      <c r="BB625" s="253"/>
      <c r="BC625" s="253"/>
      <c r="BD625" s="253"/>
      <c r="BE625" s="253"/>
      <c r="BF625" s="253"/>
      <c r="BG625" s="253"/>
      <c r="BH625" s="253"/>
      <c r="BI625" s="253"/>
      <c r="BJ625" s="253"/>
      <c r="BK625" s="253"/>
      <c r="BL625" s="253"/>
      <c r="BM625" s="253"/>
      <c r="BN625" s="253"/>
      <c r="BO625" s="253"/>
      <c r="BP625" s="253"/>
      <c r="BQ625" s="253"/>
      <c r="BR625" s="253"/>
      <c r="BS625" s="253"/>
      <c r="BT625" s="253"/>
    </row>
    <row r="626" spans="1:102" ht="7.5" customHeight="1">
      <c r="A626" s="253"/>
      <c r="B626" s="1524" t="s">
        <v>707</v>
      </c>
      <c r="C626" s="1524"/>
      <c r="D626" s="1524"/>
      <c r="E626" s="1524"/>
      <c r="F626" s="1524"/>
      <c r="G626" s="1524"/>
      <c r="H626" s="1524"/>
      <c r="I626" s="1524"/>
      <c r="J626" s="1524"/>
      <c r="K626" s="1524"/>
      <c r="L626" s="1524"/>
      <c r="M626" s="1524"/>
      <c r="N626" s="1524"/>
      <c r="O626" s="1524"/>
      <c r="P626" s="1524"/>
      <c r="Q626" s="1524"/>
      <c r="R626" s="1524"/>
      <c r="S626" s="1524"/>
      <c r="T626" s="253"/>
      <c r="U626" s="253"/>
      <c r="V626" s="253"/>
      <c r="W626" s="253"/>
      <c r="X626" s="1527"/>
      <c r="Y626" s="1527"/>
      <c r="Z626" s="1527"/>
      <c r="AA626" s="1527"/>
      <c r="AB626" s="1527"/>
      <c r="AC626" s="1527"/>
      <c r="AD626" s="1527"/>
      <c r="AE626" s="1527"/>
      <c r="AF626" s="1527"/>
      <c r="AG626" s="1527"/>
      <c r="AH626" s="1527"/>
      <c r="AI626" s="1527" t="s">
        <v>151</v>
      </c>
      <c r="AJ626" s="1527"/>
      <c r="AK626" s="1527"/>
      <c r="AL626" s="253"/>
      <c r="AM626" s="253"/>
      <c r="AN626" s="253"/>
      <c r="AO626" s="253"/>
      <c r="AP626" s="253"/>
      <c r="AQ626" s="253"/>
      <c r="AR626" s="253"/>
      <c r="AS626" s="253"/>
      <c r="AT626" s="253"/>
      <c r="AU626" s="253"/>
      <c r="AV626" s="253"/>
      <c r="AW626" s="253"/>
      <c r="AX626" s="253"/>
      <c r="AY626" s="253"/>
      <c r="AZ626" s="253"/>
      <c r="BA626" s="253"/>
      <c r="BB626" s="253"/>
      <c r="BC626" s="253"/>
      <c r="BD626" s="253"/>
      <c r="BE626" s="253"/>
      <c r="BF626" s="253"/>
      <c r="BG626" s="253"/>
      <c r="BH626" s="253"/>
      <c r="BI626" s="253"/>
      <c r="BJ626" s="253"/>
      <c r="BK626" s="253"/>
      <c r="BL626" s="253"/>
      <c r="BM626" s="253"/>
      <c r="BN626" s="253"/>
      <c r="BO626" s="253"/>
      <c r="BP626" s="253"/>
      <c r="BQ626" s="253"/>
      <c r="BR626" s="253"/>
      <c r="BS626" s="253"/>
      <c r="BT626" s="253"/>
    </row>
    <row r="627" spans="1:102" ht="7.5" customHeight="1">
      <c r="B627" s="1524"/>
      <c r="C627" s="1524"/>
      <c r="D627" s="1524"/>
      <c r="E627" s="1524"/>
      <c r="F627" s="1524"/>
      <c r="G627" s="1524"/>
      <c r="H627" s="1524"/>
      <c r="I627" s="1524"/>
      <c r="J627" s="1524"/>
      <c r="K627" s="1524"/>
      <c r="L627" s="1524"/>
      <c r="M627" s="1524"/>
      <c r="N627" s="1524"/>
      <c r="O627" s="1524"/>
      <c r="P627" s="1524"/>
      <c r="Q627" s="1524"/>
      <c r="R627" s="1524"/>
      <c r="S627" s="1524"/>
      <c r="X627" s="1527"/>
      <c r="Y627" s="1527"/>
      <c r="Z627" s="1527"/>
      <c r="AA627" s="1527"/>
      <c r="AB627" s="1527"/>
      <c r="AC627" s="1527"/>
      <c r="AD627" s="1527"/>
      <c r="AE627" s="1527"/>
      <c r="AF627" s="1527"/>
      <c r="AG627" s="1527"/>
      <c r="AH627" s="1527"/>
      <c r="AI627" s="1527"/>
      <c r="AJ627" s="1527"/>
      <c r="AK627" s="1527"/>
    </row>
    <row r="628" spans="1:102" ht="7.5" customHeight="1">
      <c r="B628" s="1524"/>
      <c r="C628" s="1524"/>
      <c r="D628" s="1524"/>
      <c r="E628" s="1524"/>
      <c r="F628" s="1524"/>
      <c r="G628" s="1524"/>
      <c r="H628" s="1524"/>
      <c r="I628" s="1524"/>
      <c r="J628" s="1524"/>
      <c r="K628" s="1524"/>
      <c r="L628" s="1524"/>
      <c r="M628" s="1524"/>
      <c r="N628" s="1524"/>
      <c r="O628" s="1524"/>
      <c r="P628" s="1524"/>
      <c r="Q628" s="1524"/>
      <c r="R628" s="1524"/>
      <c r="S628" s="1524"/>
      <c r="X628" s="1527"/>
      <c r="Y628" s="1527"/>
      <c r="Z628" s="1527"/>
      <c r="AA628" s="1527"/>
      <c r="AB628" s="1527"/>
      <c r="AC628" s="1527"/>
      <c r="AD628" s="1527"/>
      <c r="AE628" s="1527"/>
      <c r="AF628" s="1527"/>
      <c r="AG628" s="1527"/>
      <c r="AH628" s="1527"/>
      <c r="AI628" s="1527"/>
      <c r="AJ628" s="1527"/>
      <c r="AK628" s="1527"/>
    </row>
    <row r="629" spans="1:102" ht="7.5" customHeight="1"/>
    <row r="630" spans="1:102" ht="7.5" customHeight="1">
      <c r="B630" s="1524" t="s">
        <v>708</v>
      </c>
      <c r="C630" s="1524"/>
      <c r="D630" s="1524"/>
      <c r="E630" s="1524"/>
      <c r="F630" s="1524"/>
      <c r="G630" s="1524"/>
      <c r="H630" s="1524"/>
      <c r="I630" s="1524"/>
      <c r="J630" s="1524"/>
      <c r="K630" s="1524"/>
      <c r="L630" s="1524"/>
      <c r="M630" s="1524"/>
      <c r="N630" s="1524"/>
      <c r="O630" s="1524"/>
      <c r="P630" s="1524"/>
      <c r="Q630" s="1524"/>
      <c r="R630" s="1524"/>
      <c r="S630" s="1524"/>
      <c r="X630" s="1527"/>
      <c r="Y630" s="1527"/>
      <c r="Z630" s="1527"/>
      <c r="AA630" s="1527"/>
      <c r="AB630" s="1527"/>
      <c r="AC630" s="1527"/>
      <c r="AD630" s="1527"/>
      <c r="AE630" s="1527"/>
      <c r="AF630" s="1527"/>
      <c r="AG630" s="1527"/>
      <c r="AH630" s="1527"/>
      <c r="AI630" s="1527" t="s">
        <v>151</v>
      </c>
      <c r="AJ630" s="1527"/>
      <c r="AK630" s="1527"/>
    </row>
    <row r="631" spans="1:102" ht="7.5" customHeight="1">
      <c r="B631" s="1524"/>
      <c r="C631" s="1524"/>
      <c r="D631" s="1524"/>
      <c r="E631" s="1524"/>
      <c r="F631" s="1524"/>
      <c r="G631" s="1524"/>
      <c r="H631" s="1524"/>
      <c r="I631" s="1524"/>
      <c r="J631" s="1524"/>
      <c r="K631" s="1524"/>
      <c r="L631" s="1524"/>
      <c r="M631" s="1524"/>
      <c r="N631" s="1524"/>
      <c r="O631" s="1524"/>
      <c r="P631" s="1524"/>
      <c r="Q631" s="1524"/>
      <c r="R631" s="1524"/>
      <c r="S631" s="1524"/>
      <c r="X631" s="1527"/>
      <c r="Y631" s="1527"/>
      <c r="Z631" s="1527"/>
      <c r="AA631" s="1527"/>
      <c r="AB631" s="1527"/>
      <c r="AC631" s="1527"/>
      <c r="AD631" s="1527"/>
      <c r="AE631" s="1527"/>
      <c r="AF631" s="1527"/>
      <c r="AG631" s="1527"/>
      <c r="AH631" s="1527"/>
      <c r="AI631" s="1527"/>
      <c r="AJ631" s="1527"/>
      <c r="AK631" s="1527"/>
    </row>
    <row r="632" spans="1:102" ht="7.5" customHeight="1">
      <c r="B632" s="1524"/>
      <c r="C632" s="1524"/>
      <c r="D632" s="1524"/>
      <c r="E632" s="1524"/>
      <c r="F632" s="1524"/>
      <c r="G632" s="1524"/>
      <c r="H632" s="1524"/>
      <c r="I632" s="1524"/>
      <c r="J632" s="1524"/>
      <c r="K632" s="1524"/>
      <c r="L632" s="1524"/>
      <c r="M632" s="1524"/>
      <c r="N632" s="1524"/>
      <c r="O632" s="1524"/>
      <c r="P632" s="1524"/>
      <c r="Q632" s="1524"/>
      <c r="R632" s="1524"/>
      <c r="S632" s="1524"/>
      <c r="X632" s="1527"/>
      <c r="Y632" s="1527"/>
      <c r="Z632" s="1527"/>
      <c r="AA632" s="1527"/>
      <c r="AB632" s="1527"/>
      <c r="AC632" s="1527"/>
      <c r="AD632" s="1527"/>
      <c r="AE632" s="1527"/>
      <c r="AF632" s="1527"/>
      <c r="AG632" s="1527"/>
      <c r="AH632" s="1527"/>
      <c r="AI632" s="1527"/>
      <c r="AJ632" s="1527"/>
      <c r="AK632" s="1527"/>
    </row>
    <row r="633" spans="1:102" ht="7.5" customHeight="1"/>
    <row r="635" spans="1:102" ht="7.5" customHeight="1">
      <c r="A635" s="1527" t="s">
        <v>695</v>
      </c>
      <c r="B635" s="1527"/>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Y635" s="265"/>
      <c r="Z635" s="265"/>
      <c r="AA635" s="265"/>
      <c r="AZ635" s="264"/>
      <c r="BA635" s="264"/>
      <c r="BB635" s="264"/>
      <c r="BC635" s="264"/>
      <c r="BD635" s="264"/>
      <c r="BE635" s="264"/>
    </row>
    <row r="636" spans="1:102" ht="7.5" customHeight="1">
      <c r="A636" s="1527"/>
      <c r="B636" s="1527"/>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Y636" s="265"/>
      <c r="Z636" s="265"/>
      <c r="AA636" s="265"/>
      <c r="AZ636" s="264"/>
      <c r="BA636" s="264"/>
      <c r="BB636" s="264"/>
      <c r="BC636" s="264"/>
      <c r="BD636" s="264"/>
      <c r="BE636" s="264"/>
    </row>
    <row r="637" spans="1:102" ht="7.5" customHeight="1">
      <c r="A637" s="1527"/>
      <c r="B637" s="1527"/>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Y637" s="265"/>
      <c r="Z637" s="265"/>
      <c r="AA637" s="265"/>
      <c r="AZ637" s="264"/>
      <c r="BA637" s="264"/>
      <c r="BB637" s="264"/>
      <c r="BC637" s="264"/>
      <c r="BD637" s="264"/>
      <c r="BE637" s="264"/>
    </row>
    <row r="638" spans="1:102" ht="7.5" customHeight="1">
      <c r="A638" s="218"/>
      <c r="B638" s="218"/>
      <c r="C638" s="218"/>
      <c r="D638" s="218"/>
      <c r="E638" s="218"/>
      <c r="F638" s="218"/>
      <c r="G638" s="218"/>
      <c r="H638" s="218"/>
      <c r="I638" s="218"/>
      <c r="J638" s="218"/>
      <c r="K638" s="218"/>
      <c r="L638" s="264"/>
      <c r="M638" s="264"/>
      <c r="N638" s="264"/>
      <c r="O638" s="264"/>
      <c r="P638" s="264"/>
      <c r="Q638" s="264"/>
      <c r="R638" s="264"/>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S638" s="264"/>
      <c r="BW638" s="264"/>
      <c r="BX638" s="264"/>
      <c r="BY638" s="264"/>
      <c r="BZ638" s="264"/>
      <c r="CA638" s="264"/>
      <c r="CB638" s="264"/>
      <c r="CD638" s="264"/>
      <c r="CE638" s="264"/>
      <c r="CF638" s="264"/>
      <c r="CG638" s="264"/>
      <c r="CH638" s="264"/>
      <c r="CI638" s="264"/>
      <c r="CJ638" s="264"/>
      <c r="CK638" s="264"/>
      <c r="CL638" s="264"/>
      <c r="CM638" s="264"/>
      <c r="CN638" s="264"/>
      <c r="CO638" s="264"/>
      <c r="CP638" s="264"/>
      <c r="CQ638" s="264"/>
      <c r="CR638" s="264"/>
      <c r="CS638" s="264"/>
      <c r="CT638" s="264"/>
      <c r="CU638" s="264"/>
      <c r="CV638" s="264"/>
      <c r="CW638" s="264"/>
      <c r="CX638" s="264"/>
    </row>
    <row r="639" spans="1:102" ht="7.5" customHeight="1"/>
    <row r="640" spans="1:102" ht="7.5" customHeight="1">
      <c r="A640" s="1528" t="s">
        <v>696</v>
      </c>
      <c r="B640" s="1528"/>
      <c r="C640" s="1528"/>
      <c r="D640" s="1528"/>
      <c r="E640" s="1528"/>
      <c r="F640" s="1528"/>
      <c r="G640" s="1528"/>
      <c r="H640" s="1528"/>
      <c r="I640" s="1528"/>
      <c r="J640" s="1528"/>
      <c r="K640" s="1528"/>
      <c r="L640" s="1528"/>
      <c r="M640" s="1528"/>
      <c r="N640" s="1528"/>
      <c r="O640" s="1528"/>
      <c r="P640" s="1528"/>
      <c r="Q640" s="1528"/>
      <c r="R640" s="1528"/>
      <c r="S640" s="1528"/>
      <c r="T640" s="1528"/>
      <c r="U640" s="1528"/>
      <c r="V640" s="1528"/>
      <c r="W640" s="1528"/>
      <c r="X640" s="1528"/>
      <c r="Y640" s="1528"/>
      <c r="Z640" s="1528"/>
      <c r="AA640" s="1528"/>
      <c r="AB640" s="1528"/>
      <c r="AC640" s="1528"/>
      <c r="AD640" s="1528"/>
      <c r="AE640" s="1528"/>
      <c r="AF640" s="1528"/>
      <c r="AG640" s="1528"/>
      <c r="AH640" s="265"/>
      <c r="AI640" s="265"/>
      <c r="AJ640" s="265"/>
      <c r="AK640" s="265"/>
      <c r="AL640" s="265"/>
      <c r="AM640" s="265"/>
      <c r="AN640" s="265"/>
      <c r="AO640" s="265"/>
      <c r="AP640" s="265"/>
      <c r="AQ640" s="265"/>
      <c r="AR640" s="265"/>
      <c r="AS640" s="265"/>
      <c r="AT640" s="265"/>
      <c r="AU640" s="265"/>
      <c r="AV640" s="265"/>
      <c r="AW640" s="265"/>
      <c r="AX640" s="265"/>
      <c r="AY640" s="265"/>
      <c r="AZ640" s="265"/>
      <c r="BA640" s="265"/>
      <c r="BB640" s="265"/>
      <c r="BC640" s="265"/>
      <c r="BD640" s="265"/>
      <c r="BE640" s="265"/>
      <c r="BF640" s="265"/>
      <c r="BG640" s="265"/>
      <c r="BH640" s="265"/>
      <c r="BI640" s="265"/>
      <c r="BJ640" s="265"/>
      <c r="BK640" s="265"/>
      <c r="BL640" s="265"/>
      <c r="BM640" s="265"/>
      <c r="BN640" s="265"/>
      <c r="BO640" s="265"/>
      <c r="BP640" s="265"/>
      <c r="BQ640" s="265"/>
      <c r="BR640" s="265"/>
      <c r="BS640" s="265"/>
      <c r="BT640" s="265"/>
    </row>
    <row r="641" spans="1:72" ht="7.5" customHeight="1">
      <c r="A641" s="1528"/>
      <c r="B641" s="1528"/>
      <c r="C641" s="1528"/>
      <c r="D641" s="1528"/>
      <c r="E641" s="1528"/>
      <c r="F641" s="1528"/>
      <c r="G641" s="1528"/>
      <c r="H641" s="1528"/>
      <c r="I641" s="1528"/>
      <c r="J641" s="1528"/>
      <c r="K641" s="1528"/>
      <c r="L641" s="1528"/>
      <c r="M641" s="1528"/>
      <c r="N641" s="1528"/>
      <c r="O641" s="1528"/>
      <c r="P641" s="1528"/>
      <c r="Q641" s="1528"/>
      <c r="R641" s="1528"/>
      <c r="S641" s="1528"/>
      <c r="T641" s="1528"/>
      <c r="U641" s="1528"/>
      <c r="V641" s="1528"/>
      <c r="W641" s="1528"/>
      <c r="X641" s="1528"/>
      <c r="Y641" s="1528"/>
      <c r="Z641" s="1528"/>
      <c r="AA641" s="1528"/>
      <c r="AB641" s="1528"/>
      <c r="AC641" s="1528"/>
      <c r="AD641" s="1528"/>
      <c r="AE641" s="1528"/>
      <c r="AF641" s="1528"/>
      <c r="AG641" s="1528"/>
      <c r="AH641" s="265"/>
      <c r="AI641" s="265"/>
      <c r="AJ641" s="265"/>
      <c r="AK641" s="265"/>
      <c r="AL641" s="265"/>
      <c r="AM641" s="265"/>
      <c r="AN641" s="265"/>
      <c r="AO641" s="265"/>
      <c r="AP641" s="265"/>
      <c r="AQ641" s="265"/>
      <c r="AR641" s="265"/>
      <c r="AS641" s="265"/>
      <c r="AT641" s="265"/>
      <c r="AU641" s="265"/>
      <c r="AV641" s="265"/>
      <c r="AW641" s="265"/>
      <c r="AX641" s="265"/>
      <c r="AY641" s="265"/>
      <c r="AZ641" s="265"/>
      <c r="BA641" s="265"/>
      <c r="BB641" s="265"/>
      <c r="BC641" s="265"/>
      <c r="BD641" s="265"/>
      <c r="BE641" s="265"/>
      <c r="BF641" s="265"/>
      <c r="BG641" s="265"/>
      <c r="BH641" s="265"/>
      <c r="BI641" s="265"/>
      <c r="BJ641" s="265"/>
      <c r="BK641" s="265"/>
      <c r="BL641" s="265"/>
      <c r="BM641" s="265"/>
      <c r="BN641" s="265"/>
      <c r="BO641" s="265"/>
      <c r="BP641" s="265"/>
      <c r="BQ641" s="265"/>
      <c r="BR641" s="265"/>
      <c r="BS641" s="265"/>
      <c r="BT641" s="265"/>
    </row>
    <row r="642" spans="1:72" ht="7.5" customHeight="1">
      <c r="A642" s="1528"/>
      <c r="B642" s="1528"/>
      <c r="C642" s="1528"/>
      <c r="D642" s="1528"/>
      <c r="E642" s="1528"/>
      <c r="F642" s="1528"/>
      <c r="G642" s="1528"/>
      <c r="H642" s="1528"/>
      <c r="I642" s="1528"/>
      <c r="J642" s="1528"/>
      <c r="K642" s="1528"/>
      <c r="L642" s="1528"/>
      <c r="M642" s="1528"/>
      <c r="N642" s="1528"/>
      <c r="O642" s="1528"/>
      <c r="P642" s="1528"/>
      <c r="Q642" s="1528"/>
      <c r="R642" s="1528"/>
      <c r="S642" s="1528"/>
      <c r="T642" s="1528"/>
      <c r="U642" s="1528"/>
      <c r="V642" s="1528"/>
      <c r="W642" s="1528"/>
      <c r="X642" s="1528"/>
      <c r="Y642" s="1528"/>
      <c r="Z642" s="1528"/>
      <c r="AA642" s="1528"/>
      <c r="AB642" s="1528"/>
      <c r="AC642" s="1528"/>
      <c r="AD642" s="1528"/>
      <c r="AE642" s="1528"/>
      <c r="AF642" s="1528"/>
      <c r="AG642" s="1528"/>
      <c r="AH642" s="265"/>
      <c r="AI642" s="265"/>
      <c r="AJ642" s="265"/>
      <c r="AK642" s="265"/>
      <c r="AL642" s="265"/>
      <c r="AM642" s="265"/>
      <c r="AN642" s="265"/>
      <c r="AO642" s="265"/>
      <c r="AP642" s="265"/>
      <c r="AQ642" s="265"/>
      <c r="AR642" s="265"/>
      <c r="AS642" s="265"/>
      <c r="AT642" s="265"/>
      <c r="AU642" s="265"/>
      <c r="AV642" s="265"/>
      <c r="AW642" s="265"/>
      <c r="AX642" s="265"/>
      <c r="AY642" s="265"/>
      <c r="AZ642" s="265"/>
      <c r="BA642" s="265"/>
      <c r="BB642" s="265"/>
      <c r="BC642" s="265"/>
      <c r="BD642" s="265"/>
      <c r="BE642" s="265"/>
      <c r="BF642" s="265"/>
      <c r="BG642" s="265"/>
      <c r="BH642" s="265"/>
      <c r="BI642" s="265"/>
      <c r="BJ642" s="265"/>
      <c r="BK642" s="265"/>
      <c r="BL642" s="265"/>
      <c r="BM642" s="265"/>
      <c r="BN642" s="265"/>
      <c r="BO642" s="265"/>
      <c r="BP642" s="265"/>
      <c r="BQ642" s="265"/>
      <c r="BR642" s="265"/>
      <c r="BS642" s="265"/>
      <c r="BT642" s="265"/>
    </row>
    <row r="643" spans="1:72" ht="7.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c r="AA643" s="253"/>
      <c r="AB643" s="253"/>
      <c r="AC643" s="253"/>
      <c r="AD643" s="253"/>
      <c r="AE643" s="253"/>
      <c r="AF643" s="253"/>
      <c r="AG643" s="253"/>
      <c r="AH643" s="253"/>
      <c r="AI643" s="253"/>
      <c r="AJ643" s="253"/>
      <c r="AK643" s="253"/>
      <c r="AL643" s="253"/>
      <c r="AM643" s="253"/>
      <c r="AN643" s="253"/>
      <c r="AO643" s="253"/>
      <c r="AP643" s="253"/>
      <c r="AQ643" s="253"/>
      <c r="AR643" s="253"/>
      <c r="AS643" s="253"/>
      <c r="AT643" s="253"/>
      <c r="AU643" s="253"/>
      <c r="AV643" s="253"/>
      <c r="AW643" s="253"/>
      <c r="AX643" s="253"/>
      <c r="AY643" s="253"/>
      <c r="AZ643" s="253"/>
      <c r="BA643" s="253"/>
      <c r="BB643" s="253"/>
      <c r="BC643" s="253"/>
      <c r="BD643" s="253"/>
      <c r="BE643" s="253"/>
      <c r="BF643" s="253"/>
      <c r="BG643" s="253"/>
      <c r="BH643" s="253"/>
      <c r="BI643" s="253"/>
      <c r="BJ643" s="253"/>
      <c r="BK643" s="253"/>
      <c r="BL643" s="253"/>
      <c r="BM643" s="253"/>
      <c r="BN643" s="253"/>
      <c r="BO643" s="253"/>
      <c r="BP643" s="253"/>
      <c r="BQ643" s="253"/>
      <c r="BR643" s="253"/>
      <c r="BS643" s="253"/>
      <c r="BT643" s="253"/>
    </row>
    <row r="644" spans="1:72" ht="7.5" customHeight="1">
      <c r="A644" s="253"/>
      <c r="B644" s="1524" t="s">
        <v>697</v>
      </c>
      <c r="C644" s="1524"/>
      <c r="D644" s="1524"/>
      <c r="E644" s="1524"/>
      <c r="F644" s="1524"/>
      <c r="G644" s="1524"/>
      <c r="H644" s="1524"/>
      <c r="I644" s="1524"/>
      <c r="J644" s="1524"/>
      <c r="K644" s="1524"/>
      <c r="L644" s="1524"/>
      <c r="M644" s="1524"/>
      <c r="N644" s="1524"/>
      <c r="O644" s="1524"/>
      <c r="P644" s="1524"/>
      <c r="Q644" s="1524"/>
      <c r="R644" s="1524"/>
      <c r="S644" s="1524"/>
      <c r="T644" s="253"/>
      <c r="U644" s="253"/>
      <c r="V644" s="253"/>
      <c r="W644" s="253"/>
      <c r="X644" s="1527"/>
      <c r="Y644" s="1527"/>
      <c r="Z644" s="1527"/>
      <c r="AA644" s="1527"/>
      <c r="AB644" s="1527"/>
      <c r="AC644" s="1527"/>
      <c r="AD644" s="1527"/>
      <c r="AE644" s="1527"/>
      <c r="AF644" s="1527"/>
      <c r="AG644" s="1527"/>
      <c r="AH644" s="1527"/>
      <c r="AI644" s="1527" t="s">
        <v>151</v>
      </c>
      <c r="AJ644" s="1527"/>
      <c r="AK644" s="1527"/>
      <c r="AL644" s="253"/>
      <c r="AM644" s="253"/>
      <c r="AN644" s="253"/>
      <c r="AO644" s="253"/>
      <c r="AP644" s="253"/>
      <c r="AQ644" s="253"/>
      <c r="AR644" s="253"/>
      <c r="AS644" s="253"/>
      <c r="AT644" s="253"/>
      <c r="AU644" s="253"/>
      <c r="AV644" s="253"/>
      <c r="AW644" s="253"/>
      <c r="AX644" s="253"/>
      <c r="AY644" s="253"/>
      <c r="AZ644" s="253"/>
      <c r="BA644" s="253"/>
      <c r="BB644" s="253"/>
      <c r="BC644" s="253"/>
      <c r="BD644" s="253"/>
      <c r="BE644" s="253"/>
      <c r="BF644" s="253"/>
      <c r="BG644" s="253"/>
      <c r="BH644" s="253"/>
      <c r="BI644" s="253"/>
      <c r="BJ644" s="253"/>
      <c r="BK644" s="253"/>
      <c r="BL644" s="253"/>
      <c r="BM644" s="253"/>
      <c r="BN644" s="253"/>
      <c r="BO644" s="253"/>
      <c r="BP644" s="253"/>
      <c r="BQ644" s="253"/>
      <c r="BR644" s="253"/>
      <c r="BS644" s="253"/>
      <c r="BT644" s="253"/>
    </row>
    <row r="645" spans="1:72" ht="7.5" customHeight="1">
      <c r="A645" s="253"/>
      <c r="B645" s="1524"/>
      <c r="C645" s="1524"/>
      <c r="D645" s="1524"/>
      <c r="E645" s="1524"/>
      <c r="F645" s="1524"/>
      <c r="G645" s="1524"/>
      <c r="H645" s="1524"/>
      <c r="I645" s="1524"/>
      <c r="J645" s="1524"/>
      <c r="K645" s="1524"/>
      <c r="L645" s="1524"/>
      <c r="M645" s="1524"/>
      <c r="N645" s="1524"/>
      <c r="O645" s="1524"/>
      <c r="P645" s="1524"/>
      <c r="Q645" s="1524"/>
      <c r="R645" s="1524"/>
      <c r="S645" s="1524"/>
      <c r="T645" s="253"/>
      <c r="U645" s="253"/>
      <c r="V645" s="253"/>
      <c r="W645" s="253"/>
      <c r="X645" s="1527"/>
      <c r="Y645" s="1527"/>
      <c r="Z645" s="1527"/>
      <c r="AA645" s="1527"/>
      <c r="AB645" s="1527"/>
      <c r="AC645" s="1527"/>
      <c r="AD645" s="1527"/>
      <c r="AE645" s="1527"/>
      <c r="AF645" s="1527"/>
      <c r="AG645" s="1527"/>
      <c r="AH645" s="1527"/>
      <c r="AI645" s="1527"/>
      <c r="AJ645" s="1527"/>
      <c r="AK645" s="1527"/>
      <c r="AL645" s="253"/>
      <c r="AM645" s="253"/>
      <c r="AN645" s="253"/>
      <c r="AO645" s="253"/>
      <c r="AP645" s="253"/>
      <c r="AQ645" s="253"/>
      <c r="AR645" s="253"/>
      <c r="AS645" s="253"/>
      <c r="AT645" s="253"/>
      <c r="AU645" s="253"/>
      <c r="AV645" s="253"/>
      <c r="AW645" s="253"/>
      <c r="AX645" s="253"/>
      <c r="AY645" s="253"/>
      <c r="AZ645" s="253"/>
      <c r="BA645" s="253"/>
      <c r="BB645" s="253"/>
      <c r="BC645" s="253"/>
      <c r="BD645" s="253"/>
      <c r="BE645" s="253"/>
      <c r="BF645" s="253"/>
      <c r="BG645" s="253"/>
      <c r="BH645" s="253"/>
      <c r="BI645" s="253"/>
      <c r="BJ645" s="253"/>
      <c r="BK645" s="253"/>
      <c r="BL645" s="253"/>
      <c r="BM645" s="253"/>
      <c r="BN645" s="253"/>
      <c r="BO645" s="253"/>
      <c r="BP645" s="253"/>
      <c r="BQ645" s="253"/>
      <c r="BR645" s="253"/>
      <c r="BS645" s="253"/>
      <c r="BT645" s="253"/>
    </row>
    <row r="646" spans="1:72" ht="7.5" customHeight="1">
      <c r="A646" s="253"/>
      <c r="B646" s="1524"/>
      <c r="C646" s="1524"/>
      <c r="D646" s="1524"/>
      <c r="E646" s="1524"/>
      <c r="F646" s="1524"/>
      <c r="G646" s="1524"/>
      <c r="H646" s="1524"/>
      <c r="I646" s="1524"/>
      <c r="J646" s="1524"/>
      <c r="K646" s="1524"/>
      <c r="L646" s="1524"/>
      <c r="M646" s="1524"/>
      <c r="N646" s="1524"/>
      <c r="O646" s="1524"/>
      <c r="P646" s="1524"/>
      <c r="Q646" s="1524"/>
      <c r="R646" s="1524"/>
      <c r="S646" s="1524"/>
      <c r="T646" s="253"/>
      <c r="U646" s="253"/>
      <c r="V646" s="253"/>
      <c r="W646" s="253"/>
      <c r="X646" s="1527"/>
      <c r="Y646" s="1527"/>
      <c r="Z646" s="1527"/>
      <c r="AA646" s="1527"/>
      <c r="AB646" s="1527"/>
      <c r="AC646" s="1527"/>
      <c r="AD646" s="1527"/>
      <c r="AE646" s="1527"/>
      <c r="AF646" s="1527"/>
      <c r="AG646" s="1527"/>
      <c r="AH646" s="1527"/>
      <c r="AI646" s="1527"/>
      <c r="AJ646" s="1527"/>
      <c r="AK646" s="1527"/>
      <c r="AL646" s="253"/>
      <c r="AM646" s="253"/>
      <c r="AN646" s="253"/>
      <c r="AO646" s="253"/>
      <c r="AP646" s="253"/>
      <c r="AQ646" s="253"/>
      <c r="AR646" s="253"/>
      <c r="AS646" s="253"/>
      <c r="AT646" s="253"/>
      <c r="AU646" s="253"/>
      <c r="AV646" s="253"/>
      <c r="AW646" s="253"/>
      <c r="AX646" s="253"/>
      <c r="AY646" s="253"/>
      <c r="AZ646" s="253"/>
      <c r="BA646" s="253"/>
      <c r="BB646" s="253"/>
      <c r="BC646" s="253"/>
      <c r="BD646" s="253"/>
      <c r="BE646" s="253"/>
      <c r="BF646" s="253"/>
      <c r="BG646" s="253"/>
      <c r="BH646" s="253"/>
      <c r="BI646" s="253"/>
      <c r="BJ646" s="253"/>
      <c r="BK646" s="253"/>
      <c r="BL646" s="253"/>
      <c r="BM646" s="253"/>
      <c r="BN646" s="253"/>
      <c r="BO646" s="253"/>
      <c r="BP646" s="253"/>
      <c r="BQ646" s="253"/>
      <c r="BR646" s="253"/>
      <c r="BS646" s="253"/>
      <c r="BT646" s="253"/>
    </row>
    <row r="647" spans="1:72" ht="7.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c r="AA647" s="253"/>
      <c r="AB647" s="253"/>
      <c r="AC647" s="253"/>
      <c r="AD647" s="253"/>
      <c r="AE647" s="253"/>
      <c r="AF647" s="253"/>
      <c r="AG647" s="253"/>
      <c r="AH647" s="253"/>
      <c r="AI647" s="253"/>
      <c r="AJ647" s="253"/>
      <c r="AK647" s="253"/>
      <c r="AL647" s="253"/>
      <c r="AM647" s="253"/>
      <c r="AN647" s="253"/>
      <c r="AO647" s="253"/>
      <c r="AP647" s="253"/>
      <c r="AQ647" s="253"/>
      <c r="AR647" s="253"/>
      <c r="AS647" s="253"/>
      <c r="AT647" s="253"/>
      <c r="AU647" s="253"/>
      <c r="AV647" s="253"/>
      <c r="AW647" s="253"/>
      <c r="AX647" s="253"/>
      <c r="AY647" s="253"/>
      <c r="AZ647" s="253"/>
      <c r="BA647" s="253"/>
      <c r="BB647" s="253"/>
      <c r="BC647" s="253"/>
      <c r="BD647" s="253"/>
      <c r="BE647" s="253"/>
      <c r="BF647" s="253"/>
      <c r="BG647" s="253"/>
      <c r="BH647" s="253"/>
      <c r="BI647" s="253"/>
      <c r="BJ647" s="253"/>
      <c r="BK647" s="253"/>
      <c r="BL647" s="253"/>
      <c r="BM647" s="253"/>
      <c r="BN647" s="253"/>
      <c r="BO647" s="253"/>
      <c r="BP647" s="253"/>
      <c r="BQ647" s="253"/>
      <c r="BR647" s="253"/>
      <c r="BS647" s="253"/>
      <c r="BT647" s="253"/>
    </row>
    <row r="648" spans="1:72" ht="7.5" customHeight="1">
      <c r="A648" s="253"/>
      <c r="B648" s="1524" t="s">
        <v>698</v>
      </c>
      <c r="C648" s="1524"/>
      <c r="D648" s="1524"/>
      <c r="E648" s="1524"/>
      <c r="F648" s="1524"/>
      <c r="G648" s="1524"/>
      <c r="H648" s="1524"/>
      <c r="I648" s="1524"/>
      <c r="J648" s="1524"/>
      <c r="K648" s="1524"/>
      <c r="L648" s="1524"/>
      <c r="M648" s="1524"/>
      <c r="N648" s="1524"/>
      <c r="O648" s="1524"/>
      <c r="P648" s="1524"/>
      <c r="Q648" s="1524"/>
      <c r="R648" s="1524"/>
      <c r="S648" s="1524"/>
      <c r="T648" s="253"/>
      <c r="U648" s="253"/>
      <c r="V648" s="253"/>
      <c r="W648" s="253"/>
      <c r="X648" s="1527"/>
      <c r="Y648" s="1527"/>
      <c r="Z648" s="1527"/>
      <c r="AA648" s="1527"/>
      <c r="AB648" s="1527"/>
      <c r="AC648" s="1527"/>
      <c r="AD648" s="1527"/>
      <c r="AE648" s="1527"/>
      <c r="AF648" s="1527"/>
      <c r="AG648" s="1527"/>
      <c r="AH648" s="1527"/>
      <c r="AI648" s="1527" t="s">
        <v>151</v>
      </c>
      <c r="AJ648" s="1527"/>
      <c r="AK648" s="1527"/>
      <c r="AL648" s="253"/>
      <c r="AM648" s="253"/>
      <c r="AN648" s="253"/>
      <c r="AO648" s="253"/>
      <c r="AP648" s="253"/>
      <c r="AQ648" s="253"/>
      <c r="AR648" s="253"/>
      <c r="AS648" s="253"/>
      <c r="AT648" s="253"/>
      <c r="AU648" s="253"/>
      <c r="AV648" s="253"/>
      <c r="AW648" s="253"/>
      <c r="AX648" s="253"/>
      <c r="AY648" s="253"/>
      <c r="AZ648" s="253"/>
      <c r="BA648" s="253"/>
      <c r="BB648" s="253"/>
      <c r="BC648" s="253"/>
      <c r="BD648" s="253"/>
      <c r="BE648" s="253"/>
      <c r="BF648" s="253"/>
      <c r="BG648" s="253"/>
      <c r="BH648" s="253"/>
      <c r="BI648" s="253"/>
      <c r="BJ648" s="253"/>
      <c r="BK648" s="253"/>
      <c r="BL648" s="253"/>
      <c r="BM648" s="253"/>
      <c r="BN648" s="253"/>
      <c r="BO648" s="253"/>
      <c r="BP648" s="253"/>
      <c r="BQ648" s="253"/>
      <c r="BR648" s="253"/>
      <c r="BS648" s="253"/>
      <c r="BT648" s="253"/>
    </row>
    <row r="649" spans="1:72" ht="7.5" customHeight="1">
      <c r="A649" s="253"/>
      <c r="B649" s="1524"/>
      <c r="C649" s="1524"/>
      <c r="D649" s="1524"/>
      <c r="E649" s="1524"/>
      <c r="F649" s="1524"/>
      <c r="G649" s="1524"/>
      <c r="H649" s="1524"/>
      <c r="I649" s="1524"/>
      <c r="J649" s="1524"/>
      <c r="K649" s="1524"/>
      <c r="L649" s="1524"/>
      <c r="M649" s="1524"/>
      <c r="N649" s="1524"/>
      <c r="O649" s="1524"/>
      <c r="P649" s="1524"/>
      <c r="Q649" s="1524"/>
      <c r="R649" s="1524"/>
      <c r="S649" s="1524"/>
      <c r="T649" s="253"/>
      <c r="U649" s="253"/>
      <c r="V649" s="253"/>
      <c r="W649" s="253"/>
      <c r="X649" s="1527"/>
      <c r="Y649" s="1527"/>
      <c r="Z649" s="1527"/>
      <c r="AA649" s="1527"/>
      <c r="AB649" s="1527"/>
      <c r="AC649" s="1527"/>
      <c r="AD649" s="1527"/>
      <c r="AE649" s="1527"/>
      <c r="AF649" s="1527"/>
      <c r="AG649" s="1527"/>
      <c r="AH649" s="1527"/>
      <c r="AI649" s="1527"/>
      <c r="AJ649" s="1527"/>
      <c r="AK649" s="1527"/>
      <c r="AL649" s="253"/>
      <c r="AM649" s="253"/>
      <c r="AN649" s="253"/>
      <c r="AO649" s="253"/>
      <c r="AP649" s="253"/>
      <c r="AQ649" s="253"/>
      <c r="AR649" s="253"/>
      <c r="AS649" s="253"/>
      <c r="AT649" s="253"/>
      <c r="AU649" s="253"/>
      <c r="AV649" s="253"/>
      <c r="AW649" s="253"/>
      <c r="AX649" s="253"/>
      <c r="AY649" s="253"/>
      <c r="AZ649" s="253"/>
      <c r="BA649" s="253"/>
      <c r="BB649" s="253"/>
      <c r="BC649" s="253"/>
      <c r="BD649" s="253"/>
      <c r="BE649" s="253"/>
      <c r="BF649" s="253"/>
      <c r="BG649" s="253"/>
      <c r="BH649" s="253"/>
      <c r="BI649" s="253"/>
      <c r="BJ649" s="253"/>
      <c r="BK649" s="253"/>
      <c r="BL649" s="253"/>
      <c r="BM649" s="253"/>
      <c r="BN649" s="253"/>
      <c r="BO649" s="253"/>
      <c r="BP649" s="253"/>
      <c r="BQ649" s="253"/>
      <c r="BR649" s="253"/>
      <c r="BS649" s="253"/>
      <c r="BT649" s="253"/>
    </row>
    <row r="650" spans="1:72" ht="7.5" customHeight="1">
      <c r="A650" s="253"/>
      <c r="B650" s="1524"/>
      <c r="C650" s="1524"/>
      <c r="D650" s="1524"/>
      <c r="E650" s="1524"/>
      <c r="F650" s="1524"/>
      <c r="G650" s="1524"/>
      <c r="H650" s="1524"/>
      <c r="I650" s="1524"/>
      <c r="J650" s="1524"/>
      <c r="K650" s="1524"/>
      <c r="L650" s="1524"/>
      <c r="M650" s="1524"/>
      <c r="N650" s="1524"/>
      <c r="O650" s="1524"/>
      <c r="P650" s="1524"/>
      <c r="Q650" s="1524"/>
      <c r="R650" s="1524"/>
      <c r="S650" s="1524"/>
      <c r="T650" s="253"/>
      <c r="U650" s="253"/>
      <c r="V650" s="253"/>
      <c r="W650" s="253"/>
      <c r="X650" s="1527"/>
      <c r="Y650" s="1527"/>
      <c r="Z650" s="1527"/>
      <c r="AA650" s="1527"/>
      <c r="AB650" s="1527"/>
      <c r="AC650" s="1527"/>
      <c r="AD650" s="1527"/>
      <c r="AE650" s="1527"/>
      <c r="AF650" s="1527"/>
      <c r="AG650" s="1527"/>
      <c r="AH650" s="1527"/>
      <c r="AI650" s="1527"/>
      <c r="AJ650" s="1527"/>
      <c r="AK650" s="1527"/>
      <c r="AL650" s="253"/>
      <c r="AM650" s="253"/>
      <c r="AN650" s="253"/>
      <c r="AO650" s="253"/>
      <c r="AP650" s="253"/>
      <c r="AQ650" s="253"/>
      <c r="AR650" s="253"/>
      <c r="AS650" s="253"/>
      <c r="AT650" s="253"/>
      <c r="AU650" s="253"/>
      <c r="AV650" s="253"/>
      <c r="AW650" s="253"/>
      <c r="AX650" s="253"/>
      <c r="AY650" s="253"/>
      <c r="AZ650" s="253"/>
      <c r="BA650" s="253"/>
      <c r="BB650" s="253"/>
      <c r="BC650" s="253"/>
      <c r="BD650" s="253"/>
      <c r="BE650" s="253"/>
      <c r="BF650" s="253"/>
      <c r="BG650" s="253"/>
      <c r="BH650" s="253"/>
      <c r="BI650" s="253"/>
      <c r="BJ650" s="253"/>
      <c r="BK650" s="253"/>
      <c r="BL650" s="253"/>
      <c r="BM650" s="253"/>
      <c r="BN650" s="253"/>
      <c r="BO650" s="253"/>
      <c r="BP650" s="253"/>
      <c r="BQ650" s="253"/>
      <c r="BR650" s="253"/>
      <c r="BS650" s="253"/>
      <c r="BT650" s="253"/>
    </row>
    <row r="651" spans="1:72" ht="7.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c r="AA651" s="253"/>
      <c r="AB651" s="253"/>
      <c r="AC651" s="253"/>
      <c r="AD651" s="253"/>
      <c r="AE651" s="253"/>
      <c r="AF651" s="253"/>
      <c r="AG651" s="253"/>
      <c r="AH651" s="253"/>
      <c r="AI651" s="253"/>
      <c r="AJ651" s="253"/>
      <c r="AK651" s="253"/>
      <c r="AL651" s="253"/>
      <c r="AM651" s="253"/>
      <c r="AN651" s="253"/>
      <c r="AO651" s="253"/>
      <c r="AP651" s="253"/>
      <c r="AQ651" s="253"/>
      <c r="AR651" s="253"/>
      <c r="AS651" s="253"/>
      <c r="AT651" s="253"/>
      <c r="AU651" s="253"/>
      <c r="AV651" s="253"/>
      <c r="AW651" s="253"/>
      <c r="AX651" s="253"/>
      <c r="AY651" s="253"/>
      <c r="AZ651" s="253"/>
      <c r="BA651" s="253"/>
      <c r="BB651" s="253"/>
      <c r="BC651" s="253"/>
      <c r="BD651" s="253"/>
      <c r="BE651" s="253"/>
      <c r="BF651" s="253"/>
      <c r="BG651" s="253"/>
      <c r="BH651" s="253"/>
      <c r="BI651" s="253"/>
      <c r="BJ651" s="253"/>
      <c r="BK651" s="253"/>
      <c r="BL651" s="253"/>
      <c r="BM651" s="253"/>
      <c r="BN651" s="253"/>
      <c r="BO651" s="253"/>
      <c r="BP651" s="253"/>
      <c r="BQ651" s="253"/>
      <c r="BR651" s="253"/>
      <c r="BS651" s="253"/>
      <c r="BT651" s="253"/>
    </row>
    <row r="652" spans="1:72" ht="7.5" customHeight="1">
      <c r="A652" s="253"/>
      <c r="B652" s="1524" t="s">
        <v>699</v>
      </c>
      <c r="C652" s="1524"/>
      <c r="D652" s="1524"/>
      <c r="E652" s="1524"/>
      <c r="F652" s="1524"/>
      <c r="G652" s="1524"/>
      <c r="H652" s="1524"/>
      <c r="I652" s="1524"/>
      <c r="J652" s="1524"/>
      <c r="K652" s="1524"/>
      <c r="L652" s="1524"/>
      <c r="M652" s="1524"/>
      <c r="N652" s="1524"/>
      <c r="O652" s="1524"/>
      <c r="P652" s="1524"/>
      <c r="Q652" s="1524"/>
      <c r="R652" s="1524"/>
      <c r="S652" s="1524"/>
      <c r="T652" s="253"/>
      <c r="U652" s="253"/>
      <c r="V652" s="253"/>
      <c r="W652" s="253"/>
      <c r="X652" s="1527"/>
      <c r="Y652" s="1527"/>
      <c r="Z652" s="1527"/>
      <c r="AA652" s="1527"/>
      <c r="AB652" s="1527"/>
      <c r="AC652" s="1527"/>
      <c r="AD652" s="1527"/>
      <c r="AE652" s="1527"/>
      <c r="AF652" s="1527"/>
      <c r="AG652" s="1527"/>
      <c r="AH652" s="1527"/>
      <c r="AI652" s="1527" t="s">
        <v>151</v>
      </c>
      <c r="AJ652" s="1527"/>
      <c r="AK652" s="1527"/>
      <c r="AL652" s="253"/>
      <c r="AM652" s="1528" t="s">
        <v>700</v>
      </c>
      <c r="AN652" s="1528"/>
      <c r="AO652" s="1528"/>
      <c r="AP652" s="1528"/>
      <c r="AQ652" s="1528"/>
      <c r="AR652" s="1528"/>
      <c r="AS652" s="1528"/>
      <c r="AT652" s="1528"/>
      <c r="AU652" s="1528"/>
      <c r="AV652" s="1528"/>
      <c r="AW652" s="1528"/>
      <c r="AX652" s="1528"/>
      <c r="AY652" s="1528"/>
      <c r="AZ652" s="1528"/>
      <c r="BA652" s="1528"/>
      <c r="BB652" s="1528"/>
      <c r="BC652" s="1528"/>
      <c r="BD652" s="1528"/>
      <c r="BE652" s="1528"/>
      <c r="BF652" s="1528"/>
      <c r="BG652" s="1528"/>
      <c r="BH652" s="253"/>
      <c r="BI652" s="253"/>
      <c r="BJ652" s="253"/>
      <c r="BK652" s="253"/>
      <c r="BL652" s="253"/>
      <c r="BM652" s="253"/>
      <c r="BN652" s="253"/>
      <c r="BO652" s="253"/>
      <c r="BP652" s="253"/>
      <c r="BQ652" s="253"/>
      <c r="BR652" s="253"/>
      <c r="BS652" s="253"/>
      <c r="BT652" s="253"/>
    </row>
    <row r="653" spans="1:72" ht="7.5" customHeight="1">
      <c r="A653" s="253"/>
      <c r="B653" s="1524"/>
      <c r="C653" s="1524"/>
      <c r="D653" s="1524"/>
      <c r="E653" s="1524"/>
      <c r="F653" s="1524"/>
      <c r="G653" s="1524"/>
      <c r="H653" s="1524"/>
      <c r="I653" s="1524"/>
      <c r="J653" s="1524"/>
      <c r="K653" s="1524"/>
      <c r="L653" s="1524"/>
      <c r="M653" s="1524"/>
      <c r="N653" s="1524"/>
      <c r="O653" s="1524"/>
      <c r="P653" s="1524"/>
      <c r="Q653" s="1524"/>
      <c r="R653" s="1524"/>
      <c r="S653" s="1524"/>
      <c r="T653" s="253"/>
      <c r="U653" s="253"/>
      <c r="V653" s="253"/>
      <c r="W653" s="253"/>
      <c r="X653" s="1527"/>
      <c r="Y653" s="1527"/>
      <c r="Z653" s="1527"/>
      <c r="AA653" s="1527"/>
      <c r="AB653" s="1527"/>
      <c r="AC653" s="1527"/>
      <c r="AD653" s="1527"/>
      <c r="AE653" s="1527"/>
      <c r="AF653" s="1527"/>
      <c r="AG653" s="1527"/>
      <c r="AH653" s="1527"/>
      <c r="AI653" s="1527"/>
      <c r="AJ653" s="1527"/>
      <c r="AK653" s="1527"/>
      <c r="AL653" s="253"/>
      <c r="AM653" s="1528"/>
      <c r="AN653" s="1528"/>
      <c r="AO653" s="1528"/>
      <c r="AP653" s="1528"/>
      <c r="AQ653" s="1528"/>
      <c r="AR653" s="1528"/>
      <c r="AS653" s="1528"/>
      <c r="AT653" s="1528"/>
      <c r="AU653" s="1528"/>
      <c r="AV653" s="1528"/>
      <c r="AW653" s="1528"/>
      <c r="AX653" s="1528"/>
      <c r="AY653" s="1528"/>
      <c r="AZ653" s="1528"/>
      <c r="BA653" s="1528"/>
      <c r="BB653" s="1528"/>
      <c r="BC653" s="1528"/>
      <c r="BD653" s="1528"/>
      <c r="BE653" s="1528"/>
      <c r="BF653" s="1528"/>
      <c r="BG653" s="1528"/>
      <c r="BH653" s="253"/>
      <c r="BI653" s="253"/>
      <c r="BJ653" s="253"/>
      <c r="BK653" s="253"/>
      <c r="BL653" s="253"/>
      <c r="BM653" s="253"/>
      <c r="BN653" s="253"/>
      <c r="BO653" s="253"/>
      <c r="BP653" s="253"/>
      <c r="BQ653" s="253"/>
      <c r="BR653" s="253"/>
      <c r="BS653" s="253"/>
      <c r="BT653" s="253"/>
    </row>
    <row r="654" spans="1:72" ht="7.5" customHeight="1">
      <c r="A654" s="253"/>
      <c r="B654" s="1524"/>
      <c r="C654" s="1524"/>
      <c r="D654" s="1524"/>
      <c r="E654" s="1524"/>
      <c r="F654" s="1524"/>
      <c r="G654" s="1524"/>
      <c r="H654" s="1524"/>
      <c r="I654" s="1524"/>
      <c r="J654" s="1524"/>
      <c r="K654" s="1524"/>
      <c r="L654" s="1524"/>
      <c r="M654" s="1524"/>
      <c r="N654" s="1524"/>
      <c r="O654" s="1524"/>
      <c r="P654" s="1524"/>
      <c r="Q654" s="1524"/>
      <c r="R654" s="1524"/>
      <c r="S654" s="1524"/>
      <c r="T654" s="253"/>
      <c r="U654" s="253"/>
      <c r="V654" s="253"/>
      <c r="W654" s="253"/>
      <c r="X654" s="1527"/>
      <c r="Y654" s="1527"/>
      <c r="Z654" s="1527"/>
      <c r="AA654" s="1527"/>
      <c r="AB654" s="1527"/>
      <c r="AC654" s="1527"/>
      <c r="AD654" s="1527"/>
      <c r="AE654" s="1527"/>
      <c r="AF654" s="1527"/>
      <c r="AG654" s="1527"/>
      <c r="AH654" s="1527"/>
      <c r="AI654" s="1527"/>
      <c r="AJ654" s="1527"/>
      <c r="AK654" s="1527"/>
      <c r="AL654" s="253"/>
      <c r="AM654" s="1528"/>
      <c r="AN654" s="1528"/>
      <c r="AO654" s="1528"/>
      <c r="AP654" s="1528"/>
      <c r="AQ654" s="1528"/>
      <c r="AR654" s="1528"/>
      <c r="AS654" s="1528"/>
      <c r="AT654" s="1528"/>
      <c r="AU654" s="1528"/>
      <c r="AV654" s="1528"/>
      <c r="AW654" s="1528"/>
      <c r="AX654" s="1528"/>
      <c r="AY654" s="1528"/>
      <c r="AZ654" s="1528"/>
      <c r="BA654" s="1528"/>
      <c r="BB654" s="1528"/>
      <c r="BC654" s="1528"/>
      <c r="BD654" s="1528"/>
      <c r="BE654" s="1528"/>
      <c r="BF654" s="1528"/>
      <c r="BG654" s="1528"/>
      <c r="BH654" s="253"/>
      <c r="BI654" s="253"/>
      <c r="BJ654" s="253"/>
      <c r="BK654" s="253"/>
      <c r="BL654" s="253"/>
      <c r="BM654" s="253"/>
      <c r="BN654" s="253"/>
      <c r="BO654" s="253"/>
      <c r="BP654" s="253"/>
      <c r="BQ654" s="253"/>
      <c r="BR654" s="253"/>
      <c r="BS654" s="253"/>
      <c r="BT654" s="253"/>
    </row>
    <row r="655" spans="1:72" ht="7.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253"/>
      <c r="AF655" s="253"/>
      <c r="AG655" s="253"/>
      <c r="AH655" s="253"/>
      <c r="AI655" s="253"/>
      <c r="AJ655" s="253"/>
      <c r="AK655" s="253"/>
      <c r="AL655" s="253"/>
      <c r="AM655" s="253"/>
      <c r="AN655" s="253"/>
      <c r="AO655" s="253"/>
      <c r="AP655" s="253"/>
      <c r="AQ655" s="253"/>
      <c r="AR655" s="253"/>
      <c r="AS655" s="253"/>
      <c r="AT655" s="253"/>
      <c r="AU655" s="253"/>
      <c r="AV655" s="253"/>
      <c r="AW655" s="253"/>
      <c r="AX655" s="253"/>
      <c r="AY655" s="253"/>
      <c r="AZ655" s="253"/>
      <c r="BA655" s="253"/>
      <c r="BB655" s="253"/>
      <c r="BC655" s="253"/>
      <c r="BD655" s="253"/>
      <c r="BE655" s="253"/>
      <c r="BF655" s="253"/>
      <c r="BG655" s="253"/>
      <c r="BH655" s="253"/>
      <c r="BI655" s="253"/>
      <c r="BJ655" s="253"/>
      <c r="BK655" s="253"/>
      <c r="BL655" s="253"/>
      <c r="BM655" s="253"/>
      <c r="BN655" s="253"/>
      <c r="BO655" s="253"/>
      <c r="BP655" s="253"/>
      <c r="BQ655" s="253"/>
      <c r="BR655" s="253"/>
      <c r="BS655" s="253"/>
      <c r="BT655" s="253"/>
    </row>
    <row r="656" spans="1:72" ht="7.5" customHeight="1">
      <c r="A656" s="253"/>
      <c r="B656" s="500" t="s">
        <v>701</v>
      </c>
      <c r="C656" s="500"/>
      <c r="D656" s="500"/>
      <c r="E656" s="500"/>
      <c r="F656" s="500"/>
      <c r="G656" s="500"/>
      <c r="H656" s="500"/>
      <c r="I656" s="500"/>
      <c r="J656" s="500"/>
      <c r="K656" s="500"/>
      <c r="L656" s="500"/>
      <c r="M656" s="500"/>
      <c r="N656" s="500"/>
      <c r="O656" s="500"/>
      <c r="P656" s="500"/>
      <c r="Q656" s="500"/>
      <c r="R656" s="500"/>
      <c r="S656" s="500"/>
      <c r="T656" s="500"/>
      <c r="U656" s="500"/>
      <c r="V656" s="500"/>
      <c r="W656" s="500"/>
      <c r="X656" s="500"/>
      <c r="Y656" s="500"/>
      <c r="Z656" s="500"/>
      <c r="AA656" s="500"/>
      <c r="AB656" s="500"/>
      <c r="AC656" s="500"/>
      <c r="AD656" s="500"/>
      <c r="AE656" s="500"/>
      <c r="AF656" s="500"/>
      <c r="AG656" s="500"/>
      <c r="AH656" s="500"/>
      <c r="AI656" s="500"/>
      <c r="AJ656" s="500"/>
      <c r="AK656" s="500"/>
      <c r="AL656" s="500"/>
      <c r="AM656" s="500"/>
      <c r="AN656" s="500"/>
      <c r="AO656" s="500"/>
      <c r="AP656" s="500"/>
      <c r="AQ656" s="500"/>
      <c r="AR656" s="500"/>
      <c r="AS656" s="253"/>
      <c r="AT656" s="253"/>
      <c r="AU656" s="253"/>
      <c r="AV656" s="253"/>
      <c r="AW656" s="253"/>
      <c r="AX656" s="253"/>
      <c r="AY656" s="253"/>
      <c r="AZ656" s="253"/>
      <c r="BA656" s="253"/>
      <c r="BB656" s="253"/>
      <c r="BC656" s="253"/>
      <c r="BD656" s="253"/>
      <c r="BE656" s="253"/>
      <c r="BF656" s="253"/>
      <c r="BG656" s="253"/>
      <c r="BH656" s="253"/>
      <c r="BI656" s="253"/>
      <c r="BJ656" s="253"/>
      <c r="BK656" s="253"/>
      <c r="BL656" s="253"/>
      <c r="BM656" s="253"/>
      <c r="BN656" s="253"/>
      <c r="BO656" s="253"/>
      <c r="BP656" s="253"/>
      <c r="BQ656" s="253"/>
      <c r="BR656" s="253"/>
      <c r="BS656" s="253"/>
      <c r="BT656" s="253"/>
    </row>
    <row r="657" spans="1:72" ht="7.5" customHeight="1">
      <c r="A657" s="253"/>
      <c r="B657" s="500"/>
      <c r="C657" s="500"/>
      <c r="D657" s="500"/>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500"/>
      <c r="AD657" s="500"/>
      <c r="AE657" s="500"/>
      <c r="AF657" s="500"/>
      <c r="AG657" s="500"/>
      <c r="AH657" s="500"/>
      <c r="AI657" s="500"/>
      <c r="AJ657" s="500"/>
      <c r="AK657" s="500"/>
      <c r="AL657" s="500"/>
      <c r="AM657" s="500"/>
      <c r="AN657" s="500"/>
      <c r="AO657" s="500"/>
      <c r="AP657" s="500"/>
      <c r="AQ657" s="500"/>
      <c r="AR657" s="500"/>
      <c r="AS657" s="253"/>
      <c r="AT657" s="253"/>
      <c r="AU657" s="253"/>
      <c r="AV657" s="253"/>
      <c r="AW657" s="253"/>
      <c r="AX657" s="253"/>
      <c r="AY657" s="253"/>
      <c r="AZ657" s="253"/>
      <c r="BA657" s="253"/>
      <c r="BB657" s="253"/>
      <c r="BC657" s="253"/>
      <c r="BD657" s="253"/>
      <c r="BE657" s="253"/>
      <c r="BF657" s="253"/>
      <c r="BG657" s="253"/>
      <c r="BH657" s="253"/>
      <c r="BI657" s="253"/>
      <c r="BJ657" s="253"/>
      <c r="BK657" s="253"/>
      <c r="BL657" s="253"/>
      <c r="BM657" s="253"/>
      <c r="BN657" s="253"/>
      <c r="BO657" s="253"/>
      <c r="BP657" s="253"/>
      <c r="BQ657" s="253"/>
      <c r="BR657" s="253"/>
      <c r="BS657" s="253"/>
      <c r="BT657" s="253"/>
    </row>
    <row r="658" spans="1:72" ht="7.5" customHeight="1">
      <c r="A658" s="253"/>
      <c r="B658" s="500"/>
      <c r="C658" s="500"/>
      <c r="D658" s="500"/>
      <c r="E658" s="500"/>
      <c r="F658" s="500"/>
      <c r="G658" s="500"/>
      <c r="H658" s="500"/>
      <c r="I658" s="500"/>
      <c r="J658" s="500"/>
      <c r="K658" s="500"/>
      <c r="L658" s="500"/>
      <c r="M658" s="500"/>
      <c r="N658" s="500"/>
      <c r="O658" s="500"/>
      <c r="P658" s="500"/>
      <c r="Q658" s="500"/>
      <c r="R658" s="500"/>
      <c r="S658" s="500"/>
      <c r="T658" s="500"/>
      <c r="U658" s="500"/>
      <c r="V658" s="500"/>
      <c r="W658" s="500"/>
      <c r="X658" s="500"/>
      <c r="Y658" s="500"/>
      <c r="Z658" s="500"/>
      <c r="AA658" s="500"/>
      <c r="AB658" s="500"/>
      <c r="AC658" s="500"/>
      <c r="AD658" s="500"/>
      <c r="AE658" s="500"/>
      <c r="AF658" s="500"/>
      <c r="AG658" s="500"/>
      <c r="AH658" s="500"/>
      <c r="AI658" s="500"/>
      <c r="AJ658" s="500"/>
      <c r="AK658" s="500"/>
      <c r="AL658" s="500"/>
      <c r="AM658" s="500"/>
      <c r="AN658" s="500"/>
      <c r="AO658" s="500"/>
      <c r="AP658" s="500"/>
      <c r="AQ658" s="500"/>
      <c r="AR658" s="500"/>
      <c r="AS658" s="253"/>
      <c r="AT658" s="253"/>
      <c r="AU658" s="253"/>
      <c r="AV658" s="253"/>
      <c r="AW658" s="253"/>
      <c r="AX658" s="253"/>
      <c r="AY658" s="253"/>
      <c r="AZ658" s="253"/>
      <c r="BA658" s="253"/>
      <c r="BB658" s="253"/>
      <c r="BC658" s="253"/>
      <c r="BD658" s="253"/>
      <c r="BE658" s="253"/>
      <c r="BF658" s="253"/>
      <c r="BG658" s="253"/>
      <c r="BH658" s="253"/>
      <c r="BI658" s="253"/>
      <c r="BJ658" s="253"/>
      <c r="BK658" s="253"/>
      <c r="BL658" s="253"/>
      <c r="BM658" s="253"/>
      <c r="BN658" s="253"/>
      <c r="BO658" s="253"/>
      <c r="BP658" s="253"/>
      <c r="BQ658" s="253"/>
      <c r="BR658" s="253"/>
      <c r="BS658" s="253"/>
      <c r="BT658" s="253"/>
    </row>
    <row r="659" spans="1:72" ht="7.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c r="AA659" s="253"/>
      <c r="AB659" s="253"/>
      <c r="AC659" s="253"/>
      <c r="AD659" s="253"/>
      <c r="AE659" s="253"/>
      <c r="AF659" s="253"/>
      <c r="AG659" s="253"/>
      <c r="AH659" s="253"/>
      <c r="AI659" s="253"/>
      <c r="AJ659" s="253"/>
      <c r="AK659" s="253"/>
      <c r="AL659" s="253"/>
      <c r="AM659" s="253"/>
      <c r="AN659" s="253"/>
      <c r="AO659" s="253"/>
      <c r="AP659" s="253"/>
      <c r="AQ659" s="253"/>
      <c r="AR659" s="253"/>
      <c r="AS659" s="253"/>
      <c r="AT659" s="253"/>
      <c r="AU659" s="253"/>
      <c r="AV659" s="253"/>
      <c r="AW659" s="253"/>
      <c r="AX659" s="253"/>
      <c r="AY659" s="253"/>
      <c r="AZ659" s="253"/>
      <c r="BA659" s="253"/>
      <c r="BB659" s="253"/>
      <c r="BC659" s="253"/>
      <c r="BD659" s="253"/>
      <c r="BE659" s="253"/>
      <c r="BF659" s="253"/>
      <c r="BG659" s="253"/>
      <c r="BH659" s="253"/>
      <c r="BI659" s="253"/>
      <c r="BJ659" s="253"/>
      <c r="BK659" s="253"/>
      <c r="BL659" s="253"/>
      <c r="BM659" s="253"/>
      <c r="BN659" s="253"/>
      <c r="BO659" s="253"/>
      <c r="BP659" s="253"/>
      <c r="BQ659" s="253"/>
      <c r="BR659" s="253"/>
      <c r="BS659" s="253"/>
      <c r="BT659" s="253"/>
    </row>
    <row r="660" spans="1:72" ht="7.5" customHeight="1">
      <c r="A660" s="253"/>
      <c r="B660" s="1524" t="s">
        <v>702</v>
      </c>
      <c r="C660" s="1524"/>
      <c r="D660" s="1524"/>
      <c r="E660" s="1524"/>
      <c r="F660" s="1524"/>
      <c r="G660" s="1524"/>
      <c r="H660" s="1524"/>
      <c r="I660" s="1524"/>
      <c r="J660" s="1524"/>
      <c r="K660" s="1524"/>
      <c r="L660" s="1524"/>
      <c r="M660" s="1524"/>
      <c r="N660" s="1524"/>
      <c r="O660" s="1524"/>
      <c r="P660" s="1524"/>
      <c r="Q660" s="1524"/>
      <c r="R660" s="1524"/>
      <c r="S660" s="1524"/>
      <c r="T660" s="253"/>
      <c r="U660" s="253"/>
      <c r="V660" s="253"/>
      <c r="W660" s="253"/>
      <c r="X660" s="1527"/>
      <c r="Y660" s="1527"/>
      <c r="Z660" s="1527"/>
      <c r="AA660" s="1527"/>
      <c r="AB660" s="1527"/>
      <c r="AC660" s="1527"/>
      <c r="AD660" s="1527"/>
      <c r="AE660" s="1527"/>
      <c r="AF660" s="1527"/>
      <c r="AG660" s="1527"/>
      <c r="AH660" s="1527"/>
      <c r="AI660" s="1527" t="s">
        <v>151</v>
      </c>
      <c r="AJ660" s="1527"/>
      <c r="AK660" s="1527"/>
      <c r="AL660" s="253"/>
      <c r="AM660" s="253"/>
      <c r="AN660" s="253"/>
      <c r="AO660" s="253"/>
      <c r="AP660" s="253"/>
      <c r="AQ660" s="253"/>
      <c r="AR660" s="253"/>
      <c r="AS660" s="253"/>
      <c r="AT660" s="253"/>
      <c r="AU660" s="253"/>
      <c r="AV660" s="253"/>
      <c r="AW660" s="253"/>
      <c r="AX660" s="253"/>
      <c r="AY660" s="253"/>
      <c r="AZ660" s="253"/>
      <c r="BA660" s="253"/>
      <c r="BB660" s="253"/>
      <c r="BC660" s="253"/>
      <c r="BD660" s="253"/>
      <c r="BE660" s="253"/>
      <c r="BF660" s="253"/>
      <c r="BG660" s="253"/>
      <c r="BH660" s="253"/>
      <c r="BI660" s="253"/>
      <c r="BJ660" s="253"/>
      <c r="BK660" s="253"/>
      <c r="BL660" s="253"/>
      <c r="BM660" s="253"/>
      <c r="BN660" s="253"/>
      <c r="BO660" s="253"/>
      <c r="BP660" s="253"/>
      <c r="BQ660" s="253"/>
      <c r="BR660" s="253"/>
      <c r="BS660" s="253"/>
      <c r="BT660" s="253"/>
    </row>
    <row r="661" spans="1:72" ht="7.5" customHeight="1">
      <c r="A661" s="253"/>
      <c r="B661" s="1524"/>
      <c r="C661" s="1524"/>
      <c r="D661" s="1524"/>
      <c r="E661" s="1524"/>
      <c r="F661" s="1524"/>
      <c r="G661" s="1524"/>
      <c r="H661" s="1524"/>
      <c r="I661" s="1524"/>
      <c r="J661" s="1524"/>
      <c r="K661" s="1524"/>
      <c r="L661" s="1524"/>
      <c r="M661" s="1524"/>
      <c r="N661" s="1524"/>
      <c r="O661" s="1524"/>
      <c r="P661" s="1524"/>
      <c r="Q661" s="1524"/>
      <c r="R661" s="1524"/>
      <c r="S661" s="1524"/>
      <c r="T661" s="253"/>
      <c r="U661" s="253"/>
      <c r="V661" s="253"/>
      <c r="W661" s="253"/>
      <c r="X661" s="1527"/>
      <c r="Y661" s="1527"/>
      <c r="Z661" s="1527"/>
      <c r="AA661" s="1527"/>
      <c r="AB661" s="1527"/>
      <c r="AC661" s="1527"/>
      <c r="AD661" s="1527"/>
      <c r="AE661" s="1527"/>
      <c r="AF661" s="1527"/>
      <c r="AG661" s="1527"/>
      <c r="AH661" s="1527"/>
      <c r="AI661" s="1527"/>
      <c r="AJ661" s="1527"/>
      <c r="AK661" s="1527"/>
      <c r="AL661" s="253"/>
      <c r="AM661" s="253"/>
      <c r="AN661" s="253"/>
      <c r="AO661" s="253"/>
      <c r="AP661" s="253"/>
      <c r="AQ661" s="253"/>
      <c r="AR661" s="253"/>
      <c r="AS661" s="253"/>
      <c r="AT661" s="253"/>
      <c r="AU661" s="253"/>
      <c r="AV661" s="253"/>
      <c r="AW661" s="253"/>
      <c r="AX661" s="253"/>
      <c r="AY661" s="253"/>
      <c r="AZ661" s="253"/>
      <c r="BA661" s="253"/>
      <c r="BB661" s="253"/>
      <c r="BC661" s="253"/>
      <c r="BD661" s="253"/>
      <c r="BE661" s="253"/>
      <c r="BF661" s="253"/>
      <c r="BG661" s="253"/>
      <c r="BH661" s="253"/>
      <c r="BI661" s="253"/>
      <c r="BJ661" s="253"/>
      <c r="BK661" s="253"/>
      <c r="BL661" s="253"/>
      <c r="BM661" s="253"/>
      <c r="BN661" s="253"/>
      <c r="BO661" s="253"/>
      <c r="BP661" s="253"/>
      <c r="BQ661" s="253"/>
      <c r="BR661" s="253"/>
      <c r="BS661" s="253"/>
      <c r="BT661" s="253"/>
    </row>
    <row r="662" spans="1:72" ht="7.5" customHeight="1">
      <c r="A662" s="253"/>
      <c r="B662" s="1524"/>
      <c r="C662" s="1524"/>
      <c r="D662" s="1524"/>
      <c r="E662" s="1524"/>
      <c r="F662" s="1524"/>
      <c r="G662" s="1524"/>
      <c r="H662" s="1524"/>
      <c r="I662" s="1524"/>
      <c r="J662" s="1524"/>
      <c r="K662" s="1524"/>
      <c r="L662" s="1524"/>
      <c r="M662" s="1524"/>
      <c r="N662" s="1524"/>
      <c r="O662" s="1524"/>
      <c r="P662" s="1524"/>
      <c r="Q662" s="1524"/>
      <c r="R662" s="1524"/>
      <c r="S662" s="1524"/>
      <c r="T662" s="253"/>
      <c r="U662" s="253"/>
      <c r="V662" s="253"/>
      <c r="W662" s="253"/>
      <c r="X662" s="1527"/>
      <c r="Y662" s="1527"/>
      <c r="Z662" s="1527"/>
      <c r="AA662" s="1527"/>
      <c r="AB662" s="1527"/>
      <c r="AC662" s="1527"/>
      <c r="AD662" s="1527"/>
      <c r="AE662" s="1527"/>
      <c r="AF662" s="1527"/>
      <c r="AG662" s="1527"/>
      <c r="AH662" s="1527"/>
      <c r="AI662" s="1527"/>
      <c r="AJ662" s="1527"/>
      <c r="AK662" s="1527"/>
      <c r="AL662" s="253"/>
      <c r="AM662" s="253"/>
      <c r="AN662" s="253"/>
      <c r="AO662" s="253"/>
      <c r="AP662" s="253"/>
      <c r="AQ662" s="253"/>
      <c r="AR662" s="253"/>
      <c r="AS662" s="253"/>
      <c r="AT662" s="253"/>
      <c r="AU662" s="253"/>
      <c r="AV662" s="253"/>
      <c r="AW662" s="253"/>
      <c r="AX662" s="253"/>
      <c r="AY662" s="253"/>
      <c r="AZ662" s="253"/>
      <c r="BA662" s="253"/>
      <c r="BB662" s="253"/>
      <c r="BC662" s="253"/>
      <c r="BD662" s="253"/>
      <c r="BE662" s="253"/>
      <c r="BF662" s="253"/>
      <c r="BG662" s="253"/>
      <c r="BH662" s="253"/>
      <c r="BI662" s="253"/>
      <c r="BJ662" s="253"/>
      <c r="BK662" s="253"/>
      <c r="BL662" s="253"/>
      <c r="BM662" s="253"/>
      <c r="BN662" s="253"/>
      <c r="BO662" s="253"/>
      <c r="BP662" s="253"/>
      <c r="BQ662" s="253"/>
      <c r="BR662" s="253"/>
      <c r="BS662" s="253"/>
      <c r="BT662" s="253"/>
    </row>
    <row r="663" spans="1:72" ht="7.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c r="AA663" s="253"/>
      <c r="AB663" s="253"/>
      <c r="AC663" s="253"/>
      <c r="AD663" s="253"/>
      <c r="AE663" s="253"/>
      <c r="AF663" s="253"/>
      <c r="AG663" s="253"/>
      <c r="AH663" s="253"/>
      <c r="AI663" s="253"/>
      <c r="AJ663" s="253"/>
      <c r="AK663" s="253"/>
      <c r="AL663" s="253"/>
      <c r="AM663" s="253"/>
      <c r="AN663" s="253"/>
      <c r="AO663" s="253"/>
      <c r="AP663" s="253"/>
      <c r="AQ663" s="253"/>
      <c r="AR663" s="253"/>
      <c r="AS663" s="253"/>
      <c r="AT663" s="253"/>
      <c r="AU663" s="253"/>
      <c r="AV663" s="253"/>
      <c r="AW663" s="253"/>
      <c r="AX663" s="253"/>
      <c r="AY663" s="253"/>
      <c r="AZ663" s="253"/>
      <c r="BA663" s="253"/>
      <c r="BB663" s="253"/>
      <c r="BC663" s="253"/>
      <c r="BD663" s="253"/>
      <c r="BE663" s="253"/>
      <c r="BF663" s="253"/>
      <c r="BG663" s="253"/>
      <c r="BH663" s="253"/>
      <c r="BI663" s="253"/>
      <c r="BJ663" s="253"/>
      <c r="BK663" s="253"/>
      <c r="BL663" s="253"/>
      <c r="BM663" s="253"/>
      <c r="BN663" s="253"/>
      <c r="BO663" s="253"/>
      <c r="BP663" s="253"/>
      <c r="BQ663" s="253"/>
      <c r="BR663" s="253"/>
      <c r="BS663" s="253"/>
      <c r="BT663" s="253"/>
    </row>
    <row r="664" spans="1:72" ht="7.5" customHeight="1">
      <c r="A664" s="253"/>
      <c r="B664" s="1524" t="s">
        <v>703</v>
      </c>
      <c r="C664" s="1524"/>
      <c r="D664" s="1524"/>
      <c r="E664" s="1524"/>
      <c r="F664" s="1524"/>
      <c r="G664" s="1524"/>
      <c r="H664" s="1524"/>
      <c r="I664" s="1524"/>
      <c r="J664" s="1524"/>
      <c r="K664" s="1524"/>
      <c r="L664" s="1524"/>
      <c r="M664" s="1524"/>
      <c r="N664" s="1524"/>
      <c r="O664" s="1524"/>
      <c r="P664" s="1524"/>
      <c r="Q664" s="1524"/>
      <c r="R664" s="1524"/>
      <c r="S664" s="1524"/>
      <c r="T664" s="253"/>
      <c r="U664" s="253"/>
      <c r="V664" s="253"/>
      <c r="W664" s="253"/>
      <c r="X664" s="1527"/>
      <c r="Y664" s="1527"/>
      <c r="Z664" s="1527"/>
      <c r="AA664" s="1527"/>
      <c r="AB664" s="1527"/>
      <c r="AC664" s="1527"/>
      <c r="AD664" s="1527"/>
      <c r="AE664" s="1527"/>
      <c r="AF664" s="1527"/>
      <c r="AG664" s="1527"/>
      <c r="AH664" s="1527"/>
      <c r="AI664" s="1527" t="s">
        <v>151</v>
      </c>
      <c r="AJ664" s="1527"/>
      <c r="AK664" s="1527"/>
      <c r="AL664" s="253"/>
      <c r="AM664" s="253"/>
      <c r="AN664" s="253"/>
      <c r="AO664" s="253"/>
      <c r="AP664" s="253"/>
      <c r="AQ664" s="253"/>
      <c r="AR664" s="253"/>
      <c r="AS664" s="253"/>
      <c r="AT664" s="253"/>
      <c r="AU664" s="253"/>
      <c r="AV664" s="253"/>
      <c r="AW664" s="253"/>
      <c r="AX664" s="253"/>
      <c r="AY664" s="253"/>
      <c r="AZ664" s="253"/>
      <c r="BA664" s="253"/>
      <c r="BB664" s="253"/>
      <c r="BC664" s="253"/>
      <c r="BD664" s="253"/>
      <c r="BE664" s="253"/>
      <c r="BF664" s="253"/>
      <c r="BG664" s="253"/>
      <c r="BH664" s="253"/>
      <c r="BI664" s="253"/>
      <c r="BJ664" s="253"/>
      <c r="BK664" s="253"/>
      <c r="BL664" s="253"/>
      <c r="BM664" s="253"/>
      <c r="BN664" s="253"/>
      <c r="BO664" s="253"/>
      <c r="BP664" s="253"/>
      <c r="BQ664" s="253"/>
      <c r="BR664" s="253"/>
      <c r="BS664" s="253"/>
      <c r="BT664" s="253"/>
    </row>
    <row r="665" spans="1:72" ht="7.5" customHeight="1">
      <c r="A665" s="253"/>
      <c r="B665" s="1524"/>
      <c r="C665" s="1524"/>
      <c r="D665" s="1524"/>
      <c r="E665" s="1524"/>
      <c r="F665" s="1524"/>
      <c r="G665" s="1524"/>
      <c r="H665" s="1524"/>
      <c r="I665" s="1524"/>
      <c r="J665" s="1524"/>
      <c r="K665" s="1524"/>
      <c r="L665" s="1524"/>
      <c r="M665" s="1524"/>
      <c r="N665" s="1524"/>
      <c r="O665" s="1524"/>
      <c r="P665" s="1524"/>
      <c r="Q665" s="1524"/>
      <c r="R665" s="1524"/>
      <c r="S665" s="1524"/>
      <c r="T665" s="253"/>
      <c r="U665" s="253"/>
      <c r="V665" s="253"/>
      <c r="W665" s="253"/>
      <c r="X665" s="1527"/>
      <c r="Y665" s="1527"/>
      <c r="Z665" s="1527"/>
      <c r="AA665" s="1527"/>
      <c r="AB665" s="1527"/>
      <c r="AC665" s="1527"/>
      <c r="AD665" s="1527"/>
      <c r="AE665" s="1527"/>
      <c r="AF665" s="1527"/>
      <c r="AG665" s="1527"/>
      <c r="AH665" s="1527"/>
      <c r="AI665" s="1527"/>
      <c r="AJ665" s="1527"/>
      <c r="AK665" s="1527"/>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row>
    <row r="666" spans="1:72" ht="7.5" customHeight="1">
      <c r="A666" s="253"/>
      <c r="B666" s="1524"/>
      <c r="C666" s="1524"/>
      <c r="D666" s="1524"/>
      <c r="E666" s="1524"/>
      <c r="F666" s="1524"/>
      <c r="G666" s="1524"/>
      <c r="H666" s="1524"/>
      <c r="I666" s="1524"/>
      <c r="J666" s="1524"/>
      <c r="K666" s="1524"/>
      <c r="L666" s="1524"/>
      <c r="M666" s="1524"/>
      <c r="N666" s="1524"/>
      <c r="O666" s="1524"/>
      <c r="P666" s="1524"/>
      <c r="Q666" s="1524"/>
      <c r="R666" s="1524"/>
      <c r="S666" s="1524"/>
      <c r="T666" s="253"/>
      <c r="U666" s="253"/>
      <c r="V666" s="253"/>
      <c r="W666" s="253"/>
      <c r="X666" s="1527"/>
      <c r="Y666" s="1527"/>
      <c r="Z666" s="1527"/>
      <c r="AA666" s="1527"/>
      <c r="AB666" s="1527"/>
      <c r="AC666" s="1527"/>
      <c r="AD666" s="1527"/>
      <c r="AE666" s="1527"/>
      <c r="AF666" s="1527"/>
      <c r="AG666" s="1527"/>
      <c r="AH666" s="1527"/>
      <c r="AI666" s="1527"/>
      <c r="AJ666" s="1527"/>
      <c r="AK666" s="1527"/>
      <c r="AL666" s="253"/>
      <c r="AM666" s="253"/>
      <c r="AN666" s="253"/>
      <c r="AO666" s="253"/>
      <c r="AP666" s="253"/>
      <c r="AQ666" s="253"/>
      <c r="AR666" s="253"/>
      <c r="AS666" s="253"/>
      <c r="AT666" s="253"/>
      <c r="AU666" s="253"/>
      <c r="AV666" s="253"/>
      <c r="AW666" s="253"/>
      <c r="AX666" s="253"/>
      <c r="AY666" s="253"/>
      <c r="AZ666" s="253"/>
      <c r="BA666" s="253"/>
      <c r="BB666" s="253"/>
      <c r="BC666" s="253"/>
      <c r="BD666" s="253"/>
      <c r="BE666" s="253"/>
      <c r="BF666" s="253"/>
      <c r="BG666" s="253"/>
      <c r="BH666" s="253"/>
      <c r="BI666" s="253"/>
      <c r="BJ666" s="253"/>
      <c r="BK666" s="253"/>
      <c r="BL666" s="253"/>
      <c r="BM666" s="253"/>
      <c r="BN666" s="253"/>
      <c r="BO666" s="253"/>
      <c r="BP666" s="253"/>
      <c r="BQ666" s="253"/>
      <c r="BR666" s="253"/>
      <c r="BS666" s="253"/>
      <c r="BT666" s="253"/>
    </row>
    <row r="667" spans="1:72" ht="7.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c r="AA667" s="253"/>
      <c r="AB667" s="253"/>
      <c r="AC667" s="253"/>
      <c r="AD667" s="253"/>
      <c r="AE667" s="253"/>
      <c r="AF667" s="253"/>
      <c r="AG667" s="253"/>
      <c r="AH667" s="253"/>
      <c r="AI667" s="253"/>
      <c r="AJ667" s="253"/>
      <c r="AK667" s="253"/>
      <c r="AL667" s="253"/>
      <c r="AM667" s="253"/>
      <c r="AN667" s="253"/>
      <c r="AO667" s="253"/>
      <c r="AP667" s="253"/>
      <c r="AQ667" s="253"/>
      <c r="AR667" s="253"/>
      <c r="AS667" s="253"/>
      <c r="AT667" s="253"/>
      <c r="AU667" s="253"/>
      <c r="AV667" s="253"/>
      <c r="AW667" s="253"/>
      <c r="AX667" s="253"/>
      <c r="AY667" s="253"/>
      <c r="AZ667" s="253"/>
      <c r="BA667" s="253"/>
      <c r="BB667" s="253"/>
      <c r="BC667" s="253"/>
      <c r="BD667" s="253"/>
      <c r="BE667" s="253"/>
      <c r="BF667" s="253"/>
      <c r="BG667" s="253"/>
      <c r="BH667" s="253"/>
      <c r="BI667" s="253"/>
      <c r="BJ667" s="253"/>
      <c r="BK667" s="253"/>
      <c r="BL667" s="253"/>
      <c r="BM667" s="253"/>
      <c r="BN667" s="253"/>
      <c r="BO667" s="253"/>
      <c r="BP667" s="253"/>
      <c r="BQ667" s="253"/>
      <c r="BR667" s="253"/>
      <c r="BS667" s="253"/>
      <c r="BT667" s="253"/>
    </row>
    <row r="668" spans="1:72" ht="7.5" customHeight="1">
      <c r="A668" s="253"/>
      <c r="B668" s="1524" t="s">
        <v>704</v>
      </c>
      <c r="C668" s="1524"/>
      <c r="D668" s="1524"/>
      <c r="E668" s="1524"/>
      <c r="F668" s="1524"/>
      <c r="G668" s="1524"/>
      <c r="H668" s="1524"/>
      <c r="I668" s="1524"/>
      <c r="J668" s="1524"/>
      <c r="K668" s="1524"/>
      <c r="L668" s="1524"/>
      <c r="M668" s="1524"/>
      <c r="N668" s="1524"/>
      <c r="O668" s="1524"/>
      <c r="P668" s="1524"/>
      <c r="Q668" s="1524"/>
      <c r="R668" s="1524"/>
      <c r="S668" s="1524"/>
      <c r="T668" s="253"/>
      <c r="U668" s="253"/>
      <c r="V668" s="253"/>
      <c r="W668" s="253"/>
      <c r="X668" s="1527"/>
      <c r="Y668" s="1527"/>
      <c r="Z668" s="1527"/>
      <c r="AA668" s="1527"/>
      <c r="AB668" s="1527"/>
      <c r="AC668" s="1527"/>
      <c r="AD668" s="1527"/>
      <c r="AE668" s="1527"/>
      <c r="AF668" s="1527"/>
      <c r="AG668" s="1527"/>
      <c r="AH668" s="1527"/>
      <c r="AI668" s="1527" t="s">
        <v>151</v>
      </c>
      <c r="AJ668" s="1527"/>
      <c r="AK668" s="1527"/>
      <c r="AL668" s="253"/>
      <c r="AM668" s="253"/>
      <c r="AN668" s="253"/>
      <c r="AO668" s="253"/>
      <c r="AP668" s="253"/>
      <c r="AQ668" s="253"/>
      <c r="AR668" s="253"/>
      <c r="AS668" s="253"/>
      <c r="AT668" s="253"/>
      <c r="AU668" s="253"/>
      <c r="AV668" s="253"/>
      <c r="AW668" s="253"/>
      <c r="AX668" s="253"/>
      <c r="AY668" s="253"/>
      <c r="AZ668" s="253"/>
      <c r="BA668" s="253"/>
      <c r="BB668" s="253"/>
      <c r="BC668" s="253"/>
      <c r="BD668" s="253"/>
      <c r="BE668" s="253"/>
      <c r="BF668" s="253"/>
      <c r="BG668" s="253"/>
      <c r="BH668" s="253"/>
      <c r="BI668" s="253"/>
      <c r="BJ668" s="253"/>
      <c r="BK668" s="253"/>
      <c r="BL668" s="253"/>
      <c r="BM668" s="253"/>
      <c r="BN668" s="253"/>
      <c r="BO668" s="253"/>
      <c r="BP668" s="253"/>
      <c r="BQ668" s="253"/>
      <c r="BR668" s="253"/>
      <c r="BS668" s="253"/>
      <c r="BT668" s="253"/>
    </row>
    <row r="669" spans="1:72" ht="7.5" customHeight="1">
      <c r="A669" s="253"/>
      <c r="B669" s="1524"/>
      <c r="C669" s="1524"/>
      <c r="D669" s="1524"/>
      <c r="E669" s="1524"/>
      <c r="F669" s="1524"/>
      <c r="G669" s="1524"/>
      <c r="H669" s="1524"/>
      <c r="I669" s="1524"/>
      <c r="J669" s="1524"/>
      <c r="K669" s="1524"/>
      <c r="L669" s="1524"/>
      <c r="M669" s="1524"/>
      <c r="N669" s="1524"/>
      <c r="O669" s="1524"/>
      <c r="P669" s="1524"/>
      <c r="Q669" s="1524"/>
      <c r="R669" s="1524"/>
      <c r="S669" s="1524"/>
      <c r="T669" s="253"/>
      <c r="U669" s="253"/>
      <c r="V669" s="253"/>
      <c r="W669" s="253"/>
      <c r="X669" s="1527"/>
      <c r="Y669" s="1527"/>
      <c r="Z669" s="1527"/>
      <c r="AA669" s="1527"/>
      <c r="AB669" s="1527"/>
      <c r="AC669" s="1527"/>
      <c r="AD669" s="1527"/>
      <c r="AE669" s="1527"/>
      <c r="AF669" s="1527"/>
      <c r="AG669" s="1527"/>
      <c r="AH669" s="1527"/>
      <c r="AI669" s="1527"/>
      <c r="AJ669" s="1527"/>
      <c r="AK669" s="1527"/>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row>
    <row r="670" spans="1:72" ht="7.5" customHeight="1">
      <c r="A670" s="253"/>
      <c r="B670" s="1524"/>
      <c r="C670" s="1524"/>
      <c r="D670" s="1524"/>
      <c r="E670" s="1524"/>
      <c r="F670" s="1524"/>
      <c r="G670" s="1524"/>
      <c r="H670" s="1524"/>
      <c r="I670" s="1524"/>
      <c r="J670" s="1524"/>
      <c r="K670" s="1524"/>
      <c r="L670" s="1524"/>
      <c r="M670" s="1524"/>
      <c r="N670" s="1524"/>
      <c r="O670" s="1524"/>
      <c r="P670" s="1524"/>
      <c r="Q670" s="1524"/>
      <c r="R670" s="1524"/>
      <c r="S670" s="1524"/>
      <c r="T670" s="253"/>
      <c r="U670" s="253"/>
      <c r="V670" s="253"/>
      <c r="W670" s="253"/>
      <c r="X670" s="1527"/>
      <c r="Y670" s="1527"/>
      <c r="Z670" s="1527"/>
      <c r="AA670" s="1527"/>
      <c r="AB670" s="1527"/>
      <c r="AC670" s="1527"/>
      <c r="AD670" s="1527"/>
      <c r="AE670" s="1527"/>
      <c r="AF670" s="1527"/>
      <c r="AG670" s="1527"/>
      <c r="AH670" s="1527"/>
      <c r="AI670" s="1527"/>
      <c r="AJ670" s="1527"/>
      <c r="AK670" s="1527"/>
      <c r="AL670" s="253"/>
      <c r="AM670" s="253"/>
      <c r="AN670" s="253"/>
      <c r="AO670" s="253"/>
      <c r="AP670" s="253"/>
      <c r="AQ670" s="253"/>
      <c r="AR670" s="253"/>
      <c r="AS670" s="253"/>
      <c r="AT670" s="253"/>
      <c r="AU670" s="253"/>
      <c r="AV670" s="253"/>
      <c r="AW670" s="253"/>
      <c r="AX670" s="253"/>
      <c r="AY670" s="253"/>
      <c r="AZ670" s="253"/>
      <c r="BA670" s="253"/>
      <c r="BB670" s="253"/>
      <c r="BC670" s="253"/>
      <c r="BD670" s="253"/>
      <c r="BE670" s="253"/>
      <c r="BF670" s="253"/>
      <c r="BG670" s="253"/>
      <c r="BH670" s="253"/>
      <c r="BI670" s="253"/>
      <c r="BJ670" s="253"/>
      <c r="BK670" s="253"/>
      <c r="BL670" s="253"/>
      <c r="BM670" s="253"/>
      <c r="BN670" s="253"/>
      <c r="BO670" s="253"/>
      <c r="BP670" s="253"/>
      <c r="BQ670" s="253"/>
      <c r="BR670" s="253"/>
      <c r="BS670" s="253"/>
      <c r="BT670" s="253"/>
    </row>
    <row r="671" spans="1:72" ht="7.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c r="AS671" s="253"/>
      <c r="AT671" s="253"/>
      <c r="AU671" s="253"/>
      <c r="AV671" s="253"/>
      <c r="AW671" s="253"/>
      <c r="AX671" s="253"/>
      <c r="AY671" s="253"/>
      <c r="AZ671" s="253"/>
      <c r="BA671" s="253"/>
      <c r="BB671" s="253"/>
      <c r="BC671" s="253"/>
      <c r="BD671" s="253"/>
      <c r="BE671" s="253"/>
      <c r="BF671" s="253"/>
      <c r="BG671" s="253"/>
      <c r="BH671" s="253"/>
      <c r="BI671" s="253"/>
      <c r="BJ671" s="253"/>
      <c r="BK671" s="253"/>
      <c r="BL671" s="253"/>
      <c r="BM671" s="253"/>
      <c r="BN671" s="253"/>
      <c r="BO671" s="253"/>
      <c r="BP671" s="253"/>
      <c r="BQ671" s="253"/>
      <c r="BR671" s="253"/>
      <c r="BS671" s="253"/>
      <c r="BT671" s="253"/>
    </row>
    <row r="672" spans="1:72" ht="7.5" customHeight="1">
      <c r="A672" s="253"/>
      <c r="B672" s="1524" t="s">
        <v>705</v>
      </c>
      <c r="C672" s="1524"/>
      <c r="D672" s="1524"/>
      <c r="E672" s="1524"/>
      <c r="F672" s="1524"/>
      <c r="G672" s="1524"/>
      <c r="H672" s="1524"/>
      <c r="I672" s="1524"/>
      <c r="J672" s="1524"/>
      <c r="K672" s="1524"/>
      <c r="L672" s="1524"/>
      <c r="M672" s="1524"/>
      <c r="N672" s="1524"/>
      <c r="O672" s="1524"/>
      <c r="P672" s="1524"/>
      <c r="Q672" s="1524"/>
      <c r="R672" s="1524"/>
      <c r="S672" s="1524"/>
      <c r="T672" s="253"/>
      <c r="U672" s="253"/>
      <c r="V672" s="253"/>
      <c r="W672" s="253"/>
      <c r="X672" s="1527"/>
      <c r="Y672" s="1527"/>
      <c r="Z672" s="1527"/>
      <c r="AA672" s="1527"/>
      <c r="AB672" s="1527"/>
      <c r="AC672" s="1527"/>
      <c r="AD672" s="1527"/>
      <c r="AE672" s="1527"/>
      <c r="AF672" s="1527"/>
      <c r="AG672" s="1527"/>
      <c r="AH672" s="1527"/>
      <c r="AI672" s="1527" t="s">
        <v>151</v>
      </c>
      <c r="AJ672" s="1527"/>
      <c r="AK672" s="1527"/>
      <c r="AL672" s="253"/>
      <c r="AM672" s="253"/>
      <c r="AN672" s="253"/>
      <c r="AO672" s="253"/>
      <c r="AP672" s="253"/>
      <c r="AQ672" s="253"/>
      <c r="AR672" s="253"/>
      <c r="AS672" s="253"/>
      <c r="AT672" s="253"/>
      <c r="AU672" s="253"/>
      <c r="AV672" s="253"/>
      <c r="AW672" s="253"/>
      <c r="AX672" s="253"/>
      <c r="AY672" s="253"/>
      <c r="AZ672" s="253"/>
      <c r="BA672" s="253"/>
      <c r="BB672" s="253"/>
      <c r="BC672" s="253"/>
      <c r="BD672" s="253"/>
      <c r="BE672" s="253"/>
      <c r="BF672" s="253"/>
      <c r="BG672" s="253"/>
      <c r="BH672" s="253"/>
      <c r="BI672" s="253"/>
      <c r="BJ672" s="253"/>
      <c r="BK672" s="253"/>
      <c r="BL672" s="253"/>
      <c r="BM672" s="253"/>
      <c r="BN672" s="253"/>
      <c r="BO672" s="253"/>
      <c r="BP672" s="253"/>
      <c r="BQ672" s="253"/>
      <c r="BR672" s="253"/>
      <c r="BS672" s="253"/>
      <c r="BT672" s="253"/>
    </row>
    <row r="673" spans="1:72" ht="7.5" customHeight="1">
      <c r="A673" s="253"/>
      <c r="B673" s="1524"/>
      <c r="C673" s="1524"/>
      <c r="D673" s="1524"/>
      <c r="E673" s="1524"/>
      <c r="F673" s="1524"/>
      <c r="G673" s="1524"/>
      <c r="H673" s="1524"/>
      <c r="I673" s="1524"/>
      <c r="J673" s="1524"/>
      <c r="K673" s="1524"/>
      <c r="L673" s="1524"/>
      <c r="M673" s="1524"/>
      <c r="N673" s="1524"/>
      <c r="O673" s="1524"/>
      <c r="P673" s="1524"/>
      <c r="Q673" s="1524"/>
      <c r="R673" s="1524"/>
      <c r="S673" s="1524"/>
      <c r="T673" s="253"/>
      <c r="U673" s="253"/>
      <c r="V673" s="253"/>
      <c r="W673" s="253"/>
      <c r="X673" s="1527"/>
      <c r="Y673" s="1527"/>
      <c r="Z673" s="1527"/>
      <c r="AA673" s="1527"/>
      <c r="AB673" s="1527"/>
      <c r="AC673" s="1527"/>
      <c r="AD673" s="1527"/>
      <c r="AE673" s="1527"/>
      <c r="AF673" s="1527"/>
      <c r="AG673" s="1527"/>
      <c r="AH673" s="1527"/>
      <c r="AI673" s="1527"/>
      <c r="AJ673" s="1527"/>
      <c r="AK673" s="1527"/>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row>
    <row r="674" spans="1:72" ht="7.5" customHeight="1">
      <c r="A674" s="253"/>
      <c r="B674" s="1524"/>
      <c r="C674" s="1524"/>
      <c r="D674" s="1524"/>
      <c r="E674" s="1524"/>
      <c r="F674" s="1524"/>
      <c r="G674" s="1524"/>
      <c r="H674" s="1524"/>
      <c r="I674" s="1524"/>
      <c r="J674" s="1524"/>
      <c r="K674" s="1524"/>
      <c r="L674" s="1524"/>
      <c r="M674" s="1524"/>
      <c r="N674" s="1524"/>
      <c r="O674" s="1524"/>
      <c r="P674" s="1524"/>
      <c r="Q674" s="1524"/>
      <c r="R674" s="1524"/>
      <c r="S674" s="1524"/>
      <c r="T674" s="253"/>
      <c r="U674" s="253"/>
      <c r="V674" s="253"/>
      <c r="W674" s="253"/>
      <c r="X674" s="1527"/>
      <c r="Y674" s="1527"/>
      <c r="Z674" s="1527"/>
      <c r="AA674" s="1527"/>
      <c r="AB674" s="1527"/>
      <c r="AC674" s="1527"/>
      <c r="AD674" s="1527"/>
      <c r="AE674" s="1527"/>
      <c r="AF674" s="1527"/>
      <c r="AG674" s="1527"/>
      <c r="AH674" s="1527"/>
      <c r="AI674" s="1527"/>
      <c r="AJ674" s="1527"/>
      <c r="AK674" s="1527"/>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row>
    <row r="675" spans="1:72" ht="7.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c r="AA675" s="253"/>
      <c r="AB675" s="253"/>
      <c r="AC675" s="253"/>
      <c r="AD675" s="253"/>
      <c r="AE675" s="253"/>
      <c r="AF675" s="253"/>
      <c r="AG675" s="253"/>
      <c r="AH675" s="253"/>
      <c r="AI675" s="253"/>
      <c r="AJ675" s="253"/>
      <c r="AK675" s="253"/>
      <c r="AL675" s="253"/>
      <c r="AM675" s="253"/>
      <c r="AN675" s="253"/>
      <c r="AO675" s="253"/>
      <c r="AP675" s="253"/>
      <c r="AQ675" s="253"/>
      <c r="AR675" s="253"/>
      <c r="AS675" s="253"/>
      <c r="AT675" s="253"/>
      <c r="AU675" s="253"/>
      <c r="AV675" s="253"/>
      <c r="AW675" s="253"/>
      <c r="AX675" s="253"/>
      <c r="AY675" s="253"/>
      <c r="AZ675" s="253"/>
      <c r="BA675" s="253"/>
      <c r="BB675" s="253"/>
      <c r="BC675" s="253"/>
      <c r="BD675" s="253"/>
      <c r="BE675" s="253"/>
      <c r="BF675" s="253"/>
      <c r="BG675" s="253"/>
      <c r="BH675" s="253"/>
      <c r="BI675" s="253"/>
      <c r="BJ675" s="253"/>
      <c r="BK675" s="253"/>
      <c r="BL675" s="253"/>
      <c r="BM675" s="253"/>
      <c r="BN675" s="253"/>
      <c r="BO675" s="253"/>
      <c r="BP675" s="253"/>
      <c r="BQ675" s="253"/>
      <c r="BR675" s="253"/>
      <c r="BS675" s="253"/>
      <c r="BT675" s="253"/>
    </row>
    <row r="676" spans="1:72" ht="7.5" customHeight="1">
      <c r="A676" s="253"/>
      <c r="B676" s="1524" t="s">
        <v>706</v>
      </c>
      <c r="C676" s="1524"/>
      <c r="D676" s="1524"/>
      <c r="E676" s="1524"/>
      <c r="F676" s="1524"/>
      <c r="G676" s="1524"/>
      <c r="H676" s="1524"/>
      <c r="I676" s="1524"/>
      <c r="J676" s="1524"/>
      <c r="K676" s="1524"/>
      <c r="L676" s="1524"/>
      <c r="M676" s="1524"/>
      <c r="N676" s="1524"/>
      <c r="O676" s="1524"/>
      <c r="P676" s="1524"/>
      <c r="Q676" s="1524"/>
      <c r="R676" s="1524"/>
      <c r="S676" s="1524"/>
      <c r="T676" s="253"/>
      <c r="U676" s="253"/>
      <c r="V676" s="253"/>
      <c r="W676" s="253"/>
      <c r="X676" s="1527"/>
      <c r="Y676" s="1527"/>
      <c r="Z676" s="1527"/>
      <c r="AA676" s="1527"/>
      <c r="AB676" s="1527"/>
      <c r="AC676" s="1527"/>
      <c r="AD676" s="1527"/>
      <c r="AE676" s="1527"/>
      <c r="AF676" s="1527"/>
      <c r="AG676" s="1527"/>
      <c r="AH676" s="1527"/>
      <c r="AI676" s="1527" t="s">
        <v>151</v>
      </c>
      <c r="AJ676" s="1527"/>
      <c r="AK676" s="1527"/>
      <c r="AL676" s="253"/>
      <c r="AM676" s="253"/>
      <c r="AN676" s="253"/>
      <c r="AO676" s="253"/>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3"/>
      <c r="BM676" s="253"/>
      <c r="BN676" s="253"/>
      <c r="BO676" s="253"/>
      <c r="BP676" s="253"/>
      <c r="BQ676" s="253"/>
      <c r="BR676" s="253"/>
      <c r="BS676" s="253"/>
      <c r="BT676" s="253"/>
    </row>
    <row r="677" spans="1:72" ht="7.5" customHeight="1">
      <c r="A677" s="253"/>
      <c r="B677" s="1524"/>
      <c r="C677" s="1524"/>
      <c r="D677" s="1524"/>
      <c r="E677" s="1524"/>
      <c r="F677" s="1524"/>
      <c r="G677" s="1524"/>
      <c r="H677" s="1524"/>
      <c r="I677" s="1524"/>
      <c r="J677" s="1524"/>
      <c r="K677" s="1524"/>
      <c r="L677" s="1524"/>
      <c r="M677" s="1524"/>
      <c r="N677" s="1524"/>
      <c r="O677" s="1524"/>
      <c r="P677" s="1524"/>
      <c r="Q677" s="1524"/>
      <c r="R677" s="1524"/>
      <c r="S677" s="1524"/>
      <c r="T677" s="253"/>
      <c r="U677" s="253"/>
      <c r="V677" s="253"/>
      <c r="W677" s="253"/>
      <c r="X677" s="1527"/>
      <c r="Y677" s="1527"/>
      <c r="Z677" s="1527"/>
      <c r="AA677" s="1527"/>
      <c r="AB677" s="1527"/>
      <c r="AC677" s="1527"/>
      <c r="AD677" s="1527"/>
      <c r="AE677" s="1527"/>
      <c r="AF677" s="1527"/>
      <c r="AG677" s="1527"/>
      <c r="AH677" s="1527"/>
      <c r="AI677" s="1527"/>
      <c r="AJ677" s="1527"/>
      <c r="AK677" s="1527"/>
      <c r="AL677" s="253"/>
      <c r="AM677" s="253"/>
      <c r="AN677" s="253"/>
      <c r="AO677" s="253"/>
      <c r="AP677" s="253"/>
      <c r="AQ677" s="253"/>
      <c r="AR677" s="253"/>
      <c r="AS677" s="253"/>
      <c r="AT677" s="253"/>
      <c r="AU677" s="253"/>
      <c r="AV677" s="253"/>
      <c r="AW677" s="253"/>
      <c r="AX677" s="253"/>
      <c r="AY677" s="253"/>
      <c r="AZ677" s="253"/>
      <c r="BA677" s="253"/>
      <c r="BB677" s="253"/>
      <c r="BC677" s="253"/>
      <c r="BD677" s="253"/>
      <c r="BE677" s="253"/>
      <c r="BF677" s="253"/>
      <c r="BG677" s="253"/>
      <c r="BH677" s="253"/>
      <c r="BI677" s="253"/>
      <c r="BJ677" s="253"/>
      <c r="BK677" s="253"/>
      <c r="BL677" s="253"/>
      <c r="BM677" s="253"/>
      <c r="BN677" s="253"/>
      <c r="BO677" s="253"/>
      <c r="BP677" s="253"/>
      <c r="BQ677" s="253"/>
      <c r="BR677" s="253"/>
      <c r="BS677" s="253"/>
      <c r="BT677" s="253"/>
    </row>
    <row r="678" spans="1:72" ht="7.5" customHeight="1">
      <c r="A678" s="253"/>
      <c r="B678" s="1524"/>
      <c r="C678" s="1524"/>
      <c r="D678" s="1524"/>
      <c r="E678" s="1524"/>
      <c r="F678" s="1524"/>
      <c r="G678" s="1524"/>
      <c r="H678" s="1524"/>
      <c r="I678" s="1524"/>
      <c r="J678" s="1524"/>
      <c r="K678" s="1524"/>
      <c r="L678" s="1524"/>
      <c r="M678" s="1524"/>
      <c r="N678" s="1524"/>
      <c r="O678" s="1524"/>
      <c r="P678" s="1524"/>
      <c r="Q678" s="1524"/>
      <c r="R678" s="1524"/>
      <c r="S678" s="1524"/>
      <c r="T678" s="253"/>
      <c r="U678" s="253"/>
      <c r="V678" s="253"/>
      <c r="W678" s="253"/>
      <c r="X678" s="1527"/>
      <c r="Y678" s="1527"/>
      <c r="Z678" s="1527"/>
      <c r="AA678" s="1527"/>
      <c r="AB678" s="1527"/>
      <c r="AC678" s="1527"/>
      <c r="AD678" s="1527"/>
      <c r="AE678" s="1527"/>
      <c r="AF678" s="1527"/>
      <c r="AG678" s="1527"/>
      <c r="AH678" s="1527"/>
      <c r="AI678" s="1527"/>
      <c r="AJ678" s="1527"/>
      <c r="AK678" s="1527"/>
      <c r="AL678" s="253"/>
      <c r="AM678" s="253"/>
      <c r="AN678" s="253"/>
      <c r="AO678" s="253"/>
      <c r="AP678" s="253"/>
      <c r="AQ678" s="253"/>
      <c r="AR678" s="253"/>
      <c r="AS678" s="253"/>
      <c r="AT678" s="253"/>
      <c r="AU678" s="253"/>
      <c r="AV678" s="253"/>
      <c r="AW678" s="253"/>
      <c r="AX678" s="253"/>
      <c r="AY678" s="253"/>
      <c r="AZ678" s="253"/>
      <c r="BA678" s="253"/>
      <c r="BB678" s="253"/>
      <c r="BC678" s="253"/>
      <c r="BD678" s="253"/>
      <c r="BE678" s="253"/>
      <c r="BF678" s="253"/>
      <c r="BG678" s="253"/>
      <c r="BH678" s="253"/>
      <c r="BI678" s="253"/>
      <c r="BJ678" s="253"/>
      <c r="BK678" s="253"/>
      <c r="BL678" s="253"/>
      <c r="BM678" s="253"/>
      <c r="BN678" s="253"/>
      <c r="BO678" s="253"/>
      <c r="BP678" s="253"/>
      <c r="BQ678" s="253"/>
      <c r="BR678" s="253"/>
      <c r="BS678" s="253"/>
      <c r="BT678" s="253"/>
    </row>
    <row r="679" spans="1:72" ht="7.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253"/>
      <c r="AF679" s="253"/>
      <c r="AG679" s="253"/>
      <c r="AH679" s="253"/>
      <c r="AI679" s="253"/>
      <c r="AJ679" s="253"/>
      <c r="AK679" s="253"/>
      <c r="AL679" s="253"/>
      <c r="AM679" s="253"/>
      <c r="AN679" s="253"/>
      <c r="AO679" s="253"/>
      <c r="AP679" s="253"/>
      <c r="AQ679" s="253"/>
      <c r="AR679" s="253"/>
      <c r="AS679" s="253"/>
      <c r="AT679" s="253"/>
      <c r="AU679" s="253"/>
      <c r="AV679" s="253"/>
      <c r="AW679" s="253"/>
      <c r="AX679" s="253"/>
      <c r="AY679" s="253"/>
      <c r="AZ679" s="253"/>
      <c r="BA679" s="253"/>
      <c r="BB679" s="253"/>
      <c r="BC679" s="253"/>
      <c r="BD679" s="253"/>
      <c r="BE679" s="253"/>
      <c r="BF679" s="253"/>
      <c r="BG679" s="253"/>
      <c r="BH679" s="253"/>
      <c r="BI679" s="253"/>
      <c r="BJ679" s="253"/>
      <c r="BK679" s="253"/>
      <c r="BL679" s="253"/>
      <c r="BM679" s="253"/>
      <c r="BN679" s="253"/>
      <c r="BO679" s="253"/>
      <c r="BP679" s="253"/>
      <c r="BQ679" s="253"/>
      <c r="BR679" s="253"/>
      <c r="BS679" s="253"/>
      <c r="BT679" s="253"/>
    </row>
    <row r="680" spans="1:72" ht="7.5" customHeight="1">
      <c r="A680" s="253"/>
      <c r="B680" s="1524" t="s">
        <v>707</v>
      </c>
      <c r="C680" s="1524"/>
      <c r="D680" s="1524"/>
      <c r="E680" s="1524"/>
      <c r="F680" s="1524"/>
      <c r="G680" s="1524"/>
      <c r="H680" s="1524"/>
      <c r="I680" s="1524"/>
      <c r="J680" s="1524"/>
      <c r="K680" s="1524"/>
      <c r="L680" s="1524"/>
      <c r="M680" s="1524"/>
      <c r="N680" s="1524"/>
      <c r="O680" s="1524"/>
      <c r="P680" s="1524"/>
      <c r="Q680" s="1524"/>
      <c r="R680" s="1524"/>
      <c r="S680" s="1524"/>
      <c r="T680" s="253"/>
      <c r="U680" s="253"/>
      <c r="V680" s="253"/>
      <c r="W680" s="253"/>
      <c r="X680" s="1527"/>
      <c r="Y680" s="1527"/>
      <c r="Z680" s="1527"/>
      <c r="AA680" s="1527"/>
      <c r="AB680" s="1527"/>
      <c r="AC680" s="1527"/>
      <c r="AD680" s="1527"/>
      <c r="AE680" s="1527"/>
      <c r="AF680" s="1527"/>
      <c r="AG680" s="1527"/>
      <c r="AH680" s="1527"/>
      <c r="AI680" s="1527" t="s">
        <v>151</v>
      </c>
      <c r="AJ680" s="1527"/>
      <c r="AK680" s="1527"/>
      <c r="AL680" s="253"/>
      <c r="AM680" s="253"/>
      <c r="AN680" s="253"/>
      <c r="AO680" s="253"/>
      <c r="AP680" s="253"/>
      <c r="AQ680" s="253"/>
      <c r="AR680" s="253"/>
      <c r="AS680" s="253"/>
      <c r="AT680" s="253"/>
      <c r="AU680" s="253"/>
      <c r="AV680" s="253"/>
      <c r="AW680" s="253"/>
      <c r="AX680" s="253"/>
      <c r="AY680" s="253"/>
      <c r="AZ680" s="253"/>
      <c r="BA680" s="253"/>
      <c r="BB680" s="253"/>
      <c r="BC680" s="253"/>
      <c r="BD680" s="253"/>
      <c r="BE680" s="253"/>
      <c r="BF680" s="253"/>
      <c r="BG680" s="253"/>
      <c r="BH680" s="253"/>
      <c r="BI680" s="253"/>
      <c r="BJ680" s="253"/>
      <c r="BK680" s="253"/>
      <c r="BL680" s="253"/>
      <c r="BM680" s="253"/>
      <c r="BN680" s="253"/>
      <c r="BO680" s="253"/>
      <c r="BP680" s="253"/>
      <c r="BQ680" s="253"/>
      <c r="BR680" s="253"/>
      <c r="BS680" s="253"/>
      <c r="BT680" s="253"/>
    </row>
    <row r="681" spans="1:72" ht="7.5" customHeight="1">
      <c r="B681" s="1524"/>
      <c r="C681" s="1524"/>
      <c r="D681" s="1524"/>
      <c r="E681" s="1524"/>
      <c r="F681" s="1524"/>
      <c r="G681" s="1524"/>
      <c r="H681" s="1524"/>
      <c r="I681" s="1524"/>
      <c r="J681" s="1524"/>
      <c r="K681" s="1524"/>
      <c r="L681" s="1524"/>
      <c r="M681" s="1524"/>
      <c r="N681" s="1524"/>
      <c r="O681" s="1524"/>
      <c r="P681" s="1524"/>
      <c r="Q681" s="1524"/>
      <c r="R681" s="1524"/>
      <c r="S681" s="1524"/>
      <c r="X681" s="1527"/>
      <c r="Y681" s="1527"/>
      <c r="Z681" s="1527"/>
      <c r="AA681" s="1527"/>
      <c r="AB681" s="1527"/>
      <c r="AC681" s="1527"/>
      <c r="AD681" s="1527"/>
      <c r="AE681" s="1527"/>
      <c r="AF681" s="1527"/>
      <c r="AG681" s="1527"/>
      <c r="AH681" s="1527"/>
      <c r="AI681" s="1527"/>
      <c r="AJ681" s="1527"/>
      <c r="AK681" s="1527"/>
    </row>
    <row r="682" spans="1:72" ht="7.5" customHeight="1">
      <c r="B682" s="1524"/>
      <c r="C682" s="1524"/>
      <c r="D682" s="1524"/>
      <c r="E682" s="1524"/>
      <c r="F682" s="1524"/>
      <c r="G682" s="1524"/>
      <c r="H682" s="1524"/>
      <c r="I682" s="1524"/>
      <c r="J682" s="1524"/>
      <c r="K682" s="1524"/>
      <c r="L682" s="1524"/>
      <c r="M682" s="1524"/>
      <c r="N682" s="1524"/>
      <c r="O682" s="1524"/>
      <c r="P682" s="1524"/>
      <c r="Q682" s="1524"/>
      <c r="R682" s="1524"/>
      <c r="S682" s="1524"/>
      <c r="X682" s="1527"/>
      <c r="Y682" s="1527"/>
      <c r="Z682" s="1527"/>
      <c r="AA682" s="1527"/>
      <c r="AB682" s="1527"/>
      <c r="AC682" s="1527"/>
      <c r="AD682" s="1527"/>
      <c r="AE682" s="1527"/>
      <c r="AF682" s="1527"/>
      <c r="AG682" s="1527"/>
      <c r="AH682" s="1527"/>
      <c r="AI682" s="1527"/>
      <c r="AJ682" s="1527"/>
      <c r="AK682" s="1527"/>
    </row>
    <row r="683" spans="1:72" ht="7.5" customHeight="1"/>
    <row r="684" spans="1:72" ht="7.5" customHeight="1">
      <c r="B684" s="1524" t="s">
        <v>708</v>
      </c>
      <c r="C684" s="1524"/>
      <c r="D684" s="1524"/>
      <c r="E684" s="1524"/>
      <c r="F684" s="1524"/>
      <c r="G684" s="1524"/>
      <c r="H684" s="1524"/>
      <c r="I684" s="1524"/>
      <c r="J684" s="1524"/>
      <c r="K684" s="1524"/>
      <c r="L684" s="1524"/>
      <c r="M684" s="1524"/>
      <c r="N684" s="1524"/>
      <c r="O684" s="1524"/>
      <c r="P684" s="1524"/>
      <c r="Q684" s="1524"/>
      <c r="R684" s="1524"/>
      <c r="S684" s="1524"/>
      <c r="X684" s="1527"/>
      <c r="Y684" s="1527"/>
      <c r="Z684" s="1527"/>
      <c r="AA684" s="1527"/>
      <c r="AB684" s="1527"/>
      <c r="AC684" s="1527"/>
      <c r="AD684" s="1527"/>
      <c r="AE684" s="1527"/>
      <c r="AF684" s="1527"/>
      <c r="AG684" s="1527"/>
      <c r="AH684" s="1527"/>
      <c r="AI684" s="1527" t="s">
        <v>151</v>
      </c>
      <c r="AJ684" s="1527"/>
      <c r="AK684" s="1527"/>
    </row>
    <row r="685" spans="1:72" ht="7.5" customHeight="1">
      <c r="B685" s="1524"/>
      <c r="C685" s="1524"/>
      <c r="D685" s="1524"/>
      <c r="E685" s="1524"/>
      <c r="F685" s="1524"/>
      <c r="G685" s="1524"/>
      <c r="H685" s="1524"/>
      <c r="I685" s="1524"/>
      <c r="J685" s="1524"/>
      <c r="K685" s="1524"/>
      <c r="L685" s="1524"/>
      <c r="M685" s="1524"/>
      <c r="N685" s="1524"/>
      <c r="O685" s="1524"/>
      <c r="P685" s="1524"/>
      <c r="Q685" s="1524"/>
      <c r="R685" s="1524"/>
      <c r="S685" s="1524"/>
      <c r="X685" s="1527"/>
      <c r="Y685" s="1527"/>
      <c r="Z685" s="1527"/>
      <c r="AA685" s="1527"/>
      <c r="AB685" s="1527"/>
      <c r="AC685" s="1527"/>
      <c r="AD685" s="1527"/>
      <c r="AE685" s="1527"/>
      <c r="AF685" s="1527"/>
      <c r="AG685" s="1527"/>
      <c r="AH685" s="1527"/>
      <c r="AI685" s="1527"/>
      <c r="AJ685" s="1527"/>
      <c r="AK685" s="1527"/>
    </row>
    <row r="686" spans="1:72" ht="7.5" customHeight="1">
      <c r="B686" s="1524"/>
      <c r="C686" s="1524"/>
      <c r="D686" s="1524"/>
      <c r="E686" s="1524"/>
      <c r="F686" s="1524"/>
      <c r="G686" s="1524"/>
      <c r="H686" s="1524"/>
      <c r="I686" s="1524"/>
      <c r="J686" s="1524"/>
      <c r="K686" s="1524"/>
      <c r="L686" s="1524"/>
      <c r="M686" s="1524"/>
      <c r="N686" s="1524"/>
      <c r="O686" s="1524"/>
      <c r="P686" s="1524"/>
      <c r="Q686" s="1524"/>
      <c r="R686" s="1524"/>
      <c r="S686" s="1524"/>
      <c r="X686" s="1527"/>
      <c r="Y686" s="1527"/>
      <c r="Z686" s="1527"/>
      <c r="AA686" s="1527"/>
      <c r="AB686" s="1527"/>
      <c r="AC686" s="1527"/>
      <c r="AD686" s="1527"/>
      <c r="AE686" s="1527"/>
      <c r="AF686" s="1527"/>
      <c r="AG686" s="1527"/>
      <c r="AH686" s="1527"/>
      <c r="AI686" s="1527"/>
      <c r="AJ686" s="1527"/>
      <c r="AK686" s="1527"/>
    </row>
    <row r="687" spans="1:72" ht="7.5" customHeight="1">
      <c r="B687" s="266"/>
      <c r="C687" s="266"/>
      <c r="D687" s="266"/>
      <c r="E687" s="266"/>
      <c r="F687" s="266"/>
      <c r="G687" s="266"/>
      <c r="H687" s="266"/>
      <c r="I687" s="266"/>
      <c r="J687" s="266"/>
      <c r="K687" s="266"/>
      <c r="L687" s="266"/>
      <c r="M687" s="266"/>
      <c r="N687" s="266"/>
      <c r="O687" s="266"/>
      <c r="P687" s="266"/>
      <c r="Q687" s="266"/>
      <c r="R687" s="266"/>
      <c r="S687" s="266"/>
      <c r="X687" s="267"/>
      <c r="Y687" s="267"/>
      <c r="Z687" s="267"/>
      <c r="AA687" s="267"/>
      <c r="AB687" s="267"/>
      <c r="AC687" s="267"/>
      <c r="AD687" s="267"/>
      <c r="AE687" s="267"/>
      <c r="AF687" s="267"/>
      <c r="AG687" s="267"/>
      <c r="AH687" s="267"/>
      <c r="AI687" s="267"/>
      <c r="AJ687" s="267"/>
      <c r="AK687" s="267"/>
    </row>
    <row r="688" spans="1:72" ht="7.5" customHeight="1">
      <c r="B688" s="266"/>
      <c r="C688" s="266"/>
      <c r="D688" s="266"/>
      <c r="E688" s="266"/>
      <c r="F688" s="266"/>
      <c r="G688" s="266"/>
      <c r="H688" s="266"/>
      <c r="I688" s="266"/>
      <c r="J688" s="266"/>
      <c r="K688" s="266"/>
      <c r="L688" s="266"/>
      <c r="M688" s="266"/>
      <c r="N688" s="266"/>
      <c r="O688" s="266"/>
      <c r="P688" s="266"/>
      <c r="Q688" s="266"/>
      <c r="R688" s="266"/>
      <c r="S688" s="266"/>
      <c r="X688" s="267"/>
      <c r="Y688" s="267"/>
      <c r="Z688" s="267"/>
      <c r="AA688" s="267"/>
      <c r="AB688" s="267"/>
      <c r="AC688" s="267"/>
      <c r="AD688" s="267"/>
      <c r="AE688" s="267"/>
      <c r="AF688" s="267"/>
      <c r="AG688" s="267"/>
      <c r="AH688" s="267"/>
      <c r="AI688" s="267"/>
      <c r="AJ688" s="267"/>
      <c r="AK688" s="267"/>
    </row>
    <row r="689" spans="1:69" ht="7.5" customHeight="1">
      <c r="B689" s="266"/>
      <c r="C689" s="266"/>
      <c r="D689" s="266"/>
      <c r="E689" s="266"/>
      <c r="F689" s="266"/>
      <c r="G689" s="266"/>
      <c r="H689" s="266"/>
      <c r="I689" s="266"/>
      <c r="J689" s="266"/>
      <c r="K689" s="266"/>
      <c r="L689" s="266"/>
      <c r="M689" s="266"/>
      <c r="N689" s="266"/>
      <c r="O689" s="266"/>
      <c r="P689" s="266"/>
      <c r="Q689" s="266"/>
      <c r="R689" s="266"/>
      <c r="S689" s="266"/>
      <c r="X689" s="267"/>
      <c r="Y689" s="267"/>
      <c r="Z689" s="267"/>
      <c r="AA689" s="267"/>
      <c r="AB689" s="267"/>
      <c r="AC689" s="267"/>
      <c r="AD689" s="267"/>
      <c r="AE689" s="267"/>
      <c r="AF689" s="267"/>
      <c r="AG689" s="267"/>
      <c r="AH689" s="267"/>
      <c r="AI689" s="267"/>
      <c r="AJ689" s="267"/>
      <c r="AK689" s="267"/>
    </row>
    <row r="690" spans="1:69" ht="7.5" customHeight="1">
      <c r="B690" s="266"/>
      <c r="C690" s="266"/>
      <c r="D690" s="266"/>
      <c r="E690" s="266"/>
      <c r="F690" s="266"/>
      <c r="G690" s="266"/>
      <c r="H690" s="266"/>
      <c r="I690" s="266"/>
      <c r="J690" s="266"/>
      <c r="K690" s="266"/>
      <c r="L690" s="266"/>
      <c r="M690" s="266"/>
      <c r="N690" s="266"/>
      <c r="O690" s="266"/>
      <c r="P690" s="266"/>
      <c r="Q690" s="266"/>
      <c r="R690" s="266"/>
      <c r="S690" s="266"/>
      <c r="X690" s="267"/>
      <c r="Y690" s="267"/>
      <c r="Z690" s="267"/>
      <c r="AA690" s="267"/>
      <c r="AB690" s="267"/>
      <c r="AC690" s="267"/>
      <c r="AD690" s="267"/>
      <c r="AE690" s="267"/>
      <c r="AF690" s="267"/>
      <c r="AG690" s="267"/>
      <c r="AH690" s="267"/>
      <c r="AI690" s="267"/>
      <c r="AJ690" s="267"/>
      <c r="AK690" s="267"/>
    </row>
    <row r="691" spans="1:69" ht="7.5" customHeight="1">
      <c r="B691" s="266"/>
      <c r="C691" s="266"/>
      <c r="D691" s="266"/>
      <c r="E691" s="266"/>
      <c r="F691" s="266"/>
      <c r="G691" s="266"/>
      <c r="H691" s="266"/>
      <c r="I691" s="266"/>
      <c r="J691" s="266"/>
      <c r="K691" s="266"/>
      <c r="L691" s="266"/>
      <c r="M691" s="266"/>
      <c r="N691" s="266"/>
      <c r="O691" s="266"/>
      <c r="P691" s="266"/>
      <c r="Q691" s="266"/>
      <c r="R691" s="266"/>
      <c r="S691" s="266"/>
      <c r="X691" s="267"/>
      <c r="Y691" s="267"/>
      <c r="Z691" s="267"/>
      <c r="AA691" s="267"/>
      <c r="AB691" s="267"/>
      <c r="AC691" s="267"/>
      <c r="AD691" s="267"/>
      <c r="AE691" s="267"/>
      <c r="AF691" s="267"/>
      <c r="AG691" s="267"/>
      <c r="AH691" s="267"/>
      <c r="AI691" s="267"/>
      <c r="AJ691" s="267"/>
      <c r="AK691" s="267"/>
    </row>
    <row r="692" spans="1:69" ht="7.5" customHeight="1"/>
    <row r="693" spans="1:69" ht="7.5" customHeight="1">
      <c r="A693" s="1525" t="s">
        <v>710</v>
      </c>
      <c r="B693" s="1525"/>
      <c r="C693" s="1525"/>
      <c r="D693" s="1525"/>
      <c r="E693" s="1525"/>
      <c r="F693" s="1525"/>
      <c r="G693" s="1525"/>
      <c r="H693" s="1525"/>
      <c r="I693" s="1525"/>
      <c r="J693" s="1525"/>
      <c r="K693" s="1525"/>
      <c r="L693" s="1525"/>
      <c r="M693" s="1525"/>
      <c r="N693" s="1525"/>
      <c r="O693" s="1525"/>
      <c r="P693" s="1525"/>
      <c r="Q693" s="1525"/>
      <c r="R693" s="1525"/>
      <c r="S693" s="1525"/>
      <c r="T693" s="1525"/>
      <c r="U693" s="1525"/>
      <c r="V693" s="1525"/>
      <c r="W693" s="1525"/>
      <c r="X693" s="1525"/>
      <c r="Y693" s="1525"/>
      <c r="Z693" s="1525"/>
      <c r="AA693" s="1525"/>
      <c r="AB693" s="1525"/>
      <c r="AC693" s="1525"/>
      <c r="AD693" s="1525"/>
      <c r="AE693" s="1525"/>
      <c r="AF693" s="1525"/>
      <c r="AG693" s="1525"/>
      <c r="AH693" s="1525"/>
      <c r="AI693" s="1525"/>
      <c r="AJ693" s="1525"/>
      <c r="AK693" s="1525"/>
      <c r="AL693" s="1525"/>
      <c r="AM693" s="1525"/>
      <c r="AN693" s="1525"/>
      <c r="AO693" s="1525"/>
      <c r="AP693" s="1525"/>
      <c r="AQ693" s="1525"/>
      <c r="AR693" s="1525"/>
      <c r="AS693" s="1525"/>
      <c r="AT693" s="1525"/>
      <c r="AU693" s="1525"/>
      <c r="AV693" s="1525"/>
      <c r="AW693" s="1525"/>
      <c r="AX693" s="1525"/>
      <c r="AY693" s="1525"/>
      <c r="AZ693" s="1525"/>
      <c r="BA693" s="1525"/>
      <c r="BB693" s="1525"/>
      <c r="BC693" s="1525"/>
      <c r="BD693" s="1525"/>
      <c r="BE693" s="1525"/>
      <c r="BF693" s="1525"/>
      <c r="BG693" s="1525"/>
      <c r="BH693" s="1525"/>
      <c r="BI693" s="1525"/>
      <c r="BJ693" s="1525"/>
      <c r="BK693" s="1525"/>
      <c r="BL693" s="1525"/>
      <c r="BM693" s="1525"/>
      <c r="BN693" s="1525"/>
      <c r="BO693" s="1525"/>
      <c r="BP693" s="1525"/>
      <c r="BQ693" s="1525"/>
    </row>
    <row r="694" spans="1:69" ht="7.5" customHeight="1">
      <c r="A694" s="1525"/>
      <c r="B694" s="1525"/>
      <c r="C694" s="1525"/>
      <c r="D694" s="1525"/>
      <c r="E694" s="1525"/>
      <c r="F694" s="1525"/>
      <c r="G694" s="1525"/>
      <c r="H694" s="1525"/>
      <c r="I694" s="1525"/>
      <c r="J694" s="1525"/>
      <c r="K694" s="1525"/>
      <c r="L694" s="1525"/>
      <c r="M694" s="1525"/>
      <c r="N694" s="1525"/>
      <c r="O694" s="1525"/>
      <c r="P694" s="1525"/>
      <c r="Q694" s="1525"/>
      <c r="R694" s="1525"/>
      <c r="S694" s="1525"/>
      <c r="T694" s="1525"/>
      <c r="U694" s="1525"/>
      <c r="V694" s="1525"/>
      <c r="W694" s="1525"/>
      <c r="X694" s="1525"/>
      <c r="Y694" s="1525"/>
      <c r="Z694" s="1525"/>
      <c r="AA694" s="1525"/>
      <c r="AB694" s="1525"/>
      <c r="AC694" s="1525"/>
      <c r="AD694" s="1525"/>
      <c r="AE694" s="1525"/>
      <c r="AF694" s="1525"/>
      <c r="AG694" s="1525"/>
      <c r="AH694" s="1525"/>
      <c r="AI694" s="1525"/>
      <c r="AJ694" s="1525"/>
      <c r="AK694" s="1525"/>
      <c r="AL694" s="1525"/>
      <c r="AM694" s="1525"/>
      <c r="AN694" s="1525"/>
      <c r="AO694" s="1525"/>
      <c r="AP694" s="1525"/>
      <c r="AQ694" s="1525"/>
      <c r="AR694" s="1525"/>
      <c r="AS694" s="1525"/>
      <c r="AT694" s="1525"/>
      <c r="AU694" s="1525"/>
      <c r="AV694" s="1525"/>
      <c r="AW694" s="1525"/>
      <c r="AX694" s="1525"/>
      <c r="AY694" s="1525"/>
      <c r="AZ694" s="1525"/>
      <c r="BA694" s="1525"/>
      <c r="BB694" s="1525"/>
      <c r="BC694" s="1525"/>
      <c r="BD694" s="1525"/>
      <c r="BE694" s="1525"/>
      <c r="BF694" s="1525"/>
      <c r="BG694" s="1525"/>
      <c r="BH694" s="1525"/>
      <c r="BI694" s="1525"/>
      <c r="BJ694" s="1525"/>
      <c r="BK694" s="1525"/>
      <c r="BL694" s="1525"/>
      <c r="BM694" s="1525"/>
      <c r="BN694" s="1525"/>
      <c r="BO694" s="1525"/>
      <c r="BP694" s="1525"/>
      <c r="BQ694" s="1525"/>
    </row>
    <row r="695" spans="1:69" ht="7.5" customHeight="1">
      <c r="A695" s="1525"/>
      <c r="B695" s="1525"/>
      <c r="C695" s="1525"/>
      <c r="D695" s="1525"/>
      <c r="E695" s="1525"/>
      <c r="F695" s="1525"/>
      <c r="G695" s="1525"/>
      <c r="H695" s="1525"/>
      <c r="I695" s="1525"/>
      <c r="J695" s="1525"/>
      <c r="K695" s="1525"/>
      <c r="L695" s="1525"/>
      <c r="M695" s="1525"/>
      <c r="N695" s="1525"/>
      <c r="O695" s="1525"/>
      <c r="P695" s="1525"/>
      <c r="Q695" s="1525"/>
      <c r="R695" s="1525"/>
      <c r="S695" s="1525"/>
      <c r="T695" s="1525"/>
      <c r="U695" s="1525"/>
      <c r="V695" s="1525"/>
      <c r="W695" s="1525"/>
      <c r="X695" s="1525"/>
      <c r="Y695" s="1525"/>
      <c r="Z695" s="1525"/>
      <c r="AA695" s="1525"/>
      <c r="AB695" s="1525"/>
      <c r="AC695" s="1525"/>
      <c r="AD695" s="1525"/>
      <c r="AE695" s="1525"/>
      <c r="AF695" s="1525"/>
      <c r="AG695" s="1525"/>
      <c r="AH695" s="1525"/>
      <c r="AI695" s="1525"/>
      <c r="AJ695" s="1525"/>
      <c r="AK695" s="1525"/>
      <c r="AL695" s="1525"/>
      <c r="AM695" s="1525"/>
      <c r="AN695" s="1525"/>
      <c r="AO695" s="1525"/>
      <c r="AP695" s="1525"/>
      <c r="AQ695" s="1525"/>
      <c r="AR695" s="1525"/>
      <c r="AS695" s="1525"/>
      <c r="AT695" s="1525"/>
      <c r="AU695" s="1525"/>
      <c r="AV695" s="1525"/>
      <c r="AW695" s="1525"/>
      <c r="AX695" s="1525"/>
      <c r="AY695" s="1525"/>
      <c r="AZ695" s="1525"/>
      <c r="BA695" s="1525"/>
      <c r="BB695" s="1525"/>
      <c r="BC695" s="1525"/>
      <c r="BD695" s="1525"/>
      <c r="BE695" s="1525"/>
      <c r="BF695" s="1525"/>
      <c r="BG695" s="1525"/>
      <c r="BH695" s="1525"/>
      <c r="BI695" s="1525"/>
      <c r="BJ695" s="1525"/>
      <c r="BK695" s="1525"/>
      <c r="BL695" s="1525"/>
      <c r="BM695" s="1525"/>
      <c r="BN695" s="1525"/>
      <c r="BO695" s="1525"/>
      <c r="BP695" s="1525"/>
      <c r="BQ695" s="1525"/>
    </row>
    <row r="696" spans="1:69" ht="7.5" customHeight="1">
      <c r="A696" s="268"/>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68"/>
      <c r="AE696" s="268"/>
      <c r="AF696" s="268"/>
      <c r="AG696" s="268"/>
      <c r="AH696" s="268"/>
      <c r="AI696" s="268"/>
      <c r="AJ696" s="268"/>
      <c r="AK696" s="268"/>
      <c r="AL696" s="268"/>
      <c r="AM696" s="268"/>
      <c r="AN696" s="268"/>
      <c r="AO696" s="268"/>
      <c r="AP696" s="268"/>
      <c r="AQ696" s="268"/>
      <c r="AR696" s="268"/>
      <c r="AS696" s="268"/>
      <c r="AT696" s="268"/>
      <c r="AU696" s="268"/>
      <c r="AV696" s="268"/>
      <c r="AW696" s="268"/>
      <c r="AX696" s="268"/>
      <c r="AY696" s="268"/>
      <c r="AZ696" s="268"/>
      <c r="BA696" s="268"/>
      <c r="BB696" s="268"/>
      <c r="BC696" s="268"/>
      <c r="BD696" s="268"/>
      <c r="BE696" s="268"/>
      <c r="BF696" s="268"/>
      <c r="BG696" s="268"/>
      <c r="BH696" s="268"/>
      <c r="BI696" s="268"/>
      <c r="BJ696" s="268"/>
      <c r="BK696" s="268"/>
      <c r="BL696" s="268"/>
      <c r="BM696" s="268"/>
      <c r="BN696" s="268"/>
      <c r="BO696" s="268"/>
      <c r="BP696" s="268"/>
      <c r="BQ696" s="268"/>
    </row>
    <row r="697" spans="1:69" ht="7.5" customHeight="1">
      <c r="A697" s="268"/>
      <c r="B697" s="1524" t="s">
        <v>711</v>
      </c>
      <c r="C697" s="1524"/>
      <c r="D697" s="1524"/>
      <c r="E697" s="1524"/>
      <c r="F697" s="1524"/>
      <c r="G697" s="1524"/>
      <c r="H697" s="1524"/>
      <c r="I697" s="1524"/>
      <c r="J697" s="1524"/>
      <c r="K697" s="1524"/>
      <c r="L697" s="1524"/>
      <c r="M697" s="1524"/>
      <c r="N697" s="1524"/>
      <c r="O697" s="1524"/>
      <c r="P697" s="1524"/>
      <c r="Q697" s="1524"/>
      <c r="R697" s="1524"/>
      <c r="S697" s="1524"/>
      <c r="T697" s="268"/>
      <c r="U697" s="268"/>
      <c r="V697" s="268"/>
      <c r="W697" s="268"/>
      <c r="X697" s="1522"/>
      <c r="Y697" s="1522"/>
      <c r="Z697" s="1522"/>
      <c r="AA697" s="1522"/>
      <c r="AB697" s="1522"/>
      <c r="AC697" s="1522"/>
      <c r="AD697" s="1522"/>
      <c r="AE697" s="1522"/>
      <c r="AF697" s="1522"/>
      <c r="AG697" s="1522"/>
      <c r="AH697" s="1522"/>
      <c r="AI697" s="1522" t="s">
        <v>170</v>
      </c>
      <c r="AJ697" s="1522"/>
      <c r="AK697" s="1522"/>
      <c r="AL697" s="1522"/>
      <c r="AM697" s="1522"/>
      <c r="AN697" s="269"/>
      <c r="AO697" s="1526" t="s">
        <v>712</v>
      </c>
      <c r="AP697" s="1526"/>
      <c r="AQ697" s="1526"/>
      <c r="AR697" s="1526"/>
      <c r="AS697" s="1526"/>
      <c r="AT697" s="1526"/>
      <c r="AU697" s="1526"/>
      <c r="AV697" s="1526"/>
      <c r="AW697" s="1526"/>
      <c r="AX697" s="1526"/>
      <c r="AY697" s="1526"/>
      <c r="AZ697" s="1526"/>
      <c r="BA697" s="1526"/>
      <c r="BB697" s="1526"/>
      <c r="BC697" s="1526"/>
      <c r="BD697" s="1526"/>
      <c r="BE697" s="1526"/>
      <c r="BF697" s="1526"/>
      <c r="BG697" s="1526"/>
      <c r="BH697" s="1526"/>
      <c r="BI697" s="1526"/>
      <c r="BJ697" s="1526"/>
      <c r="BK697" s="1526"/>
      <c r="BL697" s="1526"/>
      <c r="BM697" s="1526"/>
      <c r="BN697" s="1526"/>
      <c r="BO697" s="1526"/>
      <c r="BP697" s="1526"/>
      <c r="BQ697" s="1526"/>
    </row>
    <row r="698" spans="1:69" ht="7.5" customHeight="1">
      <c r="A698" s="268"/>
      <c r="B698" s="1524"/>
      <c r="C698" s="1524"/>
      <c r="D698" s="1524"/>
      <c r="E698" s="1524"/>
      <c r="F698" s="1524"/>
      <c r="G698" s="1524"/>
      <c r="H698" s="1524"/>
      <c r="I698" s="1524"/>
      <c r="J698" s="1524"/>
      <c r="K698" s="1524"/>
      <c r="L698" s="1524"/>
      <c r="M698" s="1524"/>
      <c r="N698" s="1524"/>
      <c r="O698" s="1524"/>
      <c r="P698" s="1524"/>
      <c r="Q698" s="1524"/>
      <c r="R698" s="1524"/>
      <c r="S698" s="1524"/>
      <c r="T698" s="268"/>
      <c r="U698" s="268"/>
      <c r="V698" s="268"/>
      <c r="W698" s="268"/>
      <c r="X698" s="1522"/>
      <c r="Y698" s="1522"/>
      <c r="Z698" s="1522"/>
      <c r="AA698" s="1522"/>
      <c r="AB698" s="1522"/>
      <c r="AC698" s="1522"/>
      <c r="AD698" s="1522"/>
      <c r="AE698" s="1522"/>
      <c r="AF698" s="1522"/>
      <c r="AG698" s="1522"/>
      <c r="AH698" s="1522"/>
      <c r="AI698" s="1522"/>
      <c r="AJ698" s="1522"/>
      <c r="AK698" s="1522"/>
      <c r="AL698" s="1522"/>
      <c r="AM698" s="1522"/>
      <c r="AN698" s="269"/>
      <c r="AO698" s="1526"/>
      <c r="AP698" s="1526"/>
      <c r="AQ698" s="1526"/>
      <c r="AR698" s="1526"/>
      <c r="AS698" s="1526"/>
      <c r="AT698" s="1526"/>
      <c r="AU698" s="1526"/>
      <c r="AV698" s="1526"/>
      <c r="AW698" s="1526"/>
      <c r="AX698" s="1526"/>
      <c r="AY698" s="1526"/>
      <c r="AZ698" s="1526"/>
      <c r="BA698" s="1526"/>
      <c r="BB698" s="1526"/>
      <c r="BC698" s="1526"/>
      <c r="BD698" s="1526"/>
      <c r="BE698" s="1526"/>
      <c r="BF698" s="1526"/>
      <c r="BG698" s="1526"/>
      <c r="BH698" s="1526"/>
      <c r="BI698" s="1526"/>
      <c r="BJ698" s="1526"/>
      <c r="BK698" s="1526"/>
      <c r="BL698" s="1526"/>
      <c r="BM698" s="1526"/>
      <c r="BN698" s="1526"/>
      <c r="BO698" s="1526"/>
      <c r="BP698" s="1526"/>
      <c r="BQ698" s="1526"/>
    </row>
    <row r="699" spans="1:69" ht="7.5" customHeight="1">
      <c r="A699" s="268"/>
      <c r="B699" s="1524"/>
      <c r="C699" s="1524"/>
      <c r="D699" s="1524"/>
      <c r="E699" s="1524"/>
      <c r="F699" s="1524"/>
      <c r="G699" s="1524"/>
      <c r="H699" s="1524"/>
      <c r="I699" s="1524"/>
      <c r="J699" s="1524"/>
      <c r="K699" s="1524"/>
      <c r="L699" s="1524"/>
      <c r="M699" s="1524"/>
      <c r="N699" s="1524"/>
      <c r="O699" s="1524"/>
      <c r="P699" s="1524"/>
      <c r="Q699" s="1524"/>
      <c r="R699" s="1524"/>
      <c r="S699" s="1524"/>
      <c r="T699" s="268"/>
      <c r="U699" s="268"/>
      <c r="V699" s="268"/>
      <c r="W699" s="268"/>
      <c r="X699" s="1522"/>
      <c r="Y699" s="1522"/>
      <c r="Z699" s="1522"/>
      <c r="AA699" s="1522"/>
      <c r="AB699" s="1522"/>
      <c r="AC699" s="1522"/>
      <c r="AD699" s="1522"/>
      <c r="AE699" s="1522"/>
      <c r="AF699" s="1522"/>
      <c r="AG699" s="1522"/>
      <c r="AH699" s="1522"/>
      <c r="AI699" s="1522"/>
      <c r="AJ699" s="1522"/>
      <c r="AK699" s="1522"/>
      <c r="AL699" s="1522"/>
      <c r="AM699" s="1522"/>
      <c r="AN699" s="269"/>
      <c r="AO699" s="1526"/>
      <c r="AP699" s="1526"/>
      <c r="AQ699" s="1526"/>
      <c r="AR699" s="1526"/>
      <c r="AS699" s="1526"/>
      <c r="AT699" s="1526"/>
      <c r="AU699" s="1526"/>
      <c r="AV699" s="1526"/>
      <c r="AW699" s="1526"/>
      <c r="AX699" s="1526"/>
      <c r="AY699" s="1526"/>
      <c r="AZ699" s="1526"/>
      <c r="BA699" s="1526"/>
      <c r="BB699" s="1526"/>
      <c r="BC699" s="1526"/>
      <c r="BD699" s="1526"/>
      <c r="BE699" s="1526"/>
      <c r="BF699" s="1526"/>
      <c r="BG699" s="1526"/>
      <c r="BH699" s="1526"/>
      <c r="BI699" s="1526"/>
      <c r="BJ699" s="1526"/>
      <c r="BK699" s="1526"/>
      <c r="BL699" s="1526"/>
      <c r="BM699" s="1526"/>
      <c r="BN699" s="1526"/>
      <c r="BO699" s="1526"/>
      <c r="BP699" s="1526"/>
      <c r="BQ699" s="1526"/>
    </row>
    <row r="700" spans="1:69" ht="7.5" customHeight="1">
      <c r="A700" s="268"/>
      <c r="B700" s="253"/>
      <c r="C700" s="253"/>
      <c r="D700" s="253"/>
      <c r="E700" s="253"/>
      <c r="F700" s="253"/>
      <c r="G700" s="253"/>
      <c r="H700" s="253"/>
      <c r="I700" s="253"/>
      <c r="J700" s="253"/>
      <c r="K700" s="253"/>
      <c r="L700" s="253"/>
      <c r="M700" s="253"/>
      <c r="N700" s="253"/>
      <c r="O700" s="253"/>
      <c r="P700" s="253"/>
      <c r="Q700" s="253"/>
      <c r="R700" s="253"/>
      <c r="S700" s="253"/>
      <c r="T700" s="268"/>
      <c r="U700" s="268"/>
      <c r="V700" s="268"/>
      <c r="W700" s="268"/>
      <c r="X700" s="270"/>
      <c r="Y700" s="270"/>
      <c r="Z700" s="270"/>
      <c r="AA700" s="270"/>
      <c r="AB700" s="270"/>
      <c r="AC700" s="270"/>
      <c r="AD700" s="270"/>
      <c r="AE700" s="270"/>
      <c r="AF700" s="270"/>
      <c r="AG700" s="270"/>
      <c r="AH700" s="270"/>
      <c r="AI700" s="270"/>
      <c r="AJ700" s="270"/>
      <c r="AK700" s="270"/>
      <c r="AL700" s="270"/>
      <c r="AM700" s="270"/>
      <c r="AN700" s="269"/>
      <c r="AO700" s="270"/>
      <c r="AP700" s="270"/>
      <c r="AQ700" s="270"/>
      <c r="AR700" s="270"/>
      <c r="AS700" s="270"/>
      <c r="AT700" s="270"/>
      <c r="AU700" s="270"/>
      <c r="AV700" s="270"/>
      <c r="AW700" s="270"/>
      <c r="AX700" s="270"/>
      <c r="AY700" s="270"/>
      <c r="AZ700" s="270"/>
      <c r="BA700" s="270"/>
      <c r="BB700" s="270"/>
      <c r="BC700" s="270"/>
      <c r="BD700" s="270"/>
      <c r="BE700" s="270"/>
      <c r="BF700" s="270"/>
      <c r="BG700" s="270"/>
      <c r="BH700" s="270"/>
      <c r="BI700" s="270"/>
      <c r="BJ700" s="270"/>
      <c r="BK700" s="270"/>
      <c r="BL700" s="270"/>
      <c r="BM700" s="270"/>
      <c r="BN700" s="270"/>
      <c r="BO700" s="270"/>
      <c r="BP700" s="270"/>
      <c r="BQ700" s="270"/>
    </row>
    <row r="701" spans="1:69" ht="7.5" customHeight="1">
      <c r="A701" s="268"/>
      <c r="B701" s="1524" t="s">
        <v>713</v>
      </c>
      <c r="C701" s="1524"/>
      <c r="D701" s="1524"/>
      <c r="E701" s="1524"/>
      <c r="F701" s="1524"/>
      <c r="G701" s="1524"/>
      <c r="H701" s="1524"/>
      <c r="I701" s="1524"/>
      <c r="J701" s="1524"/>
      <c r="K701" s="1524"/>
      <c r="L701" s="1524"/>
      <c r="M701" s="1524"/>
      <c r="N701" s="1524"/>
      <c r="O701" s="1524"/>
      <c r="P701" s="1524"/>
      <c r="Q701" s="1524"/>
      <c r="R701" s="1524"/>
      <c r="S701" s="1524"/>
      <c r="T701" s="268"/>
      <c r="U701" s="268"/>
      <c r="V701" s="268"/>
      <c r="W701" s="268"/>
      <c r="X701" s="1522"/>
      <c r="Y701" s="1522"/>
      <c r="Z701" s="1522"/>
      <c r="AA701" s="1522"/>
      <c r="AB701" s="1522"/>
      <c r="AC701" s="1522"/>
      <c r="AD701" s="1522"/>
      <c r="AE701" s="1522"/>
      <c r="AF701" s="1522" t="s">
        <v>104</v>
      </c>
      <c r="AG701" s="1522"/>
      <c r="AH701" s="1522"/>
      <c r="AI701" s="268"/>
      <c r="AJ701" s="268"/>
      <c r="AK701" s="268"/>
      <c r="AL701" s="268"/>
      <c r="AM701" s="268"/>
      <c r="AN701" s="268"/>
      <c r="AO701" s="268"/>
      <c r="AP701" s="268"/>
      <c r="AQ701" s="268"/>
      <c r="AR701" s="268"/>
      <c r="AS701" s="268"/>
      <c r="AT701" s="268"/>
      <c r="AU701" s="268"/>
      <c r="AV701" s="268"/>
      <c r="AW701" s="268"/>
      <c r="AX701" s="268"/>
      <c r="AY701" s="268"/>
      <c r="AZ701" s="268"/>
      <c r="BA701" s="268"/>
      <c r="BB701" s="268"/>
      <c r="BC701" s="268"/>
      <c r="BD701" s="268"/>
      <c r="BE701" s="268"/>
      <c r="BF701" s="268"/>
      <c r="BG701" s="268"/>
      <c r="BH701" s="268"/>
      <c r="BI701" s="268"/>
      <c r="BJ701" s="268"/>
      <c r="BK701" s="268"/>
      <c r="BL701" s="268"/>
      <c r="BM701" s="268"/>
      <c r="BN701" s="268"/>
      <c r="BO701" s="268"/>
      <c r="BP701" s="268"/>
      <c r="BQ701" s="268"/>
    </row>
    <row r="702" spans="1:69" ht="7.5" customHeight="1">
      <c r="A702" s="268"/>
      <c r="B702" s="1524"/>
      <c r="C702" s="1524"/>
      <c r="D702" s="1524"/>
      <c r="E702" s="1524"/>
      <c r="F702" s="1524"/>
      <c r="G702" s="1524"/>
      <c r="H702" s="1524"/>
      <c r="I702" s="1524"/>
      <c r="J702" s="1524"/>
      <c r="K702" s="1524"/>
      <c r="L702" s="1524"/>
      <c r="M702" s="1524"/>
      <c r="N702" s="1524"/>
      <c r="O702" s="1524"/>
      <c r="P702" s="1524"/>
      <c r="Q702" s="1524"/>
      <c r="R702" s="1524"/>
      <c r="S702" s="1524"/>
      <c r="T702" s="268"/>
      <c r="U702" s="268"/>
      <c r="V702" s="268"/>
      <c r="W702" s="268"/>
      <c r="X702" s="1522"/>
      <c r="Y702" s="1522"/>
      <c r="Z702" s="1522"/>
      <c r="AA702" s="1522"/>
      <c r="AB702" s="1522"/>
      <c r="AC702" s="1522"/>
      <c r="AD702" s="1522"/>
      <c r="AE702" s="1522"/>
      <c r="AF702" s="1522"/>
      <c r="AG702" s="1522"/>
      <c r="AH702" s="1522"/>
      <c r="AI702" s="268"/>
      <c r="AJ702" s="268"/>
      <c r="AK702" s="268"/>
      <c r="AL702" s="268"/>
      <c r="AM702" s="268"/>
      <c r="AN702" s="268"/>
      <c r="AO702" s="268"/>
      <c r="AP702" s="268"/>
      <c r="AQ702" s="268"/>
      <c r="AR702" s="268"/>
      <c r="AS702" s="268"/>
      <c r="AT702" s="268"/>
      <c r="AU702" s="268"/>
      <c r="AV702" s="268"/>
      <c r="AW702" s="268"/>
      <c r="AX702" s="268"/>
      <c r="AY702" s="268"/>
      <c r="AZ702" s="268"/>
      <c r="BA702" s="268"/>
      <c r="BB702" s="268"/>
      <c r="BC702" s="268"/>
      <c r="BD702" s="268"/>
      <c r="BE702" s="268"/>
      <c r="BF702" s="268"/>
      <c r="BG702" s="268"/>
      <c r="BH702" s="268"/>
      <c r="BI702" s="268"/>
      <c r="BJ702" s="268"/>
      <c r="BK702" s="268"/>
      <c r="BL702" s="268"/>
      <c r="BM702" s="268"/>
      <c r="BN702" s="268"/>
      <c r="BO702" s="268"/>
      <c r="BP702" s="268"/>
      <c r="BQ702" s="268"/>
    </row>
    <row r="703" spans="1:69" ht="7.5" customHeight="1">
      <c r="A703" s="268"/>
      <c r="B703" s="1524"/>
      <c r="C703" s="1524"/>
      <c r="D703" s="1524"/>
      <c r="E703" s="1524"/>
      <c r="F703" s="1524"/>
      <c r="G703" s="1524"/>
      <c r="H703" s="1524"/>
      <c r="I703" s="1524"/>
      <c r="J703" s="1524"/>
      <c r="K703" s="1524"/>
      <c r="L703" s="1524"/>
      <c r="M703" s="1524"/>
      <c r="N703" s="1524"/>
      <c r="O703" s="1524"/>
      <c r="P703" s="1524"/>
      <c r="Q703" s="1524"/>
      <c r="R703" s="1524"/>
      <c r="S703" s="1524"/>
      <c r="T703" s="268"/>
      <c r="U703" s="268"/>
      <c r="V703" s="268"/>
      <c r="W703" s="268"/>
      <c r="X703" s="1522"/>
      <c r="Y703" s="1522"/>
      <c r="Z703" s="1522"/>
      <c r="AA703" s="1522"/>
      <c r="AB703" s="1522"/>
      <c r="AC703" s="1522"/>
      <c r="AD703" s="1522"/>
      <c r="AE703" s="1522"/>
      <c r="AF703" s="1522"/>
      <c r="AG703" s="1522"/>
      <c r="AH703" s="1522"/>
      <c r="AI703" s="268"/>
      <c r="AJ703" s="268"/>
      <c r="AK703" s="268"/>
      <c r="AL703" s="268"/>
      <c r="AM703" s="268"/>
      <c r="AN703" s="268"/>
      <c r="AO703" s="268"/>
      <c r="AP703" s="268"/>
      <c r="AQ703" s="268"/>
      <c r="AR703" s="268"/>
      <c r="AS703" s="268"/>
      <c r="AT703" s="268"/>
      <c r="AU703" s="268"/>
      <c r="AV703" s="268"/>
      <c r="AW703" s="268"/>
      <c r="AX703" s="268"/>
      <c r="AY703" s="268"/>
      <c r="AZ703" s="268"/>
      <c r="BA703" s="268"/>
      <c r="BB703" s="268"/>
      <c r="BC703" s="268"/>
      <c r="BD703" s="268"/>
      <c r="BE703" s="268"/>
      <c r="BF703" s="268"/>
      <c r="BG703" s="268"/>
      <c r="BH703" s="268"/>
      <c r="BI703" s="268"/>
      <c r="BJ703" s="268"/>
      <c r="BK703" s="268"/>
      <c r="BL703" s="268"/>
      <c r="BM703" s="268"/>
      <c r="BN703" s="268"/>
      <c r="BO703" s="268"/>
      <c r="BP703" s="268"/>
      <c r="BQ703" s="268"/>
    </row>
    <row r="704" spans="1:69" ht="7.5" customHeight="1">
      <c r="A704" s="268"/>
      <c r="B704" s="253"/>
      <c r="C704" s="253"/>
      <c r="D704" s="253"/>
      <c r="E704" s="253"/>
      <c r="F704" s="253"/>
      <c r="G704" s="253"/>
      <c r="H704" s="253"/>
      <c r="I704" s="253"/>
      <c r="J704" s="253"/>
      <c r="K704" s="253"/>
      <c r="L704" s="253"/>
      <c r="M704" s="253"/>
      <c r="N704" s="253"/>
      <c r="O704" s="253"/>
      <c r="P704" s="253"/>
      <c r="Q704" s="253"/>
      <c r="R704" s="253"/>
      <c r="S704" s="253"/>
      <c r="T704" s="268"/>
      <c r="U704" s="268"/>
      <c r="V704" s="268"/>
      <c r="W704" s="268"/>
      <c r="X704" s="270"/>
      <c r="Y704" s="270"/>
      <c r="Z704" s="270"/>
      <c r="AA704" s="270"/>
      <c r="AB704" s="270"/>
      <c r="AC704" s="270"/>
      <c r="AD704" s="270"/>
      <c r="AE704" s="270"/>
      <c r="AF704" s="270"/>
      <c r="AG704" s="270"/>
      <c r="AH704" s="270"/>
      <c r="AI704" s="268"/>
      <c r="AJ704" s="268"/>
      <c r="AK704" s="268"/>
      <c r="AL704" s="268"/>
      <c r="AM704" s="268"/>
      <c r="AN704" s="268"/>
      <c r="AO704" s="268"/>
      <c r="AP704" s="268"/>
      <c r="AQ704" s="268"/>
      <c r="AR704" s="268"/>
      <c r="AS704" s="268"/>
      <c r="AT704" s="268"/>
      <c r="AU704" s="268"/>
      <c r="AV704" s="268"/>
      <c r="AW704" s="268"/>
      <c r="AX704" s="268"/>
      <c r="AY704" s="268"/>
      <c r="AZ704" s="268"/>
      <c r="BA704" s="268"/>
      <c r="BB704" s="268"/>
      <c r="BC704" s="268"/>
      <c r="BD704" s="268"/>
      <c r="BE704" s="268"/>
      <c r="BF704" s="268"/>
      <c r="BG704" s="268"/>
      <c r="BH704" s="268"/>
      <c r="BI704" s="268"/>
      <c r="BJ704" s="268"/>
      <c r="BK704" s="268"/>
      <c r="BL704" s="268"/>
      <c r="BM704" s="268"/>
      <c r="BN704" s="268"/>
      <c r="BO704" s="268"/>
      <c r="BP704" s="268"/>
      <c r="BQ704" s="268"/>
    </row>
    <row r="705" spans="1:70" ht="7.5" customHeight="1">
      <c r="A705" s="268"/>
      <c r="B705" s="253"/>
      <c r="C705" s="253"/>
      <c r="D705" s="253"/>
      <c r="E705" s="253"/>
      <c r="F705" s="253"/>
      <c r="G705" s="253"/>
      <c r="H705" s="253"/>
      <c r="I705" s="253"/>
      <c r="J705" s="253"/>
      <c r="K705" s="253"/>
      <c r="L705" s="253"/>
      <c r="M705" s="253"/>
      <c r="N705" s="253"/>
      <c r="O705" s="253"/>
      <c r="P705" s="253"/>
      <c r="Q705" s="253"/>
      <c r="R705" s="253"/>
      <c r="S705" s="253"/>
      <c r="T705" s="268"/>
      <c r="U705" s="268"/>
      <c r="V705" s="268"/>
      <c r="W705" s="268"/>
      <c r="X705" s="270"/>
      <c r="Y705" s="270"/>
      <c r="Z705" s="270"/>
      <c r="AA705" s="270"/>
      <c r="AB705" s="270"/>
      <c r="AC705" s="270"/>
      <c r="AD705" s="270"/>
      <c r="AE705" s="270"/>
      <c r="AF705" s="270"/>
      <c r="AG705" s="270"/>
      <c r="AH705" s="270"/>
      <c r="AI705" s="268"/>
      <c r="AJ705" s="268"/>
      <c r="AK705" s="268"/>
      <c r="AL705" s="268"/>
      <c r="AM705" s="268"/>
      <c r="AN705" s="268"/>
      <c r="AO705" s="268"/>
      <c r="AP705" s="268"/>
      <c r="AQ705" s="268"/>
      <c r="AR705" s="268"/>
      <c r="AS705" s="268"/>
      <c r="AT705" s="268"/>
      <c r="AU705" s="268"/>
      <c r="AV705" s="268"/>
      <c r="AW705" s="268"/>
      <c r="AX705" s="268"/>
      <c r="AY705" s="268"/>
      <c r="AZ705" s="268"/>
      <c r="BA705" s="268"/>
      <c r="BB705" s="268"/>
      <c r="BC705" s="268"/>
      <c r="BD705" s="268"/>
      <c r="BE705" s="268"/>
      <c r="BF705" s="268"/>
      <c r="BG705" s="268"/>
      <c r="BH705" s="268"/>
      <c r="BI705" s="268"/>
      <c r="BJ705" s="268"/>
      <c r="BK705" s="268"/>
      <c r="BL705" s="268"/>
      <c r="BM705" s="268"/>
      <c r="BN705" s="268"/>
      <c r="BO705" s="268"/>
      <c r="BP705" s="268"/>
      <c r="BQ705" s="268"/>
    </row>
    <row r="706" spans="1:70" ht="7.5" customHeight="1">
      <c r="A706" s="268"/>
      <c r="B706" s="253"/>
      <c r="C706" s="253"/>
      <c r="D706" s="253"/>
      <c r="E706" s="253"/>
      <c r="F706" s="253"/>
      <c r="G706" s="253"/>
      <c r="H706" s="253"/>
      <c r="I706" s="253"/>
      <c r="J706" s="253"/>
      <c r="K706" s="253"/>
      <c r="L706" s="253"/>
      <c r="M706" s="253"/>
      <c r="N706" s="253"/>
      <c r="O706" s="253"/>
      <c r="P706" s="253"/>
      <c r="Q706" s="253"/>
      <c r="R706" s="253"/>
      <c r="S706" s="253"/>
      <c r="T706" s="268"/>
      <c r="U706" s="268"/>
      <c r="V706" s="268"/>
      <c r="W706" s="268"/>
      <c r="X706" s="270"/>
      <c r="Y706" s="270"/>
      <c r="Z706" s="270"/>
      <c r="AA706" s="270"/>
      <c r="AB706" s="270"/>
      <c r="AC706" s="270"/>
      <c r="AD706" s="270"/>
      <c r="AE706" s="270"/>
      <c r="AF706" s="270"/>
      <c r="AG706" s="270"/>
      <c r="AH706" s="270"/>
      <c r="AI706" s="268"/>
      <c r="AJ706" s="268"/>
      <c r="AK706" s="268"/>
      <c r="AL706" s="268"/>
      <c r="AM706" s="268"/>
      <c r="AN706" s="268"/>
      <c r="AO706" s="268"/>
      <c r="AP706" s="268"/>
      <c r="AQ706" s="268"/>
      <c r="AR706" s="268"/>
      <c r="AS706" s="268"/>
      <c r="AT706" s="268"/>
      <c r="AU706" s="268"/>
      <c r="AV706" s="268"/>
      <c r="AW706" s="268"/>
      <c r="AX706" s="268"/>
      <c r="AY706" s="268"/>
      <c r="AZ706" s="268"/>
      <c r="BA706" s="268"/>
      <c r="BB706" s="268"/>
      <c r="BC706" s="268"/>
      <c r="BD706" s="268"/>
      <c r="BE706" s="268"/>
      <c r="BF706" s="268"/>
      <c r="BG706" s="268"/>
      <c r="BH706" s="268"/>
      <c r="BI706" s="268"/>
      <c r="BJ706" s="268"/>
      <c r="BK706" s="268"/>
      <c r="BL706" s="268"/>
      <c r="BM706" s="268"/>
      <c r="BN706" s="268"/>
      <c r="BO706" s="268"/>
      <c r="BP706" s="268"/>
      <c r="BQ706" s="268"/>
    </row>
    <row r="707" spans="1:70" ht="7.5" customHeight="1">
      <c r="A707" s="268"/>
      <c r="B707" s="268"/>
      <c r="C707" s="271"/>
      <c r="D707" s="271"/>
      <c r="E707" s="271"/>
      <c r="F707" s="271"/>
      <c r="G707" s="271"/>
      <c r="H707" s="271"/>
      <c r="I707" s="271"/>
      <c r="J707" s="271"/>
      <c r="K707" s="271"/>
      <c r="L707" s="271"/>
      <c r="M707" s="271"/>
      <c r="N707" s="271"/>
      <c r="O707" s="271"/>
      <c r="P707" s="271"/>
      <c r="Q707" s="271"/>
      <c r="R707" s="271"/>
      <c r="S707" s="271"/>
      <c r="T707" s="271"/>
      <c r="U707" s="268"/>
      <c r="V707" s="268"/>
      <c r="W707" s="268"/>
      <c r="X707" s="1523" t="s">
        <v>714</v>
      </c>
      <c r="Y707" s="1523"/>
      <c r="Z707" s="1523"/>
      <c r="AA707" s="1523"/>
      <c r="AB707" s="1523"/>
      <c r="AC707" s="1523"/>
      <c r="AD707" s="1523"/>
      <c r="AE707" s="1523"/>
      <c r="AF707" s="1523"/>
      <c r="AG707" s="1523"/>
      <c r="AH707" s="1523"/>
      <c r="AI707" s="1523"/>
      <c r="AJ707" s="272"/>
      <c r="AK707" s="272"/>
      <c r="AL707" s="272"/>
      <c r="AM707" s="272"/>
      <c r="AN707" s="272"/>
      <c r="AO707" s="1523" t="s">
        <v>715</v>
      </c>
      <c r="AP707" s="1523"/>
      <c r="AQ707" s="1523"/>
      <c r="AR707" s="1523"/>
      <c r="AS707" s="1523"/>
      <c r="AT707" s="268"/>
      <c r="AU707" s="268"/>
      <c r="AV707" s="268"/>
      <c r="AW707" s="268"/>
      <c r="AX707" s="268"/>
      <c r="AY707" s="268"/>
      <c r="AZ707" s="268"/>
      <c r="BA707" s="268"/>
      <c r="BB707" s="268"/>
      <c r="BC707" s="268"/>
      <c r="BD707" s="268"/>
      <c r="BE707" s="268"/>
      <c r="BF707" s="268"/>
      <c r="BG707" s="268"/>
      <c r="BH707" s="268"/>
      <c r="BI707" s="268"/>
      <c r="BJ707" s="268"/>
      <c r="BK707" s="268"/>
      <c r="BL707" s="268"/>
      <c r="BM707" s="268"/>
      <c r="BN707" s="268"/>
      <c r="BO707" s="268"/>
      <c r="BP707" s="268"/>
      <c r="BQ707" s="268"/>
    </row>
    <row r="708" spans="1:70" ht="7.5" customHeight="1">
      <c r="A708" s="268"/>
      <c r="B708" s="265"/>
      <c r="C708" s="271"/>
      <c r="D708" s="271"/>
      <c r="E708" s="271"/>
      <c r="F708" s="271"/>
      <c r="G708" s="271"/>
      <c r="H708" s="271"/>
      <c r="I708" s="271"/>
      <c r="J708" s="271"/>
      <c r="K708" s="271"/>
      <c r="L708" s="271"/>
      <c r="M708" s="271"/>
      <c r="N708" s="271"/>
      <c r="O708" s="271"/>
      <c r="P708" s="271"/>
      <c r="Q708" s="271"/>
      <c r="R708" s="271"/>
      <c r="S708" s="271"/>
      <c r="T708" s="271"/>
      <c r="U708" s="268"/>
      <c r="V708" s="268"/>
      <c r="W708" s="268"/>
      <c r="X708" s="1523"/>
      <c r="Y708" s="1523"/>
      <c r="Z708" s="1523"/>
      <c r="AA708" s="1523"/>
      <c r="AB708" s="1523"/>
      <c r="AC708" s="1523"/>
      <c r="AD708" s="1523"/>
      <c r="AE708" s="1523"/>
      <c r="AF708" s="1523"/>
      <c r="AG708" s="1523"/>
      <c r="AH708" s="1523"/>
      <c r="AI708" s="1523"/>
      <c r="AJ708" s="272"/>
      <c r="AK708" s="272"/>
      <c r="AL708" s="272"/>
      <c r="AM708" s="272"/>
      <c r="AN708" s="272"/>
      <c r="AO708" s="1523"/>
      <c r="AP708" s="1523"/>
      <c r="AQ708" s="1523"/>
      <c r="AR708" s="1523"/>
      <c r="AS708" s="1523"/>
      <c r="AT708" s="268"/>
      <c r="AU708" s="268"/>
      <c r="AV708" s="268"/>
      <c r="AW708" s="268"/>
      <c r="AX708" s="268"/>
      <c r="AY708" s="268"/>
      <c r="AZ708" s="268"/>
      <c r="BA708" s="268"/>
      <c r="BB708" s="268"/>
      <c r="BC708" s="268"/>
      <c r="BD708" s="268"/>
      <c r="BE708" s="268"/>
      <c r="BF708" s="268"/>
      <c r="BG708" s="268"/>
      <c r="BH708" s="268"/>
      <c r="BI708" s="268"/>
      <c r="BJ708" s="268"/>
      <c r="BK708" s="268"/>
      <c r="BL708" s="268"/>
      <c r="BM708" s="268"/>
      <c r="BN708" s="268"/>
      <c r="BO708" s="268"/>
      <c r="BP708" s="268"/>
      <c r="BQ708" s="268"/>
    </row>
    <row r="709" spans="1:70" ht="7.5" customHeight="1">
      <c r="A709" s="268"/>
      <c r="B709" s="1524" t="s">
        <v>716</v>
      </c>
      <c r="C709" s="1524"/>
      <c r="D709" s="1524"/>
      <c r="E709" s="1524"/>
      <c r="F709" s="1524"/>
      <c r="G709" s="1524"/>
      <c r="H709" s="1524"/>
      <c r="I709" s="1524"/>
      <c r="J709" s="1524"/>
      <c r="K709" s="1524"/>
      <c r="L709" s="1524"/>
      <c r="M709" s="1524"/>
      <c r="N709" s="1524"/>
      <c r="O709" s="1524"/>
      <c r="P709" s="1524"/>
      <c r="Q709" s="1524"/>
      <c r="R709" s="1524"/>
      <c r="S709" s="1524"/>
      <c r="T709" s="1524"/>
      <c r="U709" s="268"/>
      <c r="V709" s="268"/>
      <c r="W709" s="268"/>
      <c r="X709" s="1522"/>
      <c r="Y709" s="1522"/>
      <c r="Z709" s="1522"/>
      <c r="AA709" s="1522"/>
      <c r="AB709" s="1522"/>
      <c r="AC709" s="1522"/>
      <c r="AD709" s="1522"/>
      <c r="AE709" s="1522"/>
      <c r="AF709" s="1522" t="s">
        <v>104</v>
      </c>
      <c r="AG709" s="1522"/>
      <c r="AH709" s="1522"/>
      <c r="AI709" s="1522"/>
      <c r="AJ709" s="268"/>
      <c r="AK709" s="1522" t="s">
        <v>717</v>
      </c>
      <c r="AL709" s="1522"/>
      <c r="AM709" s="1522"/>
      <c r="AN709" s="268"/>
      <c r="AO709" s="1520">
        <f>X701</f>
        <v>0</v>
      </c>
      <c r="AP709" s="1520"/>
      <c r="AQ709" s="1520"/>
      <c r="AR709" s="1520"/>
      <c r="AS709" s="1520"/>
      <c r="AT709" s="268"/>
      <c r="AU709" s="1522" t="s">
        <v>718</v>
      </c>
      <c r="AV709" s="1522"/>
      <c r="AW709" s="1522"/>
      <c r="AX709" s="268"/>
      <c r="AY709" s="1520">
        <f>X709-AO709</f>
        <v>0</v>
      </c>
      <c r="AZ709" s="1520"/>
      <c r="BA709" s="1520"/>
      <c r="BB709" s="1520"/>
      <c r="BC709" s="1520"/>
      <c r="BD709" s="1520"/>
      <c r="BE709" s="1522" t="s">
        <v>104</v>
      </c>
      <c r="BF709" s="1522"/>
      <c r="BG709" s="1522"/>
      <c r="BH709" s="268"/>
      <c r="BI709" s="268"/>
      <c r="BJ709" s="268"/>
      <c r="BK709" s="268"/>
      <c r="BL709" s="268"/>
      <c r="BM709" s="268"/>
      <c r="BN709" s="268"/>
      <c r="BO709" s="268"/>
      <c r="BP709" s="268"/>
      <c r="BQ709" s="268"/>
      <c r="BR709" s="268"/>
    </row>
    <row r="710" spans="1:70" ht="7.5" customHeight="1">
      <c r="A710" s="268"/>
      <c r="B710" s="1524"/>
      <c r="C710" s="1524"/>
      <c r="D710" s="1524"/>
      <c r="E710" s="1524"/>
      <c r="F710" s="1524"/>
      <c r="G710" s="1524"/>
      <c r="H710" s="1524"/>
      <c r="I710" s="1524"/>
      <c r="J710" s="1524"/>
      <c r="K710" s="1524"/>
      <c r="L710" s="1524"/>
      <c r="M710" s="1524"/>
      <c r="N710" s="1524"/>
      <c r="O710" s="1524"/>
      <c r="P710" s="1524"/>
      <c r="Q710" s="1524"/>
      <c r="R710" s="1524"/>
      <c r="S710" s="1524"/>
      <c r="T710" s="1524"/>
      <c r="U710" s="268"/>
      <c r="V710" s="268"/>
      <c r="W710" s="268"/>
      <c r="X710" s="1522"/>
      <c r="Y710" s="1522"/>
      <c r="Z710" s="1522"/>
      <c r="AA710" s="1522"/>
      <c r="AB710" s="1522"/>
      <c r="AC710" s="1522"/>
      <c r="AD710" s="1522"/>
      <c r="AE710" s="1522"/>
      <c r="AF710" s="1522"/>
      <c r="AG710" s="1522"/>
      <c r="AH710" s="1522"/>
      <c r="AI710" s="1522"/>
      <c r="AJ710" s="268"/>
      <c r="AK710" s="1522"/>
      <c r="AL710" s="1522"/>
      <c r="AM710" s="1522"/>
      <c r="AN710" s="268"/>
      <c r="AO710" s="1520"/>
      <c r="AP710" s="1520"/>
      <c r="AQ710" s="1520"/>
      <c r="AR710" s="1520"/>
      <c r="AS710" s="1520"/>
      <c r="AT710" s="268"/>
      <c r="AU710" s="1522"/>
      <c r="AV710" s="1522"/>
      <c r="AW710" s="1522"/>
      <c r="AX710" s="268"/>
      <c r="AY710" s="1520"/>
      <c r="AZ710" s="1520"/>
      <c r="BA710" s="1520"/>
      <c r="BB710" s="1520"/>
      <c r="BC710" s="1520"/>
      <c r="BD710" s="1520"/>
      <c r="BE710" s="1522"/>
      <c r="BF710" s="1522"/>
      <c r="BG710" s="1522"/>
      <c r="BH710" s="268"/>
      <c r="BI710" s="268"/>
      <c r="BJ710" s="268"/>
      <c r="BK710" s="268"/>
      <c r="BL710" s="268"/>
      <c r="BM710" s="268"/>
      <c r="BN710" s="268"/>
      <c r="BO710" s="268"/>
      <c r="BP710" s="268"/>
      <c r="BQ710" s="268"/>
      <c r="BR710" s="268"/>
    </row>
    <row r="711" spans="1:70" ht="7.5" customHeight="1">
      <c r="A711" s="268"/>
      <c r="B711" s="1524"/>
      <c r="C711" s="1524"/>
      <c r="D711" s="1524"/>
      <c r="E711" s="1524"/>
      <c r="F711" s="1524"/>
      <c r="G711" s="1524"/>
      <c r="H711" s="1524"/>
      <c r="I711" s="1524"/>
      <c r="J711" s="1524"/>
      <c r="K711" s="1524"/>
      <c r="L711" s="1524"/>
      <c r="M711" s="1524"/>
      <c r="N711" s="1524"/>
      <c r="O711" s="1524"/>
      <c r="P711" s="1524"/>
      <c r="Q711" s="1524"/>
      <c r="R711" s="1524"/>
      <c r="S711" s="1524"/>
      <c r="T711" s="1524"/>
      <c r="U711" s="268"/>
      <c r="V711" s="268"/>
      <c r="W711" s="268"/>
      <c r="X711" s="1522"/>
      <c r="Y711" s="1522"/>
      <c r="Z711" s="1522"/>
      <c r="AA711" s="1522"/>
      <c r="AB711" s="1522"/>
      <c r="AC711" s="1522"/>
      <c r="AD711" s="1522"/>
      <c r="AE711" s="1522"/>
      <c r="AF711" s="1522"/>
      <c r="AG711" s="1522"/>
      <c r="AH711" s="1522"/>
      <c r="AI711" s="1522"/>
      <c r="AJ711" s="268"/>
      <c r="AK711" s="1522"/>
      <c r="AL711" s="1522"/>
      <c r="AM711" s="1522"/>
      <c r="AN711" s="268"/>
      <c r="AO711" s="1520"/>
      <c r="AP711" s="1520"/>
      <c r="AQ711" s="1520"/>
      <c r="AR711" s="1520"/>
      <c r="AS711" s="1520"/>
      <c r="AT711" s="268"/>
      <c r="AU711" s="1522"/>
      <c r="AV711" s="1522"/>
      <c r="AW711" s="1522"/>
      <c r="AX711" s="268"/>
      <c r="AY711" s="1520"/>
      <c r="AZ711" s="1520"/>
      <c r="BA711" s="1520"/>
      <c r="BB711" s="1520"/>
      <c r="BC711" s="1520"/>
      <c r="BD711" s="1520"/>
      <c r="BE711" s="1522"/>
      <c r="BF711" s="1522"/>
      <c r="BG711" s="1522"/>
      <c r="BH711" s="268"/>
      <c r="BI711" s="268"/>
      <c r="BJ711" s="268"/>
      <c r="BK711" s="268"/>
      <c r="BL711" s="268"/>
      <c r="BM711" s="268"/>
      <c r="BN711" s="268"/>
      <c r="BO711" s="268"/>
      <c r="BP711" s="268"/>
      <c r="BQ711" s="268"/>
      <c r="BR711" s="268"/>
    </row>
    <row r="712" spans="1:70" ht="7.5" customHeight="1">
      <c r="A712" s="268"/>
      <c r="B712" s="253"/>
      <c r="C712" s="253"/>
      <c r="D712" s="253"/>
      <c r="E712" s="253"/>
      <c r="F712" s="253"/>
      <c r="G712" s="253"/>
      <c r="H712" s="253"/>
      <c r="I712" s="253"/>
      <c r="J712" s="253"/>
      <c r="K712" s="253"/>
      <c r="L712" s="253"/>
      <c r="M712" s="253"/>
      <c r="N712" s="253"/>
      <c r="O712" s="253"/>
      <c r="P712" s="253"/>
      <c r="Q712" s="253"/>
      <c r="R712" s="253"/>
      <c r="S712" s="253"/>
      <c r="T712" s="268"/>
      <c r="U712" s="268"/>
      <c r="V712" s="268"/>
      <c r="W712" s="268"/>
      <c r="X712" s="270"/>
      <c r="Y712" s="270"/>
      <c r="Z712" s="270"/>
      <c r="AA712" s="270"/>
      <c r="AB712" s="270"/>
      <c r="AC712" s="270"/>
      <c r="AD712" s="270"/>
      <c r="AE712" s="270"/>
      <c r="AF712" s="270"/>
      <c r="AG712" s="270"/>
      <c r="AH712" s="270"/>
      <c r="AI712" s="270"/>
      <c r="AJ712" s="268"/>
      <c r="AK712" s="270"/>
      <c r="AL712" s="270"/>
      <c r="AM712" s="270"/>
      <c r="AN712" s="268"/>
      <c r="AO712" s="270"/>
      <c r="AP712" s="270"/>
      <c r="AQ712" s="270"/>
      <c r="AR712" s="268"/>
      <c r="AS712" s="270"/>
      <c r="AT712" s="270"/>
      <c r="AU712" s="270"/>
      <c r="AV712" s="268"/>
      <c r="AW712" s="270"/>
      <c r="AX712" s="270"/>
      <c r="AY712" s="270"/>
      <c r="AZ712" s="270"/>
      <c r="BA712" s="270"/>
      <c r="BB712" s="270"/>
      <c r="BC712" s="270"/>
      <c r="BD712" s="270"/>
      <c r="BE712" s="270"/>
      <c r="BF712" s="268"/>
      <c r="BG712" s="268"/>
      <c r="BH712" s="268"/>
      <c r="BI712" s="268"/>
      <c r="BJ712" s="268"/>
      <c r="BK712" s="268"/>
      <c r="BL712" s="268"/>
      <c r="BM712" s="268"/>
      <c r="BN712" s="268"/>
      <c r="BO712" s="268"/>
      <c r="BP712" s="268"/>
    </row>
    <row r="713" spans="1:70" ht="7.5" customHeight="1">
      <c r="A713" s="268"/>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4"/>
      <c r="Y713" s="274"/>
      <c r="Z713" s="274"/>
      <c r="AA713" s="1523" t="s">
        <v>719</v>
      </c>
      <c r="AB713" s="1523"/>
      <c r="AC713" s="1523"/>
      <c r="AD713" s="1523"/>
      <c r="AE713" s="1523"/>
      <c r="AF713" s="1523"/>
      <c r="AG713" s="1523"/>
      <c r="AH713" s="1523"/>
      <c r="AI713" s="1523"/>
      <c r="AJ713" s="272"/>
      <c r="AK713" s="274"/>
      <c r="AL713" s="274"/>
      <c r="AM713" s="274"/>
      <c r="AN713" s="272"/>
      <c r="AO713" s="1523" t="s">
        <v>720</v>
      </c>
      <c r="AP713" s="1523"/>
      <c r="AQ713" s="1523"/>
      <c r="AR713" s="1523"/>
      <c r="AS713" s="1523"/>
      <c r="AT713" s="1523"/>
      <c r="AU713" s="1523"/>
      <c r="AV713" s="268"/>
      <c r="AW713" s="270"/>
      <c r="AX713" s="270"/>
      <c r="AY713" s="270"/>
      <c r="AZ713" s="270"/>
      <c r="BA713" s="270"/>
      <c r="BB713" s="270"/>
      <c r="BC713" s="270"/>
      <c r="BD713" s="270"/>
      <c r="BE713" s="270"/>
      <c r="BF713" s="268"/>
      <c r="BG713" s="268"/>
      <c r="BH713" s="268"/>
      <c r="BI713" s="268"/>
      <c r="BJ713" s="268"/>
      <c r="BK713" s="268"/>
      <c r="BL713" s="268"/>
      <c r="BM713" s="268"/>
      <c r="BN713" s="268"/>
      <c r="BO713" s="268"/>
      <c r="BP713" s="268"/>
    </row>
    <row r="714" spans="1:70" ht="7.5" customHeight="1">
      <c r="A714" s="268"/>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1"/>
      <c r="Y714" s="271"/>
      <c r="Z714" s="271"/>
      <c r="AA714" s="1523"/>
      <c r="AB714" s="1523"/>
      <c r="AC714" s="1523"/>
      <c r="AD714" s="1523"/>
      <c r="AE714" s="1523"/>
      <c r="AF714" s="1523"/>
      <c r="AG714" s="1523"/>
      <c r="AH714" s="1523"/>
      <c r="AI714" s="1523"/>
      <c r="AJ714" s="272"/>
      <c r="AK714" s="272"/>
      <c r="AL714" s="272"/>
      <c r="AM714" s="272"/>
      <c r="AN714" s="272"/>
      <c r="AO714" s="1523"/>
      <c r="AP714" s="1523"/>
      <c r="AQ714" s="1523"/>
      <c r="AR714" s="1523"/>
      <c r="AS714" s="1523"/>
      <c r="AT714" s="1523"/>
      <c r="AU714" s="1523"/>
      <c r="AV714" s="268"/>
      <c r="AW714" s="268"/>
      <c r="AX714" s="268"/>
      <c r="AY714" s="268"/>
      <c r="AZ714" s="268"/>
      <c r="BA714" s="268"/>
      <c r="BB714" s="268"/>
      <c r="BC714" s="268"/>
      <c r="BD714" s="268"/>
      <c r="BE714" s="268"/>
      <c r="BF714" s="268"/>
      <c r="BG714" s="268"/>
      <c r="BH714" s="268"/>
      <c r="BI714" s="268"/>
      <c r="BJ714" s="268"/>
      <c r="BK714" s="268"/>
      <c r="BL714" s="268"/>
      <c r="BM714" s="268"/>
      <c r="BN714" s="268"/>
      <c r="BO714" s="268"/>
      <c r="BP714" s="268"/>
      <c r="BQ714" s="268"/>
    </row>
    <row r="715" spans="1:70" ht="7.5" customHeight="1">
      <c r="A715" s="268"/>
      <c r="B715" s="1524" t="s">
        <v>721</v>
      </c>
      <c r="C715" s="1524"/>
      <c r="D715" s="1524"/>
      <c r="E715" s="1524"/>
      <c r="F715" s="1524"/>
      <c r="G715" s="1524"/>
      <c r="H715" s="1524"/>
      <c r="I715" s="1524"/>
      <c r="J715" s="1524"/>
      <c r="K715" s="1524"/>
      <c r="L715" s="1524"/>
      <c r="M715" s="1524"/>
      <c r="N715" s="1524"/>
      <c r="O715" s="1524"/>
      <c r="P715" s="1524"/>
      <c r="Q715" s="1524"/>
      <c r="R715" s="1524"/>
      <c r="S715" s="1524"/>
      <c r="T715" s="1524"/>
      <c r="U715" s="1524"/>
      <c r="V715" s="1524"/>
      <c r="W715" s="1524"/>
      <c r="X715" s="268"/>
      <c r="Y715" s="268"/>
      <c r="Z715" s="268"/>
      <c r="AA715" s="1520">
        <f>X697*AY709</f>
        <v>0</v>
      </c>
      <c r="AB715" s="1520"/>
      <c r="AC715" s="1520"/>
      <c r="AD715" s="1520"/>
      <c r="AE715" s="1520"/>
      <c r="AF715" s="1520"/>
      <c r="AG715" s="1520"/>
      <c r="AH715" s="1520"/>
      <c r="AI715" s="1520"/>
      <c r="AJ715" s="268"/>
      <c r="AK715" s="1522" t="s">
        <v>722</v>
      </c>
      <c r="AL715" s="1522"/>
      <c r="AM715" s="1522"/>
      <c r="AN715" s="268"/>
      <c r="AO715" s="1522">
        <v>12</v>
      </c>
      <c r="AP715" s="1522"/>
      <c r="AQ715" s="1522"/>
      <c r="AR715" s="1522"/>
      <c r="AS715" s="1522"/>
      <c r="AT715" s="1522"/>
      <c r="AU715" s="1522"/>
      <c r="AV715" s="268"/>
      <c r="AW715" s="1522" t="s">
        <v>718</v>
      </c>
      <c r="AX715" s="1522"/>
      <c r="AY715" s="1522"/>
      <c r="AZ715" s="268"/>
      <c r="BA715" s="1520">
        <f>ROUNDDOWN(AA715/12,2)</f>
        <v>0</v>
      </c>
      <c r="BB715" s="1520"/>
      <c r="BC715" s="1520"/>
      <c r="BD715" s="1520"/>
      <c r="BE715" s="1520"/>
      <c r="BF715" s="1520"/>
      <c r="BG715" s="1520"/>
      <c r="BH715" s="1520"/>
      <c r="BI715" s="1520"/>
      <c r="BJ715" s="1520"/>
      <c r="BK715" s="1520"/>
      <c r="BL715" s="1520"/>
      <c r="BM715" s="1520"/>
      <c r="BN715" s="1520"/>
      <c r="BO715" s="1520"/>
      <c r="BP715" s="1520"/>
      <c r="BQ715" s="1520"/>
    </row>
    <row r="716" spans="1:70" ht="7.5" customHeight="1">
      <c r="A716" s="268"/>
      <c r="B716" s="1524"/>
      <c r="C716" s="1524"/>
      <c r="D716" s="1524"/>
      <c r="E716" s="1524"/>
      <c r="F716" s="1524"/>
      <c r="G716" s="1524"/>
      <c r="H716" s="1524"/>
      <c r="I716" s="1524"/>
      <c r="J716" s="1524"/>
      <c r="K716" s="1524"/>
      <c r="L716" s="1524"/>
      <c r="M716" s="1524"/>
      <c r="N716" s="1524"/>
      <c r="O716" s="1524"/>
      <c r="P716" s="1524"/>
      <c r="Q716" s="1524"/>
      <c r="R716" s="1524"/>
      <c r="S716" s="1524"/>
      <c r="T716" s="1524"/>
      <c r="U716" s="1524"/>
      <c r="V716" s="1524"/>
      <c r="W716" s="1524"/>
      <c r="X716" s="268"/>
      <c r="Y716" s="268"/>
      <c r="Z716" s="268"/>
      <c r="AA716" s="1520"/>
      <c r="AB716" s="1520"/>
      <c r="AC716" s="1520"/>
      <c r="AD716" s="1520"/>
      <c r="AE716" s="1520"/>
      <c r="AF716" s="1520"/>
      <c r="AG716" s="1520"/>
      <c r="AH716" s="1520"/>
      <c r="AI716" s="1520"/>
      <c r="AJ716" s="268"/>
      <c r="AK716" s="1522"/>
      <c r="AL716" s="1522"/>
      <c r="AM716" s="1522"/>
      <c r="AN716" s="268"/>
      <c r="AO716" s="1522"/>
      <c r="AP716" s="1522"/>
      <c r="AQ716" s="1522"/>
      <c r="AR716" s="1522"/>
      <c r="AS716" s="1522"/>
      <c r="AT716" s="1522"/>
      <c r="AU716" s="1522"/>
      <c r="AV716" s="268"/>
      <c r="AW716" s="1522"/>
      <c r="AX716" s="1522"/>
      <c r="AY716" s="1522"/>
      <c r="AZ716" s="268"/>
      <c r="BA716" s="1520"/>
      <c r="BB716" s="1520"/>
      <c r="BC716" s="1520"/>
      <c r="BD716" s="1520"/>
      <c r="BE716" s="1520"/>
      <c r="BF716" s="1520"/>
      <c r="BG716" s="1520"/>
      <c r="BH716" s="1520"/>
      <c r="BI716" s="1520"/>
      <c r="BJ716" s="1520"/>
      <c r="BK716" s="1520"/>
      <c r="BL716" s="1520"/>
      <c r="BM716" s="1520"/>
      <c r="BN716" s="1520"/>
      <c r="BO716" s="1520"/>
      <c r="BP716" s="1520"/>
      <c r="BQ716" s="1520"/>
    </row>
    <row r="717" spans="1:70" ht="7.5" customHeight="1">
      <c r="A717" s="268"/>
      <c r="B717" s="1524"/>
      <c r="C717" s="1524"/>
      <c r="D717" s="1524"/>
      <c r="E717" s="1524"/>
      <c r="F717" s="1524"/>
      <c r="G717" s="1524"/>
      <c r="H717" s="1524"/>
      <c r="I717" s="1524"/>
      <c r="J717" s="1524"/>
      <c r="K717" s="1524"/>
      <c r="L717" s="1524"/>
      <c r="M717" s="1524"/>
      <c r="N717" s="1524"/>
      <c r="O717" s="1524"/>
      <c r="P717" s="1524"/>
      <c r="Q717" s="1524"/>
      <c r="R717" s="1524"/>
      <c r="S717" s="1524"/>
      <c r="T717" s="1524"/>
      <c r="U717" s="1524"/>
      <c r="V717" s="1524"/>
      <c r="W717" s="1524"/>
      <c r="X717" s="268"/>
      <c r="Y717" s="268"/>
      <c r="Z717" s="268"/>
      <c r="AA717" s="1520"/>
      <c r="AB717" s="1520"/>
      <c r="AC717" s="1520"/>
      <c r="AD717" s="1520"/>
      <c r="AE717" s="1520"/>
      <c r="AF717" s="1520"/>
      <c r="AG717" s="1520"/>
      <c r="AH717" s="1520"/>
      <c r="AI717" s="1520"/>
      <c r="AJ717" s="268"/>
      <c r="AK717" s="1522"/>
      <c r="AL717" s="1522"/>
      <c r="AM717" s="1522"/>
      <c r="AN717" s="268"/>
      <c r="AO717" s="1522"/>
      <c r="AP717" s="1522"/>
      <c r="AQ717" s="1522"/>
      <c r="AR717" s="1522"/>
      <c r="AS717" s="1522"/>
      <c r="AT717" s="1522"/>
      <c r="AU717" s="1522"/>
      <c r="AV717" s="268"/>
      <c r="AW717" s="1522"/>
      <c r="AX717" s="1522"/>
      <c r="AY717" s="1522"/>
      <c r="AZ717" s="268"/>
      <c r="BA717" s="1520"/>
      <c r="BB717" s="1520"/>
      <c r="BC717" s="1520"/>
      <c r="BD717" s="1520"/>
      <c r="BE717" s="1520"/>
      <c r="BF717" s="1520"/>
      <c r="BG717" s="1520"/>
      <c r="BH717" s="1520"/>
      <c r="BI717" s="1520"/>
      <c r="BJ717" s="1520"/>
      <c r="BK717" s="1520"/>
      <c r="BL717" s="1520"/>
      <c r="BM717" s="1520"/>
      <c r="BN717" s="1520"/>
      <c r="BO717" s="1520"/>
      <c r="BP717" s="1520"/>
      <c r="BQ717" s="1520"/>
    </row>
    <row r="718" spans="1:70" ht="7.5" customHeight="1">
      <c r="A718" s="268"/>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8"/>
      <c r="X718" s="268"/>
      <c r="Y718" s="268"/>
      <c r="Z718" s="268"/>
      <c r="AA718" s="269"/>
      <c r="AB718" s="269"/>
      <c r="AC718" s="269"/>
      <c r="AD718" s="269"/>
      <c r="AE718" s="269"/>
      <c r="AF718" s="269"/>
      <c r="AG718" s="269"/>
      <c r="AH718" s="269"/>
      <c r="AI718" s="269"/>
      <c r="AJ718" s="268"/>
      <c r="AK718" s="268"/>
      <c r="AL718" s="268"/>
      <c r="AM718" s="268"/>
      <c r="AN718" s="268"/>
      <c r="AO718" s="268"/>
      <c r="AP718" s="268"/>
      <c r="AQ718" s="268"/>
      <c r="AR718" s="268"/>
      <c r="AS718" s="268"/>
      <c r="AT718" s="268"/>
      <c r="AU718" s="268"/>
      <c r="AV718" s="268"/>
      <c r="AW718" s="268"/>
      <c r="AX718" s="268"/>
      <c r="AY718" s="268"/>
      <c r="AZ718" s="268"/>
      <c r="BA718" s="268"/>
      <c r="BB718" s="268"/>
      <c r="BC718" s="268"/>
      <c r="BD718" s="268"/>
      <c r="BE718" s="268"/>
      <c r="BF718" s="268"/>
      <c r="BG718" s="268"/>
      <c r="BH718" s="268"/>
      <c r="BI718" s="268"/>
      <c r="BJ718" s="268"/>
      <c r="BK718" s="268"/>
      <c r="BL718" s="268"/>
      <c r="BM718" s="268"/>
      <c r="BN718" s="268"/>
      <c r="BO718" s="268"/>
      <c r="BP718" s="268"/>
      <c r="BQ718" s="268"/>
    </row>
    <row r="719" spans="1:70" ht="7.5" customHeight="1">
      <c r="A719" s="1521" t="s">
        <v>723</v>
      </c>
      <c r="B719" s="1521"/>
      <c r="C719" s="1521"/>
      <c r="D719" s="1521"/>
      <c r="E719" s="1521"/>
      <c r="F719" s="1521"/>
      <c r="G719" s="1521"/>
      <c r="H719" s="1521"/>
      <c r="I719" s="1521"/>
      <c r="J719" s="1521"/>
      <c r="K719" s="1521"/>
      <c r="L719" s="1521"/>
      <c r="M719" s="1521"/>
      <c r="N719" s="1521"/>
      <c r="O719" s="1521"/>
      <c r="P719" s="1521"/>
      <c r="Q719" s="1521"/>
      <c r="R719" s="1521"/>
      <c r="S719" s="1521"/>
      <c r="T719" s="1521"/>
      <c r="U719" s="1521"/>
      <c r="V719" s="1521"/>
      <c r="W719" s="1521"/>
      <c r="X719" s="1521"/>
      <c r="Y719" s="1521"/>
      <c r="Z719" s="1521"/>
      <c r="AA719" s="1521"/>
      <c r="AB719" s="1521"/>
      <c r="AC719" s="1521"/>
      <c r="AD719" s="1521"/>
      <c r="AE719" s="1521"/>
      <c r="AF719" s="1521"/>
      <c r="AG719" s="1521"/>
      <c r="AH719" s="1521"/>
      <c r="AI719" s="1521"/>
      <c r="AJ719" s="1521"/>
      <c r="AK719" s="1521"/>
      <c r="AL719" s="1521"/>
      <c r="AM719" s="1521"/>
      <c r="AN719" s="1521"/>
      <c r="AO719" s="1521"/>
      <c r="AP719" s="1521"/>
      <c r="AQ719" s="1521"/>
      <c r="AR719" s="1521"/>
      <c r="AS719" s="1521"/>
      <c r="AT719" s="1521"/>
      <c r="AU719" s="1521"/>
      <c r="AV719" s="1521"/>
      <c r="AW719" s="1521"/>
      <c r="AX719" s="1521"/>
      <c r="AY719" s="1521"/>
      <c r="AZ719" s="1521"/>
      <c r="BA719" s="1521"/>
      <c r="BB719" s="1521"/>
      <c r="BC719" s="1521"/>
      <c r="BD719" s="1521"/>
      <c r="BE719" s="1521"/>
      <c r="BF719" s="1521"/>
      <c r="BG719" s="1521"/>
      <c r="BH719" s="1521"/>
      <c r="BI719" s="1521"/>
      <c r="BJ719" s="1521"/>
      <c r="BK719" s="1521"/>
      <c r="BL719" s="1521"/>
      <c r="BM719" s="1521"/>
      <c r="BN719" s="1521"/>
      <c r="BO719" s="1521"/>
      <c r="BP719" s="1521"/>
      <c r="BQ719" s="1521"/>
    </row>
    <row r="720" spans="1:70" ht="7.5" customHeight="1">
      <c r="A720" s="1521"/>
      <c r="B720" s="1521"/>
      <c r="C720" s="1521"/>
      <c r="D720" s="1521"/>
      <c r="E720" s="1521"/>
      <c r="F720" s="1521"/>
      <c r="G720" s="1521"/>
      <c r="H720" s="1521"/>
      <c r="I720" s="1521"/>
      <c r="J720" s="1521"/>
      <c r="K720" s="1521"/>
      <c r="L720" s="1521"/>
      <c r="M720" s="1521"/>
      <c r="N720" s="1521"/>
      <c r="O720" s="1521"/>
      <c r="P720" s="1521"/>
      <c r="Q720" s="1521"/>
      <c r="R720" s="1521"/>
      <c r="S720" s="1521"/>
      <c r="T720" s="1521"/>
      <c r="U720" s="1521"/>
      <c r="V720" s="1521"/>
      <c r="W720" s="1521"/>
      <c r="X720" s="1521"/>
      <c r="Y720" s="1521"/>
      <c r="Z720" s="1521"/>
      <c r="AA720" s="1521"/>
      <c r="AB720" s="1521"/>
      <c r="AC720" s="1521"/>
      <c r="AD720" s="1521"/>
      <c r="AE720" s="1521"/>
      <c r="AF720" s="1521"/>
      <c r="AG720" s="1521"/>
      <c r="AH720" s="1521"/>
      <c r="AI720" s="1521"/>
      <c r="AJ720" s="1521"/>
      <c r="AK720" s="1521"/>
      <c r="AL720" s="1521"/>
      <c r="AM720" s="1521"/>
      <c r="AN720" s="1521"/>
      <c r="AO720" s="1521"/>
      <c r="AP720" s="1521"/>
      <c r="AQ720" s="1521"/>
      <c r="AR720" s="1521"/>
      <c r="AS720" s="1521"/>
      <c r="AT720" s="1521"/>
      <c r="AU720" s="1521"/>
      <c r="AV720" s="1521"/>
      <c r="AW720" s="1521"/>
      <c r="AX720" s="1521"/>
      <c r="AY720" s="1521"/>
      <c r="AZ720" s="1521"/>
      <c r="BA720" s="1521"/>
      <c r="BB720" s="1521"/>
      <c r="BC720" s="1521"/>
      <c r="BD720" s="1521"/>
      <c r="BE720" s="1521"/>
      <c r="BF720" s="1521"/>
      <c r="BG720" s="1521"/>
      <c r="BH720" s="1521"/>
      <c r="BI720" s="1521"/>
      <c r="BJ720" s="1521"/>
      <c r="BK720" s="1521"/>
      <c r="BL720" s="1521"/>
      <c r="BM720" s="1521"/>
      <c r="BN720" s="1521"/>
      <c r="BO720" s="1521"/>
      <c r="BP720" s="1521"/>
      <c r="BQ720" s="1521"/>
    </row>
    <row r="721" spans="1:69" ht="7.5" customHeight="1">
      <c r="A721" s="1521"/>
      <c r="B721" s="1521"/>
      <c r="C721" s="1521"/>
      <c r="D721" s="1521"/>
      <c r="E721" s="1521"/>
      <c r="F721" s="1521"/>
      <c r="G721" s="1521"/>
      <c r="H721" s="1521"/>
      <c r="I721" s="1521"/>
      <c r="J721" s="1521"/>
      <c r="K721" s="1521"/>
      <c r="L721" s="1521"/>
      <c r="M721" s="1521"/>
      <c r="N721" s="1521"/>
      <c r="O721" s="1521"/>
      <c r="P721" s="1521"/>
      <c r="Q721" s="1521"/>
      <c r="R721" s="1521"/>
      <c r="S721" s="1521"/>
      <c r="T721" s="1521"/>
      <c r="U721" s="1521"/>
      <c r="V721" s="1521"/>
      <c r="W721" s="1521"/>
      <c r="X721" s="1521"/>
      <c r="Y721" s="1521"/>
      <c r="Z721" s="1521"/>
      <c r="AA721" s="1521"/>
      <c r="AB721" s="1521"/>
      <c r="AC721" s="1521"/>
      <c r="AD721" s="1521"/>
      <c r="AE721" s="1521"/>
      <c r="AF721" s="1521"/>
      <c r="AG721" s="1521"/>
      <c r="AH721" s="1521"/>
      <c r="AI721" s="1521"/>
      <c r="AJ721" s="1521"/>
      <c r="AK721" s="1521"/>
      <c r="AL721" s="1521"/>
      <c r="AM721" s="1521"/>
      <c r="AN721" s="1521"/>
      <c r="AO721" s="1521"/>
      <c r="AP721" s="1521"/>
      <c r="AQ721" s="1521"/>
      <c r="AR721" s="1521"/>
      <c r="AS721" s="1521"/>
      <c r="AT721" s="1521"/>
      <c r="AU721" s="1521"/>
      <c r="AV721" s="1521"/>
      <c r="AW721" s="1521"/>
      <c r="AX721" s="1521"/>
      <c r="AY721" s="1521"/>
      <c r="AZ721" s="1521"/>
      <c r="BA721" s="1521"/>
      <c r="BB721" s="1521"/>
      <c r="BC721" s="1521"/>
      <c r="BD721" s="1521"/>
      <c r="BE721" s="1521"/>
      <c r="BF721" s="1521"/>
      <c r="BG721" s="1521"/>
      <c r="BH721" s="1521"/>
      <c r="BI721" s="1521"/>
      <c r="BJ721" s="1521"/>
      <c r="BK721" s="1521"/>
      <c r="BL721" s="1521"/>
      <c r="BM721" s="1521"/>
      <c r="BN721" s="1521"/>
      <c r="BO721" s="1521"/>
      <c r="BP721" s="1521"/>
      <c r="BQ721" s="1521"/>
    </row>
    <row r="722" spans="1:69" ht="7.5" customHeight="1">
      <c r="A722" s="1521"/>
      <c r="B722" s="1521"/>
      <c r="C722" s="1521"/>
      <c r="D722" s="1521"/>
      <c r="E722" s="1521"/>
      <c r="F722" s="1521"/>
      <c r="G722" s="1521"/>
      <c r="H722" s="1521"/>
      <c r="I722" s="1521"/>
      <c r="J722" s="1521"/>
      <c r="K722" s="1521"/>
      <c r="L722" s="1521"/>
      <c r="M722" s="1521"/>
      <c r="N722" s="1521"/>
      <c r="O722" s="1521"/>
      <c r="P722" s="1521"/>
      <c r="Q722" s="1521"/>
      <c r="R722" s="1521"/>
      <c r="S722" s="1521"/>
      <c r="T722" s="1521"/>
      <c r="U722" s="1521"/>
      <c r="V722" s="1521"/>
      <c r="W722" s="1521"/>
      <c r="X722" s="1521"/>
      <c r="Y722" s="1521"/>
      <c r="Z722" s="1521"/>
      <c r="AA722" s="1521"/>
      <c r="AB722" s="1521"/>
      <c r="AC722" s="1521"/>
      <c r="AD722" s="1521"/>
      <c r="AE722" s="1521"/>
      <c r="AF722" s="1521"/>
      <c r="AG722" s="1521"/>
      <c r="AH722" s="1521"/>
      <c r="AI722" s="1521"/>
      <c r="AJ722" s="1521"/>
      <c r="AK722" s="1521"/>
      <c r="AL722" s="1521"/>
      <c r="AM722" s="1521"/>
      <c r="AN722" s="1521"/>
      <c r="AO722" s="1521"/>
      <c r="AP722" s="1521"/>
      <c r="AQ722" s="1521"/>
      <c r="AR722" s="1521"/>
      <c r="AS722" s="1521"/>
      <c r="AT722" s="1521"/>
      <c r="AU722" s="1521"/>
      <c r="AV722" s="1521"/>
      <c r="AW722" s="1521"/>
      <c r="AX722" s="1521"/>
      <c r="AY722" s="1521"/>
      <c r="AZ722" s="1521"/>
      <c r="BA722" s="1521"/>
      <c r="BB722" s="1521"/>
      <c r="BC722" s="1521"/>
      <c r="BD722" s="1521"/>
      <c r="BE722" s="1521"/>
      <c r="BF722" s="1521"/>
      <c r="BG722" s="1521"/>
      <c r="BH722" s="1521"/>
      <c r="BI722" s="1521"/>
      <c r="BJ722" s="1521"/>
      <c r="BK722" s="1521"/>
      <c r="BL722" s="1521"/>
      <c r="BM722" s="1521"/>
      <c r="BN722" s="1521"/>
      <c r="BO722" s="1521"/>
      <c r="BP722" s="1521"/>
      <c r="BQ722" s="1521"/>
    </row>
    <row r="723" spans="1:69" ht="7.5" customHeight="1">
      <c r="A723" s="1521"/>
      <c r="B723" s="1521"/>
      <c r="C723" s="1521"/>
      <c r="D723" s="1521"/>
      <c r="E723" s="1521"/>
      <c r="F723" s="1521"/>
      <c r="G723" s="1521"/>
      <c r="H723" s="1521"/>
      <c r="I723" s="1521"/>
      <c r="J723" s="1521"/>
      <c r="K723" s="1521"/>
      <c r="L723" s="1521"/>
      <c r="M723" s="1521"/>
      <c r="N723" s="1521"/>
      <c r="O723" s="1521"/>
      <c r="P723" s="1521"/>
      <c r="Q723" s="1521"/>
      <c r="R723" s="1521"/>
      <c r="S723" s="1521"/>
      <c r="T723" s="1521"/>
      <c r="U723" s="1521"/>
      <c r="V723" s="1521"/>
      <c r="W723" s="1521"/>
      <c r="X723" s="1521"/>
      <c r="Y723" s="1521"/>
      <c r="Z723" s="1521"/>
      <c r="AA723" s="1521"/>
      <c r="AB723" s="1521"/>
      <c r="AC723" s="1521"/>
      <c r="AD723" s="1521"/>
      <c r="AE723" s="1521"/>
      <c r="AF723" s="1521"/>
      <c r="AG723" s="1521"/>
      <c r="AH723" s="1521"/>
      <c r="AI723" s="1521"/>
      <c r="AJ723" s="1521"/>
      <c r="AK723" s="1521"/>
      <c r="AL723" s="1521"/>
      <c r="AM723" s="1521"/>
      <c r="AN723" s="1521"/>
      <c r="AO723" s="1521"/>
      <c r="AP723" s="1521"/>
      <c r="AQ723" s="1521"/>
      <c r="AR723" s="1521"/>
      <c r="AS723" s="1521"/>
      <c r="AT723" s="1521"/>
      <c r="AU723" s="1521"/>
      <c r="AV723" s="1521"/>
      <c r="AW723" s="1521"/>
      <c r="AX723" s="1521"/>
      <c r="AY723" s="1521"/>
      <c r="AZ723" s="1521"/>
      <c r="BA723" s="1521"/>
      <c r="BB723" s="1521"/>
      <c r="BC723" s="1521"/>
      <c r="BD723" s="1521"/>
      <c r="BE723" s="1521"/>
      <c r="BF723" s="1521"/>
      <c r="BG723" s="1521"/>
      <c r="BH723" s="1521"/>
      <c r="BI723" s="1521"/>
      <c r="BJ723" s="1521"/>
      <c r="BK723" s="1521"/>
      <c r="BL723" s="1521"/>
      <c r="BM723" s="1521"/>
      <c r="BN723" s="1521"/>
      <c r="BO723" s="1521"/>
      <c r="BP723" s="1521"/>
      <c r="BQ723" s="1521"/>
    </row>
    <row r="724" spans="1:69" ht="7.5" customHeight="1">
      <c r="A724" s="1521"/>
      <c r="B724" s="1521"/>
      <c r="C724" s="1521"/>
      <c r="D724" s="1521"/>
      <c r="E724" s="1521"/>
      <c r="F724" s="1521"/>
      <c r="G724" s="1521"/>
      <c r="H724" s="1521"/>
      <c r="I724" s="1521"/>
      <c r="J724" s="1521"/>
      <c r="K724" s="1521"/>
      <c r="L724" s="1521"/>
      <c r="M724" s="1521"/>
      <c r="N724" s="1521"/>
      <c r="O724" s="1521"/>
      <c r="P724" s="1521"/>
      <c r="Q724" s="1521"/>
      <c r="R724" s="1521"/>
      <c r="S724" s="1521"/>
      <c r="T724" s="1521"/>
      <c r="U724" s="1521"/>
      <c r="V724" s="1521"/>
      <c r="W724" s="1521"/>
      <c r="X724" s="1521"/>
      <c r="Y724" s="1521"/>
      <c r="Z724" s="1521"/>
      <c r="AA724" s="1521"/>
      <c r="AB724" s="1521"/>
      <c r="AC724" s="1521"/>
      <c r="AD724" s="1521"/>
      <c r="AE724" s="1521"/>
      <c r="AF724" s="1521"/>
      <c r="AG724" s="1521"/>
      <c r="AH724" s="1521"/>
      <c r="AI724" s="1521"/>
      <c r="AJ724" s="1521"/>
      <c r="AK724" s="1521"/>
      <c r="AL724" s="1521"/>
      <c r="AM724" s="1521"/>
      <c r="AN724" s="1521"/>
      <c r="AO724" s="1521"/>
      <c r="AP724" s="1521"/>
      <c r="AQ724" s="1521"/>
      <c r="AR724" s="1521"/>
      <c r="AS724" s="1521"/>
      <c r="AT724" s="1521"/>
      <c r="AU724" s="1521"/>
      <c r="AV724" s="1521"/>
      <c r="AW724" s="1521"/>
      <c r="AX724" s="1521"/>
      <c r="AY724" s="1521"/>
      <c r="AZ724" s="1521"/>
      <c r="BA724" s="1521"/>
      <c r="BB724" s="1521"/>
      <c r="BC724" s="1521"/>
      <c r="BD724" s="1521"/>
      <c r="BE724" s="1521"/>
      <c r="BF724" s="1521"/>
      <c r="BG724" s="1521"/>
      <c r="BH724" s="1521"/>
      <c r="BI724" s="1521"/>
      <c r="BJ724" s="1521"/>
      <c r="BK724" s="1521"/>
      <c r="BL724" s="1521"/>
      <c r="BM724" s="1521"/>
      <c r="BN724" s="1521"/>
      <c r="BO724" s="1521"/>
      <c r="BP724" s="1521"/>
      <c r="BQ724" s="1521"/>
    </row>
    <row r="725" spans="1:69" ht="7.5" customHeight="1">
      <c r="A725" s="1521"/>
      <c r="B725" s="1521"/>
      <c r="C725" s="1521"/>
      <c r="D725" s="1521"/>
      <c r="E725" s="1521"/>
      <c r="F725" s="1521"/>
      <c r="G725" s="1521"/>
      <c r="H725" s="1521"/>
      <c r="I725" s="1521"/>
      <c r="J725" s="1521"/>
      <c r="K725" s="1521"/>
      <c r="L725" s="1521"/>
      <c r="M725" s="1521"/>
      <c r="N725" s="1521"/>
      <c r="O725" s="1521"/>
      <c r="P725" s="1521"/>
      <c r="Q725" s="1521"/>
      <c r="R725" s="1521"/>
      <c r="S725" s="1521"/>
      <c r="T725" s="1521"/>
      <c r="U725" s="1521"/>
      <c r="V725" s="1521"/>
      <c r="W725" s="1521"/>
      <c r="X725" s="1521"/>
      <c r="Y725" s="1521"/>
      <c r="Z725" s="1521"/>
      <c r="AA725" s="1521"/>
      <c r="AB725" s="1521"/>
      <c r="AC725" s="1521"/>
      <c r="AD725" s="1521"/>
      <c r="AE725" s="1521"/>
      <c r="AF725" s="1521"/>
      <c r="AG725" s="1521"/>
      <c r="AH725" s="1521"/>
      <c r="AI725" s="1521"/>
      <c r="AJ725" s="1521"/>
      <c r="AK725" s="1521"/>
      <c r="AL725" s="1521"/>
      <c r="AM725" s="1521"/>
      <c r="AN725" s="1521"/>
      <c r="AO725" s="1521"/>
      <c r="AP725" s="1521"/>
      <c r="AQ725" s="1521"/>
      <c r="AR725" s="1521"/>
      <c r="AS725" s="1521"/>
      <c r="AT725" s="1521"/>
      <c r="AU725" s="1521"/>
      <c r="AV725" s="1521"/>
      <c r="AW725" s="1521"/>
      <c r="AX725" s="1521"/>
      <c r="AY725" s="1521"/>
      <c r="AZ725" s="1521"/>
      <c r="BA725" s="1521"/>
      <c r="BB725" s="1521"/>
      <c r="BC725" s="1521"/>
      <c r="BD725" s="1521"/>
      <c r="BE725" s="1521"/>
      <c r="BF725" s="1521"/>
      <c r="BG725" s="1521"/>
      <c r="BH725" s="1521"/>
      <c r="BI725" s="1521"/>
      <c r="BJ725" s="1521"/>
      <c r="BK725" s="1521"/>
      <c r="BL725" s="1521"/>
      <c r="BM725" s="1521"/>
      <c r="BN725" s="1521"/>
      <c r="BO725" s="1521"/>
      <c r="BP725" s="1521"/>
      <c r="BQ725" s="1521"/>
    </row>
    <row r="726" spans="1:69" ht="7.5" customHeight="1">
      <c r="A726" s="1521"/>
      <c r="B726" s="1521"/>
      <c r="C726" s="1521"/>
      <c r="D726" s="1521"/>
      <c r="E726" s="1521"/>
      <c r="F726" s="1521"/>
      <c r="G726" s="1521"/>
      <c r="H726" s="1521"/>
      <c r="I726" s="1521"/>
      <c r="J726" s="1521"/>
      <c r="K726" s="1521"/>
      <c r="L726" s="1521"/>
      <c r="M726" s="1521"/>
      <c r="N726" s="1521"/>
      <c r="O726" s="1521"/>
      <c r="P726" s="1521"/>
      <c r="Q726" s="1521"/>
      <c r="R726" s="1521"/>
      <c r="S726" s="1521"/>
      <c r="T726" s="1521"/>
      <c r="U726" s="1521"/>
      <c r="V726" s="1521"/>
      <c r="W726" s="1521"/>
      <c r="X726" s="1521"/>
      <c r="Y726" s="1521"/>
      <c r="Z726" s="1521"/>
      <c r="AA726" s="1521"/>
      <c r="AB726" s="1521"/>
      <c r="AC726" s="1521"/>
      <c r="AD726" s="1521"/>
      <c r="AE726" s="1521"/>
      <c r="AF726" s="1521"/>
      <c r="AG726" s="1521"/>
      <c r="AH726" s="1521"/>
      <c r="AI726" s="1521"/>
      <c r="AJ726" s="1521"/>
      <c r="AK726" s="1521"/>
      <c r="AL726" s="1521"/>
      <c r="AM726" s="1521"/>
      <c r="AN726" s="1521"/>
      <c r="AO726" s="1521"/>
      <c r="AP726" s="1521"/>
      <c r="AQ726" s="1521"/>
      <c r="AR726" s="1521"/>
      <c r="AS726" s="1521"/>
      <c r="AT726" s="1521"/>
      <c r="AU726" s="1521"/>
      <c r="AV726" s="1521"/>
      <c r="AW726" s="1521"/>
      <c r="AX726" s="1521"/>
      <c r="AY726" s="1521"/>
      <c r="AZ726" s="1521"/>
      <c r="BA726" s="1521"/>
      <c r="BB726" s="1521"/>
      <c r="BC726" s="1521"/>
      <c r="BD726" s="1521"/>
      <c r="BE726" s="1521"/>
      <c r="BF726" s="1521"/>
      <c r="BG726" s="1521"/>
      <c r="BH726" s="1521"/>
      <c r="BI726" s="1521"/>
      <c r="BJ726" s="1521"/>
      <c r="BK726" s="1521"/>
      <c r="BL726" s="1521"/>
      <c r="BM726" s="1521"/>
      <c r="BN726" s="1521"/>
      <c r="BO726" s="1521"/>
      <c r="BP726" s="1521"/>
      <c r="BQ726" s="1521"/>
    </row>
    <row r="727" spans="1:69" ht="7.5" customHeight="1">
      <c r="A727" s="1521"/>
      <c r="B727" s="1521"/>
      <c r="C727" s="1521"/>
      <c r="D727" s="1521"/>
      <c r="E727" s="1521"/>
      <c r="F727" s="1521"/>
      <c r="G727" s="1521"/>
      <c r="H727" s="1521"/>
      <c r="I727" s="1521"/>
      <c r="J727" s="1521"/>
      <c r="K727" s="1521"/>
      <c r="L727" s="1521"/>
      <c r="M727" s="1521"/>
      <c r="N727" s="1521"/>
      <c r="O727" s="1521"/>
      <c r="P727" s="1521"/>
      <c r="Q727" s="1521"/>
      <c r="R727" s="1521"/>
      <c r="S727" s="1521"/>
      <c r="T727" s="1521"/>
      <c r="U727" s="1521"/>
      <c r="V727" s="1521"/>
      <c r="W727" s="1521"/>
      <c r="X727" s="1521"/>
      <c r="Y727" s="1521"/>
      <c r="Z727" s="1521"/>
      <c r="AA727" s="1521"/>
      <c r="AB727" s="1521"/>
      <c r="AC727" s="1521"/>
      <c r="AD727" s="1521"/>
      <c r="AE727" s="1521"/>
      <c r="AF727" s="1521"/>
      <c r="AG727" s="1521"/>
      <c r="AH727" s="1521"/>
      <c r="AI727" s="1521"/>
      <c r="AJ727" s="1521"/>
      <c r="AK727" s="1521"/>
      <c r="AL727" s="1521"/>
      <c r="AM727" s="1521"/>
      <c r="AN727" s="1521"/>
      <c r="AO727" s="1521"/>
      <c r="AP727" s="1521"/>
      <c r="AQ727" s="1521"/>
      <c r="AR727" s="1521"/>
      <c r="AS727" s="1521"/>
      <c r="AT727" s="1521"/>
      <c r="AU727" s="1521"/>
      <c r="AV727" s="1521"/>
      <c r="AW727" s="1521"/>
      <c r="AX727" s="1521"/>
      <c r="AY727" s="1521"/>
      <c r="AZ727" s="1521"/>
      <c r="BA727" s="1521"/>
      <c r="BB727" s="1521"/>
      <c r="BC727" s="1521"/>
      <c r="BD727" s="1521"/>
      <c r="BE727" s="1521"/>
      <c r="BF727" s="1521"/>
      <c r="BG727" s="1521"/>
      <c r="BH727" s="1521"/>
      <c r="BI727" s="1521"/>
      <c r="BJ727" s="1521"/>
      <c r="BK727" s="1521"/>
      <c r="BL727" s="1521"/>
      <c r="BM727" s="1521"/>
      <c r="BN727" s="1521"/>
      <c r="BO727" s="1521"/>
      <c r="BP727" s="1521"/>
      <c r="BQ727" s="1521"/>
    </row>
    <row r="728" spans="1:69" ht="7.5" customHeight="1">
      <c r="A728" s="1521"/>
      <c r="B728" s="1521"/>
      <c r="C728" s="1521"/>
      <c r="D728" s="1521"/>
      <c r="E728" s="1521"/>
      <c r="F728" s="1521"/>
      <c r="G728" s="1521"/>
      <c r="H728" s="1521"/>
      <c r="I728" s="1521"/>
      <c r="J728" s="1521"/>
      <c r="K728" s="1521"/>
      <c r="L728" s="1521"/>
      <c r="M728" s="1521"/>
      <c r="N728" s="1521"/>
      <c r="O728" s="1521"/>
      <c r="P728" s="1521"/>
      <c r="Q728" s="1521"/>
      <c r="R728" s="1521"/>
      <c r="S728" s="1521"/>
      <c r="T728" s="1521"/>
      <c r="U728" s="1521"/>
      <c r="V728" s="1521"/>
      <c r="W728" s="1521"/>
      <c r="X728" s="1521"/>
      <c r="Y728" s="1521"/>
      <c r="Z728" s="1521"/>
      <c r="AA728" s="1521"/>
      <c r="AB728" s="1521"/>
      <c r="AC728" s="1521"/>
      <c r="AD728" s="1521"/>
      <c r="AE728" s="1521"/>
      <c r="AF728" s="1521"/>
      <c r="AG728" s="1521"/>
      <c r="AH728" s="1521"/>
      <c r="AI728" s="1521"/>
      <c r="AJ728" s="1521"/>
      <c r="AK728" s="1521"/>
      <c r="AL728" s="1521"/>
      <c r="AM728" s="1521"/>
      <c r="AN728" s="1521"/>
      <c r="AO728" s="1521"/>
      <c r="AP728" s="1521"/>
      <c r="AQ728" s="1521"/>
      <c r="AR728" s="1521"/>
      <c r="AS728" s="1521"/>
      <c r="AT728" s="1521"/>
      <c r="AU728" s="1521"/>
      <c r="AV728" s="1521"/>
      <c r="AW728" s="1521"/>
      <c r="AX728" s="1521"/>
      <c r="AY728" s="1521"/>
      <c r="AZ728" s="1521"/>
      <c r="BA728" s="1521"/>
      <c r="BB728" s="1521"/>
      <c r="BC728" s="1521"/>
      <c r="BD728" s="1521"/>
      <c r="BE728" s="1521"/>
      <c r="BF728" s="1521"/>
      <c r="BG728" s="1521"/>
      <c r="BH728" s="1521"/>
      <c r="BI728" s="1521"/>
      <c r="BJ728" s="1521"/>
      <c r="BK728" s="1521"/>
      <c r="BL728" s="1521"/>
      <c r="BM728" s="1521"/>
      <c r="BN728" s="1521"/>
      <c r="BO728" s="1521"/>
      <c r="BP728" s="1521"/>
      <c r="BQ728" s="1521"/>
    </row>
    <row r="729" spans="1:69" ht="7.5" customHeight="1">
      <c r="A729" s="1521"/>
      <c r="B729" s="1521"/>
      <c r="C729" s="1521"/>
      <c r="D729" s="1521"/>
      <c r="E729" s="1521"/>
      <c r="F729" s="1521"/>
      <c r="G729" s="1521"/>
      <c r="H729" s="1521"/>
      <c r="I729" s="1521"/>
      <c r="J729" s="1521"/>
      <c r="K729" s="1521"/>
      <c r="L729" s="1521"/>
      <c r="M729" s="1521"/>
      <c r="N729" s="1521"/>
      <c r="O729" s="1521"/>
      <c r="P729" s="1521"/>
      <c r="Q729" s="1521"/>
      <c r="R729" s="1521"/>
      <c r="S729" s="1521"/>
      <c r="T729" s="1521"/>
      <c r="U729" s="1521"/>
      <c r="V729" s="1521"/>
      <c r="W729" s="1521"/>
      <c r="X729" s="1521"/>
      <c r="Y729" s="1521"/>
      <c r="Z729" s="1521"/>
      <c r="AA729" s="1521"/>
      <c r="AB729" s="1521"/>
      <c r="AC729" s="1521"/>
      <c r="AD729" s="1521"/>
      <c r="AE729" s="1521"/>
      <c r="AF729" s="1521"/>
      <c r="AG729" s="1521"/>
      <c r="AH729" s="1521"/>
      <c r="AI729" s="1521"/>
      <c r="AJ729" s="1521"/>
      <c r="AK729" s="1521"/>
      <c r="AL729" s="1521"/>
      <c r="AM729" s="1521"/>
      <c r="AN729" s="1521"/>
      <c r="AO729" s="1521"/>
      <c r="AP729" s="1521"/>
      <c r="AQ729" s="1521"/>
      <c r="AR729" s="1521"/>
      <c r="AS729" s="1521"/>
      <c r="AT729" s="1521"/>
      <c r="AU729" s="1521"/>
      <c r="AV729" s="1521"/>
      <c r="AW729" s="1521"/>
      <c r="AX729" s="1521"/>
      <c r="AY729" s="1521"/>
      <c r="AZ729" s="1521"/>
      <c r="BA729" s="1521"/>
      <c r="BB729" s="1521"/>
      <c r="BC729" s="1521"/>
      <c r="BD729" s="1521"/>
      <c r="BE729" s="1521"/>
      <c r="BF729" s="1521"/>
      <c r="BG729" s="1521"/>
      <c r="BH729" s="1521"/>
      <c r="BI729" s="1521"/>
      <c r="BJ729" s="1521"/>
      <c r="BK729" s="1521"/>
      <c r="BL729" s="1521"/>
      <c r="BM729" s="1521"/>
      <c r="BN729" s="1521"/>
      <c r="BO729" s="1521"/>
      <c r="BP729" s="1521"/>
      <c r="BQ729" s="1521"/>
    </row>
    <row r="730" spans="1:69" ht="7.5" customHeight="1">
      <c r="A730" s="1521"/>
      <c r="B730" s="1521"/>
      <c r="C730" s="1521"/>
      <c r="D730" s="1521"/>
      <c r="E730" s="1521"/>
      <c r="F730" s="1521"/>
      <c r="G730" s="1521"/>
      <c r="H730" s="1521"/>
      <c r="I730" s="1521"/>
      <c r="J730" s="1521"/>
      <c r="K730" s="1521"/>
      <c r="L730" s="1521"/>
      <c r="M730" s="1521"/>
      <c r="N730" s="1521"/>
      <c r="O730" s="1521"/>
      <c r="P730" s="1521"/>
      <c r="Q730" s="1521"/>
      <c r="R730" s="1521"/>
      <c r="S730" s="1521"/>
      <c r="T730" s="1521"/>
      <c r="U730" s="1521"/>
      <c r="V730" s="1521"/>
      <c r="W730" s="1521"/>
      <c r="X730" s="1521"/>
      <c r="Y730" s="1521"/>
      <c r="Z730" s="1521"/>
      <c r="AA730" s="1521"/>
      <c r="AB730" s="1521"/>
      <c r="AC730" s="1521"/>
      <c r="AD730" s="1521"/>
      <c r="AE730" s="1521"/>
      <c r="AF730" s="1521"/>
      <c r="AG730" s="1521"/>
      <c r="AH730" s="1521"/>
      <c r="AI730" s="1521"/>
      <c r="AJ730" s="1521"/>
      <c r="AK730" s="1521"/>
      <c r="AL730" s="1521"/>
      <c r="AM730" s="1521"/>
      <c r="AN730" s="1521"/>
      <c r="AO730" s="1521"/>
      <c r="AP730" s="1521"/>
      <c r="AQ730" s="1521"/>
      <c r="AR730" s="1521"/>
      <c r="AS730" s="1521"/>
      <c r="AT730" s="1521"/>
      <c r="AU730" s="1521"/>
      <c r="AV730" s="1521"/>
      <c r="AW730" s="1521"/>
      <c r="AX730" s="1521"/>
      <c r="AY730" s="1521"/>
      <c r="AZ730" s="1521"/>
      <c r="BA730" s="1521"/>
      <c r="BB730" s="1521"/>
      <c r="BC730" s="1521"/>
      <c r="BD730" s="1521"/>
      <c r="BE730" s="1521"/>
      <c r="BF730" s="1521"/>
      <c r="BG730" s="1521"/>
      <c r="BH730" s="1521"/>
      <c r="BI730" s="1521"/>
      <c r="BJ730" s="1521"/>
      <c r="BK730" s="1521"/>
      <c r="BL730" s="1521"/>
      <c r="BM730" s="1521"/>
      <c r="BN730" s="1521"/>
      <c r="BO730" s="1521"/>
      <c r="BP730" s="1521"/>
      <c r="BQ730" s="1521"/>
    </row>
    <row r="731" spans="1:69" ht="7.5" customHeight="1">
      <c r="A731" s="1521"/>
      <c r="B731" s="1521"/>
      <c r="C731" s="1521"/>
      <c r="D731" s="1521"/>
      <c r="E731" s="1521"/>
      <c r="F731" s="1521"/>
      <c r="G731" s="1521"/>
      <c r="H731" s="1521"/>
      <c r="I731" s="1521"/>
      <c r="J731" s="1521"/>
      <c r="K731" s="1521"/>
      <c r="L731" s="1521"/>
      <c r="M731" s="1521"/>
      <c r="N731" s="1521"/>
      <c r="O731" s="1521"/>
      <c r="P731" s="1521"/>
      <c r="Q731" s="1521"/>
      <c r="R731" s="1521"/>
      <c r="S731" s="1521"/>
      <c r="T731" s="1521"/>
      <c r="U731" s="1521"/>
      <c r="V731" s="1521"/>
      <c r="W731" s="1521"/>
      <c r="X731" s="1521"/>
      <c r="Y731" s="1521"/>
      <c r="Z731" s="1521"/>
      <c r="AA731" s="1521"/>
      <c r="AB731" s="1521"/>
      <c r="AC731" s="1521"/>
      <c r="AD731" s="1521"/>
      <c r="AE731" s="1521"/>
      <c r="AF731" s="1521"/>
      <c r="AG731" s="1521"/>
      <c r="AH731" s="1521"/>
      <c r="AI731" s="1521"/>
      <c r="AJ731" s="1521"/>
      <c r="AK731" s="1521"/>
      <c r="AL731" s="1521"/>
      <c r="AM731" s="1521"/>
      <c r="AN731" s="1521"/>
      <c r="AO731" s="1521"/>
      <c r="AP731" s="1521"/>
      <c r="AQ731" s="1521"/>
      <c r="AR731" s="1521"/>
      <c r="AS731" s="1521"/>
      <c r="AT731" s="1521"/>
      <c r="AU731" s="1521"/>
      <c r="AV731" s="1521"/>
      <c r="AW731" s="1521"/>
      <c r="AX731" s="1521"/>
      <c r="AY731" s="1521"/>
      <c r="AZ731" s="1521"/>
      <c r="BA731" s="1521"/>
      <c r="BB731" s="1521"/>
      <c r="BC731" s="1521"/>
      <c r="BD731" s="1521"/>
      <c r="BE731" s="1521"/>
      <c r="BF731" s="1521"/>
      <c r="BG731" s="1521"/>
      <c r="BH731" s="1521"/>
      <c r="BI731" s="1521"/>
      <c r="BJ731" s="1521"/>
      <c r="BK731" s="1521"/>
      <c r="BL731" s="1521"/>
      <c r="BM731" s="1521"/>
      <c r="BN731" s="1521"/>
      <c r="BO731" s="1521"/>
      <c r="BP731" s="1521"/>
      <c r="BQ731" s="1521"/>
    </row>
    <row r="732" spans="1:69" ht="7.5" customHeight="1">
      <c r="A732" s="1521"/>
      <c r="B732" s="1521"/>
      <c r="C732" s="1521"/>
      <c r="D732" s="1521"/>
      <c r="E732" s="1521"/>
      <c r="F732" s="1521"/>
      <c r="G732" s="1521"/>
      <c r="H732" s="1521"/>
      <c r="I732" s="1521"/>
      <c r="J732" s="1521"/>
      <c r="K732" s="1521"/>
      <c r="L732" s="1521"/>
      <c r="M732" s="1521"/>
      <c r="N732" s="1521"/>
      <c r="O732" s="1521"/>
      <c r="P732" s="1521"/>
      <c r="Q732" s="1521"/>
      <c r="R732" s="1521"/>
      <c r="S732" s="1521"/>
      <c r="T732" s="1521"/>
      <c r="U732" s="1521"/>
      <c r="V732" s="1521"/>
      <c r="W732" s="1521"/>
      <c r="X732" s="1521"/>
      <c r="Y732" s="1521"/>
      <c r="Z732" s="1521"/>
      <c r="AA732" s="1521"/>
      <c r="AB732" s="1521"/>
      <c r="AC732" s="1521"/>
      <c r="AD732" s="1521"/>
      <c r="AE732" s="1521"/>
      <c r="AF732" s="1521"/>
      <c r="AG732" s="1521"/>
      <c r="AH732" s="1521"/>
      <c r="AI732" s="1521"/>
      <c r="AJ732" s="1521"/>
      <c r="AK732" s="1521"/>
      <c r="AL732" s="1521"/>
      <c r="AM732" s="1521"/>
      <c r="AN732" s="1521"/>
      <c r="AO732" s="1521"/>
      <c r="AP732" s="1521"/>
      <c r="AQ732" s="1521"/>
      <c r="AR732" s="1521"/>
      <c r="AS732" s="1521"/>
      <c r="AT732" s="1521"/>
      <c r="AU732" s="1521"/>
      <c r="AV732" s="1521"/>
      <c r="AW732" s="1521"/>
      <c r="AX732" s="1521"/>
      <c r="AY732" s="1521"/>
      <c r="AZ732" s="1521"/>
      <c r="BA732" s="1521"/>
      <c r="BB732" s="1521"/>
      <c r="BC732" s="1521"/>
      <c r="BD732" s="1521"/>
      <c r="BE732" s="1521"/>
      <c r="BF732" s="1521"/>
      <c r="BG732" s="1521"/>
      <c r="BH732" s="1521"/>
      <c r="BI732" s="1521"/>
      <c r="BJ732" s="1521"/>
      <c r="BK732" s="1521"/>
      <c r="BL732" s="1521"/>
      <c r="BM732" s="1521"/>
      <c r="BN732" s="1521"/>
      <c r="BO732" s="1521"/>
      <c r="BP732" s="1521"/>
      <c r="BQ732" s="1521"/>
    </row>
    <row r="733" spans="1:69" ht="7.5" customHeight="1">
      <c r="A733" s="1521"/>
      <c r="B733" s="1521"/>
      <c r="C733" s="1521"/>
      <c r="D733" s="1521"/>
      <c r="E733" s="1521"/>
      <c r="F733" s="1521"/>
      <c r="G733" s="1521"/>
      <c r="H733" s="1521"/>
      <c r="I733" s="1521"/>
      <c r="J733" s="1521"/>
      <c r="K733" s="1521"/>
      <c r="L733" s="1521"/>
      <c r="M733" s="1521"/>
      <c r="N733" s="1521"/>
      <c r="O733" s="1521"/>
      <c r="P733" s="1521"/>
      <c r="Q733" s="1521"/>
      <c r="R733" s="1521"/>
      <c r="S733" s="1521"/>
      <c r="T733" s="1521"/>
      <c r="U733" s="1521"/>
      <c r="V733" s="1521"/>
      <c r="W733" s="1521"/>
      <c r="X733" s="1521"/>
      <c r="Y733" s="1521"/>
      <c r="Z733" s="1521"/>
      <c r="AA733" s="1521"/>
      <c r="AB733" s="1521"/>
      <c r="AC733" s="1521"/>
      <c r="AD733" s="1521"/>
      <c r="AE733" s="1521"/>
      <c r="AF733" s="1521"/>
      <c r="AG733" s="1521"/>
      <c r="AH733" s="1521"/>
      <c r="AI733" s="1521"/>
      <c r="AJ733" s="1521"/>
      <c r="AK733" s="1521"/>
      <c r="AL733" s="1521"/>
      <c r="AM733" s="1521"/>
      <c r="AN733" s="1521"/>
      <c r="AO733" s="1521"/>
      <c r="AP733" s="1521"/>
      <c r="AQ733" s="1521"/>
      <c r="AR733" s="1521"/>
      <c r="AS733" s="1521"/>
      <c r="AT733" s="1521"/>
      <c r="AU733" s="1521"/>
      <c r="AV733" s="1521"/>
      <c r="AW733" s="1521"/>
      <c r="AX733" s="1521"/>
      <c r="AY733" s="1521"/>
      <c r="AZ733" s="1521"/>
      <c r="BA733" s="1521"/>
      <c r="BB733" s="1521"/>
      <c r="BC733" s="1521"/>
      <c r="BD733" s="1521"/>
      <c r="BE733" s="1521"/>
      <c r="BF733" s="1521"/>
      <c r="BG733" s="1521"/>
      <c r="BH733" s="1521"/>
      <c r="BI733" s="1521"/>
      <c r="BJ733" s="1521"/>
      <c r="BK733" s="1521"/>
      <c r="BL733" s="1521"/>
      <c r="BM733" s="1521"/>
      <c r="BN733" s="1521"/>
      <c r="BO733" s="1521"/>
      <c r="BP733" s="1521"/>
      <c r="BQ733" s="1521"/>
    </row>
    <row r="734" spans="1:69" ht="7.5" customHeight="1">
      <c r="A734" s="1521"/>
      <c r="B734" s="1521"/>
      <c r="C734" s="1521"/>
      <c r="D734" s="1521"/>
      <c r="E734" s="1521"/>
      <c r="F734" s="1521"/>
      <c r="G734" s="1521"/>
      <c r="H734" s="1521"/>
      <c r="I734" s="1521"/>
      <c r="J734" s="1521"/>
      <c r="K734" s="1521"/>
      <c r="L734" s="1521"/>
      <c r="M734" s="1521"/>
      <c r="N734" s="1521"/>
      <c r="O734" s="1521"/>
      <c r="P734" s="1521"/>
      <c r="Q734" s="1521"/>
      <c r="R734" s="1521"/>
      <c r="S734" s="1521"/>
      <c r="T734" s="1521"/>
      <c r="U734" s="1521"/>
      <c r="V734" s="1521"/>
      <c r="W734" s="1521"/>
      <c r="X734" s="1521"/>
      <c r="Y734" s="1521"/>
      <c r="Z734" s="1521"/>
      <c r="AA734" s="1521"/>
      <c r="AB734" s="1521"/>
      <c r="AC734" s="1521"/>
      <c r="AD734" s="1521"/>
      <c r="AE734" s="1521"/>
      <c r="AF734" s="1521"/>
      <c r="AG734" s="1521"/>
      <c r="AH734" s="1521"/>
      <c r="AI734" s="1521"/>
      <c r="AJ734" s="1521"/>
      <c r="AK734" s="1521"/>
      <c r="AL734" s="1521"/>
      <c r="AM734" s="1521"/>
      <c r="AN734" s="1521"/>
      <c r="AO734" s="1521"/>
      <c r="AP734" s="1521"/>
      <c r="AQ734" s="1521"/>
      <c r="AR734" s="1521"/>
      <c r="AS734" s="1521"/>
      <c r="AT734" s="1521"/>
      <c r="AU734" s="1521"/>
      <c r="AV734" s="1521"/>
      <c r="AW734" s="1521"/>
      <c r="AX734" s="1521"/>
      <c r="AY734" s="1521"/>
      <c r="AZ734" s="1521"/>
      <c r="BA734" s="1521"/>
      <c r="BB734" s="1521"/>
      <c r="BC734" s="1521"/>
      <c r="BD734" s="1521"/>
      <c r="BE734" s="1521"/>
      <c r="BF734" s="1521"/>
      <c r="BG734" s="1521"/>
      <c r="BH734" s="1521"/>
      <c r="BI734" s="1521"/>
      <c r="BJ734" s="1521"/>
      <c r="BK734" s="1521"/>
      <c r="BL734" s="1521"/>
      <c r="BM734" s="1521"/>
      <c r="BN734" s="1521"/>
      <c r="BO734" s="1521"/>
      <c r="BP734" s="1521"/>
      <c r="BQ734" s="1521"/>
    </row>
    <row r="735" spans="1:69" ht="7.5" customHeight="1">
      <c r="A735" s="1521"/>
      <c r="B735" s="1521"/>
      <c r="C735" s="1521"/>
      <c r="D735" s="1521"/>
      <c r="E735" s="1521"/>
      <c r="F735" s="1521"/>
      <c r="G735" s="1521"/>
      <c r="H735" s="1521"/>
      <c r="I735" s="1521"/>
      <c r="J735" s="1521"/>
      <c r="K735" s="1521"/>
      <c r="L735" s="1521"/>
      <c r="M735" s="1521"/>
      <c r="N735" s="1521"/>
      <c r="O735" s="1521"/>
      <c r="P735" s="1521"/>
      <c r="Q735" s="1521"/>
      <c r="R735" s="1521"/>
      <c r="S735" s="1521"/>
      <c r="T735" s="1521"/>
      <c r="U735" s="1521"/>
      <c r="V735" s="1521"/>
      <c r="W735" s="1521"/>
      <c r="X735" s="1521"/>
      <c r="Y735" s="1521"/>
      <c r="Z735" s="1521"/>
      <c r="AA735" s="1521"/>
      <c r="AB735" s="1521"/>
      <c r="AC735" s="1521"/>
      <c r="AD735" s="1521"/>
      <c r="AE735" s="1521"/>
      <c r="AF735" s="1521"/>
      <c r="AG735" s="1521"/>
      <c r="AH735" s="1521"/>
      <c r="AI735" s="1521"/>
      <c r="AJ735" s="1521"/>
      <c r="AK735" s="1521"/>
      <c r="AL735" s="1521"/>
      <c r="AM735" s="1521"/>
      <c r="AN735" s="1521"/>
      <c r="AO735" s="1521"/>
      <c r="AP735" s="1521"/>
      <c r="AQ735" s="1521"/>
      <c r="AR735" s="1521"/>
      <c r="AS735" s="1521"/>
      <c r="AT735" s="1521"/>
      <c r="AU735" s="1521"/>
      <c r="AV735" s="1521"/>
      <c r="AW735" s="1521"/>
      <c r="AX735" s="1521"/>
      <c r="AY735" s="1521"/>
      <c r="AZ735" s="1521"/>
      <c r="BA735" s="1521"/>
      <c r="BB735" s="1521"/>
      <c r="BC735" s="1521"/>
      <c r="BD735" s="1521"/>
      <c r="BE735" s="1521"/>
      <c r="BF735" s="1521"/>
      <c r="BG735" s="1521"/>
      <c r="BH735" s="1521"/>
      <c r="BI735" s="1521"/>
      <c r="BJ735" s="1521"/>
      <c r="BK735" s="1521"/>
      <c r="BL735" s="1521"/>
      <c r="BM735" s="1521"/>
      <c r="BN735" s="1521"/>
      <c r="BO735" s="1521"/>
      <c r="BP735" s="1521"/>
      <c r="BQ735" s="1521"/>
    </row>
    <row r="736" spans="1:69" ht="7.5" customHeight="1">
      <c r="A736" s="1521"/>
      <c r="B736" s="1521"/>
      <c r="C736" s="1521"/>
      <c r="D736" s="1521"/>
      <c r="E736" s="1521"/>
      <c r="F736" s="1521"/>
      <c r="G736" s="1521"/>
      <c r="H736" s="1521"/>
      <c r="I736" s="1521"/>
      <c r="J736" s="1521"/>
      <c r="K736" s="1521"/>
      <c r="L736" s="1521"/>
      <c r="M736" s="1521"/>
      <c r="N736" s="1521"/>
      <c r="O736" s="1521"/>
      <c r="P736" s="1521"/>
      <c r="Q736" s="1521"/>
      <c r="R736" s="1521"/>
      <c r="S736" s="1521"/>
      <c r="T736" s="1521"/>
      <c r="U736" s="1521"/>
      <c r="V736" s="1521"/>
      <c r="W736" s="1521"/>
      <c r="X736" s="1521"/>
      <c r="Y736" s="1521"/>
      <c r="Z736" s="1521"/>
      <c r="AA736" s="1521"/>
      <c r="AB736" s="1521"/>
      <c r="AC736" s="1521"/>
      <c r="AD736" s="1521"/>
      <c r="AE736" s="1521"/>
      <c r="AF736" s="1521"/>
      <c r="AG736" s="1521"/>
      <c r="AH736" s="1521"/>
      <c r="AI736" s="1521"/>
      <c r="AJ736" s="1521"/>
      <c r="AK736" s="1521"/>
      <c r="AL736" s="1521"/>
      <c r="AM736" s="1521"/>
      <c r="AN736" s="1521"/>
      <c r="AO736" s="1521"/>
      <c r="AP736" s="1521"/>
      <c r="AQ736" s="1521"/>
      <c r="AR736" s="1521"/>
      <c r="AS736" s="1521"/>
      <c r="AT736" s="1521"/>
      <c r="AU736" s="1521"/>
      <c r="AV736" s="1521"/>
      <c r="AW736" s="1521"/>
      <c r="AX736" s="1521"/>
      <c r="AY736" s="1521"/>
      <c r="AZ736" s="1521"/>
      <c r="BA736" s="1521"/>
      <c r="BB736" s="1521"/>
      <c r="BC736" s="1521"/>
      <c r="BD736" s="1521"/>
      <c r="BE736" s="1521"/>
      <c r="BF736" s="1521"/>
      <c r="BG736" s="1521"/>
      <c r="BH736" s="1521"/>
      <c r="BI736" s="1521"/>
      <c r="BJ736" s="1521"/>
      <c r="BK736" s="1521"/>
      <c r="BL736" s="1521"/>
      <c r="BM736" s="1521"/>
      <c r="BN736" s="1521"/>
      <c r="BO736" s="1521"/>
      <c r="BP736" s="1521"/>
      <c r="BQ736" s="1521"/>
    </row>
    <row r="737" spans="1:69" ht="7.5" customHeight="1">
      <c r="A737" s="1521"/>
      <c r="B737" s="1521"/>
      <c r="C737" s="1521"/>
      <c r="D737" s="1521"/>
      <c r="E737" s="1521"/>
      <c r="F737" s="1521"/>
      <c r="G737" s="1521"/>
      <c r="H737" s="1521"/>
      <c r="I737" s="1521"/>
      <c r="J737" s="1521"/>
      <c r="K737" s="1521"/>
      <c r="L737" s="1521"/>
      <c r="M737" s="1521"/>
      <c r="N737" s="1521"/>
      <c r="O737" s="1521"/>
      <c r="P737" s="1521"/>
      <c r="Q737" s="1521"/>
      <c r="R737" s="1521"/>
      <c r="S737" s="1521"/>
      <c r="T737" s="1521"/>
      <c r="U737" s="1521"/>
      <c r="V737" s="1521"/>
      <c r="W737" s="1521"/>
      <c r="X737" s="1521"/>
      <c r="Y737" s="1521"/>
      <c r="Z737" s="1521"/>
      <c r="AA737" s="1521"/>
      <c r="AB737" s="1521"/>
      <c r="AC737" s="1521"/>
      <c r="AD737" s="1521"/>
      <c r="AE737" s="1521"/>
      <c r="AF737" s="1521"/>
      <c r="AG737" s="1521"/>
      <c r="AH737" s="1521"/>
      <c r="AI737" s="1521"/>
      <c r="AJ737" s="1521"/>
      <c r="AK737" s="1521"/>
      <c r="AL737" s="1521"/>
      <c r="AM737" s="1521"/>
      <c r="AN737" s="1521"/>
      <c r="AO737" s="1521"/>
      <c r="AP737" s="1521"/>
      <c r="AQ737" s="1521"/>
      <c r="AR737" s="1521"/>
      <c r="AS737" s="1521"/>
      <c r="AT737" s="1521"/>
      <c r="AU737" s="1521"/>
      <c r="AV737" s="1521"/>
      <c r="AW737" s="1521"/>
      <c r="AX737" s="1521"/>
      <c r="AY737" s="1521"/>
      <c r="AZ737" s="1521"/>
      <c r="BA737" s="1521"/>
      <c r="BB737" s="1521"/>
      <c r="BC737" s="1521"/>
      <c r="BD737" s="1521"/>
      <c r="BE737" s="1521"/>
      <c r="BF737" s="1521"/>
      <c r="BG737" s="1521"/>
      <c r="BH737" s="1521"/>
      <c r="BI737" s="1521"/>
      <c r="BJ737" s="1521"/>
      <c r="BK737" s="1521"/>
      <c r="BL737" s="1521"/>
      <c r="BM737" s="1521"/>
      <c r="BN737" s="1521"/>
      <c r="BO737" s="1521"/>
      <c r="BP737" s="1521"/>
      <c r="BQ737" s="1521"/>
    </row>
    <row r="738" spans="1:69" ht="7.5" customHeight="1">
      <c r="A738" s="268"/>
      <c r="B738" s="268"/>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c r="AA738" s="268"/>
      <c r="AB738" s="268"/>
      <c r="AC738" s="268"/>
      <c r="AD738" s="268"/>
      <c r="AE738" s="268"/>
      <c r="AF738" s="268"/>
      <c r="AG738" s="268"/>
      <c r="AH738" s="268"/>
      <c r="AI738" s="268"/>
      <c r="AJ738" s="268"/>
      <c r="AK738" s="268"/>
      <c r="AL738" s="268"/>
      <c r="AM738" s="268"/>
      <c r="AN738" s="268"/>
      <c r="AO738" s="268"/>
      <c r="AP738" s="268"/>
      <c r="AQ738" s="268"/>
      <c r="AR738" s="268"/>
      <c r="AS738" s="268"/>
      <c r="AT738" s="268"/>
      <c r="AU738" s="268"/>
      <c r="AV738" s="268"/>
      <c r="AW738" s="268"/>
      <c r="AX738" s="268"/>
      <c r="AY738" s="268"/>
      <c r="AZ738" s="268"/>
      <c r="BA738" s="268"/>
      <c r="BB738" s="268"/>
      <c r="BC738" s="268"/>
      <c r="BD738" s="268"/>
      <c r="BE738" s="268"/>
      <c r="BF738" s="268"/>
      <c r="BG738" s="268"/>
      <c r="BH738" s="268"/>
      <c r="BI738" s="268"/>
      <c r="BJ738" s="268"/>
      <c r="BK738" s="268"/>
      <c r="BL738" s="268"/>
      <c r="BM738" s="268"/>
      <c r="BN738" s="268"/>
      <c r="BO738" s="268"/>
      <c r="BP738" s="268"/>
      <c r="BQ738" s="268"/>
    </row>
  </sheetData>
  <mergeCells count="455">
    <mergeCell ref="BD1:BR3"/>
    <mergeCell ref="A5:BQ7"/>
    <mergeCell ref="A9:K11"/>
    <mergeCell ref="L9:AA11"/>
    <mergeCell ref="AD9:AS11"/>
    <mergeCell ref="AT9:BI11"/>
    <mergeCell ref="B50:S52"/>
    <mergeCell ref="X50:AH52"/>
    <mergeCell ref="AI50:AK52"/>
    <mergeCell ref="B30:S32"/>
    <mergeCell ref="X30:AH32"/>
    <mergeCell ref="AI30:AK32"/>
    <mergeCell ref="A13:BQ15"/>
    <mergeCell ref="A17:I19"/>
    <mergeCell ref="J17:V19"/>
    <mergeCell ref="A22:AG24"/>
    <mergeCell ref="B26:S28"/>
    <mergeCell ref="X26:AH28"/>
    <mergeCell ref="AI26:AK28"/>
    <mergeCell ref="B54:S56"/>
    <mergeCell ref="X54:AH56"/>
    <mergeCell ref="AI54:AK56"/>
    <mergeCell ref="AM34:BG36"/>
    <mergeCell ref="B38:AR40"/>
    <mergeCell ref="B42:S44"/>
    <mergeCell ref="X42:AH44"/>
    <mergeCell ref="AI42:AK44"/>
    <mergeCell ref="B46:S48"/>
    <mergeCell ref="X46:AH48"/>
    <mergeCell ref="AI46:AK48"/>
    <mergeCell ref="B34:S36"/>
    <mergeCell ref="X34:AH36"/>
    <mergeCell ref="AI34:AK36"/>
    <mergeCell ref="B66:S68"/>
    <mergeCell ref="X66:AH68"/>
    <mergeCell ref="AI66:AK68"/>
    <mergeCell ref="A70:BQ95"/>
    <mergeCell ref="A97:I99"/>
    <mergeCell ref="J97:V99"/>
    <mergeCell ref="B58:S60"/>
    <mergeCell ref="X58:AH60"/>
    <mergeCell ref="AI58:AK60"/>
    <mergeCell ref="B62:S64"/>
    <mergeCell ref="X62:AH64"/>
    <mergeCell ref="AI62:AK64"/>
    <mergeCell ref="AM114:BG116"/>
    <mergeCell ref="B118:AR120"/>
    <mergeCell ref="B122:S124"/>
    <mergeCell ref="X122:AH124"/>
    <mergeCell ref="AI122:AK124"/>
    <mergeCell ref="A102:AG104"/>
    <mergeCell ref="B106:S108"/>
    <mergeCell ref="X106:AH108"/>
    <mergeCell ref="AI106:AK108"/>
    <mergeCell ref="B110:S112"/>
    <mergeCell ref="X110:AH112"/>
    <mergeCell ref="AI110:AK112"/>
    <mergeCell ref="B126:S128"/>
    <mergeCell ref="X126:AH128"/>
    <mergeCell ref="AI126:AK128"/>
    <mergeCell ref="B130:S132"/>
    <mergeCell ref="X130:AH132"/>
    <mergeCell ref="AI130:AK132"/>
    <mergeCell ref="B114:S116"/>
    <mergeCell ref="X114:AH116"/>
    <mergeCell ref="AI114:AK116"/>
    <mergeCell ref="B142:S144"/>
    <mergeCell ref="X142:AH144"/>
    <mergeCell ref="AI142:AK144"/>
    <mergeCell ref="B146:S148"/>
    <mergeCell ref="X146:AH148"/>
    <mergeCell ref="AI146:AK148"/>
    <mergeCell ref="B134:S136"/>
    <mergeCell ref="X134:AH136"/>
    <mergeCell ref="AI134:AK136"/>
    <mergeCell ref="B138:S140"/>
    <mergeCell ref="X138:AH140"/>
    <mergeCell ref="AI138:AK140"/>
    <mergeCell ref="B163:S165"/>
    <mergeCell ref="X163:AH165"/>
    <mergeCell ref="AI163:AK165"/>
    <mergeCell ref="B167:S169"/>
    <mergeCell ref="X167:AH169"/>
    <mergeCell ref="AI167:AK169"/>
    <mergeCell ref="A150:I152"/>
    <mergeCell ref="J150:V152"/>
    <mergeCell ref="A155:AG157"/>
    <mergeCell ref="B159:S161"/>
    <mergeCell ref="X159:AH161"/>
    <mergeCell ref="AI159:AK161"/>
    <mergeCell ref="B183:S185"/>
    <mergeCell ref="X183:AH185"/>
    <mergeCell ref="AI183:AK185"/>
    <mergeCell ref="B187:S189"/>
    <mergeCell ref="X187:AH189"/>
    <mergeCell ref="AI187:AK189"/>
    <mergeCell ref="AM167:BG169"/>
    <mergeCell ref="B171:AR173"/>
    <mergeCell ref="B175:S177"/>
    <mergeCell ref="X175:AH177"/>
    <mergeCell ref="AI175:AK177"/>
    <mergeCell ref="B179:S181"/>
    <mergeCell ref="X179:AH181"/>
    <mergeCell ref="AI179:AK181"/>
    <mergeCell ref="B199:S201"/>
    <mergeCell ref="X199:AH201"/>
    <mergeCell ref="AI199:AK201"/>
    <mergeCell ref="A203:I205"/>
    <mergeCell ref="J203:V205"/>
    <mergeCell ref="A208:AG210"/>
    <mergeCell ref="B191:S193"/>
    <mergeCell ref="X191:AH193"/>
    <mergeCell ref="AI191:AK193"/>
    <mergeCell ref="B195:S197"/>
    <mergeCell ref="X195:AH197"/>
    <mergeCell ref="AI195:AK197"/>
    <mergeCell ref="AM220:BG222"/>
    <mergeCell ref="B224:AR226"/>
    <mergeCell ref="B228:S230"/>
    <mergeCell ref="X228:AH230"/>
    <mergeCell ref="AI228:AK230"/>
    <mergeCell ref="B212:S214"/>
    <mergeCell ref="X212:AH214"/>
    <mergeCell ref="AI212:AK214"/>
    <mergeCell ref="B216:S218"/>
    <mergeCell ref="X216:AH218"/>
    <mergeCell ref="AI216:AK218"/>
    <mergeCell ref="B232:S234"/>
    <mergeCell ref="X232:AH234"/>
    <mergeCell ref="AI232:AK234"/>
    <mergeCell ref="B236:S238"/>
    <mergeCell ref="X236:AH238"/>
    <mergeCell ref="AI236:AK238"/>
    <mergeCell ref="B220:S222"/>
    <mergeCell ref="X220:AH222"/>
    <mergeCell ref="AI220:AK222"/>
    <mergeCell ref="B248:S250"/>
    <mergeCell ref="X248:AH250"/>
    <mergeCell ref="AI248:AK250"/>
    <mergeCell ref="B252:S254"/>
    <mergeCell ref="X252:AH254"/>
    <mergeCell ref="AI252:AK254"/>
    <mergeCell ref="B240:S242"/>
    <mergeCell ref="X240:AH242"/>
    <mergeCell ref="AI240:AK242"/>
    <mergeCell ref="B244:S246"/>
    <mergeCell ref="X244:AH246"/>
    <mergeCell ref="AI244:AK246"/>
    <mergeCell ref="B270:S272"/>
    <mergeCell ref="X270:AH272"/>
    <mergeCell ref="AI270:AK272"/>
    <mergeCell ref="B274:S276"/>
    <mergeCell ref="X274:AH276"/>
    <mergeCell ref="AI274:AK276"/>
    <mergeCell ref="A257:I259"/>
    <mergeCell ref="J257:V259"/>
    <mergeCell ref="A262:AG264"/>
    <mergeCell ref="B266:S268"/>
    <mergeCell ref="X266:AH268"/>
    <mergeCell ref="AI266:AK268"/>
    <mergeCell ref="B290:S292"/>
    <mergeCell ref="X290:AH292"/>
    <mergeCell ref="AI290:AK292"/>
    <mergeCell ref="B294:S296"/>
    <mergeCell ref="X294:AH296"/>
    <mergeCell ref="AI294:AK296"/>
    <mergeCell ref="AM274:BG276"/>
    <mergeCell ref="B278:AR280"/>
    <mergeCell ref="B282:S284"/>
    <mergeCell ref="X282:AH284"/>
    <mergeCell ref="AI282:AK284"/>
    <mergeCell ref="B286:S288"/>
    <mergeCell ref="X286:AH288"/>
    <mergeCell ref="AI286:AK288"/>
    <mergeCell ref="B306:S308"/>
    <mergeCell ref="X306:AH308"/>
    <mergeCell ref="AI306:AK308"/>
    <mergeCell ref="A311:I313"/>
    <mergeCell ref="J311:V313"/>
    <mergeCell ref="A316:AG318"/>
    <mergeCell ref="B298:S300"/>
    <mergeCell ref="X298:AH300"/>
    <mergeCell ref="AI298:AK300"/>
    <mergeCell ref="B302:S304"/>
    <mergeCell ref="X302:AH304"/>
    <mergeCell ref="AI302:AK304"/>
    <mergeCell ref="AM328:BG330"/>
    <mergeCell ref="B332:AR334"/>
    <mergeCell ref="B336:S338"/>
    <mergeCell ref="X336:AH338"/>
    <mergeCell ref="AI336:AK338"/>
    <mergeCell ref="B320:S322"/>
    <mergeCell ref="X320:AH322"/>
    <mergeCell ref="AI320:AK322"/>
    <mergeCell ref="B324:S326"/>
    <mergeCell ref="X324:AH326"/>
    <mergeCell ref="AI324:AK326"/>
    <mergeCell ref="B340:S342"/>
    <mergeCell ref="X340:AH342"/>
    <mergeCell ref="AI340:AK342"/>
    <mergeCell ref="B344:S346"/>
    <mergeCell ref="X344:AH346"/>
    <mergeCell ref="AI344:AK346"/>
    <mergeCell ref="B328:S330"/>
    <mergeCell ref="X328:AH330"/>
    <mergeCell ref="AI328:AK330"/>
    <mergeCell ref="B356:S358"/>
    <mergeCell ref="X356:AH358"/>
    <mergeCell ref="AI356:AK358"/>
    <mergeCell ref="B360:S362"/>
    <mergeCell ref="X360:AH362"/>
    <mergeCell ref="AI360:AK362"/>
    <mergeCell ref="B348:S350"/>
    <mergeCell ref="X348:AH350"/>
    <mergeCell ref="AI348:AK350"/>
    <mergeCell ref="B352:S354"/>
    <mergeCell ref="X352:AH354"/>
    <mergeCell ref="AI352:AK354"/>
    <mergeCell ref="B378:S380"/>
    <mergeCell ref="X378:AH380"/>
    <mergeCell ref="AI378:AK380"/>
    <mergeCell ref="B382:S384"/>
    <mergeCell ref="X382:AH384"/>
    <mergeCell ref="AI382:AK384"/>
    <mergeCell ref="A365:I367"/>
    <mergeCell ref="J365:V367"/>
    <mergeCell ref="A370:AG372"/>
    <mergeCell ref="B374:S376"/>
    <mergeCell ref="X374:AH376"/>
    <mergeCell ref="AI374:AK376"/>
    <mergeCell ref="B398:S400"/>
    <mergeCell ref="X398:AH400"/>
    <mergeCell ref="AI398:AK400"/>
    <mergeCell ref="B402:S404"/>
    <mergeCell ref="X402:AH404"/>
    <mergeCell ref="AI402:AK404"/>
    <mergeCell ref="AM382:BG384"/>
    <mergeCell ref="B386:AR388"/>
    <mergeCell ref="B390:S392"/>
    <mergeCell ref="X390:AH392"/>
    <mergeCell ref="AI390:AK392"/>
    <mergeCell ref="B394:S396"/>
    <mergeCell ref="X394:AH396"/>
    <mergeCell ref="AI394:AK396"/>
    <mergeCell ref="B414:S416"/>
    <mergeCell ref="X414:AH416"/>
    <mergeCell ref="AI414:AK416"/>
    <mergeCell ref="A419:I421"/>
    <mergeCell ref="J419:V421"/>
    <mergeCell ref="A424:AG426"/>
    <mergeCell ref="B406:S408"/>
    <mergeCell ref="X406:AH408"/>
    <mergeCell ref="AI406:AK408"/>
    <mergeCell ref="B410:S412"/>
    <mergeCell ref="X410:AH412"/>
    <mergeCell ref="AI410:AK412"/>
    <mergeCell ref="AM436:BG438"/>
    <mergeCell ref="B440:AR442"/>
    <mergeCell ref="B444:S446"/>
    <mergeCell ref="X444:AH446"/>
    <mergeCell ref="AI444:AK446"/>
    <mergeCell ref="B428:S430"/>
    <mergeCell ref="X428:AH430"/>
    <mergeCell ref="AI428:AK430"/>
    <mergeCell ref="B432:S434"/>
    <mergeCell ref="X432:AH434"/>
    <mergeCell ref="AI432:AK434"/>
    <mergeCell ref="B448:S450"/>
    <mergeCell ref="X448:AH450"/>
    <mergeCell ref="AI448:AK450"/>
    <mergeCell ref="B452:S454"/>
    <mergeCell ref="X452:AH454"/>
    <mergeCell ref="AI452:AK454"/>
    <mergeCell ref="B436:S438"/>
    <mergeCell ref="X436:AH438"/>
    <mergeCell ref="AI436:AK438"/>
    <mergeCell ref="B464:S466"/>
    <mergeCell ref="X464:AH466"/>
    <mergeCell ref="AI464:AK466"/>
    <mergeCell ref="B468:S470"/>
    <mergeCell ref="X468:AH470"/>
    <mergeCell ref="AI468:AK470"/>
    <mergeCell ref="B456:S458"/>
    <mergeCell ref="X456:AH458"/>
    <mergeCell ref="AI456:AK458"/>
    <mergeCell ref="B460:S462"/>
    <mergeCell ref="X460:AH462"/>
    <mergeCell ref="AI460:AK462"/>
    <mergeCell ref="B486:S488"/>
    <mergeCell ref="X486:AH488"/>
    <mergeCell ref="AI486:AK488"/>
    <mergeCell ref="B490:S492"/>
    <mergeCell ref="X490:AH492"/>
    <mergeCell ref="AI490:AK492"/>
    <mergeCell ref="A473:I475"/>
    <mergeCell ref="J473:V475"/>
    <mergeCell ref="A478:AG480"/>
    <mergeCell ref="B482:S484"/>
    <mergeCell ref="X482:AH484"/>
    <mergeCell ref="AI482:AK484"/>
    <mergeCell ref="B506:S508"/>
    <mergeCell ref="X506:AH508"/>
    <mergeCell ref="AI506:AK508"/>
    <mergeCell ref="B510:S512"/>
    <mergeCell ref="X510:AH512"/>
    <mergeCell ref="AI510:AK512"/>
    <mergeCell ref="AM490:BG492"/>
    <mergeCell ref="B494:AR496"/>
    <mergeCell ref="B498:S500"/>
    <mergeCell ref="X498:AH500"/>
    <mergeCell ref="AI498:AK500"/>
    <mergeCell ref="B502:S504"/>
    <mergeCell ref="X502:AH504"/>
    <mergeCell ref="AI502:AK504"/>
    <mergeCell ref="B522:S524"/>
    <mergeCell ref="X522:AH524"/>
    <mergeCell ref="AI522:AK524"/>
    <mergeCell ref="A527:I529"/>
    <mergeCell ref="J527:V529"/>
    <mergeCell ref="A532:AG534"/>
    <mergeCell ref="B514:S516"/>
    <mergeCell ref="X514:AH516"/>
    <mergeCell ref="AI514:AK516"/>
    <mergeCell ref="B518:S520"/>
    <mergeCell ref="X518:AH520"/>
    <mergeCell ref="AI518:AK520"/>
    <mergeCell ref="AM544:BG546"/>
    <mergeCell ref="B548:AR550"/>
    <mergeCell ref="B552:S554"/>
    <mergeCell ref="X552:AH554"/>
    <mergeCell ref="AI552:AK554"/>
    <mergeCell ref="B536:S538"/>
    <mergeCell ref="X536:AH538"/>
    <mergeCell ref="AI536:AK538"/>
    <mergeCell ref="B540:S542"/>
    <mergeCell ref="X540:AH542"/>
    <mergeCell ref="AI540:AK542"/>
    <mergeCell ref="B556:S558"/>
    <mergeCell ref="X556:AH558"/>
    <mergeCell ref="AI556:AK558"/>
    <mergeCell ref="B560:S562"/>
    <mergeCell ref="X560:AH562"/>
    <mergeCell ref="AI560:AK562"/>
    <mergeCell ref="B544:S546"/>
    <mergeCell ref="X544:AH546"/>
    <mergeCell ref="AI544:AK546"/>
    <mergeCell ref="B572:S574"/>
    <mergeCell ref="X572:AH574"/>
    <mergeCell ref="AI572:AK574"/>
    <mergeCell ref="B576:S578"/>
    <mergeCell ref="X576:AH578"/>
    <mergeCell ref="AI576:AK578"/>
    <mergeCell ref="B564:S566"/>
    <mergeCell ref="X564:AH566"/>
    <mergeCell ref="AI564:AK566"/>
    <mergeCell ref="B568:S570"/>
    <mergeCell ref="X568:AH570"/>
    <mergeCell ref="AI568:AK570"/>
    <mergeCell ref="B594:S596"/>
    <mergeCell ref="X594:AH596"/>
    <mergeCell ref="AI594:AK596"/>
    <mergeCell ref="B598:S600"/>
    <mergeCell ref="X598:AH600"/>
    <mergeCell ref="AI598:AK600"/>
    <mergeCell ref="A581:I583"/>
    <mergeCell ref="J581:V583"/>
    <mergeCell ref="A586:AG588"/>
    <mergeCell ref="B590:S592"/>
    <mergeCell ref="X590:AH592"/>
    <mergeCell ref="AI590:AK592"/>
    <mergeCell ref="B614:S616"/>
    <mergeCell ref="X614:AH616"/>
    <mergeCell ref="AI614:AK616"/>
    <mergeCell ref="B618:S620"/>
    <mergeCell ref="X618:AH620"/>
    <mergeCell ref="AI618:AK620"/>
    <mergeCell ref="AM598:BG600"/>
    <mergeCell ref="B602:AR604"/>
    <mergeCell ref="B606:S608"/>
    <mergeCell ref="X606:AH608"/>
    <mergeCell ref="AI606:AK608"/>
    <mergeCell ref="B610:S612"/>
    <mergeCell ref="X610:AH612"/>
    <mergeCell ref="AI610:AK612"/>
    <mergeCell ref="B630:S632"/>
    <mergeCell ref="X630:AH632"/>
    <mergeCell ref="AI630:AK632"/>
    <mergeCell ref="A635:I637"/>
    <mergeCell ref="J635:V637"/>
    <mergeCell ref="A640:AG642"/>
    <mergeCell ref="B622:S624"/>
    <mergeCell ref="X622:AH624"/>
    <mergeCell ref="AI622:AK624"/>
    <mergeCell ref="B626:S628"/>
    <mergeCell ref="X626:AH628"/>
    <mergeCell ref="AI626:AK628"/>
    <mergeCell ref="AM652:BG654"/>
    <mergeCell ref="B656:AR658"/>
    <mergeCell ref="B660:S662"/>
    <mergeCell ref="X660:AH662"/>
    <mergeCell ref="AI660:AK662"/>
    <mergeCell ref="B644:S646"/>
    <mergeCell ref="X644:AH646"/>
    <mergeCell ref="AI644:AK646"/>
    <mergeCell ref="B648:S650"/>
    <mergeCell ref="X648:AH650"/>
    <mergeCell ref="AI648:AK650"/>
    <mergeCell ref="B664:S666"/>
    <mergeCell ref="X664:AH666"/>
    <mergeCell ref="AI664:AK666"/>
    <mergeCell ref="B668:S670"/>
    <mergeCell ref="X668:AH670"/>
    <mergeCell ref="AI668:AK670"/>
    <mergeCell ref="B652:S654"/>
    <mergeCell ref="X652:AH654"/>
    <mergeCell ref="AI652:AK654"/>
    <mergeCell ref="B680:S682"/>
    <mergeCell ref="X680:AH682"/>
    <mergeCell ref="AI680:AK682"/>
    <mergeCell ref="B684:S686"/>
    <mergeCell ref="X684:AH686"/>
    <mergeCell ref="AI684:AK686"/>
    <mergeCell ref="B672:S674"/>
    <mergeCell ref="X672:AH674"/>
    <mergeCell ref="AI672:AK674"/>
    <mergeCell ref="B676:S678"/>
    <mergeCell ref="X676:AH678"/>
    <mergeCell ref="AI676:AK678"/>
    <mergeCell ref="X707:AI708"/>
    <mergeCell ref="AO707:AS708"/>
    <mergeCell ref="B709:T711"/>
    <mergeCell ref="X709:AE711"/>
    <mergeCell ref="AF709:AI711"/>
    <mergeCell ref="AK709:AM711"/>
    <mergeCell ref="AO709:AS711"/>
    <mergeCell ref="A693:BQ695"/>
    <mergeCell ref="B697:S699"/>
    <mergeCell ref="X697:AH699"/>
    <mergeCell ref="AI697:AM699"/>
    <mergeCell ref="AO697:BQ699"/>
    <mergeCell ref="B701:S703"/>
    <mergeCell ref="X701:AE703"/>
    <mergeCell ref="AF701:AH703"/>
    <mergeCell ref="BA715:BQ717"/>
    <mergeCell ref="A719:BQ737"/>
    <mergeCell ref="AU709:AW711"/>
    <mergeCell ref="AY709:BD711"/>
    <mergeCell ref="BE709:BG711"/>
    <mergeCell ref="AA713:AI714"/>
    <mergeCell ref="AO713:AU714"/>
    <mergeCell ref="B715:W717"/>
    <mergeCell ref="AA715:AI717"/>
    <mergeCell ref="AK715:AM717"/>
    <mergeCell ref="AO715:AU717"/>
    <mergeCell ref="AW715:AY717"/>
  </mergeCells>
  <phoneticPr fontId="1"/>
  <pageMargins left="0.70866141732283472" right="0.70866141732283472" top="0.74803149606299213" bottom="0.74803149606299213" header="0.31496062992125984" footer="0.31496062992125984"/>
  <pageSetup paperSize="9" scale="98" orientation="portrait" blackAndWhite="1" r:id="rId1"/>
  <rowBreaks count="6" manualBreakCount="6">
    <brk id="95" max="16383" man="1"/>
    <brk id="202" max="16383" man="1"/>
    <brk id="309" max="69" man="1"/>
    <brk id="417" max="16383" man="1"/>
    <brk id="525" max="16383" man="1"/>
    <brk id="63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L100:AS100 JH100:KO100 TD100:UK100 ACZ100:AEG100 AMV100:AOC100 AWR100:AXY100 BGN100:BHU100 BQJ100:BRQ100 CAF100:CBM100 CKB100:CLI100 CTX100:CVE100 DDT100:DFA100 DNP100:DOW100 DXL100:DYS100 EHH100:EIO100 ERD100:ESK100 FAZ100:FCG100 FKV100:FMC100 FUR100:FVY100 GEN100:GFU100 GOJ100:GPQ100 GYF100:GZM100 HIB100:HJI100 HRX100:HTE100 IBT100:IDA100 ILP100:IMW100 IVL100:IWS100 JFH100:JGO100 JPD100:JQK100 JYZ100:KAG100 KIV100:KKC100 KSR100:KTY100 LCN100:LDU100 LMJ100:LNQ100 LWF100:LXM100 MGB100:MHI100 MPX100:MRE100 MZT100:NBA100 NJP100:NKW100 NTL100:NUS100 ODH100:OEO100 OND100:OOK100 OWZ100:OYG100 PGV100:PIC100 PQR100:PRY100 QAN100:QBU100 QKJ100:QLQ100 QUF100:QVM100 REB100:RFI100 RNX100:RPE100 RXT100:RZA100 SHP100:SIW100 SRL100:SSS100 TBH100:TCO100 TLD100:TMK100 TUZ100:TWG100 UEV100:UGC100 UOR100:UPY100 UYN100:UZU100 VIJ100:VJQ100 VSF100:VTM100 WCB100:WDI100 WLX100:WNE100 WVT100:WXA100 L65636:AS65636 JH65636:KO65636 TD65636:UK65636 ACZ65636:AEG65636 AMV65636:AOC65636 AWR65636:AXY65636 BGN65636:BHU65636 BQJ65636:BRQ65636 CAF65636:CBM65636 CKB65636:CLI65636 CTX65636:CVE65636 DDT65636:DFA65636 DNP65636:DOW65636 DXL65636:DYS65636 EHH65636:EIO65636 ERD65636:ESK65636 FAZ65636:FCG65636 FKV65636:FMC65636 FUR65636:FVY65636 GEN65636:GFU65636 GOJ65636:GPQ65636 GYF65636:GZM65636 HIB65636:HJI65636 HRX65636:HTE65636 IBT65636:IDA65636 ILP65636:IMW65636 IVL65636:IWS65636 JFH65636:JGO65636 JPD65636:JQK65636 JYZ65636:KAG65636 KIV65636:KKC65636 KSR65636:KTY65636 LCN65636:LDU65636 LMJ65636:LNQ65636 LWF65636:LXM65636 MGB65636:MHI65636 MPX65636:MRE65636 MZT65636:NBA65636 NJP65636:NKW65636 NTL65636:NUS65636 ODH65636:OEO65636 OND65636:OOK65636 OWZ65636:OYG65636 PGV65636:PIC65636 PQR65636:PRY65636 QAN65636:QBU65636 QKJ65636:QLQ65636 QUF65636:QVM65636 REB65636:RFI65636 RNX65636:RPE65636 RXT65636:RZA65636 SHP65636:SIW65636 SRL65636:SSS65636 TBH65636:TCO65636 TLD65636:TMK65636 TUZ65636:TWG65636 UEV65636:UGC65636 UOR65636:UPY65636 UYN65636:UZU65636 VIJ65636:VJQ65636 VSF65636:VTM65636 WCB65636:WDI65636 WLX65636:WNE65636 WVT65636:WXA65636 L131172:AS131172 JH131172:KO131172 TD131172:UK131172 ACZ131172:AEG131172 AMV131172:AOC131172 AWR131172:AXY131172 BGN131172:BHU131172 BQJ131172:BRQ131172 CAF131172:CBM131172 CKB131172:CLI131172 CTX131172:CVE131172 DDT131172:DFA131172 DNP131172:DOW131172 DXL131172:DYS131172 EHH131172:EIO131172 ERD131172:ESK131172 FAZ131172:FCG131172 FKV131172:FMC131172 FUR131172:FVY131172 GEN131172:GFU131172 GOJ131172:GPQ131172 GYF131172:GZM131172 HIB131172:HJI131172 HRX131172:HTE131172 IBT131172:IDA131172 ILP131172:IMW131172 IVL131172:IWS131172 JFH131172:JGO131172 JPD131172:JQK131172 JYZ131172:KAG131172 KIV131172:KKC131172 KSR131172:KTY131172 LCN131172:LDU131172 LMJ131172:LNQ131172 LWF131172:LXM131172 MGB131172:MHI131172 MPX131172:MRE131172 MZT131172:NBA131172 NJP131172:NKW131172 NTL131172:NUS131172 ODH131172:OEO131172 OND131172:OOK131172 OWZ131172:OYG131172 PGV131172:PIC131172 PQR131172:PRY131172 QAN131172:QBU131172 QKJ131172:QLQ131172 QUF131172:QVM131172 REB131172:RFI131172 RNX131172:RPE131172 RXT131172:RZA131172 SHP131172:SIW131172 SRL131172:SSS131172 TBH131172:TCO131172 TLD131172:TMK131172 TUZ131172:TWG131172 UEV131172:UGC131172 UOR131172:UPY131172 UYN131172:UZU131172 VIJ131172:VJQ131172 VSF131172:VTM131172 WCB131172:WDI131172 WLX131172:WNE131172 WVT131172:WXA131172 L196708:AS196708 JH196708:KO196708 TD196708:UK196708 ACZ196708:AEG196708 AMV196708:AOC196708 AWR196708:AXY196708 BGN196708:BHU196708 BQJ196708:BRQ196708 CAF196708:CBM196708 CKB196708:CLI196708 CTX196708:CVE196708 DDT196708:DFA196708 DNP196708:DOW196708 DXL196708:DYS196708 EHH196708:EIO196708 ERD196708:ESK196708 FAZ196708:FCG196708 FKV196708:FMC196708 FUR196708:FVY196708 GEN196708:GFU196708 GOJ196708:GPQ196708 GYF196708:GZM196708 HIB196708:HJI196708 HRX196708:HTE196708 IBT196708:IDA196708 ILP196708:IMW196708 IVL196708:IWS196708 JFH196708:JGO196708 JPD196708:JQK196708 JYZ196708:KAG196708 KIV196708:KKC196708 KSR196708:KTY196708 LCN196708:LDU196708 LMJ196708:LNQ196708 LWF196708:LXM196708 MGB196708:MHI196708 MPX196708:MRE196708 MZT196708:NBA196708 NJP196708:NKW196708 NTL196708:NUS196708 ODH196708:OEO196708 OND196708:OOK196708 OWZ196708:OYG196708 PGV196708:PIC196708 PQR196708:PRY196708 QAN196708:QBU196708 QKJ196708:QLQ196708 QUF196708:QVM196708 REB196708:RFI196708 RNX196708:RPE196708 RXT196708:RZA196708 SHP196708:SIW196708 SRL196708:SSS196708 TBH196708:TCO196708 TLD196708:TMK196708 TUZ196708:TWG196708 UEV196708:UGC196708 UOR196708:UPY196708 UYN196708:UZU196708 VIJ196708:VJQ196708 VSF196708:VTM196708 WCB196708:WDI196708 WLX196708:WNE196708 WVT196708:WXA196708 L262244:AS262244 JH262244:KO262244 TD262244:UK262244 ACZ262244:AEG262244 AMV262244:AOC262244 AWR262244:AXY262244 BGN262244:BHU262244 BQJ262244:BRQ262244 CAF262244:CBM262244 CKB262244:CLI262244 CTX262244:CVE262244 DDT262244:DFA262244 DNP262244:DOW262244 DXL262244:DYS262244 EHH262244:EIO262244 ERD262244:ESK262244 FAZ262244:FCG262244 FKV262244:FMC262244 FUR262244:FVY262244 GEN262244:GFU262244 GOJ262244:GPQ262244 GYF262244:GZM262244 HIB262244:HJI262244 HRX262244:HTE262244 IBT262244:IDA262244 ILP262244:IMW262244 IVL262244:IWS262244 JFH262244:JGO262244 JPD262244:JQK262244 JYZ262244:KAG262244 KIV262244:KKC262244 KSR262244:KTY262244 LCN262244:LDU262244 LMJ262244:LNQ262244 LWF262244:LXM262244 MGB262244:MHI262244 MPX262244:MRE262244 MZT262244:NBA262244 NJP262244:NKW262244 NTL262244:NUS262244 ODH262244:OEO262244 OND262244:OOK262244 OWZ262244:OYG262244 PGV262244:PIC262244 PQR262244:PRY262244 QAN262244:QBU262244 QKJ262244:QLQ262244 QUF262244:QVM262244 REB262244:RFI262244 RNX262244:RPE262244 RXT262244:RZA262244 SHP262244:SIW262244 SRL262244:SSS262244 TBH262244:TCO262244 TLD262244:TMK262244 TUZ262244:TWG262244 UEV262244:UGC262244 UOR262244:UPY262244 UYN262244:UZU262244 VIJ262244:VJQ262244 VSF262244:VTM262244 WCB262244:WDI262244 WLX262244:WNE262244 WVT262244:WXA262244 L327780:AS327780 JH327780:KO327780 TD327780:UK327780 ACZ327780:AEG327780 AMV327780:AOC327780 AWR327780:AXY327780 BGN327780:BHU327780 BQJ327780:BRQ327780 CAF327780:CBM327780 CKB327780:CLI327780 CTX327780:CVE327780 DDT327780:DFA327780 DNP327780:DOW327780 DXL327780:DYS327780 EHH327780:EIO327780 ERD327780:ESK327780 FAZ327780:FCG327780 FKV327780:FMC327780 FUR327780:FVY327780 GEN327780:GFU327780 GOJ327780:GPQ327780 GYF327780:GZM327780 HIB327780:HJI327780 HRX327780:HTE327780 IBT327780:IDA327780 ILP327780:IMW327780 IVL327780:IWS327780 JFH327780:JGO327780 JPD327780:JQK327780 JYZ327780:KAG327780 KIV327780:KKC327780 KSR327780:KTY327780 LCN327780:LDU327780 LMJ327780:LNQ327780 LWF327780:LXM327780 MGB327780:MHI327780 MPX327780:MRE327780 MZT327780:NBA327780 NJP327780:NKW327780 NTL327780:NUS327780 ODH327780:OEO327780 OND327780:OOK327780 OWZ327780:OYG327780 PGV327780:PIC327780 PQR327780:PRY327780 QAN327780:QBU327780 QKJ327780:QLQ327780 QUF327780:QVM327780 REB327780:RFI327780 RNX327780:RPE327780 RXT327780:RZA327780 SHP327780:SIW327780 SRL327780:SSS327780 TBH327780:TCO327780 TLD327780:TMK327780 TUZ327780:TWG327780 UEV327780:UGC327780 UOR327780:UPY327780 UYN327780:UZU327780 VIJ327780:VJQ327780 VSF327780:VTM327780 WCB327780:WDI327780 WLX327780:WNE327780 WVT327780:WXA327780 L393316:AS393316 JH393316:KO393316 TD393316:UK393316 ACZ393316:AEG393316 AMV393316:AOC393316 AWR393316:AXY393316 BGN393316:BHU393316 BQJ393316:BRQ393316 CAF393316:CBM393316 CKB393316:CLI393316 CTX393316:CVE393316 DDT393316:DFA393316 DNP393316:DOW393316 DXL393316:DYS393316 EHH393316:EIO393316 ERD393316:ESK393316 FAZ393316:FCG393316 FKV393316:FMC393316 FUR393316:FVY393316 GEN393316:GFU393316 GOJ393316:GPQ393316 GYF393316:GZM393316 HIB393316:HJI393316 HRX393316:HTE393316 IBT393316:IDA393316 ILP393316:IMW393316 IVL393316:IWS393316 JFH393316:JGO393316 JPD393316:JQK393316 JYZ393316:KAG393316 KIV393316:KKC393316 KSR393316:KTY393316 LCN393316:LDU393316 LMJ393316:LNQ393316 LWF393316:LXM393316 MGB393316:MHI393316 MPX393316:MRE393316 MZT393316:NBA393316 NJP393316:NKW393316 NTL393316:NUS393316 ODH393316:OEO393316 OND393316:OOK393316 OWZ393316:OYG393316 PGV393316:PIC393316 PQR393316:PRY393316 QAN393316:QBU393316 QKJ393316:QLQ393316 QUF393316:QVM393316 REB393316:RFI393316 RNX393316:RPE393316 RXT393316:RZA393316 SHP393316:SIW393316 SRL393316:SSS393316 TBH393316:TCO393316 TLD393316:TMK393316 TUZ393316:TWG393316 UEV393316:UGC393316 UOR393316:UPY393316 UYN393316:UZU393316 VIJ393316:VJQ393316 VSF393316:VTM393316 WCB393316:WDI393316 WLX393316:WNE393316 WVT393316:WXA393316 L458852:AS458852 JH458852:KO458852 TD458852:UK458852 ACZ458852:AEG458852 AMV458852:AOC458852 AWR458852:AXY458852 BGN458852:BHU458852 BQJ458852:BRQ458852 CAF458852:CBM458852 CKB458852:CLI458852 CTX458852:CVE458852 DDT458852:DFA458852 DNP458852:DOW458852 DXL458852:DYS458852 EHH458852:EIO458852 ERD458852:ESK458852 FAZ458852:FCG458852 FKV458852:FMC458852 FUR458852:FVY458852 GEN458852:GFU458852 GOJ458852:GPQ458852 GYF458852:GZM458852 HIB458852:HJI458852 HRX458852:HTE458852 IBT458852:IDA458852 ILP458852:IMW458852 IVL458852:IWS458852 JFH458852:JGO458852 JPD458852:JQK458852 JYZ458852:KAG458852 KIV458852:KKC458852 KSR458852:KTY458852 LCN458852:LDU458852 LMJ458852:LNQ458852 LWF458852:LXM458852 MGB458852:MHI458852 MPX458852:MRE458852 MZT458852:NBA458852 NJP458852:NKW458852 NTL458852:NUS458852 ODH458852:OEO458852 OND458852:OOK458852 OWZ458852:OYG458852 PGV458852:PIC458852 PQR458852:PRY458852 QAN458852:QBU458852 QKJ458852:QLQ458852 QUF458852:QVM458852 REB458852:RFI458852 RNX458852:RPE458852 RXT458852:RZA458852 SHP458852:SIW458852 SRL458852:SSS458852 TBH458852:TCO458852 TLD458852:TMK458852 TUZ458852:TWG458852 UEV458852:UGC458852 UOR458852:UPY458852 UYN458852:UZU458852 VIJ458852:VJQ458852 VSF458852:VTM458852 WCB458852:WDI458852 WLX458852:WNE458852 WVT458852:WXA458852 L524388:AS524388 JH524388:KO524388 TD524388:UK524388 ACZ524388:AEG524388 AMV524388:AOC524388 AWR524388:AXY524388 BGN524388:BHU524388 BQJ524388:BRQ524388 CAF524388:CBM524388 CKB524388:CLI524388 CTX524388:CVE524388 DDT524388:DFA524388 DNP524388:DOW524388 DXL524388:DYS524388 EHH524388:EIO524388 ERD524388:ESK524388 FAZ524388:FCG524388 FKV524388:FMC524388 FUR524388:FVY524388 GEN524388:GFU524388 GOJ524388:GPQ524388 GYF524388:GZM524388 HIB524388:HJI524388 HRX524388:HTE524388 IBT524388:IDA524388 ILP524388:IMW524388 IVL524388:IWS524388 JFH524388:JGO524388 JPD524388:JQK524388 JYZ524388:KAG524388 KIV524388:KKC524388 KSR524388:KTY524388 LCN524388:LDU524388 LMJ524388:LNQ524388 LWF524388:LXM524388 MGB524388:MHI524388 MPX524388:MRE524388 MZT524388:NBA524388 NJP524388:NKW524388 NTL524388:NUS524388 ODH524388:OEO524388 OND524388:OOK524388 OWZ524388:OYG524388 PGV524388:PIC524388 PQR524388:PRY524388 QAN524388:QBU524388 QKJ524388:QLQ524388 QUF524388:QVM524388 REB524388:RFI524388 RNX524388:RPE524388 RXT524388:RZA524388 SHP524388:SIW524388 SRL524388:SSS524388 TBH524388:TCO524388 TLD524388:TMK524388 TUZ524388:TWG524388 UEV524388:UGC524388 UOR524388:UPY524388 UYN524388:UZU524388 VIJ524388:VJQ524388 VSF524388:VTM524388 WCB524388:WDI524388 WLX524388:WNE524388 WVT524388:WXA524388 L589924:AS589924 JH589924:KO589924 TD589924:UK589924 ACZ589924:AEG589924 AMV589924:AOC589924 AWR589924:AXY589924 BGN589924:BHU589924 BQJ589924:BRQ589924 CAF589924:CBM589924 CKB589924:CLI589924 CTX589924:CVE589924 DDT589924:DFA589924 DNP589924:DOW589924 DXL589924:DYS589924 EHH589924:EIO589924 ERD589924:ESK589924 FAZ589924:FCG589924 FKV589924:FMC589924 FUR589924:FVY589924 GEN589924:GFU589924 GOJ589924:GPQ589924 GYF589924:GZM589924 HIB589924:HJI589924 HRX589924:HTE589924 IBT589924:IDA589924 ILP589924:IMW589924 IVL589924:IWS589924 JFH589924:JGO589924 JPD589924:JQK589924 JYZ589924:KAG589924 KIV589924:KKC589924 KSR589924:KTY589924 LCN589924:LDU589924 LMJ589924:LNQ589924 LWF589924:LXM589924 MGB589924:MHI589924 MPX589924:MRE589924 MZT589924:NBA589924 NJP589924:NKW589924 NTL589924:NUS589924 ODH589924:OEO589924 OND589924:OOK589924 OWZ589924:OYG589924 PGV589924:PIC589924 PQR589924:PRY589924 QAN589924:QBU589924 QKJ589924:QLQ589924 QUF589924:QVM589924 REB589924:RFI589924 RNX589924:RPE589924 RXT589924:RZA589924 SHP589924:SIW589924 SRL589924:SSS589924 TBH589924:TCO589924 TLD589924:TMK589924 TUZ589924:TWG589924 UEV589924:UGC589924 UOR589924:UPY589924 UYN589924:UZU589924 VIJ589924:VJQ589924 VSF589924:VTM589924 WCB589924:WDI589924 WLX589924:WNE589924 WVT589924:WXA589924 L655460:AS655460 JH655460:KO655460 TD655460:UK655460 ACZ655460:AEG655460 AMV655460:AOC655460 AWR655460:AXY655460 BGN655460:BHU655460 BQJ655460:BRQ655460 CAF655460:CBM655460 CKB655460:CLI655460 CTX655460:CVE655460 DDT655460:DFA655460 DNP655460:DOW655460 DXL655460:DYS655460 EHH655460:EIO655460 ERD655460:ESK655460 FAZ655460:FCG655460 FKV655460:FMC655460 FUR655460:FVY655460 GEN655460:GFU655460 GOJ655460:GPQ655460 GYF655460:GZM655460 HIB655460:HJI655460 HRX655460:HTE655460 IBT655460:IDA655460 ILP655460:IMW655460 IVL655460:IWS655460 JFH655460:JGO655460 JPD655460:JQK655460 JYZ655460:KAG655460 KIV655460:KKC655460 KSR655460:KTY655460 LCN655460:LDU655460 LMJ655460:LNQ655460 LWF655460:LXM655460 MGB655460:MHI655460 MPX655460:MRE655460 MZT655460:NBA655460 NJP655460:NKW655460 NTL655460:NUS655460 ODH655460:OEO655460 OND655460:OOK655460 OWZ655460:OYG655460 PGV655460:PIC655460 PQR655460:PRY655460 QAN655460:QBU655460 QKJ655460:QLQ655460 QUF655460:QVM655460 REB655460:RFI655460 RNX655460:RPE655460 RXT655460:RZA655460 SHP655460:SIW655460 SRL655460:SSS655460 TBH655460:TCO655460 TLD655460:TMK655460 TUZ655460:TWG655460 UEV655460:UGC655460 UOR655460:UPY655460 UYN655460:UZU655460 VIJ655460:VJQ655460 VSF655460:VTM655460 WCB655460:WDI655460 WLX655460:WNE655460 WVT655460:WXA655460 L720996:AS720996 JH720996:KO720996 TD720996:UK720996 ACZ720996:AEG720996 AMV720996:AOC720996 AWR720996:AXY720996 BGN720996:BHU720996 BQJ720996:BRQ720996 CAF720996:CBM720996 CKB720996:CLI720996 CTX720996:CVE720996 DDT720996:DFA720996 DNP720996:DOW720996 DXL720996:DYS720996 EHH720996:EIO720996 ERD720996:ESK720996 FAZ720996:FCG720996 FKV720996:FMC720996 FUR720996:FVY720996 GEN720996:GFU720996 GOJ720996:GPQ720996 GYF720996:GZM720996 HIB720996:HJI720996 HRX720996:HTE720996 IBT720996:IDA720996 ILP720996:IMW720996 IVL720996:IWS720996 JFH720996:JGO720996 JPD720996:JQK720996 JYZ720996:KAG720996 KIV720996:KKC720996 KSR720996:KTY720996 LCN720996:LDU720996 LMJ720996:LNQ720996 LWF720996:LXM720996 MGB720996:MHI720996 MPX720996:MRE720996 MZT720996:NBA720996 NJP720996:NKW720996 NTL720996:NUS720996 ODH720996:OEO720996 OND720996:OOK720996 OWZ720996:OYG720996 PGV720996:PIC720996 PQR720996:PRY720996 QAN720996:QBU720996 QKJ720996:QLQ720996 QUF720996:QVM720996 REB720996:RFI720996 RNX720996:RPE720996 RXT720996:RZA720996 SHP720996:SIW720996 SRL720996:SSS720996 TBH720996:TCO720996 TLD720996:TMK720996 TUZ720996:TWG720996 UEV720996:UGC720996 UOR720996:UPY720996 UYN720996:UZU720996 VIJ720996:VJQ720996 VSF720996:VTM720996 WCB720996:WDI720996 WLX720996:WNE720996 WVT720996:WXA720996 L786532:AS786532 JH786532:KO786532 TD786532:UK786532 ACZ786532:AEG786532 AMV786532:AOC786532 AWR786532:AXY786532 BGN786532:BHU786532 BQJ786532:BRQ786532 CAF786532:CBM786532 CKB786532:CLI786532 CTX786532:CVE786532 DDT786532:DFA786532 DNP786532:DOW786532 DXL786532:DYS786532 EHH786532:EIO786532 ERD786532:ESK786532 FAZ786532:FCG786532 FKV786532:FMC786532 FUR786532:FVY786532 GEN786532:GFU786532 GOJ786532:GPQ786532 GYF786532:GZM786532 HIB786532:HJI786532 HRX786532:HTE786532 IBT786532:IDA786532 ILP786532:IMW786532 IVL786532:IWS786532 JFH786532:JGO786532 JPD786532:JQK786532 JYZ786532:KAG786532 KIV786532:KKC786532 KSR786532:KTY786532 LCN786532:LDU786532 LMJ786532:LNQ786532 LWF786532:LXM786532 MGB786532:MHI786532 MPX786532:MRE786532 MZT786532:NBA786532 NJP786532:NKW786532 NTL786532:NUS786532 ODH786532:OEO786532 OND786532:OOK786532 OWZ786532:OYG786532 PGV786532:PIC786532 PQR786532:PRY786532 QAN786532:QBU786532 QKJ786532:QLQ786532 QUF786532:QVM786532 REB786532:RFI786532 RNX786532:RPE786532 RXT786532:RZA786532 SHP786532:SIW786532 SRL786532:SSS786532 TBH786532:TCO786532 TLD786532:TMK786532 TUZ786532:TWG786532 UEV786532:UGC786532 UOR786532:UPY786532 UYN786532:UZU786532 VIJ786532:VJQ786532 VSF786532:VTM786532 WCB786532:WDI786532 WLX786532:WNE786532 WVT786532:WXA786532 L852068:AS852068 JH852068:KO852068 TD852068:UK852068 ACZ852068:AEG852068 AMV852068:AOC852068 AWR852068:AXY852068 BGN852068:BHU852068 BQJ852068:BRQ852068 CAF852068:CBM852068 CKB852068:CLI852068 CTX852068:CVE852068 DDT852068:DFA852068 DNP852068:DOW852068 DXL852068:DYS852068 EHH852068:EIO852068 ERD852068:ESK852068 FAZ852068:FCG852068 FKV852068:FMC852068 FUR852068:FVY852068 GEN852068:GFU852068 GOJ852068:GPQ852068 GYF852068:GZM852068 HIB852068:HJI852068 HRX852068:HTE852068 IBT852068:IDA852068 ILP852068:IMW852068 IVL852068:IWS852068 JFH852068:JGO852068 JPD852068:JQK852068 JYZ852068:KAG852068 KIV852068:KKC852068 KSR852068:KTY852068 LCN852068:LDU852068 LMJ852068:LNQ852068 LWF852068:LXM852068 MGB852068:MHI852068 MPX852068:MRE852068 MZT852068:NBA852068 NJP852068:NKW852068 NTL852068:NUS852068 ODH852068:OEO852068 OND852068:OOK852068 OWZ852068:OYG852068 PGV852068:PIC852068 PQR852068:PRY852068 QAN852068:QBU852068 QKJ852068:QLQ852068 QUF852068:QVM852068 REB852068:RFI852068 RNX852068:RPE852068 RXT852068:RZA852068 SHP852068:SIW852068 SRL852068:SSS852068 TBH852068:TCO852068 TLD852068:TMK852068 TUZ852068:TWG852068 UEV852068:UGC852068 UOR852068:UPY852068 UYN852068:UZU852068 VIJ852068:VJQ852068 VSF852068:VTM852068 WCB852068:WDI852068 WLX852068:WNE852068 WVT852068:WXA852068 L917604:AS917604 JH917604:KO917604 TD917604:UK917604 ACZ917604:AEG917604 AMV917604:AOC917604 AWR917604:AXY917604 BGN917604:BHU917604 BQJ917604:BRQ917604 CAF917604:CBM917604 CKB917604:CLI917604 CTX917604:CVE917604 DDT917604:DFA917604 DNP917604:DOW917604 DXL917604:DYS917604 EHH917604:EIO917604 ERD917604:ESK917604 FAZ917604:FCG917604 FKV917604:FMC917604 FUR917604:FVY917604 GEN917604:GFU917604 GOJ917604:GPQ917604 GYF917604:GZM917604 HIB917604:HJI917604 HRX917604:HTE917604 IBT917604:IDA917604 ILP917604:IMW917604 IVL917604:IWS917604 JFH917604:JGO917604 JPD917604:JQK917604 JYZ917604:KAG917604 KIV917604:KKC917604 KSR917604:KTY917604 LCN917604:LDU917604 LMJ917604:LNQ917604 LWF917604:LXM917604 MGB917604:MHI917604 MPX917604:MRE917604 MZT917604:NBA917604 NJP917604:NKW917604 NTL917604:NUS917604 ODH917604:OEO917604 OND917604:OOK917604 OWZ917604:OYG917604 PGV917604:PIC917604 PQR917604:PRY917604 QAN917604:QBU917604 QKJ917604:QLQ917604 QUF917604:QVM917604 REB917604:RFI917604 RNX917604:RPE917604 RXT917604:RZA917604 SHP917604:SIW917604 SRL917604:SSS917604 TBH917604:TCO917604 TLD917604:TMK917604 TUZ917604:TWG917604 UEV917604:UGC917604 UOR917604:UPY917604 UYN917604:UZU917604 VIJ917604:VJQ917604 VSF917604:VTM917604 WCB917604:WDI917604 WLX917604:WNE917604 WVT917604:WXA917604 L983140:AS983140 JH983140:KO983140 TD983140:UK983140 ACZ983140:AEG983140 AMV983140:AOC983140 AWR983140:AXY983140 BGN983140:BHU983140 BQJ983140:BRQ983140 CAF983140:CBM983140 CKB983140:CLI983140 CTX983140:CVE983140 DDT983140:DFA983140 DNP983140:DOW983140 DXL983140:DYS983140 EHH983140:EIO983140 ERD983140:ESK983140 FAZ983140:FCG983140 FKV983140:FMC983140 FUR983140:FVY983140 GEN983140:GFU983140 GOJ983140:GPQ983140 GYF983140:GZM983140 HIB983140:HJI983140 HRX983140:HTE983140 IBT983140:IDA983140 ILP983140:IMW983140 IVL983140:IWS983140 JFH983140:JGO983140 JPD983140:JQK983140 JYZ983140:KAG983140 KIV983140:KKC983140 KSR983140:KTY983140 LCN983140:LDU983140 LMJ983140:LNQ983140 LWF983140:LXM983140 MGB983140:MHI983140 MPX983140:MRE983140 MZT983140:NBA983140 NJP983140:NKW983140 NTL983140:NUS983140 ODH983140:OEO983140 OND983140:OOK983140 OWZ983140:OYG983140 PGV983140:PIC983140 PQR983140:PRY983140 QAN983140:QBU983140 QKJ983140:QLQ983140 QUF983140:QVM983140 REB983140:RFI983140 RNX983140:RPE983140 RXT983140:RZA983140 SHP983140:SIW983140 SRL983140:SSS983140 TBH983140:TCO983140 TLD983140:TMK983140 TUZ983140:TWG983140 UEV983140:UGC983140 UOR983140:UPY983140 UYN983140:UZU983140 VIJ983140:VJQ983140 VSF983140:VTM983140 WCB983140:WDI983140 WLX983140:WNE983140 WVT983140:WXA983140 L153:AS153 JH153:KO153 TD153:UK153 ACZ153:AEG153 AMV153:AOC153 AWR153:AXY153 BGN153:BHU153 BQJ153:BRQ153 CAF153:CBM153 CKB153:CLI153 CTX153:CVE153 DDT153:DFA153 DNP153:DOW153 DXL153:DYS153 EHH153:EIO153 ERD153:ESK153 FAZ153:FCG153 FKV153:FMC153 FUR153:FVY153 GEN153:GFU153 GOJ153:GPQ153 GYF153:GZM153 HIB153:HJI153 HRX153:HTE153 IBT153:IDA153 ILP153:IMW153 IVL153:IWS153 JFH153:JGO153 JPD153:JQK153 JYZ153:KAG153 KIV153:KKC153 KSR153:KTY153 LCN153:LDU153 LMJ153:LNQ153 LWF153:LXM153 MGB153:MHI153 MPX153:MRE153 MZT153:NBA153 NJP153:NKW153 NTL153:NUS153 ODH153:OEO153 OND153:OOK153 OWZ153:OYG153 PGV153:PIC153 PQR153:PRY153 QAN153:QBU153 QKJ153:QLQ153 QUF153:QVM153 REB153:RFI153 RNX153:RPE153 RXT153:RZA153 SHP153:SIW153 SRL153:SSS153 TBH153:TCO153 TLD153:TMK153 TUZ153:TWG153 UEV153:UGC153 UOR153:UPY153 UYN153:UZU153 VIJ153:VJQ153 VSF153:VTM153 WCB153:WDI153 WLX153:WNE153 WVT153:WXA153 L65689:AS65689 JH65689:KO65689 TD65689:UK65689 ACZ65689:AEG65689 AMV65689:AOC65689 AWR65689:AXY65689 BGN65689:BHU65689 BQJ65689:BRQ65689 CAF65689:CBM65689 CKB65689:CLI65689 CTX65689:CVE65689 DDT65689:DFA65689 DNP65689:DOW65689 DXL65689:DYS65689 EHH65689:EIO65689 ERD65689:ESK65689 FAZ65689:FCG65689 FKV65689:FMC65689 FUR65689:FVY65689 GEN65689:GFU65689 GOJ65689:GPQ65689 GYF65689:GZM65689 HIB65689:HJI65689 HRX65689:HTE65689 IBT65689:IDA65689 ILP65689:IMW65689 IVL65689:IWS65689 JFH65689:JGO65689 JPD65689:JQK65689 JYZ65689:KAG65689 KIV65689:KKC65689 KSR65689:KTY65689 LCN65689:LDU65689 LMJ65689:LNQ65689 LWF65689:LXM65689 MGB65689:MHI65689 MPX65689:MRE65689 MZT65689:NBA65689 NJP65689:NKW65689 NTL65689:NUS65689 ODH65689:OEO65689 OND65689:OOK65689 OWZ65689:OYG65689 PGV65689:PIC65689 PQR65689:PRY65689 QAN65689:QBU65689 QKJ65689:QLQ65689 QUF65689:QVM65689 REB65689:RFI65689 RNX65689:RPE65689 RXT65689:RZA65689 SHP65689:SIW65689 SRL65689:SSS65689 TBH65689:TCO65689 TLD65689:TMK65689 TUZ65689:TWG65689 UEV65689:UGC65689 UOR65689:UPY65689 UYN65689:UZU65689 VIJ65689:VJQ65689 VSF65689:VTM65689 WCB65689:WDI65689 WLX65689:WNE65689 WVT65689:WXA65689 L131225:AS131225 JH131225:KO131225 TD131225:UK131225 ACZ131225:AEG131225 AMV131225:AOC131225 AWR131225:AXY131225 BGN131225:BHU131225 BQJ131225:BRQ131225 CAF131225:CBM131225 CKB131225:CLI131225 CTX131225:CVE131225 DDT131225:DFA131225 DNP131225:DOW131225 DXL131225:DYS131225 EHH131225:EIO131225 ERD131225:ESK131225 FAZ131225:FCG131225 FKV131225:FMC131225 FUR131225:FVY131225 GEN131225:GFU131225 GOJ131225:GPQ131225 GYF131225:GZM131225 HIB131225:HJI131225 HRX131225:HTE131225 IBT131225:IDA131225 ILP131225:IMW131225 IVL131225:IWS131225 JFH131225:JGO131225 JPD131225:JQK131225 JYZ131225:KAG131225 KIV131225:KKC131225 KSR131225:KTY131225 LCN131225:LDU131225 LMJ131225:LNQ131225 LWF131225:LXM131225 MGB131225:MHI131225 MPX131225:MRE131225 MZT131225:NBA131225 NJP131225:NKW131225 NTL131225:NUS131225 ODH131225:OEO131225 OND131225:OOK131225 OWZ131225:OYG131225 PGV131225:PIC131225 PQR131225:PRY131225 QAN131225:QBU131225 QKJ131225:QLQ131225 QUF131225:QVM131225 REB131225:RFI131225 RNX131225:RPE131225 RXT131225:RZA131225 SHP131225:SIW131225 SRL131225:SSS131225 TBH131225:TCO131225 TLD131225:TMK131225 TUZ131225:TWG131225 UEV131225:UGC131225 UOR131225:UPY131225 UYN131225:UZU131225 VIJ131225:VJQ131225 VSF131225:VTM131225 WCB131225:WDI131225 WLX131225:WNE131225 WVT131225:WXA131225 L196761:AS196761 JH196761:KO196761 TD196761:UK196761 ACZ196761:AEG196761 AMV196761:AOC196761 AWR196761:AXY196761 BGN196761:BHU196761 BQJ196761:BRQ196761 CAF196761:CBM196761 CKB196761:CLI196761 CTX196761:CVE196761 DDT196761:DFA196761 DNP196761:DOW196761 DXL196761:DYS196761 EHH196761:EIO196761 ERD196761:ESK196761 FAZ196761:FCG196761 FKV196761:FMC196761 FUR196761:FVY196761 GEN196761:GFU196761 GOJ196761:GPQ196761 GYF196761:GZM196761 HIB196761:HJI196761 HRX196761:HTE196761 IBT196761:IDA196761 ILP196761:IMW196761 IVL196761:IWS196761 JFH196761:JGO196761 JPD196761:JQK196761 JYZ196761:KAG196761 KIV196761:KKC196761 KSR196761:KTY196761 LCN196761:LDU196761 LMJ196761:LNQ196761 LWF196761:LXM196761 MGB196761:MHI196761 MPX196761:MRE196761 MZT196761:NBA196761 NJP196761:NKW196761 NTL196761:NUS196761 ODH196761:OEO196761 OND196761:OOK196761 OWZ196761:OYG196761 PGV196761:PIC196761 PQR196761:PRY196761 QAN196761:QBU196761 QKJ196761:QLQ196761 QUF196761:QVM196761 REB196761:RFI196761 RNX196761:RPE196761 RXT196761:RZA196761 SHP196761:SIW196761 SRL196761:SSS196761 TBH196761:TCO196761 TLD196761:TMK196761 TUZ196761:TWG196761 UEV196761:UGC196761 UOR196761:UPY196761 UYN196761:UZU196761 VIJ196761:VJQ196761 VSF196761:VTM196761 WCB196761:WDI196761 WLX196761:WNE196761 WVT196761:WXA196761 L262297:AS262297 JH262297:KO262297 TD262297:UK262297 ACZ262297:AEG262297 AMV262297:AOC262297 AWR262297:AXY262297 BGN262297:BHU262297 BQJ262297:BRQ262297 CAF262297:CBM262297 CKB262297:CLI262297 CTX262297:CVE262297 DDT262297:DFA262297 DNP262297:DOW262297 DXL262297:DYS262297 EHH262297:EIO262297 ERD262297:ESK262297 FAZ262297:FCG262297 FKV262297:FMC262297 FUR262297:FVY262297 GEN262297:GFU262297 GOJ262297:GPQ262297 GYF262297:GZM262297 HIB262297:HJI262297 HRX262297:HTE262297 IBT262297:IDA262297 ILP262297:IMW262297 IVL262297:IWS262297 JFH262297:JGO262297 JPD262297:JQK262297 JYZ262297:KAG262297 KIV262297:KKC262297 KSR262297:KTY262297 LCN262297:LDU262297 LMJ262297:LNQ262297 LWF262297:LXM262297 MGB262297:MHI262297 MPX262297:MRE262297 MZT262297:NBA262297 NJP262297:NKW262297 NTL262297:NUS262297 ODH262297:OEO262297 OND262297:OOK262297 OWZ262297:OYG262297 PGV262297:PIC262297 PQR262297:PRY262297 QAN262297:QBU262297 QKJ262297:QLQ262297 QUF262297:QVM262297 REB262297:RFI262297 RNX262297:RPE262297 RXT262297:RZA262297 SHP262297:SIW262297 SRL262297:SSS262297 TBH262297:TCO262297 TLD262297:TMK262297 TUZ262297:TWG262297 UEV262297:UGC262297 UOR262297:UPY262297 UYN262297:UZU262297 VIJ262297:VJQ262297 VSF262297:VTM262297 WCB262297:WDI262297 WLX262297:WNE262297 WVT262297:WXA262297 L327833:AS327833 JH327833:KO327833 TD327833:UK327833 ACZ327833:AEG327833 AMV327833:AOC327833 AWR327833:AXY327833 BGN327833:BHU327833 BQJ327833:BRQ327833 CAF327833:CBM327833 CKB327833:CLI327833 CTX327833:CVE327833 DDT327833:DFA327833 DNP327833:DOW327833 DXL327833:DYS327833 EHH327833:EIO327833 ERD327833:ESK327833 FAZ327833:FCG327833 FKV327833:FMC327833 FUR327833:FVY327833 GEN327833:GFU327833 GOJ327833:GPQ327833 GYF327833:GZM327833 HIB327833:HJI327833 HRX327833:HTE327833 IBT327833:IDA327833 ILP327833:IMW327833 IVL327833:IWS327833 JFH327833:JGO327833 JPD327833:JQK327833 JYZ327833:KAG327833 KIV327833:KKC327833 KSR327833:KTY327833 LCN327833:LDU327833 LMJ327833:LNQ327833 LWF327833:LXM327833 MGB327833:MHI327833 MPX327833:MRE327833 MZT327833:NBA327833 NJP327833:NKW327833 NTL327833:NUS327833 ODH327833:OEO327833 OND327833:OOK327833 OWZ327833:OYG327833 PGV327833:PIC327833 PQR327833:PRY327833 QAN327833:QBU327833 QKJ327833:QLQ327833 QUF327833:QVM327833 REB327833:RFI327833 RNX327833:RPE327833 RXT327833:RZA327833 SHP327833:SIW327833 SRL327833:SSS327833 TBH327833:TCO327833 TLD327833:TMK327833 TUZ327833:TWG327833 UEV327833:UGC327833 UOR327833:UPY327833 UYN327833:UZU327833 VIJ327833:VJQ327833 VSF327833:VTM327833 WCB327833:WDI327833 WLX327833:WNE327833 WVT327833:WXA327833 L393369:AS393369 JH393369:KO393369 TD393369:UK393369 ACZ393369:AEG393369 AMV393369:AOC393369 AWR393369:AXY393369 BGN393369:BHU393369 BQJ393369:BRQ393369 CAF393369:CBM393369 CKB393369:CLI393369 CTX393369:CVE393369 DDT393369:DFA393369 DNP393369:DOW393369 DXL393369:DYS393369 EHH393369:EIO393369 ERD393369:ESK393369 FAZ393369:FCG393369 FKV393369:FMC393369 FUR393369:FVY393369 GEN393369:GFU393369 GOJ393369:GPQ393369 GYF393369:GZM393369 HIB393369:HJI393369 HRX393369:HTE393369 IBT393369:IDA393369 ILP393369:IMW393369 IVL393369:IWS393369 JFH393369:JGO393369 JPD393369:JQK393369 JYZ393369:KAG393369 KIV393369:KKC393369 KSR393369:KTY393369 LCN393369:LDU393369 LMJ393369:LNQ393369 LWF393369:LXM393369 MGB393369:MHI393369 MPX393369:MRE393369 MZT393369:NBA393369 NJP393369:NKW393369 NTL393369:NUS393369 ODH393369:OEO393369 OND393369:OOK393369 OWZ393369:OYG393369 PGV393369:PIC393369 PQR393369:PRY393369 QAN393369:QBU393369 QKJ393369:QLQ393369 QUF393369:QVM393369 REB393369:RFI393369 RNX393369:RPE393369 RXT393369:RZA393369 SHP393369:SIW393369 SRL393369:SSS393369 TBH393369:TCO393369 TLD393369:TMK393369 TUZ393369:TWG393369 UEV393369:UGC393369 UOR393369:UPY393369 UYN393369:UZU393369 VIJ393369:VJQ393369 VSF393369:VTM393369 WCB393369:WDI393369 WLX393369:WNE393369 WVT393369:WXA393369 L458905:AS458905 JH458905:KO458905 TD458905:UK458905 ACZ458905:AEG458905 AMV458905:AOC458905 AWR458905:AXY458905 BGN458905:BHU458905 BQJ458905:BRQ458905 CAF458905:CBM458905 CKB458905:CLI458905 CTX458905:CVE458905 DDT458905:DFA458905 DNP458905:DOW458905 DXL458905:DYS458905 EHH458905:EIO458905 ERD458905:ESK458905 FAZ458905:FCG458905 FKV458905:FMC458905 FUR458905:FVY458905 GEN458905:GFU458905 GOJ458905:GPQ458905 GYF458905:GZM458905 HIB458905:HJI458905 HRX458905:HTE458905 IBT458905:IDA458905 ILP458905:IMW458905 IVL458905:IWS458905 JFH458905:JGO458905 JPD458905:JQK458905 JYZ458905:KAG458905 KIV458905:KKC458905 KSR458905:KTY458905 LCN458905:LDU458905 LMJ458905:LNQ458905 LWF458905:LXM458905 MGB458905:MHI458905 MPX458905:MRE458905 MZT458905:NBA458905 NJP458905:NKW458905 NTL458905:NUS458905 ODH458905:OEO458905 OND458905:OOK458905 OWZ458905:OYG458905 PGV458905:PIC458905 PQR458905:PRY458905 QAN458905:QBU458905 QKJ458905:QLQ458905 QUF458905:QVM458905 REB458905:RFI458905 RNX458905:RPE458905 RXT458905:RZA458905 SHP458905:SIW458905 SRL458905:SSS458905 TBH458905:TCO458905 TLD458905:TMK458905 TUZ458905:TWG458905 UEV458905:UGC458905 UOR458905:UPY458905 UYN458905:UZU458905 VIJ458905:VJQ458905 VSF458905:VTM458905 WCB458905:WDI458905 WLX458905:WNE458905 WVT458905:WXA458905 L524441:AS524441 JH524441:KO524441 TD524441:UK524441 ACZ524441:AEG524441 AMV524441:AOC524441 AWR524441:AXY524441 BGN524441:BHU524441 BQJ524441:BRQ524441 CAF524441:CBM524441 CKB524441:CLI524441 CTX524441:CVE524441 DDT524441:DFA524441 DNP524441:DOW524441 DXL524441:DYS524441 EHH524441:EIO524441 ERD524441:ESK524441 FAZ524441:FCG524441 FKV524441:FMC524441 FUR524441:FVY524441 GEN524441:GFU524441 GOJ524441:GPQ524441 GYF524441:GZM524441 HIB524441:HJI524441 HRX524441:HTE524441 IBT524441:IDA524441 ILP524441:IMW524441 IVL524441:IWS524441 JFH524441:JGO524441 JPD524441:JQK524441 JYZ524441:KAG524441 KIV524441:KKC524441 KSR524441:KTY524441 LCN524441:LDU524441 LMJ524441:LNQ524441 LWF524441:LXM524441 MGB524441:MHI524441 MPX524441:MRE524441 MZT524441:NBA524441 NJP524441:NKW524441 NTL524441:NUS524441 ODH524441:OEO524441 OND524441:OOK524441 OWZ524441:OYG524441 PGV524441:PIC524441 PQR524441:PRY524441 QAN524441:QBU524441 QKJ524441:QLQ524441 QUF524441:QVM524441 REB524441:RFI524441 RNX524441:RPE524441 RXT524441:RZA524441 SHP524441:SIW524441 SRL524441:SSS524441 TBH524441:TCO524441 TLD524441:TMK524441 TUZ524441:TWG524441 UEV524441:UGC524441 UOR524441:UPY524441 UYN524441:UZU524441 VIJ524441:VJQ524441 VSF524441:VTM524441 WCB524441:WDI524441 WLX524441:WNE524441 WVT524441:WXA524441 L589977:AS589977 JH589977:KO589977 TD589977:UK589977 ACZ589977:AEG589977 AMV589977:AOC589977 AWR589977:AXY589977 BGN589977:BHU589977 BQJ589977:BRQ589977 CAF589977:CBM589977 CKB589977:CLI589977 CTX589977:CVE589977 DDT589977:DFA589977 DNP589977:DOW589977 DXL589977:DYS589977 EHH589977:EIO589977 ERD589977:ESK589977 FAZ589977:FCG589977 FKV589977:FMC589977 FUR589977:FVY589977 GEN589977:GFU589977 GOJ589977:GPQ589977 GYF589977:GZM589977 HIB589977:HJI589977 HRX589977:HTE589977 IBT589977:IDA589977 ILP589977:IMW589977 IVL589977:IWS589977 JFH589977:JGO589977 JPD589977:JQK589977 JYZ589977:KAG589977 KIV589977:KKC589977 KSR589977:KTY589977 LCN589977:LDU589977 LMJ589977:LNQ589977 LWF589977:LXM589977 MGB589977:MHI589977 MPX589977:MRE589977 MZT589977:NBA589977 NJP589977:NKW589977 NTL589977:NUS589977 ODH589977:OEO589977 OND589977:OOK589977 OWZ589977:OYG589977 PGV589977:PIC589977 PQR589977:PRY589977 QAN589977:QBU589977 QKJ589977:QLQ589977 QUF589977:QVM589977 REB589977:RFI589977 RNX589977:RPE589977 RXT589977:RZA589977 SHP589977:SIW589977 SRL589977:SSS589977 TBH589977:TCO589977 TLD589977:TMK589977 TUZ589977:TWG589977 UEV589977:UGC589977 UOR589977:UPY589977 UYN589977:UZU589977 VIJ589977:VJQ589977 VSF589977:VTM589977 WCB589977:WDI589977 WLX589977:WNE589977 WVT589977:WXA589977 L655513:AS655513 JH655513:KO655513 TD655513:UK655513 ACZ655513:AEG655513 AMV655513:AOC655513 AWR655513:AXY655513 BGN655513:BHU655513 BQJ655513:BRQ655513 CAF655513:CBM655513 CKB655513:CLI655513 CTX655513:CVE655513 DDT655513:DFA655513 DNP655513:DOW655513 DXL655513:DYS655513 EHH655513:EIO655513 ERD655513:ESK655513 FAZ655513:FCG655513 FKV655513:FMC655513 FUR655513:FVY655513 GEN655513:GFU655513 GOJ655513:GPQ655513 GYF655513:GZM655513 HIB655513:HJI655513 HRX655513:HTE655513 IBT655513:IDA655513 ILP655513:IMW655513 IVL655513:IWS655513 JFH655513:JGO655513 JPD655513:JQK655513 JYZ655513:KAG655513 KIV655513:KKC655513 KSR655513:KTY655513 LCN655513:LDU655513 LMJ655513:LNQ655513 LWF655513:LXM655513 MGB655513:MHI655513 MPX655513:MRE655513 MZT655513:NBA655513 NJP655513:NKW655513 NTL655513:NUS655513 ODH655513:OEO655513 OND655513:OOK655513 OWZ655513:OYG655513 PGV655513:PIC655513 PQR655513:PRY655513 QAN655513:QBU655513 QKJ655513:QLQ655513 QUF655513:QVM655513 REB655513:RFI655513 RNX655513:RPE655513 RXT655513:RZA655513 SHP655513:SIW655513 SRL655513:SSS655513 TBH655513:TCO655513 TLD655513:TMK655513 TUZ655513:TWG655513 UEV655513:UGC655513 UOR655513:UPY655513 UYN655513:UZU655513 VIJ655513:VJQ655513 VSF655513:VTM655513 WCB655513:WDI655513 WLX655513:WNE655513 WVT655513:WXA655513 L721049:AS721049 JH721049:KO721049 TD721049:UK721049 ACZ721049:AEG721049 AMV721049:AOC721049 AWR721049:AXY721049 BGN721049:BHU721049 BQJ721049:BRQ721049 CAF721049:CBM721049 CKB721049:CLI721049 CTX721049:CVE721049 DDT721049:DFA721049 DNP721049:DOW721049 DXL721049:DYS721049 EHH721049:EIO721049 ERD721049:ESK721049 FAZ721049:FCG721049 FKV721049:FMC721049 FUR721049:FVY721049 GEN721049:GFU721049 GOJ721049:GPQ721049 GYF721049:GZM721049 HIB721049:HJI721049 HRX721049:HTE721049 IBT721049:IDA721049 ILP721049:IMW721049 IVL721049:IWS721049 JFH721049:JGO721049 JPD721049:JQK721049 JYZ721049:KAG721049 KIV721049:KKC721049 KSR721049:KTY721049 LCN721049:LDU721049 LMJ721049:LNQ721049 LWF721049:LXM721049 MGB721049:MHI721049 MPX721049:MRE721049 MZT721049:NBA721049 NJP721049:NKW721049 NTL721049:NUS721049 ODH721049:OEO721049 OND721049:OOK721049 OWZ721049:OYG721049 PGV721049:PIC721049 PQR721049:PRY721049 QAN721049:QBU721049 QKJ721049:QLQ721049 QUF721049:QVM721049 REB721049:RFI721049 RNX721049:RPE721049 RXT721049:RZA721049 SHP721049:SIW721049 SRL721049:SSS721049 TBH721049:TCO721049 TLD721049:TMK721049 TUZ721049:TWG721049 UEV721049:UGC721049 UOR721049:UPY721049 UYN721049:UZU721049 VIJ721049:VJQ721049 VSF721049:VTM721049 WCB721049:WDI721049 WLX721049:WNE721049 WVT721049:WXA721049 L786585:AS786585 JH786585:KO786585 TD786585:UK786585 ACZ786585:AEG786585 AMV786585:AOC786585 AWR786585:AXY786585 BGN786585:BHU786585 BQJ786585:BRQ786585 CAF786585:CBM786585 CKB786585:CLI786585 CTX786585:CVE786585 DDT786585:DFA786585 DNP786585:DOW786585 DXL786585:DYS786585 EHH786585:EIO786585 ERD786585:ESK786585 FAZ786585:FCG786585 FKV786585:FMC786585 FUR786585:FVY786585 GEN786585:GFU786585 GOJ786585:GPQ786585 GYF786585:GZM786585 HIB786585:HJI786585 HRX786585:HTE786585 IBT786585:IDA786585 ILP786585:IMW786585 IVL786585:IWS786585 JFH786585:JGO786585 JPD786585:JQK786585 JYZ786585:KAG786585 KIV786585:KKC786585 KSR786585:KTY786585 LCN786585:LDU786585 LMJ786585:LNQ786585 LWF786585:LXM786585 MGB786585:MHI786585 MPX786585:MRE786585 MZT786585:NBA786585 NJP786585:NKW786585 NTL786585:NUS786585 ODH786585:OEO786585 OND786585:OOK786585 OWZ786585:OYG786585 PGV786585:PIC786585 PQR786585:PRY786585 QAN786585:QBU786585 QKJ786585:QLQ786585 QUF786585:QVM786585 REB786585:RFI786585 RNX786585:RPE786585 RXT786585:RZA786585 SHP786585:SIW786585 SRL786585:SSS786585 TBH786585:TCO786585 TLD786585:TMK786585 TUZ786585:TWG786585 UEV786585:UGC786585 UOR786585:UPY786585 UYN786585:UZU786585 VIJ786585:VJQ786585 VSF786585:VTM786585 WCB786585:WDI786585 WLX786585:WNE786585 WVT786585:WXA786585 L852121:AS852121 JH852121:KO852121 TD852121:UK852121 ACZ852121:AEG852121 AMV852121:AOC852121 AWR852121:AXY852121 BGN852121:BHU852121 BQJ852121:BRQ852121 CAF852121:CBM852121 CKB852121:CLI852121 CTX852121:CVE852121 DDT852121:DFA852121 DNP852121:DOW852121 DXL852121:DYS852121 EHH852121:EIO852121 ERD852121:ESK852121 FAZ852121:FCG852121 FKV852121:FMC852121 FUR852121:FVY852121 GEN852121:GFU852121 GOJ852121:GPQ852121 GYF852121:GZM852121 HIB852121:HJI852121 HRX852121:HTE852121 IBT852121:IDA852121 ILP852121:IMW852121 IVL852121:IWS852121 JFH852121:JGO852121 JPD852121:JQK852121 JYZ852121:KAG852121 KIV852121:KKC852121 KSR852121:KTY852121 LCN852121:LDU852121 LMJ852121:LNQ852121 LWF852121:LXM852121 MGB852121:MHI852121 MPX852121:MRE852121 MZT852121:NBA852121 NJP852121:NKW852121 NTL852121:NUS852121 ODH852121:OEO852121 OND852121:OOK852121 OWZ852121:OYG852121 PGV852121:PIC852121 PQR852121:PRY852121 QAN852121:QBU852121 QKJ852121:QLQ852121 QUF852121:QVM852121 REB852121:RFI852121 RNX852121:RPE852121 RXT852121:RZA852121 SHP852121:SIW852121 SRL852121:SSS852121 TBH852121:TCO852121 TLD852121:TMK852121 TUZ852121:TWG852121 UEV852121:UGC852121 UOR852121:UPY852121 UYN852121:UZU852121 VIJ852121:VJQ852121 VSF852121:VTM852121 WCB852121:WDI852121 WLX852121:WNE852121 WVT852121:WXA852121 L917657:AS917657 JH917657:KO917657 TD917657:UK917657 ACZ917657:AEG917657 AMV917657:AOC917657 AWR917657:AXY917657 BGN917657:BHU917657 BQJ917657:BRQ917657 CAF917657:CBM917657 CKB917657:CLI917657 CTX917657:CVE917657 DDT917657:DFA917657 DNP917657:DOW917657 DXL917657:DYS917657 EHH917657:EIO917657 ERD917657:ESK917657 FAZ917657:FCG917657 FKV917657:FMC917657 FUR917657:FVY917657 GEN917657:GFU917657 GOJ917657:GPQ917657 GYF917657:GZM917657 HIB917657:HJI917657 HRX917657:HTE917657 IBT917657:IDA917657 ILP917657:IMW917657 IVL917657:IWS917657 JFH917657:JGO917657 JPD917657:JQK917657 JYZ917657:KAG917657 KIV917657:KKC917657 KSR917657:KTY917657 LCN917657:LDU917657 LMJ917657:LNQ917657 LWF917657:LXM917657 MGB917657:MHI917657 MPX917657:MRE917657 MZT917657:NBA917657 NJP917657:NKW917657 NTL917657:NUS917657 ODH917657:OEO917657 OND917657:OOK917657 OWZ917657:OYG917657 PGV917657:PIC917657 PQR917657:PRY917657 QAN917657:QBU917657 QKJ917657:QLQ917657 QUF917657:QVM917657 REB917657:RFI917657 RNX917657:RPE917657 RXT917657:RZA917657 SHP917657:SIW917657 SRL917657:SSS917657 TBH917657:TCO917657 TLD917657:TMK917657 TUZ917657:TWG917657 UEV917657:UGC917657 UOR917657:UPY917657 UYN917657:UZU917657 VIJ917657:VJQ917657 VSF917657:VTM917657 WCB917657:WDI917657 WLX917657:WNE917657 WVT917657:WXA917657 L983193:AS983193 JH983193:KO983193 TD983193:UK983193 ACZ983193:AEG983193 AMV983193:AOC983193 AWR983193:AXY983193 BGN983193:BHU983193 BQJ983193:BRQ983193 CAF983193:CBM983193 CKB983193:CLI983193 CTX983193:CVE983193 DDT983193:DFA983193 DNP983193:DOW983193 DXL983193:DYS983193 EHH983193:EIO983193 ERD983193:ESK983193 FAZ983193:FCG983193 FKV983193:FMC983193 FUR983193:FVY983193 GEN983193:GFU983193 GOJ983193:GPQ983193 GYF983193:GZM983193 HIB983193:HJI983193 HRX983193:HTE983193 IBT983193:IDA983193 ILP983193:IMW983193 IVL983193:IWS983193 JFH983193:JGO983193 JPD983193:JQK983193 JYZ983193:KAG983193 KIV983193:KKC983193 KSR983193:KTY983193 LCN983193:LDU983193 LMJ983193:LNQ983193 LWF983193:LXM983193 MGB983193:MHI983193 MPX983193:MRE983193 MZT983193:NBA983193 NJP983193:NKW983193 NTL983193:NUS983193 ODH983193:OEO983193 OND983193:OOK983193 OWZ983193:OYG983193 PGV983193:PIC983193 PQR983193:PRY983193 QAN983193:QBU983193 QKJ983193:QLQ983193 QUF983193:QVM983193 REB983193:RFI983193 RNX983193:RPE983193 RXT983193:RZA983193 SHP983193:SIW983193 SRL983193:SSS983193 TBH983193:TCO983193 TLD983193:TMK983193 TUZ983193:TWG983193 UEV983193:UGC983193 UOR983193:UPY983193 UYN983193:UZU983193 VIJ983193:VJQ983193 VSF983193:VTM983193 WCB983193:WDI983193 WLX983193:WNE983193 WVT983193:WXA983193 L206:AS206 JH206:KO206 TD206:UK206 ACZ206:AEG206 AMV206:AOC206 AWR206:AXY206 BGN206:BHU206 BQJ206:BRQ206 CAF206:CBM206 CKB206:CLI206 CTX206:CVE206 DDT206:DFA206 DNP206:DOW206 DXL206:DYS206 EHH206:EIO206 ERD206:ESK206 FAZ206:FCG206 FKV206:FMC206 FUR206:FVY206 GEN206:GFU206 GOJ206:GPQ206 GYF206:GZM206 HIB206:HJI206 HRX206:HTE206 IBT206:IDA206 ILP206:IMW206 IVL206:IWS206 JFH206:JGO206 JPD206:JQK206 JYZ206:KAG206 KIV206:KKC206 KSR206:KTY206 LCN206:LDU206 LMJ206:LNQ206 LWF206:LXM206 MGB206:MHI206 MPX206:MRE206 MZT206:NBA206 NJP206:NKW206 NTL206:NUS206 ODH206:OEO206 OND206:OOK206 OWZ206:OYG206 PGV206:PIC206 PQR206:PRY206 QAN206:QBU206 QKJ206:QLQ206 QUF206:QVM206 REB206:RFI206 RNX206:RPE206 RXT206:RZA206 SHP206:SIW206 SRL206:SSS206 TBH206:TCO206 TLD206:TMK206 TUZ206:TWG206 UEV206:UGC206 UOR206:UPY206 UYN206:UZU206 VIJ206:VJQ206 VSF206:VTM206 WCB206:WDI206 WLX206:WNE206 WVT206:WXA206 L65742:AS65742 JH65742:KO65742 TD65742:UK65742 ACZ65742:AEG65742 AMV65742:AOC65742 AWR65742:AXY65742 BGN65742:BHU65742 BQJ65742:BRQ65742 CAF65742:CBM65742 CKB65742:CLI65742 CTX65742:CVE65742 DDT65742:DFA65742 DNP65742:DOW65742 DXL65742:DYS65742 EHH65742:EIO65742 ERD65742:ESK65742 FAZ65742:FCG65742 FKV65742:FMC65742 FUR65742:FVY65742 GEN65742:GFU65742 GOJ65742:GPQ65742 GYF65742:GZM65742 HIB65742:HJI65742 HRX65742:HTE65742 IBT65742:IDA65742 ILP65742:IMW65742 IVL65742:IWS65742 JFH65742:JGO65742 JPD65742:JQK65742 JYZ65742:KAG65742 KIV65742:KKC65742 KSR65742:KTY65742 LCN65742:LDU65742 LMJ65742:LNQ65742 LWF65742:LXM65742 MGB65742:MHI65742 MPX65742:MRE65742 MZT65742:NBA65742 NJP65742:NKW65742 NTL65742:NUS65742 ODH65742:OEO65742 OND65742:OOK65742 OWZ65742:OYG65742 PGV65742:PIC65742 PQR65742:PRY65742 QAN65742:QBU65742 QKJ65742:QLQ65742 QUF65742:QVM65742 REB65742:RFI65742 RNX65742:RPE65742 RXT65742:RZA65742 SHP65742:SIW65742 SRL65742:SSS65742 TBH65742:TCO65742 TLD65742:TMK65742 TUZ65742:TWG65742 UEV65742:UGC65742 UOR65742:UPY65742 UYN65742:UZU65742 VIJ65742:VJQ65742 VSF65742:VTM65742 WCB65742:WDI65742 WLX65742:WNE65742 WVT65742:WXA65742 L131278:AS131278 JH131278:KO131278 TD131278:UK131278 ACZ131278:AEG131278 AMV131278:AOC131278 AWR131278:AXY131278 BGN131278:BHU131278 BQJ131278:BRQ131278 CAF131278:CBM131278 CKB131278:CLI131278 CTX131278:CVE131278 DDT131278:DFA131278 DNP131278:DOW131278 DXL131278:DYS131278 EHH131278:EIO131278 ERD131278:ESK131278 FAZ131278:FCG131278 FKV131278:FMC131278 FUR131278:FVY131278 GEN131278:GFU131278 GOJ131278:GPQ131278 GYF131278:GZM131278 HIB131278:HJI131278 HRX131278:HTE131278 IBT131278:IDA131278 ILP131278:IMW131278 IVL131278:IWS131278 JFH131278:JGO131278 JPD131278:JQK131278 JYZ131278:KAG131278 KIV131278:KKC131278 KSR131278:KTY131278 LCN131278:LDU131278 LMJ131278:LNQ131278 LWF131278:LXM131278 MGB131278:MHI131278 MPX131278:MRE131278 MZT131278:NBA131278 NJP131278:NKW131278 NTL131278:NUS131278 ODH131278:OEO131278 OND131278:OOK131278 OWZ131278:OYG131278 PGV131278:PIC131278 PQR131278:PRY131278 QAN131278:QBU131278 QKJ131278:QLQ131278 QUF131278:QVM131278 REB131278:RFI131278 RNX131278:RPE131278 RXT131278:RZA131278 SHP131278:SIW131278 SRL131278:SSS131278 TBH131278:TCO131278 TLD131278:TMK131278 TUZ131278:TWG131278 UEV131278:UGC131278 UOR131278:UPY131278 UYN131278:UZU131278 VIJ131278:VJQ131278 VSF131278:VTM131278 WCB131278:WDI131278 WLX131278:WNE131278 WVT131278:WXA131278 L196814:AS196814 JH196814:KO196814 TD196814:UK196814 ACZ196814:AEG196814 AMV196814:AOC196814 AWR196814:AXY196814 BGN196814:BHU196814 BQJ196814:BRQ196814 CAF196814:CBM196814 CKB196814:CLI196814 CTX196814:CVE196814 DDT196814:DFA196814 DNP196814:DOW196814 DXL196814:DYS196814 EHH196814:EIO196814 ERD196814:ESK196814 FAZ196814:FCG196814 FKV196814:FMC196814 FUR196814:FVY196814 GEN196814:GFU196814 GOJ196814:GPQ196814 GYF196814:GZM196814 HIB196814:HJI196814 HRX196814:HTE196814 IBT196814:IDA196814 ILP196814:IMW196814 IVL196814:IWS196814 JFH196814:JGO196814 JPD196814:JQK196814 JYZ196814:KAG196814 KIV196814:KKC196814 KSR196814:KTY196814 LCN196814:LDU196814 LMJ196814:LNQ196814 LWF196814:LXM196814 MGB196814:MHI196814 MPX196814:MRE196814 MZT196814:NBA196814 NJP196814:NKW196814 NTL196814:NUS196814 ODH196814:OEO196814 OND196814:OOK196814 OWZ196814:OYG196814 PGV196814:PIC196814 PQR196814:PRY196814 QAN196814:QBU196814 QKJ196814:QLQ196814 QUF196814:QVM196814 REB196814:RFI196814 RNX196814:RPE196814 RXT196814:RZA196814 SHP196814:SIW196814 SRL196814:SSS196814 TBH196814:TCO196814 TLD196814:TMK196814 TUZ196814:TWG196814 UEV196814:UGC196814 UOR196814:UPY196814 UYN196814:UZU196814 VIJ196814:VJQ196814 VSF196814:VTM196814 WCB196814:WDI196814 WLX196814:WNE196814 WVT196814:WXA196814 L262350:AS262350 JH262350:KO262350 TD262350:UK262350 ACZ262350:AEG262350 AMV262350:AOC262350 AWR262350:AXY262350 BGN262350:BHU262350 BQJ262350:BRQ262350 CAF262350:CBM262350 CKB262350:CLI262350 CTX262350:CVE262350 DDT262350:DFA262350 DNP262350:DOW262350 DXL262350:DYS262350 EHH262350:EIO262350 ERD262350:ESK262350 FAZ262350:FCG262350 FKV262350:FMC262350 FUR262350:FVY262350 GEN262350:GFU262350 GOJ262350:GPQ262350 GYF262350:GZM262350 HIB262350:HJI262350 HRX262350:HTE262350 IBT262350:IDA262350 ILP262350:IMW262350 IVL262350:IWS262350 JFH262350:JGO262350 JPD262350:JQK262350 JYZ262350:KAG262350 KIV262350:KKC262350 KSR262350:KTY262350 LCN262350:LDU262350 LMJ262350:LNQ262350 LWF262350:LXM262350 MGB262350:MHI262350 MPX262350:MRE262350 MZT262350:NBA262350 NJP262350:NKW262350 NTL262350:NUS262350 ODH262350:OEO262350 OND262350:OOK262350 OWZ262350:OYG262350 PGV262350:PIC262350 PQR262350:PRY262350 QAN262350:QBU262350 QKJ262350:QLQ262350 QUF262350:QVM262350 REB262350:RFI262350 RNX262350:RPE262350 RXT262350:RZA262350 SHP262350:SIW262350 SRL262350:SSS262350 TBH262350:TCO262350 TLD262350:TMK262350 TUZ262350:TWG262350 UEV262350:UGC262350 UOR262350:UPY262350 UYN262350:UZU262350 VIJ262350:VJQ262350 VSF262350:VTM262350 WCB262350:WDI262350 WLX262350:WNE262350 WVT262350:WXA262350 L327886:AS327886 JH327886:KO327886 TD327886:UK327886 ACZ327886:AEG327886 AMV327886:AOC327886 AWR327886:AXY327886 BGN327886:BHU327886 BQJ327886:BRQ327886 CAF327886:CBM327886 CKB327886:CLI327886 CTX327886:CVE327886 DDT327886:DFA327886 DNP327886:DOW327886 DXL327886:DYS327886 EHH327886:EIO327886 ERD327886:ESK327886 FAZ327886:FCG327886 FKV327886:FMC327886 FUR327886:FVY327886 GEN327886:GFU327886 GOJ327886:GPQ327886 GYF327886:GZM327886 HIB327886:HJI327886 HRX327886:HTE327886 IBT327886:IDA327886 ILP327886:IMW327886 IVL327886:IWS327886 JFH327886:JGO327886 JPD327886:JQK327886 JYZ327886:KAG327886 KIV327886:KKC327886 KSR327886:KTY327886 LCN327886:LDU327886 LMJ327886:LNQ327886 LWF327886:LXM327886 MGB327886:MHI327886 MPX327886:MRE327886 MZT327886:NBA327886 NJP327886:NKW327886 NTL327886:NUS327886 ODH327886:OEO327886 OND327886:OOK327886 OWZ327886:OYG327886 PGV327886:PIC327886 PQR327886:PRY327886 QAN327886:QBU327886 QKJ327886:QLQ327886 QUF327886:QVM327886 REB327886:RFI327886 RNX327886:RPE327886 RXT327886:RZA327886 SHP327886:SIW327886 SRL327886:SSS327886 TBH327886:TCO327886 TLD327886:TMK327886 TUZ327886:TWG327886 UEV327886:UGC327886 UOR327886:UPY327886 UYN327886:UZU327886 VIJ327886:VJQ327886 VSF327886:VTM327886 WCB327886:WDI327886 WLX327886:WNE327886 WVT327886:WXA327886 L393422:AS393422 JH393422:KO393422 TD393422:UK393422 ACZ393422:AEG393422 AMV393422:AOC393422 AWR393422:AXY393422 BGN393422:BHU393422 BQJ393422:BRQ393422 CAF393422:CBM393422 CKB393422:CLI393422 CTX393422:CVE393422 DDT393422:DFA393422 DNP393422:DOW393422 DXL393422:DYS393422 EHH393422:EIO393422 ERD393422:ESK393422 FAZ393422:FCG393422 FKV393422:FMC393422 FUR393422:FVY393422 GEN393422:GFU393422 GOJ393422:GPQ393422 GYF393422:GZM393422 HIB393422:HJI393422 HRX393422:HTE393422 IBT393422:IDA393422 ILP393422:IMW393422 IVL393422:IWS393422 JFH393422:JGO393422 JPD393422:JQK393422 JYZ393422:KAG393422 KIV393422:KKC393422 KSR393422:KTY393422 LCN393422:LDU393422 LMJ393422:LNQ393422 LWF393422:LXM393422 MGB393422:MHI393422 MPX393422:MRE393422 MZT393422:NBA393422 NJP393422:NKW393422 NTL393422:NUS393422 ODH393422:OEO393422 OND393422:OOK393422 OWZ393422:OYG393422 PGV393422:PIC393422 PQR393422:PRY393422 QAN393422:QBU393422 QKJ393422:QLQ393422 QUF393422:QVM393422 REB393422:RFI393422 RNX393422:RPE393422 RXT393422:RZA393422 SHP393422:SIW393422 SRL393422:SSS393422 TBH393422:TCO393422 TLD393422:TMK393422 TUZ393422:TWG393422 UEV393422:UGC393422 UOR393422:UPY393422 UYN393422:UZU393422 VIJ393422:VJQ393422 VSF393422:VTM393422 WCB393422:WDI393422 WLX393422:WNE393422 WVT393422:WXA393422 L458958:AS458958 JH458958:KO458958 TD458958:UK458958 ACZ458958:AEG458958 AMV458958:AOC458958 AWR458958:AXY458958 BGN458958:BHU458958 BQJ458958:BRQ458958 CAF458958:CBM458958 CKB458958:CLI458958 CTX458958:CVE458958 DDT458958:DFA458958 DNP458958:DOW458958 DXL458958:DYS458958 EHH458958:EIO458958 ERD458958:ESK458958 FAZ458958:FCG458958 FKV458958:FMC458958 FUR458958:FVY458958 GEN458958:GFU458958 GOJ458958:GPQ458958 GYF458958:GZM458958 HIB458958:HJI458958 HRX458958:HTE458958 IBT458958:IDA458958 ILP458958:IMW458958 IVL458958:IWS458958 JFH458958:JGO458958 JPD458958:JQK458958 JYZ458958:KAG458958 KIV458958:KKC458958 KSR458958:KTY458958 LCN458958:LDU458958 LMJ458958:LNQ458958 LWF458958:LXM458958 MGB458958:MHI458958 MPX458958:MRE458958 MZT458958:NBA458958 NJP458958:NKW458958 NTL458958:NUS458958 ODH458958:OEO458958 OND458958:OOK458958 OWZ458958:OYG458958 PGV458958:PIC458958 PQR458958:PRY458958 QAN458958:QBU458958 QKJ458958:QLQ458958 QUF458958:QVM458958 REB458958:RFI458958 RNX458958:RPE458958 RXT458958:RZA458958 SHP458958:SIW458958 SRL458958:SSS458958 TBH458958:TCO458958 TLD458958:TMK458958 TUZ458958:TWG458958 UEV458958:UGC458958 UOR458958:UPY458958 UYN458958:UZU458958 VIJ458958:VJQ458958 VSF458958:VTM458958 WCB458958:WDI458958 WLX458958:WNE458958 WVT458958:WXA458958 L524494:AS524494 JH524494:KO524494 TD524494:UK524494 ACZ524494:AEG524494 AMV524494:AOC524494 AWR524494:AXY524494 BGN524494:BHU524494 BQJ524494:BRQ524494 CAF524494:CBM524494 CKB524494:CLI524494 CTX524494:CVE524494 DDT524494:DFA524494 DNP524494:DOW524494 DXL524494:DYS524494 EHH524494:EIO524494 ERD524494:ESK524494 FAZ524494:FCG524494 FKV524494:FMC524494 FUR524494:FVY524494 GEN524494:GFU524494 GOJ524494:GPQ524494 GYF524494:GZM524494 HIB524494:HJI524494 HRX524494:HTE524494 IBT524494:IDA524494 ILP524494:IMW524494 IVL524494:IWS524494 JFH524494:JGO524494 JPD524494:JQK524494 JYZ524494:KAG524494 KIV524494:KKC524494 KSR524494:KTY524494 LCN524494:LDU524494 LMJ524494:LNQ524494 LWF524494:LXM524494 MGB524494:MHI524494 MPX524494:MRE524494 MZT524494:NBA524494 NJP524494:NKW524494 NTL524494:NUS524494 ODH524494:OEO524494 OND524494:OOK524494 OWZ524494:OYG524494 PGV524494:PIC524494 PQR524494:PRY524494 QAN524494:QBU524494 QKJ524494:QLQ524494 QUF524494:QVM524494 REB524494:RFI524494 RNX524494:RPE524494 RXT524494:RZA524494 SHP524494:SIW524494 SRL524494:SSS524494 TBH524494:TCO524494 TLD524494:TMK524494 TUZ524494:TWG524494 UEV524494:UGC524494 UOR524494:UPY524494 UYN524494:UZU524494 VIJ524494:VJQ524494 VSF524494:VTM524494 WCB524494:WDI524494 WLX524494:WNE524494 WVT524494:WXA524494 L590030:AS590030 JH590030:KO590030 TD590030:UK590030 ACZ590030:AEG590030 AMV590030:AOC590030 AWR590030:AXY590030 BGN590030:BHU590030 BQJ590030:BRQ590030 CAF590030:CBM590030 CKB590030:CLI590030 CTX590030:CVE590030 DDT590030:DFA590030 DNP590030:DOW590030 DXL590030:DYS590030 EHH590030:EIO590030 ERD590030:ESK590030 FAZ590030:FCG590030 FKV590030:FMC590030 FUR590030:FVY590030 GEN590030:GFU590030 GOJ590030:GPQ590030 GYF590030:GZM590030 HIB590030:HJI590030 HRX590030:HTE590030 IBT590030:IDA590030 ILP590030:IMW590030 IVL590030:IWS590030 JFH590030:JGO590030 JPD590030:JQK590030 JYZ590030:KAG590030 KIV590030:KKC590030 KSR590030:KTY590030 LCN590030:LDU590030 LMJ590030:LNQ590030 LWF590030:LXM590030 MGB590030:MHI590030 MPX590030:MRE590030 MZT590030:NBA590030 NJP590030:NKW590030 NTL590030:NUS590030 ODH590030:OEO590030 OND590030:OOK590030 OWZ590030:OYG590030 PGV590030:PIC590030 PQR590030:PRY590030 QAN590030:QBU590030 QKJ590030:QLQ590030 QUF590030:QVM590030 REB590030:RFI590030 RNX590030:RPE590030 RXT590030:RZA590030 SHP590030:SIW590030 SRL590030:SSS590030 TBH590030:TCO590030 TLD590030:TMK590030 TUZ590030:TWG590030 UEV590030:UGC590030 UOR590030:UPY590030 UYN590030:UZU590030 VIJ590030:VJQ590030 VSF590030:VTM590030 WCB590030:WDI590030 WLX590030:WNE590030 WVT590030:WXA590030 L655566:AS655566 JH655566:KO655566 TD655566:UK655566 ACZ655566:AEG655566 AMV655566:AOC655566 AWR655566:AXY655566 BGN655566:BHU655566 BQJ655566:BRQ655566 CAF655566:CBM655566 CKB655566:CLI655566 CTX655566:CVE655566 DDT655566:DFA655566 DNP655566:DOW655566 DXL655566:DYS655566 EHH655566:EIO655566 ERD655566:ESK655566 FAZ655566:FCG655566 FKV655566:FMC655566 FUR655566:FVY655566 GEN655566:GFU655566 GOJ655566:GPQ655566 GYF655566:GZM655566 HIB655566:HJI655566 HRX655566:HTE655566 IBT655566:IDA655566 ILP655566:IMW655566 IVL655566:IWS655566 JFH655566:JGO655566 JPD655566:JQK655566 JYZ655566:KAG655566 KIV655566:KKC655566 KSR655566:KTY655566 LCN655566:LDU655566 LMJ655566:LNQ655566 LWF655566:LXM655566 MGB655566:MHI655566 MPX655566:MRE655566 MZT655566:NBA655566 NJP655566:NKW655566 NTL655566:NUS655566 ODH655566:OEO655566 OND655566:OOK655566 OWZ655566:OYG655566 PGV655566:PIC655566 PQR655566:PRY655566 QAN655566:QBU655566 QKJ655566:QLQ655566 QUF655566:QVM655566 REB655566:RFI655566 RNX655566:RPE655566 RXT655566:RZA655566 SHP655566:SIW655566 SRL655566:SSS655566 TBH655566:TCO655566 TLD655566:TMK655566 TUZ655566:TWG655566 UEV655566:UGC655566 UOR655566:UPY655566 UYN655566:UZU655566 VIJ655566:VJQ655566 VSF655566:VTM655566 WCB655566:WDI655566 WLX655566:WNE655566 WVT655566:WXA655566 L721102:AS721102 JH721102:KO721102 TD721102:UK721102 ACZ721102:AEG721102 AMV721102:AOC721102 AWR721102:AXY721102 BGN721102:BHU721102 BQJ721102:BRQ721102 CAF721102:CBM721102 CKB721102:CLI721102 CTX721102:CVE721102 DDT721102:DFA721102 DNP721102:DOW721102 DXL721102:DYS721102 EHH721102:EIO721102 ERD721102:ESK721102 FAZ721102:FCG721102 FKV721102:FMC721102 FUR721102:FVY721102 GEN721102:GFU721102 GOJ721102:GPQ721102 GYF721102:GZM721102 HIB721102:HJI721102 HRX721102:HTE721102 IBT721102:IDA721102 ILP721102:IMW721102 IVL721102:IWS721102 JFH721102:JGO721102 JPD721102:JQK721102 JYZ721102:KAG721102 KIV721102:KKC721102 KSR721102:KTY721102 LCN721102:LDU721102 LMJ721102:LNQ721102 LWF721102:LXM721102 MGB721102:MHI721102 MPX721102:MRE721102 MZT721102:NBA721102 NJP721102:NKW721102 NTL721102:NUS721102 ODH721102:OEO721102 OND721102:OOK721102 OWZ721102:OYG721102 PGV721102:PIC721102 PQR721102:PRY721102 QAN721102:QBU721102 QKJ721102:QLQ721102 QUF721102:QVM721102 REB721102:RFI721102 RNX721102:RPE721102 RXT721102:RZA721102 SHP721102:SIW721102 SRL721102:SSS721102 TBH721102:TCO721102 TLD721102:TMK721102 TUZ721102:TWG721102 UEV721102:UGC721102 UOR721102:UPY721102 UYN721102:UZU721102 VIJ721102:VJQ721102 VSF721102:VTM721102 WCB721102:WDI721102 WLX721102:WNE721102 WVT721102:WXA721102 L786638:AS786638 JH786638:KO786638 TD786638:UK786638 ACZ786638:AEG786638 AMV786638:AOC786638 AWR786638:AXY786638 BGN786638:BHU786638 BQJ786638:BRQ786638 CAF786638:CBM786638 CKB786638:CLI786638 CTX786638:CVE786638 DDT786638:DFA786638 DNP786638:DOW786638 DXL786638:DYS786638 EHH786638:EIO786638 ERD786638:ESK786638 FAZ786638:FCG786638 FKV786638:FMC786638 FUR786638:FVY786638 GEN786638:GFU786638 GOJ786638:GPQ786638 GYF786638:GZM786638 HIB786638:HJI786638 HRX786638:HTE786638 IBT786638:IDA786638 ILP786638:IMW786638 IVL786638:IWS786638 JFH786638:JGO786638 JPD786638:JQK786638 JYZ786638:KAG786638 KIV786638:KKC786638 KSR786638:KTY786638 LCN786638:LDU786638 LMJ786638:LNQ786638 LWF786638:LXM786638 MGB786638:MHI786638 MPX786638:MRE786638 MZT786638:NBA786638 NJP786638:NKW786638 NTL786638:NUS786638 ODH786638:OEO786638 OND786638:OOK786638 OWZ786638:OYG786638 PGV786638:PIC786638 PQR786638:PRY786638 QAN786638:QBU786638 QKJ786638:QLQ786638 QUF786638:QVM786638 REB786638:RFI786638 RNX786638:RPE786638 RXT786638:RZA786638 SHP786638:SIW786638 SRL786638:SSS786638 TBH786638:TCO786638 TLD786638:TMK786638 TUZ786638:TWG786638 UEV786638:UGC786638 UOR786638:UPY786638 UYN786638:UZU786638 VIJ786638:VJQ786638 VSF786638:VTM786638 WCB786638:WDI786638 WLX786638:WNE786638 WVT786638:WXA786638 L852174:AS852174 JH852174:KO852174 TD852174:UK852174 ACZ852174:AEG852174 AMV852174:AOC852174 AWR852174:AXY852174 BGN852174:BHU852174 BQJ852174:BRQ852174 CAF852174:CBM852174 CKB852174:CLI852174 CTX852174:CVE852174 DDT852174:DFA852174 DNP852174:DOW852174 DXL852174:DYS852174 EHH852174:EIO852174 ERD852174:ESK852174 FAZ852174:FCG852174 FKV852174:FMC852174 FUR852174:FVY852174 GEN852174:GFU852174 GOJ852174:GPQ852174 GYF852174:GZM852174 HIB852174:HJI852174 HRX852174:HTE852174 IBT852174:IDA852174 ILP852174:IMW852174 IVL852174:IWS852174 JFH852174:JGO852174 JPD852174:JQK852174 JYZ852174:KAG852174 KIV852174:KKC852174 KSR852174:KTY852174 LCN852174:LDU852174 LMJ852174:LNQ852174 LWF852174:LXM852174 MGB852174:MHI852174 MPX852174:MRE852174 MZT852174:NBA852174 NJP852174:NKW852174 NTL852174:NUS852174 ODH852174:OEO852174 OND852174:OOK852174 OWZ852174:OYG852174 PGV852174:PIC852174 PQR852174:PRY852174 QAN852174:QBU852174 QKJ852174:QLQ852174 QUF852174:QVM852174 REB852174:RFI852174 RNX852174:RPE852174 RXT852174:RZA852174 SHP852174:SIW852174 SRL852174:SSS852174 TBH852174:TCO852174 TLD852174:TMK852174 TUZ852174:TWG852174 UEV852174:UGC852174 UOR852174:UPY852174 UYN852174:UZU852174 VIJ852174:VJQ852174 VSF852174:VTM852174 WCB852174:WDI852174 WLX852174:WNE852174 WVT852174:WXA852174 L917710:AS917710 JH917710:KO917710 TD917710:UK917710 ACZ917710:AEG917710 AMV917710:AOC917710 AWR917710:AXY917710 BGN917710:BHU917710 BQJ917710:BRQ917710 CAF917710:CBM917710 CKB917710:CLI917710 CTX917710:CVE917710 DDT917710:DFA917710 DNP917710:DOW917710 DXL917710:DYS917710 EHH917710:EIO917710 ERD917710:ESK917710 FAZ917710:FCG917710 FKV917710:FMC917710 FUR917710:FVY917710 GEN917710:GFU917710 GOJ917710:GPQ917710 GYF917710:GZM917710 HIB917710:HJI917710 HRX917710:HTE917710 IBT917710:IDA917710 ILP917710:IMW917710 IVL917710:IWS917710 JFH917710:JGO917710 JPD917710:JQK917710 JYZ917710:KAG917710 KIV917710:KKC917710 KSR917710:KTY917710 LCN917710:LDU917710 LMJ917710:LNQ917710 LWF917710:LXM917710 MGB917710:MHI917710 MPX917710:MRE917710 MZT917710:NBA917710 NJP917710:NKW917710 NTL917710:NUS917710 ODH917710:OEO917710 OND917710:OOK917710 OWZ917710:OYG917710 PGV917710:PIC917710 PQR917710:PRY917710 QAN917710:QBU917710 QKJ917710:QLQ917710 QUF917710:QVM917710 REB917710:RFI917710 RNX917710:RPE917710 RXT917710:RZA917710 SHP917710:SIW917710 SRL917710:SSS917710 TBH917710:TCO917710 TLD917710:TMK917710 TUZ917710:TWG917710 UEV917710:UGC917710 UOR917710:UPY917710 UYN917710:UZU917710 VIJ917710:VJQ917710 VSF917710:VTM917710 WCB917710:WDI917710 WLX917710:WNE917710 WVT917710:WXA917710 L983246:AS983246 JH983246:KO983246 TD983246:UK983246 ACZ983246:AEG983246 AMV983246:AOC983246 AWR983246:AXY983246 BGN983246:BHU983246 BQJ983246:BRQ983246 CAF983246:CBM983246 CKB983246:CLI983246 CTX983246:CVE983246 DDT983246:DFA983246 DNP983246:DOW983246 DXL983246:DYS983246 EHH983246:EIO983246 ERD983246:ESK983246 FAZ983246:FCG983246 FKV983246:FMC983246 FUR983246:FVY983246 GEN983246:GFU983246 GOJ983246:GPQ983246 GYF983246:GZM983246 HIB983246:HJI983246 HRX983246:HTE983246 IBT983246:IDA983246 ILP983246:IMW983246 IVL983246:IWS983246 JFH983246:JGO983246 JPD983246:JQK983246 JYZ983246:KAG983246 KIV983246:KKC983246 KSR983246:KTY983246 LCN983246:LDU983246 LMJ983246:LNQ983246 LWF983246:LXM983246 MGB983246:MHI983246 MPX983246:MRE983246 MZT983246:NBA983246 NJP983246:NKW983246 NTL983246:NUS983246 ODH983246:OEO983246 OND983246:OOK983246 OWZ983246:OYG983246 PGV983246:PIC983246 PQR983246:PRY983246 QAN983246:QBU983246 QKJ983246:QLQ983246 QUF983246:QVM983246 REB983246:RFI983246 RNX983246:RPE983246 RXT983246:RZA983246 SHP983246:SIW983246 SRL983246:SSS983246 TBH983246:TCO983246 TLD983246:TMK983246 TUZ983246:TWG983246 UEV983246:UGC983246 UOR983246:UPY983246 UYN983246:UZU983246 VIJ983246:VJQ983246 VSF983246:VTM983246 WCB983246:WDI983246 WLX983246:WNE983246 WVT983246:WXA983246 L260:AS260 JH260:KO260 TD260:UK260 ACZ260:AEG260 AMV260:AOC260 AWR260:AXY260 BGN260:BHU260 BQJ260:BRQ260 CAF260:CBM260 CKB260:CLI260 CTX260:CVE260 DDT260:DFA260 DNP260:DOW260 DXL260:DYS260 EHH260:EIO260 ERD260:ESK260 FAZ260:FCG260 FKV260:FMC260 FUR260:FVY260 GEN260:GFU260 GOJ260:GPQ260 GYF260:GZM260 HIB260:HJI260 HRX260:HTE260 IBT260:IDA260 ILP260:IMW260 IVL260:IWS260 JFH260:JGO260 JPD260:JQK260 JYZ260:KAG260 KIV260:KKC260 KSR260:KTY260 LCN260:LDU260 LMJ260:LNQ260 LWF260:LXM260 MGB260:MHI260 MPX260:MRE260 MZT260:NBA260 NJP260:NKW260 NTL260:NUS260 ODH260:OEO260 OND260:OOK260 OWZ260:OYG260 PGV260:PIC260 PQR260:PRY260 QAN260:QBU260 QKJ260:QLQ260 QUF260:QVM260 REB260:RFI260 RNX260:RPE260 RXT260:RZA260 SHP260:SIW260 SRL260:SSS260 TBH260:TCO260 TLD260:TMK260 TUZ260:TWG260 UEV260:UGC260 UOR260:UPY260 UYN260:UZU260 VIJ260:VJQ260 VSF260:VTM260 WCB260:WDI260 WLX260:WNE260 WVT260:WXA260 L65796:AS65796 JH65796:KO65796 TD65796:UK65796 ACZ65796:AEG65796 AMV65796:AOC65796 AWR65796:AXY65796 BGN65796:BHU65796 BQJ65796:BRQ65796 CAF65796:CBM65796 CKB65796:CLI65796 CTX65796:CVE65796 DDT65796:DFA65796 DNP65796:DOW65796 DXL65796:DYS65796 EHH65796:EIO65796 ERD65796:ESK65796 FAZ65796:FCG65796 FKV65796:FMC65796 FUR65796:FVY65796 GEN65796:GFU65796 GOJ65796:GPQ65796 GYF65796:GZM65796 HIB65796:HJI65796 HRX65796:HTE65796 IBT65796:IDA65796 ILP65796:IMW65796 IVL65796:IWS65796 JFH65796:JGO65796 JPD65796:JQK65796 JYZ65796:KAG65796 KIV65796:KKC65796 KSR65796:KTY65796 LCN65796:LDU65796 LMJ65796:LNQ65796 LWF65796:LXM65796 MGB65796:MHI65796 MPX65796:MRE65796 MZT65796:NBA65796 NJP65796:NKW65796 NTL65796:NUS65796 ODH65796:OEO65796 OND65796:OOK65796 OWZ65796:OYG65796 PGV65796:PIC65796 PQR65796:PRY65796 QAN65796:QBU65796 QKJ65796:QLQ65796 QUF65796:QVM65796 REB65796:RFI65796 RNX65796:RPE65796 RXT65796:RZA65796 SHP65796:SIW65796 SRL65796:SSS65796 TBH65796:TCO65796 TLD65796:TMK65796 TUZ65796:TWG65796 UEV65796:UGC65796 UOR65796:UPY65796 UYN65796:UZU65796 VIJ65796:VJQ65796 VSF65796:VTM65796 WCB65796:WDI65796 WLX65796:WNE65796 WVT65796:WXA65796 L131332:AS131332 JH131332:KO131332 TD131332:UK131332 ACZ131332:AEG131332 AMV131332:AOC131332 AWR131332:AXY131332 BGN131332:BHU131332 BQJ131332:BRQ131332 CAF131332:CBM131332 CKB131332:CLI131332 CTX131332:CVE131332 DDT131332:DFA131332 DNP131332:DOW131332 DXL131332:DYS131332 EHH131332:EIO131332 ERD131332:ESK131332 FAZ131332:FCG131332 FKV131332:FMC131332 FUR131332:FVY131332 GEN131332:GFU131332 GOJ131332:GPQ131332 GYF131332:GZM131332 HIB131332:HJI131332 HRX131332:HTE131332 IBT131332:IDA131332 ILP131332:IMW131332 IVL131332:IWS131332 JFH131332:JGO131332 JPD131332:JQK131332 JYZ131332:KAG131332 KIV131332:KKC131332 KSR131332:KTY131332 LCN131332:LDU131332 LMJ131332:LNQ131332 LWF131332:LXM131332 MGB131332:MHI131332 MPX131332:MRE131332 MZT131332:NBA131332 NJP131332:NKW131332 NTL131332:NUS131332 ODH131332:OEO131332 OND131332:OOK131332 OWZ131332:OYG131332 PGV131332:PIC131332 PQR131332:PRY131332 QAN131332:QBU131332 QKJ131332:QLQ131332 QUF131332:QVM131332 REB131332:RFI131332 RNX131332:RPE131332 RXT131332:RZA131332 SHP131332:SIW131332 SRL131332:SSS131332 TBH131332:TCO131332 TLD131332:TMK131332 TUZ131332:TWG131332 UEV131332:UGC131332 UOR131332:UPY131332 UYN131332:UZU131332 VIJ131332:VJQ131332 VSF131332:VTM131332 WCB131332:WDI131332 WLX131332:WNE131332 WVT131332:WXA131332 L196868:AS196868 JH196868:KO196868 TD196868:UK196868 ACZ196868:AEG196868 AMV196868:AOC196868 AWR196868:AXY196868 BGN196868:BHU196868 BQJ196868:BRQ196868 CAF196868:CBM196868 CKB196868:CLI196868 CTX196868:CVE196868 DDT196868:DFA196868 DNP196868:DOW196868 DXL196868:DYS196868 EHH196868:EIO196868 ERD196868:ESK196868 FAZ196868:FCG196868 FKV196868:FMC196868 FUR196868:FVY196868 GEN196868:GFU196868 GOJ196868:GPQ196868 GYF196868:GZM196868 HIB196868:HJI196868 HRX196868:HTE196868 IBT196868:IDA196868 ILP196868:IMW196868 IVL196868:IWS196868 JFH196868:JGO196868 JPD196868:JQK196868 JYZ196868:KAG196868 KIV196868:KKC196868 KSR196868:KTY196868 LCN196868:LDU196868 LMJ196868:LNQ196868 LWF196868:LXM196868 MGB196868:MHI196868 MPX196868:MRE196868 MZT196868:NBA196868 NJP196868:NKW196868 NTL196868:NUS196868 ODH196868:OEO196868 OND196868:OOK196868 OWZ196868:OYG196868 PGV196868:PIC196868 PQR196868:PRY196868 QAN196868:QBU196868 QKJ196868:QLQ196868 QUF196868:QVM196868 REB196868:RFI196868 RNX196868:RPE196868 RXT196868:RZA196868 SHP196868:SIW196868 SRL196868:SSS196868 TBH196868:TCO196868 TLD196868:TMK196868 TUZ196868:TWG196868 UEV196868:UGC196868 UOR196868:UPY196868 UYN196868:UZU196868 VIJ196868:VJQ196868 VSF196868:VTM196868 WCB196868:WDI196868 WLX196868:WNE196868 WVT196868:WXA196868 L262404:AS262404 JH262404:KO262404 TD262404:UK262404 ACZ262404:AEG262404 AMV262404:AOC262404 AWR262404:AXY262404 BGN262404:BHU262404 BQJ262404:BRQ262404 CAF262404:CBM262404 CKB262404:CLI262404 CTX262404:CVE262404 DDT262404:DFA262404 DNP262404:DOW262404 DXL262404:DYS262404 EHH262404:EIO262404 ERD262404:ESK262404 FAZ262404:FCG262404 FKV262404:FMC262404 FUR262404:FVY262404 GEN262404:GFU262404 GOJ262404:GPQ262404 GYF262404:GZM262404 HIB262404:HJI262404 HRX262404:HTE262404 IBT262404:IDA262404 ILP262404:IMW262404 IVL262404:IWS262404 JFH262404:JGO262404 JPD262404:JQK262404 JYZ262404:KAG262404 KIV262404:KKC262404 KSR262404:KTY262404 LCN262404:LDU262404 LMJ262404:LNQ262404 LWF262404:LXM262404 MGB262404:MHI262404 MPX262404:MRE262404 MZT262404:NBA262404 NJP262404:NKW262404 NTL262404:NUS262404 ODH262404:OEO262404 OND262404:OOK262404 OWZ262404:OYG262404 PGV262404:PIC262404 PQR262404:PRY262404 QAN262404:QBU262404 QKJ262404:QLQ262404 QUF262404:QVM262404 REB262404:RFI262404 RNX262404:RPE262404 RXT262404:RZA262404 SHP262404:SIW262404 SRL262404:SSS262404 TBH262404:TCO262404 TLD262404:TMK262404 TUZ262404:TWG262404 UEV262404:UGC262404 UOR262404:UPY262404 UYN262404:UZU262404 VIJ262404:VJQ262404 VSF262404:VTM262404 WCB262404:WDI262404 WLX262404:WNE262404 WVT262404:WXA262404 L327940:AS327940 JH327940:KO327940 TD327940:UK327940 ACZ327940:AEG327940 AMV327940:AOC327940 AWR327940:AXY327940 BGN327940:BHU327940 BQJ327940:BRQ327940 CAF327940:CBM327940 CKB327940:CLI327940 CTX327940:CVE327940 DDT327940:DFA327940 DNP327940:DOW327940 DXL327940:DYS327940 EHH327940:EIO327940 ERD327940:ESK327940 FAZ327940:FCG327940 FKV327940:FMC327940 FUR327940:FVY327940 GEN327940:GFU327940 GOJ327940:GPQ327940 GYF327940:GZM327940 HIB327940:HJI327940 HRX327940:HTE327940 IBT327940:IDA327940 ILP327940:IMW327940 IVL327940:IWS327940 JFH327940:JGO327940 JPD327940:JQK327940 JYZ327940:KAG327940 KIV327940:KKC327940 KSR327940:KTY327940 LCN327940:LDU327940 LMJ327940:LNQ327940 LWF327940:LXM327940 MGB327940:MHI327940 MPX327940:MRE327940 MZT327940:NBA327940 NJP327940:NKW327940 NTL327940:NUS327940 ODH327940:OEO327940 OND327940:OOK327940 OWZ327940:OYG327940 PGV327940:PIC327940 PQR327940:PRY327940 QAN327940:QBU327940 QKJ327940:QLQ327940 QUF327940:QVM327940 REB327940:RFI327940 RNX327940:RPE327940 RXT327940:RZA327940 SHP327940:SIW327940 SRL327940:SSS327940 TBH327940:TCO327940 TLD327940:TMK327940 TUZ327940:TWG327940 UEV327940:UGC327940 UOR327940:UPY327940 UYN327940:UZU327940 VIJ327940:VJQ327940 VSF327940:VTM327940 WCB327940:WDI327940 WLX327940:WNE327940 WVT327940:WXA327940 L393476:AS393476 JH393476:KO393476 TD393476:UK393476 ACZ393476:AEG393476 AMV393476:AOC393476 AWR393476:AXY393476 BGN393476:BHU393476 BQJ393476:BRQ393476 CAF393476:CBM393476 CKB393476:CLI393476 CTX393476:CVE393476 DDT393476:DFA393476 DNP393476:DOW393476 DXL393476:DYS393476 EHH393476:EIO393476 ERD393476:ESK393476 FAZ393476:FCG393476 FKV393476:FMC393476 FUR393476:FVY393476 GEN393476:GFU393476 GOJ393476:GPQ393476 GYF393476:GZM393476 HIB393476:HJI393476 HRX393476:HTE393476 IBT393476:IDA393476 ILP393476:IMW393476 IVL393476:IWS393476 JFH393476:JGO393476 JPD393476:JQK393476 JYZ393476:KAG393476 KIV393476:KKC393476 KSR393476:KTY393476 LCN393476:LDU393476 LMJ393476:LNQ393476 LWF393476:LXM393476 MGB393476:MHI393476 MPX393476:MRE393476 MZT393476:NBA393476 NJP393476:NKW393476 NTL393476:NUS393476 ODH393476:OEO393476 OND393476:OOK393476 OWZ393476:OYG393476 PGV393476:PIC393476 PQR393476:PRY393476 QAN393476:QBU393476 QKJ393476:QLQ393476 QUF393476:QVM393476 REB393476:RFI393476 RNX393476:RPE393476 RXT393476:RZA393476 SHP393476:SIW393476 SRL393476:SSS393476 TBH393476:TCO393476 TLD393476:TMK393476 TUZ393476:TWG393476 UEV393476:UGC393476 UOR393476:UPY393476 UYN393476:UZU393476 VIJ393476:VJQ393476 VSF393476:VTM393476 WCB393476:WDI393476 WLX393476:WNE393476 WVT393476:WXA393476 L459012:AS459012 JH459012:KO459012 TD459012:UK459012 ACZ459012:AEG459012 AMV459012:AOC459012 AWR459012:AXY459012 BGN459012:BHU459012 BQJ459012:BRQ459012 CAF459012:CBM459012 CKB459012:CLI459012 CTX459012:CVE459012 DDT459012:DFA459012 DNP459012:DOW459012 DXL459012:DYS459012 EHH459012:EIO459012 ERD459012:ESK459012 FAZ459012:FCG459012 FKV459012:FMC459012 FUR459012:FVY459012 GEN459012:GFU459012 GOJ459012:GPQ459012 GYF459012:GZM459012 HIB459012:HJI459012 HRX459012:HTE459012 IBT459012:IDA459012 ILP459012:IMW459012 IVL459012:IWS459012 JFH459012:JGO459012 JPD459012:JQK459012 JYZ459012:KAG459012 KIV459012:KKC459012 KSR459012:KTY459012 LCN459012:LDU459012 LMJ459012:LNQ459012 LWF459012:LXM459012 MGB459012:MHI459012 MPX459012:MRE459012 MZT459012:NBA459012 NJP459012:NKW459012 NTL459012:NUS459012 ODH459012:OEO459012 OND459012:OOK459012 OWZ459012:OYG459012 PGV459012:PIC459012 PQR459012:PRY459012 QAN459012:QBU459012 QKJ459012:QLQ459012 QUF459012:QVM459012 REB459012:RFI459012 RNX459012:RPE459012 RXT459012:RZA459012 SHP459012:SIW459012 SRL459012:SSS459012 TBH459012:TCO459012 TLD459012:TMK459012 TUZ459012:TWG459012 UEV459012:UGC459012 UOR459012:UPY459012 UYN459012:UZU459012 VIJ459012:VJQ459012 VSF459012:VTM459012 WCB459012:WDI459012 WLX459012:WNE459012 WVT459012:WXA459012 L524548:AS524548 JH524548:KO524548 TD524548:UK524548 ACZ524548:AEG524548 AMV524548:AOC524548 AWR524548:AXY524548 BGN524548:BHU524548 BQJ524548:BRQ524548 CAF524548:CBM524548 CKB524548:CLI524548 CTX524548:CVE524548 DDT524548:DFA524548 DNP524548:DOW524548 DXL524548:DYS524548 EHH524548:EIO524548 ERD524548:ESK524548 FAZ524548:FCG524548 FKV524548:FMC524548 FUR524548:FVY524548 GEN524548:GFU524548 GOJ524548:GPQ524548 GYF524548:GZM524548 HIB524548:HJI524548 HRX524548:HTE524548 IBT524548:IDA524548 ILP524548:IMW524548 IVL524548:IWS524548 JFH524548:JGO524548 JPD524548:JQK524548 JYZ524548:KAG524548 KIV524548:KKC524548 KSR524548:KTY524548 LCN524548:LDU524548 LMJ524548:LNQ524548 LWF524548:LXM524548 MGB524548:MHI524548 MPX524548:MRE524548 MZT524548:NBA524548 NJP524548:NKW524548 NTL524548:NUS524548 ODH524548:OEO524548 OND524548:OOK524548 OWZ524548:OYG524548 PGV524548:PIC524548 PQR524548:PRY524548 QAN524548:QBU524548 QKJ524548:QLQ524548 QUF524548:QVM524548 REB524548:RFI524548 RNX524548:RPE524548 RXT524548:RZA524548 SHP524548:SIW524548 SRL524548:SSS524548 TBH524548:TCO524548 TLD524548:TMK524548 TUZ524548:TWG524548 UEV524548:UGC524548 UOR524548:UPY524548 UYN524548:UZU524548 VIJ524548:VJQ524548 VSF524548:VTM524548 WCB524548:WDI524548 WLX524548:WNE524548 WVT524548:WXA524548 L590084:AS590084 JH590084:KO590084 TD590084:UK590084 ACZ590084:AEG590084 AMV590084:AOC590084 AWR590084:AXY590084 BGN590084:BHU590084 BQJ590084:BRQ590084 CAF590084:CBM590084 CKB590084:CLI590084 CTX590084:CVE590084 DDT590084:DFA590084 DNP590084:DOW590084 DXL590084:DYS590084 EHH590084:EIO590084 ERD590084:ESK590084 FAZ590084:FCG590084 FKV590084:FMC590084 FUR590084:FVY590084 GEN590084:GFU590084 GOJ590084:GPQ590084 GYF590084:GZM590084 HIB590084:HJI590084 HRX590084:HTE590084 IBT590084:IDA590084 ILP590084:IMW590084 IVL590084:IWS590084 JFH590084:JGO590084 JPD590084:JQK590084 JYZ590084:KAG590084 KIV590084:KKC590084 KSR590084:KTY590084 LCN590084:LDU590084 LMJ590084:LNQ590084 LWF590084:LXM590084 MGB590084:MHI590084 MPX590084:MRE590084 MZT590084:NBA590084 NJP590084:NKW590084 NTL590084:NUS590084 ODH590084:OEO590084 OND590084:OOK590084 OWZ590084:OYG590084 PGV590084:PIC590084 PQR590084:PRY590084 QAN590084:QBU590084 QKJ590084:QLQ590084 QUF590084:QVM590084 REB590084:RFI590084 RNX590084:RPE590084 RXT590084:RZA590084 SHP590084:SIW590084 SRL590084:SSS590084 TBH590084:TCO590084 TLD590084:TMK590084 TUZ590084:TWG590084 UEV590084:UGC590084 UOR590084:UPY590084 UYN590084:UZU590084 VIJ590084:VJQ590084 VSF590084:VTM590084 WCB590084:WDI590084 WLX590084:WNE590084 WVT590084:WXA590084 L655620:AS655620 JH655620:KO655620 TD655620:UK655620 ACZ655620:AEG655620 AMV655620:AOC655620 AWR655620:AXY655620 BGN655620:BHU655620 BQJ655620:BRQ655620 CAF655620:CBM655620 CKB655620:CLI655620 CTX655620:CVE655620 DDT655620:DFA655620 DNP655620:DOW655620 DXL655620:DYS655620 EHH655620:EIO655620 ERD655620:ESK655620 FAZ655620:FCG655620 FKV655620:FMC655620 FUR655620:FVY655620 GEN655620:GFU655620 GOJ655620:GPQ655620 GYF655620:GZM655620 HIB655620:HJI655620 HRX655620:HTE655620 IBT655620:IDA655620 ILP655620:IMW655620 IVL655620:IWS655620 JFH655620:JGO655620 JPD655620:JQK655620 JYZ655620:KAG655620 KIV655620:KKC655620 KSR655620:KTY655620 LCN655620:LDU655620 LMJ655620:LNQ655620 LWF655620:LXM655620 MGB655620:MHI655620 MPX655620:MRE655620 MZT655620:NBA655620 NJP655620:NKW655620 NTL655620:NUS655620 ODH655620:OEO655620 OND655620:OOK655620 OWZ655620:OYG655620 PGV655620:PIC655620 PQR655620:PRY655620 QAN655620:QBU655620 QKJ655620:QLQ655620 QUF655620:QVM655620 REB655620:RFI655620 RNX655620:RPE655620 RXT655620:RZA655620 SHP655620:SIW655620 SRL655620:SSS655620 TBH655620:TCO655620 TLD655620:TMK655620 TUZ655620:TWG655620 UEV655620:UGC655620 UOR655620:UPY655620 UYN655620:UZU655620 VIJ655620:VJQ655620 VSF655620:VTM655620 WCB655620:WDI655620 WLX655620:WNE655620 WVT655620:WXA655620 L721156:AS721156 JH721156:KO721156 TD721156:UK721156 ACZ721156:AEG721156 AMV721156:AOC721156 AWR721156:AXY721156 BGN721156:BHU721156 BQJ721156:BRQ721156 CAF721156:CBM721156 CKB721156:CLI721156 CTX721156:CVE721156 DDT721156:DFA721156 DNP721156:DOW721156 DXL721156:DYS721156 EHH721156:EIO721156 ERD721156:ESK721156 FAZ721156:FCG721156 FKV721156:FMC721156 FUR721156:FVY721156 GEN721156:GFU721156 GOJ721156:GPQ721156 GYF721156:GZM721156 HIB721156:HJI721156 HRX721156:HTE721156 IBT721156:IDA721156 ILP721156:IMW721156 IVL721156:IWS721156 JFH721156:JGO721156 JPD721156:JQK721156 JYZ721156:KAG721156 KIV721156:KKC721156 KSR721156:KTY721156 LCN721156:LDU721156 LMJ721156:LNQ721156 LWF721156:LXM721156 MGB721156:MHI721156 MPX721156:MRE721156 MZT721156:NBA721156 NJP721156:NKW721156 NTL721156:NUS721156 ODH721156:OEO721156 OND721156:OOK721156 OWZ721156:OYG721156 PGV721156:PIC721156 PQR721156:PRY721156 QAN721156:QBU721156 QKJ721156:QLQ721156 QUF721156:QVM721156 REB721156:RFI721156 RNX721156:RPE721156 RXT721156:RZA721156 SHP721156:SIW721156 SRL721156:SSS721156 TBH721156:TCO721156 TLD721156:TMK721156 TUZ721156:TWG721156 UEV721156:UGC721156 UOR721156:UPY721156 UYN721156:UZU721156 VIJ721156:VJQ721156 VSF721156:VTM721156 WCB721156:WDI721156 WLX721156:WNE721156 WVT721156:WXA721156 L786692:AS786692 JH786692:KO786692 TD786692:UK786692 ACZ786692:AEG786692 AMV786692:AOC786692 AWR786692:AXY786692 BGN786692:BHU786692 BQJ786692:BRQ786692 CAF786692:CBM786692 CKB786692:CLI786692 CTX786692:CVE786692 DDT786692:DFA786692 DNP786692:DOW786692 DXL786692:DYS786692 EHH786692:EIO786692 ERD786692:ESK786692 FAZ786692:FCG786692 FKV786692:FMC786692 FUR786692:FVY786692 GEN786692:GFU786692 GOJ786692:GPQ786692 GYF786692:GZM786692 HIB786692:HJI786692 HRX786692:HTE786692 IBT786692:IDA786692 ILP786692:IMW786692 IVL786692:IWS786692 JFH786692:JGO786692 JPD786692:JQK786692 JYZ786692:KAG786692 KIV786692:KKC786692 KSR786692:KTY786692 LCN786692:LDU786692 LMJ786692:LNQ786692 LWF786692:LXM786692 MGB786692:MHI786692 MPX786692:MRE786692 MZT786692:NBA786692 NJP786692:NKW786692 NTL786692:NUS786692 ODH786692:OEO786692 OND786692:OOK786692 OWZ786692:OYG786692 PGV786692:PIC786692 PQR786692:PRY786692 QAN786692:QBU786692 QKJ786692:QLQ786692 QUF786692:QVM786692 REB786692:RFI786692 RNX786692:RPE786692 RXT786692:RZA786692 SHP786692:SIW786692 SRL786692:SSS786692 TBH786692:TCO786692 TLD786692:TMK786692 TUZ786692:TWG786692 UEV786692:UGC786692 UOR786692:UPY786692 UYN786692:UZU786692 VIJ786692:VJQ786692 VSF786692:VTM786692 WCB786692:WDI786692 WLX786692:WNE786692 WVT786692:WXA786692 L852228:AS852228 JH852228:KO852228 TD852228:UK852228 ACZ852228:AEG852228 AMV852228:AOC852228 AWR852228:AXY852228 BGN852228:BHU852228 BQJ852228:BRQ852228 CAF852228:CBM852228 CKB852228:CLI852228 CTX852228:CVE852228 DDT852228:DFA852228 DNP852228:DOW852228 DXL852228:DYS852228 EHH852228:EIO852228 ERD852228:ESK852228 FAZ852228:FCG852228 FKV852228:FMC852228 FUR852228:FVY852228 GEN852228:GFU852228 GOJ852228:GPQ852228 GYF852228:GZM852228 HIB852228:HJI852228 HRX852228:HTE852228 IBT852228:IDA852228 ILP852228:IMW852228 IVL852228:IWS852228 JFH852228:JGO852228 JPD852228:JQK852228 JYZ852228:KAG852228 KIV852228:KKC852228 KSR852228:KTY852228 LCN852228:LDU852228 LMJ852228:LNQ852228 LWF852228:LXM852228 MGB852228:MHI852228 MPX852228:MRE852228 MZT852228:NBA852228 NJP852228:NKW852228 NTL852228:NUS852228 ODH852228:OEO852228 OND852228:OOK852228 OWZ852228:OYG852228 PGV852228:PIC852228 PQR852228:PRY852228 QAN852228:QBU852228 QKJ852228:QLQ852228 QUF852228:QVM852228 REB852228:RFI852228 RNX852228:RPE852228 RXT852228:RZA852228 SHP852228:SIW852228 SRL852228:SSS852228 TBH852228:TCO852228 TLD852228:TMK852228 TUZ852228:TWG852228 UEV852228:UGC852228 UOR852228:UPY852228 UYN852228:UZU852228 VIJ852228:VJQ852228 VSF852228:VTM852228 WCB852228:WDI852228 WLX852228:WNE852228 WVT852228:WXA852228 L917764:AS917764 JH917764:KO917764 TD917764:UK917764 ACZ917764:AEG917764 AMV917764:AOC917764 AWR917764:AXY917764 BGN917764:BHU917764 BQJ917764:BRQ917764 CAF917764:CBM917764 CKB917764:CLI917764 CTX917764:CVE917764 DDT917764:DFA917764 DNP917764:DOW917764 DXL917764:DYS917764 EHH917764:EIO917764 ERD917764:ESK917764 FAZ917764:FCG917764 FKV917764:FMC917764 FUR917764:FVY917764 GEN917764:GFU917764 GOJ917764:GPQ917764 GYF917764:GZM917764 HIB917764:HJI917764 HRX917764:HTE917764 IBT917764:IDA917764 ILP917764:IMW917764 IVL917764:IWS917764 JFH917764:JGO917764 JPD917764:JQK917764 JYZ917764:KAG917764 KIV917764:KKC917764 KSR917764:KTY917764 LCN917764:LDU917764 LMJ917764:LNQ917764 LWF917764:LXM917764 MGB917764:MHI917764 MPX917764:MRE917764 MZT917764:NBA917764 NJP917764:NKW917764 NTL917764:NUS917764 ODH917764:OEO917764 OND917764:OOK917764 OWZ917764:OYG917764 PGV917764:PIC917764 PQR917764:PRY917764 QAN917764:QBU917764 QKJ917764:QLQ917764 QUF917764:QVM917764 REB917764:RFI917764 RNX917764:RPE917764 RXT917764:RZA917764 SHP917764:SIW917764 SRL917764:SSS917764 TBH917764:TCO917764 TLD917764:TMK917764 TUZ917764:TWG917764 UEV917764:UGC917764 UOR917764:UPY917764 UYN917764:UZU917764 VIJ917764:VJQ917764 VSF917764:VTM917764 WCB917764:WDI917764 WLX917764:WNE917764 WVT917764:WXA917764 L983300:AS983300 JH983300:KO983300 TD983300:UK983300 ACZ983300:AEG983300 AMV983300:AOC983300 AWR983300:AXY983300 BGN983300:BHU983300 BQJ983300:BRQ983300 CAF983300:CBM983300 CKB983300:CLI983300 CTX983300:CVE983300 DDT983300:DFA983300 DNP983300:DOW983300 DXL983300:DYS983300 EHH983300:EIO983300 ERD983300:ESK983300 FAZ983300:FCG983300 FKV983300:FMC983300 FUR983300:FVY983300 GEN983300:GFU983300 GOJ983300:GPQ983300 GYF983300:GZM983300 HIB983300:HJI983300 HRX983300:HTE983300 IBT983300:IDA983300 ILP983300:IMW983300 IVL983300:IWS983300 JFH983300:JGO983300 JPD983300:JQK983300 JYZ983300:KAG983300 KIV983300:KKC983300 KSR983300:KTY983300 LCN983300:LDU983300 LMJ983300:LNQ983300 LWF983300:LXM983300 MGB983300:MHI983300 MPX983300:MRE983300 MZT983300:NBA983300 NJP983300:NKW983300 NTL983300:NUS983300 ODH983300:OEO983300 OND983300:OOK983300 OWZ983300:OYG983300 PGV983300:PIC983300 PQR983300:PRY983300 QAN983300:QBU983300 QKJ983300:QLQ983300 QUF983300:QVM983300 REB983300:RFI983300 RNX983300:RPE983300 RXT983300:RZA983300 SHP983300:SIW983300 SRL983300:SSS983300 TBH983300:TCO983300 TLD983300:TMK983300 TUZ983300:TWG983300 UEV983300:UGC983300 UOR983300:UPY983300 UYN983300:UZU983300 VIJ983300:VJQ983300 VSF983300:VTM983300 WCB983300:WDI983300 WLX983300:WNE983300 WVT983300:WXA983300 L314:AS314 JH314:KO314 TD314:UK314 ACZ314:AEG314 AMV314:AOC314 AWR314:AXY314 BGN314:BHU314 BQJ314:BRQ314 CAF314:CBM314 CKB314:CLI314 CTX314:CVE314 DDT314:DFA314 DNP314:DOW314 DXL314:DYS314 EHH314:EIO314 ERD314:ESK314 FAZ314:FCG314 FKV314:FMC314 FUR314:FVY314 GEN314:GFU314 GOJ314:GPQ314 GYF314:GZM314 HIB314:HJI314 HRX314:HTE314 IBT314:IDA314 ILP314:IMW314 IVL314:IWS314 JFH314:JGO314 JPD314:JQK314 JYZ314:KAG314 KIV314:KKC314 KSR314:KTY314 LCN314:LDU314 LMJ314:LNQ314 LWF314:LXM314 MGB314:MHI314 MPX314:MRE314 MZT314:NBA314 NJP314:NKW314 NTL314:NUS314 ODH314:OEO314 OND314:OOK314 OWZ314:OYG314 PGV314:PIC314 PQR314:PRY314 QAN314:QBU314 QKJ314:QLQ314 QUF314:QVM314 REB314:RFI314 RNX314:RPE314 RXT314:RZA314 SHP314:SIW314 SRL314:SSS314 TBH314:TCO314 TLD314:TMK314 TUZ314:TWG314 UEV314:UGC314 UOR314:UPY314 UYN314:UZU314 VIJ314:VJQ314 VSF314:VTM314 WCB314:WDI314 WLX314:WNE314 WVT314:WXA314 L65850:AS65850 JH65850:KO65850 TD65850:UK65850 ACZ65850:AEG65850 AMV65850:AOC65850 AWR65850:AXY65850 BGN65850:BHU65850 BQJ65850:BRQ65850 CAF65850:CBM65850 CKB65850:CLI65850 CTX65850:CVE65850 DDT65850:DFA65850 DNP65850:DOW65850 DXL65850:DYS65850 EHH65850:EIO65850 ERD65850:ESK65850 FAZ65850:FCG65850 FKV65850:FMC65850 FUR65850:FVY65850 GEN65850:GFU65850 GOJ65850:GPQ65850 GYF65850:GZM65850 HIB65850:HJI65850 HRX65850:HTE65850 IBT65850:IDA65850 ILP65850:IMW65850 IVL65850:IWS65850 JFH65850:JGO65850 JPD65850:JQK65850 JYZ65850:KAG65850 KIV65850:KKC65850 KSR65850:KTY65850 LCN65850:LDU65850 LMJ65850:LNQ65850 LWF65850:LXM65850 MGB65850:MHI65850 MPX65850:MRE65850 MZT65850:NBA65850 NJP65850:NKW65850 NTL65850:NUS65850 ODH65850:OEO65850 OND65850:OOK65850 OWZ65850:OYG65850 PGV65850:PIC65850 PQR65850:PRY65850 QAN65850:QBU65850 QKJ65850:QLQ65850 QUF65850:QVM65850 REB65850:RFI65850 RNX65850:RPE65850 RXT65850:RZA65850 SHP65850:SIW65850 SRL65850:SSS65850 TBH65850:TCO65850 TLD65850:TMK65850 TUZ65850:TWG65850 UEV65850:UGC65850 UOR65850:UPY65850 UYN65850:UZU65850 VIJ65850:VJQ65850 VSF65850:VTM65850 WCB65850:WDI65850 WLX65850:WNE65850 WVT65850:WXA65850 L131386:AS131386 JH131386:KO131386 TD131386:UK131386 ACZ131386:AEG131386 AMV131386:AOC131386 AWR131386:AXY131386 BGN131386:BHU131386 BQJ131386:BRQ131386 CAF131386:CBM131386 CKB131386:CLI131386 CTX131386:CVE131386 DDT131386:DFA131386 DNP131386:DOW131386 DXL131386:DYS131386 EHH131386:EIO131386 ERD131386:ESK131386 FAZ131386:FCG131386 FKV131386:FMC131386 FUR131386:FVY131386 GEN131386:GFU131386 GOJ131386:GPQ131386 GYF131386:GZM131386 HIB131386:HJI131386 HRX131386:HTE131386 IBT131386:IDA131386 ILP131386:IMW131386 IVL131386:IWS131386 JFH131386:JGO131386 JPD131386:JQK131386 JYZ131386:KAG131386 KIV131386:KKC131386 KSR131386:KTY131386 LCN131386:LDU131386 LMJ131386:LNQ131386 LWF131386:LXM131386 MGB131386:MHI131386 MPX131386:MRE131386 MZT131386:NBA131386 NJP131386:NKW131386 NTL131386:NUS131386 ODH131386:OEO131386 OND131386:OOK131386 OWZ131386:OYG131386 PGV131386:PIC131386 PQR131386:PRY131386 QAN131386:QBU131386 QKJ131386:QLQ131386 QUF131386:QVM131386 REB131386:RFI131386 RNX131386:RPE131386 RXT131386:RZA131386 SHP131386:SIW131386 SRL131386:SSS131386 TBH131386:TCO131386 TLD131386:TMK131386 TUZ131386:TWG131386 UEV131386:UGC131386 UOR131386:UPY131386 UYN131386:UZU131386 VIJ131386:VJQ131386 VSF131386:VTM131386 WCB131386:WDI131386 WLX131386:WNE131386 WVT131386:WXA131386 L196922:AS196922 JH196922:KO196922 TD196922:UK196922 ACZ196922:AEG196922 AMV196922:AOC196922 AWR196922:AXY196922 BGN196922:BHU196922 BQJ196922:BRQ196922 CAF196922:CBM196922 CKB196922:CLI196922 CTX196922:CVE196922 DDT196922:DFA196922 DNP196922:DOW196922 DXL196922:DYS196922 EHH196922:EIO196922 ERD196922:ESK196922 FAZ196922:FCG196922 FKV196922:FMC196922 FUR196922:FVY196922 GEN196922:GFU196922 GOJ196922:GPQ196922 GYF196922:GZM196922 HIB196922:HJI196922 HRX196922:HTE196922 IBT196922:IDA196922 ILP196922:IMW196922 IVL196922:IWS196922 JFH196922:JGO196922 JPD196922:JQK196922 JYZ196922:KAG196922 KIV196922:KKC196922 KSR196922:KTY196922 LCN196922:LDU196922 LMJ196922:LNQ196922 LWF196922:LXM196922 MGB196922:MHI196922 MPX196922:MRE196922 MZT196922:NBA196922 NJP196922:NKW196922 NTL196922:NUS196922 ODH196922:OEO196922 OND196922:OOK196922 OWZ196922:OYG196922 PGV196922:PIC196922 PQR196922:PRY196922 QAN196922:QBU196922 QKJ196922:QLQ196922 QUF196922:QVM196922 REB196922:RFI196922 RNX196922:RPE196922 RXT196922:RZA196922 SHP196922:SIW196922 SRL196922:SSS196922 TBH196922:TCO196922 TLD196922:TMK196922 TUZ196922:TWG196922 UEV196922:UGC196922 UOR196922:UPY196922 UYN196922:UZU196922 VIJ196922:VJQ196922 VSF196922:VTM196922 WCB196922:WDI196922 WLX196922:WNE196922 WVT196922:WXA196922 L262458:AS262458 JH262458:KO262458 TD262458:UK262458 ACZ262458:AEG262458 AMV262458:AOC262458 AWR262458:AXY262458 BGN262458:BHU262458 BQJ262458:BRQ262458 CAF262458:CBM262458 CKB262458:CLI262458 CTX262458:CVE262458 DDT262458:DFA262458 DNP262458:DOW262458 DXL262458:DYS262458 EHH262458:EIO262458 ERD262458:ESK262458 FAZ262458:FCG262458 FKV262458:FMC262458 FUR262458:FVY262458 GEN262458:GFU262458 GOJ262458:GPQ262458 GYF262458:GZM262458 HIB262458:HJI262458 HRX262458:HTE262458 IBT262458:IDA262458 ILP262458:IMW262458 IVL262458:IWS262458 JFH262458:JGO262458 JPD262458:JQK262458 JYZ262458:KAG262458 KIV262458:KKC262458 KSR262458:KTY262458 LCN262458:LDU262458 LMJ262458:LNQ262458 LWF262458:LXM262458 MGB262458:MHI262458 MPX262458:MRE262458 MZT262458:NBA262458 NJP262458:NKW262458 NTL262458:NUS262458 ODH262458:OEO262458 OND262458:OOK262458 OWZ262458:OYG262458 PGV262458:PIC262458 PQR262458:PRY262458 QAN262458:QBU262458 QKJ262458:QLQ262458 QUF262458:QVM262458 REB262458:RFI262458 RNX262458:RPE262458 RXT262458:RZA262458 SHP262458:SIW262458 SRL262458:SSS262458 TBH262458:TCO262458 TLD262458:TMK262458 TUZ262458:TWG262458 UEV262458:UGC262458 UOR262458:UPY262458 UYN262458:UZU262458 VIJ262458:VJQ262458 VSF262458:VTM262458 WCB262458:WDI262458 WLX262458:WNE262458 WVT262458:WXA262458 L327994:AS327994 JH327994:KO327994 TD327994:UK327994 ACZ327994:AEG327994 AMV327994:AOC327994 AWR327994:AXY327994 BGN327994:BHU327994 BQJ327994:BRQ327994 CAF327994:CBM327994 CKB327994:CLI327994 CTX327994:CVE327994 DDT327994:DFA327994 DNP327994:DOW327994 DXL327994:DYS327994 EHH327994:EIO327994 ERD327994:ESK327994 FAZ327994:FCG327994 FKV327994:FMC327994 FUR327994:FVY327994 GEN327994:GFU327994 GOJ327994:GPQ327994 GYF327994:GZM327994 HIB327994:HJI327994 HRX327994:HTE327994 IBT327994:IDA327994 ILP327994:IMW327994 IVL327994:IWS327994 JFH327994:JGO327994 JPD327994:JQK327994 JYZ327994:KAG327994 KIV327994:KKC327994 KSR327994:KTY327994 LCN327994:LDU327994 LMJ327994:LNQ327994 LWF327994:LXM327994 MGB327994:MHI327994 MPX327994:MRE327994 MZT327994:NBA327994 NJP327994:NKW327994 NTL327994:NUS327994 ODH327994:OEO327994 OND327994:OOK327994 OWZ327994:OYG327994 PGV327994:PIC327994 PQR327994:PRY327994 QAN327994:QBU327994 QKJ327994:QLQ327994 QUF327994:QVM327994 REB327994:RFI327994 RNX327994:RPE327994 RXT327994:RZA327994 SHP327994:SIW327994 SRL327994:SSS327994 TBH327994:TCO327994 TLD327994:TMK327994 TUZ327994:TWG327994 UEV327994:UGC327994 UOR327994:UPY327994 UYN327994:UZU327994 VIJ327994:VJQ327994 VSF327994:VTM327994 WCB327994:WDI327994 WLX327994:WNE327994 WVT327994:WXA327994 L393530:AS393530 JH393530:KO393530 TD393530:UK393530 ACZ393530:AEG393530 AMV393530:AOC393530 AWR393530:AXY393530 BGN393530:BHU393530 BQJ393530:BRQ393530 CAF393530:CBM393530 CKB393530:CLI393530 CTX393530:CVE393530 DDT393530:DFA393530 DNP393530:DOW393530 DXL393530:DYS393530 EHH393530:EIO393530 ERD393530:ESK393530 FAZ393530:FCG393530 FKV393530:FMC393530 FUR393530:FVY393530 GEN393530:GFU393530 GOJ393530:GPQ393530 GYF393530:GZM393530 HIB393530:HJI393530 HRX393530:HTE393530 IBT393530:IDA393530 ILP393530:IMW393530 IVL393530:IWS393530 JFH393530:JGO393530 JPD393530:JQK393530 JYZ393530:KAG393530 KIV393530:KKC393530 KSR393530:KTY393530 LCN393530:LDU393530 LMJ393530:LNQ393530 LWF393530:LXM393530 MGB393530:MHI393530 MPX393530:MRE393530 MZT393530:NBA393530 NJP393530:NKW393530 NTL393530:NUS393530 ODH393530:OEO393530 OND393530:OOK393530 OWZ393530:OYG393530 PGV393530:PIC393530 PQR393530:PRY393530 QAN393530:QBU393530 QKJ393530:QLQ393530 QUF393530:QVM393530 REB393530:RFI393530 RNX393530:RPE393530 RXT393530:RZA393530 SHP393530:SIW393530 SRL393530:SSS393530 TBH393530:TCO393530 TLD393530:TMK393530 TUZ393530:TWG393530 UEV393530:UGC393530 UOR393530:UPY393530 UYN393530:UZU393530 VIJ393530:VJQ393530 VSF393530:VTM393530 WCB393530:WDI393530 WLX393530:WNE393530 WVT393530:WXA393530 L459066:AS459066 JH459066:KO459066 TD459066:UK459066 ACZ459066:AEG459066 AMV459066:AOC459066 AWR459066:AXY459066 BGN459066:BHU459066 BQJ459066:BRQ459066 CAF459066:CBM459066 CKB459066:CLI459066 CTX459066:CVE459066 DDT459066:DFA459066 DNP459066:DOW459066 DXL459066:DYS459066 EHH459066:EIO459066 ERD459066:ESK459066 FAZ459066:FCG459066 FKV459066:FMC459066 FUR459066:FVY459066 GEN459066:GFU459066 GOJ459066:GPQ459066 GYF459066:GZM459066 HIB459066:HJI459066 HRX459066:HTE459066 IBT459066:IDA459066 ILP459066:IMW459066 IVL459066:IWS459066 JFH459066:JGO459066 JPD459066:JQK459066 JYZ459066:KAG459066 KIV459066:KKC459066 KSR459066:KTY459066 LCN459066:LDU459066 LMJ459066:LNQ459066 LWF459066:LXM459066 MGB459066:MHI459066 MPX459066:MRE459066 MZT459066:NBA459066 NJP459066:NKW459066 NTL459066:NUS459066 ODH459066:OEO459066 OND459066:OOK459066 OWZ459066:OYG459066 PGV459066:PIC459066 PQR459066:PRY459066 QAN459066:QBU459066 QKJ459066:QLQ459066 QUF459066:QVM459066 REB459066:RFI459066 RNX459066:RPE459066 RXT459066:RZA459066 SHP459066:SIW459066 SRL459066:SSS459066 TBH459066:TCO459066 TLD459066:TMK459066 TUZ459066:TWG459066 UEV459066:UGC459066 UOR459066:UPY459066 UYN459066:UZU459066 VIJ459066:VJQ459066 VSF459066:VTM459066 WCB459066:WDI459066 WLX459066:WNE459066 WVT459066:WXA459066 L524602:AS524602 JH524602:KO524602 TD524602:UK524602 ACZ524602:AEG524602 AMV524602:AOC524602 AWR524602:AXY524602 BGN524602:BHU524602 BQJ524602:BRQ524602 CAF524602:CBM524602 CKB524602:CLI524602 CTX524602:CVE524602 DDT524602:DFA524602 DNP524602:DOW524602 DXL524602:DYS524602 EHH524602:EIO524602 ERD524602:ESK524602 FAZ524602:FCG524602 FKV524602:FMC524602 FUR524602:FVY524602 GEN524602:GFU524602 GOJ524602:GPQ524602 GYF524602:GZM524602 HIB524602:HJI524602 HRX524602:HTE524602 IBT524602:IDA524602 ILP524602:IMW524602 IVL524602:IWS524602 JFH524602:JGO524602 JPD524602:JQK524602 JYZ524602:KAG524602 KIV524602:KKC524602 KSR524602:KTY524602 LCN524602:LDU524602 LMJ524602:LNQ524602 LWF524602:LXM524602 MGB524602:MHI524602 MPX524602:MRE524602 MZT524602:NBA524602 NJP524602:NKW524602 NTL524602:NUS524602 ODH524602:OEO524602 OND524602:OOK524602 OWZ524602:OYG524602 PGV524602:PIC524602 PQR524602:PRY524602 QAN524602:QBU524602 QKJ524602:QLQ524602 QUF524602:QVM524602 REB524602:RFI524602 RNX524602:RPE524602 RXT524602:RZA524602 SHP524602:SIW524602 SRL524602:SSS524602 TBH524602:TCO524602 TLD524602:TMK524602 TUZ524602:TWG524602 UEV524602:UGC524602 UOR524602:UPY524602 UYN524602:UZU524602 VIJ524602:VJQ524602 VSF524602:VTM524602 WCB524602:WDI524602 WLX524602:WNE524602 WVT524602:WXA524602 L590138:AS590138 JH590138:KO590138 TD590138:UK590138 ACZ590138:AEG590138 AMV590138:AOC590138 AWR590138:AXY590138 BGN590138:BHU590138 BQJ590138:BRQ590138 CAF590138:CBM590138 CKB590138:CLI590138 CTX590138:CVE590138 DDT590138:DFA590138 DNP590138:DOW590138 DXL590138:DYS590138 EHH590138:EIO590138 ERD590138:ESK590138 FAZ590138:FCG590138 FKV590138:FMC590138 FUR590138:FVY590138 GEN590138:GFU590138 GOJ590138:GPQ590138 GYF590138:GZM590138 HIB590138:HJI590138 HRX590138:HTE590138 IBT590138:IDA590138 ILP590138:IMW590138 IVL590138:IWS590138 JFH590138:JGO590138 JPD590138:JQK590138 JYZ590138:KAG590138 KIV590138:KKC590138 KSR590138:KTY590138 LCN590138:LDU590138 LMJ590138:LNQ590138 LWF590138:LXM590138 MGB590138:MHI590138 MPX590138:MRE590138 MZT590138:NBA590138 NJP590138:NKW590138 NTL590138:NUS590138 ODH590138:OEO590138 OND590138:OOK590138 OWZ590138:OYG590138 PGV590138:PIC590138 PQR590138:PRY590138 QAN590138:QBU590138 QKJ590138:QLQ590138 QUF590138:QVM590138 REB590138:RFI590138 RNX590138:RPE590138 RXT590138:RZA590138 SHP590138:SIW590138 SRL590138:SSS590138 TBH590138:TCO590138 TLD590138:TMK590138 TUZ590138:TWG590138 UEV590138:UGC590138 UOR590138:UPY590138 UYN590138:UZU590138 VIJ590138:VJQ590138 VSF590138:VTM590138 WCB590138:WDI590138 WLX590138:WNE590138 WVT590138:WXA590138 L655674:AS655674 JH655674:KO655674 TD655674:UK655674 ACZ655674:AEG655674 AMV655674:AOC655674 AWR655674:AXY655674 BGN655674:BHU655674 BQJ655674:BRQ655674 CAF655674:CBM655674 CKB655674:CLI655674 CTX655674:CVE655674 DDT655674:DFA655674 DNP655674:DOW655674 DXL655674:DYS655674 EHH655674:EIO655674 ERD655674:ESK655674 FAZ655674:FCG655674 FKV655674:FMC655674 FUR655674:FVY655674 GEN655674:GFU655674 GOJ655674:GPQ655674 GYF655674:GZM655674 HIB655674:HJI655674 HRX655674:HTE655674 IBT655674:IDA655674 ILP655674:IMW655674 IVL655674:IWS655674 JFH655674:JGO655674 JPD655674:JQK655674 JYZ655674:KAG655674 KIV655674:KKC655674 KSR655674:KTY655674 LCN655674:LDU655674 LMJ655674:LNQ655674 LWF655674:LXM655674 MGB655674:MHI655674 MPX655674:MRE655674 MZT655674:NBA655674 NJP655674:NKW655674 NTL655674:NUS655674 ODH655674:OEO655674 OND655674:OOK655674 OWZ655674:OYG655674 PGV655674:PIC655674 PQR655674:PRY655674 QAN655674:QBU655674 QKJ655674:QLQ655674 QUF655674:QVM655674 REB655674:RFI655674 RNX655674:RPE655674 RXT655674:RZA655674 SHP655674:SIW655674 SRL655674:SSS655674 TBH655674:TCO655674 TLD655674:TMK655674 TUZ655674:TWG655674 UEV655674:UGC655674 UOR655674:UPY655674 UYN655674:UZU655674 VIJ655674:VJQ655674 VSF655674:VTM655674 WCB655674:WDI655674 WLX655674:WNE655674 WVT655674:WXA655674 L721210:AS721210 JH721210:KO721210 TD721210:UK721210 ACZ721210:AEG721210 AMV721210:AOC721210 AWR721210:AXY721210 BGN721210:BHU721210 BQJ721210:BRQ721210 CAF721210:CBM721210 CKB721210:CLI721210 CTX721210:CVE721210 DDT721210:DFA721210 DNP721210:DOW721210 DXL721210:DYS721210 EHH721210:EIO721210 ERD721210:ESK721210 FAZ721210:FCG721210 FKV721210:FMC721210 FUR721210:FVY721210 GEN721210:GFU721210 GOJ721210:GPQ721210 GYF721210:GZM721210 HIB721210:HJI721210 HRX721210:HTE721210 IBT721210:IDA721210 ILP721210:IMW721210 IVL721210:IWS721210 JFH721210:JGO721210 JPD721210:JQK721210 JYZ721210:KAG721210 KIV721210:KKC721210 KSR721210:KTY721210 LCN721210:LDU721210 LMJ721210:LNQ721210 LWF721210:LXM721210 MGB721210:MHI721210 MPX721210:MRE721210 MZT721210:NBA721210 NJP721210:NKW721210 NTL721210:NUS721210 ODH721210:OEO721210 OND721210:OOK721210 OWZ721210:OYG721210 PGV721210:PIC721210 PQR721210:PRY721210 QAN721210:QBU721210 QKJ721210:QLQ721210 QUF721210:QVM721210 REB721210:RFI721210 RNX721210:RPE721210 RXT721210:RZA721210 SHP721210:SIW721210 SRL721210:SSS721210 TBH721210:TCO721210 TLD721210:TMK721210 TUZ721210:TWG721210 UEV721210:UGC721210 UOR721210:UPY721210 UYN721210:UZU721210 VIJ721210:VJQ721210 VSF721210:VTM721210 WCB721210:WDI721210 WLX721210:WNE721210 WVT721210:WXA721210 L786746:AS786746 JH786746:KO786746 TD786746:UK786746 ACZ786746:AEG786746 AMV786746:AOC786746 AWR786746:AXY786746 BGN786746:BHU786746 BQJ786746:BRQ786746 CAF786746:CBM786746 CKB786746:CLI786746 CTX786746:CVE786746 DDT786746:DFA786746 DNP786746:DOW786746 DXL786746:DYS786746 EHH786746:EIO786746 ERD786746:ESK786746 FAZ786746:FCG786746 FKV786746:FMC786746 FUR786746:FVY786746 GEN786746:GFU786746 GOJ786746:GPQ786746 GYF786746:GZM786746 HIB786746:HJI786746 HRX786746:HTE786746 IBT786746:IDA786746 ILP786746:IMW786746 IVL786746:IWS786746 JFH786746:JGO786746 JPD786746:JQK786746 JYZ786746:KAG786746 KIV786746:KKC786746 KSR786746:KTY786746 LCN786746:LDU786746 LMJ786746:LNQ786746 LWF786746:LXM786746 MGB786746:MHI786746 MPX786746:MRE786746 MZT786746:NBA786746 NJP786746:NKW786746 NTL786746:NUS786746 ODH786746:OEO786746 OND786746:OOK786746 OWZ786746:OYG786746 PGV786746:PIC786746 PQR786746:PRY786746 QAN786746:QBU786746 QKJ786746:QLQ786746 QUF786746:QVM786746 REB786746:RFI786746 RNX786746:RPE786746 RXT786746:RZA786746 SHP786746:SIW786746 SRL786746:SSS786746 TBH786746:TCO786746 TLD786746:TMK786746 TUZ786746:TWG786746 UEV786746:UGC786746 UOR786746:UPY786746 UYN786746:UZU786746 VIJ786746:VJQ786746 VSF786746:VTM786746 WCB786746:WDI786746 WLX786746:WNE786746 WVT786746:WXA786746 L852282:AS852282 JH852282:KO852282 TD852282:UK852282 ACZ852282:AEG852282 AMV852282:AOC852282 AWR852282:AXY852282 BGN852282:BHU852282 BQJ852282:BRQ852282 CAF852282:CBM852282 CKB852282:CLI852282 CTX852282:CVE852282 DDT852282:DFA852282 DNP852282:DOW852282 DXL852282:DYS852282 EHH852282:EIO852282 ERD852282:ESK852282 FAZ852282:FCG852282 FKV852282:FMC852282 FUR852282:FVY852282 GEN852282:GFU852282 GOJ852282:GPQ852282 GYF852282:GZM852282 HIB852282:HJI852282 HRX852282:HTE852282 IBT852282:IDA852282 ILP852282:IMW852282 IVL852282:IWS852282 JFH852282:JGO852282 JPD852282:JQK852282 JYZ852282:KAG852282 KIV852282:KKC852282 KSR852282:KTY852282 LCN852282:LDU852282 LMJ852282:LNQ852282 LWF852282:LXM852282 MGB852282:MHI852282 MPX852282:MRE852282 MZT852282:NBA852282 NJP852282:NKW852282 NTL852282:NUS852282 ODH852282:OEO852282 OND852282:OOK852282 OWZ852282:OYG852282 PGV852282:PIC852282 PQR852282:PRY852282 QAN852282:QBU852282 QKJ852282:QLQ852282 QUF852282:QVM852282 REB852282:RFI852282 RNX852282:RPE852282 RXT852282:RZA852282 SHP852282:SIW852282 SRL852282:SSS852282 TBH852282:TCO852282 TLD852282:TMK852282 TUZ852282:TWG852282 UEV852282:UGC852282 UOR852282:UPY852282 UYN852282:UZU852282 VIJ852282:VJQ852282 VSF852282:VTM852282 WCB852282:WDI852282 WLX852282:WNE852282 WVT852282:WXA852282 L917818:AS917818 JH917818:KO917818 TD917818:UK917818 ACZ917818:AEG917818 AMV917818:AOC917818 AWR917818:AXY917818 BGN917818:BHU917818 BQJ917818:BRQ917818 CAF917818:CBM917818 CKB917818:CLI917818 CTX917818:CVE917818 DDT917818:DFA917818 DNP917818:DOW917818 DXL917818:DYS917818 EHH917818:EIO917818 ERD917818:ESK917818 FAZ917818:FCG917818 FKV917818:FMC917818 FUR917818:FVY917818 GEN917818:GFU917818 GOJ917818:GPQ917818 GYF917818:GZM917818 HIB917818:HJI917818 HRX917818:HTE917818 IBT917818:IDA917818 ILP917818:IMW917818 IVL917818:IWS917818 JFH917818:JGO917818 JPD917818:JQK917818 JYZ917818:KAG917818 KIV917818:KKC917818 KSR917818:KTY917818 LCN917818:LDU917818 LMJ917818:LNQ917818 LWF917818:LXM917818 MGB917818:MHI917818 MPX917818:MRE917818 MZT917818:NBA917818 NJP917818:NKW917818 NTL917818:NUS917818 ODH917818:OEO917818 OND917818:OOK917818 OWZ917818:OYG917818 PGV917818:PIC917818 PQR917818:PRY917818 QAN917818:QBU917818 QKJ917818:QLQ917818 QUF917818:QVM917818 REB917818:RFI917818 RNX917818:RPE917818 RXT917818:RZA917818 SHP917818:SIW917818 SRL917818:SSS917818 TBH917818:TCO917818 TLD917818:TMK917818 TUZ917818:TWG917818 UEV917818:UGC917818 UOR917818:UPY917818 UYN917818:UZU917818 VIJ917818:VJQ917818 VSF917818:VTM917818 WCB917818:WDI917818 WLX917818:WNE917818 WVT917818:WXA917818 L983354:AS983354 JH983354:KO983354 TD983354:UK983354 ACZ983354:AEG983354 AMV983354:AOC983354 AWR983354:AXY983354 BGN983354:BHU983354 BQJ983354:BRQ983354 CAF983354:CBM983354 CKB983354:CLI983354 CTX983354:CVE983354 DDT983354:DFA983354 DNP983354:DOW983354 DXL983354:DYS983354 EHH983354:EIO983354 ERD983354:ESK983354 FAZ983354:FCG983354 FKV983354:FMC983354 FUR983354:FVY983354 GEN983354:GFU983354 GOJ983354:GPQ983354 GYF983354:GZM983354 HIB983354:HJI983354 HRX983354:HTE983354 IBT983354:IDA983354 ILP983354:IMW983354 IVL983354:IWS983354 JFH983354:JGO983354 JPD983354:JQK983354 JYZ983354:KAG983354 KIV983354:KKC983354 KSR983354:KTY983354 LCN983354:LDU983354 LMJ983354:LNQ983354 LWF983354:LXM983354 MGB983354:MHI983354 MPX983354:MRE983354 MZT983354:NBA983354 NJP983354:NKW983354 NTL983354:NUS983354 ODH983354:OEO983354 OND983354:OOK983354 OWZ983354:OYG983354 PGV983354:PIC983354 PQR983354:PRY983354 QAN983354:QBU983354 QKJ983354:QLQ983354 QUF983354:QVM983354 REB983354:RFI983354 RNX983354:RPE983354 RXT983354:RZA983354 SHP983354:SIW983354 SRL983354:SSS983354 TBH983354:TCO983354 TLD983354:TMK983354 TUZ983354:TWG983354 UEV983354:UGC983354 UOR983354:UPY983354 UYN983354:UZU983354 VIJ983354:VJQ983354 VSF983354:VTM983354 WCB983354:WDI983354 WLX983354:WNE983354 WVT983354:WXA983354 L368:AS368 JH368:KO368 TD368:UK368 ACZ368:AEG368 AMV368:AOC368 AWR368:AXY368 BGN368:BHU368 BQJ368:BRQ368 CAF368:CBM368 CKB368:CLI368 CTX368:CVE368 DDT368:DFA368 DNP368:DOW368 DXL368:DYS368 EHH368:EIO368 ERD368:ESK368 FAZ368:FCG368 FKV368:FMC368 FUR368:FVY368 GEN368:GFU368 GOJ368:GPQ368 GYF368:GZM368 HIB368:HJI368 HRX368:HTE368 IBT368:IDA368 ILP368:IMW368 IVL368:IWS368 JFH368:JGO368 JPD368:JQK368 JYZ368:KAG368 KIV368:KKC368 KSR368:KTY368 LCN368:LDU368 LMJ368:LNQ368 LWF368:LXM368 MGB368:MHI368 MPX368:MRE368 MZT368:NBA368 NJP368:NKW368 NTL368:NUS368 ODH368:OEO368 OND368:OOK368 OWZ368:OYG368 PGV368:PIC368 PQR368:PRY368 QAN368:QBU368 QKJ368:QLQ368 QUF368:QVM368 REB368:RFI368 RNX368:RPE368 RXT368:RZA368 SHP368:SIW368 SRL368:SSS368 TBH368:TCO368 TLD368:TMK368 TUZ368:TWG368 UEV368:UGC368 UOR368:UPY368 UYN368:UZU368 VIJ368:VJQ368 VSF368:VTM368 WCB368:WDI368 WLX368:WNE368 WVT368:WXA368 L65904:AS65904 JH65904:KO65904 TD65904:UK65904 ACZ65904:AEG65904 AMV65904:AOC65904 AWR65904:AXY65904 BGN65904:BHU65904 BQJ65904:BRQ65904 CAF65904:CBM65904 CKB65904:CLI65904 CTX65904:CVE65904 DDT65904:DFA65904 DNP65904:DOW65904 DXL65904:DYS65904 EHH65904:EIO65904 ERD65904:ESK65904 FAZ65904:FCG65904 FKV65904:FMC65904 FUR65904:FVY65904 GEN65904:GFU65904 GOJ65904:GPQ65904 GYF65904:GZM65904 HIB65904:HJI65904 HRX65904:HTE65904 IBT65904:IDA65904 ILP65904:IMW65904 IVL65904:IWS65904 JFH65904:JGO65904 JPD65904:JQK65904 JYZ65904:KAG65904 KIV65904:KKC65904 KSR65904:KTY65904 LCN65904:LDU65904 LMJ65904:LNQ65904 LWF65904:LXM65904 MGB65904:MHI65904 MPX65904:MRE65904 MZT65904:NBA65904 NJP65904:NKW65904 NTL65904:NUS65904 ODH65904:OEO65904 OND65904:OOK65904 OWZ65904:OYG65904 PGV65904:PIC65904 PQR65904:PRY65904 QAN65904:QBU65904 QKJ65904:QLQ65904 QUF65904:QVM65904 REB65904:RFI65904 RNX65904:RPE65904 RXT65904:RZA65904 SHP65904:SIW65904 SRL65904:SSS65904 TBH65904:TCO65904 TLD65904:TMK65904 TUZ65904:TWG65904 UEV65904:UGC65904 UOR65904:UPY65904 UYN65904:UZU65904 VIJ65904:VJQ65904 VSF65904:VTM65904 WCB65904:WDI65904 WLX65904:WNE65904 WVT65904:WXA65904 L131440:AS131440 JH131440:KO131440 TD131440:UK131440 ACZ131440:AEG131440 AMV131440:AOC131440 AWR131440:AXY131440 BGN131440:BHU131440 BQJ131440:BRQ131440 CAF131440:CBM131440 CKB131440:CLI131440 CTX131440:CVE131440 DDT131440:DFA131440 DNP131440:DOW131440 DXL131440:DYS131440 EHH131440:EIO131440 ERD131440:ESK131440 FAZ131440:FCG131440 FKV131440:FMC131440 FUR131440:FVY131440 GEN131440:GFU131440 GOJ131440:GPQ131440 GYF131440:GZM131440 HIB131440:HJI131440 HRX131440:HTE131440 IBT131440:IDA131440 ILP131440:IMW131440 IVL131440:IWS131440 JFH131440:JGO131440 JPD131440:JQK131440 JYZ131440:KAG131440 KIV131440:KKC131440 KSR131440:KTY131440 LCN131440:LDU131440 LMJ131440:LNQ131440 LWF131440:LXM131440 MGB131440:MHI131440 MPX131440:MRE131440 MZT131440:NBA131440 NJP131440:NKW131440 NTL131440:NUS131440 ODH131440:OEO131440 OND131440:OOK131440 OWZ131440:OYG131440 PGV131440:PIC131440 PQR131440:PRY131440 QAN131440:QBU131440 QKJ131440:QLQ131440 QUF131440:QVM131440 REB131440:RFI131440 RNX131440:RPE131440 RXT131440:RZA131440 SHP131440:SIW131440 SRL131440:SSS131440 TBH131440:TCO131440 TLD131440:TMK131440 TUZ131440:TWG131440 UEV131440:UGC131440 UOR131440:UPY131440 UYN131440:UZU131440 VIJ131440:VJQ131440 VSF131440:VTM131440 WCB131440:WDI131440 WLX131440:WNE131440 WVT131440:WXA131440 L196976:AS196976 JH196976:KO196976 TD196976:UK196976 ACZ196976:AEG196976 AMV196976:AOC196976 AWR196976:AXY196976 BGN196976:BHU196976 BQJ196976:BRQ196976 CAF196976:CBM196976 CKB196976:CLI196976 CTX196976:CVE196976 DDT196976:DFA196976 DNP196976:DOW196976 DXL196976:DYS196976 EHH196976:EIO196976 ERD196976:ESK196976 FAZ196976:FCG196976 FKV196976:FMC196976 FUR196976:FVY196976 GEN196976:GFU196976 GOJ196976:GPQ196976 GYF196976:GZM196976 HIB196976:HJI196976 HRX196976:HTE196976 IBT196976:IDA196976 ILP196976:IMW196976 IVL196976:IWS196976 JFH196976:JGO196976 JPD196976:JQK196976 JYZ196976:KAG196976 KIV196976:KKC196976 KSR196976:KTY196976 LCN196976:LDU196976 LMJ196976:LNQ196976 LWF196976:LXM196976 MGB196976:MHI196976 MPX196976:MRE196976 MZT196976:NBA196976 NJP196976:NKW196976 NTL196976:NUS196976 ODH196976:OEO196976 OND196976:OOK196976 OWZ196976:OYG196976 PGV196976:PIC196976 PQR196976:PRY196976 QAN196976:QBU196976 QKJ196976:QLQ196976 QUF196976:QVM196976 REB196976:RFI196976 RNX196976:RPE196976 RXT196976:RZA196976 SHP196976:SIW196976 SRL196976:SSS196976 TBH196976:TCO196976 TLD196976:TMK196976 TUZ196976:TWG196976 UEV196976:UGC196976 UOR196976:UPY196976 UYN196976:UZU196976 VIJ196976:VJQ196976 VSF196976:VTM196976 WCB196976:WDI196976 WLX196976:WNE196976 WVT196976:WXA196976 L262512:AS262512 JH262512:KO262512 TD262512:UK262512 ACZ262512:AEG262512 AMV262512:AOC262512 AWR262512:AXY262512 BGN262512:BHU262512 BQJ262512:BRQ262512 CAF262512:CBM262512 CKB262512:CLI262512 CTX262512:CVE262512 DDT262512:DFA262512 DNP262512:DOW262512 DXL262512:DYS262512 EHH262512:EIO262512 ERD262512:ESK262512 FAZ262512:FCG262512 FKV262512:FMC262512 FUR262512:FVY262512 GEN262512:GFU262512 GOJ262512:GPQ262512 GYF262512:GZM262512 HIB262512:HJI262512 HRX262512:HTE262512 IBT262512:IDA262512 ILP262512:IMW262512 IVL262512:IWS262512 JFH262512:JGO262512 JPD262512:JQK262512 JYZ262512:KAG262512 KIV262512:KKC262512 KSR262512:KTY262512 LCN262512:LDU262512 LMJ262512:LNQ262512 LWF262512:LXM262512 MGB262512:MHI262512 MPX262512:MRE262512 MZT262512:NBA262512 NJP262512:NKW262512 NTL262512:NUS262512 ODH262512:OEO262512 OND262512:OOK262512 OWZ262512:OYG262512 PGV262512:PIC262512 PQR262512:PRY262512 QAN262512:QBU262512 QKJ262512:QLQ262512 QUF262512:QVM262512 REB262512:RFI262512 RNX262512:RPE262512 RXT262512:RZA262512 SHP262512:SIW262512 SRL262512:SSS262512 TBH262512:TCO262512 TLD262512:TMK262512 TUZ262512:TWG262512 UEV262512:UGC262512 UOR262512:UPY262512 UYN262512:UZU262512 VIJ262512:VJQ262512 VSF262512:VTM262512 WCB262512:WDI262512 WLX262512:WNE262512 WVT262512:WXA262512 L328048:AS328048 JH328048:KO328048 TD328048:UK328048 ACZ328048:AEG328048 AMV328048:AOC328048 AWR328048:AXY328048 BGN328048:BHU328048 BQJ328048:BRQ328048 CAF328048:CBM328048 CKB328048:CLI328048 CTX328048:CVE328048 DDT328048:DFA328048 DNP328048:DOW328048 DXL328048:DYS328048 EHH328048:EIO328048 ERD328048:ESK328048 FAZ328048:FCG328048 FKV328048:FMC328048 FUR328048:FVY328048 GEN328048:GFU328048 GOJ328048:GPQ328048 GYF328048:GZM328048 HIB328048:HJI328048 HRX328048:HTE328048 IBT328048:IDA328048 ILP328048:IMW328048 IVL328048:IWS328048 JFH328048:JGO328048 JPD328048:JQK328048 JYZ328048:KAG328048 KIV328048:KKC328048 KSR328048:KTY328048 LCN328048:LDU328048 LMJ328048:LNQ328048 LWF328048:LXM328048 MGB328048:MHI328048 MPX328048:MRE328048 MZT328048:NBA328048 NJP328048:NKW328048 NTL328048:NUS328048 ODH328048:OEO328048 OND328048:OOK328048 OWZ328048:OYG328048 PGV328048:PIC328048 PQR328048:PRY328048 QAN328048:QBU328048 QKJ328048:QLQ328048 QUF328048:QVM328048 REB328048:RFI328048 RNX328048:RPE328048 RXT328048:RZA328048 SHP328048:SIW328048 SRL328048:SSS328048 TBH328048:TCO328048 TLD328048:TMK328048 TUZ328048:TWG328048 UEV328048:UGC328048 UOR328048:UPY328048 UYN328048:UZU328048 VIJ328048:VJQ328048 VSF328048:VTM328048 WCB328048:WDI328048 WLX328048:WNE328048 WVT328048:WXA328048 L393584:AS393584 JH393584:KO393584 TD393584:UK393584 ACZ393584:AEG393584 AMV393584:AOC393584 AWR393584:AXY393584 BGN393584:BHU393584 BQJ393584:BRQ393584 CAF393584:CBM393584 CKB393584:CLI393584 CTX393584:CVE393584 DDT393584:DFA393584 DNP393584:DOW393584 DXL393584:DYS393584 EHH393584:EIO393584 ERD393584:ESK393584 FAZ393584:FCG393584 FKV393584:FMC393584 FUR393584:FVY393584 GEN393584:GFU393584 GOJ393584:GPQ393584 GYF393584:GZM393584 HIB393584:HJI393584 HRX393584:HTE393584 IBT393584:IDA393584 ILP393584:IMW393584 IVL393584:IWS393584 JFH393584:JGO393584 JPD393584:JQK393584 JYZ393584:KAG393584 KIV393584:KKC393584 KSR393584:KTY393584 LCN393584:LDU393584 LMJ393584:LNQ393584 LWF393584:LXM393584 MGB393584:MHI393584 MPX393584:MRE393584 MZT393584:NBA393584 NJP393584:NKW393584 NTL393584:NUS393584 ODH393584:OEO393584 OND393584:OOK393584 OWZ393584:OYG393584 PGV393584:PIC393584 PQR393584:PRY393584 QAN393584:QBU393584 QKJ393584:QLQ393584 QUF393584:QVM393584 REB393584:RFI393584 RNX393584:RPE393584 RXT393584:RZA393584 SHP393584:SIW393584 SRL393584:SSS393584 TBH393584:TCO393584 TLD393584:TMK393584 TUZ393584:TWG393584 UEV393584:UGC393584 UOR393584:UPY393584 UYN393584:UZU393584 VIJ393584:VJQ393584 VSF393584:VTM393584 WCB393584:WDI393584 WLX393584:WNE393584 WVT393584:WXA393584 L459120:AS459120 JH459120:KO459120 TD459120:UK459120 ACZ459120:AEG459120 AMV459120:AOC459120 AWR459120:AXY459120 BGN459120:BHU459120 BQJ459120:BRQ459120 CAF459120:CBM459120 CKB459120:CLI459120 CTX459120:CVE459120 DDT459120:DFA459120 DNP459120:DOW459120 DXL459120:DYS459120 EHH459120:EIO459120 ERD459120:ESK459120 FAZ459120:FCG459120 FKV459120:FMC459120 FUR459120:FVY459120 GEN459120:GFU459120 GOJ459120:GPQ459120 GYF459120:GZM459120 HIB459120:HJI459120 HRX459120:HTE459120 IBT459120:IDA459120 ILP459120:IMW459120 IVL459120:IWS459120 JFH459120:JGO459120 JPD459120:JQK459120 JYZ459120:KAG459120 KIV459120:KKC459120 KSR459120:KTY459120 LCN459120:LDU459120 LMJ459120:LNQ459120 LWF459120:LXM459120 MGB459120:MHI459120 MPX459120:MRE459120 MZT459120:NBA459120 NJP459120:NKW459120 NTL459120:NUS459120 ODH459120:OEO459120 OND459120:OOK459120 OWZ459120:OYG459120 PGV459120:PIC459120 PQR459120:PRY459120 QAN459120:QBU459120 QKJ459120:QLQ459120 QUF459120:QVM459120 REB459120:RFI459120 RNX459120:RPE459120 RXT459120:RZA459120 SHP459120:SIW459120 SRL459120:SSS459120 TBH459120:TCO459120 TLD459120:TMK459120 TUZ459120:TWG459120 UEV459120:UGC459120 UOR459120:UPY459120 UYN459120:UZU459120 VIJ459120:VJQ459120 VSF459120:VTM459120 WCB459120:WDI459120 WLX459120:WNE459120 WVT459120:WXA459120 L524656:AS524656 JH524656:KO524656 TD524656:UK524656 ACZ524656:AEG524656 AMV524656:AOC524656 AWR524656:AXY524656 BGN524656:BHU524656 BQJ524656:BRQ524656 CAF524656:CBM524656 CKB524656:CLI524656 CTX524656:CVE524656 DDT524656:DFA524656 DNP524656:DOW524656 DXL524656:DYS524656 EHH524656:EIO524656 ERD524656:ESK524656 FAZ524656:FCG524656 FKV524656:FMC524656 FUR524656:FVY524656 GEN524656:GFU524656 GOJ524656:GPQ524656 GYF524656:GZM524656 HIB524656:HJI524656 HRX524656:HTE524656 IBT524656:IDA524656 ILP524656:IMW524656 IVL524656:IWS524656 JFH524656:JGO524656 JPD524656:JQK524656 JYZ524656:KAG524656 KIV524656:KKC524656 KSR524656:KTY524656 LCN524656:LDU524656 LMJ524656:LNQ524656 LWF524656:LXM524656 MGB524656:MHI524656 MPX524656:MRE524656 MZT524656:NBA524656 NJP524656:NKW524656 NTL524656:NUS524656 ODH524656:OEO524656 OND524656:OOK524656 OWZ524656:OYG524656 PGV524656:PIC524656 PQR524656:PRY524656 QAN524656:QBU524656 QKJ524656:QLQ524656 QUF524656:QVM524656 REB524656:RFI524656 RNX524656:RPE524656 RXT524656:RZA524656 SHP524656:SIW524656 SRL524656:SSS524656 TBH524656:TCO524656 TLD524656:TMK524656 TUZ524656:TWG524656 UEV524656:UGC524656 UOR524656:UPY524656 UYN524656:UZU524656 VIJ524656:VJQ524656 VSF524656:VTM524656 WCB524656:WDI524656 WLX524656:WNE524656 WVT524656:WXA524656 L590192:AS590192 JH590192:KO590192 TD590192:UK590192 ACZ590192:AEG590192 AMV590192:AOC590192 AWR590192:AXY590192 BGN590192:BHU590192 BQJ590192:BRQ590192 CAF590192:CBM590192 CKB590192:CLI590192 CTX590192:CVE590192 DDT590192:DFA590192 DNP590192:DOW590192 DXL590192:DYS590192 EHH590192:EIO590192 ERD590192:ESK590192 FAZ590192:FCG590192 FKV590192:FMC590192 FUR590192:FVY590192 GEN590192:GFU590192 GOJ590192:GPQ590192 GYF590192:GZM590192 HIB590192:HJI590192 HRX590192:HTE590192 IBT590192:IDA590192 ILP590192:IMW590192 IVL590192:IWS590192 JFH590192:JGO590192 JPD590192:JQK590192 JYZ590192:KAG590192 KIV590192:KKC590192 KSR590192:KTY590192 LCN590192:LDU590192 LMJ590192:LNQ590192 LWF590192:LXM590192 MGB590192:MHI590192 MPX590192:MRE590192 MZT590192:NBA590192 NJP590192:NKW590192 NTL590192:NUS590192 ODH590192:OEO590192 OND590192:OOK590192 OWZ590192:OYG590192 PGV590192:PIC590192 PQR590192:PRY590192 QAN590192:QBU590192 QKJ590192:QLQ590192 QUF590192:QVM590192 REB590192:RFI590192 RNX590192:RPE590192 RXT590192:RZA590192 SHP590192:SIW590192 SRL590192:SSS590192 TBH590192:TCO590192 TLD590192:TMK590192 TUZ590192:TWG590192 UEV590192:UGC590192 UOR590192:UPY590192 UYN590192:UZU590192 VIJ590192:VJQ590192 VSF590192:VTM590192 WCB590192:WDI590192 WLX590192:WNE590192 WVT590192:WXA590192 L655728:AS655728 JH655728:KO655728 TD655728:UK655728 ACZ655728:AEG655728 AMV655728:AOC655728 AWR655728:AXY655728 BGN655728:BHU655728 BQJ655728:BRQ655728 CAF655728:CBM655728 CKB655728:CLI655728 CTX655728:CVE655728 DDT655728:DFA655728 DNP655728:DOW655728 DXL655728:DYS655728 EHH655728:EIO655728 ERD655728:ESK655728 FAZ655728:FCG655728 FKV655728:FMC655728 FUR655728:FVY655728 GEN655728:GFU655728 GOJ655728:GPQ655728 GYF655728:GZM655728 HIB655728:HJI655728 HRX655728:HTE655728 IBT655728:IDA655728 ILP655728:IMW655728 IVL655728:IWS655728 JFH655728:JGO655728 JPD655728:JQK655728 JYZ655728:KAG655728 KIV655728:KKC655728 KSR655728:KTY655728 LCN655728:LDU655728 LMJ655728:LNQ655728 LWF655728:LXM655728 MGB655728:MHI655728 MPX655728:MRE655728 MZT655728:NBA655728 NJP655728:NKW655728 NTL655728:NUS655728 ODH655728:OEO655728 OND655728:OOK655728 OWZ655728:OYG655728 PGV655728:PIC655728 PQR655728:PRY655728 QAN655728:QBU655728 QKJ655728:QLQ655728 QUF655728:QVM655728 REB655728:RFI655728 RNX655728:RPE655728 RXT655728:RZA655728 SHP655728:SIW655728 SRL655728:SSS655728 TBH655728:TCO655728 TLD655728:TMK655728 TUZ655728:TWG655728 UEV655728:UGC655728 UOR655728:UPY655728 UYN655728:UZU655728 VIJ655728:VJQ655728 VSF655728:VTM655728 WCB655728:WDI655728 WLX655728:WNE655728 WVT655728:WXA655728 L721264:AS721264 JH721264:KO721264 TD721264:UK721264 ACZ721264:AEG721264 AMV721264:AOC721264 AWR721264:AXY721264 BGN721264:BHU721264 BQJ721264:BRQ721264 CAF721264:CBM721264 CKB721264:CLI721264 CTX721264:CVE721264 DDT721264:DFA721264 DNP721264:DOW721264 DXL721264:DYS721264 EHH721264:EIO721264 ERD721264:ESK721264 FAZ721264:FCG721264 FKV721264:FMC721264 FUR721264:FVY721264 GEN721264:GFU721264 GOJ721264:GPQ721264 GYF721264:GZM721264 HIB721264:HJI721264 HRX721264:HTE721264 IBT721264:IDA721264 ILP721264:IMW721264 IVL721264:IWS721264 JFH721264:JGO721264 JPD721264:JQK721264 JYZ721264:KAG721264 KIV721264:KKC721264 KSR721264:KTY721264 LCN721264:LDU721264 LMJ721264:LNQ721264 LWF721264:LXM721264 MGB721264:MHI721264 MPX721264:MRE721264 MZT721264:NBA721264 NJP721264:NKW721264 NTL721264:NUS721264 ODH721264:OEO721264 OND721264:OOK721264 OWZ721264:OYG721264 PGV721264:PIC721264 PQR721264:PRY721264 QAN721264:QBU721264 QKJ721264:QLQ721264 QUF721264:QVM721264 REB721264:RFI721264 RNX721264:RPE721264 RXT721264:RZA721264 SHP721264:SIW721264 SRL721264:SSS721264 TBH721264:TCO721264 TLD721264:TMK721264 TUZ721264:TWG721264 UEV721264:UGC721264 UOR721264:UPY721264 UYN721264:UZU721264 VIJ721264:VJQ721264 VSF721264:VTM721264 WCB721264:WDI721264 WLX721264:WNE721264 WVT721264:WXA721264 L786800:AS786800 JH786800:KO786800 TD786800:UK786800 ACZ786800:AEG786800 AMV786800:AOC786800 AWR786800:AXY786800 BGN786800:BHU786800 BQJ786800:BRQ786800 CAF786800:CBM786800 CKB786800:CLI786800 CTX786800:CVE786800 DDT786800:DFA786800 DNP786800:DOW786800 DXL786800:DYS786800 EHH786800:EIO786800 ERD786800:ESK786800 FAZ786800:FCG786800 FKV786800:FMC786800 FUR786800:FVY786800 GEN786800:GFU786800 GOJ786800:GPQ786800 GYF786800:GZM786800 HIB786800:HJI786800 HRX786800:HTE786800 IBT786800:IDA786800 ILP786800:IMW786800 IVL786800:IWS786800 JFH786800:JGO786800 JPD786800:JQK786800 JYZ786800:KAG786800 KIV786800:KKC786800 KSR786800:KTY786800 LCN786800:LDU786800 LMJ786800:LNQ786800 LWF786800:LXM786800 MGB786800:MHI786800 MPX786800:MRE786800 MZT786800:NBA786800 NJP786800:NKW786800 NTL786800:NUS786800 ODH786800:OEO786800 OND786800:OOK786800 OWZ786800:OYG786800 PGV786800:PIC786800 PQR786800:PRY786800 QAN786800:QBU786800 QKJ786800:QLQ786800 QUF786800:QVM786800 REB786800:RFI786800 RNX786800:RPE786800 RXT786800:RZA786800 SHP786800:SIW786800 SRL786800:SSS786800 TBH786800:TCO786800 TLD786800:TMK786800 TUZ786800:TWG786800 UEV786800:UGC786800 UOR786800:UPY786800 UYN786800:UZU786800 VIJ786800:VJQ786800 VSF786800:VTM786800 WCB786800:WDI786800 WLX786800:WNE786800 WVT786800:WXA786800 L852336:AS852336 JH852336:KO852336 TD852336:UK852336 ACZ852336:AEG852336 AMV852336:AOC852336 AWR852336:AXY852336 BGN852336:BHU852336 BQJ852336:BRQ852336 CAF852336:CBM852336 CKB852336:CLI852336 CTX852336:CVE852336 DDT852336:DFA852336 DNP852336:DOW852336 DXL852336:DYS852336 EHH852336:EIO852336 ERD852336:ESK852336 FAZ852336:FCG852336 FKV852336:FMC852336 FUR852336:FVY852336 GEN852336:GFU852336 GOJ852336:GPQ852336 GYF852336:GZM852336 HIB852336:HJI852336 HRX852336:HTE852336 IBT852336:IDA852336 ILP852336:IMW852336 IVL852336:IWS852336 JFH852336:JGO852336 JPD852336:JQK852336 JYZ852336:KAG852336 KIV852336:KKC852336 KSR852336:KTY852336 LCN852336:LDU852336 LMJ852336:LNQ852336 LWF852336:LXM852336 MGB852336:MHI852336 MPX852336:MRE852336 MZT852336:NBA852336 NJP852336:NKW852336 NTL852336:NUS852336 ODH852336:OEO852336 OND852336:OOK852336 OWZ852336:OYG852336 PGV852336:PIC852336 PQR852336:PRY852336 QAN852336:QBU852336 QKJ852336:QLQ852336 QUF852336:QVM852336 REB852336:RFI852336 RNX852336:RPE852336 RXT852336:RZA852336 SHP852336:SIW852336 SRL852336:SSS852336 TBH852336:TCO852336 TLD852336:TMK852336 TUZ852336:TWG852336 UEV852336:UGC852336 UOR852336:UPY852336 UYN852336:UZU852336 VIJ852336:VJQ852336 VSF852336:VTM852336 WCB852336:WDI852336 WLX852336:WNE852336 WVT852336:WXA852336 L917872:AS917872 JH917872:KO917872 TD917872:UK917872 ACZ917872:AEG917872 AMV917872:AOC917872 AWR917872:AXY917872 BGN917872:BHU917872 BQJ917872:BRQ917872 CAF917872:CBM917872 CKB917872:CLI917872 CTX917872:CVE917872 DDT917872:DFA917872 DNP917872:DOW917872 DXL917872:DYS917872 EHH917872:EIO917872 ERD917872:ESK917872 FAZ917872:FCG917872 FKV917872:FMC917872 FUR917872:FVY917872 GEN917872:GFU917872 GOJ917872:GPQ917872 GYF917872:GZM917872 HIB917872:HJI917872 HRX917872:HTE917872 IBT917872:IDA917872 ILP917872:IMW917872 IVL917872:IWS917872 JFH917872:JGO917872 JPD917872:JQK917872 JYZ917872:KAG917872 KIV917872:KKC917872 KSR917872:KTY917872 LCN917872:LDU917872 LMJ917872:LNQ917872 LWF917872:LXM917872 MGB917872:MHI917872 MPX917872:MRE917872 MZT917872:NBA917872 NJP917872:NKW917872 NTL917872:NUS917872 ODH917872:OEO917872 OND917872:OOK917872 OWZ917872:OYG917872 PGV917872:PIC917872 PQR917872:PRY917872 QAN917872:QBU917872 QKJ917872:QLQ917872 QUF917872:QVM917872 REB917872:RFI917872 RNX917872:RPE917872 RXT917872:RZA917872 SHP917872:SIW917872 SRL917872:SSS917872 TBH917872:TCO917872 TLD917872:TMK917872 TUZ917872:TWG917872 UEV917872:UGC917872 UOR917872:UPY917872 UYN917872:UZU917872 VIJ917872:VJQ917872 VSF917872:VTM917872 WCB917872:WDI917872 WLX917872:WNE917872 WVT917872:WXA917872 L983408:AS983408 JH983408:KO983408 TD983408:UK983408 ACZ983408:AEG983408 AMV983408:AOC983408 AWR983408:AXY983408 BGN983408:BHU983408 BQJ983408:BRQ983408 CAF983408:CBM983408 CKB983408:CLI983408 CTX983408:CVE983408 DDT983408:DFA983408 DNP983408:DOW983408 DXL983408:DYS983408 EHH983408:EIO983408 ERD983408:ESK983408 FAZ983408:FCG983408 FKV983408:FMC983408 FUR983408:FVY983408 GEN983408:GFU983408 GOJ983408:GPQ983408 GYF983408:GZM983408 HIB983408:HJI983408 HRX983408:HTE983408 IBT983408:IDA983408 ILP983408:IMW983408 IVL983408:IWS983408 JFH983408:JGO983408 JPD983408:JQK983408 JYZ983408:KAG983408 KIV983408:KKC983408 KSR983408:KTY983408 LCN983408:LDU983408 LMJ983408:LNQ983408 LWF983408:LXM983408 MGB983408:MHI983408 MPX983408:MRE983408 MZT983408:NBA983408 NJP983408:NKW983408 NTL983408:NUS983408 ODH983408:OEO983408 OND983408:OOK983408 OWZ983408:OYG983408 PGV983408:PIC983408 PQR983408:PRY983408 QAN983408:QBU983408 QKJ983408:QLQ983408 QUF983408:QVM983408 REB983408:RFI983408 RNX983408:RPE983408 RXT983408:RZA983408 SHP983408:SIW983408 SRL983408:SSS983408 TBH983408:TCO983408 TLD983408:TMK983408 TUZ983408:TWG983408 UEV983408:UGC983408 UOR983408:UPY983408 UYN983408:UZU983408 VIJ983408:VJQ983408 VSF983408:VTM983408 WCB983408:WDI983408 WLX983408:WNE983408 WVT983408:WXA983408 L422:AS422 JH422:KO422 TD422:UK422 ACZ422:AEG422 AMV422:AOC422 AWR422:AXY422 BGN422:BHU422 BQJ422:BRQ422 CAF422:CBM422 CKB422:CLI422 CTX422:CVE422 DDT422:DFA422 DNP422:DOW422 DXL422:DYS422 EHH422:EIO422 ERD422:ESK422 FAZ422:FCG422 FKV422:FMC422 FUR422:FVY422 GEN422:GFU422 GOJ422:GPQ422 GYF422:GZM422 HIB422:HJI422 HRX422:HTE422 IBT422:IDA422 ILP422:IMW422 IVL422:IWS422 JFH422:JGO422 JPD422:JQK422 JYZ422:KAG422 KIV422:KKC422 KSR422:KTY422 LCN422:LDU422 LMJ422:LNQ422 LWF422:LXM422 MGB422:MHI422 MPX422:MRE422 MZT422:NBA422 NJP422:NKW422 NTL422:NUS422 ODH422:OEO422 OND422:OOK422 OWZ422:OYG422 PGV422:PIC422 PQR422:PRY422 QAN422:QBU422 QKJ422:QLQ422 QUF422:QVM422 REB422:RFI422 RNX422:RPE422 RXT422:RZA422 SHP422:SIW422 SRL422:SSS422 TBH422:TCO422 TLD422:TMK422 TUZ422:TWG422 UEV422:UGC422 UOR422:UPY422 UYN422:UZU422 VIJ422:VJQ422 VSF422:VTM422 WCB422:WDI422 WLX422:WNE422 WVT422:WXA422 L65958:AS65958 JH65958:KO65958 TD65958:UK65958 ACZ65958:AEG65958 AMV65958:AOC65958 AWR65958:AXY65958 BGN65958:BHU65958 BQJ65958:BRQ65958 CAF65958:CBM65958 CKB65958:CLI65958 CTX65958:CVE65958 DDT65958:DFA65958 DNP65958:DOW65958 DXL65958:DYS65958 EHH65958:EIO65958 ERD65958:ESK65958 FAZ65958:FCG65958 FKV65958:FMC65958 FUR65958:FVY65958 GEN65958:GFU65958 GOJ65958:GPQ65958 GYF65958:GZM65958 HIB65958:HJI65958 HRX65958:HTE65958 IBT65958:IDA65958 ILP65958:IMW65958 IVL65958:IWS65958 JFH65958:JGO65958 JPD65958:JQK65958 JYZ65958:KAG65958 KIV65958:KKC65958 KSR65958:KTY65958 LCN65958:LDU65958 LMJ65958:LNQ65958 LWF65958:LXM65958 MGB65958:MHI65958 MPX65958:MRE65958 MZT65958:NBA65958 NJP65958:NKW65958 NTL65958:NUS65958 ODH65958:OEO65958 OND65958:OOK65958 OWZ65958:OYG65958 PGV65958:PIC65958 PQR65958:PRY65958 QAN65958:QBU65958 QKJ65958:QLQ65958 QUF65958:QVM65958 REB65958:RFI65958 RNX65958:RPE65958 RXT65958:RZA65958 SHP65958:SIW65958 SRL65958:SSS65958 TBH65958:TCO65958 TLD65958:TMK65958 TUZ65958:TWG65958 UEV65958:UGC65958 UOR65958:UPY65958 UYN65958:UZU65958 VIJ65958:VJQ65958 VSF65958:VTM65958 WCB65958:WDI65958 WLX65958:WNE65958 WVT65958:WXA65958 L131494:AS131494 JH131494:KO131494 TD131494:UK131494 ACZ131494:AEG131494 AMV131494:AOC131494 AWR131494:AXY131494 BGN131494:BHU131494 BQJ131494:BRQ131494 CAF131494:CBM131494 CKB131494:CLI131494 CTX131494:CVE131494 DDT131494:DFA131494 DNP131494:DOW131494 DXL131494:DYS131494 EHH131494:EIO131494 ERD131494:ESK131494 FAZ131494:FCG131494 FKV131494:FMC131494 FUR131494:FVY131494 GEN131494:GFU131494 GOJ131494:GPQ131494 GYF131494:GZM131494 HIB131494:HJI131494 HRX131494:HTE131494 IBT131494:IDA131494 ILP131494:IMW131494 IVL131494:IWS131494 JFH131494:JGO131494 JPD131494:JQK131494 JYZ131494:KAG131494 KIV131494:KKC131494 KSR131494:KTY131494 LCN131494:LDU131494 LMJ131494:LNQ131494 LWF131494:LXM131494 MGB131494:MHI131494 MPX131494:MRE131494 MZT131494:NBA131494 NJP131494:NKW131494 NTL131494:NUS131494 ODH131494:OEO131494 OND131494:OOK131494 OWZ131494:OYG131494 PGV131494:PIC131494 PQR131494:PRY131494 QAN131494:QBU131494 QKJ131494:QLQ131494 QUF131494:QVM131494 REB131494:RFI131494 RNX131494:RPE131494 RXT131494:RZA131494 SHP131494:SIW131494 SRL131494:SSS131494 TBH131494:TCO131494 TLD131494:TMK131494 TUZ131494:TWG131494 UEV131494:UGC131494 UOR131494:UPY131494 UYN131494:UZU131494 VIJ131494:VJQ131494 VSF131494:VTM131494 WCB131494:WDI131494 WLX131494:WNE131494 WVT131494:WXA131494 L197030:AS197030 JH197030:KO197030 TD197030:UK197030 ACZ197030:AEG197030 AMV197030:AOC197030 AWR197030:AXY197030 BGN197030:BHU197030 BQJ197030:BRQ197030 CAF197030:CBM197030 CKB197030:CLI197030 CTX197030:CVE197030 DDT197030:DFA197030 DNP197030:DOW197030 DXL197030:DYS197030 EHH197030:EIO197030 ERD197030:ESK197030 FAZ197030:FCG197030 FKV197030:FMC197030 FUR197030:FVY197030 GEN197030:GFU197030 GOJ197030:GPQ197030 GYF197030:GZM197030 HIB197030:HJI197030 HRX197030:HTE197030 IBT197030:IDA197030 ILP197030:IMW197030 IVL197030:IWS197030 JFH197030:JGO197030 JPD197030:JQK197030 JYZ197030:KAG197030 KIV197030:KKC197030 KSR197030:KTY197030 LCN197030:LDU197030 LMJ197030:LNQ197030 LWF197030:LXM197030 MGB197030:MHI197030 MPX197030:MRE197030 MZT197030:NBA197030 NJP197030:NKW197030 NTL197030:NUS197030 ODH197030:OEO197030 OND197030:OOK197030 OWZ197030:OYG197030 PGV197030:PIC197030 PQR197030:PRY197030 QAN197030:QBU197030 QKJ197030:QLQ197030 QUF197030:QVM197030 REB197030:RFI197030 RNX197030:RPE197030 RXT197030:RZA197030 SHP197030:SIW197030 SRL197030:SSS197030 TBH197030:TCO197030 TLD197030:TMK197030 TUZ197030:TWG197030 UEV197030:UGC197030 UOR197030:UPY197030 UYN197030:UZU197030 VIJ197030:VJQ197030 VSF197030:VTM197030 WCB197030:WDI197030 WLX197030:WNE197030 WVT197030:WXA197030 L262566:AS262566 JH262566:KO262566 TD262566:UK262566 ACZ262566:AEG262566 AMV262566:AOC262566 AWR262566:AXY262566 BGN262566:BHU262566 BQJ262566:BRQ262566 CAF262566:CBM262566 CKB262566:CLI262566 CTX262566:CVE262566 DDT262566:DFA262566 DNP262566:DOW262566 DXL262566:DYS262566 EHH262566:EIO262566 ERD262566:ESK262566 FAZ262566:FCG262566 FKV262566:FMC262566 FUR262566:FVY262566 GEN262566:GFU262566 GOJ262566:GPQ262566 GYF262566:GZM262566 HIB262566:HJI262566 HRX262566:HTE262566 IBT262566:IDA262566 ILP262566:IMW262566 IVL262566:IWS262566 JFH262566:JGO262566 JPD262566:JQK262566 JYZ262566:KAG262566 KIV262566:KKC262566 KSR262566:KTY262566 LCN262566:LDU262566 LMJ262566:LNQ262566 LWF262566:LXM262566 MGB262566:MHI262566 MPX262566:MRE262566 MZT262566:NBA262566 NJP262566:NKW262566 NTL262566:NUS262566 ODH262566:OEO262566 OND262566:OOK262566 OWZ262566:OYG262566 PGV262566:PIC262566 PQR262566:PRY262566 QAN262566:QBU262566 QKJ262566:QLQ262566 QUF262566:QVM262566 REB262566:RFI262566 RNX262566:RPE262566 RXT262566:RZA262566 SHP262566:SIW262566 SRL262566:SSS262566 TBH262566:TCO262566 TLD262566:TMK262566 TUZ262566:TWG262566 UEV262566:UGC262566 UOR262566:UPY262566 UYN262566:UZU262566 VIJ262566:VJQ262566 VSF262566:VTM262566 WCB262566:WDI262566 WLX262566:WNE262566 WVT262566:WXA262566 L328102:AS328102 JH328102:KO328102 TD328102:UK328102 ACZ328102:AEG328102 AMV328102:AOC328102 AWR328102:AXY328102 BGN328102:BHU328102 BQJ328102:BRQ328102 CAF328102:CBM328102 CKB328102:CLI328102 CTX328102:CVE328102 DDT328102:DFA328102 DNP328102:DOW328102 DXL328102:DYS328102 EHH328102:EIO328102 ERD328102:ESK328102 FAZ328102:FCG328102 FKV328102:FMC328102 FUR328102:FVY328102 GEN328102:GFU328102 GOJ328102:GPQ328102 GYF328102:GZM328102 HIB328102:HJI328102 HRX328102:HTE328102 IBT328102:IDA328102 ILP328102:IMW328102 IVL328102:IWS328102 JFH328102:JGO328102 JPD328102:JQK328102 JYZ328102:KAG328102 KIV328102:KKC328102 KSR328102:KTY328102 LCN328102:LDU328102 LMJ328102:LNQ328102 LWF328102:LXM328102 MGB328102:MHI328102 MPX328102:MRE328102 MZT328102:NBA328102 NJP328102:NKW328102 NTL328102:NUS328102 ODH328102:OEO328102 OND328102:OOK328102 OWZ328102:OYG328102 PGV328102:PIC328102 PQR328102:PRY328102 QAN328102:QBU328102 QKJ328102:QLQ328102 QUF328102:QVM328102 REB328102:RFI328102 RNX328102:RPE328102 RXT328102:RZA328102 SHP328102:SIW328102 SRL328102:SSS328102 TBH328102:TCO328102 TLD328102:TMK328102 TUZ328102:TWG328102 UEV328102:UGC328102 UOR328102:UPY328102 UYN328102:UZU328102 VIJ328102:VJQ328102 VSF328102:VTM328102 WCB328102:WDI328102 WLX328102:WNE328102 WVT328102:WXA328102 L393638:AS393638 JH393638:KO393638 TD393638:UK393638 ACZ393638:AEG393638 AMV393638:AOC393638 AWR393638:AXY393638 BGN393638:BHU393638 BQJ393638:BRQ393638 CAF393638:CBM393638 CKB393638:CLI393638 CTX393638:CVE393638 DDT393638:DFA393638 DNP393638:DOW393638 DXL393638:DYS393638 EHH393638:EIO393638 ERD393638:ESK393638 FAZ393638:FCG393638 FKV393638:FMC393638 FUR393638:FVY393638 GEN393638:GFU393638 GOJ393638:GPQ393638 GYF393638:GZM393638 HIB393638:HJI393638 HRX393638:HTE393638 IBT393638:IDA393638 ILP393638:IMW393638 IVL393638:IWS393638 JFH393638:JGO393638 JPD393638:JQK393638 JYZ393638:KAG393638 KIV393638:KKC393638 KSR393638:KTY393638 LCN393638:LDU393638 LMJ393638:LNQ393638 LWF393638:LXM393638 MGB393638:MHI393638 MPX393638:MRE393638 MZT393638:NBA393638 NJP393638:NKW393638 NTL393638:NUS393638 ODH393638:OEO393638 OND393638:OOK393638 OWZ393638:OYG393638 PGV393638:PIC393638 PQR393638:PRY393638 QAN393638:QBU393638 QKJ393638:QLQ393638 QUF393638:QVM393638 REB393638:RFI393638 RNX393638:RPE393638 RXT393638:RZA393638 SHP393638:SIW393638 SRL393638:SSS393638 TBH393638:TCO393638 TLD393638:TMK393638 TUZ393638:TWG393638 UEV393638:UGC393638 UOR393638:UPY393638 UYN393638:UZU393638 VIJ393638:VJQ393638 VSF393638:VTM393638 WCB393638:WDI393638 WLX393638:WNE393638 WVT393638:WXA393638 L459174:AS459174 JH459174:KO459174 TD459174:UK459174 ACZ459174:AEG459174 AMV459174:AOC459174 AWR459174:AXY459174 BGN459174:BHU459174 BQJ459174:BRQ459174 CAF459174:CBM459174 CKB459174:CLI459174 CTX459174:CVE459174 DDT459174:DFA459174 DNP459174:DOW459174 DXL459174:DYS459174 EHH459174:EIO459174 ERD459174:ESK459174 FAZ459174:FCG459174 FKV459174:FMC459174 FUR459174:FVY459174 GEN459174:GFU459174 GOJ459174:GPQ459174 GYF459174:GZM459174 HIB459174:HJI459174 HRX459174:HTE459174 IBT459174:IDA459174 ILP459174:IMW459174 IVL459174:IWS459174 JFH459174:JGO459174 JPD459174:JQK459174 JYZ459174:KAG459174 KIV459174:KKC459174 KSR459174:KTY459174 LCN459174:LDU459174 LMJ459174:LNQ459174 LWF459174:LXM459174 MGB459174:MHI459174 MPX459174:MRE459174 MZT459174:NBA459174 NJP459174:NKW459174 NTL459174:NUS459174 ODH459174:OEO459174 OND459174:OOK459174 OWZ459174:OYG459174 PGV459174:PIC459174 PQR459174:PRY459174 QAN459174:QBU459174 QKJ459174:QLQ459174 QUF459174:QVM459174 REB459174:RFI459174 RNX459174:RPE459174 RXT459174:RZA459174 SHP459174:SIW459174 SRL459174:SSS459174 TBH459174:TCO459174 TLD459174:TMK459174 TUZ459174:TWG459174 UEV459174:UGC459174 UOR459174:UPY459174 UYN459174:UZU459174 VIJ459174:VJQ459174 VSF459174:VTM459174 WCB459174:WDI459174 WLX459174:WNE459174 WVT459174:WXA459174 L524710:AS524710 JH524710:KO524710 TD524710:UK524710 ACZ524710:AEG524710 AMV524710:AOC524710 AWR524710:AXY524710 BGN524710:BHU524710 BQJ524710:BRQ524710 CAF524710:CBM524710 CKB524710:CLI524710 CTX524710:CVE524710 DDT524710:DFA524710 DNP524710:DOW524710 DXL524710:DYS524710 EHH524710:EIO524710 ERD524710:ESK524710 FAZ524710:FCG524710 FKV524710:FMC524710 FUR524710:FVY524710 GEN524710:GFU524710 GOJ524710:GPQ524710 GYF524710:GZM524710 HIB524710:HJI524710 HRX524710:HTE524710 IBT524710:IDA524710 ILP524710:IMW524710 IVL524710:IWS524710 JFH524710:JGO524710 JPD524710:JQK524710 JYZ524710:KAG524710 KIV524710:KKC524710 KSR524710:KTY524710 LCN524710:LDU524710 LMJ524710:LNQ524710 LWF524710:LXM524710 MGB524710:MHI524710 MPX524710:MRE524710 MZT524710:NBA524710 NJP524710:NKW524710 NTL524710:NUS524710 ODH524710:OEO524710 OND524710:OOK524710 OWZ524710:OYG524710 PGV524710:PIC524710 PQR524710:PRY524710 QAN524710:QBU524710 QKJ524710:QLQ524710 QUF524710:QVM524710 REB524710:RFI524710 RNX524710:RPE524710 RXT524710:RZA524710 SHP524710:SIW524710 SRL524710:SSS524710 TBH524710:TCO524710 TLD524710:TMK524710 TUZ524710:TWG524710 UEV524710:UGC524710 UOR524710:UPY524710 UYN524710:UZU524710 VIJ524710:VJQ524710 VSF524710:VTM524710 WCB524710:WDI524710 WLX524710:WNE524710 WVT524710:WXA524710 L590246:AS590246 JH590246:KO590246 TD590246:UK590246 ACZ590246:AEG590246 AMV590246:AOC590246 AWR590246:AXY590246 BGN590246:BHU590246 BQJ590246:BRQ590246 CAF590246:CBM590246 CKB590246:CLI590246 CTX590246:CVE590246 DDT590246:DFA590246 DNP590246:DOW590246 DXL590246:DYS590246 EHH590246:EIO590246 ERD590246:ESK590246 FAZ590246:FCG590246 FKV590246:FMC590246 FUR590246:FVY590246 GEN590246:GFU590246 GOJ590246:GPQ590246 GYF590246:GZM590246 HIB590246:HJI590246 HRX590246:HTE590246 IBT590246:IDA590246 ILP590246:IMW590246 IVL590246:IWS590246 JFH590246:JGO590246 JPD590246:JQK590246 JYZ590246:KAG590246 KIV590246:KKC590246 KSR590246:KTY590246 LCN590246:LDU590246 LMJ590246:LNQ590246 LWF590246:LXM590246 MGB590246:MHI590246 MPX590246:MRE590246 MZT590246:NBA590246 NJP590246:NKW590246 NTL590246:NUS590246 ODH590246:OEO590246 OND590246:OOK590246 OWZ590246:OYG590246 PGV590246:PIC590246 PQR590246:PRY590246 QAN590246:QBU590246 QKJ590246:QLQ590246 QUF590246:QVM590246 REB590246:RFI590246 RNX590246:RPE590246 RXT590246:RZA590246 SHP590246:SIW590246 SRL590246:SSS590246 TBH590246:TCO590246 TLD590246:TMK590246 TUZ590246:TWG590246 UEV590246:UGC590246 UOR590246:UPY590246 UYN590246:UZU590246 VIJ590246:VJQ590246 VSF590246:VTM590246 WCB590246:WDI590246 WLX590246:WNE590246 WVT590246:WXA590246 L655782:AS655782 JH655782:KO655782 TD655782:UK655782 ACZ655782:AEG655782 AMV655782:AOC655782 AWR655782:AXY655782 BGN655782:BHU655782 BQJ655782:BRQ655782 CAF655782:CBM655782 CKB655782:CLI655782 CTX655782:CVE655782 DDT655782:DFA655782 DNP655782:DOW655782 DXL655782:DYS655782 EHH655782:EIO655782 ERD655782:ESK655782 FAZ655782:FCG655782 FKV655782:FMC655782 FUR655782:FVY655782 GEN655782:GFU655782 GOJ655782:GPQ655782 GYF655782:GZM655782 HIB655782:HJI655782 HRX655782:HTE655782 IBT655782:IDA655782 ILP655782:IMW655782 IVL655782:IWS655782 JFH655782:JGO655782 JPD655782:JQK655782 JYZ655782:KAG655782 KIV655782:KKC655782 KSR655782:KTY655782 LCN655782:LDU655782 LMJ655782:LNQ655782 LWF655782:LXM655782 MGB655782:MHI655782 MPX655782:MRE655782 MZT655782:NBA655782 NJP655782:NKW655782 NTL655782:NUS655782 ODH655782:OEO655782 OND655782:OOK655782 OWZ655782:OYG655782 PGV655782:PIC655782 PQR655782:PRY655782 QAN655782:QBU655782 QKJ655782:QLQ655782 QUF655782:QVM655782 REB655782:RFI655782 RNX655782:RPE655782 RXT655782:RZA655782 SHP655782:SIW655782 SRL655782:SSS655782 TBH655782:TCO655782 TLD655782:TMK655782 TUZ655782:TWG655782 UEV655782:UGC655782 UOR655782:UPY655782 UYN655782:UZU655782 VIJ655782:VJQ655782 VSF655782:VTM655782 WCB655782:WDI655782 WLX655782:WNE655782 WVT655782:WXA655782 L721318:AS721318 JH721318:KO721318 TD721318:UK721318 ACZ721318:AEG721318 AMV721318:AOC721318 AWR721318:AXY721318 BGN721318:BHU721318 BQJ721318:BRQ721318 CAF721318:CBM721318 CKB721318:CLI721318 CTX721318:CVE721318 DDT721318:DFA721318 DNP721318:DOW721318 DXL721318:DYS721318 EHH721318:EIO721318 ERD721318:ESK721318 FAZ721318:FCG721318 FKV721318:FMC721318 FUR721318:FVY721318 GEN721318:GFU721318 GOJ721318:GPQ721318 GYF721318:GZM721318 HIB721318:HJI721318 HRX721318:HTE721318 IBT721318:IDA721318 ILP721318:IMW721318 IVL721318:IWS721318 JFH721318:JGO721318 JPD721318:JQK721318 JYZ721318:KAG721318 KIV721318:KKC721318 KSR721318:KTY721318 LCN721318:LDU721318 LMJ721318:LNQ721318 LWF721318:LXM721318 MGB721318:MHI721318 MPX721318:MRE721318 MZT721318:NBA721318 NJP721318:NKW721318 NTL721318:NUS721318 ODH721318:OEO721318 OND721318:OOK721318 OWZ721318:OYG721318 PGV721318:PIC721318 PQR721318:PRY721318 QAN721318:QBU721318 QKJ721318:QLQ721318 QUF721318:QVM721318 REB721318:RFI721318 RNX721318:RPE721318 RXT721318:RZA721318 SHP721318:SIW721318 SRL721318:SSS721318 TBH721318:TCO721318 TLD721318:TMK721318 TUZ721318:TWG721318 UEV721318:UGC721318 UOR721318:UPY721318 UYN721318:UZU721318 VIJ721318:VJQ721318 VSF721318:VTM721318 WCB721318:WDI721318 WLX721318:WNE721318 WVT721318:WXA721318 L786854:AS786854 JH786854:KO786854 TD786854:UK786854 ACZ786854:AEG786854 AMV786854:AOC786854 AWR786854:AXY786854 BGN786854:BHU786854 BQJ786854:BRQ786854 CAF786854:CBM786854 CKB786854:CLI786854 CTX786854:CVE786854 DDT786854:DFA786854 DNP786854:DOW786854 DXL786854:DYS786854 EHH786854:EIO786854 ERD786854:ESK786854 FAZ786854:FCG786854 FKV786854:FMC786854 FUR786854:FVY786854 GEN786854:GFU786854 GOJ786854:GPQ786854 GYF786854:GZM786854 HIB786854:HJI786854 HRX786854:HTE786854 IBT786854:IDA786854 ILP786854:IMW786854 IVL786854:IWS786854 JFH786854:JGO786854 JPD786854:JQK786854 JYZ786854:KAG786854 KIV786854:KKC786854 KSR786854:KTY786854 LCN786854:LDU786854 LMJ786854:LNQ786854 LWF786854:LXM786854 MGB786854:MHI786854 MPX786854:MRE786854 MZT786854:NBA786854 NJP786854:NKW786854 NTL786854:NUS786854 ODH786854:OEO786854 OND786854:OOK786854 OWZ786854:OYG786854 PGV786854:PIC786854 PQR786854:PRY786854 QAN786854:QBU786854 QKJ786854:QLQ786854 QUF786854:QVM786854 REB786854:RFI786854 RNX786854:RPE786854 RXT786854:RZA786854 SHP786854:SIW786854 SRL786854:SSS786854 TBH786854:TCO786854 TLD786854:TMK786854 TUZ786854:TWG786854 UEV786854:UGC786854 UOR786854:UPY786854 UYN786854:UZU786854 VIJ786854:VJQ786854 VSF786854:VTM786854 WCB786854:WDI786854 WLX786854:WNE786854 WVT786854:WXA786854 L852390:AS852390 JH852390:KO852390 TD852390:UK852390 ACZ852390:AEG852390 AMV852390:AOC852390 AWR852390:AXY852390 BGN852390:BHU852390 BQJ852390:BRQ852390 CAF852390:CBM852390 CKB852390:CLI852390 CTX852390:CVE852390 DDT852390:DFA852390 DNP852390:DOW852390 DXL852390:DYS852390 EHH852390:EIO852390 ERD852390:ESK852390 FAZ852390:FCG852390 FKV852390:FMC852390 FUR852390:FVY852390 GEN852390:GFU852390 GOJ852390:GPQ852390 GYF852390:GZM852390 HIB852390:HJI852390 HRX852390:HTE852390 IBT852390:IDA852390 ILP852390:IMW852390 IVL852390:IWS852390 JFH852390:JGO852390 JPD852390:JQK852390 JYZ852390:KAG852390 KIV852390:KKC852390 KSR852390:KTY852390 LCN852390:LDU852390 LMJ852390:LNQ852390 LWF852390:LXM852390 MGB852390:MHI852390 MPX852390:MRE852390 MZT852390:NBA852390 NJP852390:NKW852390 NTL852390:NUS852390 ODH852390:OEO852390 OND852390:OOK852390 OWZ852390:OYG852390 PGV852390:PIC852390 PQR852390:PRY852390 QAN852390:QBU852390 QKJ852390:QLQ852390 QUF852390:QVM852390 REB852390:RFI852390 RNX852390:RPE852390 RXT852390:RZA852390 SHP852390:SIW852390 SRL852390:SSS852390 TBH852390:TCO852390 TLD852390:TMK852390 TUZ852390:TWG852390 UEV852390:UGC852390 UOR852390:UPY852390 UYN852390:UZU852390 VIJ852390:VJQ852390 VSF852390:VTM852390 WCB852390:WDI852390 WLX852390:WNE852390 WVT852390:WXA852390 L917926:AS917926 JH917926:KO917926 TD917926:UK917926 ACZ917926:AEG917926 AMV917926:AOC917926 AWR917926:AXY917926 BGN917926:BHU917926 BQJ917926:BRQ917926 CAF917926:CBM917926 CKB917926:CLI917926 CTX917926:CVE917926 DDT917926:DFA917926 DNP917926:DOW917926 DXL917926:DYS917926 EHH917926:EIO917926 ERD917926:ESK917926 FAZ917926:FCG917926 FKV917926:FMC917926 FUR917926:FVY917926 GEN917926:GFU917926 GOJ917926:GPQ917926 GYF917926:GZM917926 HIB917926:HJI917926 HRX917926:HTE917926 IBT917926:IDA917926 ILP917926:IMW917926 IVL917926:IWS917926 JFH917926:JGO917926 JPD917926:JQK917926 JYZ917926:KAG917926 KIV917926:KKC917926 KSR917926:KTY917926 LCN917926:LDU917926 LMJ917926:LNQ917926 LWF917926:LXM917926 MGB917926:MHI917926 MPX917926:MRE917926 MZT917926:NBA917926 NJP917926:NKW917926 NTL917926:NUS917926 ODH917926:OEO917926 OND917926:OOK917926 OWZ917926:OYG917926 PGV917926:PIC917926 PQR917926:PRY917926 QAN917926:QBU917926 QKJ917926:QLQ917926 QUF917926:QVM917926 REB917926:RFI917926 RNX917926:RPE917926 RXT917926:RZA917926 SHP917926:SIW917926 SRL917926:SSS917926 TBH917926:TCO917926 TLD917926:TMK917926 TUZ917926:TWG917926 UEV917926:UGC917926 UOR917926:UPY917926 UYN917926:UZU917926 VIJ917926:VJQ917926 VSF917926:VTM917926 WCB917926:WDI917926 WLX917926:WNE917926 WVT917926:WXA917926 L983462:AS983462 JH983462:KO983462 TD983462:UK983462 ACZ983462:AEG983462 AMV983462:AOC983462 AWR983462:AXY983462 BGN983462:BHU983462 BQJ983462:BRQ983462 CAF983462:CBM983462 CKB983462:CLI983462 CTX983462:CVE983462 DDT983462:DFA983462 DNP983462:DOW983462 DXL983462:DYS983462 EHH983462:EIO983462 ERD983462:ESK983462 FAZ983462:FCG983462 FKV983462:FMC983462 FUR983462:FVY983462 GEN983462:GFU983462 GOJ983462:GPQ983462 GYF983462:GZM983462 HIB983462:HJI983462 HRX983462:HTE983462 IBT983462:IDA983462 ILP983462:IMW983462 IVL983462:IWS983462 JFH983462:JGO983462 JPD983462:JQK983462 JYZ983462:KAG983462 KIV983462:KKC983462 KSR983462:KTY983462 LCN983462:LDU983462 LMJ983462:LNQ983462 LWF983462:LXM983462 MGB983462:MHI983462 MPX983462:MRE983462 MZT983462:NBA983462 NJP983462:NKW983462 NTL983462:NUS983462 ODH983462:OEO983462 OND983462:OOK983462 OWZ983462:OYG983462 PGV983462:PIC983462 PQR983462:PRY983462 QAN983462:QBU983462 QKJ983462:QLQ983462 QUF983462:QVM983462 REB983462:RFI983462 RNX983462:RPE983462 RXT983462:RZA983462 SHP983462:SIW983462 SRL983462:SSS983462 TBH983462:TCO983462 TLD983462:TMK983462 TUZ983462:TWG983462 UEV983462:UGC983462 UOR983462:UPY983462 UYN983462:UZU983462 VIJ983462:VJQ983462 VSF983462:VTM983462 WCB983462:WDI983462 WLX983462:WNE983462 WVT983462:WXA983462 L476:AS476 JH476:KO476 TD476:UK476 ACZ476:AEG476 AMV476:AOC476 AWR476:AXY476 BGN476:BHU476 BQJ476:BRQ476 CAF476:CBM476 CKB476:CLI476 CTX476:CVE476 DDT476:DFA476 DNP476:DOW476 DXL476:DYS476 EHH476:EIO476 ERD476:ESK476 FAZ476:FCG476 FKV476:FMC476 FUR476:FVY476 GEN476:GFU476 GOJ476:GPQ476 GYF476:GZM476 HIB476:HJI476 HRX476:HTE476 IBT476:IDA476 ILP476:IMW476 IVL476:IWS476 JFH476:JGO476 JPD476:JQK476 JYZ476:KAG476 KIV476:KKC476 KSR476:KTY476 LCN476:LDU476 LMJ476:LNQ476 LWF476:LXM476 MGB476:MHI476 MPX476:MRE476 MZT476:NBA476 NJP476:NKW476 NTL476:NUS476 ODH476:OEO476 OND476:OOK476 OWZ476:OYG476 PGV476:PIC476 PQR476:PRY476 QAN476:QBU476 QKJ476:QLQ476 QUF476:QVM476 REB476:RFI476 RNX476:RPE476 RXT476:RZA476 SHP476:SIW476 SRL476:SSS476 TBH476:TCO476 TLD476:TMK476 TUZ476:TWG476 UEV476:UGC476 UOR476:UPY476 UYN476:UZU476 VIJ476:VJQ476 VSF476:VTM476 WCB476:WDI476 WLX476:WNE476 WVT476:WXA476 L66012:AS66012 JH66012:KO66012 TD66012:UK66012 ACZ66012:AEG66012 AMV66012:AOC66012 AWR66012:AXY66012 BGN66012:BHU66012 BQJ66012:BRQ66012 CAF66012:CBM66012 CKB66012:CLI66012 CTX66012:CVE66012 DDT66012:DFA66012 DNP66012:DOW66012 DXL66012:DYS66012 EHH66012:EIO66012 ERD66012:ESK66012 FAZ66012:FCG66012 FKV66012:FMC66012 FUR66012:FVY66012 GEN66012:GFU66012 GOJ66012:GPQ66012 GYF66012:GZM66012 HIB66012:HJI66012 HRX66012:HTE66012 IBT66012:IDA66012 ILP66012:IMW66012 IVL66012:IWS66012 JFH66012:JGO66012 JPD66012:JQK66012 JYZ66012:KAG66012 KIV66012:KKC66012 KSR66012:KTY66012 LCN66012:LDU66012 LMJ66012:LNQ66012 LWF66012:LXM66012 MGB66012:MHI66012 MPX66012:MRE66012 MZT66012:NBA66012 NJP66012:NKW66012 NTL66012:NUS66012 ODH66012:OEO66012 OND66012:OOK66012 OWZ66012:OYG66012 PGV66012:PIC66012 PQR66012:PRY66012 QAN66012:QBU66012 QKJ66012:QLQ66012 QUF66012:QVM66012 REB66012:RFI66012 RNX66012:RPE66012 RXT66012:RZA66012 SHP66012:SIW66012 SRL66012:SSS66012 TBH66012:TCO66012 TLD66012:TMK66012 TUZ66012:TWG66012 UEV66012:UGC66012 UOR66012:UPY66012 UYN66012:UZU66012 VIJ66012:VJQ66012 VSF66012:VTM66012 WCB66012:WDI66012 WLX66012:WNE66012 WVT66012:WXA66012 L131548:AS131548 JH131548:KO131548 TD131548:UK131548 ACZ131548:AEG131548 AMV131548:AOC131548 AWR131548:AXY131548 BGN131548:BHU131548 BQJ131548:BRQ131548 CAF131548:CBM131548 CKB131548:CLI131548 CTX131548:CVE131548 DDT131548:DFA131548 DNP131548:DOW131548 DXL131548:DYS131548 EHH131548:EIO131548 ERD131548:ESK131548 FAZ131548:FCG131548 FKV131548:FMC131548 FUR131548:FVY131548 GEN131548:GFU131548 GOJ131548:GPQ131548 GYF131548:GZM131548 HIB131548:HJI131548 HRX131548:HTE131548 IBT131548:IDA131548 ILP131548:IMW131548 IVL131548:IWS131548 JFH131548:JGO131548 JPD131548:JQK131548 JYZ131548:KAG131548 KIV131548:KKC131548 KSR131548:KTY131548 LCN131548:LDU131548 LMJ131548:LNQ131548 LWF131548:LXM131548 MGB131548:MHI131548 MPX131548:MRE131548 MZT131548:NBA131548 NJP131548:NKW131548 NTL131548:NUS131548 ODH131548:OEO131548 OND131548:OOK131548 OWZ131548:OYG131548 PGV131548:PIC131548 PQR131548:PRY131548 QAN131548:QBU131548 QKJ131548:QLQ131548 QUF131548:QVM131548 REB131548:RFI131548 RNX131548:RPE131548 RXT131548:RZA131548 SHP131548:SIW131548 SRL131548:SSS131548 TBH131548:TCO131548 TLD131548:TMK131548 TUZ131548:TWG131548 UEV131548:UGC131548 UOR131548:UPY131548 UYN131548:UZU131548 VIJ131548:VJQ131548 VSF131548:VTM131548 WCB131548:WDI131548 WLX131548:WNE131548 WVT131548:WXA131548 L197084:AS197084 JH197084:KO197084 TD197084:UK197084 ACZ197084:AEG197084 AMV197084:AOC197084 AWR197084:AXY197084 BGN197084:BHU197084 BQJ197084:BRQ197084 CAF197084:CBM197084 CKB197084:CLI197084 CTX197084:CVE197084 DDT197084:DFA197084 DNP197084:DOW197084 DXL197084:DYS197084 EHH197084:EIO197084 ERD197084:ESK197084 FAZ197084:FCG197084 FKV197084:FMC197084 FUR197084:FVY197084 GEN197084:GFU197084 GOJ197084:GPQ197084 GYF197084:GZM197084 HIB197084:HJI197084 HRX197084:HTE197084 IBT197084:IDA197084 ILP197084:IMW197084 IVL197084:IWS197084 JFH197084:JGO197084 JPD197084:JQK197084 JYZ197084:KAG197084 KIV197084:KKC197084 KSR197084:KTY197084 LCN197084:LDU197084 LMJ197084:LNQ197084 LWF197084:LXM197084 MGB197084:MHI197084 MPX197084:MRE197084 MZT197084:NBA197084 NJP197084:NKW197084 NTL197084:NUS197084 ODH197084:OEO197084 OND197084:OOK197084 OWZ197084:OYG197084 PGV197084:PIC197084 PQR197084:PRY197084 QAN197084:QBU197084 QKJ197084:QLQ197084 QUF197084:QVM197084 REB197084:RFI197084 RNX197084:RPE197084 RXT197084:RZA197084 SHP197084:SIW197084 SRL197084:SSS197084 TBH197084:TCO197084 TLD197084:TMK197084 TUZ197084:TWG197084 UEV197084:UGC197084 UOR197084:UPY197084 UYN197084:UZU197084 VIJ197084:VJQ197084 VSF197084:VTM197084 WCB197084:WDI197084 WLX197084:WNE197084 WVT197084:WXA197084 L262620:AS262620 JH262620:KO262620 TD262620:UK262620 ACZ262620:AEG262620 AMV262620:AOC262620 AWR262620:AXY262620 BGN262620:BHU262620 BQJ262620:BRQ262620 CAF262620:CBM262620 CKB262620:CLI262620 CTX262620:CVE262620 DDT262620:DFA262620 DNP262620:DOW262620 DXL262620:DYS262620 EHH262620:EIO262620 ERD262620:ESK262620 FAZ262620:FCG262620 FKV262620:FMC262620 FUR262620:FVY262620 GEN262620:GFU262620 GOJ262620:GPQ262620 GYF262620:GZM262620 HIB262620:HJI262620 HRX262620:HTE262620 IBT262620:IDA262620 ILP262620:IMW262620 IVL262620:IWS262620 JFH262620:JGO262620 JPD262620:JQK262620 JYZ262620:KAG262620 KIV262620:KKC262620 KSR262620:KTY262620 LCN262620:LDU262620 LMJ262620:LNQ262620 LWF262620:LXM262620 MGB262620:MHI262620 MPX262620:MRE262620 MZT262620:NBA262620 NJP262620:NKW262620 NTL262620:NUS262620 ODH262620:OEO262620 OND262620:OOK262620 OWZ262620:OYG262620 PGV262620:PIC262620 PQR262620:PRY262620 QAN262620:QBU262620 QKJ262620:QLQ262620 QUF262620:QVM262620 REB262620:RFI262620 RNX262620:RPE262620 RXT262620:RZA262620 SHP262620:SIW262620 SRL262620:SSS262620 TBH262620:TCO262620 TLD262620:TMK262620 TUZ262620:TWG262620 UEV262620:UGC262620 UOR262620:UPY262620 UYN262620:UZU262620 VIJ262620:VJQ262620 VSF262620:VTM262620 WCB262620:WDI262620 WLX262620:WNE262620 WVT262620:WXA262620 L328156:AS328156 JH328156:KO328156 TD328156:UK328156 ACZ328156:AEG328156 AMV328156:AOC328156 AWR328156:AXY328156 BGN328156:BHU328156 BQJ328156:BRQ328156 CAF328156:CBM328156 CKB328156:CLI328156 CTX328156:CVE328156 DDT328156:DFA328156 DNP328156:DOW328156 DXL328156:DYS328156 EHH328156:EIO328156 ERD328156:ESK328156 FAZ328156:FCG328156 FKV328156:FMC328156 FUR328156:FVY328156 GEN328156:GFU328156 GOJ328156:GPQ328156 GYF328156:GZM328156 HIB328156:HJI328156 HRX328156:HTE328156 IBT328156:IDA328156 ILP328156:IMW328156 IVL328156:IWS328156 JFH328156:JGO328156 JPD328156:JQK328156 JYZ328156:KAG328156 KIV328156:KKC328156 KSR328156:KTY328156 LCN328156:LDU328156 LMJ328156:LNQ328156 LWF328156:LXM328156 MGB328156:MHI328156 MPX328156:MRE328156 MZT328156:NBA328156 NJP328156:NKW328156 NTL328156:NUS328156 ODH328156:OEO328156 OND328156:OOK328156 OWZ328156:OYG328156 PGV328156:PIC328156 PQR328156:PRY328156 QAN328156:QBU328156 QKJ328156:QLQ328156 QUF328156:QVM328156 REB328156:RFI328156 RNX328156:RPE328156 RXT328156:RZA328156 SHP328156:SIW328156 SRL328156:SSS328156 TBH328156:TCO328156 TLD328156:TMK328156 TUZ328156:TWG328156 UEV328156:UGC328156 UOR328156:UPY328156 UYN328156:UZU328156 VIJ328156:VJQ328156 VSF328156:VTM328156 WCB328156:WDI328156 WLX328156:WNE328156 WVT328156:WXA328156 L393692:AS393692 JH393692:KO393692 TD393692:UK393692 ACZ393692:AEG393692 AMV393692:AOC393692 AWR393692:AXY393692 BGN393692:BHU393692 BQJ393692:BRQ393692 CAF393692:CBM393692 CKB393692:CLI393692 CTX393692:CVE393692 DDT393692:DFA393692 DNP393692:DOW393692 DXL393692:DYS393692 EHH393692:EIO393692 ERD393692:ESK393692 FAZ393692:FCG393692 FKV393692:FMC393692 FUR393692:FVY393692 GEN393692:GFU393692 GOJ393692:GPQ393692 GYF393692:GZM393692 HIB393692:HJI393692 HRX393692:HTE393692 IBT393692:IDA393692 ILP393692:IMW393692 IVL393692:IWS393692 JFH393692:JGO393692 JPD393692:JQK393692 JYZ393692:KAG393692 KIV393692:KKC393692 KSR393692:KTY393692 LCN393692:LDU393692 LMJ393692:LNQ393692 LWF393692:LXM393692 MGB393692:MHI393692 MPX393692:MRE393692 MZT393692:NBA393692 NJP393692:NKW393692 NTL393692:NUS393692 ODH393692:OEO393692 OND393692:OOK393692 OWZ393692:OYG393692 PGV393692:PIC393692 PQR393692:PRY393692 QAN393692:QBU393692 QKJ393692:QLQ393692 QUF393692:QVM393692 REB393692:RFI393692 RNX393692:RPE393692 RXT393692:RZA393692 SHP393692:SIW393692 SRL393692:SSS393692 TBH393692:TCO393692 TLD393692:TMK393692 TUZ393692:TWG393692 UEV393692:UGC393692 UOR393692:UPY393692 UYN393692:UZU393692 VIJ393692:VJQ393692 VSF393692:VTM393692 WCB393692:WDI393692 WLX393692:WNE393692 WVT393692:WXA393692 L459228:AS459228 JH459228:KO459228 TD459228:UK459228 ACZ459228:AEG459228 AMV459228:AOC459228 AWR459228:AXY459228 BGN459228:BHU459228 BQJ459228:BRQ459228 CAF459228:CBM459228 CKB459228:CLI459228 CTX459228:CVE459228 DDT459228:DFA459228 DNP459228:DOW459228 DXL459228:DYS459228 EHH459228:EIO459228 ERD459228:ESK459228 FAZ459228:FCG459228 FKV459228:FMC459228 FUR459228:FVY459228 GEN459228:GFU459228 GOJ459228:GPQ459228 GYF459228:GZM459228 HIB459228:HJI459228 HRX459228:HTE459228 IBT459228:IDA459228 ILP459228:IMW459228 IVL459228:IWS459228 JFH459228:JGO459228 JPD459228:JQK459228 JYZ459228:KAG459228 KIV459228:KKC459228 KSR459228:KTY459228 LCN459228:LDU459228 LMJ459228:LNQ459228 LWF459228:LXM459228 MGB459228:MHI459228 MPX459228:MRE459228 MZT459228:NBA459228 NJP459228:NKW459228 NTL459228:NUS459228 ODH459228:OEO459228 OND459228:OOK459228 OWZ459228:OYG459228 PGV459228:PIC459228 PQR459228:PRY459228 QAN459228:QBU459228 QKJ459228:QLQ459228 QUF459228:QVM459228 REB459228:RFI459228 RNX459228:RPE459228 RXT459228:RZA459228 SHP459228:SIW459228 SRL459228:SSS459228 TBH459228:TCO459228 TLD459228:TMK459228 TUZ459228:TWG459228 UEV459228:UGC459228 UOR459228:UPY459228 UYN459228:UZU459228 VIJ459228:VJQ459228 VSF459228:VTM459228 WCB459228:WDI459228 WLX459228:WNE459228 WVT459228:WXA459228 L524764:AS524764 JH524764:KO524764 TD524764:UK524764 ACZ524764:AEG524764 AMV524764:AOC524764 AWR524764:AXY524764 BGN524764:BHU524764 BQJ524764:BRQ524764 CAF524764:CBM524764 CKB524764:CLI524764 CTX524764:CVE524764 DDT524764:DFA524764 DNP524764:DOW524764 DXL524764:DYS524764 EHH524764:EIO524764 ERD524764:ESK524764 FAZ524764:FCG524764 FKV524764:FMC524764 FUR524764:FVY524764 GEN524764:GFU524764 GOJ524764:GPQ524764 GYF524764:GZM524764 HIB524764:HJI524764 HRX524764:HTE524764 IBT524764:IDA524764 ILP524764:IMW524764 IVL524764:IWS524764 JFH524764:JGO524764 JPD524764:JQK524764 JYZ524764:KAG524764 KIV524764:KKC524764 KSR524764:KTY524764 LCN524764:LDU524764 LMJ524764:LNQ524764 LWF524764:LXM524764 MGB524764:MHI524764 MPX524764:MRE524764 MZT524764:NBA524764 NJP524764:NKW524764 NTL524764:NUS524764 ODH524764:OEO524764 OND524764:OOK524764 OWZ524764:OYG524764 PGV524764:PIC524764 PQR524764:PRY524764 QAN524764:QBU524764 QKJ524764:QLQ524764 QUF524764:QVM524764 REB524764:RFI524764 RNX524764:RPE524764 RXT524764:RZA524764 SHP524764:SIW524764 SRL524764:SSS524764 TBH524764:TCO524764 TLD524764:TMK524764 TUZ524764:TWG524764 UEV524764:UGC524764 UOR524764:UPY524764 UYN524764:UZU524764 VIJ524764:VJQ524764 VSF524764:VTM524764 WCB524764:WDI524764 WLX524764:WNE524764 WVT524764:WXA524764 L590300:AS590300 JH590300:KO590300 TD590300:UK590300 ACZ590300:AEG590300 AMV590300:AOC590300 AWR590300:AXY590300 BGN590300:BHU590300 BQJ590300:BRQ590300 CAF590300:CBM590300 CKB590300:CLI590300 CTX590300:CVE590300 DDT590300:DFA590300 DNP590300:DOW590300 DXL590300:DYS590300 EHH590300:EIO590300 ERD590300:ESK590300 FAZ590300:FCG590300 FKV590300:FMC590300 FUR590300:FVY590300 GEN590300:GFU590300 GOJ590300:GPQ590300 GYF590300:GZM590300 HIB590300:HJI590300 HRX590300:HTE590300 IBT590300:IDA590300 ILP590300:IMW590300 IVL590300:IWS590300 JFH590300:JGO590300 JPD590300:JQK590300 JYZ590300:KAG590300 KIV590300:KKC590300 KSR590300:KTY590300 LCN590300:LDU590300 LMJ590300:LNQ590300 LWF590300:LXM590300 MGB590300:MHI590300 MPX590300:MRE590300 MZT590300:NBA590300 NJP590300:NKW590300 NTL590300:NUS590300 ODH590300:OEO590300 OND590300:OOK590300 OWZ590300:OYG590300 PGV590300:PIC590300 PQR590300:PRY590300 QAN590300:QBU590300 QKJ590300:QLQ590300 QUF590300:QVM590300 REB590300:RFI590300 RNX590300:RPE590300 RXT590300:RZA590300 SHP590300:SIW590300 SRL590300:SSS590300 TBH590300:TCO590300 TLD590300:TMK590300 TUZ590300:TWG590300 UEV590300:UGC590300 UOR590300:UPY590300 UYN590300:UZU590300 VIJ590300:VJQ590300 VSF590300:VTM590300 WCB590300:WDI590300 WLX590300:WNE590300 WVT590300:WXA590300 L655836:AS655836 JH655836:KO655836 TD655836:UK655836 ACZ655836:AEG655836 AMV655836:AOC655836 AWR655836:AXY655836 BGN655836:BHU655836 BQJ655836:BRQ655836 CAF655836:CBM655836 CKB655836:CLI655836 CTX655836:CVE655836 DDT655836:DFA655836 DNP655836:DOW655836 DXL655836:DYS655836 EHH655836:EIO655836 ERD655836:ESK655836 FAZ655836:FCG655836 FKV655836:FMC655836 FUR655836:FVY655836 GEN655836:GFU655836 GOJ655836:GPQ655836 GYF655836:GZM655836 HIB655836:HJI655836 HRX655836:HTE655836 IBT655836:IDA655836 ILP655836:IMW655836 IVL655836:IWS655836 JFH655836:JGO655836 JPD655836:JQK655836 JYZ655836:KAG655836 KIV655836:KKC655836 KSR655836:KTY655836 LCN655836:LDU655836 LMJ655836:LNQ655836 LWF655836:LXM655836 MGB655836:MHI655836 MPX655836:MRE655836 MZT655836:NBA655836 NJP655836:NKW655836 NTL655836:NUS655836 ODH655836:OEO655836 OND655836:OOK655836 OWZ655836:OYG655836 PGV655836:PIC655836 PQR655836:PRY655836 QAN655836:QBU655836 QKJ655836:QLQ655836 QUF655836:QVM655836 REB655836:RFI655836 RNX655836:RPE655836 RXT655836:RZA655836 SHP655836:SIW655836 SRL655836:SSS655836 TBH655836:TCO655836 TLD655836:TMK655836 TUZ655836:TWG655836 UEV655836:UGC655836 UOR655836:UPY655836 UYN655836:UZU655836 VIJ655836:VJQ655836 VSF655836:VTM655836 WCB655836:WDI655836 WLX655836:WNE655836 WVT655836:WXA655836 L721372:AS721372 JH721372:KO721372 TD721372:UK721372 ACZ721372:AEG721372 AMV721372:AOC721372 AWR721372:AXY721372 BGN721372:BHU721372 BQJ721372:BRQ721372 CAF721372:CBM721372 CKB721372:CLI721372 CTX721372:CVE721372 DDT721372:DFA721372 DNP721372:DOW721372 DXL721372:DYS721372 EHH721372:EIO721372 ERD721372:ESK721372 FAZ721372:FCG721372 FKV721372:FMC721372 FUR721372:FVY721372 GEN721372:GFU721372 GOJ721372:GPQ721372 GYF721372:GZM721372 HIB721372:HJI721372 HRX721372:HTE721372 IBT721372:IDA721372 ILP721372:IMW721372 IVL721372:IWS721372 JFH721372:JGO721372 JPD721372:JQK721372 JYZ721372:KAG721372 KIV721372:KKC721372 KSR721372:KTY721372 LCN721372:LDU721372 LMJ721372:LNQ721372 LWF721372:LXM721372 MGB721372:MHI721372 MPX721372:MRE721372 MZT721372:NBA721372 NJP721372:NKW721372 NTL721372:NUS721372 ODH721372:OEO721372 OND721372:OOK721372 OWZ721372:OYG721372 PGV721372:PIC721372 PQR721372:PRY721372 QAN721372:QBU721372 QKJ721372:QLQ721372 QUF721372:QVM721372 REB721372:RFI721372 RNX721372:RPE721372 RXT721372:RZA721372 SHP721372:SIW721372 SRL721372:SSS721372 TBH721372:TCO721372 TLD721372:TMK721372 TUZ721372:TWG721372 UEV721372:UGC721372 UOR721372:UPY721372 UYN721372:UZU721372 VIJ721372:VJQ721372 VSF721372:VTM721372 WCB721372:WDI721372 WLX721372:WNE721372 WVT721372:WXA721372 L786908:AS786908 JH786908:KO786908 TD786908:UK786908 ACZ786908:AEG786908 AMV786908:AOC786908 AWR786908:AXY786908 BGN786908:BHU786908 BQJ786908:BRQ786908 CAF786908:CBM786908 CKB786908:CLI786908 CTX786908:CVE786908 DDT786908:DFA786908 DNP786908:DOW786908 DXL786908:DYS786908 EHH786908:EIO786908 ERD786908:ESK786908 FAZ786908:FCG786908 FKV786908:FMC786908 FUR786908:FVY786908 GEN786908:GFU786908 GOJ786908:GPQ786908 GYF786908:GZM786908 HIB786908:HJI786908 HRX786908:HTE786908 IBT786908:IDA786908 ILP786908:IMW786908 IVL786908:IWS786908 JFH786908:JGO786908 JPD786908:JQK786908 JYZ786908:KAG786908 KIV786908:KKC786908 KSR786908:KTY786908 LCN786908:LDU786908 LMJ786908:LNQ786908 LWF786908:LXM786908 MGB786908:MHI786908 MPX786908:MRE786908 MZT786908:NBA786908 NJP786908:NKW786908 NTL786908:NUS786908 ODH786908:OEO786908 OND786908:OOK786908 OWZ786908:OYG786908 PGV786908:PIC786908 PQR786908:PRY786908 QAN786908:QBU786908 QKJ786908:QLQ786908 QUF786908:QVM786908 REB786908:RFI786908 RNX786908:RPE786908 RXT786908:RZA786908 SHP786908:SIW786908 SRL786908:SSS786908 TBH786908:TCO786908 TLD786908:TMK786908 TUZ786908:TWG786908 UEV786908:UGC786908 UOR786908:UPY786908 UYN786908:UZU786908 VIJ786908:VJQ786908 VSF786908:VTM786908 WCB786908:WDI786908 WLX786908:WNE786908 WVT786908:WXA786908 L852444:AS852444 JH852444:KO852444 TD852444:UK852444 ACZ852444:AEG852444 AMV852444:AOC852444 AWR852444:AXY852444 BGN852444:BHU852444 BQJ852444:BRQ852444 CAF852444:CBM852444 CKB852444:CLI852444 CTX852444:CVE852444 DDT852444:DFA852444 DNP852444:DOW852444 DXL852444:DYS852444 EHH852444:EIO852444 ERD852444:ESK852444 FAZ852444:FCG852444 FKV852444:FMC852444 FUR852444:FVY852444 GEN852444:GFU852444 GOJ852444:GPQ852444 GYF852444:GZM852444 HIB852444:HJI852444 HRX852444:HTE852444 IBT852444:IDA852444 ILP852444:IMW852444 IVL852444:IWS852444 JFH852444:JGO852444 JPD852444:JQK852444 JYZ852444:KAG852444 KIV852444:KKC852444 KSR852444:KTY852444 LCN852444:LDU852444 LMJ852444:LNQ852444 LWF852444:LXM852444 MGB852444:MHI852444 MPX852444:MRE852444 MZT852444:NBA852444 NJP852444:NKW852444 NTL852444:NUS852444 ODH852444:OEO852444 OND852444:OOK852444 OWZ852444:OYG852444 PGV852444:PIC852444 PQR852444:PRY852444 QAN852444:QBU852444 QKJ852444:QLQ852444 QUF852444:QVM852444 REB852444:RFI852444 RNX852444:RPE852444 RXT852444:RZA852444 SHP852444:SIW852444 SRL852444:SSS852444 TBH852444:TCO852444 TLD852444:TMK852444 TUZ852444:TWG852444 UEV852444:UGC852444 UOR852444:UPY852444 UYN852444:UZU852444 VIJ852444:VJQ852444 VSF852444:VTM852444 WCB852444:WDI852444 WLX852444:WNE852444 WVT852444:WXA852444 L917980:AS917980 JH917980:KO917980 TD917980:UK917980 ACZ917980:AEG917980 AMV917980:AOC917980 AWR917980:AXY917980 BGN917980:BHU917980 BQJ917980:BRQ917980 CAF917980:CBM917980 CKB917980:CLI917980 CTX917980:CVE917980 DDT917980:DFA917980 DNP917980:DOW917980 DXL917980:DYS917980 EHH917980:EIO917980 ERD917980:ESK917980 FAZ917980:FCG917980 FKV917980:FMC917980 FUR917980:FVY917980 GEN917980:GFU917980 GOJ917980:GPQ917980 GYF917980:GZM917980 HIB917980:HJI917980 HRX917980:HTE917980 IBT917980:IDA917980 ILP917980:IMW917980 IVL917980:IWS917980 JFH917980:JGO917980 JPD917980:JQK917980 JYZ917980:KAG917980 KIV917980:KKC917980 KSR917980:KTY917980 LCN917980:LDU917980 LMJ917980:LNQ917980 LWF917980:LXM917980 MGB917980:MHI917980 MPX917980:MRE917980 MZT917980:NBA917980 NJP917980:NKW917980 NTL917980:NUS917980 ODH917980:OEO917980 OND917980:OOK917980 OWZ917980:OYG917980 PGV917980:PIC917980 PQR917980:PRY917980 QAN917980:QBU917980 QKJ917980:QLQ917980 QUF917980:QVM917980 REB917980:RFI917980 RNX917980:RPE917980 RXT917980:RZA917980 SHP917980:SIW917980 SRL917980:SSS917980 TBH917980:TCO917980 TLD917980:TMK917980 TUZ917980:TWG917980 UEV917980:UGC917980 UOR917980:UPY917980 UYN917980:UZU917980 VIJ917980:VJQ917980 VSF917980:VTM917980 WCB917980:WDI917980 WLX917980:WNE917980 WVT917980:WXA917980 L983516:AS983516 JH983516:KO983516 TD983516:UK983516 ACZ983516:AEG983516 AMV983516:AOC983516 AWR983516:AXY983516 BGN983516:BHU983516 BQJ983516:BRQ983516 CAF983516:CBM983516 CKB983516:CLI983516 CTX983516:CVE983516 DDT983516:DFA983516 DNP983516:DOW983516 DXL983516:DYS983516 EHH983516:EIO983516 ERD983516:ESK983516 FAZ983516:FCG983516 FKV983516:FMC983516 FUR983516:FVY983516 GEN983516:GFU983516 GOJ983516:GPQ983516 GYF983516:GZM983516 HIB983516:HJI983516 HRX983516:HTE983516 IBT983516:IDA983516 ILP983516:IMW983516 IVL983516:IWS983516 JFH983516:JGO983516 JPD983516:JQK983516 JYZ983516:KAG983516 KIV983516:KKC983516 KSR983516:KTY983516 LCN983516:LDU983516 LMJ983516:LNQ983516 LWF983516:LXM983516 MGB983516:MHI983516 MPX983516:MRE983516 MZT983516:NBA983516 NJP983516:NKW983516 NTL983516:NUS983516 ODH983516:OEO983516 OND983516:OOK983516 OWZ983516:OYG983516 PGV983516:PIC983516 PQR983516:PRY983516 QAN983516:QBU983516 QKJ983516:QLQ983516 QUF983516:QVM983516 REB983516:RFI983516 RNX983516:RPE983516 RXT983516:RZA983516 SHP983516:SIW983516 SRL983516:SSS983516 TBH983516:TCO983516 TLD983516:TMK983516 TUZ983516:TWG983516 UEV983516:UGC983516 UOR983516:UPY983516 UYN983516:UZU983516 VIJ983516:VJQ983516 VSF983516:VTM983516 WCB983516:WDI983516 WLX983516:WNE983516 WVT983516:WXA983516 L530:AS530 JH530:KO530 TD530:UK530 ACZ530:AEG530 AMV530:AOC530 AWR530:AXY530 BGN530:BHU530 BQJ530:BRQ530 CAF530:CBM530 CKB530:CLI530 CTX530:CVE530 DDT530:DFA530 DNP530:DOW530 DXL530:DYS530 EHH530:EIO530 ERD530:ESK530 FAZ530:FCG530 FKV530:FMC530 FUR530:FVY530 GEN530:GFU530 GOJ530:GPQ530 GYF530:GZM530 HIB530:HJI530 HRX530:HTE530 IBT530:IDA530 ILP530:IMW530 IVL530:IWS530 JFH530:JGO530 JPD530:JQK530 JYZ530:KAG530 KIV530:KKC530 KSR530:KTY530 LCN530:LDU530 LMJ530:LNQ530 LWF530:LXM530 MGB530:MHI530 MPX530:MRE530 MZT530:NBA530 NJP530:NKW530 NTL530:NUS530 ODH530:OEO530 OND530:OOK530 OWZ530:OYG530 PGV530:PIC530 PQR530:PRY530 QAN530:QBU530 QKJ530:QLQ530 QUF530:QVM530 REB530:RFI530 RNX530:RPE530 RXT530:RZA530 SHP530:SIW530 SRL530:SSS530 TBH530:TCO530 TLD530:TMK530 TUZ530:TWG530 UEV530:UGC530 UOR530:UPY530 UYN530:UZU530 VIJ530:VJQ530 VSF530:VTM530 WCB530:WDI530 WLX530:WNE530 WVT530:WXA530 L66066:AS66066 JH66066:KO66066 TD66066:UK66066 ACZ66066:AEG66066 AMV66066:AOC66066 AWR66066:AXY66066 BGN66066:BHU66066 BQJ66066:BRQ66066 CAF66066:CBM66066 CKB66066:CLI66066 CTX66066:CVE66066 DDT66066:DFA66066 DNP66066:DOW66066 DXL66066:DYS66066 EHH66066:EIO66066 ERD66066:ESK66066 FAZ66066:FCG66066 FKV66066:FMC66066 FUR66066:FVY66066 GEN66066:GFU66066 GOJ66066:GPQ66066 GYF66066:GZM66066 HIB66066:HJI66066 HRX66066:HTE66066 IBT66066:IDA66066 ILP66066:IMW66066 IVL66066:IWS66066 JFH66066:JGO66066 JPD66066:JQK66066 JYZ66066:KAG66066 KIV66066:KKC66066 KSR66066:KTY66066 LCN66066:LDU66066 LMJ66066:LNQ66066 LWF66066:LXM66066 MGB66066:MHI66066 MPX66066:MRE66066 MZT66066:NBA66066 NJP66066:NKW66066 NTL66066:NUS66066 ODH66066:OEO66066 OND66066:OOK66066 OWZ66066:OYG66066 PGV66066:PIC66066 PQR66066:PRY66066 QAN66066:QBU66066 QKJ66066:QLQ66066 QUF66066:QVM66066 REB66066:RFI66066 RNX66066:RPE66066 RXT66066:RZA66066 SHP66066:SIW66066 SRL66066:SSS66066 TBH66066:TCO66066 TLD66066:TMK66066 TUZ66066:TWG66066 UEV66066:UGC66066 UOR66066:UPY66066 UYN66066:UZU66066 VIJ66066:VJQ66066 VSF66066:VTM66066 WCB66066:WDI66066 WLX66066:WNE66066 WVT66066:WXA66066 L131602:AS131602 JH131602:KO131602 TD131602:UK131602 ACZ131602:AEG131602 AMV131602:AOC131602 AWR131602:AXY131602 BGN131602:BHU131602 BQJ131602:BRQ131602 CAF131602:CBM131602 CKB131602:CLI131602 CTX131602:CVE131602 DDT131602:DFA131602 DNP131602:DOW131602 DXL131602:DYS131602 EHH131602:EIO131602 ERD131602:ESK131602 FAZ131602:FCG131602 FKV131602:FMC131602 FUR131602:FVY131602 GEN131602:GFU131602 GOJ131602:GPQ131602 GYF131602:GZM131602 HIB131602:HJI131602 HRX131602:HTE131602 IBT131602:IDA131602 ILP131602:IMW131602 IVL131602:IWS131602 JFH131602:JGO131602 JPD131602:JQK131602 JYZ131602:KAG131602 KIV131602:KKC131602 KSR131602:KTY131602 LCN131602:LDU131602 LMJ131602:LNQ131602 LWF131602:LXM131602 MGB131602:MHI131602 MPX131602:MRE131602 MZT131602:NBA131602 NJP131602:NKW131602 NTL131602:NUS131602 ODH131602:OEO131602 OND131602:OOK131602 OWZ131602:OYG131602 PGV131602:PIC131602 PQR131602:PRY131602 QAN131602:QBU131602 QKJ131602:QLQ131602 QUF131602:QVM131602 REB131602:RFI131602 RNX131602:RPE131602 RXT131602:RZA131602 SHP131602:SIW131602 SRL131602:SSS131602 TBH131602:TCO131602 TLD131602:TMK131602 TUZ131602:TWG131602 UEV131602:UGC131602 UOR131602:UPY131602 UYN131602:UZU131602 VIJ131602:VJQ131602 VSF131602:VTM131602 WCB131602:WDI131602 WLX131602:WNE131602 WVT131602:WXA131602 L197138:AS197138 JH197138:KO197138 TD197138:UK197138 ACZ197138:AEG197138 AMV197138:AOC197138 AWR197138:AXY197138 BGN197138:BHU197138 BQJ197138:BRQ197138 CAF197138:CBM197138 CKB197138:CLI197138 CTX197138:CVE197138 DDT197138:DFA197138 DNP197138:DOW197138 DXL197138:DYS197138 EHH197138:EIO197138 ERD197138:ESK197138 FAZ197138:FCG197138 FKV197138:FMC197138 FUR197138:FVY197138 GEN197138:GFU197138 GOJ197138:GPQ197138 GYF197138:GZM197138 HIB197138:HJI197138 HRX197138:HTE197138 IBT197138:IDA197138 ILP197138:IMW197138 IVL197138:IWS197138 JFH197138:JGO197138 JPD197138:JQK197138 JYZ197138:KAG197138 KIV197138:KKC197138 KSR197138:KTY197138 LCN197138:LDU197138 LMJ197138:LNQ197138 LWF197138:LXM197138 MGB197138:MHI197138 MPX197138:MRE197138 MZT197138:NBA197138 NJP197138:NKW197138 NTL197138:NUS197138 ODH197138:OEO197138 OND197138:OOK197138 OWZ197138:OYG197138 PGV197138:PIC197138 PQR197138:PRY197138 QAN197138:QBU197138 QKJ197138:QLQ197138 QUF197138:QVM197138 REB197138:RFI197138 RNX197138:RPE197138 RXT197138:RZA197138 SHP197138:SIW197138 SRL197138:SSS197138 TBH197138:TCO197138 TLD197138:TMK197138 TUZ197138:TWG197138 UEV197138:UGC197138 UOR197138:UPY197138 UYN197138:UZU197138 VIJ197138:VJQ197138 VSF197138:VTM197138 WCB197138:WDI197138 WLX197138:WNE197138 WVT197138:WXA197138 L262674:AS262674 JH262674:KO262674 TD262674:UK262674 ACZ262674:AEG262674 AMV262674:AOC262674 AWR262674:AXY262674 BGN262674:BHU262674 BQJ262674:BRQ262674 CAF262674:CBM262674 CKB262674:CLI262674 CTX262674:CVE262674 DDT262674:DFA262674 DNP262674:DOW262674 DXL262674:DYS262674 EHH262674:EIO262674 ERD262674:ESK262674 FAZ262674:FCG262674 FKV262674:FMC262674 FUR262674:FVY262674 GEN262674:GFU262674 GOJ262674:GPQ262674 GYF262674:GZM262674 HIB262674:HJI262674 HRX262674:HTE262674 IBT262674:IDA262674 ILP262674:IMW262674 IVL262674:IWS262674 JFH262674:JGO262674 JPD262674:JQK262674 JYZ262674:KAG262674 KIV262674:KKC262674 KSR262674:KTY262674 LCN262674:LDU262674 LMJ262674:LNQ262674 LWF262674:LXM262674 MGB262674:MHI262674 MPX262674:MRE262674 MZT262674:NBA262674 NJP262674:NKW262674 NTL262674:NUS262674 ODH262674:OEO262674 OND262674:OOK262674 OWZ262674:OYG262674 PGV262674:PIC262674 PQR262674:PRY262674 QAN262674:QBU262674 QKJ262674:QLQ262674 QUF262674:QVM262674 REB262674:RFI262674 RNX262674:RPE262674 RXT262674:RZA262674 SHP262674:SIW262674 SRL262674:SSS262674 TBH262674:TCO262674 TLD262674:TMK262674 TUZ262674:TWG262674 UEV262674:UGC262674 UOR262674:UPY262674 UYN262674:UZU262674 VIJ262674:VJQ262674 VSF262674:VTM262674 WCB262674:WDI262674 WLX262674:WNE262674 WVT262674:WXA262674 L328210:AS328210 JH328210:KO328210 TD328210:UK328210 ACZ328210:AEG328210 AMV328210:AOC328210 AWR328210:AXY328210 BGN328210:BHU328210 BQJ328210:BRQ328210 CAF328210:CBM328210 CKB328210:CLI328210 CTX328210:CVE328210 DDT328210:DFA328210 DNP328210:DOW328210 DXL328210:DYS328210 EHH328210:EIO328210 ERD328210:ESK328210 FAZ328210:FCG328210 FKV328210:FMC328210 FUR328210:FVY328210 GEN328210:GFU328210 GOJ328210:GPQ328210 GYF328210:GZM328210 HIB328210:HJI328210 HRX328210:HTE328210 IBT328210:IDA328210 ILP328210:IMW328210 IVL328210:IWS328210 JFH328210:JGO328210 JPD328210:JQK328210 JYZ328210:KAG328210 KIV328210:KKC328210 KSR328210:KTY328210 LCN328210:LDU328210 LMJ328210:LNQ328210 LWF328210:LXM328210 MGB328210:MHI328210 MPX328210:MRE328210 MZT328210:NBA328210 NJP328210:NKW328210 NTL328210:NUS328210 ODH328210:OEO328210 OND328210:OOK328210 OWZ328210:OYG328210 PGV328210:PIC328210 PQR328210:PRY328210 QAN328210:QBU328210 QKJ328210:QLQ328210 QUF328210:QVM328210 REB328210:RFI328210 RNX328210:RPE328210 RXT328210:RZA328210 SHP328210:SIW328210 SRL328210:SSS328210 TBH328210:TCO328210 TLD328210:TMK328210 TUZ328210:TWG328210 UEV328210:UGC328210 UOR328210:UPY328210 UYN328210:UZU328210 VIJ328210:VJQ328210 VSF328210:VTM328210 WCB328210:WDI328210 WLX328210:WNE328210 WVT328210:WXA328210 L393746:AS393746 JH393746:KO393746 TD393746:UK393746 ACZ393746:AEG393746 AMV393746:AOC393746 AWR393746:AXY393746 BGN393746:BHU393746 BQJ393746:BRQ393746 CAF393746:CBM393746 CKB393746:CLI393746 CTX393746:CVE393746 DDT393746:DFA393746 DNP393746:DOW393746 DXL393746:DYS393746 EHH393746:EIO393746 ERD393746:ESK393746 FAZ393746:FCG393746 FKV393746:FMC393746 FUR393746:FVY393746 GEN393746:GFU393746 GOJ393746:GPQ393746 GYF393746:GZM393746 HIB393746:HJI393746 HRX393746:HTE393746 IBT393746:IDA393746 ILP393746:IMW393746 IVL393746:IWS393746 JFH393746:JGO393746 JPD393746:JQK393746 JYZ393746:KAG393746 KIV393746:KKC393746 KSR393746:KTY393746 LCN393746:LDU393746 LMJ393746:LNQ393746 LWF393746:LXM393746 MGB393746:MHI393746 MPX393746:MRE393746 MZT393746:NBA393746 NJP393746:NKW393746 NTL393746:NUS393746 ODH393746:OEO393746 OND393746:OOK393746 OWZ393746:OYG393746 PGV393746:PIC393746 PQR393746:PRY393746 QAN393746:QBU393746 QKJ393746:QLQ393746 QUF393746:QVM393746 REB393746:RFI393746 RNX393746:RPE393746 RXT393746:RZA393746 SHP393746:SIW393746 SRL393746:SSS393746 TBH393746:TCO393746 TLD393746:TMK393746 TUZ393746:TWG393746 UEV393746:UGC393746 UOR393746:UPY393746 UYN393746:UZU393746 VIJ393746:VJQ393746 VSF393746:VTM393746 WCB393746:WDI393746 WLX393746:WNE393746 WVT393746:WXA393746 L459282:AS459282 JH459282:KO459282 TD459282:UK459282 ACZ459282:AEG459282 AMV459282:AOC459282 AWR459282:AXY459282 BGN459282:BHU459282 BQJ459282:BRQ459282 CAF459282:CBM459282 CKB459282:CLI459282 CTX459282:CVE459282 DDT459282:DFA459282 DNP459282:DOW459282 DXL459282:DYS459282 EHH459282:EIO459282 ERD459282:ESK459282 FAZ459282:FCG459282 FKV459282:FMC459282 FUR459282:FVY459282 GEN459282:GFU459282 GOJ459282:GPQ459282 GYF459282:GZM459282 HIB459282:HJI459282 HRX459282:HTE459282 IBT459282:IDA459282 ILP459282:IMW459282 IVL459282:IWS459282 JFH459282:JGO459282 JPD459282:JQK459282 JYZ459282:KAG459282 KIV459282:KKC459282 KSR459282:KTY459282 LCN459282:LDU459282 LMJ459282:LNQ459282 LWF459282:LXM459282 MGB459282:MHI459282 MPX459282:MRE459282 MZT459282:NBA459282 NJP459282:NKW459282 NTL459282:NUS459282 ODH459282:OEO459282 OND459282:OOK459282 OWZ459282:OYG459282 PGV459282:PIC459282 PQR459282:PRY459282 QAN459282:QBU459282 QKJ459282:QLQ459282 QUF459282:QVM459282 REB459282:RFI459282 RNX459282:RPE459282 RXT459282:RZA459282 SHP459282:SIW459282 SRL459282:SSS459282 TBH459282:TCO459282 TLD459282:TMK459282 TUZ459282:TWG459282 UEV459282:UGC459282 UOR459282:UPY459282 UYN459282:UZU459282 VIJ459282:VJQ459282 VSF459282:VTM459282 WCB459282:WDI459282 WLX459282:WNE459282 WVT459282:WXA459282 L524818:AS524818 JH524818:KO524818 TD524818:UK524818 ACZ524818:AEG524818 AMV524818:AOC524818 AWR524818:AXY524818 BGN524818:BHU524818 BQJ524818:BRQ524818 CAF524818:CBM524818 CKB524818:CLI524818 CTX524818:CVE524818 DDT524818:DFA524818 DNP524818:DOW524818 DXL524818:DYS524818 EHH524818:EIO524818 ERD524818:ESK524818 FAZ524818:FCG524818 FKV524818:FMC524818 FUR524818:FVY524818 GEN524818:GFU524818 GOJ524818:GPQ524818 GYF524818:GZM524818 HIB524818:HJI524818 HRX524818:HTE524818 IBT524818:IDA524818 ILP524818:IMW524818 IVL524818:IWS524818 JFH524818:JGO524818 JPD524818:JQK524818 JYZ524818:KAG524818 KIV524818:KKC524818 KSR524818:KTY524818 LCN524818:LDU524818 LMJ524818:LNQ524818 LWF524818:LXM524818 MGB524818:MHI524818 MPX524818:MRE524818 MZT524818:NBA524818 NJP524818:NKW524818 NTL524818:NUS524818 ODH524818:OEO524818 OND524818:OOK524818 OWZ524818:OYG524818 PGV524818:PIC524818 PQR524818:PRY524818 QAN524818:QBU524818 QKJ524818:QLQ524818 QUF524818:QVM524818 REB524818:RFI524818 RNX524818:RPE524818 RXT524818:RZA524818 SHP524818:SIW524818 SRL524818:SSS524818 TBH524818:TCO524818 TLD524818:TMK524818 TUZ524818:TWG524818 UEV524818:UGC524818 UOR524818:UPY524818 UYN524818:UZU524818 VIJ524818:VJQ524818 VSF524818:VTM524818 WCB524818:WDI524818 WLX524818:WNE524818 WVT524818:WXA524818 L590354:AS590354 JH590354:KO590354 TD590354:UK590354 ACZ590354:AEG590354 AMV590354:AOC590354 AWR590354:AXY590354 BGN590354:BHU590354 BQJ590354:BRQ590354 CAF590354:CBM590354 CKB590354:CLI590354 CTX590354:CVE590354 DDT590354:DFA590354 DNP590354:DOW590354 DXL590354:DYS590354 EHH590354:EIO590354 ERD590354:ESK590354 FAZ590354:FCG590354 FKV590354:FMC590354 FUR590354:FVY590354 GEN590354:GFU590354 GOJ590354:GPQ590354 GYF590354:GZM590354 HIB590354:HJI590354 HRX590354:HTE590354 IBT590354:IDA590354 ILP590354:IMW590354 IVL590354:IWS590354 JFH590354:JGO590354 JPD590354:JQK590354 JYZ590354:KAG590354 KIV590354:KKC590354 KSR590354:KTY590354 LCN590354:LDU590354 LMJ590354:LNQ590354 LWF590354:LXM590354 MGB590354:MHI590354 MPX590354:MRE590354 MZT590354:NBA590354 NJP590354:NKW590354 NTL590354:NUS590354 ODH590354:OEO590354 OND590354:OOK590354 OWZ590354:OYG590354 PGV590354:PIC590354 PQR590354:PRY590354 QAN590354:QBU590354 QKJ590354:QLQ590354 QUF590354:QVM590354 REB590354:RFI590354 RNX590354:RPE590354 RXT590354:RZA590354 SHP590354:SIW590354 SRL590354:SSS590354 TBH590354:TCO590354 TLD590354:TMK590354 TUZ590354:TWG590354 UEV590354:UGC590354 UOR590354:UPY590354 UYN590354:UZU590354 VIJ590354:VJQ590354 VSF590354:VTM590354 WCB590354:WDI590354 WLX590354:WNE590354 WVT590354:WXA590354 L655890:AS655890 JH655890:KO655890 TD655890:UK655890 ACZ655890:AEG655890 AMV655890:AOC655890 AWR655890:AXY655890 BGN655890:BHU655890 BQJ655890:BRQ655890 CAF655890:CBM655890 CKB655890:CLI655890 CTX655890:CVE655890 DDT655890:DFA655890 DNP655890:DOW655890 DXL655890:DYS655890 EHH655890:EIO655890 ERD655890:ESK655890 FAZ655890:FCG655890 FKV655890:FMC655890 FUR655890:FVY655890 GEN655890:GFU655890 GOJ655890:GPQ655890 GYF655890:GZM655890 HIB655890:HJI655890 HRX655890:HTE655890 IBT655890:IDA655890 ILP655890:IMW655890 IVL655890:IWS655890 JFH655890:JGO655890 JPD655890:JQK655890 JYZ655890:KAG655890 KIV655890:KKC655890 KSR655890:KTY655890 LCN655890:LDU655890 LMJ655890:LNQ655890 LWF655890:LXM655890 MGB655890:MHI655890 MPX655890:MRE655890 MZT655890:NBA655890 NJP655890:NKW655890 NTL655890:NUS655890 ODH655890:OEO655890 OND655890:OOK655890 OWZ655890:OYG655890 PGV655890:PIC655890 PQR655890:PRY655890 QAN655890:QBU655890 QKJ655890:QLQ655890 QUF655890:QVM655890 REB655890:RFI655890 RNX655890:RPE655890 RXT655890:RZA655890 SHP655890:SIW655890 SRL655890:SSS655890 TBH655890:TCO655890 TLD655890:TMK655890 TUZ655890:TWG655890 UEV655890:UGC655890 UOR655890:UPY655890 UYN655890:UZU655890 VIJ655890:VJQ655890 VSF655890:VTM655890 WCB655890:WDI655890 WLX655890:WNE655890 WVT655890:WXA655890 L721426:AS721426 JH721426:KO721426 TD721426:UK721426 ACZ721426:AEG721426 AMV721426:AOC721426 AWR721426:AXY721426 BGN721426:BHU721426 BQJ721426:BRQ721426 CAF721426:CBM721426 CKB721426:CLI721426 CTX721426:CVE721426 DDT721426:DFA721426 DNP721426:DOW721426 DXL721426:DYS721426 EHH721426:EIO721426 ERD721426:ESK721426 FAZ721426:FCG721426 FKV721426:FMC721426 FUR721426:FVY721426 GEN721426:GFU721426 GOJ721426:GPQ721426 GYF721426:GZM721426 HIB721426:HJI721426 HRX721426:HTE721426 IBT721426:IDA721426 ILP721426:IMW721426 IVL721426:IWS721426 JFH721426:JGO721426 JPD721426:JQK721426 JYZ721426:KAG721426 KIV721426:KKC721426 KSR721426:KTY721426 LCN721426:LDU721426 LMJ721426:LNQ721426 LWF721426:LXM721426 MGB721426:MHI721426 MPX721426:MRE721426 MZT721426:NBA721426 NJP721426:NKW721426 NTL721426:NUS721426 ODH721426:OEO721426 OND721426:OOK721426 OWZ721426:OYG721426 PGV721426:PIC721426 PQR721426:PRY721426 QAN721426:QBU721426 QKJ721426:QLQ721426 QUF721426:QVM721426 REB721426:RFI721426 RNX721426:RPE721426 RXT721426:RZA721426 SHP721426:SIW721426 SRL721426:SSS721426 TBH721426:TCO721426 TLD721426:TMK721426 TUZ721426:TWG721426 UEV721426:UGC721426 UOR721426:UPY721426 UYN721426:UZU721426 VIJ721426:VJQ721426 VSF721426:VTM721426 WCB721426:WDI721426 WLX721426:WNE721426 WVT721426:WXA721426 L786962:AS786962 JH786962:KO786962 TD786962:UK786962 ACZ786962:AEG786962 AMV786962:AOC786962 AWR786962:AXY786962 BGN786962:BHU786962 BQJ786962:BRQ786962 CAF786962:CBM786962 CKB786962:CLI786962 CTX786962:CVE786962 DDT786962:DFA786962 DNP786962:DOW786962 DXL786962:DYS786962 EHH786962:EIO786962 ERD786962:ESK786962 FAZ786962:FCG786962 FKV786962:FMC786962 FUR786962:FVY786962 GEN786962:GFU786962 GOJ786962:GPQ786962 GYF786962:GZM786962 HIB786962:HJI786962 HRX786962:HTE786962 IBT786962:IDA786962 ILP786962:IMW786962 IVL786962:IWS786962 JFH786962:JGO786962 JPD786962:JQK786962 JYZ786962:KAG786962 KIV786962:KKC786962 KSR786962:KTY786962 LCN786962:LDU786962 LMJ786962:LNQ786962 LWF786962:LXM786962 MGB786962:MHI786962 MPX786962:MRE786962 MZT786962:NBA786962 NJP786962:NKW786962 NTL786962:NUS786962 ODH786962:OEO786962 OND786962:OOK786962 OWZ786962:OYG786962 PGV786962:PIC786962 PQR786962:PRY786962 QAN786962:QBU786962 QKJ786962:QLQ786962 QUF786962:QVM786962 REB786962:RFI786962 RNX786962:RPE786962 RXT786962:RZA786962 SHP786962:SIW786962 SRL786962:SSS786962 TBH786962:TCO786962 TLD786962:TMK786962 TUZ786962:TWG786962 UEV786962:UGC786962 UOR786962:UPY786962 UYN786962:UZU786962 VIJ786962:VJQ786962 VSF786962:VTM786962 WCB786962:WDI786962 WLX786962:WNE786962 WVT786962:WXA786962 L852498:AS852498 JH852498:KO852498 TD852498:UK852498 ACZ852498:AEG852498 AMV852498:AOC852498 AWR852498:AXY852498 BGN852498:BHU852498 BQJ852498:BRQ852498 CAF852498:CBM852498 CKB852498:CLI852498 CTX852498:CVE852498 DDT852498:DFA852498 DNP852498:DOW852498 DXL852498:DYS852498 EHH852498:EIO852498 ERD852498:ESK852498 FAZ852498:FCG852498 FKV852498:FMC852498 FUR852498:FVY852498 GEN852498:GFU852498 GOJ852498:GPQ852498 GYF852498:GZM852498 HIB852498:HJI852498 HRX852498:HTE852498 IBT852498:IDA852498 ILP852498:IMW852498 IVL852498:IWS852498 JFH852498:JGO852498 JPD852498:JQK852498 JYZ852498:KAG852498 KIV852498:KKC852498 KSR852498:KTY852498 LCN852498:LDU852498 LMJ852498:LNQ852498 LWF852498:LXM852498 MGB852498:MHI852498 MPX852498:MRE852498 MZT852498:NBA852498 NJP852498:NKW852498 NTL852498:NUS852498 ODH852498:OEO852498 OND852498:OOK852498 OWZ852498:OYG852498 PGV852498:PIC852498 PQR852498:PRY852498 QAN852498:QBU852498 QKJ852498:QLQ852498 QUF852498:QVM852498 REB852498:RFI852498 RNX852498:RPE852498 RXT852498:RZA852498 SHP852498:SIW852498 SRL852498:SSS852498 TBH852498:TCO852498 TLD852498:TMK852498 TUZ852498:TWG852498 UEV852498:UGC852498 UOR852498:UPY852498 UYN852498:UZU852498 VIJ852498:VJQ852498 VSF852498:VTM852498 WCB852498:WDI852498 WLX852498:WNE852498 WVT852498:WXA852498 L918034:AS918034 JH918034:KO918034 TD918034:UK918034 ACZ918034:AEG918034 AMV918034:AOC918034 AWR918034:AXY918034 BGN918034:BHU918034 BQJ918034:BRQ918034 CAF918034:CBM918034 CKB918034:CLI918034 CTX918034:CVE918034 DDT918034:DFA918034 DNP918034:DOW918034 DXL918034:DYS918034 EHH918034:EIO918034 ERD918034:ESK918034 FAZ918034:FCG918034 FKV918034:FMC918034 FUR918034:FVY918034 GEN918034:GFU918034 GOJ918034:GPQ918034 GYF918034:GZM918034 HIB918034:HJI918034 HRX918034:HTE918034 IBT918034:IDA918034 ILP918034:IMW918034 IVL918034:IWS918034 JFH918034:JGO918034 JPD918034:JQK918034 JYZ918034:KAG918034 KIV918034:KKC918034 KSR918034:KTY918034 LCN918034:LDU918034 LMJ918034:LNQ918034 LWF918034:LXM918034 MGB918034:MHI918034 MPX918034:MRE918034 MZT918034:NBA918034 NJP918034:NKW918034 NTL918034:NUS918034 ODH918034:OEO918034 OND918034:OOK918034 OWZ918034:OYG918034 PGV918034:PIC918034 PQR918034:PRY918034 QAN918034:QBU918034 QKJ918034:QLQ918034 QUF918034:QVM918034 REB918034:RFI918034 RNX918034:RPE918034 RXT918034:RZA918034 SHP918034:SIW918034 SRL918034:SSS918034 TBH918034:TCO918034 TLD918034:TMK918034 TUZ918034:TWG918034 UEV918034:UGC918034 UOR918034:UPY918034 UYN918034:UZU918034 VIJ918034:VJQ918034 VSF918034:VTM918034 WCB918034:WDI918034 WLX918034:WNE918034 WVT918034:WXA918034 L983570:AS983570 JH983570:KO983570 TD983570:UK983570 ACZ983570:AEG983570 AMV983570:AOC983570 AWR983570:AXY983570 BGN983570:BHU983570 BQJ983570:BRQ983570 CAF983570:CBM983570 CKB983570:CLI983570 CTX983570:CVE983570 DDT983570:DFA983570 DNP983570:DOW983570 DXL983570:DYS983570 EHH983570:EIO983570 ERD983570:ESK983570 FAZ983570:FCG983570 FKV983570:FMC983570 FUR983570:FVY983570 GEN983570:GFU983570 GOJ983570:GPQ983570 GYF983570:GZM983570 HIB983570:HJI983570 HRX983570:HTE983570 IBT983570:IDA983570 ILP983570:IMW983570 IVL983570:IWS983570 JFH983570:JGO983570 JPD983570:JQK983570 JYZ983570:KAG983570 KIV983570:KKC983570 KSR983570:KTY983570 LCN983570:LDU983570 LMJ983570:LNQ983570 LWF983570:LXM983570 MGB983570:MHI983570 MPX983570:MRE983570 MZT983570:NBA983570 NJP983570:NKW983570 NTL983570:NUS983570 ODH983570:OEO983570 OND983570:OOK983570 OWZ983570:OYG983570 PGV983570:PIC983570 PQR983570:PRY983570 QAN983570:QBU983570 QKJ983570:QLQ983570 QUF983570:QVM983570 REB983570:RFI983570 RNX983570:RPE983570 RXT983570:RZA983570 SHP983570:SIW983570 SRL983570:SSS983570 TBH983570:TCO983570 TLD983570:TMK983570 TUZ983570:TWG983570 UEV983570:UGC983570 UOR983570:UPY983570 UYN983570:UZU983570 VIJ983570:VJQ983570 VSF983570:VTM983570 WCB983570:WDI983570 WLX983570:WNE983570 WVT983570:WXA983570 L584:AS584 JH584:KO584 TD584:UK584 ACZ584:AEG584 AMV584:AOC584 AWR584:AXY584 BGN584:BHU584 BQJ584:BRQ584 CAF584:CBM584 CKB584:CLI584 CTX584:CVE584 DDT584:DFA584 DNP584:DOW584 DXL584:DYS584 EHH584:EIO584 ERD584:ESK584 FAZ584:FCG584 FKV584:FMC584 FUR584:FVY584 GEN584:GFU584 GOJ584:GPQ584 GYF584:GZM584 HIB584:HJI584 HRX584:HTE584 IBT584:IDA584 ILP584:IMW584 IVL584:IWS584 JFH584:JGO584 JPD584:JQK584 JYZ584:KAG584 KIV584:KKC584 KSR584:KTY584 LCN584:LDU584 LMJ584:LNQ584 LWF584:LXM584 MGB584:MHI584 MPX584:MRE584 MZT584:NBA584 NJP584:NKW584 NTL584:NUS584 ODH584:OEO584 OND584:OOK584 OWZ584:OYG584 PGV584:PIC584 PQR584:PRY584 QAN584:QBU584 QKJ584:QLQ584 QUF584:QVM584 REB584:RFI584 RNX584:RPE584 RXT584:RZA584 SHP584:SIW584 SRL584:SSS584 TBH584:TCO584 TLD584:TMK584 TUZ584:TWG584 UEV584:UGC584 UOR584:UPY584 UYN584:UZU584 VIJ584:VJQ584 VSF584:VTM584 WCB584:WDI584 WLX584:WNE584 WVT584:WXA584 L66120:AS66120 JH66120:KO66120 TD66120:UK66120 ACZ66120:AEG66120 AMV66120:AOC66120 AWR66120:AXY66120 BGN66120:BHU66120 BQJ66120:BRQ66120 CAF66120:CBM66120 CKB66120:CLI66120 CTX66120:CVE66120 DDT66120:DFA66120 DNP66120:DOW66120 DXL66120:DYS66120 EHH66120:EIO66120 ERD66120:ESK66120 FAZ66120:FCG66120 FKV66120:FMC66120 FUR66120:FVY66120 GEN66120:GFU66120 GOJ66120:GPQ66120 GYF66120:GZM66120 HIB66120:HJI66120 HRX66120:HTE66120 IBT66120:IDA66120 ILP66120:IMW66120 IVL66120:IWS66120 JFH66120:JGO66120 JPD66120:JQK66120 JYZ66120:KAG66120 KIV66120:KKC66120 KSR66120:KTY66120 LCN66120:LDU66120 LMJ66120:LNQ66120 LWF66120:LXM66120 MGB66120:MHI66120 MPX66120:MRE66120 MZT66120:NBA66120 NJP66120:NKW66120 NTL66120:NUS66120 ODH66120:OEO66120 OND66120:OOK66120 OWZ66120:OYG66120 PGV66120:PIC66120 PQR66120:PRY66120 QAN66120:QBU66120 QKJ66120:QLQ66120 QUF66120:QVM66120 REB66120:RFI66120 RNX66120:RPE66120 RXT66120:RZA66120 SHP66120:SIW66120 SRL66120:SSS66120 TBH66120:TCO66120 TLD66120:TMK66120 TUZ66120:TWG66120 UEV66120:UGC66120 UOR66120:UPY66120 UYN66120:UZU66120 VIJ66120:VJQ66120 VSF66120:VTM66120 WCB66120:WDI66120 WLX66120:WNE66120 WVT66120:WXA66120 L131656:AS131656 JH131656:KO131656 TD131656:UK131656 ACZ131656:AEG131656 AMV131656:AOC131656 AWR131656:AXY131656 BGN131656:BHU131656 BQJ131656:BRQ131656 CAF131656:CBM131656 CKB131656:CLI131656 CTX131656:CVE131656 DDT131656:DFA131656 DNP131656:DOW131656 DXL131656:DYS131656 EHH131656:EIO131656 ERD131656:ESK131656 FAZ131656:FCG131656 FKV131656:FMC131656 FUR131656:FVY131656 GEN131656:GFU131656 GOJ131656:GPQ131656 GYF131656:GZM131656 HIB131656:HJI131656 HRX131656:HTE131656 IBT131656:IDA131656 ILP131656:IMW131656 IVL131656:IWS131656 JFH131656:JGO131656 JPD131656:JQK131656 JYZ131656:KAG131656 KIV131656:KKC131656 KSR131656:KTY131656 LCN131656:LDU131656 LMJ131656:LNQ131656 LWF131656:LXM131656 MGB131656:MHI131656 MPX131656:MRE131656 MZT131656:NBA131656 NJP131656:NKW131656 NTL131656:NUS131656 ODH131656:OEO131656 OND131656:OOK131656 OWZ131656:OYG131656 PGV131656:PIC131656 PQR131656:PRY131656 QAN131656:QBU131656 QKJ131656:QLQ131656 QUF131656:QVM131656 REB131656:RFI131656 RNX131656:RPE131656 RXT131656:RZA131656 SHP131656:SIW131656 SRL131656:SSS131656 TBH131656:TCO131656 TLD131656:TMK131656 TUZ131656:TWG131656 UEV131656:UGC131656 UOR131656:UPY131656 UYN131656:UZU131656 VIJ131656:VJQ131656 VSF131656:VTM131656 WCB131656:WDI131656 WLX131656:WNE131656 WVT131656:WXA131656 L197192:AS197192 JH197192:KO197192 TD197192:UK197192 ACZ197192:AEG197192 AMV197192:AOC197192 AWR197192:AXY197192 BGN197192:BHU197192 BQJ197192:BRQ197192 CAF197192:CBM197192 CKB197192:CLI197192 CTX197192:CVE197192 DDT197192:DFA197192 DNP197192:DOW197192 DXL197192:DYS197192 EHH197192:EIO197192 ERD197192:ESK197192 FAZ197192:FCG197192 FKV197192:FMC197192 FUR197192:FVY197192 GEN197192:GFU197192 GOJ197192:GPQ197192 GYF197192:GZM197192 HIB197192:HJI197192 HRX197192:HTE197192 IBT197192:IDA197192 ILP197192:IMW197192 IVL197192:IWS197192 JFH197192:JGO197192 JPD197192:JQK197192 JYZ197192:KAG197192 KIV197192:KKC197192 KSR197192:KTY197192 LCN197192:LDU197192 LMJ197192:LNQ197192 LWF197192:LXM197192 MGB197192:MHI197192 MPX197192:MRE197192 MZT197192:NBA197192 NJP197192:NKW197192 NTL197192:NUS197192 ODH197192:OEO197192 OND197192:OOK197192 OWZ197192:OYG197192 PGV197192:PIC197192 PQR197192:PRY197192 QAN197192:QBU197192 QKJ197192:QLQ197192 QUF197192:QVM197192 REB197192:RFI197192 RNX197192:RPE197192 RXT197192:RZA197192 SHP197192:SIW197192 SRL197192:SSS197192 TBH197192:TCO197192 TLD197192:TMK197192 TUZ197192:TWG197192 UEV197192:UGC197192 UOR197192:UPY197192 UYN197192:UZU197192 VIJ197192:VJQ197192 VSF197192:VTM197192 WCB197192:WDI197192 WLX197192:WNE197192 WVT197192:WXA197192 L262728:AS262728 JH262728:KO262728 TD262728:UK262728 ACZ262728:AEG262728 AMV262728:AOC262728 AWR262728:AXY262728 BGN262728:BHU262728 BQJ262728:BRQ262728 CAF262728:CBM262728 CKB262728:CLI262728 CTX262728:CVE262728 DDT262728:DFA262728 DNP262728:DOW262728 DXL262728:DYS262728 EHH262728:EIO262728 ERD262728:ESK262728 FAZ262728:FCG262728 FKV262728:FMC262728 FUR262728:FVY262728 GEN262728:GFU262728 GOJ262728:GPQ262728 GYF262728:GZM262728 HIB262728:HJI262728 HRX262728:HTE262728 IBT262728:IDA262728 ILP262728:IMW262728 IVL262728:IWS262728 JFH262728:JGO262728 JPD262728:JQK262728 JYZ262728:KAG262728 KIV262728:KKC262728 KSR262728:KTY262728 LCN262728:LDU262728 LMJ262728:LNQ262728 LWF262728:LXM262728 MGB262728:MHI262728 MPX262728:MRE262728 MZT262728:NBA262728 NJP262728:NKW262728 NTL262728:NUS262728 ODH262728:OEO262728 OND262728:OOK262728 OWZ262728:OYG262728 PGV262728:PIC262728 PQR262728:PRY262728 QAN262728:QBU262728 QKJ262728:QLQ262728 QUF262728:QVM262728 REB262728:RFI262728 RNX262728:RPE262728 RXT262728:RZA262728 SHP262728:SIW262728 SRL262728:SSS262728 TBH262728:TCO262728 TLD262728:TMK262728 TUZ262728:TWG262728 UEV262728:UGC262728 UOR262728:UPY262728 UYN262728:UZU262728 VIJ262728:VJQ262728 VSF262728:VTM262728 WCB262728:WDI262728 WLX262728:WNE262728 WVT262728:WXA262728 L328264:AS328264 JH328264:KO328264 TD328264:UK328264 ACZ328264:AEG328264 AMV328264:AOC328264 AWR328264:AXY328264 BGN328264:BHU328264 BQJ328264:BRQ328264 CAF328264:CBM328264 CKB328264:CLI328264 CTX328264:CVE328264 DDT328264:DFA328264 DNP328264:DOW328264 DXL328264:DYS328264 EHH328264:EIO328264 ERD328264:ESK328264 FAZ328264:FCG328264 FKV328264:FMC328264 FUR328264:FVY328264 GEN328264:GFU328264 GOJ328264:GPQ328264 GYF328264:GZM328264 HIB328264:HJI328264 HRX328264:HTE328264 IBT328264:IDA328264 ILP328264:IMW328264 IVL328264:IWS328264 JFH328264:JGO328264 JPD328264:JQK328264 JYZ328264:KAG328264 KIV328264:KKC328264 KSR328264:KTY328264 LCN328264:LDU328264 LMJ328264:LNQ328264 LWF328264:LXM328264 MGB328264:MHI328264 MPX328264:MRE328264 MZT328264:NBA328264 NJP328264:NKW328264 NTL328264:NUS328264 ODH328264:OEO328264 OND328264:OOK328264 OWZ328264:OYG328264 PGV328264:PIC328264 PQR328264:PRY328264 QAN328264:QBU328264 QKJ328264:QLQ328264 QUF328264:QVM328264 REB328264:RFI328264 RNX328264:RPE328264 RXT328264:RZA328264 SHP328264:SIW328264 SRL328264:SSS328264 TBH328264:TCO328264 TLD328264:TMK328264 TUZ328264:TWG328264 UEV328264:UGC328264 UOR328264:UPY328264 UYN328264:UZU328264 VIJ328264:VJQ328264 VSF328264:VTM328264 WCB328264:WDI328264 WLX328264:WNE328264 WVT328264:WXA328264 L393800:AS393800 JH393800:KO393800 TD393800:UK393800 ACZ393800:AEG393800 AMV393800:AOC393800 AWR393800:AXY393800 BGN393800:BHU393800 BQJ393800:BRQ393800 CAF393800:CBM393800 CKB393800:CLI393800 CTX393800:CVE393800 DDT393800:DFA393800 DNP393800:DOW393800 DXL393800:DYS393800 EHH393800:EIO393800 ERD393800:ESK393800 FAZ393800:FCG393800 FKV393800:FMC393800 FUR393800:FVY393800 GEN393800:GFU393800 GOJ393800:GPQ393800 GYF393800:GZM393800 HIB393800:HJI393800 HRX393800:HTE393800 IBT393800:IDA393800 ILP393800:IMW393800 IVL393800:IWS393800 JFH393800:JGO393800 JPD393800:JQK393800 JYZ393800:KAG393800 KIV393800:KKC393800 KSR393800:KTY393800 LCN393800:LDU393800 LMJ393800:LNQ393800 LWF393800:LXM393800 MGB393800:MHI393800 MPX393800:MRE393800 MZT393800:NBA393800 NJP393800:NKW393800 NTL393800:NUS393800 ODH393800:OEO393800 OND393800:OOK393800 OWZ393800:OYG393800 PGV393800:PIC393800 PQR393800:PRY393800 QAN393800:QBU393800 QKJ393800:QLQ393800 QUF393800:QVM393800 REB393800:RFI393800 RNX393800:RPE393800 RXT393800:RZA393800 SHP393800:SIW393800 SRL393800:SSS393800 TBH393800:TCO393800 TLD393800:TMK393800 TUZ393800:TWG393800 UEV393800:UGC393800 UOR393800:UPY393800 UYN393800:UZU393800 VIJ393800:VJQ393800 VSF393800:VTM393800 WCB393800:WDI393800 WLX393800:WNE393800 WVT393800:WXA393800 L459336:AS459336 JH459336:KO459336 TD459336:UK459336 ACZ459336:AEG459336 AMV459336:AOC459336 AWR459336:AXY459336 BGN459336:BHU459336 BQJ459336:BRQ459336 CAF459336:CBM459336 CKB459336:CLI459336 CTX459336:CVE459336 DDT459336:DFA459336 DNP459336:DOW459336 DXL459336:DYS459336 EHH459336:EIO459336 ERD459336:ESK459336 FAZ459336:FCG459336 FKV459336:FMC459336 FUR459336:FVY459336 GEN459336:GFU459336 GOJ459336:GPQ459336 GYF459336:GZM459336 HIB459336:HJI459336 HRX459336:HTE459336 IBT459336:IDA459336 ILP459336:IMW459336 IVL459336:IWS459336 JFH459336:JGO459336 JPD459336:JQK459336 JYZ459336:KAG459336 KIV459336:KKC459336 KSR459336:KTY459336 LCN459336:LDU459336 LMJ459336:LNQ459336 LWF459336:LXM459336 MGB459336:MHI459336 MPX459336:MRE459336 MZT459336:NBA459336 NJP459336:NKW459336 NTL459336:NUS459336 ODH459336:OEO459336 OND459336:OOK459336 OWZ459336:OYG459336 PGV459336:PIC459336 PQR459336:PRY459336 QAN459336:QBU459336 QKJ459336:QLQ459336 QUF459336:QVM459336 REB459336:RFI459336 RNX459336:RPE459336 RXT459336:RZA459336 SHP459336:SIW459336 SRL459336:SSS459336 TBH459336:TCO459336 TLD459336:TMK459336 TUZ459336:TWG459336 UEV459336:UGC459336 UOR459336:UPY459336 UYN459336:UZU459336 VIJ459336:VJQ459336 VSF459336:VTM459336 WCB459336:WDI459336 WLX459336:WNE459336 WVT459336:WXA459336 L524872:AS524872 JH524872:KO524872 TD524872:UK524872 ACZ524872:AEG524872 AMV524872:AOC524872 AWR524872:AXY524872 BGN524872:BHU524872 BQJ524872:BRQ524872 CAF524872:CBM524872 CKB524872:CLI524872 CTX524872:CVE524872 DDT524872:DFA524872 DNP524872:DOW524872 DXL524872:DYS524872 EHH524872:EIO524872 ERD524872:ESK524872 FAZ524872:FCG524872 FKV524872:FMC524872 FUR524872:FVY524872 GEN524872:GFU524872 GOJ524872:GPQ524872 GYF524872:GZM524872 HIB524872:HJI524872 HRX524872:HTE524872 IBT524872:IDA524872 ILP524872:IMW524872 IVL524872:IWS524872 JFH524872:JGO524872 JPD524872:JQK524872 JYZ524872:KAG524872 KIV524872:KKC524872 KSR524872:KTY524872 LCN524872:LDU524872 LMJ524872:LNQ524872 LWF524872:LXM524872 MGB524872:MHI524872 MPX524872:MRE524872 MZT524872:NBA524872 NJP524872:NKW524872 NTL524872:NUS524872 ODH524872:OEO524872 OND524872:OOK524872 OWZ524872:OYG524872 PGV524872:PIC524872 PQR524872:PRY524872 QAN524872:QBU524872 QKJ524872:QLQ524872 QUF524872:QVM524872 REB524872:RFI524872 RNX524872:RPE524872 RXT524872:RZA524872 SHP524872:SIW524872 SRL524872:SSS524872 TBH524872:TCO524872 TLD524872:TMK524872 TUZ524872:TWG524872 UEV524872:UGC524872 UOR524872:UPY524872 UYN524872:UZU524872 VIJ524872:VJQ524872 VSF524872:VTM524872 WCB524872:WDI524872 WLX524872:WNE524872 WVT524872:WXA524872 L590408:AS590408 JH590408:KO590408 TD590408:UK590408 ACZ590408:AEG590408 AMV590408:AOC590408 AWR590408:AXY590408 BGN590408:BHU590408 BQJ590408:BRQ590408 CAF590408:CBM590408 CKB590408:CLI590408 CTX590408:CVE590408 DDT590408:DFA590408 DNP590408:DOW590408 DXL590408:DYS590408 EHH590408:EIO590408 ERD590408:ESK590408 FAZ590408:FCG590408 FKV590408:FMC590408 FUR590408:FVY590408 GEN590408:GFU590408 GOJ590408:GPQ590408 GYF590408:GZM590408 HIB590408:HJI590408 HRX590408:HTE590408 IBT590408:IDA590408 ILP590408:IMW590408 IVL590408:IWS590408 JFH590408:JGO590408 JPD590408:JQK590408 JYZ590408:KAG590408 KIV590408:KKC590408 KSR590408:KTY590408 LCN590408:LDU590408 LMJ590408:LNQ590408 LWF590408:LXM590408 MGB590408:MHI590408 MPX590408:MRE590408 MZT590408:NBA590408 NJP590408:NKW590408 NTL590408:NUS590408 ODH590408:OEO590408 OND590408:OOK590408 OWZ590408:OYG590408 PGV590408:PIC590408 PQR590408:PRY590408 QAN590408:QBU590408 QKJ590408:QLQ590408 QUF590408:QVM590408 REB590408:RFI590408 RNX590408:RPE590408 RXT590408:RZA590408 SHP590408:SIW590408 SRL590408:SSS590408 TBH590408:TCO590408 TLD590408:TMK590408 TUZ590408:TWG590408 UEV590408:UGC590408 UOR590408:UPY590408 UYN590408:UZU590408 VIJ590408:VJQ590408 VSF590408:VTM590408 WCB590408:WDI590408 WLX590408:WNE590408 WVT590408:WXA590408 L655944:AS655944 JH655944:KO655944 TD655944:UK655944 ACZ655944:AEG655944 AMV655944:AOC655944 AWR655944:AXY655944 BGN655944:BHU655944 BQJ655944:BRQ655944 CAF655944:CBM655944 CKB655944:CLI655944 CTX655944:CVE655944 DDT655944:DFA655944 DNP655944:DOW655944 DXL655944:DYS655944 EHH655944:EIO655944 ERD655944:ESK655944 FAZ655944:FCG655944 FKV655944:FMC655944 FUR655944:FVY655944 GEN655944:GFU655944 GOJ655944:GPQ655944 GYF655944:GZM655944 HIB655944:HJI655944 HRX655944:HTE655944 IBT655944:IDA655944 ILP655944:IMW655944 IVL655944:IWS655944 JFH655944:JGO655944 JPD655944:JQK655944 JYZ655944:KAG655944 KIV655944:KKC655944 KSR655944:KTY655944 LCN655944:LDU655944 LMJ655944:LNQ655944 LWF655944:LXM655944 MGB655944:MHI655944 MPX655944:MRE655944 MZT655944:NBA655944 NJP655944:NKW655944 NTL655944:NUS655944 ODH655944:OEO655944 OND655944:OOK655944 OWZ655944:OYG655944 PGV655944:PIC655944 PQR655944:PRY655944 QAN655944:QBU655944 QKJ655944:QLQ655944 QUF655944:QVM655944 REB655944:RFI655944 RNX655944:RPE655944 RXT655944:RZA655944 SHP655944:SIW655944 SRL655944:SSS655944 TBH655944:TCO655944 TLD655944:TMK655944 TUZ655944:TWG655944 UEV655944:UGC655944 UOR655944:UPY655944 UYN655944:UZU655944 VIJ655944:VJQ655944 VSF655944:VTM655944 WCB655944:WDI655944 WLX655944:WNE655944 WVT655944:WXA655944 L721480:AS721480 JH721480:KO721480 TD721480:UK721480 ACZ721480:AEG721480 AMV721480:AOC721480 AWR721480:AXY721480 BGN721480:BHU721480 BQJ721480:BRQ721480 CAF721480:CBM721480 CKB721480:CLI721480 CTX721480:CVE721480 DDT721480:DFA721480 DNP721480:DOW721480 DXL721480:DYS721480 EHH721480:EIO721480 ERD721480:ESK721480 FAZ721480:FCG721480 FKV721480:FMC721480 FUR721480:FVY721480 GEN721480:GFU721480 GOJ721480:GPQ721480 GYF721480:GZM721480 HIB721480:HJI721480 HRX721480:HTE721480 IBT721480:IDA721480 ILP721480:IMW721480 IVL721480:IWS721480 JFH721480:JGO721480 JPD721480:JQK721480 JYZ721480:KAG721480 KIV721480:KKC721480 KSR721480:KTY721480 LCN721480:LDU721480 LMJ721480:LNQ721480 LWF721480:LXM721480 MGB721480:MHI721480 MPX721480:MRE721480 MZT721480:NBA721480 NJP721480:NKW721480 NTL721480:NUS721480 ODH721480:OEO721480 OND721480:OOK721480 OWZ721480:OYG721480 PGV721480:PIC721480 PQR721480:PRY721480 QAN721480:QBU721480 QKJ721480:QLQ721480 QUF721480:QVM721480 REB721480:RFI721480 RNX721480:RPE721480 RXT721480:RZA721480 SHP721480:SIW721480 SRL721480:SSS721480 TBH721480:TCO721480 TLD721480:TMK721480 TUZ721480:TWG721480 UEV721480:UGC721480 UOR721480:UPY721480 UYN721480:UZU721480 VIJ721480:VJQ721480 VSF721480:VTM721480 WCB721480:WDI721480 WLX721480:WNE721480 WVT721480:WXA721480 L787016:AS787016 JH787016:KO787016 TD787016:UK787016 ACZ787016:AEG787016 AMV787016:AOC787016 AWR787016:AXY787016 BGN787016:BHU787016 BQJ787016:BRQ787016 CAF787016:CBM787016 CKB787016:CLI787016 CTX787016:CVE787016 DDT787016:DFA787016 DNP787016:DOW787016 DXL787016:DYS787016 EHH787016:EIO787016 ERD787016:ESK787016 FAZ787016:FCG787016 FKV787016:FMC787016 FUR787016:FVY787016 GEN787016:GFU787016 GOJ787016:GPQ787016 GYF787016:GZM787016 HIB787016:HJI787016 HRX787016:HTE787016 IBT787016:IDA787016 ILP787016:IMW787016 IVL787016:IWS787016 JFH787016:JGO787016 JPD787016:JQK787016 JYZ787016:KAG787016 KIV787016:KKC787016 KSR787016:KTY787016 LCN787016:LDU787016 LMJ787016:LNQ787016 LWF787016:LXM787016 MGB787016:MHI787016 MPX787016:MRE787016 MZT787016:NBA787016 NJP787016:NKW787016 NTL787016:NUS787016 ODH787016:OEO787016 OND787016:OOK787016 OWZ787016:OYG787016 PGV787016:PIC787016 PQR787016:PRY787016 QAN787016:QBU787016 QKJ787016:QLQ787016 QUF787016:QVM787016 REB787016:RFI787016 RNX787016:RPE787016 RXT787016:RZA787016 SHP787016:SIW787016 SRL787016:SSS787016 TBH787016:TCO787016 TLD787016:TMK787016 TUZ787016:TWG787016 UEV787016:UGC787016 UOR787016:UPY787016 UYN787016:UZU787016 VIJ787016:VJQ787016 VSF787016:VTM787016 WCB787016:WDI787016 WLX787016:WNE787016 WVT787016:WXA787016 L852552:AS852552 JH852552:KO852552 TD852552:UK852552 ACZ852552:AEG852552 AMV852552:AOC852552 AWR852552:AXY852552 BGN852552:BHU852552 BQJ852552:BRQ852552 CAF852552:CBM852552 CKB852552:CLI852552 CTX852552:CVE852552 DDT852552:DFA852552 DNP852552:DOW852552 DXL852552:DYS852552 EHH852552:EIO852552 ERD852552:ESK852552 FAZ852552:FCG852552 FKV852552:FMC852552 FUR852552:FVY852552 GEN852552:GFU852552 GOJ852552:GPQ852552 GYF852552:GZM852552 HIB852552:HJI852552 HRX852552:HTE852552 IBT852552:IDA852552 ILP852552:IMW852552 IVL852552:IWS852552 JFH852552:JGO852552 JPD852552:JQK852552 JYZ852552:KAG852552 KIV852552:KKC852552 KSR852552:KTY852552 LCN852552:LDU852552 LMJ852552:LNQ852552 LWF852552:LXM852552 MGB852552:MHI852552 MPX852552:MRE852552 MZT852552:NBA852552 NJP852552:NKW852552 NTL852552:NUS852552 ODH852552:OEO852552 OND852552:OOK852552 OWZ852552:OYG852552 PGV852552:PIC852552 PQR852552:PRY852552 QAN852552:QBU852552 QKJ852552:QLQ852552 QUF852552:QVM852552 REB852552:RFI852552 RNX852552:RPE852552 RXT852552:RZA852552 SHP852552:SIW852552 SRL852552:SSS852552 TBH852552:TCO852552 TLD852552:TMK852552 TUZ852552:TWG852552 UEV852552:UGC852552 UOR852552:UPY852552 UYN852552:UZU852552 VIJ852552:VJQ852552 VSF852552:VTM852552 WCB852552:WDI852552 WLX852552:WNE852552 WVT852552:WXA852552 L918088:AS918088 JH918088:KO918088 TD918088:UK918088 ACZ918088:AEG918088 AMV918088:AOC918088 AWR918088:AXY918088 BGN918088:BHU918088 BQJ918088:BRQ918088 CAF918088:CBM918088 CKB918088:CLI918088 CTX918088:CVE918088 DDT918088:DFA918088 DNP918088:DOW918088 DXL918088:DYS918088 EHH918088:EIO918088 ERD918088:ESK918088 FAZ918088:FCG918088 FKV918088:FMC918088 FUR918088:FVY918088 GEN918088:GFU918088 GOJ918088:GPQ918088 GYF918088:GZM918088 HIB918088:HJI918088 HRX918088:HTE918088 IBT918088:IDA918088 ILP918088:IMW918088 IVL918088:IWS918088 JFH918088:JGO918088 JPD918088:JQK918088 JYZ918088:KAG918088 KIV918088:KKC918088 KSR918088:KTY918088 LCN918088:LDU918088 LMJ918088:LNQ918088 LWF918088:LXM918088 MGB918088:MHI918088 MPX918088:MRE918088 MZT918088:NBA918088 NJP918088:NKW918088 NTL918088:NUS918088 ODH918088:OEO918088 OND918088:OOK918088 OWZ918088:OYG918088 PGV918088:PIC918088 PQR918088:PRY918088 QAN918088:QBU918088 QKJ918088:QLQ918088 QUF918088:QVM918088 REB918088:RFI918088 RNX918088:RPE918088 RXT918088:RZA918088 SHP918088:SIW918088 SRL918088:SSS918088 TBH918088:TCO918088 TLD918088:TMK918088 TUZ918088:TWG918088 UEV918088:UGC918088 UOR918088:UPY918088 UYN918088:UZU918088 VIJ918088:VJQ918088 VSF918088:VTM918088 WCB918088:WDI918088 WLX918088:WNE918088 WVT918088:WXA918088 L983624:AS983624 JH983624:KO983624 TD983624:UK983624 ACZ983624:AEG983624 AMV983624:AOC983624 AWR983624:AXY983624 BGN983624:BHU983624 BQJ983624:BRQ983624 CAF983624:CBM983624 CKB983624:CLI983624 CTX983624:CVE983624 DDT983624:DFA983624 DNP983624:DOW983624 DXL983624:DYS983624 EHH983624:EIO983624 ERD983624:ESK983624 FAZ983624:FCG983624 FKV983624:FMC983624 FUR983624:FVY983624 GEN983624:GFU983624 GOJ983624:GPQ983624 GYF983624:GZM983624 HIB983624:HJI983624 HRX983624:HTE983624 IBT983624:IDA983624 ILP983624:IMW983624 IVL983624:IWS983624 JFH983624:JGO983624 JPD983624:JQK983624 JYZ983624:KAG983624 KIV983624:KKC983624 KSR983624:KTY983624 LCN983624:LDU983624 LMJ983624:LNQ983624 LWF983624:LXM983624 MGB983624:MHI983624 MPX983624:MRE983624 MZT983624:NBA983624 NJP983624:NKW983624 NTL983624:NUS983624 ODH983624:OEO983624 OND983624:OOK983624 OWZ983624:OYG983624 PGV983624:PIC983624 PQR983624:PRY983624 QAN983624:QBU983624 QKJ983624:QLQ983624 QUF983624:QVM983624 REB983624:RFI983624 RNX983624:RPE983624 RXT983624:RZA983624 SHP983624:SIW983624 SRL983624:SSS983624 TBH983624:TCO983624 TLD983624:TMK983624 TUZ983624:TWG983624 UEV983624:UGC983624 UOR983624:UPY983624 UYN983624:UZU983624 VIJ983624:VJQ983624 VSF983624:VTM983624 WCB983624:WDI983624 WLX983624:WNE983624 WVT983624:WXA983624 L638:AS638 JH638:KO638 TD638:UK638 ACZ638:AEG638 AMV638:AOC638 AWR638:AXY638 BGN638:BHU638 BQJ638:BRQ638 CAF638:CBM638 CKB638:CLI638 CTX638:CVE638 DDT638:DFA638 DNP638:DOW638 DXL638:DYS638 EHH638:EIO638 ERD638:ESK638 FAZ638:FCG638 FKV638:FMC638 FUR638:FVY638 GEN638:GFU638 GOJ638:GPQ638 GYF638:GZM638 HIB638:HJI638 HRX638:HTE638 IBT638:IDA638 ILP638:IMW638 IVL638:IWS638 JFH638:JGO638 JPD638:JQK638 JYZ638:KAG638 KIV638:KKC638 KSR638:KTY638 LCN638:LDU638 LMJ638:LNQ638 LWF638:LXM638 MGB638:MHI638 MPX638:MRE638 MZT638:NBA638 NJP638:NKW638 NTL638:NUS638 ODH638:OEO638 OND638:OOK638 OWZ638:OYG638 PGV638:PIC638 PQR638:PRY638 QAN638:QBU638 QKJ638:QLQ638 QUF638:QVM638 REB638:RFI638 RNX638:RPE638 RXT638:RZA638 SHP638:SIW638 SRL638:SSS638 TBH638:TCO638 TLD638:TMK638 TUZ638:TWG638 UEV638:UGC638 UOR638:UPY638 UYN638:UZU638 VIJ638:VJQ638 VSF638:VTM638 WCB638:WDI638 WLX638:WNE638 WVT638:WXA638 L66174:AS66174 JH66174:KO66174 TD66174:UK66174 ACZ66174:AEG66174 AMV66174:AOC66174 AWR66174:AXY66174 BGN66174:BHU66174 BQJ66174:BRQ66174 CAF66174:CBM66174 CKB66174:CLI66174 CTX66174:CVE66174 DDT66174:DFA66174 DNP66174:DOW66174 DXL66174:DYS66174 EHH66174:EIO66174 ERD66174:ESK66174 FAZ66174:FCG66174 FKV66174:FMC66174 FUR66174:FVY66174 GEN66174:GFU66174 GOJ66174:GPQ66174 GYF66174:GZM66174 HIB66174:HJI66174 HRX66174:HTE66174 IBT66174:IDA66174 ILP66174:IMW66174 IVL66174:IWS66174 JFH66174:JGO66174 JPD66174:JQK66174 JYZ66174:KAG66174 KIV66174:KKC66174 KSR66174:KTY66174 LCN66174:LDU66174 LMJ66174:LNQ66174 LWF66174:LXM66174 MGB66174:MHI66174 MPX66174:MRE66174 MZT66174:NBA66174 NJP66174:NKW66174 NTL66174:NUS66174 ODH66174:OEO66174 OND66174:OOK66174 OWZ66174:OYG66174 PGV66174:PIC66174 PQR66174:PRY66174 QAN66174:QBU66174 QKJ66174:QLQ66174 QUF66174:QVM66174 REB66174:RFI66174 RNX66174:RPE66174 RXT66174:RZA66174 SHP66174:SIW66174 SRL66174:SSS66174 TBH66174:TCO66174 TLD66174:TMK66174 TUZ66174:TWG66174 UEV66174:UGC66174 UOR66174:UPY66174 UYN66174:UZU66174 VIJ66174:VJQ66174 VSF66174:VTM66174 WCB66174:WDI66174 WLX66174:WNE66174 WVT66174:WXA66174 L131710:AS131710 JH131710:KO131710 TD131710:UK131710 ACZ131710:AEG131710 AMV131710:AOC131710 AWR131710:AXY131710 BGN131710:BHU131710 BQJ131710:BRQ131710 CAF131710:CBM131710 CKB131710:CLI131710 CTX131710:CVE131710 DDT131710:DFA131710 DNP131710:DOW131710 DXL131710:DYS131710 EHH131710:EIO131710 ERD131710:ESK131710 FAZ131710:FCG131710 FKV131710:FMC131710 FUR131710:FVY131710 GEN131710:GFU131710 GOJ131710:GPQ131710 GYF131710:GZM131710 HIB131710:HJI131710 HRX131710:HTE131710 IBT131710:IDA131710 ILP131710:IMW131710 IVL131710:IWS131710 JFH131710:JGO131710 JPD131710:JQK131710 JYZ131710:KAG131710 KIV131710:KKC131710 KSR131710:KTY131710 LCN131710:LDU131710 LMJ131710:LNQ131710 LWF131710:LXM131710 MGB131710:MHI131710 MPX131710:MRE131710 MZT131710:NBA131710 NJP131710:NKW131710 NTL131710:NUS131710 ODH131710:OEO131710 OND131710:OOK131710 OWZ131710:OYG131710 PGV131710:PIC131710 PQR131710:PRY131710 QAN131710:QBU131710 QKJ131710:QLQ131710 QUF131710:QVM131710 REB131710:RFI131710 RNX131710:RPE131710 RXT131710:RZA131710 SHP131710:SIW131710 SRL131710:SSS131710 TBH131710:TCO131710 TLD131710:TMK131710 TUZ131710:TWG131710 UEV131710:UGC131710 UOR131710:UPY131710 UYN131710:UZU131710 VIJ131710:VJQ131710 VSF131710:VTM131710 WCB131710:WDI131710 WLX131710:WNE131710 WVT131710:WXA131710 L197246:AS197246 JH197246:KO197246 TD197246:UK197246 ACZ197246:AEG197246 AMV197246:AOC197246 AWR197246:AXY197246 BGN197246:BHU197246 BQJ197246:BRQ197246 CAF197246:CBM197246 CKB197246:CLI197246 CTX197246:CVE197246 DDT197246:DFA197246 DNP197246:DOW197246 DXL197246:DYS197246 EHH197246:EIO197246 ERD197246:ESK197246 FAZ197246:FCG197246 FKV197246:FMC197246 FUR197246:FVY197246 GEN197246:GFU197246 GOJ197246:GPQ197246 GYF197246:GZM197246 HIB197246:HJI197246 HRX197246:HTE197246 IBT197246:IDA197246 ILP197246:IMW197246 IVL197246:IWS197246 JFH197246:JGO197246 JPD197246:JQK197246 JYZ197246:KAG197246 KIV197246:KKC197246 KSR197246:KTY197246 LCN197246:LDU197246 LMJ197246:LNQ197246 LWF197246:LXM197246 MGB197246:MHI197246 MPX197246:MRE197246 MZT197246:NBA197246 NJP197246:NKW197246 NTL197246:NUS197246 ODH197246:OEO197246 OND197246:OOK197246 OWZ197246:OYG197246 PGV197246:PIC197246 PQR197246:PRY197246 QAN197246:QBU197246 QKJ197246:QLQ197246 QUF197246:QVM197246 REB197246:RFI197246 RNX197246:RPE197246 RXT197246:RZA197246 SHP197246:SIW197246 SRL197246:SSS197246 TBH197246:TCO197246 TLD197246:TMK197246 TUZ197246:TWG197246 UEV197246:UGC197246 UOR197246:UPY197246 UYN197246:UZU197246 VIJ197246:VJQ197246 VSF197246:VTM197246 WCB197246:WDI197246 WLX197246:WNE197246 WVT197246:WXA197246 L262782:AS262782 JH262782:KO262782 TD262782:UK262782 ACZ262782:AEG262782 AMV262782:AOC262782 AWR262782:AXY262782 BGN262782:BHU262782 BQJ262782:BRQ262782 CAF262782:CBM262782 CKB262782:CLI262782 CTX262782:CVE262782 DDT262782:DFA262782 DNP262782:DOW262782 DXL262782:DYS262782 EHH262782:EIO262782 ERD262782:ESK262782 FAZ262782:FCG262782 FKV262782:FMC262782 FUR262782:FVY262782 GEN262782:GFU262782 GOJ262782:GPQ262782 GYF262782:GZM262782 HIB262782:HJI262782 HRX262782:HTE262782 IBT262782:IDA262782 ILP262782:IMW262782 IVL262782:IWS262782 JFH262782:JGO262782 JPD262782:JQK262782 JYZ262782:KAG262782 KIV262782:KKC262782 KSR262782:KTY262782 LCN262782:LDU262782 LMJ262782:LNQ262782 LWF262782:LXM262782 MGB262782:MHI262782 MPX262782:MRE262782 MZT262782:NBA262782 NJP262782:NKW262782 NTL262782:NUS262782 ODH262782:OEO262782 OND262782:OOK262782 OWZ262782:OYG262782 PGV262782:PIC262782 PQR262782:PRY262782 QAN262782:QBU262782 QKJ262782:QLQ262782 QUF262782:QVM262782 REB262782:RFI262782 RNX262782:RPE262782 RXT262782:RZA262782 SHP262782:SIW262782 SRL262782:SSS262782 TBH262782:TCO262782 TLD262782:TMK262782 TUZ262782:TWG262782 UEV262782:UGC262782 UOR262782:UPY262782 UYN262782:UZU262782 VIJ262782:VJQ262782 VSF262782:VTM262782 WCB262782:WDI262782 WLX262782:WNE262782 WVT262782:WXA262782 L328318:AS328318 JH328318:KO328318 TD328318:UK328318 ACZ328318:AEG328318 AMV328318:AOC328318 AWR328318:AXY328318 BGN328318:BHU328318 BQJ328318:BRQ328318 CAF328318:CBM328318 CKB328318:CLI328318 CTX328318:CVE328318 DDT328318:DFA328318 DNP328318:DOW328318 DXL328318:DYS328318 EHH328318:EIO328318 ERD328318:ESK328318 FAZ328318:FCG328318 FKV328318:FMC328318 FUR328318:FVY328318 GEN328318:GFU328318 GOJ328318:GPQ328318 GYF328318:GZM328318 HIB328318:HJI328318 HRX328318:HTE328318 IBT328318:IDA328318 ILP328318:IMW328318 IVL328318:IWS328318 JFH328318:JGO328318 JPD328318:JQK328318 JYZ328318:KAG328318 KIV328318:KKC328318 KSR328318:KTY328318 LCN328318:LDU328318 LMJ328318:LNQ328318 LWF328318:LXM328318 MGB328318:MHI328318 MPX328318:MRE328318 MZT328318:NBA328318 NJP328318:NKW328318 NTL328318:NUS328318 ODH328318:OEO328318 OND328318:OOK328318 OWZ328318:OYG328318 PGV328318:PIC328318 PQR328318:PRY328318 QAN328318:QBU328318 QKJ328318:QLQ328318 QUF328318:QVM328318 REB328318:RFI328318 RNX328318:RPE328318 RXT328318:RZA328318 SHP328318:SIW328318 SRL328318:SSS328318 TBH328318:TCO328318 TLD328318:TMK328318 TUZ328318:TWG328318 UEV328318:UGC328318 UOR328318:UPY328318 UYN328318:UZU328318 VIJ328318:VJQ328318 VSF328318:VTM328318 WCB328318:WDI328318 WLX328318:WNE328318 WVT328318:WXA328318 L393854:AS393854 JH393854:KO393854 TD393854:UK393854 ACZ393854:AEG393854 AMV393854:AOC393854 AWR393854:AXY393854 BGN393854:BHU393854 BQJ393854:BRQ393854 CAF393854:CBM393854 CKB393854:CLI393854 CTX393854:CVE393854 DDT393854:DFA393854 DNP393854:DOW393854 DXL393854:DYS393854 EHH393854:EIO393854 ERD393854:ESK393854 FAZ393854:FCG393854 FKV393854:FMC393854 FUR393854:FVY393854 GEN393854:GFU393854 GOJ393854:GPQ393854 GYF393854:GZM393854 HIB393854:HJI393854 HRX393854:HTE393854 IBT393854:IDA393854 ILP393854:IMW393854 IVL393854:IWS393854 JFH393854:JGO393854 JPD393854:JQK393854 JYZ393854:KAG393854 KIV393854:KKC393854 KSR393854:KTY393854 LCN393854:LDU393854 LMJ393854:LNQ393854 LWF393854:LXM393854 MGB393854:MHI393854 MPX393854:MRE393854 MZT393854:NBA393854 NJP393854:NKW393854 NTL393854:NUS393854 ODH393854:OEO393854 OND393854:OOK393854 OWZ393854:OYG393854 PGV393854:PIC393854 PQR393854:PRY393854 QAN393854:QBU393854 QKJ393854:QLQ393854 QUF393854:QVM393854 REB393854:RFI393854 RNX393854:RPE393854 RXT393854:RZA393854 SHP393854:SIW393854 SRL393854:SSS393854 TBH393854:TCO393854 TLD393854:TMK393854 TUZ393854:TWG393854 UEV393854:UGC393854 UOR393854:UPY393854 UYN393854:UZU393854 VIJ393854:VJQ393854 VSF393854:VTM393854 WCB393854:WDI393854 WLX393854:WNE393854 WVT393854:WXA393854 L459390:AS459390 JH459390:KO459390 TD459390:UK459390 ACZ459390:AEG459390 AMV459390:AOC459390 AWR459390:AXY459390 BGN459390:BHU459390 BQJ459390:BRQ459390 CAF459390:CBM459390 CKB459390:CLI459390 CTX459390:CVE459390 DDT459390:DFA459390 DNP459390:DOW459390 DXL459390:DYS459390 EHH459390:EIO459390 ERD459390:ESK459390 FAZ459390:FCG459390 FKV459390:FMC459390 FUR459390:FVY459390 GEN459390:GFU459390 GOJ459390:GPQ459390 GYF459390:GZM459390 HIB459390:HJI459390 HRX459390:HTE459390 IBT459390:IDA459390 ILP459390:IMW459390 IVL459390:IWS459390 JFH459390:JGO459390 JPD459390:JQK459390 JYZ459390:KAG459390 KIV459390:KKC459390 KSR459390:KTY459390 LCN459390:LDU459390 LMJ459390:LNQ459390 LWF459390:LXM459390 MGB459390:MHI459390 MPX459390:MRE459390 MZT459390:NBA459390 NJP459390:NKW459390 NTL459390:NUS459390 ODH459390:OEO459390 OND459390:OOK459390 OWZ459390:OYG459390 PGV459390:PIC459390 PQR459390:PRY459390 QAN459390:QBU459390 QKJ459390:QLQ459390 QUF459390:QVM459390 REB459390:RFI459390 RNX459390:RPE459390 RXT459390:RZA459390 SHP459390:SIW459390 SRL459390:SSS459390 TBH459390:TCO459390 TLD459390:TMK459390 TUZ459390:TWG459390 UEV459390:UGC459390 UOR459390:UPY459390 UYN459390:UZU459390 VIJ459390:VJQ459390 VSF459390:VTM459390 WCB459390:WDI459390 WLX459390:WNE459390 WVT459390:WXA459390 L524926:AS524926 JH524926:KO524926 TD524926:UK524926 ACZ524926:AEG524926 AMV524926:AOC524926 AWR524926:AXY524926 BGN524926:BHU524926 BQJ524926:BRQ524926 CAF524926:CBM524926 CKB524926:CLI524926 CTX524926:CVE524926 DDT524926:DFA524926 DNP524926:DOW524926 DXL524926:DYS524926 EHH524926:EIO524926 ERD524926:ESK524926 FAZ524926:FCG524926 FKV524926:FMC524926 FUR524926:FVY524926 GEN524926:GFU524926 GOJ524926:GPQ524926 GYF524926:GZM524926 HIB524926:HJI524926 HRX524926:HTE524926 IBT524926:IDA524926 ILP524926:IMW524926 IVL524926:IWS524926 JFH524926:JGO524926 JPD524926:JQK524926 JYZ524926:KAG524926 KIV524926:KKC524926 KSR524926:KTY524926 LCN524926:LDU524926 LMJ524926:LNQ524926 LWF524926:LXM524926 MGB524926:MHI524926 MPX524926:MRE524926 MZT524926:NBA524926 NJP524926:NKW524926 NTL524926:NUS524926 ODH524926:OEO524926 OND524926:OOK524926 OWZ524926:OYG524926 PGV524926:PIC524926 PQR524926:PRY524926 QAN524926:QBU524926 QKJ524926:QLQ524926 QUF524926:QVM524926 REB524926:RFI524926 RNX524926:RPE524926 RXT524926:RZA524926 SHP524926:SIW524926 SRL524926:SSS524926 TBH524926:TCO524926 TLD524926:TMK524926 TUZ524926:TWG524926 UEV524926:UGC524926 UOR524926:UPY524926 UYN524926:UZU524926 VIJ524926:VJQ524926 VSF524926:VTM524926 WCB524926:WDI524926 WLX524926:WNE524926 WVT524926:WXA524926 L590462:AS590462 JH590462:KO590462 TD590462:UK590462 ACZ590462:AEG590462 AMV590462:AOC590462 AWR590462:AXY590462 BGN590462:BHU590462 BQJ590462:BRQ590462 CAF590462:CBM590462 CKB590462:CLI590462 CTX590462:CVE590462 DDT590462:DFA590462 DNP590462:DOW590462 DXL590462:DYS590462 EHH590462:EIO590462 ERD590462:ESK590462 FAZ590462:FCG590462 FKV590462:FMC590462 FUR590462:FVY590462 GEN590462:GFU590462 GOJ590462:GPQ590462 GYF590462:GZM590462 HIB590462:HJI590462 HRX590462:HTE590462 IBT590462:IDA590462 ILP590462:IMW590462 IVL590462:IWS590462 JFH590462:JGO590462 JPD590462:JQK590462 JYZ590462:KAG590462 KIV590462:KKC590462 KSR590462:KTY590462 LCN590462:LDU590462 LMJ590462:LNQ590462 LWF590462:LXM590462 MGB590462:MHI590462 MPX590462:MRE590462 MZT590462:NBA590462 NJP590462:NKW590462 NTL590462:NUS590462 ODH590462:OEO590462 OND590462:OOK590462 OWZ590462:OYG590462 PGV590462:PIC590462 PQR590462:PRY590462 QAN590462:QBU590462 QKJ590462:QLQ590462 QUF590462:QVM590462 REB590462:RFI590462 RNX590462:RPE590462 RXT590462:RZA590462 SHP590462:SIW590462 SRL590462:SSS590462 TBH590462:TCO590462 TLD590462:TMK590462 TUZ590462:TWG590462 UEV590462:UGC590462 UOR590462:UPY590462 UYN590462:UZU590462 VIJ590462:VJQ590462 VSF590462:VTM590462 WCB590462:WDI590462 WLX590462:WNE590462 WVT590462:WXA590462 L655998:AS655998 JH655998:KO655998 TD655998:UK655998 ACZ655998:AEG655998 AMV655998:AOC655998 AWR655998:AXY655998 BGN655998:BHU655998 BQJ655998:BRQ655998 CAF655998:CBM655998 CKB655998:CLI655998 CTX655998:CVE655998 DDT655998:DFA655998 DNP655998:DOW655998 DXL655998:DYS655998 EHH655998:EIO655998 ERD655998:ESK655998 FAZ655998:FCG655998 FKV655998:FMC655998 FUR655998:FVY655998 GEN655998:GFU655998 GOJ655998:GPQ655998 GYF655998:GZM655998 HIB655998:HJI655998 HRX655998:HTE655998 IBT655998:IDA655998 ILP655998:IMW655998 IVL655998:IWS655998 JFH655998:JGO655998 JPD655998:JQK655998 JYZ655998:KAG655998 KIV655998:KKC655998 KSR655998:KTY655998 LCN655998:LDU655998 LMJ655998:LNQ655998 LWF655998:LXM655998 MGB655998:MHI655998 MPX655998:MRE655998 MZT655998:NBA655998 NJP655998:NKW655998 NTL655998:NUS655998 ODH655998:OEO655998 OND655998:OOK655998 OWZ655998:OYG655998 PGV655998:PIC655998 PQR655998:PRY655998 QAN655998:QBU655998 QKJ655998:QLQ655998 QUF655998:QVM655998 REB655998:RFI655998 RNX655998:RPE655998 RXT655998:RZA655998 SHP655998:SIW655998 SRL655998:SSS655998 TBH655998:TCO655998 TLD655998:TMK655998 TUZ655998:TWG655998 UEV655998:UGC655998 UOR655998:UPY655998 UYN655998:UZU655998 VIJ655998:VJQ655998 VSF655998:VTM655998 WCB655998:WDI655998 WLX655998:WNE655998 WVT655998:WXA655998 L721534:AS721534 JH721534:KO721534 TD721534:UK721534 ACZ721534:AEG721534 AMV721534:AOC721534 AWR721534:AXY721534 BGN721534:BHU721534 BQJ721534:BRQ721534 CAF721534:CBM721534 CKB721534:CLI721534 CTX721534:CVE721534 DDT721534:DFA721534 DNP721534:DOW721534 DXL721534:DYS721534 EHH721534:EIO721534 ERD721534:ESK721534 FAZ721534:FCG721534 FKV721534:FMC721534 FUR721534:FVY721534 GEN721534:GFU721534 GOJ721534:GPQ721534 GYF721534:GZM721534 HIB721534:HJI721534 HRX721534:HTE721534 IBT721534:IDA721534 ILP721534:IMW721534 IVL721534:IWS721534 JFH721534:JGO721534 JPD721534:JQK721534 JYZ721534:KAG721534 KIV721534:KKC721534 KSR721534:KTY721534 LCN721534:LDU721534 LMJ721534:LNQ721534 LWF721534:LXM721534 MGB721534:MHI721534 MPX721534:MRE721534 MZT721534:NBA721534 NJP721534:NKW721534 NTL721534:NUS721534 ODH721534:OEO721534 OND721534:OOK721534 OWZ721534:OYG721534 PGV721534:PIC721534 PQR721534:PRY721534 QAN721534:QBU721534 QKJ721534:QLQ721534 QUF721534:QVM721534 REB721534:RFI721534 RNX721534:RPE721534 RXT721534:RZA721534 SHP721534:SIW721534 SRL721534:SSS721534 TBH721534:TCO721534 TLD721534:TMK721534 TUZ721534:TWG721534 UEV721534:UGC721534 UOR721534:UPY721534 UYN721534:UZU721534 VIJ721534:VJQ721534 VSF721534:VTM721534 WCB721534:WDI721534 WLX721534:WNE721534 WVT721534:WXA721534 L787070:AS787070 JH787070:KO787070 TD787070:UK787070 ACZ787070:AEG787070 AMV787070:AOC787070 AWR787070:AXY787070 BGN787070:BHU787070 BQJ787070:BRQ787070 CAF787070:CBM787070 CKB787070:CLI787070 CTX787070:CVE787070 DDT787070:DFA787070 DNP787070:DOW787070 DXL787070:DYS787070 EHH787070:EIO787070 ERD787070:ESK787070 FAZ787070:FCG787070 FKV787070:FMC787070 FUR787070:FVY787070 GEN787070:GFU787070 GOJ787070:GPQ787070 GYF787070:GZM787070 HIB787070:HJI787070 HRX787070:HTE787070 IBT787070:IDA787070 ILP787070:IMW787070 IVL787070:IWS787070 JFH787070:JGO787070 JPD787070:JQK787070 JYZ787070:KAG787070 KIV787070:KKC787070 KSR787070:KTY787070 LCN787070:LDU787070 LMJ787070:LNQ787070 LWF787070:LXM787070 MGB787070:MHI787070 MPX787070:MRE787070 MZT787070:NBA787070 NJP787070:NKW787070 NTL787070:NUS787070 ODH787070:OEO787070 OND787070:OOK787070 OWZ787070:OYG787070 PGV787070:PIC787070 PQR787070:PRY787070 QAN787070:QBU787070 QKJ787070:QLQ787070 QUF787070:QVM787070 REB787070:RFI787070 RNX787070:RPE787070 RXT787070:RZA787070 SHP787070:SIW787070 SRL787070:SSS787070 TBH787070:TCO787070 TLD787070:TMK787070 TUZ787070:TWG787070 UEV787070:UGC787070 UOR787070:UPY787070 UYN787070:UZU787070 VIJ787070:VJQ787070 VSF787070:VTM787070 WCB787070:WDI787070 WLX787070:WNE787070 WVT787070:WXA787070 L852606:AS852606 JH852606:KO852606 TD852606:UK852606 ACZ852606:AEG852606 AMV852606:AOC852606 AWR852606:AXY852606 BGN852606:BHU852606 BQJ852606:BRQ852606 CAF852606:CBM852606 CKB852606:CLI852606 CTX852606:CVE852606 DDT852606:DFA852606 DNP852606:DOW852606 DXL852606:DYS852606 EHH852606:EIO852606 ERD852606:ESK852606 FAZ852606:FCG852606 FKV852606:FMC852606 FUR852606:FVY852606 GEN852606:GFU852606 GOJ852606:GPQ852606 GYF852606:GZM852606 HIB852606:HJI852606 HRX852606:HTE852606 IBT852606:IDA852606 ILP852606:IMW852606 IVL852606:IWS852606 JFH852606:JGO852606 JPD852606:JQK852606 JYZ852606:KAG852606 KIV852606:KKC852606 KSR852606:KTY852606 LCN852606:LDU852606 LMJ852606:LNQ852606 LWF852606:LXM852606 MGB852606:MHI852606 MPX852606:MRE852606 MZT852606:NBA852606 NJP852606:NKW852606 NTL852606:NUS852606 ODH852606:OEO852606 OND852606:OOK852606 OWZ852606:OYG852606 PGV852606:PIC852606 PQR852606:PRY852606 QAN852606:QBU852606 QKJ852606:QLQ852606 QUF852606:QVM852606 REB852606:RFI852606 RNX852606:RPE852606 RXT852606:RZA852606 SHP852606:SIW852606 SRL852606:SSS852606 TBH852606:TCO852606 TLD852606:TMK852606 TUZ852606:TWG852606 UEV852606:UGC852606 UOR852606:UPY852606 UYN852606:UZU852606 VIJ852606:VJQ852606 VSF852606:VTM852606 WCB852606:WDI852606 WLX852606:WNE852606 WVT852606:WXA852606 L918142:AS918142 JH918142:KO918142 TD918142:UK918142 ACZ918142:AEG918142 AMV918142:AOC918142 AWR918142:AXY918142 BGN918142:BHU918142 BQJ918142:BRQ918142 CAF918142:CBM918142 CKB918142:CLI918142 CTX918142:CVE918142 DDT918142:DFA918142 DNP918142:DOW918142 DXL918142:DYS918142 EHH918142:EIO918142 ERD918142:ESK918142 FAZ918142:FCG918142 FKV918142:FMC918142 FUR918142:FVY918142 GEN918142:GFU918142 GOJ918142:GPQ918142 GYF918142:GZM918142 HIB918142:HJI918142 HRX918142:HTE918142 IBT918142:IDA918142 ILP918142:IMW918142 IVL918142:IWS918142 JFH918142:JGO918142 JPD918142:JQK918142 JYZ918142:KAG918142 KIV918142:KKC918142 KSR918142:KTY918142 LCN918142:LDU918142 LMJ918142:LNQ918142 LWF918142:LXM918142 MGB918142:MHI918142 MPX918142:MRE918142 MZT918142:NBA918142 NJP918142:NKW918142 NTL918142:NUS918142 ODH918142:OEO918142 OND918142:OOK918142 OWZ918142:OYG918142 PGV918142:PIC918142 PQR918142:PRY918142 QAN918142:QBU918142 QKJ918142:QLQ918142 QUF918142:QVM918142 REB918142:RFI918142 RNX918142:RPE918142 RXT918142:RZA918142 SHP918142:SIW918142 SRL918142:SSS918142 TBH918142:TCO918142 TLD918142:TMK918142 TUZ918142:TWG918142 UEV918142:UGC918142 UOR918142:UPY918142 UYN918142:UZU918142 VIJ918142:VJQ918142 VSF918142:VTM918142 WCB918142:WDI918142 WLX918142:WNE918142 WVT918142:WXA918142 L983678:AS983678 JH983678:KO983678 TD983678:UK983678 ACZ983678:AEG983678 AMV983678:AOC983678 AWR983678:AXY983678 BGN983678:BHU983678 BQJ983678:BRQ983678 CAF983678:CBM983678 CKB983678:CLI983678 CTX983678:CVE983678 DDT983678:DFA983678 DNP983678:DOW983678 DXL983678:DYS983678 EHH983678:EIO983678 ERD983678:ESK983678 FAZ983678:FCG983678 FKV983678:FMC983678 FUR983678:FVY983678 GEN983678:GFU983678 GOJ983678:GPQ983678 GYF983678:GZM983678 HIB983678:HJI983678 HRX983678:HTE983678 IBT983678:IDA983678 ILP983678:IMW983678 IVL983678:IWS983678 JFH983678:JGO983678 JPD983678:JQK983678 JYZ983678:KAG983678 KIV983678:KKC983678 KSR983678:KTY983678 LCN983678:LDU983678 LMJ983678:LNQ983678 LWF983678:LXM983678 MGB983678:MHI983678 MPX983678:MRE983678 MZT983678:NBA983678 NJP983678:NKW983678 NTL983678:NUS983678 ODH983678:OEO983678 OND983678:OOK983678 OWZ983678:OYG983678 PGV983678:PIC983678 PQR983678:PRY983678 QAN983678:QBU983678 QKJ983678:QLQ983678 QUF983678:QVM983678 REB983678:RFI983678 RNX983678:RPE983678 RXT983678:RZA983678 SHP983678:SIW983678 SRL983678:SSS983678 TBH983678:TCO983678 TLD983678:TMK983678 TUZ983678:TWG983678 UEV983678:UGC983678 UOR983678:UPY983678 UYN983678:UZU983678 VIJ983678:VJQ983678 VSF983678:VTM983678 WCB983678:WDI983678 WLX983678:WNE983678 WVT983678:WXA983678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C63"/>
  <sheetViews>
    <sheetView showZeros="0" zoomScaleNormal="100" workbookViewId="0">
      <selection activeCell="AI88" sqref="AI88:AI89"/>
    </sheetView>
  </sheetViews>
  <sheetFormatPr defaultRowHeight="13.5"/>
  <cols>
    <col min="1" max="1" width="5.25" style="48" customWidth="1"/>
    <col min="2" max="4" width="9" style="48"/>
    <col min="5" max="5" width="11.625" style="48" customWidth="1"/>
    <col min="6" max="7" width="9" style="48"/>
    <col min="8" max="8" width="12.25" style="48" customWidth="1"/>
    <col min="9" max="9" width="11.625" style="48" customWidth="1"/>
    <col min="10" max="10" width="5.25" style="48" customWidth="1"/>
    <col min="11" max="256" width="9" style="48"/>
    <col min="257" max="257" width="5.25" style="48" customWidth="1"/>
    <col min="258" max="260" width="9" style="48"/>
    <col min="261" max="261" width="11.625" style="48" customWidth="1"/>
    <col min="262" max="263" width="9" style="48"/>
    <col min="264" max="264" width="12.25" style="48" customWidth="1"/>
    <col min="265" max="265" width="11.625" style="48" customWidth="1"/>
    <col min="266" max="266" width="5.25" style="48" customWidth="1"/>
    <col min="267" max="512" width="9" style="48"/>
    <col min="513" max="513" width="5.25" style="48" customWidth="1"/>
    <col min="514" max="516" width="9" style="48"/>
    <col min="517" max="517" width="11.625" style="48" customWidth="1"/>
    <col min="518" max="519" width="9" style="48"/>
    <col min="520" max="520" width="12.25" style="48" customWidth="1"/>
    <col min="521" max="521" width="11.625" style="48" customWidth="1"/>
    <col min="522" max="522" width="5.25" style="48" customWidth="1"/>
    <col min="523" max="768" width="9" style="48"/>
    <col min="769" max="769" width="5.25" style="48" customWidth="1"/>
    <col min="770" max="772" width="9" style="48"/>
    <col min="773" max="773" width="11.625" style="48" customWidth="1"/>
    <col min="774" max="775" width="9" style="48"/>
    <col min="776" max="776" width="12.25" style="48" customWidth="1"/>
    <col min="777" max="777" width="11.625" style="48" customWidth="1"/>
    <col min="778" max="778" width="5.25" style="48" customWidth="1"/>
    <col min="779" max="1024" width="9" style="48"/>
    <col min="1025" max="1025" width="5.25" style="48" customWidth="1"/>
    <col min="1026" max="1028" width="9" style="48"/>
    <col min="1029" max="1029" width="11.625" style="48" customWidth="1"/>
    <col min="1030" max="1031" width="9" style="48"/>
    <col min="1032" max="1032" width="12.25" style="48" customWidth="1"/>
    <col min="1033" max="1033" width="11.625" style="48" customWidth="1"/>
    <col min="1034" max="1034" width="5.25" style="48" customWidth="1"/>
    <col min="1035" max="1280" width="9" style="48"/>
    <col min="1281" max="1281" width="5.25" style="48" customWidth="1"/>
    <col min="1282" max="1284" width="9" style="48"/>
    <col min="1285" max="1285" width="11.625" style="48" customWidth="1"/>
    <col min="1286" max="1287" width="9" style="48"/>
    <col min="1288" max="1288" width="12.25" style="48" customWidth="1"/>
    <col min="1289" max="1289" width="11.625" style="48" customWidth="1"/>
    <col min="1290" max="1290" width="5.25" style="48" customWidth="1"/>
    <col min="1291" max="1536" width="9" style="48"/>
    <col min="1537" max="1537" width="5.25" style="48" customWidth="1"/>
    <col min="1538" max="1540" width="9" style="48"/>
    <col min="1541" max="1541" width="11.625" style="48" customWidth="1"/>
    <col min="1542" max="1543" width="9" style="48"/>
    <col min="1544" max="1544" width="12.25" style="48" customWidth="1"/>
    <col min="1545" max="1545" width="11.625" style="48" customWidth="1"/>
    <col min="1546" max="1546" width="5.25" style="48" customWidth="1"/>
    <col min="1547" max="1792" width="9" style="48"/>
    <col min="1793" max="1793" width="5.25" style="48" customWidth="1"/>
    <col min="1794" max="1796" width="9" style="48"/>
    <col min="1797" max="1797" width="11.625" style="48" customWidth="1"/>
    <col min="1798" max="1799" width="9" style="48"/>
    <col min="1800" max="1800" width="12.25" style="48" customWidth="1"/>
    <col min="1801" max="1801" width="11.625" style="48" customWidth="1"/>
    <col min="1802" max="1802" width="5.25" style="48" customWidth="1"/>
    <col min="1803" max="2048" width="9" style="48"/>
    <col min="2049" max="2049" width="5.25" style="48" customWidth="1"/>
    <col min="2050" max="2052" width="9" style="48"/>
    <col min="2053" max="2053" width="11.625" style="48" customWidth="1"/>
    <col min="2054" max="2055" width="9" style="48"/>
    <col min="2056" max="2056" width="12.25" style="48" customWidth="1"/>
    <col min="2057" max="2057" width="11.625" style="48" customWidth="1"/>
    <col min="2058" max="2058" width="5.25" style="48" customWidth="1"/>
    <col min="2059" max="2304" width="9" style="48"/>
    <col min="2305" max="2305" width="5.25" style="48" customWidth="1"/>
    <col min="2306" max="2308" width="9" style="48"/>
    <col min="2309" max="2309" width="11.625" style="48" customWidth="1"/>
    <col min="2310" max="2311" width="9" style="48"/>
    <col min="2312" max="2312" width="12.25" style="48" customWidth="1"/>
    <col min="2313" max="2313" width="11.625" style="48" customWidth="1"/>
    <col min="2314" max="2314" width="5.25" style="48" customWidth="1"/>
    <col min="2315" max="2560" width="9" style="48"/>
    <col min="2561" max="2561" width="5.25" style="48" customWidth="1"/>
    <col min="2562" max="2564" width="9" style="48"/>
    <col min="2565" max="2565" width="11.625" style="48" customWidth="1"/>
    <col min="2566" max="2567" width="9" style="48"/>
    <col min="2568" max="2568" width="12.25" style="48" customWidth="1"/>
    <col min="2569" max="2569" width="11.625" style="48" customWidth="1"/>
    <col min="2570" max="2570" width="5.25" style="48" customWidth="1"/>
    <col min="2571" max="2816" width="9" style="48"/>
    <col min="2817" max="2817" width="5.25" style="48" customWidth="1"/>
    <col min="2818" max="2820" width="9" style="48"/>
    <col min="2821" max="2821" width="11.625" style="48" customWidth="1"/>
    <col min="2822" max="2823" width="9" style="48"/>
    <col min="2824" max="2824" width="12.25" style="48" customWidth="1"/>
    <col min="2825" max="2825" width="11.625" style="48" customWidth="1"/>
    <col min="2826" max="2826" width="5.25" style="48" customWidth="1"/>
    <col min="2827" max="3072" width="9" style="48"/>
    <col min="3073" max="3073" width="5.25" style="48" customWidth="1"/>
    <col min="3074" max="3076" width="9" style="48"/>
    <col min="3077" max="3077" width="11.625" style="48" customWidth="1"/>
    <col min="3078" max="3079" width="9" style="48"/>
    <col min="3080" max="3080" width="12.25" style="48" customWidth="1"/>
    <col min="3081" max="3081" width="11.625" style="48" customWidth="1"/>
    <col min="3082" max="3082" width="5.25" style="48" customWidth="1"/>
    <col min="3083" max="3328" width="9" style="48"/>
    <col min="3329" max="3329" width="5.25" style="48" customWidth="1"/>
    <col min="3330" max="3332" width="9" style="48"/>
    <col min="3333" max="3333" width="11.625" style="48" customWidth="1"/>
    <col min="3334" max="3335" width="9" style="48"/>
    <col min="3336" max="3336" width="12.25" style="48" customWidth="1"/>
    <col min="3337" max="3337" width="11.625" style="48" customWidth="1"/>
    <col min="3338" max="3338" width="5.25" style="48" customWidth="1"/>
    <col min="3339" max="3584" width="9" style="48"/>
    <col min="3585" max="3585" width="5.25" style="48" customWidth="1"/>
    <col min="3586" max="3588" width="9" style="48"/>
    <col min="3589" max="3589" width="11.625" style="48" customWidth="1"/>
    <col min="3590" max="3591" width="9" style="48"/>
    <col min="3592" max="3592" width="12.25" style="48" customWidth="1"/>
    <col min="3593" max="3593" width="11.625" style="48" customWidth="1"/>
    <col min="3594" max="3594" width="5.25" style="48" customWidth="1"/>
    <col min="3595" max="3840" width="9" style="48"/>
    <col min="3841" max="3841" width="5.25" style="48" customWidth="1"/>
    <col min="3842" max="3844" width="9" style="48"/>
    <col min="3845" max="3845" width="11.625" style="48" customWidth="1"/>
    <col min="3846" max="3847" width="9" style="48"/>
    <col min="3848" max="3848" width="12.25" style="48" customWidth="1"/>
    <col min="3849" max="3849" width="11.625" style="48" customWidth="1"/>
    <col min="3850" max="3850" width="5.25" style="48" customWidth="1"/>
    <col min="3851" max="4096" width="9" style="48"/>
    <col min="4097" max="4097" width="5.25" style="48" customWidth="1"/>
    <col min="4098" max="4100" width="9" style="48"/>
    <col min="4101" max="4101" width="11.625" style="48" customWidth="1"/>
    <col min="4102" max="4103" width="9" style="48"/>
    <col min="4104" max="4104" width="12.25" style="48" customWidth="1"/>
    <col min="4105" max="4105" width="11.625" style="48" customWidth="1"/>
    <col min="4106" max="4106" width="5.25" style="48" customWidth="1"/>
    <col min="4107" max="4352" width="9" style="48"/>
    <col min="4353" max="4353" width="5.25" style="48" customWidth="1"/>
    <col min="4354" max="4356" width="9" style="48"/>
    <col min="4357" max="4357" width="11.625" style="48" customWidth="1"/>
    <col min="4358" max="4359" width="9" style="48"/>
    <col min="4360" max="4360" width="12.25" style="48" customWidth="1"/>
    <col min="4361" max="4361" width="11.625" style="48" customWidth="1"/>
    <col min="4362" max="4362" width="5.25" style="48" customWidth="1"/>
    <col min="4363" max="4608" width="9" style="48"/>
    <col min="4609" max="4609" width="5.25" style="48" customWidth="1"/>
    <col min="4610" max="4612" width="9" style="48"/>
    <col min="4613" max="4613" width="11.625" style="48" customWidth="1"/>
    <col min="4614" max="4615" width="9" style="48"/>
    <col min="4616" max="4616" width="12.25" style="48" customWidth="1"/>
    <col min="4617" max="4617" width="11.625" style="48" customWidth="1"/>
    <col min="4618" max="4618" width="5.25" style="48" customWidth="1"/>
    <col min="4619" max="4864" width="9" style="48"/>
    <col min="4865" max="4865" width="5.25" style="48" customWidth="1"/>
    <col min="4866" max="4868" width="9" style="48"/>
    <col min="4869" max="4869" width="11.625" style="48" customWidth="1"/>
    <col min="4870" max="4871" width="9" style="48"/>
    <col min="4872" max="4872" width="12.25" style="48" customWidth="1"/>
    <col min="4873" max="4873" width="11.625" style="48" customWidth="1"/>
    <col min="4874" max="4874" width="5.25" style="48" customWidth="1"/>
    <col min="4875" max="5120" width="9" style="48"/>
    <col min="5121" max="5121" width="5.25" style="48" customWidth="1"/>
    <col min="5122" max="5124" width="9" style="48"/>
    <col min="5125" max="5125" width="11.625" style="48" customWidth="1"/>
    <col min="5126" max="5127" width="9" style="48"/>
    <col min="5128" max="5128" width="12.25" style="48" customWidth="1"/>
    <col min="5129" max="5129" width="11.625" style="48" customWidth="1"/>
    <col min="5130" max="5130" width="5.25" style="48" customWidth="1"/>
    <col min="5131" max="5376" width="9" style="48"/>
    <col min="5377" max="5377" width="5.25" style="48" customWidth="1"/>
    <col min="5378" max="5380" width="9" style="48"/>
    <col min="5381" max="5381" width="11.625" style="48" customWidth="1"/>
    <col min="5382" max="5383" width="9" style="48"/>
    <col min="5384" max="5384" width="12.25" style="48" customWidth="1"/>
    <col min="5385" max="5385" width="11.625" style="48" customWidth="1"/>
    <col min="5386" max="5386" width="5.25" style="48" customWidth="1"/>
    <col min="5387" max="5632" width="9" style="48"/>
    <col min="5633" max="5633" width="5.25" style="48" customWidth="1"/>
    <col min="5634" max="5636" width="9" style="48"/>
    <col min="5637" max="5637" width="11.625" style="48" customWidth="1"/>
    <col min="5638" max="5639" width="9" style="48"/>
    <col min="5640" max="5640" width="12.25" style="48" customWidth="1"/>
    <col min="5641" max="5641" width="11.625" style="48" customWidth="1"/>
    <col min="5642" max="5642" width="5.25" style="48" customWidth="1"/>
    <col min="5643" max="5888" width="9" style="48"/>
    <col min="5889" max="5889" width="5.25" style="48" customWidth="1"/>
    <col min="5890" max="5892" width="9" style="48"/>
    <col min="5893" max="5893" width="11.625" style="48" customWidth="1"/>
    <col min="5894" max="5895" width="9" style="48"/>
    <col min="5896" max="5896" width="12.25" style="48" customWidth="1"/>
    <col min="5897" max="5897" width="11.625" style="48" customWidth="1"/>
    <col min="5898" max="5898" width="5.25" style="48" customWidth="1"/>
    <col min="5899" max="6144" width="9" style="48"/>
    <col min="6145" max="6145" width="5.25" style="48" customWidth="1"/>
    <col min="6146" max="6148" width="9" style="48"/>
    <col min="6149" max="6149" width="11.625" style="48" customWidth="1"/>
    <col min="6150" max="6151" width="9" style="48"/>
    <col min="6152" max="6152" width="12.25" style="48" customWidth="1"/>
    <col min="6153" max="6153" width="11.625" style="48" customWidth="1"/>
    <col min="6154" max="6154" width="5.25" style="48" customWidth="1"/>
    <col min="6155" max="6400" width="9" style="48"/>
    <col min="6401" max="6401" width="5.25" style="48" customWidth="1"/>
    <col min="6402" max="6404" width="9" style="48"/>
    <col min="6405" max="6405" width="11.625" style="48" customWidth="1"/>
    <col min="6406" max="6407" width="9" style="48"/>
    <col min="6408" max="6408" width="12.25" style="48" customWidth="1"/>
    <col min="6409" max="6409" width="11.625" style="48" customWidth="1"/>
    <col min="6410" max="6410" width="5.25" style="48" customWidth="1"/>
    <col min="6411" max="6656" width="9" style="48"/>
    <col min="6657" max="6657" width="5.25" style="48" customWidth="1"/>
    <col min="6658" max="6660" width="9" style="48"/>
    <col min="6661" max="6661" width="11.625" style="48" customWidth="1"/>
    <col min="6662" max="6663" width="9" style="48"/>
    <col min="6664" max="6664" width="12.25" style="48" customWidth="1"/>
    <col min="6665" max="6665" width="11.625" style="48" customWidth="1"/>
    <col min="6666" max="6666" width="5.25" style="48" customWidth="1"/>
    <col min="6667" max="6912" width="9" style="48"/>
    <col min="6913" max="6913" width="5.25" style="48" customWidth="1"/>
    <col min="6914" max="6916" width="9" style="48"/>
    <col min="6917" max="6917" width="11.625" style="48" customWidth="1"/>
    <col min="6918" max="6919" width="9" style="48"/>
    <col min="6920" max="6920" width="12.25" style="48" customWidth="1"/>
    <col min="6921" max="6921" width="11.625" style="48" customWidth="1"/>
    <col min="6922" max="6922" width="5.25" style="48" customWidth="1"/>
    <col min="6923" max="7168" width="9" style="48"/>
    <col min="7169" max="7169" width="5.25" style="48" customWidth="1"/>
    <col min="7170" max="7172" width="9" style="48"/>
    <col min="7173" max="7173" width="11.625" style="48" customWidth="1"/>
    <col min="7174" max="7175" width="9" style="48"/>
    <col min="7176" max="7176" width="12.25" style="48" customWidth="1"/>
    <col min="7177" max="7177" width="11.625" style="48" customWidth="1"/>
    <col min="7178" max="7178" width="5.25" style="48" customWidth="1"/>
    <col min="7179" max="7424" width="9" style="48"/>
    <col min="7425" max="7425" width="5.25" style="48" customWidth="1"/>
    <col min="7426" max="7428" width="9" style="48"/>
    <col min="7429" max="7429" width="11.625" style="48" customWidth="1"/>
    <col min="7430" max="7431" width="9" style="48"/>
    <col min="7432" max="7432" width="12.25" style="48" customWidth="1"/>
    <col min="7433" max="7433" width="11.625" style="48" customWidth="1"/>
    <col min="7434" max="7434" width="5.25" style="48" customWidth="1"/>
    <col min="7435" max="7680" width="9" style="48"/>
    <col min="7681" max="7681" width="5.25" style="48" customWidth="1"/>
    <col min="7682" max="7684" width="9" style="48"/>
    <col min="7685" max="7685" width="11.625" style="48" customWidth="1"/>
    <col min="7686" max="7687" width="9" style="48"/>
    <col min="7688" max="7688" width="12.25" style="48" customWidth="1"/>
    <col min="7689" max="7689" width="11.625" style="48" customWidth="1"/>
    <col min="7690" max="7690" width="5.25" style="48" customWidth="1"/>
    <col min="7691" max="7936" width="9" style="48"/>
    <col min="7937" max="7937" width="5.25" style="48" customWidth="1"/>
    <col min="7938" max="7940" width="9" style="48"/>
    <col min="7941" max="7941" width="11.625" style="48" customWidth="1"/>
    <col min="7942" max="7943" width="9" style="48"/>
    <col min="7944" max="7944" width="12.25" style="48" customWidth="1"/>
    <col min="7945" max="7945" width="11.625" style="48" customWidth="1"/>
    <col min="7946" max="7946" width="5.25" style="48" customWidth="1"/>
    <col min="7947" max="8192" width="9" style="48"/>
    <col min="8193" max="8193" width="5.25" style="48" customWidth="1"/>
    <col min="8194" max="8196" width="9" style="48"/>
    <col min="8197" max="8197" width="11.625" style="48" customWidth="1"/>
    <col min="8198" max="8199" width="9" style="48"/>
    <col min="8200" max="8200" width="12.25" style="48" customWidth="1"/>
    <col min="8201" max="8201" width="11.625" style="48" customWidth="1"/>
    <col min="8202" max="8202" width="5.25" style="48" customWidth="1"/>
    <col min="8203" max="8448" width="9" style="48"/>
    <col min="8449" max="8449" width="5.25" style="48" customWidth="1"/>
    <col min="8450" max="8452" width="9" style="48"/>
    <col min="8453" max="8453" width="11.625" style="48" customWidth="1"/>
    <col min="8454" max="8455" width="9" style="48"/>
    <col min="8456" max="8456" width="12.25" style="48" customWidth="1"/>
    <col min="8457" max="8457" width="11.625" style="48" customWidth="1"/>
    <col min="8458" max="8458" width="5.25" style="48" customWidth="1"/>
    <col min="8459" max="8704" width="9" style="48"/>
    <col min="8705" max="8705" width="5.25" style="48" customWidth="1"/>
    <col min="8706" max="8708" width="9" style="48"/>
    <col min="8709" max="8709" width="11.625" style="48" customWidth="1"/>
    <col min="8710" max="8711" width="9" style="48"/>
    <col min="8712" max="8712" width="12.25" style="48" customWidth="1"/>
    <col min="8713" max="8713" width="11.625" style="48" customWidth="1"/>
    <col min="8714" max="8714" width="5.25" style="48" customWidth="1"/>
    <col min="8715" max="8960" width="9" style="48"/>
    <col min="8961" max="8961" width="5.25" style="48" customWidth="1"/>
    <col min="8962" max="8964" width="9" style="48"/>
    <col min="8965" max="8965" width="11.625" style="48" customWidth="1"/>
    <col min="8966" max="8967" width="9" style="48"/>
    <col min="8968" max="8968" width="12.25" style="48" customWidth="1"/>
    <col min="8969" max="8969" width="11.625" style="48" customWidth="1"/>
    <col min="8970" max="8970" width="5.25" style="48" customWidth="1"/>
    <col min="8971" max="9216" width="9" style="48"/>
    <col min="9217" max="9217" width="5.25" style="48" customWidth="1"/>
    <col min="9218" max="9220" width="9" style="48"/>
    <col min="9221" max="9221" width="11.625" style="48" customWidth="1"/>
    <col min="9222" max="9223" width="9" style="48"/>
    <col min="9224" max="9224" width="12.25" style="48" customWidth="1"/>
    <col min="9225" max="9225" width="11.625" style="48" customWidth="1"/>
    <col min="9226" max="9226" width="5.25" style="48" customWidth="1"/>
    <col min="9227" max="9472" width="9" style="48"/>
    <col min="9473" max="9473" width="5.25" style="48" customWidth="1"/>
    <col min="9474" max="9476" width="9" style="48"/>
    <col min="9477" max="9477" width="11.625" style="48" customWidth="1"/>
    <col min="9478" max="9479" width="9" style="48"/>
    <col min="9480" max="9480" width="12.25" style="48" customWidth="1"/>
    <col min="9481" max="9481" width="11.625" style="48" customWidth="1"/>
    <col min="9482" max="9482" width="5.25" style="48" customWidth="1"/>
    <col min="9483" max="9728" width="9" style="48"/>
    <col min="9729" max="9729" width="5.25" style="48" customWidth="1"/>
    <col min="9730" max="9732" width="9" style="48"/>
    <col min="9733" max="9733" width="11.625" style="48" customWidth="1"/>
    <col min="9734" max="9735" width="9" style="48"/>
    <col min="9736" max="9736" width="12.25" style="48" customWidth="1"/>
    <col min="9737" max="9737" width="11.625" style="48" customWidth="1"/>
    <col min="9738" max="9738" width="5.25" style="48" customWidth="1"/>
    <col min="9739" max="9984" width="9" style="48"/>
    <col min="9985" max="9985" width="5.25" style="48" customWidth="1"/>
    <col min="9986" max="9988" width="9" style="48"/>
    <col min="9989" max="9989" width="11.625" style="48" customWidth="1"/>
    <col min="9990" max="9991" width="9" style="48"/>
    <col min="9992" max="9992" width="12.25" style="48" customWidth="1"/>
    <col min="9993" max="9993" width="11.625" style="48" customWidth="1"/>
    <col min="9994" max="9994" width="5.25" style="48" customWidth="1"/>
    <col min="9995" max="10240" width="9" style="48"/>
    <col min="10241" max="10241" width="5.25" style="48" customWidth="1"/>
    <col min="10242" max="10244" width="9" style="48"/>
    <col min="10245" max="10245" width="11.625" style="48" customWidth="1"/>
    <col min="10246" max="10247" width="9" style="48"/>
    <col min="10248" max="10248" width="12.25" style="48" customWidth="1"/>
    <col min="10249" max="10249" width="11.625" style="48" customWidth="1"/>
    <col min="10250" max="10250" width="5.25" style="48" customWidth="1"/>
    <col min="10251" max="10496" width="9" style="48"/>
    <col min="10497" max="10497" width="5.25" style="48" customWidth="1"/>
    <col min="10498" max="10500" width="9" style="48"/>
    <col min="10501" max="10501" width="11.625" style="48" customWidth="1"/>
    <col min="10502" max="10503" width="9" style="48"/>
    <col min="10504" max="10504" width="12.25" style="48" customWidth="1"/>
    <col min="10505" max="10505" width="11.625" style="48" customWidth="1"/>
    <col min="10506" max="10506" width="5.25" style="48" customWidth="1"/>
    <col min="10507" max="10752" width="9" style="48"/>
    <col min="10753" max="10753" width="5.25" style="48" customWidth="1"/>
    <col min="10754" max="10756" width="9" style="48"/>
    <col min="10757" max="10757" width="11.625" style="48" customWidth="1"/>
    <col min="10758" max="10759" width="9" style="48"/>
    <col min="10760" max="10760" width="12.25" style="48" customWidth="1"/>
    <col min="10761" max="10761" width="11.625" style="48" customWidth="1"/>
    <col min="10762" max="10762" width="5.25" style="48" customWidth="1"/>
    <col min="10763" max="11008" width="9" style="48"/>
    <col min="11009" max="11009" width="5.25" style="48" customWidth="1"/>
    <col min="11010" max="11012" width="9" style="48"/>
    <col min="11013" max="11013" width="11.625" style="48" customWidth="1"/>
    <col min="11014" max="11015" width="9" style="48"/>
    <col min="11016" max="11016" width="12.25" style="48" customWidth="1"/>
    <col min="11017" max="11017" width="11.625" style="48" customWidth="1"/>
    <col min="11018" max="11018" width="5.25" style="48" customWidth="1"/>
    <col min="11019" max="11264" width="9" style="48"/>
    <col min="11265" max="11265" width="5.25" style="48" customWidth="1"/>
    <col min="11266" max="11268" width="9" style="48"/>
    <col min="11269" max="11269" width="11.625" style="48" customWidth="1"/>
    <col min="11270" max="11271" width="9" style="48"/>
    <col min="11272" max="11272" width="12.25" style="48" customWidth="1"/>
    <col min="11273" max="11273" width="11.625" style="48" customWidth="1"/>
    <col min="11274" max="11274" width="5.25" style="48" customWidth="1"/>
    <col min="11275" max="11520" width="9" style="48"/>
    <col min="11521" max="11521" width="5.25" style="48" customWidth="1"/>
    <col min="11522" max="11524" width="9" style="48"/>
    <col min="11525" max="11525" width="11.625" style="48" customWidth="1"/>
    <col min="11526" max="11527" width="9" style="48"/>
    <col min="11528" max="11528" width="12.25" style="48" customWidth="1"/>
    <col min="11529" max="11529" width="11.625" style="48" customWidth="1"/>
    <col min="11530" max="11530" width="5.25" style="48" customWidth="1"/>
    <col min="11531" max="11776" width="9" style="48"/>
    <col min="11777" max="11777" width="5.25" style="48" customWidth="1"/>
    <col min="11778" max="11780" width="9" style="48"/>
    <col min="11781" max="11781" width="11.625" style="48" customWidth="1"/>
    <col min="11782" max="11783" width="9" style="48"/>
    <col min="11784" max="11784" width="12.25" style="48" customWidth="1"/>
    <col min="11785" max="11785" width="11.625" style="48" customWidth="1"/>
    <col min="11786" max="11786" width="5.25" style="48" customWidth="1"/>
    <col min="11787" max="12032" width="9" style="48"/>
    <col min="12033" max="12033" width="5.25" style="48" customWidth="1"/>
    <col min="12034" max="12036" width="9" style="48"/>
    <col min="12037" max="12037" width="11.625" style="48" customWidth="1"/>
    <col min="12038" max="12039" width="9" style="48"/>
    <col min="12040" max="12040" width="12.25" style="48" customWidth="1"/>
    <col min="12041" max="12041" width="11.625" style="48" customWidth="1"/>
    <col min="12042" max="12042" width="5.25" style="48" customWidth="1"/>
    <col min="12043" max="12288" width="9" style="48"/>
    <col min="12289" max="12289" width="5.25" style="48" customWidth="1"/>
    <col min="12290" max="12292" width="9" style="48"/>
    <col min="12293" max="12293" width="11.625" style="48" customWidth="1"/>
    <col min="12294" max="12295" width="9" style="48"/>
    <col min="12296" max="12296" width="12.25" style="48" customWidth="1"/>
    <col min="12297" max="12297" width="11.625" style="48" customWidth="1"/>
    <col min="12298" max="12298" width="5.25" style="48" customWidth="1"/>
    <col min="12299" max="12544" width="9" style="48"/>
    <col min="12545" max="12545" width="5.25" style="48" customWidth="1"/>
    <col min="12546" max="12548" width="9" style="48"/>
    <col min="12549" max="12549" width="11.625" style="48" customWidth="1"/>
    <col min="12550" max="12551" width="9" style="48"/>
    <col min="12552" max="12552" width="12.25" style="48" customWidth="1"/>
    <col min="12553" max="12553" width="11.625" style="48" customWidth="1"/>
    <col min="12554" max="12554" width="5.25" style="48" customWidth="1"/>
    <col min="12555" max="12800" width="9" style="48"/>
    <col min="12801" max="12801" width="5.25" style="48" customWidth="1"/>
    <col min="12802" max="12804" width="9" style="48"/>
    <col min="12805" max="12805" width="11.625" style="48" customWidth="1"/>
    <col min="12806" max="12807" width="9" style="48"/>
    <col min="12808" max="12808" width="12.25" style="48" customWidth="1"/>
    <col min="12809" max="12809" width="11.625" style="48" customWidth="1"/>
    <col min="12810" max="12810" width="5.25" style="48" customWidth="1"/>
    <col min="12811" max="13056" width="9" style="48"/>
    <col min="13057" max="13057" width="5.25" style="48" customWidth="1"/>
    <col min="13058" max="13060" width="9" style="48"/>
    <col min="13061" max="13061" width="11.625" style="48" customWidth="1"/>
    <col min="13062" max="13063" width="9" style="48"/>
    <col min="13064" max="13064" width="12.25" style="48" customWidth="1"/>
    <col min="13065" max="13065" width="11.625" style="48" customWidth="1"/>
    <col min="13066" max="13066" width="5.25" style="48" customWidth="1"/>
    <col min="13067" max="13312" width="9" style="48"/>
    <col min="13313" max="13313" width="5.25" style="48" customWidth="1"/>
    <col min="13314" max="13316" width="9" style="48"/>
    <col min="13317" max="13317" width="11.625" style="48" customWidth="1"/>
    <col min="13318" max="13319" width="9" style="48"/>
    <col min="13320" max="13320" width="12.25" style="48" customWidth="1"/>
    <col min="13321" max="13321" width="11.625" style="48" customWidth="1"/>
    <col min="13322" max="13322" width="5.25" style="48" customWidth="1"/>
    <col min="13323" max="13568" width="9" style="48"/>
    <col min="13569" max="13569" width="5.25" style="48" customWidth="1"/>
    <col min="13570" max="13572" width="9" style="48"/>
    <col min="13573" max="13573" width="11.625" style="48" customWidth="1"/>
    <col min="13574" max="13575" width="9" style="48"/>
    <col min="13576" max="13576" width="12.25" style="48" customWidth="1"/>
    <col min="13577" max="13577" width="11.625" style="48" customWidth="1"/>
    <col min="13578" max="13578" width="5.25" style="48" customWidth="1"/>
    <col min="13579" max="13824" width="9" style="48"/>
    <col min="13825" max="13825" width="5.25" style="48" customWidth="1"/>
    <col min="13826" max="13828" width="9" style="48"/>
    <col min="13829" max="13829" width="11.625" style="48" customWidth="1"/>
    <col min="13830" max="13831" width="9" style="48"/>
    <col min="13832" max="13832" width="12.25" style="48" customWidth="1"/>
    <col min="13833" max="13833" width="11.625" style="48" customWidth="1"/>
    <col min="13834" max="13834" width="5.25" style="48" customWidth="1"/>
    <col min="13835" max="14080" width="9" style="48"/>
    <col min="14081" max="14081" width="5.25" style="48" customWidth="1"/>
    <col min="14082" max="14084" width="9" style="48"/>
    <col min="14085" max="14085" width="11.625" style="48" customWidth="1"/>
    <col min="14086" max="14087" width="9" style="48"/>
    <col min="14088" max="14088" width="12.25" style="48" customWidth="1"/>
    <col min="14089" max="14089" width="11.625" style="48" customWidth="1"/>
    <col min="14090" max="14090" width="5.25" style="48" customWidth="1"/>
    <col min="14091" max="14336" width="9" style="48"/>
    <col min="14337" max="14337" width="5.25" style="48" customWidth="1"/>
    <col min="14338" max="14340" width="9" style="48"/>
    <col min="14341" max="14341" width="11.625" style="48" customWidth="1"/>
    <col min="14342" max="14343" width="9" style="48"/>
    <col min="14344" max="14344" width="12.25" style="48" customWidth="1"/>
    <col min="14345" max="14345" width="11.625" style="48" customWidth="1"/>
    <col min="14346" max="14346" width="5.25" style="48" customWidth="1"/>
    <col min="14347" max="14592" width="9" style="48"/>
    <col min="14593" max="14593" width="5.25" style="48" customWidth="1"/>
    <col min="14594" max="14596" width="9" style="48"/>
    <col min="14597" max="14597" width="11.625" style="48" customWidth="1"/>
    <col min="14598" max="14599" width="9" style="48"/>
    <col min="14600" max="14600" width="12.25" style="48" customWidth="1"/>
    <col min="14601" max="14601" width="11.625" style="48" customWidth="1"/>
    <col min="14602" max="14602" width="5.25" style="48" customWidth="1"/>
    <col min="14603" max="14848" width="9" style="48"/>
    <col min="14849" max="14849" width="5.25" style="48" customWidth="1"/>
    <col min="14850" max="14852" width="9" style="48"/>
    <col min="14853" max="14853" width="11.625" style="48" customWidth="1"/>
    <col min="14854" max="14855" width="9" style="48"/>
    <col min="14856" max="14856" width="12.25" style="48" customWidth="1"/>
    <col min="14857" max="14857" width="11.625" style="48" customWidth="1"/>
    <col min="14858" max="14858" width="5.25" style="48" customWidth="1"/>
    <col min="14859" max="15104" width="9" style="48"/>
    <col min="15105" max="15105" width="5.25" style="48" customWidth="1"/>
    <col min="15106" max="15108" width="9" style="48"/>
    <col min="15109" max="15109" width="11.625" style="48" customWidth="1"/>
    <col min="15110" max="15111" width="9" style="48"/>
    <col min="15112" max="15112" width="12.25" style="48" customWidth="1"/>
    <col min="15113" max="15113" width="11.625" style="48" customWidth="1"/>
    <col min="15114" max="15114" width="5.25" style="48" customWidth="1"/>
    <col min="15115" max="15360" width="9" style="48"/>
    <col min="15361" max="15361" width="5.25" style="48" customWidth="1"/>
    <col min="15362" max="15364" width="9" style="48"/>
    <col min="15365" max="15365" width="11.625" style="48" customWidth="1"/>
    <col min="15366" max="15367" width="9" style="48"/>
    <col min="15368" max="15368" width="12.25" style="48" customWidth="1"/>
    <col min="15369" max="15369" width="11.625" style="48" customWidth="1"/>
    <col min="15370" max="15370" width="5.25" style="48" customWidth="1"/>
    <col min="15371" max="15616" width="9" style="48"/>
    <col min="15617" max="15617" width="5.25" style="48" customWidth="1"/>
    <col min="15618" max="15620" width="9" style="48"/>
    <col min="15621" max="15621" width="11.625" style="48" customWidth="1"/>
    <col min="15622" max="15623" width="9" style="48"/>
    <col min="15624" max="15624" width="12.25" style="48" customWidth="1"/>
    <col min="15625" max="15625" width="11.625" style="48" customWidth="1"/>
    <col min="15626" max="15626" width="5.25" style="48" customWidth="1"/>
    <col min="15627" max="15872" width="9" style="48"/>
    <col min="15873" max="15873" width="5.25" style="48" customWidth="1"/>
    <col min="15874" max="15876" width="9" style="48"/>
    <col min="15877" max="15877" width="11.625" style="48" customWidth="1"/>
    <col min="15878" max="15879" width="9" style="48"/>
    <col min="15880" max="15880" width="12.25" style="48" customWidth="1"/>
    <col min="15881" max="15881" width="11.625" style="48" customWidth="1"/>
    <col min="15882" max="15882" width="5.25" style="48" customWidth="1"/>
    <col min="15883" max="16128" width="9" style="48"/>
    <col min="16129" max="16129" width="5.25" style="48" customWidth="1"/>
    <col min="16130" max="16132" width="9" style="48"/>
    <col min="16133" max="16133" width="11.625" style="48" customWidth="1"/>
    <col min="16134" max="16135" width="9" style="48"/>
    <col min="16136" max="16136" width="12.25" style="48" customWidth="1"/>
    <col min="16137" max="16137" width="11.625" style="48" customWidth="1"/>
    <col min="16138" max="16138" width="5.25" style="48" customWidth="1"/>
    <col min="16139" max="16384" width="9" style="48"/>
  </cols>
  <sheetData>
    <row r="1" spans="1:10" ht="13.5" customHeight="1">
      <c r="A1" s="1096" t="s">
        <v>223</v>
      </c>
      <c r="B1" s="1097"/>
      <c r="C1" s="1097"/>
      <c r="D1" s="1097"/>
      <c r="E1" s="1097"/>
      <c r="F1" s="1097"/>
      <c r="G1" s="1097"/>
      <c r="H1" s="1097"/>
      <c r="I1" s="1097"/>
      <c r="J1" s="1097"/>
    </row>
    <row r="2" spans="1:10" ht="13.5" customHeight="1">
      <c r="A2" s="1097"/>
      <c r="B2" s="1097"/>
      <c r="C2" s="1097"/>
      <c r="D2" s="1097"/>
      <c r="E2" s="1097"/>
      <c r="F2" s="1097"/>
      <c r="G2" s="1097"/>
      <c r="H2" s="1097"/>
      <c r="I2" s="1097"/>
      <c r="J2" s="1097"/>
    </row>
    <row r="3" spans="1:10">
      <c r="A3" s="748" t="s">
        <v>392</v>
      </c>
      <c r="B3" s="1097"/>
      <c r="C3" s="1097"/>
      <c r="D3" s="1097"/>
      <c r="E3" s="1097"/>
      <c r="F3" s="1097"/>
      <c r="G3" s="1097"/>
      <c r="H3" s="1097"/>
      <c r="I3" s="1097"/>
      <c r="J3" s="1097"/>
    </row>
    <row r="5" spans="1:10" ht="14.25" thickBot="1">
      <c r="I5" s="49" t="s">
        <v>224</v>
      </c>
    </row>
    <row r="6" spans="1:10">
      <c r="B6" s="50"/>
      <c r="C6" s="51" t="s">
        <v>225</v>
      </c>
      <c r="D6" s="51"/>
      <c r="E6" s="52" t="s">
        <v>226</v>
      </c>
      <c r="F6" s="51"/>
      <c r="G6" s="51" t="s">
        <v>225</v>
      </c>
      <c r="H6" s="53"/>
      <c r="I6" s="54" t="s">
        <v>226</v>
      </c>
    </row>
    <row r="7" spans="1:10">
      <c r="B7" s="55"/>
      <c r="C7" s="56" t="s">
        <v>227</v>
      </c>
      <c r="D7" s="56"/>
      <c r="E7" s="57"/>
      <c r="F7" s="56"/>
      <c r="G7" s="56" t="s">
        <v>228</v>
      </c>
      <c r="H7" s="58"/>
      <c r="I7" s="59"/>
    </row>
    <row r="8" spans="1:10">
      <c r="B8" s="60" t="s">
        <v>229</v>
      </c>
      <c r="C8" s="61"/>
      <c r="D8" s="61"/>
      <c r="E8" s="62"/>
      <c r="F8" s="60" t="s">
        <v>230</v>
      </c>
      <c r="G8" s="61"/>
      <c r="H8" s="63"/>
      <c r="I8" s="64"/>
    </row>
    <row r="9" spans="1:10">
      <c r="B9" s="65"/>
      <c r="C9" s="66" t="s">
        <v>231</v>
      </c>
      <c r="D9" s="66"/>
      <c r="E9" s="67" t="s">
        <v>393</v>
      </c>
      <c r="F9" s="65"/>
      <c r="G9" s="66" t="s">
        <v>233</v>
      </c>
      <c r="H9" s="68"/>
      <c r="I9" s="69"/>
    </row>
    <row r="10" spans="1:10">
      <c r="B10" s="65"/>
      <c r="C10" s="70" t="s">
        <v>234</v>
      </c>
      <c r="D10" s="66"/>
      <c r="E10" s="67"/>
      <c r="F10" s="65"/>
      <c r="G10" s="70" t="s">
        <v>235</v>
      </c>
      <c r="H10" s="68"/>
      <c r="I10" s="69"/>
    </row>
    <row r="11" spans="1:10">
      <c r="B11" s="65"/>
      <c r="C11" s="70" t="s">
        <v>236</v>
      </c>
      <c r="D11" s="66"/>
      <c r="E11" s="67" t="s">
        <v>393</v>
      </c>
      <c r="F11" s="65"/>
      <c r="G11" s="70" t="s">
        <v>237</v>
      </c>
      <c r="H11" s="68"/>
      <c r="I11" s="69"/>
    </row>
    <row r="12" spans="1:10">
      <c r="B12" s="65"/>
      <c r="C12" s="70" t="s">
        <v>238</v>
      </c>
      <c r="D12" s="66"/>
      <c r="E12" s="67"/>
      <c r="F12" s="65"/>
      <c r="G12" s="71" t="s">
        <v>239</v>
      </c>
      <c r="H12" s="68"/>
      <c r="I12" s="69"/>
    </row>
    <row r="13" spans="1:10">
      <c r="B13" s="65"/>
      <c r="C13" s="70" t="s">
        <v>240</v>
      </c>
      <c r="D13" s="66"/>
      <c r="E13" s="67"/>
      <c r="F13" s="65"/>
      <c r="G13" s="71" t="s">
        <v>241</v>
      </c>
      <c r="H13" s="68"/>
      <c r="I13" s="69"/>
    </row>
    <row r="14" spans="1:10">
      <c r="B14" s="65"/>
      <c r="C14" s="70" t="s">
        <v>242</v>
      </c>
      <c r="D14" s="66"/>
      <c r="E14" s="67" t="s">
        <v>393</v>
      </c>
      <c r="F14" s="65"/>
      <c r="G14" s="70" t="s">
        <v>243</v>
      </c>
      <c r="H14" s="68"/>
      <c r="I14" s="69" t="s">
        <v>393</v>
      </c>
    </row>
    <row r="15" spans="1:10">
      <c r="B15" s="65"/>
      <c r="C15" s="70" t="s">
        <v>244</v>
      </c>
      <c r="D15" s="66"/>
      <c r="E15" s="67" t="s">
        <v>393</v>
      </c>
      <c r="F15" s="65"/>
      <c r="G15" s="70" t="s">
        <v>245</v>
      </c>
      <c r="H15" s="68"/>
      <c r="I15" s="69" t="s">
        <v>232</v>
      </c>
    </row>
    <row r="16" spans="1:10">
      <c r="B16" s="65"/>
      <c r="C16" s="70" t="s">
        <v>246</v>
      </c>
      <c r="D16" s="66"/>
      <c r="E16" s="67"/>
      <c r="F16" s="65"/>
      <c r="G16" s="70" t="s">
        <v>247</v>
      </c>
      <c r="H16" s="68"/>
      <c r="I16" s="69" t="s">
        <v>394</v>
      </c>
    </row>
    <row r="17" spans="2:29">
      <c r="B17" s="65"/>
      <c r="C17" s="70" t="s">
        <v>248</v>
      </c>
      <c r="D17" s="66"/>
      <c r="E17" s="67"/>
      <c r="F17" s="65"/>
      <c r="G17" s="70" t="s">
        <v>249</v>
      </c>
      <c r="H17" s="68"/>
      <c r="I17" s="69" t="s">
        <v>395</v>
      </c>
    </row>
    <row r="18" spans="2:29">
      <c r="B18" s="65"/>
      <c r="C18" s="70" t="s">
        <v>250</v>
      </c>
      <c r="D18" s="66"/>
      <c r="E18" s="67" t="s">
        <v>393</v>
      </c>
      <c r="F18" s="65"/>
      <c r="G18" s="70" t="s">
        <v>251</v>
      </c>
      <c r="H18" s="68"/>
      <c r="I18" s="69" t="s">
        <v>394</v>
      </c>
    </row>
    <row r="19" spans="2:29">
      <c r="B19" s="65"/>
      <c r="C19" s="70" t="s">
        <v>252</v>
      </c>
      <c r="D19" s="66"/>
      <c r="E19" s="67"/>
      <c r="F19" s="65"/>
      <c r="G19" s="70" t="s">
        <v>253</v>
      </c>
      <c r="H19" s="68"/>
      <c r="I19" s="69" t="s">
        <v>393</v>
      </c>
    </row>
    <row r="20" spans="2:29">
      <c r="B20" s="65"/>
      <c r="C20" s="70" t="s">
        <v>254</v>
      </c>
      <c r="D20" s="66"/>
      <c r="E20" s="67"/>
      <c r="F20" s="65"/>
      <c r="G20" s="70" t="s">
        <v>255</v>
      </c>
      <c r="H20" s="68"/>
      <c r="I20" s="69" t="s">
        <v>393</v>
      </c>
    </row>
    <row r="21" spans="2:29">
      <c r="B21" s="65"/>
      <c r="C21" s="66" t="s">
        <v>256</v>
      </c>
      <c r="D21" s="66"/>
      <c r="E21" s="67" t="s">
        <v>393</v>
      </c>
      <c r="F21" s="65"/>
      <c r="G21" s="70" t="s">
        <v>257</v>
      </c>
      <c r="H21" s="68"/>
      <c r="I21" s="69" t="s">
        <v>393</v>
      </c>
    </row>
    <row r="22" spans="2:29">
      <c r="B22" s="65"/>
      <c r="C22" s="66" t="s">
        <v>258</v>
      </c>
      <c r="D22" s="66"/>
      <c r="E22" s="67" t="s">
        <v>396</v>
      </c>
      <c r="F22" s="65"/>
      <c r="G22" s="66" t="s">
        <v>259</v>
      </c>
      <c r="H22" s="68"/>
      <c r="I22" s="69" t="s">
        <v>397</v>
      </c>
    </row>
    <row r="23" spans="2:29">
      <c r="B23" s="65"/>
      <c r="C23" s="70"/>
      <c r="D23" s="66"/>
      <c r="E23" s="67"/>
      <c r="F23" s="65"/>
      <c r="G23" s="70" t="s">
        <v>260</v>
      </c>
      <c r="H23" s="68"/>
      <c r="I23" s="69" t="s">
        <v>393</v>
      </c>
    </row>
    <row r="24" spans="2:29">
      <c r="B24" s="65"/>
      <c r="C24" s="66"/>
      <c r="D24" s="66"/>
      <c r="E24" s="67"/>
      <c r="F24" s="65"/>
      <c r="G24" s="70" t="s">
        <v>261</v>
      </c>
      <c r="H24" s="68"/>
      <c r="I24" s="69"/>
    </row>
    <row r="25" spans="2:29">
      <c r="B25" s="65"/>
      <c r="C25" s="66"/>
      <c r="D25" s="66"/>
      <c r="E25" s="67"/>
      <c r="F25" s="65"/>
      <c r="G25" s="70" t="s">
        <v>262</v>
      </c>
      <c r="H25" s="68"/>
      <c r="I25" s="69"/>
    </row>
    <row r="26" spans="2:29" ht="14.25">
      <c r="B26" s="65"/>
      <c r="C26" s="70" t="s">
        <v>263</v>
      </c>
      <c r="D26" s="66"/>
      <c r="E26" s="67" t="s">
        <v>395</v>
      </c>
      <c r="F26" s="72"/>
      <c r="G26" s="73" t="s">
        <v>264</v>
      </c>
      <c r="H26" s="74"/>
      <c r="I26" s="75"/>
      <c r="AC26" s="279"/>
    </row>
    <row r="27" spans="2:29">
      <c r="B27" s="65"/>
      <c r="C27" s="70" t="s">
        <v>265</v>
      </c>
      <c r="D27" s="66"/>
      <c r="E27" s="67" t="s">
        <v>393</v>
      </c>
      <c r="F27" s="55"/>
      <c r="G27" s="76" t="s">
        <v>266</v>
      </c>
      <c r="H27" s="58"/>
      <c r="I27" s="77" t="s">
        <v>394</v>
      </c>
    </row>
    <row r="28" spans="2:29">
      <c r="B28" s="72"/>
      <c r="C28" s="73" t="s">
        <v>267</v>
      </c>
      <c r="D28" s="78"/>
      <c r="E28" s="79"/>
      <c r="F28" s="60" t="s">
        <v>268</v>
      </c>
      <c r="G28" s="61"/>
      <c r="H28" s="63"/>
      <c r="I28" s="64"/>
    </row>
    <row r="29" spans="2:29">
      <c r="B29" s="55"/>
      <c r="C29" s="76" t="s">
        <v>269</v>
      </c>
      <c r="D29" s="56"/>
      <c r="E29" s="80"/>
      <c r="F29" s="65"/>
      <c r="G29" s="70" t="s">
        <v>270</v>
      </c>
      <c r="H29" s="68"/>
      <c r="I29" s="69"/>
    </row>
    <row r="30" spans="2:29">
      <c r="B30" s="60" t="s">
        <v>271</v>
      </c>
      <c r="C30" s="61"/>
      <c r="D30" s="61"/>
      <c r="E30" s="62"/>
      <c r="F30" s="65"/>
      <c r="G30" s="70" t="s">
        <v>272</v>
      </c>
      <c r="H30" s="68"/>
      <c r="I30" s="69"/>
    </row>
    <row r="31" spans="2:29">
      <c r="B31" s="65" t="s">
        <v>273</v>
      </c>
      <c r="C31" s="66"/>
      <c r="D31" s="66"/>
      <c r="E31" s="67"/>
      <c r="F31" s="65"/>
      <c r="G31" s="70" t="s">
        <v>274</v>
      </c>
      <c r="H31" s="68"/>
      <c r="I31" s="69" t="s">
        <v>395</v>
      </c>
    </row>
    <row r="32" spans="2:29">
      <c r="B32" s="65"/>
      <c r="C32" s="70" t="s">
        <v>275</v>
      </c>
      <c r="D32" s="66"/>
      <c r="E32" s="67" t="s">
        <v>393</v>
      </c>
      <c r="F32" s="65"/>
      <c r="G32" s="70" t="s">
        <v>276</v>
      </c>
      <c r="H32" s="68"/>
      <c r="I32" s="69"/>
    </row>
    <row r="33" spans="2:9">
      <c r="B33" s="65"/>
      <c r="C33" s="70" t="s">
        <v>277</v>
      </c>
      <c r="D33" s="66"/>
      <c r="E33" s="67" t="s">
        <v>393</v>
      </c>
      <c r="F33" s="65"/>
      <c r="G33" s="66" t="s">
        <v>278</v>
      </c>
      <c r="H33" s="68"/>
      <c r="I33" s="69"/>
    </row>
    <row r="34" spans="2:9">
      <c r="B34" s="65"/>
      <c r="C34" s="70" t="s">
        <v>279</v>
      </c>
      <c r="D34" s="66"/>
      <c r="E34" s="67" t="s">
        <v>393</v>
      </c>
      <c r="F34" s="65"/>
      <c r="G34" s="70" t="s">
        <v>280</v>
      </c>
      <c r="H34" s="68"/>
      <c r="I34" s="69"/>
    </row>
    <row r="35" spans="2:9">
      <c r="B35" s="65"/>
      <c r="C35" s="70" t="s">
        <v>281</v>
      </c>
      <c r="D35" s="66"/>
      <c r="E35" s="67" t="s">
        <v>393</v>
      </c>
      <c r="F35" s="65"/>
      <c r="G35" s="70" t="s">
        <v>282</v>
      </c>
      <c r="H35" s="68"/>
      <c r="I35" s="69" t="s">
        <v>393</v>
      </c>
    </row>
    <row r="36" spans="2:9" ht="14.25" thickBot="1">
      <c r="B36" s="65"/>
      <c r="C36" s="70" t="s">
        <v>283</v>
      </c>
      <c r="D36" s="66"/>
      <c r="E36" s="67" t="s">
        <v>393</v>
      </c>
      <c r="F36" s="81"/>
      <c r="G36" s="82" t="s">
        <v>284</v>
      </c>
      <c r="H36" s="83"/>
      <c r="I36" s="84" t="s">
        <v>393</v>
      </c>
    </row>
    <row r="37" spans="2:9" ht="15" thickTop="1" thickBot="1">
      <c r="B37" s="65"/>
      <c r="C37" s="66"/>
      <c r="D37" s="66"/>
      <c r="E37" s="67" t="s">
        <v>396</v>
      </c>
      <c r="F37" s="85"/>
      <c r="G37" s="86" t="s">
        <v>285</v>
      </c>
      <c r="H37" s="87"/>
      <c r="I37" s="88"/>
    </row>
    <row r="38" spans="2:9" ht="14.25" thickTop="1">
      <c r="B38" s="65"/>
      <c r="C38" s="70" t="s">
        <v>286</v>
      </c>
      <c r="D38" s="66"/>
      <c r="E38" s="67" t="s">
        <v>398</v>
      </c>
      <c r="F38" s="89"/>
      <c r="G38" s="90" t="s">
        <v>287</v>
      </c>
      <c r="H38" s="91"/>
      <c r="I38" s="92"/>
    </row>
    <row r="39" spans="2:9">
      <c r="B39" s="65"/>
      <c r="C39" s="70" t="s">
        <v>288</v>
      </c>
      <c r="D39" s="66"/>
      <c r="E39" s="67" t="s">
        <v>393</v>
      </c>
      <c r="F39" s="65" t="s">
        <v>289</v>
      </c>
      <c r="G39" s="66"/>
      <c r="H39" s="68"/>
      <c r="I39" s="69"/>
    </row>
    <row r="40" spans="2:9">
      <c r="B40" s="65"/>
      <c r="C40" s="93" t="s">
        <v>290</v>
      </c>
      <c r="D40" s="66"/>
      <c r="E40" s="94" t="s">
        <v>393</v>
      </c>
      <c r="F40" s="65"/>
      <c r="G40" s="70" t="s">
        <v>291</v>
      </c>
      <c r="H40" s="68"/>
      <c r="I40" s="69" t="s">
        <v>393</v>
      </c>
    </row>
    <row r="41" spans="2:9">
      <c r="B41" s="65" t="s">
        <v>292</v>
      </c>
      <c r="C41" s="66"/>
      <c r="D41" s="66"/>
      <c r="E41" s="67"/>
      <c r="F41" s="65"/>
      <c r="G41" s="70" t="s">
        <v>293</v>
      </c>
      <c r="H41" s="68"/>
      <c r="I41" s="69"/>
    </row>
    <row r="42" spans="2:9">
      <c r="B42" s="65"/>
      <c r="C42" s="70" t="s">
        <v>294</v>
      </c>
      <c r="D42" s="66"/>
      <c r="E42" s="67"/>
      <c r="F42" s="65"/>
      <c r="G42" s="70" t="s">
        <v>295</v>
      </c>
      <c r="H42" s="68"/>
      <c r="I42" s="69"/>
    </row>
    <row r="43" spans="2:9">
      <c r="B43" s="65"/>
      <c r="C43" s="70" t="s">
        <v>399</v>
      </c>
      <c r="D43" s="66"/>
      <c r="E43" s="67" t="s">
        <v>393</v>
      </c>
      <c r="F43" s="65"/>
      <c r="G43" s="70" t="s">
        <v>296</v>
      </c>
      <c r="H43" s="68"/>
      <c r="I43" s="69" t="s">
        <v>398</v>
      </c>
    </row>
    <row r="44" spans="2:9">
      <c r="B44" s="65"/>
      <c r="C44" s="66" t="s">
        <v>297</v>
      </c>
      <c r="D44" s="66"/>
      <c r="E44" s="67" t="s">
        <v>393</v>
      </c>
      <c r="F44" s="65"/>
      <c r="G44" s="70" t="s">
        <v>298</v>
      </c>
      <c r="H44" s="68"/>
      <c r="I44" s="69" t="s">
        <v>393</v>
      </c>
    </row>
    <row r="45" spans="2:9">
      <c r="B45" s="65"/>
      <c r="C45" s="66" t="s">
        <v>119</v>
      </c>
      <c r="D45" s="66"/>
      <c r="E45" s="67" t="s">
        <v>394</v>
      </c>
      <c r="F45" s="65"/>
      <c r="G45" s="70"/>
      <c r="H45" s="68"/>
      <c r="I45" s="69" t="s">
        <v>400</v>
      </c>
    </row>
    <row r="46" spans="2:9">
      <c r="B46" s="65"/>
      <c r="C46" s="70" t="s">
        <v>299</v>
      </c>
      <c r="D46" s="66"/>
      <c r="E46" s="94" t="s">
        <v>232</v>
      </c>
      <c r="F46" s="65"/>
      <c r="G46" s="70" t="s">
        <v>300</v>
      </c>
      <c r="H46" s="68"/>
      <c r="I46" s="95">
        <f>SUM(I43:I45)</f>
        <v>0</v>
      </c>
    </row>
    <row r="47" spans="2:9">
      <c r="B47" s="65" t="s">
        <v>301</v>
      </c>
      <c r="C47" s="66"/>
      <c r="D47" s="66"/>
      <c r="E47" s="67"/>
      <c r="F47" s="65"/>
      <c r="G47" s="70" t="s">
        <v>302</v>
      </c>
      <c r="H47" s="68"/>
      <c r="I47" s="69"/>
    </row>
    <row r="48" spans="2:9">
      <c r="B48" s="65"/>
      <c r="C48" s="70" t="s">
        <v>303</v>
      </c>
      <c r="D48" s="66"/>
      <c r="E48" s="67" t="s">
        <v>394</v>
      </c>
      <c r="F48" s="65"/>
      <c r="G48" s="70" t="s">
        <v>304</v>
      </c>
      <c r="H48" s="68"/>
      <c r="I48" s="69"/>
    </row>
    <row r="49" spans="2:9">
      <c r="B49" s="65"/>
      <c r="C49" s="70" t="s">
        <v>305</v>
      </c>
      <c r="D49" s="66"/>
      <c r="E49" s="67" t="s">
        <v>393</v>
      </c>
      <c r="F49" s="65"/>
      <c r="G49" s="70" t="s">
        <v>306</v>
      </c>
      <c r="H49" s="68"/>
      <c r="I49" s="69"/>
    </row>
    <row r="50" spans="2:9">
      <c r="B50" s="65"/>
      <c r="C50" s="70" t="s">
        <v>307</v>
      </c>
      <c r="D50" s="66"/>
      <c r="E50" s="67" t="s">
        <v>398</v>
      </c>
      <c r="F50" s="65"/>
      <c r="G50" s="70" t="s">
        <v>308</v>
      </c>
      <c r="H50" s="68"/>
      <c r="I50" s="69"/>
    </row>
    <row r="51" spans="2:9">
      <c r="B51" s="65"/>
      <c r="C51" s="70" t="s">
        <v>309</v>
      </c>
      <c r="D51" s="66"/>
      <c r="E51" s="67" t="s">
        <v>393</v>
      </c>
      <c r="F51" s="65"/>
      <c r="G51" s="70" t="s">
        <v>310</v>
      </c>
      <c r="H51" s="68"/>
      <c r="I51" s="95"/>
    </row>
    <row r="52" spans="2:9">
      <c r="B52" s="65"/>
      <c r="C52" s="70" t="s">
        <v>311</v>
      </c>
      <c r="D52" s="66"/>
      <c r="E52" s="67" t="s">
        <v>396</v>
      </c>
      <c r="F52" s="65"/>
      <c r="G52" s="70" t="s">
        <v>312</v>
      </c>
      <c r="H52" s="68"/>
      <c r="I52" s="69"/>
    </row>
    <row r="53" spans="2:9">
      <c r="B53" s="65"/>
      <c r="C53" s="70" t="s">
        <v>313</v>
      </c>
      <c r="D53" s="66"/>
      <c r="E53" s="67" t="s">
        <v>393</v>
      </c>
      <c r="F53" s="65"/>
      <c r="G53" s="70" t="s">
        <v>314</v>
      </c>
      <c r="H53" s="68"/>
      <c r="I53" s="69"/>
    </row>
    <row r="54" spans="2:9">
      <c r="B54" s="65"/>
      <c r="C54" s="66" t="s">
        <v>315</v>
      </c>
      <c r="D54" s="66"/>
      <c r="E54" s="67" t="s">
        <v>401</v>
      </c>
      <c r="F54" s="65"/>
      <c r="G54" s="70" t="s">
        <v>316</v>
      </c>
      <c r="H54" s="68"/>
      <c r="I54" s="95"/>
    </row>
    <row r="55" spans="2:9">
      <c r="B55" s="65"/>
      <c r="C55" s="70" t="s">
        <v>317</v>
      </c>
      <c r="D55" s="66"/>
      <c r="E55" s="67" t="s">
        <v>393</v>
      </c>
      <c r="F55" s="65" t="s">
        <v>318</v>
      </c>
      <c r="G55" s="66"/>
      <c r="H55" s="68"/>
      <c r="I55" s="69"/>
    </row>
    <row r="56" spans="2:9">
      <c r="B56" s="65"/>
      <c r="C56" s="70" t="s">
        <v>319</v>
      </c>
      <c r="D56" s="66"/>
      <c r="E56" s="67" t="s">
        <v>393</v>
      </c>
      <c r="F56" s="65"/>
      <c r="G56" s="71" t="s">
        <v>320</v>
      </c>
      <c r="H56" s="68"/>
      <c r="I56" s="69"/>
    </row>
    <row r="57" spans="2:9">
      <c r="B57" s="72" t="s">
        <v>321</v>
      </c>
      <c r="C57" s="78"/>
      <c r="D57" s="78"/>
      <c r="E57" s="96"/>
      <c r="F57" s="65"/>
      <c r="G57" s="93" t="s">
        <v>322</v>
      </c>
      <c r="H57" s="68"/>
      <c r="I57" s="69"/>
    </row>
    <row r="58" spans="2:9">
      <c r="B58" s="55"/>
      <c r="C58" s="76" t="s">
        <v>323</v>
      </c>
      <c r="D58" s="56"/>
      <c r="E58" s="80"/>
      <c r="F58" s="65"/>
      <c r="G58" s="70" t="s">
        <v>324</v>
      </c>
      <c r="H58" s="68"/>
      <c r="I58" s="69"/>
    </row>
    <row r="59" spans="2:9">
      <c r="B59" s="97" t="s">
        <v>325</v>
      </c>
      <c r="C59" s="98"/>
      <c r="D59" s="98"/>
      <c r="E59" s="99"/>
      <c r="F59" s="65"/>
      <c r="G59" s="70" t="s">
        <v>326</v>
      </c>
      <c r="H59" s="68"/>
      <c r="I59" s="95"/>
    </row>
    <row r="60" spans="2:9" ht="14.25" thickBot="1">
      <c r="B60" s="72"/>
      <c r="C60" s="78"/>
      <c r="D60" s="78"/>
      <c r="E60" s="79"/>
      <c r="F60" s="81" t="s">
        <v>327</v>
      </c>
      <c r="G60" s="100"/>
      <c r="H60" s="83"/>
      <c r="I60" s="84"/>
    </row>
    <row r="61" spans="2:9" ht="15" thickTop="1" thickBot="1">
      <c r="B61" s="55"/>
      <c r="C61" s="56" t="s">
        <v>328</v>
      </c>
      <c r="D61" s="56"/>
      <c r="E61" s="80"/>
      <c r="F61" s="85"/>
      <c r="G61" s="101" t="s">
        <v>329</v>
      </c>
      <c r="H61" s="87"/>
      <c r="I61" s="88"/>
    </row>
    <row r="62" spans="2:9" ht="15" thickTop="1" thickBot="1">
      <c r="B62" s="97"/>
      <c r="C62" s="102" t="s">
        <v>330</v>
      </c>
      <c r="D62" s="98"/>
      <c r="E62" s="103"/>
      <c r="F62" s="102" t="s">
        <v>331</v>
      </c>
      <c r="G62" s="98"/>
      <c r="H62" s="104"/>
      <c r="I62" s="105"/>
    </row>
    <row r="63" spans="2:9">
      <c r="B63" s="106"/>
      <c r="C63" s="106"/>
      <c r="D63" s="106"/>
      <c r="E63" s="106"/>
      <c r="F63" s="106"/>
      <c r="G63" s="106"/>
      <c r="H63" s="106"/>
      <c r="I63" s="106"/>
    </row>
  </sheetData>
  <mergeCells count="2">
    <mergeCell ref="A1:J2"/>
    <mergeCell ref="A3:J3"/>
  </mergeCells>
  <phoneticPr fontId="1"/>
  <pageMargins left="0.70866141732283472" right="0.70866141732283472" top="0.74803149606299213" bottom="0.74803149606299213" header="0.31496062992125984" footer="0.31496062992125984"/>
  <pageSetup paperSize="9" scale="94"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C34"/>
  <sheetViews>
    <sheetView showZeros="0" zoomScaleNormal="100" workbookViewId="0">
      <selection activeCell="AI88" sqref="AI88:AI89"/>
    </sheetView>
  </sheetViews>
  <sheetFormatPr defaultRowHeight="13.5"/>
  <cols>
    <col min="1" max="3" width="9" style="107"/>
    <col min="4" max="4" width="11" style="107" bestFit="1" customWidth="1"/>
    <col min="5" max="7" width="23.875" style="107" customWidth="1"/>
    <col min="8" max="259" width="9" style="107"/>
    <col min="260" max="260" width="11" style="107" bestFit="1" customWidth="1"/>
    <col min="261" max="263" width="23.875" style="107" customWidth="1"/>
    <col min="264" max="515" width="9" style="107"/>
    <col min="516" max="516" width="11" style="107" bestFit="1" customWidth="1"/>
    <col min="517" max="519" width="23.875" style="107" customWidth="1"/>
    <col min="520" max="771" width="9" style="107"/>
    <col min="772" max="772" width="11" style="107" bestFit="1" customWidth="1"/>
    <col min="773" max="775" width="23.875" style="107" customWidth="1"/>
    <col min="776" max="1027" width="9" style="107"/>
    <col min="1028" max="1028" width="11" style="107" bestFit="1" customWidth="1"/>
    <col min="1029" max="1031" width="23.875" style="107" customWidth="1"/>
    <col min="1032" max="1283" width="9" style="107"/>
    <col min="1284" max="1284" width="11" style="107" bestFit="1" customWidth="1"/>
    <col min="1285" max="1287" width="23.875" style="107" customWidth="1"/>
    <col min="1288" max="1539" width="9" style="107"/>
    <col min="1540" max="1540" width="11" style="107" bestFit="1" customWidth="1"/>
    <col min="1541" max="1543" width="23.875" style="107" customWidth="1"/>
    <col min="1544" max="1795" width="9" style="107"/>
    <col min="1796" max="1796" width="11" style="107" bestFit="1" customWidth="1"/>
    <col min="1797" max="1799" width="23.875" style="107" customWidth="1"/>
    <col min="1800" max="2051" width="9" style="107"/>
    <col min="2052" max="2052" width="11" style="107" bestFit="1" customWidth="1"/>
    <col min="2053" max="2055" width="23.875" style="107" customWidth="1"/>
    <col min="2056" max="2307" width="9" style="107"/>
    <col min="2308" max="2308" width="11" style="107" bestFit="1" customWidth="1"/>
    <col min="2309" max="2311" width="23.875" style="107" customWidth="1"/>
    <col min="2312" max="2563" width="9" style="107"/>
    <col min="2564" max="2564" width="11" style="107" bestFit="1" customWidth="1"/>
    <col min="2565" max="2567" width="23.875" style="107" customWidth="1"/>
    <col min="2568" max="2819" width="9" style="107"/>
    <col min="2820" max="2820" width="11" style="107" bestFit="1" customWidth="1"/>
    <col min="2821" max="2823" width="23.875" style="107" customWidth="1"/>
    <col min="2824" max="3075" width="9" style="107"/>
    <col min="3076" max="3076" width="11" style="107" bestFit="1" customWidth="1"/>
    <col min="3077" max="3079" width="23.875" style="107" customWidth="1"/>
    <col min="3080" max="3331" width="9" style="107"/>
    <col min="3332" max="3332" width="11" style="107" bestFit="1" customWidth="1"/>
    <col min="3333" max="3335" width="23.875" style="107" customWidth="1"/>
    <col min="3336" max="3587" width="9" style="107"/>
    <col min="3588" max="3588" width="11" style="107" bestFit="1" customWidth="1"/>
    <col min="3589" max="3591" width="23.875" style="107" customWidth="1"/>
    <col min="3592" max="3843" width="9" style="107"/>
    <col min="3844" max="3844" width="11" style="107" bestFit="1" customWidth="1"/>
    <col min="3845" max="3847" width="23.875" style="107" customWidth="1"/>
    <col min="3848" max="4099" width="9" style="107"/>
    <col min="4100" max="4100" width="11" style="107" bestFit="1" customWidth="1"/>
    <col min="4101" max="4103" width="23.875" style="107" customWidth="1"/>
    <col min="4104" max="4355" width="9" style="107"/>
    <col min="4356" max="4356" width="11" style="107" bestFit="1" customWidth="1"/>
    <col min="4357" max="4359" width="23.875" style="107" customWidth="1"/>
    <col min="4360" max="4611" width="9" style="107"/>
    <col min="4612" max="4612" width="11" style="107" bestFit="1" customWidth="1"/>
    <col min="4613" max="4615" width="23.875" style="107" customWidth="1"/>
    <col min="4616" max="4867" width="9" style="107"/>
    <col min="4868" max="4868" width="11" style="107" bestFit="1" customWidth="1"/>
    <col min="4869" max="4871" width="23.875" style="107" customWidth="1"/>
    <col min="4872" max="5123" width="9" style="107"/>
    <col min="5124" max="5124" width="11" style="107" bestFit="1" customWidth="1"/>
    <col min="5125" max="5127" width="23.875" style="107" customWidth="1"/>
    <col min="5128" max="5379" width="9" style="107"/>
    <col min="5380" max="5380" width="11" style="107" bestFit="1" customWidth="1"/>
    <col min="5381" max="5383" width="23.875" style="107" customWidth="1"/>
    <col min="5384" max="5635" width="9" style="107"/>
    <col min="5636" max="5636" width="11" style="107" bestFit="1" customWidth="1"/>
    <col min="5637" max="5639" width="23.875" style="107" customWidth="1"/>
    <col min="5640" max="5891" width="9" style="107"/>
    <col min="5892" max="5892" width="11" style="107" bestFit="1" customWidth="1"/>
    <col min="5893" max="5895" width="23.875" style="107" customWidth="1"/>
    <col min="5896" max="6147" width="9" style="107"/>
    <col min="6148" max="6148" width="11" style="107" bestFit="1" customWidth="1"/>
    <col min="6149" max="6151" width="23.875" style="107" customWidth="1"/>
    <col min="6152" max="6403" width="9" style="107"/>
    <col min="6404" max="6404" width="11" style="107" bestFit="1" customWidth="1"/>
    <col min="6405" max="6407" width="23.875" style="107" customWidth="1"/>
    <col min="6408" max="6659" width="9" style="107"/>
    <col min="6660" max="6660" width="11" style="107" bestFit="1" customWidth="1"/>
    <col min="6661" max="6663" width="23.875" style="107" customWidth="1"/>
    <col min="6664" max="6915" width="9" style="107"/>
    <col min="6916" max="6916" width="11" style="107" bestFit="1" customWidth="1"/>
    <col min="6917" max="6919" width="23.875" style="107" customWidth="1"/>
    <col min="6920" max="7171" width="9" style="107"/>
    <col min="7172" max="7172" width="11" style="107" bestFit="1" customWidth="1"/>
    <col min="7173" max="7175" width="23.875" style="107" customWidth="1"/>
    <col min="7176" max="7427" width="9" style="107"/>
    <col min="7428" max="7428" width="11" style="107" bestFit="1" customWidth="1"/>
    <col min="7429" max="7431" width="23.875" style="107" customWidth="1"/>
    <col min="7432" max="7683" width="9" style="107"/>
    <col min="7684" max="7684" width="11" style="107" bestFit="1" customWidth="1"/>
    <col min="7685" max="7687" width="23.875" style="107" customWidth="1"/>
    <col min="7688" max="7939" width="9" style="107"/>
    <col min="7940" max="7940" width="11" style="107" bestFit="1" customWidth="1"/>
    <col min="7941" max="7943" width="23.875" style="107" customWidth="1"/>
    <col min="7944" max="8195" width="9" style="107"/>
    <col min="8196" max="8196" width="11" style="107" bestFit="1" customWidth="1"/>
    <col min="8197" max="8199" width="23.875" style="107" customWidth="1"/>
    <col min="8200" max="8451" width="9" style="107"/>
    <col min="8452" max="8452" width="11" style="107" bestFit="1" customWidth="1"/>
    <col min="8453" max="8455" width="23.875" style="107" customWidth="1"/>
    <col min="8456" max="8707" width="9" style="107"/>
    <col min="8708" max="8708" width="11" style="107" bestFit="1" customWidth="1"/>
    <col min="8709" max="8711" width="23.875" style="107" customWidth="1"/>
    <col min="8712" max="8963" width="9" style="107"/>
    <col min="8964" max="8964" width="11" style="107" bestFit="1" customWidth="1"/>
    <col min="8965" max="8967" width="23.875" style="107" customWidth="1"/>
    <col min="8968" max="9219" width="9" style="107"/>
    <col min="9220" max="9220" width="11" style="107" bestFit="1" customWidth="1"/>
    <col min="9221" max="9223" width="23.875" style="107" customWidth="1"/>
    <col min="9224" max="9475" width="9" style="107"/>
    <col min="9476" max="9476" width="11" style="107" bestFit="1" customWidth="1"/>
    <col min="9477" max="9479" width="23.875" style="107" customWidth="1"/>
    <col min="9480" max="9731" width="9" style="107"/>
    <col min="9732" max="9732" width="11" style="107" bestFit="1" customWidth="1"/>
    <col min="9733" max="9735" width="23.875" style="107" customWidth="1"/>
    <col min="9736" max="9987" width="9" style="107"/>
    <col min="9988" max="9988" width="11" style="107" bestFit="1" customWidth="1"/>
    <col min="9989" max="9991" width="23.875" style="107" customWidth="1"/>
    <col min="9992" max="10243" width="9" style="107"/>
    <col min="10244" max="10244" width="11" style="107" bestFit="1" customWidth="1"/>
    <col min="10245" max="10247" width="23.875" style="107" customWidth="1"/>
    <col min="10248" max="10499" width="9" style="107"/>
    <col min="10500" max="10500" width="11" style="107" bestFit="1" customWidth="1"/>
    <col min="10501" max="10503" width="23.875" style="107" customWidth="1"/>
    <col min="10504" max="10755" width="9" style="107"/>
    <col min="10756" max="10756" width="11" style="107" bestFit="1" customWidth="1"/>
    <col min="10757" max="10759" width="23.875" style="107" customWidth="1"/>
    <col min="10760" max="11011" width="9" style="107"/>
    <col min="11012" max="11012" width="11" style="107" bestFit="1" customWidth="1"/>
    <col min="11013" max="11015" width="23.875" style="107" customWidth="1"/>
    <col min="11016" max="11267" width="9" style="107"/>
    <col min="11268" max="11268" width="11" style="107" bestFit="1" customWidth="1"/>
    <col min="11269" max="11271" width="23.875" style="107" customWidth="1"/>
    <col min="11272" max="11523" width="9" style="107"/>
    <col min="11524" max="11524" width="11" style="107" bestFit="1" customWidth="1"/>
    <col min="11525" max="11527" width="23.875" style="107" customWidth="1"/>
    <col min="11528" max="11779" width="9" style="107"/>
    <col min="11780" max="11780" width="11" style="107" bestFit="1" customWidth="1"/>
    <col min="11781" max="11783" width="23.875" style="107" customWidth="1"/>
    <col min="11784" max="12035" width="9" style="107"/>
    <col min="12036" max="12036" width="11" style="107" bestFit="1" customWidth="1"/>
    <col min="12037" max="12039" width="23.875" style="107" customWidth="1"/>
    <col min="12040" max="12291" width="9" style="107"/>
    <col min="12292" max="12292" width="11" style="107" bestFit="1" customWidth="1"/>
    <col min="12293" max="12295" width="23.875" style="107" customWidth="1"/>
    <col min="12296" max="12547" width="9" style="107"/>
    <col min="12548" max="12548" width="11" style="107" bestFit="1" customWidth="1"/>
    <col min="12549" max="12551" width="23.875" style="107" customWidth="1"/>
    <col min="12552" max="12803" width="9" style="107"/>
    <col min="12804" max="12804" width="11" style="107" bestFit="1" customWidth="1"/>
    <col min="12805" max="12807" width="23.875" style="107" customWidth="1"/>
    <col min="12808" max="13059" width="9" style="107"/>
    <col min="13060" max="13060" width="11" style="107" bestFit="1" customWidth="1"/>
    <col min="13061" max="13063" width="23.875" style="107" customWidth="1"/>
    <col min="13064" max="13315" width="9" style="107"/>
    <col min="13316" max="13316" width="11" style="107" bestFit="1" customWidth="1"/>
    <col min="13317" max="13319" width="23.875" style="107" customWidth="1"/>
    <col min="13320" max="13571" width="9" style="107"/>
    <col min="13572" max="13572" width="11" style="107" bestFit="1" customWidth="1"/>
    <col min="13573" max="13575" width="23.875" style="107" customWidth="1"/>
    <col min="13576" max="13827" width="9" style="107"/>
    <col min="13828" max="13828" width="11" style="107" bestFit="1" customWidth="1"/>
    <col min="13829" max="13831" width="23.875" style="107" customWidth="1"/>
    <col min="13832" max="14083" width="9" style="107"/>
    <col min="14084" max="14084" width="11" style="107" bestFit="1" customWidth="1"/>
    <col min="14085" max="14087" width="23.875" style="107" customWidth="1"/>
    <col min="14088" max="14339" width="9" style="107"/>
    <col min="14340" max="14340" width="11" style="107" bestFit="1" customWidth="1"/>
    <col min="14341" max="14343" width="23.875" style="107" customWidth="1"/>
    <col min="14344" max="14595" width="9" style="107"/>
    <col min="14596" max="14596" width="11" style="107" bestFit="1" customWidth="1"/>
    <col min="14597" max="14599" width="23.875" style="107" customWidth="1"/>
    <col min="14600" max="14851" width="9" style="107"/>
    <col min="14852" max="14852" width="11" style="107" bestFit="1" customWidth="1"/>
    <col min="14853" max="14855" width="23.875" style="107" customWidth="1"/>
    <col min="14856" max="15107" width="9" style="107"/>
    <col min="15108" max="15108" width="11" style="107" bestFit="1" customWidth="1"/>
    <col min="15109" max="15111" width="23.875" style="107" customWidth="1"/>
    <col min="15112" max="15363" width="9" style="107"/>
    <col min="15364" max="15364" width="11" style="107" bestFit="1" customWidth="1"/>
    <col min="15365" max="15367" width="23.875" style="107" customWidth="1"/>
    <col min="15368" max="15619" width="9" style="107"/>
    <col min="15620" max="15620" width="11" style="107" bestFit="1" customWidth="1"/>
    <col min="15621" max="15623" width="23.875" style="107" customWidth="1"/>
    <col min="15624" max="15875" width="9" style="107"/>
    <col min="15876" max="15876" width="11" style="107" bestFit="1" customWidth="1"/>
    <col min="15877" max="15879" width="23.875" style="107" customWidth="1"/>
    <col min="15880" max="16131" width="9" style="107"/>
    <col min="16132" max="16132" width="11" style="107" bestFit="1" customWidth="1"/>
    <col min="16133" max="16135" width="23.875" style="107" customWidth="1"/>
    <col min="16136" max="16384" width="9" style="107"/>
  </cols>
  <sheetData>
    <row r="1" spans="1:7" ht="21">
      <c r="A1" s="1098" t="s">
        <v>332</v>
      </c>
      <c r="B1" s="1098"/>
      <c r="C1" s="1098"/>
      <c r="D1" s="1098"/>
      <c r="E1" s="1098"/>
      <c r="F1" s="1098"/>
      <c r="G1" s="1098"/>
    </row>
    <row r="2" spans="1:7" ht="14.25">
      <c r="E2" s="108"/>
      <c r="F2" s="108"/>
    </row>
    <row r="3" spans="1:7">
      <c r="A3" s="1099" t="s">
        <v>333</v>
      </c>
      <c r="B3" s="1099"/>
      <c r="C3" s="1099"/>
      <c r="D3" s="1099"/>
      <c r="E3" s="1099"/>
      <c r="F3" s="1099"/>
      <c r="G3" s="1099"/>
    </row>
    <row r="5" spans="1:7" ht="14.25" thickBot="1">
      <c r="G5" s="109" t="s">
        <v>114</v>
      </c>
    </row>
    <row r="6" spans="1:7" ht="18" customHeight="1">
      <c r="A6" s="1100" t="s">
        <v>334</v>
      </c>
      <c r="B6" s="1101"/>
      <c r="C6" s="1101"/>
      <c r="D6" s="1102"/>
      <c r="E6" s="110" t="s">
        <v>335</v>
      </c>
      <c r="F6" s="111" t="s">
        <v>336</v>
      </c>
      <c r="G6" s="112" t="s">
        <v>337</v>
      </c>
    </row>
    <row r="7" spans="1:7" ht="20.25" customHeight="1">
      <c r="A7" s="1103" t="s">
        <v>402</v>
      </c>
      <c r="B7" s="1106" t="s">
        <v>136</v>
      </c>
      <c r="C7" s="1106" t="s">
        <v>338</v>
      </c>
      <c r="D7" s="125" t="s">
        <v>339</v>
      </c>
      <c r="E7" s="113"/>
      <c r="F7" s="114"/>
      <c r="G7" s="115"/>
    </row>
    <row r="8" spans="1:7" ht="20.25" customHeight="1">
      <c r="A8" s="1104"/>
      <c r="B8" s="1107"/>
      <c r="C8" s="1107"/>
      <c r="D8" s="125" t="s">
        <v>340</v>
      </c>
      <c r="E8" s="113"/>
      <c r="F8" s="114"/>
      <c r="G8" s="115"/>
    </row>
    <row r="9" spans="1:7" ht="20.25" customHeight="1">
      <c r="A9" s="1104"/>
      <c r="B9" s="1107"/>
      <c r="C9" s="1107"/>
      <c r="D9" s="125" t="s">
        <v>341</v>
      </c>
      <c r="E9" s="113"/>
      <c r="F9" s="114"/>
      <c r="G9" s="115"/>
    </row>
    <row r="10" spans="1:7" ht="20.25" customHeight="1">
      <c r="A10" s="1104"/>
      <c r="B10" s="1107"/>
      <c r="C10" s="1107"/>
      <c r="D10" s="125" t="s">
        <v>342</v>
      </c>
      <c r="E10" s="113"/>
      <c r="F10" s="114"/>
      <c r="G10" s="115"/>
    </row>
    <row r="11" spans="1:7" ht="20.25" customHeight="1">
      <c r="A11" s="1104"/>
      <c r="B11" s="1107"/>
      <c r="C11" s="1107"/>
      <c r="D11" s="125" t="s">
        <v>343</v>
      </c>
      <c r="E11" s="113"/>
      <c r="F11" s="114"/>
      <c r="G11" s="115"/>
    </row>
    <row r="12" spans="1:7" ht="20.25" customHeight="1">
      <c r="A12" s="1104"/>
      <c r="B12" s="1107"/>
      <c r="C12" s="1107"/>
      <c r="D12" s="125"/>
      <c r="E12" s="113"/>
      <c r="F12" s="114"/>
      <c r="G12" s="115"/>
    </row>
    <row r="13" spans="1:7" ht="20.25" customHeight="1">
      <c r="A13" s="1104"/>
      <c r="B13" s="1107"/>
      <c r="C13" s="1107"/>
      <c r="D13" s="125"/>
      <c r="E13" s="113"/>
      <c r="F13" s="114"/>
      <c r="G13" s="115"/>
    </row>
    <row r="14" spans="1:7" ht="20.25" customHeight="1">
      <c r="A14" s="1104"/>
      <c r="B14" s="1107"/>
      <c r="C14" s="1108"/>
      <c r="D14" s="125"/>
      <c r="E14" s="113"/>
      <c r="F14" s="114"/>
      <c r="G14" s="115"/>
    </row>
    <row r="15" spans="1:7" ht="20.25" customHeight="1">
      <c r="A15" s="1104"/>
      <c r="B15" s="1107"/>
      <c r="C15" s="1106" t="s">
        <v>344</v>
      </c>
      <c r="D15" s="125"/>
      <c r="E15" s="113"/>
      <c r="F15" s="114"/>
      <c r="G15" s="115"/>
    </row>
    <row r="16" spans="1:7" ht="20.25" customHeight="1">
      <c r="A16" s="1104"/>
      <c r="B16" s="1107"/>
      <c r="C16" s="1107"/>
      <c r="D16" s="125"/>
      <c r="E16" s="116"/>
      <c r="F16" s="116"/>
      <c r="G16" s="115"/>
    </row>
    <row r="17" spans="1:29" ht="20.25" customHeight="1">
      <c r="A17" s="1104"/>
      <c r="B17" s="1107"/>
      <c r="C17" s="1107"/>
      <c r="D17" s="125"/>
      <c r="E17" s="113"/>
      <c r="F17" s="114"/>
      <c r="G17" s="115"/>
    </row>
    <row r="18" spans="1:29" ht="20.25" customHeight="1">
      <c r="A18" s="1104"/>
      <c r="B18" s="1107"/>
      <c r="C18" s="1108"/>
      <c r="D18" s="125" t="s">
        <v>344</v>
      </c>
      <c r="E18" s="113"/>
      <c r="F18" s="114"/>
      <c r="G18" s="115"/>
    </row>
    <row r="19" spans="1:29" ht="20.25" customHeight="1">
      <c r="A19" s="1104"/>
      <c r="B19" s="1108"/>
      <c r="C19" s="1109" t="s">
        <v>345</v>
      </c>
      <c r="D19" s="1110"/>
      <c r="E19" s="113"/>
      <c r="F19" s="114"/>
      <c r="G19" s="115"/>
    </row>
    <row r="20" spans="1:29" ht="18" customHeight="1">
      <c r="A20" s="1104"/>
      <c r="B20" s="1106" t="s">
        <v>139</v>
      </c>
      <c r="C20" s="1111" t="s">
        <v>346</v>
      </c>
      <c r="D20" s="1112"/>
      <c r="E20" s="113"/>
      <c r="F20" s="114"/>
      <c r="G20" s="117"/>
    </row>
    <row r="21" spans="1:29" ht="18" customHeight="1">
      <c r="A21" s="1104"/>
      <c r="B21" s="1107"/>
      <c r="C21" s="1111" t="s">
        <v>347</v>
      </c>
      <c r="D21" s="1112"/>
      <c r="E21" s="113"/>
      <c r="F21" s="114"/>
      <c r="G21" s="117"/>
    </row>
    <row r="22" spans="1:29" ht="18" customHeight="1">
      <c r="A22" s="1104"/>
      <c r="B22" s="1107"/>
      <c r="C22" s="1111" t="s">
        <v>348</v>
      </c>
      <c r="D22" s="1112"/>
      <c r="E22" s="113"/>
      <c r="F22" s="114"/>
      <c r="G22" s="117"/>
    </row>
    <row r="23" spans="1:29" ht="18" customHeight="1">
      <c r="A23" s="1104"/>
      <c r="B23" s="1108"/>
      <c r="C23" s="1111" t="s">
        <v>345</v>
      </c>
      <c r="D23" s="1112"/>
      <c r="E23" s="113"/>
      <c r="F23" s="114"/>
      <c r="G23" s="115"/>
    </row>
    <row r="24" spans="1:29" ht="18" customHeight="1" thickBot="1">
      <c r="A24" s="1105"/>
      <c r="B24" s="1113" t="s">
        <v>349</v>
      </c>
      <c r="C24" s="1114"/>
      <c r="D24" s="1115"/>
      <c r="E24" s="118"/>
      <c r="F24" s="119"/>
      <c r="G24" s="120"/>
    </row>
    <row r="25" spans="1:29" ht="18" customHeight="1" thickTop="1">
      <c r="A25" s="1116" t="s">
        <v>144</v>
      </c>
      <c r="B25" s="1119" t="s">
        <v>350</v>
      </c>
      <c r="C25" s="1119"/>
      <c r="D25" s="1119"/>
      <c r="E25" s="121"/>
      <c r="F25" s="121"/>
      <c r="G25" s="122"/>
    </row>
    <row r="26" spans="1:29" ht="18" customHeight="1">
      <c r="A26" s="1117"/>
      <c r="B26" s="1120" t="s">
        <v>351</v>
      </c>
      <c r="C26" s="1120"/>
      <c r="D26" s="1120"/>
      <c r="E26" s="113"/>
      <c r="F26" s="113"/>
      <c r="G26" s="117"/>
      <c r="AC26" s="279"/>
    </row>
    <row r="27" spans="1:29" ht="18" customHeight="1">
      <c r="A27" s="1117"/>
      <c r="B27" s="1120" t="s">
        <v>352</v>
      </c>
      <c r="C27" s="1120"/>
      <c r="D27" s="1120"/>
      <c r="E27" s="113"/>
      <c r="F27" s="113"/>
      <c r="G27" s="117"/>
    </row>
    <row r="28" spans="1:29" ht="18" customHeight="1">
      <c r="A28" s="1117"/>
      <c r="B28" s="1120" t="s">
        <v>353</v>
      </c>
      <c r="C28" s="1120"/>
      <c r="D28" s="1120"/>
      <c r="E28" s="113"/>
      <c r="F28" s="113"/>
      <c r="G28" s="117"/>
    </row>
    <row r="29" spans="1:29" ht="18" customHeight="1" thickBot="1">
      <c r="A29" s="1118"/>
      <c r="B29" s="1121" t="s">
        <v>349</v>
      </c>
      <c r="C29" s="1121"/>
      <c r="D29" s="1121"/>
      <c r="E29" s="118"/>
      <c r="F29" s="118"/>
      <c r="G29" s="120"/>
    </row>
    <row r="30" spans="1:29" ht="18" customHeight="1" thickTop="1">
      <c r="A30" s="1127" t="s">
        <v>354</v>
      </c>
      <c r="B30" s="1119"/>
      <c r="C30" s="1119"/>
      <c r="D30" s="1119"/>
      <c r="E30" s="1128"/>
      <c r="F30" s="1129"/>
      <c r="G30" s="123"/>
    </row>
    <row r="31" spans="1:29" ht="18" customHeight="1">
      <c r="A31" s="1130" t="s">
        <v>355</v>
      </c>
      <c r="B31" s="1120"/>
      <c r="C31" s="1120"/>
      <c r="D31" s="1120"/>
      <c r="E31" s="1131"/>
      <c r="F31" s="1132"/>
      <c r="G31" s="115"/>
    </row>
    <row r="32" spans="1:29" ht="18" customHeight="1">
      <c r="A32" s="1130" t="s">
        <v>356</v>
      </c>
      <c r="B32" s="1120"/>
      <c r="C32" s="1120"/>
      <c r="D32" s="1120"/>
      <c r="E32" s="1131"/>
      <c r="F32" s="1132"/>
      <c r="G32" s="115"/>
    </row>
    <row r="33" spans="1:7" ht="18" customHeight="1" thickBot="1">
      <c r="A33" s="1122" t="s">
        <v>357</v>
      </c>
      <c r="B33" s="1123"/>
      <c r="C33" s="1123"/>
      <c r="D33" s="1123"/>
      <c r="E33" s="1124"/>
      <c r="F33" s="1125"/>
      <c r="G33" s="124"/>
    </row>
    <row r="34" spans="1:7">
      <c r="A34" s="1126"/>
      <c r="B34" s="1126"/>
      <c r="C34" s="1126"/>
      <c r="D34" s="1126"/>
      <c r="E34" s="1126"/>
      <c r="F34" s="1126"/>
      <c r="G34" s="1126"/>
    </row>
  </sheetData>
  <mergeCells count="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s>
  <phoneticPr fontId="1"/>
  <pageMargins left="0.70866141732283472" right="0.70866141732283472" top="0.74803149606299213" bottom="0.74803149606299213" header="0.31496062992125984" footer="0.31496062992125984"/>
  <pageSetup paperSize="9" scale="81"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5"/>
  <sheetViews>
    <sheetView showZeros="0" zoomScaleNormal="100" zoomScaleSheetLayoutView="100" workbookViewId="0">
      <selection activeCell="AI88" sqref="AI88:AI89"/>
    </sheetView>
  </sheetViews>
  <sheetFormatPr defaultRowHeight="13.5"/>
  <cols>
    <col min="1" max="1" width="13.625" style="129" customWidth="1"/>
    <col min="2" max="2" width="8.625" style="129" customWidth="1"/>
    <col min="3" max="6" width="11.625" style="129" customWidth="1"/>
    <col min="7" max="7" width="15.625" style="129" customWidth="1"/>
    <col min="8" max="256" width="9" style="129"/>
    <col min="257" max="257" width="8.625" style="129" customWidth="1"/>
    <col min="258" max="261" width="11.625" style="129" customWidth="1"/>
    <col min="262" max="262" width="12.625" style="129" customWidth="1"/>
    <col min="263" max="263" width="15.625" style="129" customWidth="1"/>
    <col min="264" max="512" width="9" style="129"/>
    <col min="513" max="513" width="8.625" style="129" customWidth="1"/>
    <col min="514" max="517" width="11.625" style="129" customWidth="1"/>
    <col min="518" max="518" width="12.625" style="129" customWidth="1"/>
    <col min="519" max="519" width="15.625" style="129" customWidth="1"/>
    <col min="520" max="768" width="9" style="129"/>
    <col min="769" max="769" width="8.625" style="129" customWidth="1"/>
    <col min="770" max="773" width="11.625" style="129" customWidth="1"/>
    <col min="774" max="774" width="12.625" style="129" customWidth="1"/>
    <col min="775" max="775" width="15.625" style="129" customWidth="1"/>
    <col min="776" max="1024" width="9" style="129"/>
    <col min="1025" max="1025" width="8.625" style="129" customWidth="1"/>
    <col min="1026" max="1029" width="11.625" style="129" customWidth="1"/>
    <col min="1030" max="1030" width="12.625" style="129" customWidth="1"/>
    <col min="1031" max="1031" width="15.625" style="129" customWidth="1"/>
    <col min="1032" max="1280" width="9" style="129"/>
    <col min="1281" max="1281" width="8.625" style="129" customWidth="1"/>
    <col min="1282" max="1285" width="11.625" style="129" customWidth="1"/>
    <col min="1286" max="1286" width="12.625" style="129" customWidth="1"/>
    <col min="1287" max="1287" width="15.625" style="129" customWidth="1"/>
    <col min="1288" max="1536" width="9" style="129"/>
    <col min="1537" max="1537" width="8.625" style="129" customWidth="1"/>
    <col min="1538" max="1541" width="11.625" style="129" customWidth="1"/>
    <col min="1542" max="1542" width="12.625" style="129" customWidth="1"/>
    <col min="1543" max="1543" width="15.625" style="129" customWidth="1"/>
    <col min="1544" max="1792" width="9" style="129"/>
    <col min="1793" max="1793" width="8.625" style="129" customWidth="1"/>
    <col min="1794" max="1797" width="11.625" style="129" customWidth="1"/>
    <col min="1798" max="1798" width="12.625" style="129" customWidth="1"/>
    <col min="1799" max="1799" width="15.625" style="129" customWidth="1"/>
    <col min="1800" max="2048" width="9" style="129"/>
    <col min="2049" max="2049" width="8.625" style="129" customWidth="1"/>
    <col min="2050" max="2053" width="11.625" style="129" customWidth="1"/>
    <col min="2054" max="2054" width="12.625" style="129" customWidth="1"/>
    <col min="2055" max="2055" width="15.625" style="129" customWidth="1"/>
    <col min="2056" max="2304" width="9" style="129"/>
    <col min="2305" max="2305" width="8.625" style="129" customWidth="1"/>
    <col min="2306" max="2309" width="11.625" style="129" customWidth="1"/>
    <col min="2310" max="2310" width="12.625" style="129" customWidth="1"/>
    <col min="2311" max="2311" width="15.625" style="129" customWidth="1"/>
    <col min="2312" max="2560" width="9" style="129"/>
    <col min="2561" max="2561" width="8.625" style="129" customWidth="1"/>
    <col min="2562" max="2565" width="11.625" style="129" customWidth="1"/>
    <col min="2566" max="2566" width="12.625" style="129" customWidth="1"/>
    <col min="2567" max="2567" width="15.625" style="129" customWidth="1"/>
    <col min="2568" max="2816" width="9" style="129"/>
    <col min="2817" max="2817" width="8.625" style="129" customWidth="1"/>
    <col min="2818" max="2821" width="11.625" style="129" customWidth="1"/>
    <col min="2822" max="2822" width="12.625" style="129" customWidth="1"/>
    <col min="2823" max="2823" width="15.625" style="129" customWidth="1"/>
    <col min="2824" max="3072" width="9" style="129"/>
    <col min="3073" max="3073" width="8.625" style="129" customWidth="1"/>
    <col min="3074" max="3077" width="11.625" style="129" customWidth="1"/>
    <col min="3078" max="3078" width="12.625" style="129" customWidth="1"/>
    <col min="3079" max="3079" width="15.625" style="129" customWidth="1"/>
    <col min="3080" max="3328" width="9" style="129"/>
    <col min="3329" max="3329" width="8.625" style="129" customWidth="1"/>
    <col min="3330" max="3333" width="11.625" style="129" customWidth="1"/>
    <col min="3334" max="3334" width="12.625" style="129" customWidth="1"/>
    <col min="3335" max="3335" width="15.625" style="129" customWidth="1"/>
    <col min="3336" max="3584" width="9" style="129"/>
    <col min="3585" max="3585" width="8.625" style="129" customWidth="1"/>
    <col min="3586" max="3589" width="11.625" style="129" customWidth="1"/>
    <col min="3590" max="3590" width="12.625" style="129" customWidth="1"/>
    <col min="3591" max="3591" width="15.625" style="129" customWidth="1"/>
    <col min="3592" max="3840" width="9" style="129"/>
    <col min="3841" max="3841" width="8.625" style="129" customWidth="1"/>
    <col min="3842" max="3845" width="11.625" style="129" customWidth="1"/>
    <col min="3846" max="3846" width="12.625" style="129" customWidth="1"/>
    <col min="3847" max="3847" width="15.625" style="129" customWidth="1"/>
    <col min="3848" max="4096" width="9" style="129"/>
    <col min="4097" max="4097" width="8.625" style="129" customWidth="1"/>
    <col min="4098" max="4101" width="11.625" style="129" customWidth="1"/>
    <col min="4102" max="4102" width="12.625" style="129" customWidth="1"/>
    <col min="4103" max="4103" width="15.625" style="129" customWidth="1"/>
    <col min="4104" max="4352" width="9" style="129"/>
    <col min="4353" max="4353" width="8.625" style="129" customWidth="1"/>
    <col min="4354" max="4357" width="11.625" style="129" customWidth="1"/>
    <col min="4358" max="4358" width="12.625" style="129" customWidth="1"/>
    <col min="4359" max="4359" width="15.625" style="129" customWidth="1"/>
    <col min="4360" max="4608" width="9" style="129"/>
    <col min="4609" max="4609" width="8.625" style="129" customWidth="1"/>
    <col min="4610" max="4613" width="11.625" style="129" customWidth="1"/>
    <col min="4614" max="4614" width="12.625" style="129" customWidth="1"/>
    <col min="4615" max="4615" width="15.625" style="129" customWidth="1"/>
    <col min="4616" max="4864" width="9" style="129"/>
    <col min="4865" max="4865" width="8.625" style="129" customWidth="1"/>
    <col min="4866" max="4869" width="11.625" style="129" customWidth="1"/>
    <col min="4870" max="4870" width="12.625" style="129" customWidth="1"/>
    <col min="4871" max="4871" width="15.625" style="129" customWidth="1"/>
    <col min="4872" max="5120" width="9" style="129"/>
    <col min="5121" max="5121" width="8.625" style="129" customWidth="1"/>
    <col min="5122" max="5125" width="11.625" style="129" customWidth="1"/>
    <col min="5126" max="5126" width="12.625" style="129" customWidth="1"/>
    <col min="5127" max="5127" width="15.625" style="129" customWidth="1"/>
    <col min="5128" max="5376" width="9" style="129"/>
    <col min="5377" max="5377" width="8.625" style="129" customWidth="1"/>
    <col min="5378" max="5381" width="11.625" style="129" customWidth="1"/>
    <col min="5382" max="5382" width="12.625" style="129" customWidth="1"/>
    <col min="5383" max="5383" width="15.625" style="129" customWidth="1"/>
    <col min="5384" max="5632" width="9" style="129"/>
    <col min="5633" max="5633" width="8.625" style="129" customWidth="1"/>
    <col min="5634" max="5637" width="11.625" style="129" customWidth="1"/>
    <col min="5638" max="5638" width="12.625" style="129" customWidth="1"/>
    <col min="5639" max="5639" width="15.625" style="129" customWidth="1"/>
    <col min="5640" max="5888" width="9" style="129"/>
    <col min="5889" max="5889" width="8.625" style="129" customWidth="1"/>
    <col min="5890" max="5893" width="11.625" style="129" customWidth="1"/>
    <col min="5894" max="5894" width="12.625" style="129" customWidth="1"/>
    <col min="5895" max="5895" width="15.625" style="129" customWidth="1"/>
    <col min="5896" max="6144" width="9" style="129"/>
    <col min="6145" max="6145" width="8.625" style="129" customWidth="1"/>
    <col min="6146" max="6149" width="11.625" style="129" customWidth="1"/>
    <col min="6150" max="6150" width="12.625" style="129" customWidth="1"/>
    <col min="6151" max="6151" width="15.625" style="129" customWidth="1"/>
    <col min="6152" max="6400" width="9" style="129"/>
    <col min="6401" max="6401" width="8.625" style="129" customWidth="1"/>
    <col min="6402" max="6405" width="11.625" style="129" customWidth="1"/>
    <col min="6406" max="6406" width="12.625" style="129" customWidth="1"/>
    <col min="6407" max="6407" width="15.625" style="129" customWidth="1"/>
    <col min="6408" max="6656" width="9" style="129"/>
    <col min="6657" max="6657" width="8.625" style="129" customWidth="1"/>
    <col min="6658" max="6661" width="11.625" style="129" customWidth="1"/>
    <col min="6662" max="6662" width="12.625" style="129" customWidth="1"/>
    <col min="6663" max="6663" width="15.625" style="129" customWidth="1"/>
    <col min="6664" max="6912" width="9" style="129"/>
    <col min="6913" max="6913" width="8.625" style="129" customWidth="1"/>
    <col min="6914" max="6917" width="11.625" style="129" customWidth="1"/>
    <col min="6918" max="6918" width="12.625" style="129" customWidth="1"/>
    <col min="6919" max="6919" width="15.625" style="129" customWidth="1"/>
    <col min="6920" max="7168" width="9" style="129"/>
    <col min="7169" max="7169" width="8.625" style="129" customWidth="1"/>
    <col min="7170" max="7173" width="11.625" style="129" customWidth="1"/>
    <col min="7174" max="7174" width="12.625" style="129" customWidth="1"/>
    <col min="7175" max="7175" width="15.625" style="129" customWidth="1"/>
    <col min="7176" max="7424" width="9" style="129"/>
    <col min="7425" max="7425" width="8.625" style="129" customWidth="1"/>
    <col min="7426" max="7429" width="11.625" style="129" customWidth="1"/>
    <col min="7430" max="7430" width="12.625" style="129" customWidth="1"/>
    <col min="7431" max="7431" width="15.625" style="129" customWidth="1"/>
    <col min="7432" max="7680" width="9" style="129"/>
    <col min="7681" max="7681" width="8.625" style="129" customWidth="1"/>
    <col min="7682" max="7685" width="11.625" style="129" customWidth="1"/>
    <col min="7686" max="7686" width="12.625" style="129" customWidth="1"/>
    <col min="7687" max="7687" width="15.625" style="129" customWidth="1"/>
    <col min="7688" max="7936" width="9" style="129"/>
    <col min="7937" max="7937" width="8.625" style="129" customWidth="1"/>
    <col min="7938" max="7941" width="11.625" style="129" customWidth="1"/>
    <col min="7942" max="7942" width="12.625" style="129" customWidth="1"/>
    <col min="7943" max="7943" width="15.625" style="129" customWidth="1"/>
    <col min="7944" max="8192" width="9" style="129"/>
    <col min="8193" max="8193" width="8.625" style="129" customWidth="1"/>
    <col min="8194" max="8197" width="11.625" style="129" customWidth="1"/>
    <col min="8198" max="8198" width="12.625" style="129" customWidth="1"/>
    <col min="8199" max="8199" width="15.625" style="129" customWidth="1"/>
    <col min="8200" max="8448" width="9" style="129"/>
    <col min="8449" max="8449" width="8.625" style="129" customWidth="1"/>
    <col min="8450" max="8453" width="11.625" style="129" customWidth="1"/>
    <col min="8454" max="8454" width="12.625" style="129" customWidth="1"/>
    <col min="8455" max="8455" width="15.625" style="129" customWidth="1"/>
    <col min="8456" max="8704" width="9" style="129"/>
    <col min="8705" max="8705" width="8.625" style="129" customWidth="1"/>
    <col min="8706" max="8709" width="11.625" style="129" customWidth="1"/>
    <col min="8710" max="8710" width="12.625" style="129" customWidth="1"/>
    <col min="8711" max="8711" width="15.625" style="129" customWidth="1"/>
    <col min="8712" max="8960" width="9" style="129"/>
    <col min="8961" max="8961" width="8.625" style="129" customWidth="1"/>
    <col min="8962" max="8965" width="11.625" style="129" customWidth="1"/>
    <col min="8966" max="8966" width="12.625" style="129" customWidth="1"/>
    <col min="8967" max="8967" width="15.625" style="129" customWidth="1"/>
    <col min="8968" max="9216" width="9" style="129"/>
    <col min="9217" max="9217" width="8.625" style="129" customWidth="1"/>
    <col min="9218" max="9221" width="11.625" style="129" customWidth="1"/>
    <col min="9222" max="9222" width="12.625" style="129" customWidth="1"/>
    <col min="9223" max="9223" width="15.625" style="129" customWidth="1"/>
    <col min="9224" max="9472" width="9" style="129"/>
    <col min="9473" max="9473" width="8.625" style="129" customWidth="1"/>
    <col min="9474" max="9477" width="11.625" style="129" customWidth="1"/>
    <col min="9478" max="9478" width="12.625" style="129" customWidth="1"/>
    <col min="9479" max="9479" width="15.625" style="129" customWidth="1"/>
    <col min="9480" max="9728" width="9" style="129"/>
    <col min="9729" max="9729" width="8.625" style="129" customWidth="1"/>
    <col min="9730" max="9733" width="11.625" style="129" customWidth="1"/>
    <col min="9734" max="9734" width="12.625" style="129" customWidth="1"/>
    <col min="9735" max="9735" width="15.625" style="129" customWidth="1"/>
    <col min="9736" max="9984" width="9" style="129"/>
    <col min="9985" max="9985" width="8.625" style="129" customWidth="1"/>
    <col min="9986" max="9989" width="11.625" style="129" customWidth="1"/>
    <col min="9990" max="9990" width="12.625" style="129" customWidth="1"/>
    <col min="9991" max="9991" width="15.625" style="129" customWidth="1"/>
    <col min="9992" max="10240" width="9" style="129"/>
    <col min="10241" max="10241" width="8.625" style="129" customWidth="1"/>
    <col min="10242" max="10245" width="11.625" style="129" customWidth="1"/>
    <col min="10246" max="10246" width="12.625" style="129" customWidth="1"/>
    <col min="10247" max="10247" width="15.625" style="129" customWidth="1"/>
    <col min="10248" max="10496" width="9" style="129"/>
    <col min="10497" max="10497" width="8.625" style="129" customWidth="1"/>
    <col min="10498" max="10501" width="11.625" style="129" customWidth="1"/>
    <col min="10502" max="10502" width="12.625" style="129" customWidth="1"/>
    <col min="10503" max="10503" width="15.625" style="129" customWidth="1"/>
    <col min="10504" max="10752" width="9" style="129"/>
    <col min="10753" max="10753" width="8.625" style="129" customWidth="1"/>
    <col min="10754" max="10757" width="11.625" style="129" customWidth="1"/>
    <col min="10758" max="10758" width="12.625" style="129" customWidth="1"/>
    <col min="10759" max="10759" width="15.625" style="129" customWidth="1"/>
    <col min="10760" max="11008" width="9" style="129"/>
    <col min="11009" max="11009" width="8.625" style="129" customWidth="1"/>
    <col min="11010" max="11013" width="11.625" style="129" customWidth="1"/>
    <col min="11014" max="11014" width="12.625" style="129" customWidth="1"/>
    <col min="11015" max="11015" width="15.625" style="129" customWidth="1"/>
    <col min="11016" max="11264" width="9" style="129"/>
    <col min="11265" max="11265" width="8.625" style="129" customWidth="1"/>
    <col min="11266" max="11269" width="11.625" style="129" customWidth="1"/>
    <col min="11270" max="11270" width="12.625" style="129" customWidth="1"/>
    <col min="11271" max="11271" width="15.625" style="129" customWidth="1"/>
    <col min="11272" max="11520" width="9" style="129"/>
    <col min="11521" max="11521" width="8.625" style="129" customWidth="1"/>
    <col min="11522" max="11525" width="11.625" style="129" customWidth="1"/>
    <col min="11526" max="11526" width="12.625" style="129" customWidth="1"/>
    <col min="11527" max="11527" width="15.625" style="129" customWidth="1"/>
    <col min="11528" max="11776" width="9" style="129"/>
    <col min="11777" max="11777" width="8.625" style="129" customWidth="1"/>
    <col min="11778" max="11781" width="11.625" style="129" customWidth="1"/>
    <col min="11782" max="11782" width="12.625" style="129" customWidth="1"/>
    <col min="11783" max="11783" width="15.625" style="129" customWidth="1"/>
    <col min="11784" max="12032" width="9" style="129"/>
    <col min="12033" max="12033" width="8.625" style="129" customWidth="1"/>
    <col min="12034" max="12037" width="11.625" style="129" customWidth="1"/>
    <col min="12038" max="12038" width="12.625" style="129" customWidth="1"/>
    <col min="12039" max="12039" width="15.625" style="129" customWidth="1"/>
    <col min="12040" max="12288" width="9" style="129"/>
    <col min="12289" max="12289" width="8.625" style="129" customWidth="1"/>
    <col min="12290" max="12293" width="11.625" style="129" customWidth="1"/>
    <col min="12294" max="12294" width="12.625" style="129" customWidth="1"/>
    <col min="12295" max="12295" width="15.625" style="129" customWidth="1"/>
    <col min="12296" max="12544" width="9" style="129"/>
    <col min="12545" max="12545" width="8.625" style="129" customWidth="1"/>
    <col min="12546" max="12549" width="11.625" style="129" customWidth="1"/>
    <col min="12550" max="12550" width="12.625" style="129" customWidth="1"/>
    <col min="12551" max="12551" width="15.625" style="129" customWidth="1"/>
    <col min="12552" max="12800" width="9" style="129"/>
    <col min="12801" max="12801" width="8.625" style="129" customWidth="1"/>
    <col min="12802" max="12805" width="11.625" style="129" customWidth="1"/>
    <col min="12806" max="12806" width="12.625" style="129" customWidth="1"/>
    <col min="12807" max="12807" width="15.625" style="129" customWidth="1"/>
    <col min="12808" max="13056" width="9" style="129"/>
    <col min="13057" max="13057" width="8.625" style="129" customWidth="1"/>
    <col min="13058" max="13061" width="11.625" style="129" customWidth="1"/>
    <col min="13062" max="13062" width="12.625" style="129" customWidth="1"/>
    <col min="13063" max="13063" width="15.625" style="129" customWidth="1"/>
    <col min="13064" max="13312" width="9" style="129"/>
    <col min="13313" max="13313" width="8.625" style="129" customWidth="1"/>
    <col min="13314" max="13317" width="11.625" style="129" customWidth="1"/>
    <col min="13318" max="13318" width="12.625" style="129" customWidth="1"/>
    <col min="13319" max="13319" width="15.625" style="129" customWidth="1"/>
    <col min="13320" max="13568" width="9" style="129"/>
    <col min="13569" max="13569" width="8.625" style="129" customWidth="1"/>
    <col min="13570" max="13573" width="11.625" style="129" customWidth="1"/>
    <col min="13574" max="13574" width="12.625" style="129" customWidth="1"/>
    <col min="13575" max="13575" width="15.625" style="129" customWidth="1"/>
    <col min="13576" max="13824" width="9" style="129"/>
    <col min="13825" max="13825" width="8.625" style="129" customWidth="1"/>
    <col min="13826" max="13829" width="11.625" style="129" customWidth="1"/>
    <col min="13830" max="13830" width="12.625" style="129" customWidth="1"/>
    <col min="13831" max="13831" width="15.625" style="129" customWidth="1"/>
    <col min="13832" max="14080" width="9" style="129"/>
    <col min="14081" max="14081" width="8.625" style="129" customWidth="1"/>
    <col min="14082" max="14085" width="11.625" style="129" customWidth="1"/>
    <col min="14086" max="14086" width="12.625" style="129" customWidth="1"/>
    <col min="14087" max="14087" width="15.625" style="129" customWidth="1"/>
    <col min="14088" max="14336" width="9" style="129"/>
    <col min="14337" max="14337" width="8.625" style="129" customWidth="1"/>
    <col min="14338" max="14341" width="11.625" style="129" customWidth="1"/>
    <col min="14342" max="14342" width="12.625" style="129" customWidth="1"/>
    <col min="14343" max="14343" width="15.625" style="129" customWidth="1"/>
    <col min="14344" max="14592" width="9" style="129"/>
    <col min="14593" max="14593" width="8.625" style="129" customWidth="1"/>
    <col min="14594" max="14597" width="11.625" style="129" customWidth="1"/>
    <col min="14598" max="14598" width="12.625" style="129" customWidth="1"/>
    <col min="14599" max="14599" width="15.625" style="129" customWidth="1"/>
    <col min="14600" max="14848" width="9" style="129"/>
    <col min="14849" max="14849" width="8.625" style="129" customWidth="1"/>
    <col min="14850" max="14853" width="11.625" style="129" customWidth="1"/>
    <col min="14854" max="14854" width="12.625" style="129" customWidth="1"/>
    <col min="14855" max="14855" width="15.625" style="129" customWidth="1"/>
    <col min="14856" max="15104" width="9" style="129"/>
    <col min="15105" max="15105" width="8.625" style="129" customWidth="1"/>
    <col min="15106" max="15109" width="11.625" style="129" customWidth="1"/>
    <col min="15110" max="15110" width="12.625" style="129" customWidth="1"/>
    <col min="15111" max="15111" width="15.625" style="129" customWidth="1"/>
    <col min="15112" max="15360" width="9" style="129"/>
    <col min="15361" max="15361" width="8.625" style="129" customWidth="1"/>
    <col min="15362" max="15365" width="11.625" style="129" customWidth="1"/>
    <col min="15366" max="15366" width="12.625" style="129" customWidth="1"/>
    <col min="15367" max="15367" width="15.625" style="129" customWidth="1"/>
    <col min="15368" max="15616" width="9" style="129"/>
    <col min="15617" max="15617" width="8.625" style="129" customWidth="1"/>
    <col min="15618" max="15621" width="11.625" style="129" customWidth="1"/>
    <col min="15622" max="15622" width="12.625" style="129" customWidth="1"/>
    <col min="15623" max="15623" width="15.625" style="129" customWidth="1"/>
    <col min="15624" max="15872" width="9" style="129"/>
    <col min="15873" max="15873" width="8.625" style="129" customWidth="1"/>
    <col min="15874" max="15877" width="11.625" style="129" customWidth="1"/>
    <col min="15878" max="15878" width="12.625" style="129" customWidth="1"/>
    <col min="15879" max="15879" width="15.625" style="129" customWidth="1"/>
    <col min="15880" max="16128" width="9" style="129"/>
    <col min="16129" max="16129" width="8.625" style="129" customWidth="1"/>
    <col min="16130" max="16133" width="11.625" style="129" customWidth="1"/>
    <col min="16134" max="16134" width="12.625" style="129" customWidth="1"/>
    <col min="16135" max="16135" width="15.625" style="129" customWidth="1"/>
    <col min="16136" max="16384" width="9" style="129"/>
  </cols>
  <sheetData>
    <row r="1" spans="1:7" ht="30" customHeight="1">
      <c r="A1" s="485" t="s">
        <v>660</v>
      </c>
      <c r="B1" s="485"/>
      <c r="C1" s="485"/>
      <c r="D1" s="485"/>
      <c r="E1" s="485"/>
      <c r="F1" s="485"/>
      <c r="G1" s="485"/>
    </row>
    <row r="2" spans="1:7" ht="30" customHeight="1" thickBot="1"/>
    <row r="3" spans="1:7" s="218" customFormat="1" ht="39.950000000000003" customHeight="1" thickBot="1">
      <c r="A3" s="216" t="s">
        <v>661</v>
      </c>
      <c r="B3" s="486" t="s">
        <v>662</v>
      </c>
      <c r="C3" s="487"/>
      <c r="D3" s="487" t="s">
        <v>663</v>
      </c>
      <c r="E3" s="487"/>
      <c r="F3" s="487"/>
      <c r="G3" s="217" t="s">
        <v>664</v>
      </c>
    </row>
    <row r="4" spans="1:7" ht="39.950000000000003" customHeight="1">
      <c r="A4" s="219"/>
      <c r="B4" s="488"/>
      <c r="C4" s="489"/>
      <c r="D4" s="489"/>
      <c r="E4" s="489"/>
      <c r="F4" s="489"/>
      <c r="G4" s="220"/>
    </row>
    <row r="5" spans="1:7" ht="39.950000000000003" customHeight="1">
      <c r="A5" s="221"/>
      <c r="B5" s="483"/>
      <c r="C5" s="484"/>
      <c r="D5" s="484"/>
      <c r="E5" s="484"/>
      <c r="F5" s="484"/>
      <c r="G5" s="222"/>
    </row>
    <row r="6" spans="1:7" ht="39.950000000000003" customHeight="1">
      <c r="A6" s="221"/>
      <c r="B6" s="483"/>
      <c r="C6" s="484"/>
      <c r="D6" s="484"/>
      <c r="E6" s="484"/>
      <c r="F6" s="484"/>
      <c r="G6" s="222"/>
    </row>
    <row r="7" spans="1:7" ht="39.950000000000003" customHeight="1">
      <c r="A7" s="221"/>
      <c r="B7" s="483"/>
      <c r="C7" s="484"/>
      <c r="D7" s="484"/>
      <c r="E7" s="484"/>
      <c r="F7" s="484"/>
      <c r="G7" s="222"/>
    </row>
    <row r="8" spans="1:7" ht="39.950000000000003" customHeight="1" thickBot="1">
      <c r="A8" s="223"/>
      <c r="B8" s="490"/>
      <c r="C8" s="491"/>
      <c r="D8" s="491"/>
      <c r="E8" s="491"/>
      <c r="F8" s="491"/>
      <c r="G8" s="224"/>
    </row>
    <row r="9" spans="1:7" ht="30" customHeight="1"/>
    <row r="10" spans="1:7" ht="30" customHeight="1"/>
    <row r="11" spans="1:7" ht="30" customHeight="1"/>
    <row r="26" spans="29:29" ht="14.25">
      <c r="AC26" s="127"/>
    </row>
    <row r="75" spans="24:24">
      <c r="X75" s="129">
        <f>BH27</f>
        <v>0</v>
      </c>
    </row>
  </sheetData>
  <mergeCells count="13">
    <mergeCell ref="B6:C6"/>
    <mergeCell ref="D6:F6"/>
    <mergeCell ref="B7:C7"/>
    <mergeCell ref="D7:F7"/>
    <mergeCell ref="B8:C8"/>
    <mergeCell ref="D8:F8"/>
    <mergeCell ref="B5:C5"/>
    <mergeCell ref="D5:F5"/>
    <mergeCell ref="A1:G1"/>
    <mergeCell ref="B3:C3"/>
    <mergeCell ref="D3:F3"/>
    <mergeCell ref="B4:C4"/>
    <mergeCell ref="D4:F4"/>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5"/>
  <sheetViews>
    <sheetView showZeros="0" zoomScaleNormal="100" zoomScaleSheetLayoutView="100" workbookViewId="0">
      <selection activeCell="AI88" sqref="AI88:AI89"/>
    </sheetView>
  </sheetViews>
  <sheetFormatPr defaultRowHeight="13.5"/>
  <cols>
    <col min="1" max="1" width="13.625" style="129" customWidth="1"/>
    <col min="2" max="2" width="8.625" style="129" customWidth="1"/>
    <col min="3" max="6" width="11.625" style="129" customWidth="1"/>
    <col min="7" max="7" width="15.625" style="129" customWidth="1"/>
    <col min="8" max="256" width="9" style="129"/>
    <col min="257" max="257" width="8.625" style="129" customWidth="1"/>
    <col min="258" max="261" width="11.625" style="129" customWidth="1"/>
    <col min="262" max="262" width="12.625" style="129" customWidth="1"/>
    <col min="263" max="263" width="15.625" style="129" customWidth="1"/>
    <col min="264" max="512" width="9" style="129"/>
    <col min="513" max="513" width="8.625" style="129" customWidth="1"/>
    <col min="514" max="517" width="11.625" style="129" customWidth="1"/>
    <col min="518" max="518" width="12.625" style="129" customWidth="1"/>
    <col min="519" max="519" width="15.625" style="129" customWidth="1"/>
    <col min="520" max="768" width="9" style="129"/>
    <col min="769" max="769" width="8.625" style="129" customWidth="1"/>
    <col min="770" max="773" width="11.625" style="129" customWidth="1"/>
    <col min="774" max="774" width="12.625" style="129" customWidth="1"/>
    <col min="775" max="775" width="15.625" style="129" customWidth="1"/>
    <col min="776" max="1024" width="9" style="129"/>
    <col min="1025" max="1025" width="8.625" style="129" customWidth="1"/>
    <col min="1026" max="1029" width="11.625" style="129" customWidth="1"/>
    <col min="1030" max="1030" width="12.625" style="129" customWidth="1"/>
    <col min="1031" max="1031" width="15.625" style="129" customWidth="1"/>
    <col min="1032" max="1280" width="9" style="129"/>
    <col min="1281" max="1281" width="8.625" style="129" customWidth="1"/>
    <col min="1282" max="1285" width="11.625" style="129" customWidth="1"/>
    <col min="1286" max="1286" width="12.625" style="129" customWidth="1"/>
    <col min="1287" max="1287" width="15.625" style="129" customWidth="1"/>
    <col min="1288" max="1536" width="9" style="129"/>
    <col min="1537" max="1537" width="8.625" style="129" customWidth="1"/>
    <col min="1538" max="1541" width="11.625" style="129" customWidth="1"/>
    <col min="1542" max="1542" width="12.625" style="129" customWidth="1"/>
    <col min="1543" max="1543" width="15.625" style="129" customWidth="1"/>
    <col min="1544" max="1792" width="9" style="129"/>
    <col min="1793" max="1793" width="8.625" style="129" customWidth="1"/>
    <col min="1794" max="1797" width="11.625" style="129" customWidth="1"/>
    <col min="1798" max="1798" width="12.625" style="129" customWidth="1"/>
    <col min="1799" max="1799" width="15.625" style="129" customWidth="1"/>
    <col min="1800" max="2048" width="9" style="129"/>
    <col min="2049" max="2049" width="8.625" style="129" customWidth="1"/>
    <col min="2050" max="2053" width="11.625" style="129" customWidth="1"/>
    <col min="2054" max="2054" width="12.625" style="129" customWidth="1"/>
    <col min="2055" max="2055" width="15.625" style="129" customWidth="1"/>
    <col min="2056" max="2304" width="9" style="129"/>
    <col min="2305" max="2305" width="8.625" style="129" customWidth="1"/>
    <col min="2306" max="2309" width="11.625" style="129" customWidth="1"/>
    <col min="2310" max="2310" width="12.625" style="129" customWidth="1"/>
    <col min="2311" max="2311" width="15.625" style="129" customWidth="1"/>
    <col min="2312" max="2560" width="9" style="129"/>
    <col min="2561" max="2561" width="8.625" style="129" customWidth="1"/>
    <col min="2562" max="2565" width="11.625" style="129" customWidth="1"/>
    <col min="2566" max="2566" width="12.625" style="129" customWidth="1"/>
    <col min="2567" max="2567" width="15.625" style="129" customWidth="1"/>
    <col min="2568" max="2816" width="9" style="129"/>
    <col min="2817" max="2817" width="8.625" style="129" customWidth="1"/>
    <col min="2818" max="2821" width="11.625" style="129" customWidth="1"/>
    <col min="2822" max="2822" width="12.625" style="129" customWidth="1"/>
    <col min="2823" max="2823" width="15.625" style="129" customWidth="1"/>
    <col min="2824" max="3072" width="9" style="129"/>
    <col min="3073" max="3073" width="8.625" style="129" customWidth="1"/>
    <col min="3074" max="3077" width="11.625" style="129" customWidth="1"/>
    <col min="3078" max="3078" width="12.625" style="129" customWidth="1"/>
    <col min="3079" max="3079" width="15.625" style="129" customWidth="1"/>
    <col min="3080" max="3328" width="9" style="129"/>
    <col min="3329" max="3329" width="8.625" style="129" customWidth="1"/>
    <col min="3330" max="3333" width="11.625" style="129" customWidth="1"/>
    <col min="3334" max="3334" width="12.625" style="129" customWidth="1"/>
    <col min="3335" max="3335" width="15.625" style="129" customWidth="1"/>
    <col min="3336" max="3584" width="9" style="129"/>
    <col min="3585" max="3585" width="8.625" style="129" customWidth="1"/>
    <col min="3586" max="3589" width="11.625" style="129" customWidth="1"/>
    <col min="3590" max="3590" width="12.625" style="129" customWidth="1"/>
    <col min="3591" max="3591" width="15.625" style="129" customWidth="1"/>
    <col min="3592" max="3840" width="9" style="129"/>
    <col min="3841" max="3841" width="8.625" style="129" customWidth="1"/>
    <col min="3842" max="3845" width="11.625" style="129" customWidth="1"/>
    <col min="3846" max="3846" width="12.625" style="129" customWidth="1"/>
    <col min="3847" max="3847" width="15.625" style="129" customWidth="1"/>
    <col min="3848" max="4096" width="9" style="129"/>
    <col min="4097" max="4097" width="8.625" style="129" customWidth="1"/>
    <col min="4098" max="4101" width="11.625" style="129" customWidth="1"/>
    <col min="4102" max="4102" width="12.625" style="129" customWidth="1"/>
    <col min="4103" max="4103" width="15.625" style="129" customWidth="1"/>
    <col min="4104" max="4352" width="9" style="129"/>
    <col min="4353" max="4353" width="8.625" style="129" customWidth="1"/>
    <col min="4354" max="4357" width="11.625" style="129" customWidth="1"/>
    <col min="4358" max="4358" width="12.625" style="129" customWidth="1"/>
    <col min="4359" max="4359" width="15.625" style="129" customWidth="1"/>
    <col min="4360" max="4608" width="9" style="129"/>
    <col min="4609" max="4609" width="8.625" style="129" customWidth="1"/>
    <col min="4610" max="4613" width="11.625" style="129" customWidth="1"/>
    <col min="4614" max="4614" width="12.625" style="129" customWidth="1"/>
    <col min="4615" max="4615" width="15.625" style="129" customWidth="1"/>
    <col min="4616" max="4864" width="9" style="129"/>
    <col min="4865" max="4865" width="8.625" style="129" customWidth="1"/>
    <col min="4866" max="4869" width="11.625" style="129" customWidth="1"/>
    <col min="4870" max="4870" width="12.625" style="129" customWidth="1"/>
    <col min="4871" max="4871" width="15.625" style="129" customWidth="1"/>
    <col min="4872" max="5120" width="9" style="129"/>
    <col min="5121" max="5121" width="8.625" style="129" customWidth="1"/>
    <col min="5122" max="5125" width="11.625" style="129" customWidth="1"/>
    <col min="5126" max="5126" width="12.625" style="129" customWidth="1"/>
    <col min="5127" max="5127" width="15.625" style="129" customWidth="1"/>
    <col min="5128" max="5376" width="9" style="129"/>
    <col min="5377" max="5377" width="8.625" style="129" customWidth="1"/>
    <col min="5378" max="5381" width="11.625" style="129" customWidth="1"/>
    <col min="5382" max="5382" width="12.625" style="129" customWidth="1"/>
    <col min="5383" max="5383" width="15.625" style="129" customWidth="1"/>
    <col min="5384" max="5632" width="9" style="129"/>
    <col min="5633" max="5633" width="8.625" style="129" customWidth="1"/>
    <col min="5634" max="5637" width="11.625" style="129" customWidth="1"/>
    <col min="5638" max="5638" width="12.625" style="129" customWidth="1"/>
    <col min="5639" max="5639" width="15.625" style="129" customWidth="1"/>
    <col min="5640" max="5888" width="9" style="129"/>
    <col min="5889" max="5889" width="8.625" style="129" customWidth="1"/>
    <col min="5890" max="5893" width="11.625" style="129" customWidth="1"/>
    <col min="5894" max="5894" width="12.625" style="129" customWidth="1"/>
    <col min="5895" max="5895" width="15.625" style="129" customWidth="1"/>
    <col min="5896" max="6144" width="9" style="129"/>
    <col min="6145" max="6145" width="8.625" style="129" customWidth="1"/>
    <col min="6146" max="6149" width="11.625" style="129" customWidth="1"/>
    <col min="6150" max="6150" width="12.625" style="129" customWidth="1"/>
    <col min="6151" max="6151" width="15.625" style="129" customWidth="1"/>
    <col min="6152" max="6400" width="9" style="129"/>
    <col min="6401" max="6401" width="8.625" style="129" customWidth="1"/>
    <col min="6402" max="6405" width="11.625" style="129" customWidth="1"/>
    <col min="6406" max="6406" width="12.625" style="129" customWidth="1"/>
    <col min="6407" max="6407" width="15.625" style="129" customWidth="1"/>
    <col min="6408" max="6656" width="9" style="129"/>
    <col min="6657" max="6657" width="8.625" style="129" customWidth="1"/>
    <col min="6658" max="6661" width="11.625" style="129" customWidth="1"/>
    <col min="6662" max="6662" width="12.625" style="129" customWidth="1"/>
    <col min="6663" max="6663" width="15.625" style="129" customWidth="1"/>
    <col min="6664" max="6912" width="9" style="129"/>
    <col min="6913" max="6913" width="8.625" style="129" customWidth="1"/>
    <col min="6914" max="6917" width="11.625" style="129" customWidth="1"/>
    <col min="6918" max="6918" width="12.625" style="129" customWidth="1"/>
    <col min="6919" max="6919" width="15.625" style="129" customWidth="1"/>
    <col min="6920" max="7168" width="9" style="129"/>
    <col min="7169" max="7169" width="8.625" style="129" customWidth="1"/>
    <col min="7170" max="7173" width="11.625" style="129" customWidth="1"/>
    <col min="7174" max="7174" width="12.625" style="129" customWidth="1"/>
    <col min="7175" max="7175" width="15.625" style="129" customWidth="1"/>
    <col min="7176" max="7424" width="9" style="129"/>
    <col min="7425" max="7425" width="8.625" style="129" customWidth="1"/>
    <col min="7426" max="7429" width="11.625" style="129" customWidth="1"/>
    <col min="7430" max="7430" width="12.625" style="129" customWidth="1"/>
    <col min="7431" max="7431" width="15.625" style="129" customWidth="1"/>
    <col min="7432" max="7680" width="9" style="129"/>
    <col min="7681" max="7681" width="8.625" style="129" customWidth="1"/>
    <col min="7682" max="7685" width="11.625" style="129" customWidth="1"/>
    <col min="7686" max="7686" width="12.625" style="129" customWidth="1"/>
    <col min="7687" max="7687" width="15.625" style="129" customWidth="1"/>
    <col min="7688" max="7936" width="9" style="129"/>
    <col min="7937" max="7937" width="8.625" style="129" customWidth="1"/>
    <col min="7938" max="7941" width="11.625" style="129" customWidth="1"/>
    <col min="7942" max="7942" width="12.625" style="129" customWidth="1"/>
    <col min="7943" max="7943" width="15.625" style="129" customWidth="1"/>
    <col min="7944" max="8192" width="9" style="129"/>
    <col min="8193" max="8193" width="8.625" style="129" customWidth="1"/>
    <col min="8194" max="8197" width="11.625" style="129" customWidth="1"/>
    <col min="8198" max="8198" width="12.625" style="129" customWidth="1"/>
    <col min="8199" max="8199" width="15.625" style="129" customWidth="1"/>
    <col min="8200" max="8448" width="9" style="129"/>
    <col min="8449" max="8449" width="8.625" style="129" customWidth="1"/>
    <col min="8450" max="8453" width="11.625" style="129" customWidth="1"/>
    <col min="8454" max="8454" width="12.625" style="129" customWidth="1"/>
    <col min="8455" max="8455" width="15.625" style="129" customWidth="1"/>
    <col min="8456" max="8704" width="9" style="129"/>
    <col min="8705" max="8705" width="8.625" style="129" customWidth="1"/>
    <col min="8706" max="8709" width="11.625" style="129" customWidth="1"/>
    <col min="8710" max="8710" width="12.625" style="129" customWidth="1"/>
    <col min="8711" max="8711" width="15.625" style="129" customWidth="1"/>
    <col min="8712" max="8960" width="9" style="129"/>
    <col min="8961" max="8961" width="8.625" style="129" customWidth="1"/>
    <col min="8962" max="8965" width="11.625" style="129" customWidth="1"/>
    <col min="8966" max="8966" width="12.625" style="129" customWidth="1"/>
    <col min="8967" max="8967" width="15.625" style="129" customWidth="1"/>
    <col min="8968" max="9216" width="9" style="129"/>
    <col min="9217" max="9217" width="8.625" style="129" customWidth="1"/>
    <col min="9218" max="9221" width="11.625" style="129" customWidth="1"/>
    <col min="9222" max="9222" width="12.625" style="129" customWidth="1"/>
    <col min="9223" max="9223" width="15.625" style="129" customWidth="1"/>
    <col min="9224" max="9472" width="9" style="129"/>
    <col min="9473" max="9473" width="8.625" style="129" customWidth="1"/>
    <col min="9474" max="9477" width="11.625" style="129" customWidth="1"/>
    <col min="9478" max="9478" width="12.625" style="129" customWidth="1"/>
    <col min="9479" max="9479" width="15.625" style="129" customWidth="1"/>
    <col min="9480" max="9728" width="9" style="129"/>
    <col min="9729" max="9729" width="8.625" style="129" customWidth="1"/>
    <col min="9730" max="9733" width="11.625" style="129" customWidth="1"/>
    <col min="9734" max="9734" width="12.625" style="129" customWidth="1"/>
    <col min="9735" max="9735" width="15.625" style="129" customWidth="1"/>
    <col min="9736" max="9984" width="9" style="129"/>
    <col min="9985" max="9985" width="8.625" style="129" customWidth="1"/>
    <col min="9986" max="9989" width="11.625" style="129" customWidth="1"/>
    <col min="9990" max="9990" width="12.625" style="129" customWidth="1"/>
    <col min="9991" max="9991" width="15.625" style="129" customWidth="1"/>
    <col min="9992" max="10240" width="9" style="129"/>
    <col min="10241" max="10241" width="8.625" style="129" customWidth="1"/>
    <col min="10242" max="10245" width="11.625" style="129" customWidth="1"/>
    <col min="10246" max="10246" width="12.625" style="129" customWidth="1"/>
    <col min="10247" max="10247" width="15.625" style="129" customWidth="1"/>
    <col min="10248" max="10496" width="9" style="129"/>
    <col min="10497" max="10497" width="8.625" style="129" customWidth="1"/>
    <col min="10498" max="10501" width="11.625" style="129" customWidth="1"/>
    <col min="10502" max="10502" width="12.625" style="129" customWidth="1"/>
    <col min="10503" max="10503" width="15.625" style="129" customWidth="1"/>
    <col min="10504" max="10752" width="9" style="129"/>
    <col min="10753" max="10753" width="8.625" style="129" customWidth="1"/>
    <col min="10754" max="10757" width="11.625" style="129" customWidth="1"/>
    <col min="10758" max="10758" width="12.625" style="129" customWidth="1"/>
    <col min="10759" max="10759" width="15.625" style="129" customWidth="1"/>
    <col min="10760" max="11008" width="9" style="129"/>
    <col min="11009" max="11009" width="8.625" style="129" customWidth="1"/>
    <col min="11010" max="11013" width="11.625" style="129" customWidth="1"/>
    <col min="11014" max="11014" width="12.625" style="129" customWidth="1"/>
    <col min="11015" max="11015" width="15.625" style="129" customWidth="1"/>
    <col min="11016" max="11264" width="9" style="129"/>
    <col min="11265" max="11265" width="8.625" style="129" customWidth="1"/>
    <col min="11266" max="11269" width="11.625" style="129" customWidth="1"/>
    <col min="11270" max="11270" width="12.625" style="129" customWidth="1"/>
    <col min="11271" max="11271" width="15.625" style="129" customWidth="1"/>
    <col min="11272" max="11520" width="9" style="129"/>
    <col min="11521" max="11521" width="8.625" style="129" customWidth="1"/>
    <col min="11522" max="11525" width="11.625" style="129" customWidth="1"/>
    <col min="11526" max="11526" width="12.625" style="129" customWidth="1"/>
    <col min="11527" max="11527" width="15.625" style="129" customWidth="1"/>
    <col min="11528" max="11776" width="9" style="129"/>
    <col min="11777" max="11777" width="8.625" style="129" customWidth="1"/>
    <col min="11778" max="11781" width="11.625" style="129" customWidth="1"/>
    <col min="11782" max="11782" width="12.625" style="129" customWidth="1"/>
    <col min="11783" max="11783" width="15.625" style="129" customWidth="1"/>
    <col min="11784" max="12032" width="9" style="129"/>
    <col min="12033" max="12033" width="8.625" style="129" customWidth="1"/>
    <col min="12034" max="12037" width="11.625" style="129" customWidth="1"/>
    <col min="12038" max="12038" width="12.625" style="129" customWidth="1"/>
    <col min="12039" max="12039" width="15.625" style="129" customWidth="1"/>
    <col min="12040" max="12288" width="9" style="129"/>
    <col min="12289" max="12289" width="8.625" style="129" customWidth="1"/>
    <col min="12290" max="12293" width="11.625" style="129" customWidth="1"/>
    <col min="12294" max="12294" width="12.625" style="129" customWidth="1"/>
    <col min="12295" max="12295" width="15.625" style="129" customWidth="1"/>
    <col min="12296" max="12544" width="9" style="129"/>
    <col min="12545" max="12545" width="8.625" style="129" customWidth="1"/>
    <col min="12546" max="12549" width="11.625" style="129" customWidth="1"/>
    <col min="12550" max="12550" width="12.625" style="129" customWidth="1"/>
    <col min="12551" max="12551" width="15.625" style="129" customWidth="1"/>
    <col min="12552" max="12800" width="9" style="129"/>
    <col min="12801" max="12801" width="8.625" style="129" customWidth="1"/>
    <col min="12802" max="12805" width="11.625" style="129" customWidth="1"/>
    <col min="12806" max="12806" width="12.625" style="129" customWidth="1"/>
    <col min="12807" max="12807" width="15.625" style="129" customWidth="1"/>
    <col min="12808" max="13056" width="9" style="129"/>
    <col min="13057" max="13057" width="8.625" style="129" customWidth="1"/>
    <col min="13058" max="13061" width="11.625" style="129" customWidth="1"/>
    <col min="13062" max="13062" width="12.625" style="129" customWidth="1"/>
    <col min="13063" max="13063" width="15.625" style="129" customWidth="1"/>
    <col min="13064" max="13312" width="9" style="129"/>
    <col min="13313" max="13313" width="8.625" style="129" customWidth="1"/>
    <col min="13314" max="13317" width="11.625" style="129" customWidth="1"/>
    <col min="13318" max="13318" width="12.625" style="129" customWidth="1"/>
    <col min="13319" max="13319" width="15.625" style="129" customWidth="1"/>
    <col min="13320" max="13568" width="9" style="129"/>
    <col min="13569" max="13569" width="8.625" style="129" customWidth="1"/>
    <col min="13570" max="13573" width="11.625" style="129" customWidth="1"/>
    <col min="13574" max="13574" width="12.625" style="129" customWidth="1"/>
    <col min="13575" max="13575" width="15.625" style="129" customWidth="1"/>
    <col min="13576" max="13824" width="9" style="129"/>
    <col min="13825" max="13825" width="8.625" style="129" customWidth="1"/>
    <col min="13826" max="13829" width="11.625" style="129" customWidth="1"/>
    <col min="13830" max="13830" width="12.625" style="129" customWidth="1"/>
    <col min="13831" max="13831" width="15.625" style="129" customWidth="1"/>
    <col min="13832" max="14080" width="9" style="129"/>
    <col min="14081" max="14081" width="8.625" style="129" customWidth="1"/>
    <col min="14082" max="14085" width="11.625" style="129" customWidth="1"/>
    <col min="14086" max="14086" width="12.625" style="129" customWidth="1"/>
    <col min="14087" max="14087" width="15.625" style="129" customWidth="1"/>
    <col min="14088" max="14336" width="9" style="129"/>
    <col min="14337" max="14337" width="8.625" style="129" customWidth="1"/>
    <col min="14338" max="14341" width="11.625" style="129" customWidth="1"/>
    <col min="14342" max="14342" width="12.625" style="129" customWidth="1"/>
    <col min="14343" max="14343" width="15.625" style="129" customWidth="1"/>
    <col min="14344" max="14592" width="9" style="129"/>
    <col min="14593" max="14593" width="8.625" style="129" customWidth="1"/>
    <col min="14594" max="14597" width="11.625" style="129" customWidth="1"/>
    <col min="14598" max="14598" width="12.625" style="129" customWidth="1"/>
    <col min="14599" max="14599" width="15.625" style="129" customWidth="1"/>
    <col min="14600" max="14848" width="9" style="129"/>
    <col min="14849" max="14849" width="8.625" style="129" customWidth="1"/>
    <col min="14850" max="14853" width="11.625" style="129" customWidth="1"/>
    <col min="14854" max="14854" width="12.625" style="129" customWidth="1"/>
    <col min="14855" max="14855" width="15.625" style="129" customWidth="1"/>
    <col min="14856" max="15104" width="9" style="129"/>
    <col min="15105" max="15105" width="8.625" style="129" customWidth="1"/>
    <col min="15106" max="15109" width="11.625" style="129" customWidth="1"/>
    <col min="15110" max="15110" width="12.625" style="129" customWidth="1"/>
    <col min="15111" max="15111" width="15.625" style="129" customWidth="1"/>
    <col min="15112" max="15360" width="9" style="129"/>
    <col min="15361" max="15361" width="8.625" style="129" customWidth="1"/>
    <col min="15362" max="15365" width="11.625" style="129" customWidth="1"/>
    <col min="15366" max="15366" width="12.625" style="129" customWidth="1"/>
    <col min="15367" max="15367" width="15.625" style="129" customWidth="1"/>
    <col min="15368" max="15616" width="9" style="129"/>
    <col min="15617" max="15617" width="8.625" style="129" customWidth="1"/>
    <col min="15618" max="15621" width="11.625" style="129" customWidth="1"/>
    <col min="15622" max="15622" width="12.625" style="129" customWidth="1"/>
    <col min="15623" max="15623" width="15.625" style="129" customWidth="1"/>
    <col min="15624" max="15872" width="9" style="129"/>
    <col min="15873" max="15873" width="8.625" style="129" customWidth="1"/>
    <col min="15874" max="15877" width="11.625" style="129" customWidth="1"/>
    <col min="15878" max="15878" width="12.625" style="129" customWidth="1"/>
    <col min="15879" max="15879" width="15.625" style="129" customWidth="1"/>
    <col min="15880" max="16128" width="9" style="129"/>
    <col min="16129" max="16129" width="8.625" style="129" customWidth="1"/>
    <col min="16130" max="16133" width="11.625" style="129" customWidth="1"/>
    <col min="16134" max="16134" width="12.625" style="129" customWidth="1"/>
    <col min="16135" max="16135" width="15.625" style="129" customWidth="1"/>
    <col min="16136" max="16384" width="9" style="129"/>
  </cols>
  <sheetData>
    <row r="1" spans="1:7" ht="30" customHeight="1">
      <c r="A1" s="485" t="s">
        <v>665</v>
      </c>
      <c r="B1" s="485"/>
      <c r="C1" s="485"/>
      <c r="D1" s="485"/>
      <c r="E1" s="485"/>
      <c r="F1" s="485"/>
      <c r="G1" s="485"/>
    </row>
    <row r="2" spans="1:7" ht="30" customHeight="1" thickBot="1"/>
    <row r="3" spans="1:7" s="218" customFormat="1" ht="39.950000000000003" customHeight="1" thickBot="1">
      <c r="A3" s="216" t="s">
        <v>661</v>
      </c>
      <c r="B3" s="486" t="s">
        <v>662</v>
      </c>
      <c r="C3" s="487"/>
      <c r="D3" s="487" t="s">
        <v>663</v>
      </c>
      <c r="E3" s="487"/>
      <c r="F3" s="487"/>
      <c r="G3" s="217" t="s">
        <v>666</v>
      </c>
    </row>
    <row r="4" spans="1:7" ht="39.950000000000003" customHeight="1">
      <c r="A4" s="219"/>
      <c r="B4" s="488"/>
      <c r="C4" s="489"/>
      <c r="D4" s="489"/>
      <c r="E4" s="489"/>
      <c r="F4" s="489"/>
      <c r="G4" s="220"/>
    </row>
    <row r="5" spans="1:7" ht="39.950000000000003" customHeight="1">
      <c r="A5" s="221"/>
      <c r="B5" s="483"/>
      <c r="C5" s="484"/>
      <c r="D5" s="484"/>
      <c r="E5" s="484"/>
      <c r="F5" s="484"/>
      <c r="G5" s="222"/>
    </row>
    <row r="6" spans="1:7" ht="39.950000000000003" customHeight="1">
      <c r="A6" s="221"/>
      <c r="B6" s="483"/>
      <c r="C6" s="484"/>
      <c r="D6" s="484"/>
      <c r="E6" s="484"/>
      <c r="F6" s="484"/>
      <c r="G6" s="222"/>
    </row>
    <row r="7" spans="1:7" ht="39.950000000000003" customHeight="1">
      <c r="A7" s="221"/>
      <c r="B7" s="483"/>
      <c r="C7" s="484"/>
      <c r="D7" s="484"/>
      <c r="E7" s="484"/>
      <c r="F7" s="484"/>
      <c r="G7" s="222"/>
    </row>
    <row r="8" spans="1:7" ht="39.950000000000003" customHeight="1" thickBot="1">
      <c r="A8" s="223"/>
      <c r="B8" s="490"/>
      <c r="C8" s="491"/>
      <c r="D8" s="491"/>
      <c r="E8" s="491"/>
      <c r="F8" s="491"/>
      <c r="G8" s="224"/>
    </row>
    <row r="9" spans="1:7" ht="30" customHeight="1"/>
    <row r="10" spans="1:7" ht="30" customHeight="1"/>
    <row r="11" spans="1:7" ht="30" customHeight="1"/>
    <row r="26" spans="29:29" ht="14.25">
      <c r="AC26" s="127"/>
    </row>
    <row r="75" spans="24:24">
      <c r="X75" s="129">
        <f>BH27</f>
        <v>0</v>
      </c>
    </row>
  </sheetData>
  <mergeCells count="13">
    <mergeCell ref="B6:C6"/>
    <mergeCell ref="D6:F6"/>
    <mergeCell ref="B7:C7"/>
    <mergeCell ref="D7:F7"/>
    <mergeCell ref="B8:C8"/>
    <mergeCell ref="D8:F8"/>
    <mergeCell ref="B5:C5"/>
    <mergeCell ref="D5:F5"/>
    <mergeCell ref="A1:G1"/>
    <mergeCell ref="B3:C3"/>
    <mergeCell ref="D3:F3"/>
    <mergeCell ref="B4:C4"/>
    <mergeCell ref="D4:F4"/>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6"/>
  <sheetViews>
    <sheetView showZeros="0" view="pageBreakPreview" zoomScaleNormal="100" zoomScaleSheetLayoutView="100" workbookViewId="0">
      <selection activeCell="AI88" sqref="AI88:AI89"/>
    </sheetView>
  </sheetViews>
  <sheetFormatPr defaultRowHeight="33.75" customHeight="1"/>
  <cols>
    <col min="1" max="16384" width="9" style="229"/>
  </cols>
  <sheetData>
    <row r="1" spans="1:21" s="226" customFormat="1" ht="33.75" customHeight="1">
      <c r="A1" s="225" t="s">
        <v>667</v>
      </c>
      <c r="B1" s="225"/>
      <c r="C1" s="225"/>
      <c r="D1" s="225"/>
      <c r="E1" s="225"/>
      <c r="F1" s="225"/>
      <c r="G1" s="225"/>
      <c r="H1" s="225"/>
      <c r="I1" s="225"/>
      <c r="J1" s="225"/>
      <c r="K1" s="225"/>
      <c r="L1" s="225"/>
      <c r="M1" s="225"/>
      <c r="N1" s="225"/>
      <c r="O1" s="225"/>
      <c r="P1" s="225"/>
      <c r="Q1" s="225"/>
      <c r="R1" s="225"/>
      <c r="S1" s="225"/>
      <c r="T1" s="225"/>
      <c r="U1" s="225"/>
    </row>
    <row r="2" spans="1:21" s="226" customFormat="1" ht="33.75" customHeight="1">
      <c r="A2" s="227" t="s">
        <v>668</v>
      </c>
      <c r="B2" s="225"/>
      <c r="C2" s="225"/>
      <c r="D2" s="225"/>
      <c r="E2" s="225"/>
      <c r="F2" s="225"/>
      <c r="G2" s="225"/>
      <c r="H2" s="225"/>
      <c r="I2" s="225"/>
      <c r="J2" s="225"/>
      <c r="K2" s="225"/>
      <c r="L2" s="225"/>
      <c r="M2" s="225"/>
      <c r="N2" s="225"/>
      <c r="O2" s="225"/>
      <c r="P2" s="225"/>
      <c r="Q2" s="225"/>
      <c r="R2" s="225"/>
      <c r="S2" s="225"/>
      <c r="T2" s="225"/>
      <c r="U2" s="225"/>
    </row>
    <row r="3" spans="1:21" ht="33.75" customHeight="1">
      <c r="A3" s="228"/>
      <c r="B3" s="228"/>
      <c r="C3" s="228"/>
      <c r="D3" s="228"/>
      <c r="E3" s="228"/>
      <c r="F3" s="228"/>
      <c r="G3" s="228"/>
      <c r="H3" s="228"/>
      <c r="I3" s="228"/>
      <c r="J3" s="228"/>
      <c r="K3" s="228"/>
      <c r="L3" s="228"/>
      <c r="M3" s="228"/>
      <c r="N3" s="228"/>
      <c r="O3" s="228"/>
      <c r="P3" s="228"/>
      <c r="Q3" s="228"/>
      <c r="R3" s="228"/>
      <c r="S3" s="228"/>
      <c r="T3" s="228"/>
      <c r="U3" s="228"/>
    </row>
    <row r="4" spans="1:21" s="233" customFormat="1" ht="33.75" customHeight="1">
      <c r="A4" s="492" t="s">
        <v>661</v>
      </c>
      <c r="B4" s="493"/>
      <c r="C4" s="494" t="s">
        <v>669</v>
      </c>
      <c r="D4" s="494"/>
      <c r="E4" s="494"/>
      <c r="F4" s="494"/>
      <c r="G4" s="494"/>
      <c r="H4" s="230" t="s">
        <v>670</v>
      </c>
      <c r="I4" s="231" t="s">
        <v>421</v>
      </c>
      <c r="J4" s="232"/>
      <c r="K4" s="232"/>
      <c r="L4" s="232"/>
      <c r="M4" s="232"/>
      <c r="N4" s="232"/>
      <c r="O4" s="232"/>
      <c r="P4" s="232"/>
      <c r="Q4" s="232"/>
      <c r="R4" s="232"/>
      <c r="S4" s="232"/>
      <c r="T4" s="232"/>
      <c r="U4" s="232"/>
    </row>
    <row r="5" spans="1:21" ht="33.75" customHeight="1">
      <c r="A5" s="495"/>
      <c r="B5" s="496"/>
      <c r="C5" s="484"/>
      <c r="D5" s="484"/>
      <c r="E5" s="484"/>
      <c r="F5" s="484"/>
      <c r="G5" s="484"/>
      <c r="H5" s="234" t="s">
        <v>671</v>
      </c>
      <c r="I5" s="235"/>
    </row>
    <row r="6" spans="1:21" ht="33.75" customHeight="1">
      <c r="A6" s="495"/>
      <c r="B6" s="496"/>
      <c r="C6" s="484"/>
      <c r="D6" s="484"/>
      <c r="E6" s="484"/>
      <c r="F6" s="484"/>
      <c r="G6" s="484"/>
      <c r="H6" s="234" t="s">
        <v>671</v>
      </c>
      <c r="I6" s="235"/>
    </row>
    <row r="27" spans="29:29" ht="33.75" customHeight="1">
      <c r="AC27" s="127"/>
    </row>
    <row r="76" spans="24:24" ht="33.75" customHeight="1">
      <c r="X76" s="229">
        <f>BH28</f>
        <v>0</v>
      </c>
    </row>
  </sheetData>
  <mergeCells count="6">
    <mergeCell ref="A4:B4"/>
    <mergeCell ref="C4:G4"/>
    <mergeCell ref="A5:B5"/>
    <mergeCell ref="C5:G5"/>
    <mergeCell ref="A6:B6"/>
    <mergeCell ref="C6:G6"/>
  </mergeCells>
  <phoneticPr fontId="1"/>
  <pageMargins left="0.70866141732283472" right="0.70866141732283472" top="0.74803149606299213" bottom="0.74803149606299213"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5"/>
  <sheetViews>
    <sheetView showZeros="0" zoomScaleNormal="100" zoomScaleSheetLayoutView="100" workbookViewId="0">
      <selection activeCell="AI88" sqref="AI88:AI89"/>
    </sheetView>
  </sheetViews>
  <sheetFormatPr defaultRowHeight="13.5"/>
  <cols>
    <col min="1" max="8" width="9" style="129"/>
    <col min="9" max="9" width="10.625" style="129" customWidth="1"/>
    <col min="10" max="16384" width="9" style="129"/>
  </cols>
  <sheetData>
    <row r="1" spans="1:9">
      <c r="A1" s="236"/>
      <c r="B1" s="236"/>
      <c r="C1" s="236"/>
      <c r="D1" s="236"/>
      <c r="E1" s="236"/>
      <c r="F1" s="236"/>
      <c r="G1" s="236"/>
      <c r="H1" s="236"/>
      <c r="I1" s="236"/>
    </row>
    <row r="2" spans="1:9">
      <c r="A2" s="236"/>
      <c r="B2" s="236"/>
      <c r="C2" s="236"/>
      <c r="D2" s="236"/>
      <c r="E2" s="236"/>
      <c r="F2" s="236"/>
      <c r="G2" s="236"/>
      <c r="H2" s="236"/>
      <c r="I2" s="236"/>
    </row>
    <row r="3" spans="1:9">
      <c r="A3" s="236"/>
      <c r="B3" s="236"/>
      <c r="C3" s="236"/>
      <c r="D3" s="236"/>
      <c r="E3" s="236"/>
      <c r="F3" s="236"/>
      <c r="G3" s="236"/>
      <c r="H3" s="236"/>
      <c r="I3" s="236"/>
    </row>
    <row r="4" spans="1:9" ht="14.25">
      <c r="A4" s="237" t="s">
        <v>672</v>
      </c>
      <c r="B4" s="236"/>
      <c r="C4" s="236"/>
      <c r="D4" s="236"/>
      <c r="E4" s="236"/>
      <c r="F4" s="236"/>
      <c r="G4" s="236"/>
      <c r="H4" s="236"/>
      <c r="I4" s="236"/>
    </row>
    <row r="5" spans="1:9">
      <c r="A5" s="236"/>
      <c r="B5" s="236"/>
      <c r="C5" s="236"/>
      <c r="D5" s="236"/>
      <c r="E5" s="236"/>
      <c r="F5" s="236"/>
      <c r="G5" s="236"/>
      <c r="H5" s="236"/>
      <c r="I5" s="236"/>
    </row>
    <row r="6" spans="1:9">
      <c r="A6" s="236"/>
      <c r="B6" s="236"/>
      <c r="C6" s="236"/>
      <c r="D6" s="236"/>
      <c r="E6" s="236"/>
      <c r="F6" s="236"/>
      <c r="G6" s="236"/>
      <c r="H6" s="236"/>
      <c r="I6" s="236"/>
    </row>
    <row r="7" spans="1:9">
      <c r="A7" s="236"/>
      <c r="B7" s="236"/>
      <c r="C7" s="236"/>
      <c r="D7" s="236"/>
      <c r="E7" s="236"/>
      <c r="F7" s="236"/>
      <c r="G7" s="236"/>
      <c r="H7" s="236"/>
      <c r="I7" s="236"/>
    </row>
    <row r="8" spans="1:9" ht="24">
      <c r="A8" s="497" t="s">
        <v>673</v>
      </c>
      <c r="B8" s="497"/>
      <c r="C8" s="497"/>
      <c r="D8" s="497"/>
      <c r="E8" s="497"/>
      <c r="F8" s="497"/>
      <c r="G8" s="497"/>
      <c r="H8" s="497"/>
      <c r="I8" s="497"/>
    </row>
    <row r="9" spans="1:9" ht="24">
      <c r="A9" s="236"/>
      <c r="B9" s="236"/>
      <c r="C9" s="236"/>
      <c r="D9" s="236"/>
      <c r="E9" s="238"/>
      <c r="F9" s="236"/>
      <c r="G9" s="236"/>
      <c r="H9" s="236"/>
      <c r="I9" s="236"/>
    </row>
    <row r="10" spans="1:9" ht="24">
      <c r="A10" s="236"/>
      <c r="B10" s="236"/>
      <c r="C10" s="236"/>
      <c r="D10" s="236"/>
      <c r="E10" s="238"/>
      <c r="F10" s="236"/>
      <c r="G10" s="236"/>
      <c r="H10" s="236"/>
      <c r="I10" s="236"/>
    </row>
    <row r="11" spans="1:9">
      <c r="A11" s="236"/>
      <c r="B11" s="236"/>
      <c r="C11" s="236"/>
      <c r="D11" s="236"/>
      <c r="E11" s="236"/>
      <c r="F11" s="236"/>
      <c r="G11" s="236"/>
      <c r="H11" s="236"/>
      <c r="I11" s="236"/>
    </row>
    <row r="12" spans="1:9" ht="21.75" customHeight="1">
      <c r="A12" s="239" t="s">
        <v>674</v>
      </c>
      <c r="B12" s="240"/>
      <c r="C12" s="240"/>
      <c r="D12" s="240"/>
      <c r="E12" s="240"/>
      <c r="F12" s="240"/>
      <c r="G12" s="240"/>
      <c r="H12" s="240"/>
      <c r="I12" s="240"/>
    </row>
    <row r="13" spans="1:9" ht="21.75" customHeight="1">
      <c r="A13" s="241" t="s">
        <v>675</v>
      </c>
      <c r="B13" s="242"/>
      <c r="C13" s="242"/>
      <c r="D13" s="242"/>
      <c r="E13" s="242"/>
      <c r="F13" s="242"/>
      <c r="G13" s="242"/>
      <c r="H13" s="242"/>
      <c r="I13" s="242"/>
    </row>
    <row r="14" spans="1:9" ht="21.75" customHeight="1">
      <c r="A14" s="239" t="s">
        <v>676</v>
      </c>
      <c r="B14" s="243"/>
      <c r="C14" s="243"/>
      <c r="D14" s="243"/>
      <c r="E14" s="243"/>
      <c r="F14" s="243"/>
      <c r="G14" s="243"/>
      <c r="H14" s="243"/>
      <c r="I14" s="243"/>
    </row>
    <row r="15" spans="1:9" ht="21.75" customHeight="1">
      <c r="A15" s="241" t="s">
        <v>677</v>
      </c>
      <c r="B15" s="242"/>
      <c r="C15" s="242"/>
      <c r="D15" s="242"/>
      <c r="E15" s="242"/>
      <c r="F15" s="242"/>
      <c r="G15" s="242"/>
      <c r="H15" s="242"/>
      <c r="I15" s="242"/>
    </row>
    <row r="16" spans="1:9" ht="21.75" customHeight="1">
      <c r="A16" s="237" t="s">
        <v>678</v>
      </c>
      <c r="B16" s="237"/>
      <c r="C16" s="237"/>
      <c r="D16" s="237"/>
      <c r="E16" s="237"/>
      <c r="F16" s="237"/>
      <c r="G16" s="237"/>
      <c r="H16" s="237"/>
      <c r="I16" s="237"/>
    </row>
    <row r="17" spans="1:29" ht="14.25">
      <c r="A17" s="237"/>
      <c r="B17" s="237"/>
      <c r="C17" s="237"/>
      <c r="D17" s="237"/>
      <c r="E17" s="237"/>
      <c r="F17" s="237"/>
      <c r="G17" s="237"/>
      <c r="H17" s="237"/>
      <c r="I17" s="237"/>
    </row>
    <row r="18" spans="1:29" ht="14.25">
      <c r="A18" s="237"/>
      <c r="B18" s="237"/>
      <c r="C18" s="237"/>
      <c r="D18" s="237"/>
      <c r="E18" s="237"/>
      <c r="F18" s="237"/>
      <c r="G18" s="237"/>
      <c r="H18" s="237"/>
      <c r="I18" s="237"/>
    </row>
    <row r="19" spans="1:29" ht="14.25">
      <c r="A19" s="237"/>
      <c r="B19" s="237"/>
      <c r="C19" s="237"/>
      <c r="D19" s="237"/>
      <c r="E19" s="237"/>
      <c r="F19" s="237"/>
      <c r="G19" s="237"/>
      <c r="H19" s="237"/>
      <c r="I19" s="237"/>
    </row>
    <row r="20" spans="1:29" ht="14.25">
      <c r="A20" s="237" t="s">
        <v>679</v>
      </c>
      <c r="B20" s="237"/>
      <c r="C20" s="237"/>
      <c r="D20" s="237"/>
      <c r="E20" s="237"/>
      <c r="F20" s="237"/>
      <c r="G20" s="237"/>
      <c r="H20" s="237"/>
      <c r="I20" s="244"/>
    </row>
    <row r="21" spans="1:29" ht="14.25">
      <c r="A21" s="237"/>
      <c r="B21" s="237"/>
      <c r="C21" s="237"/>
      <c r="D21" s="237"/>
      <c r="E21" s="237"/>
      <c r="F21" s="237"/>
      <c r="G21" s="237"/>
      <c r="H21" s="237"/>
      <c r="I21" s="237"/>
    </row>
    <row r="22" spans="1:29" ht="14.25">
      <c r="A22" s="237"/>
      <c r="B22" s="237"/>
      <c r="C22" s="237"/>
      <c r="D22" s="245"/>
      <c r="E22" s="237"/>
      <c r="F22" s="237"/>
      <c r="G22" s="237"/>
      <c r="H22" s="237"/>
      <c r="I22" s="237"/>
    </row>
    <row r="23" spans="1:29" ht="14.25">
      <c r="A23" s="237"/>
      <c r="B23" s="237"/>
      <c r="C23" s="237"/>
      <c r="D23" s="498" t="s">
        <v>680</v>
      </c>
      <c r="E23" s="498"/>
      <c r="F23" s="237"/>
      <c r="G23" s="237"/>
      <c r="H23" s="237"/>
      <c r="I23" s="237"/>
    </row>
    <row r="24" spans="1:29" ht="14.25">
      <c r="A24" s="237"/>
      <c r="B24" s="237"/>
      <c r="C24" s="237"/>
      <c r="D24" s="244"/>
      <c r="E24" s="246"/>
      <c r="F24" s="237"/>
      <c r="G24" s="237"/>
      <c r="H24" s="237"/>
      <c r="I24" s="237"/>
    </row>
    <row r="25" spans="1:29" ht="14.25">
      <c r="A25" s="237"/>
      <c r="B25" s="237"/>
      <c r="C25" s="237"/>
      <c r="D25" s="498" t="s">
        <v>681</v>
      </c>
      <c r="E25" s="498"/>
      <c r="F25" s="237"/>
      <c r="G25" s="237"/>
      <c r="H25" s="237"/>
      <c r="I25" s="237"/>
    </row>
    <row r="26" spans="1:29" ht="14.25">
      <c r="A26" s="237"/>
      <c r="B26" s="237"/>
      <c r="C26" s="237"/>
      <c r="D26" s="244"/>
      <c r="E26" s="244"/>
      <c r="F26" s="247"/>
      <c r="G26" s="237"/>
      <c r="H26" s="237"/>
      <c r="I26" s="237"/>
      <c r="AC26" s="127"/>
    </row>
    <row r="27" spans="1:29" ht="14.25">
      <c r="A27" s="237"/>
      <c r="B27" s="237"/>
      <c r="C27" s="237"/>
      <c r="D27" s="498" t="s">
        <v>682</v>
      </c>
      <c r="E27" s="498"/>
      <c r="F27" s="237"/>
      <c r="G27" s="237"/>
      <c r="I27" s="248"/>
    </row>
    <row r="28" spans="1:29">
      <c r="A28" s="236"/>
      <c r="B28" s="236"/>
      <c r="C28" s="236"/>
      <c r="D28" s="249"/>
      <c r="E28" s="249"/>
      <c r="F28" s="250"/>
      <c r="G28" s="236"/>
      <c r="H28" s="236"/>
      <c r="I28" s="236"/>
    </row>
    <row r="29" spans="1:29">
      <c r="A29" s="236"/>
      <c r="B29" s="236"/>
      <c r="C29" s="236"/>
      <c r="D29" s="236"/>
      <c r="E29" s="236"/>
      <c r="F29" s="236"/>
      <c r="G29" s="236"/>
      <c r="H29" s="236"/>
      <c r="I29" s="236"/>
    </row>
    <row r="75" spans="24:24">
      <c r="X75" s="129">
        <f>BH27</f>
        <v>0</v>
      </c>
    </row>
  </sheetData>
  <mergeCells count="4">
    <mergeCell ref="A8:I8"/>
    <mergeCell ref="D23:E23"/>
    <mergeCell ref="D25:E25"/>
    <mergeCell ref="D27:E27"/>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8:AC81"/>
  <sheetViews>
    <sheetView showZeros="0" view="pageBreakPreview" zoomScaleNormal="100" zoomScaleSheetLayoutView="100" workbookViewId="0">
      <selection activeCell="AI88" sqref="AI88:AI89"/>
    </sheetView>
  </sheetViews>
  <sheetFormatPr defaultRowHeight="14.25"/>
  <cols>
    <col min="1" max="1" width="2.875" style="251" customWidth="1"/>
    <col min="2" max="4" width="9.625" style="251" customWidth="1"/>
    <col min="5" max="5" width="1.625" style="251" customWidth="1"/>
    <col min="6" max="10" width="9.625" style="251" customWidth="1"/>
    <col min="11" max="11" width="2.875" style="251" customWidth="1"/>
    <col min="12" max="256" width="9" style="251"/>
    <col min="257" max="257" width="2.875" style="251" customWidth="1"/>
    <col min="258" max="260" width="9.625" style="251" customWidth="1"/>
    <col min="261" max="261" width="1.625" style="251" customWidth="1"/>
    <col min="262" max="266" width="9.625" style="251" customWidth="1"/>
    <col min="267" max="267" width="2.875" style="251" customWidth="1"/>
    <col min="268" max="512" width="9" style="251"/>
    <col min="513" max="513" width="2.875" style="251" customWidth="1"/>
    <col min="514" max="516" width="9.625" style="251" customWidth="1"/>
    <col min="517" max="517" width="1.625" style="251" customWidth="1"/>
    <col min="518" max="522" width="9.625" style="251" customWidth="1"/>
    <col min="523" max="523" width="2.875" style="251" customWidth="1"/>
    <col min="524" max="768" width="9" style="251"/>
    <col min="769" max="769" width="2.875" style="251" customWidth="1"/>
    <col min="770" max="772" width="9.625" style="251" customWidth="1"/>
    <col min="773" max="773" width="1.625" style="251" customWidth="1"/>
    <col min="774" max="778" width="9.625" style="251" customWidth="1"/>
    <col min="779" max="779" width="2.875" style="251" customWidth="1"/>
    <col min="780" max="1024" width="9" style="251"/>
    <col min="1025" max="1025" width="2.875" style="251" customWidth="1"/>
    <col min="1026" max="1028" width="9.625" style="251" customWidth="1"/>
    <col min="1029" max="1029" width="1.625" style="251" customWidth="1"/>
    <col min="1030" max="1034" width="9.625" style="251" customWidth="1"/>
    <col min="1035" max="1035" width="2.875" style="251" customWidth="1"/>
    <col min="1036" max="1280" width="9" style="251"/>
    <col min="1281" max="1281" width="2.875" style="251" customWidth="1"/>
    <col min="1282" max="1284" width="9.625" style="251" customWidth="1"/>
    <col min="1285" max="1285" width="1.625" style="251" customWidth="1"/>
    <col min="1286" max="1290" width="9.625" style="251" customWidth="1"/>
    <col min="1291" max="1291" width="2.875" style="251" customWidth="1"/>
    <col min="1292" max="1536" width="9" style="251"/>
    <col min="1537" max="1537" width="2.875" style="251" customWidth="1"/>
    <col min="1538" max="1540" width="9.625" style="251" customWidth="1"/>
    <col min="1541" max="1541" width="1.625" style="251" customWidth="1"/>
    <col min="1542" max="1546" width="9.625" style="251" customWidth="1"/>
    <col min="1547" max="1547" width="2.875" style="251" customWidth="1"/>
    <col min="1548" max="1792" width="9" style="251"/>
    <col min="1793" max="1793" width="2.875" style="251" customWidth="1"/>
    <col min="1794" max="1796" width="9.625" style="251" customWidth="1"/>
    <col min="1797" max="1797" width="1.625" style="251" customWidth="1"/>
    <col min="1798" max="1802" width="9.625" style="251" customWidth="1"/>
    <col min="1803" max="1803" width="2.875" style="251" customWidth="1"/>
    <col min="1804" max="2048" width="9" style="251"/>
    <col min="2049" max="2049" width="2.875" style="251" customWidth="1"/>
    <col min="2050" max="2052" width="9.625" style="251" customWidth="1"/>
    <col min="2053" max="2053" width="1.625" style="251" customWidth="1"/>
    <col min="2054" max="2058" width="9.625" style="251" customWidth="1"/>
    <col min="2059" max="2059" width="2.875" style="251" customWidth="1"/>
    <col min="2060" max="2304" width="9" style="251"/>
    <col min="2305" max="2305" width="2.875" style="251" customWidth="1"/>
    <col min="2306" max="2308" width="9.625" style="251" customWidth="1"/>
    <col min="2309" max="2309" width="1.625" style="251" customWidth="1"/>
    <col min="2310" max="2314" width="9.625" style="251" customWidth="1"/>
    <col min="2315" max="2315" width="2.875" style="251" customWidth="1"/>
    <col min="2316" max="2560" width="9" style="251"/>
    <col min="2561" max="2561" width="2.875" style="251" customWidth="1"/>
    <col min="2562" max="2564" width="9.625" style="251" customWidth="1"/>
    <col min="2565" max="2565" width="1.625" style="251" customWidth="1"/>
    <col min="2566" max="2570" width="9.625" style="251" customWidth="1"/>
    <col min="2571" max="2571" width="2.875" style="251" customWidth="1"/>
    <col min="2572" max="2816" width="9" style="251"/>
    <col min="2817" max="2817" width="2.875" style="251" customWidth="1"/>
    <col min="2818" max="2820" width="9.625" style="251" customWidth="1"/>
    <col min="2821" max="2821" width="1.625" style="251" customWidth="1"/>
    <col min="2822" max="2826" width="9.625" style="251" customWidth="1"/>
    <col min="2827" max="2827" width="2.875" style="251" customWidth="1"/>
    <col min="2828" max="3072" width="9" style="251"/>
    <col min="3073" max="3073" width="2.875" style="251" customWidth="1"/>
    <col min="3074" max="3076" width="9.625" style="251" customWidth="1"/>
    <col min="3077" max="3077" width="1.625" style="251" customWidth="1"/>
    <col min="3078" max="3082" width="9.625" style="251" customWidth="1"/>
    <col min="3083" max="3083" width="2.875" style="251" customWidth="1"/>
    <col min="3084" max="3328" width="9" style="251"/>
    <col min="3329" max="3329" width="2.875" style="251" customWidth="1"/>
    <col min="3330" max="3332" width="9.625" style="251" customWidth="1"/>
    <col min="3333" max="3333" width="1.625" style="251" customWidth="1"/>
    <col min="3334" max="3338" width="9.625" style="251" customWidth="1"/>
    <col min="3339" max="3339" width="2.875" style="251" customWidth="1"/>
    <col min="3340" max="3584" width="9" style="251"/>
    <col min="3585" max="3585" width="2.875" style="251" customWidth="1"/>
    <col min="3586" max="3588" width="9.625" style="251" customWidth="1"/>
    <col min="3589" max="3589" width="1.625" style="251" customWidth="1"/>
    <col min="3590" max="3594" width="9.625" style="251" customWidth="1"/>
    <col min="3595" max="3595" width="2.875" style="251" customWidth="1"/>
    <col min="3596" max="3840" width="9" style="251"/>
    <col min="3841" max="3841" width="2.875" style="251" customWidth="1"/>
    <col min="3842" max="3844" width="9.625" style="251" customWidth="1"/>
    <col min="3845" max="3845" width="1.625" style="251" customWidth="1"/>
    <col min="3846" max="3850" width="9.625" style="251" customWidth="1"/>
    <col min="3851" max="3851" width="2.875" style="251" customWidth="1"/>
    <col min="3852" max="4096" width="9" style="251"/>
    <col min="4097" max="4097" width="2.875" style="251" customWidth="1"/>
    <col min="4098" max="4100" width="9.625" style="251" customWidth="1"/>
    <col min="4101" max="4101" width="1.625" style="251" customWidth="1"/>
    <col min="4102" max="4106" width="9.625" style="251" customWidth="1"/>
    <col min="4107" max="4107" width="2.875" style="251" customWidth="1"/>
    <col min="4108" max="4352" width="9" style="251"/>
    <col min="4353" max="4353" width="2.875" style="251" customWidth="1"/>
    <col min="4354" max="4356" width="9.625" style="251" customWidth="1"/>
    <col min="4357" max="4357" width="1.625" style="251" customWidth="1"/>
    <col min="4358" max="4362" width="9.625" style="251" customWidth="1"/>
    <col min="4363" max="4363" width="2.875" style="251" customWidth="1"/>
    <col min="4364" max="4608" width="9" style="251"/>
    <col min="4609" max="4609" width="2.875" style="251" customWidth="1"/>
    <col min="4610" max="4612" width="9.625" style="251" customWidth="1"/>
    <col min="4613" max="4613" width="1.625" style="251" customWidth="1"/>
    <col min="4614" max="4618" width="9.625" style="251" customWidth="1"/>
    <col min="4619" max="4619" width="2.875" style="251" customWidth="1"/>
    <col min="4620" max="4864" width="9" style="251"/>
    <col min="4865" max="4865" width="2.875" style="251" customWidth="1"/>
    <col min="4866" max="4868" width="9.625" style="251" customWidth="1"/>
    <col min="4869" max="4869" width="1.625" style="251" customWidth="1"/>
    <col min="4870" max="4874" width="9.625" style="251" customWidth="1"/>
    <col min="4875" max="4875" width="2.875" style="251" customWidth="1"/>
    <col min="4876" max="5120" width="9" style="251"/>
    <col min="5121" max="5121" width="2.875" style="251" customWidth="1"/>
    <col min="5122" max="5124" width="9.625" style="251" customWidth="1"/>
    <col min="5125" max="5125" width="1.625" style="251" customWidth="1"/>
    <col min="5126" max="5130" width="9.625" style="251" customWidth="1"/>
    <col min="5131" max="5131" width="2.875" style="251" customWidth="1"/>
    <col min="5132" max="5376" width="9" style="251"/>
    <col min="5377" max="5377" width="2.875" style="251" customWidth="1"/>
    <col min="5378" max="5380" width="9.625" style="251" customWidth="1"/>
    <col min="5381" max="5381" width="1.625" style="251" customWidth="1"/>
    <col min="5382" max="5386" width="9.625" style="251" customWidth="1"/>
    <col min="5387" max="5387" width="2.875" style="251" customWidth="1"/>
    <col min="5388" max="5632" width="9" style="251"/>
    <col min="5633" max="5633" width="2.875" style="251" customWidth="1"/>
    <col min="5634" max="5636" width="9.625" style="251" customWidth="1"/>
    <col min="5637" max="5637" width="1.625" style="251" customWidth="1"/>
    <col min="5638" max="5642" width="9.625" style="251" customWidth="1"/>
    <col min="5643" max="5643" width="2.875" style="251" customWidth="1"/>
    <col min="5644" max="5888" width="9" style="251"/>
    <col min="5889" max="5889" width="2.875" style="251" customWidth="1"/>
    <col min="5890" max="5892" width="9.625" style="251" customWidth="1"/>
    <col min="5893" max="5893" width="1.625" style="251" customWidth="1"/>
    <col min="5894" max="5898" width="9.625" style="251" customWidth="1"/>
    <col min="5899" max="5899" width="2.875" style="251" customWidth="1"/>
    <col min="5900" max="6144" width="9" style="251"/>
    <col min="6145" max="6145" width="2.875" style="251" customWidth="1"/>
    <col min="6146" max="6148" width="9.625" style="251" customWidth="1"/>
    <col min="6149" max="6149" width="1.625" style="251" customWidth="1"/>
    <col min="6150" max="6154" width="9.625" style="251" customWidth="1"/>
    <col min="6155" max="6155" width="2.875" style="251" customWidth="1"/>
    <col min="6156" max="6400" width="9" style="251"/>
    <col min="6401" max="6401" width="2.875" style="251" customWidth="1"/>
    <col min="6402" max="6404" width="9.625" style="251" customWidth="1"/>
    <col min="6405" max="6405" width="1.625" style="251" customWidth="1"/>
    <col min="6406" max="6410" width="9.625" style="251" customWidth="1"/>
    <col min="6411" max="6411" width="2.875" style="251" customWidth="1"/>
    <col min="6412" max="6656" width="9" style="251"/>
    <col min="6657" max="6657" width="2.875" style="251" customWidth="1"/>
    <col min="6658" max="6660" width="9.625" style="251" customWidth="1"/>
    <col min="6661" max="6661" width="1.625" style="251" customWidth="1"/>
    <col min="6662" max="6666" width="9.625" style="251" customWidth="1"/>
    <col min="6667" max="6667" width="2.875" style="251" customWidth="1"/>
    <col min="6668" max="6912" width="9" style="251"/>
    <col min="6913" max="6913" width="2.875" style="251" customWidth="1"/>
    <col min="6914" max="6916" width="9.625" style="251" customWidth="1"/>
    <col min="6917" max="6917" width="1.625" style="251" customWidth="1"/>
    <col min="6918" max="6922" width="9.625" style="251" customWidth="1"/>
    <col min="6923" max="6923" width="2.875" style="251" customWidth="1"/>
    <col min="6924" max="7168" width="9" style="251"/>
    <col min="7169" max="7169" width="2.875" style="251" customWidth="1"/>
    <col min="7170" max="7172" width="9.625" style="251" customWidth="1"/>
    <col min="7173" max="7173" width="1.625" style="251" customWidth="1"/>
    <col min="7174" max="7178" width="9.625" style="251" customWidth="1"/>
    <col min="7179" max="7179" width="2.875" style="251" customWidth="1"/>
    <col min="7180" max="7424" width="9" style="251"/>
    <col min="7425" max="7425" width="2.875" style="251" customWidth="1"/>
    <col min="7426" max="7428" width="9.625" style="251" customWidth="1"/>
    <col min="7429" max="7429" width="1.625" style="251" customWidth="1"/>
    <col min="7430" max="7434" width="9.625" style="251" customWidth="1"/>
    <col min="7435" max="7435" width="2.875" style="251" customWidth="1"/>
    <col min="7436" max="7680" width="9" style="251"/>
    <col min="7681" max="7681" width="2.875" style="251" customWidth="1"/>
    <col min="7682" max="7684" width="9.625" style="251" customWidth="1"/>
    <col min="7685" max="7685" width="1.625" style="251" customWidth="1"/>
    <col min="7686" max="7690" width="9.625" style="251" customWidth="1"/>
    <col min="7691" max="7691" width="2.875" style="251" customWidth="1"/>
    <col min="7692" max="7936" width="9" style="251"/>
    <col min="7937" max="7937" width="2.875" style="251" customWidth="1"/>
    <col min="7938" max="7940" width="9.625" style="251" customWidth="1"/>
    <col min="7941" max="7941" width="1.625" style="251" customWidth="1"/>
    <col min="7942" max="7946" width="9.625" style="251" customWidth="1"/>
    <col min="7947" max="7947" width="2.875" style="251" customWidth="1"/>
    <col min="7948" max="8192" width="9" style="251"/>
    <col min="8193" max="8193" width="2.875" style="251" customWidth="1"/>
    <col min="8194" max="8196" width="9.625" style="251" customWidth="1"/>
    <col min="8197" max="8197" width="1.625" style="251" customWidth="1"/>
    <col min="8198" max="8202" width="9.625" style="251" customWidth="1"/>
    <col min="8203" max="8203" width="2.875" style="251" customWidth="1"/>
    <col min="8204" max="8448" width="9" style="251"/>
    <col min="8449" max="8449" width="2.875" style="251" customWidth="1"/>
    <col min="8450" max="8452" width="9.625" style="251" customWidth="1"/>
    <col min="8453" max="8453" width="1.625" style="251" customWidth="1"/>
    <col min="8454" max="8458" width="9.625" style="251" customWidth="1"/>
    <col min="8459" max="8459" width="2.875" style="251" customWidth="1"/>
    <col min="8460" max="8704" width="9" style="251"/>
    <col min="8705" max="8705" width="2.875" style="251" customWidth="1"/>
    <col min="8706" max="8708" width="9.625" style="251" customWidth="1"/>
    <col min="8709" max="8709" width="1.625" style="251" customWidth="1"/>
    <col min="8710" max="8714" width="9.625" style="251" customWidth="1"/>
    <col min="8715" max="8715" width="2.875" style="251" customWidth="1"/>
    <col min="8716" max="8960" width="9" style="251"/>
    <col min="8961" max="8961" width="2.875" style="251" customWidth="1"/>
    <col min="8962" max="8964" width="9.625" style="251" customWidth="1"/>
    <col min="8965" max="8965" width="1.625" style="251" customWidth="1"/>
    <col min="8966" max="8970" width="9.625" style="251" customWidth="1"/>
    <col min="8971" max="8971" width="2.875" style="251" customWidth="1"/>
    <col min="8972" max="9216" width="9" style="251"/>
    <col min="9217" max="9217" width="2.875" style="251" customWidth="1"/>
    <col min="9218" max="9220" width="9.625" style="251" customWidth="1"/>
    <col min="9221" max="9221" width="1.625" style="251" customWidth="1"/>
    <col min="9222" max="9226" width="9.625" style="251" customWidth="1"/>
    <col min="9227" max="9227" width="2.875" style="251" customWidth="1"/>
    <col min="9228" max="9472" width="9" style="251"/>
    <col min="9473" max="9473" width="2.875" style="251" customWidth="1"/>
    <col min="9474" max="9476" width="9.625" style="251" customWidth="1"/>
    <col min="9477" max="9477" width="1.625" style="251" customWidth="1"/>
    <col min="9478" max="9482" width="9.625" style="251" customWidth="1"/>
    <col min="9483" max="9483" width="2.875" style="251" customWidth="1"/>
    <col min="9484" max="9728" width="9" style="251"/>
    <col min="9729" max="9729" width="2.875" style="251" customWidth="1"/>
    <col min="9730" max="9732" width="9.625" style="251" customWidth="1"/>
    <col min="9733" max="9733" width="1.625" style="251" customWidth="1"/>
    <col min="9734" max="9738" width="9.625" style="251" customWidth="1"/>
    <col min="9739" max="9739" width="2.875" style="251" customWidth="1"/>
    <col min="9740" max="9984" width="9" style="251"/>
    <col min="9985" max="9985" width="2.875" style="251" customWidth="1"/>
    <col min="9986" max="9988" width="9.625" style="251" customWidth="1"/>
    <col min="9989" max="9989" width="1.625" style="251" customWidth="1"/>
    <col min="9990" max="9994" width="9.625" style="251" customWidth="1"/>
    <col min="9995" max="9995" width="2.875" style="251" customWidth="1"/>
    <col min="9996" max="10240" width="9" style="251"/>
    <col min="10241" max="10241" width="2.875" style="251" customWidth="1"/>
    <col min="10242" max="10244" width="9.625" style="251" customWidth="1"/>
    <col min="10245" max="10245" width="1.625" style="251" customWidth="1"/>
    <col min="10246" max="10250" width="9.625" style="251" customWidth="1"/>
    <col min="10251" max="10251" width="2.875" style="251" customWidth="1"/>
    <col min="10252" max="10496" width="9" style="251"/>
    <col min="10497" max="10497" width="2.875" style="251" customWidth="1"/>
    <col min="10498" max="10500" width="9.625" style="251" customWidth="1"/>
    <col min="10501" max="10501" width="1.625" style="251" customWidth="1"/>
    <col min="10502" max="10506" width="9.625" style="251" customWidth="1"/>
    <col min="10507" max="10507" width="2.875" style="251" customWidth="1"/>
    <col min="10508" max="10752" width="9" style="251"/>
    <col min="10753" max="10753" width="2.875" style="251" customWidth="1"/>
    <col min="10754" max="10756" width="9.625" style="251" customWidth="1"/>
    <col min="10757" max="10757" width="1.625" style="251" customWidth="1"/>
    <col min="10758" max="10762" width="9.625" style="251" customWidth="1"/>
    <col min="10763" max="10763" width="2.875" style="251" customWidth="1"/>
    <col min="10764" max="11008" width="9" style="251"/>
    <col min="11009" max="11009" width="2.875" style="251" customWidth="1"/>
    <col min="11010" max="11012" width="9.625" style="251" customWidth="1"/>
    <col min="11013" max="11013" width="1.625" style="251" customWidth="1"/>
    <col min="11014" max="11018" width="9.625" style="251" customWidth="1"/>
    <col min="11019" max="11019" width="2.875" style="251" customWidth="1"/>
    <col min="11020" max="11264" width="9" style="251"/>
    <col min="11265" max="11265" width="2.875" style="251" customWidth="1"/>
    <col min="11266" max="11268" width="9.625" style="251" customWidth="1"/>
    <col min="11269" max="11269" width="1.625" style="251" customWidth="1"/>
    <col min="11270" max="11274" width="9.625" style="251" customWidth="1"/>
    <col min="11275" max="11275" width="2.875" style="251" customWidth="1"/>
    <col min="11276" max="11520" width="9" style="251"/>
    <col min="11521" max="11521" width="2.875" style="251" customWidth="1"/>
    <col min="11522" max="11524" width="9.625" style="251" customWidth="1"/>
    <col min="11525" max="11525" width="1.625" style="251" customWidth="1"/>
    <col min="11526" max="11530" width="9.625" style="251" customWidth="1"/>
    <col min="11531" max="11531" width="2.875" style="251" customWidth="1"/>
    <col min="11532" max="11776" width="9" style="251"/>
    <col min="11777" max="11777" width="2.875" style="251" customWidth="1"/>
    <col min="11778" max="11780" width="9.625" style="251" customWidth="1"/>
    <col min="11781" max="11781" width="1.625" style="251" customWidth="1"/>
    <col min="11782" max="11786" width="9.625" style="251" customWidth="1"/>
    <col min="11787" max="11787" width="2.875" style="251" customWidth="1"/>
    <col min="11788" max="12032" width="9" style="251"/>
    <col min="12033" max="12033" width="2.875" style="251" customWidth="1"/>
    <col min="12034" max="12036" width="9.625" style="251" customWidth="1"/>
    <col min="12037" max="12037" width="1.625" style="251" customWidth="1"/>
    <col min="12038" max="12042" width="9.625" style="251" customWidth="1"/>
    <col min="12043" max="12043" width="2.875" style="251" customWidth="1"/>
    <col min="12044" max="12288" width="9" style="251"/>
    <col min="12289" max="12289" width="2.875" style="251" customWidth="1"/>
    <col min="12290" max="12292" width="9.625" style="251" customWidth="1"/>
    <col min="12293" max="12293" width="1.625" style="251" customWidth="1"/>
    <col min="12294" max="12298" width="9.625" style="251" customWidth="1"/>
    <col min="12299" max="12299" width="2.875" style="251" customWidth="1"/>
    <col min="12300" max="12544" width="9" style="251"/>
    <col min="12545" max="12545" width="2.875" style="251" customWidth="1"/>
    <col min="12546" max="12548" width="9.625" style="251" customWidth="1"/>
    <col min="12549" max="12549" width="1.625" style="251" customWidth="1"/>
    <col min="12550" max="12554" width="9.625" style="251" customWidth="1"/>
    <col min="12555" max="12555" width="2.875" style="251" customWidth="1"/>
    <col min="12556" max="12800" width="9" style="251"/>
    <col min="12801" max="12801" width="2.875" style="251" customWidth="1"/>
    <col min="12802" max="12804" width="9.625" style="251" customWidth="1"/>
    <col min="12805" max="12805" width="1.625" style="251" customWidth="1"/>
    <col min="12806" max="12810" width="9.625" style="251" customWidth="1"/>
    <col min="12811" max="12811" width="2.875" style="251" customWidth="1"/>
    <col min="12812" max="13056" width="9" style="251"/>
    <col min="13057" max="13057" width="2.875" style="251" customWidth="1"/>
    <col min="13058" max="13060" width="9.625" style="251" customWidth="1"/>
    <col min="13061" max="13061" width="1.625" style="251" customWidth="1"/>
    <col min="13062" max="13066" width="9.625" style="251" customWidth="1"/>
    <col min="13067" max="13067" width="2.875" style="251" customWidth="1"/>
    <col min="13068" max="13312" width="9" style="251"/>
    <col min="13313" max="13313" width="2.875" style="251" customWidth="1"/>
    <col min="13314" max="13316" width="9.625" style="251" customWidth="1"/>
    <col min="13317" max="13317" width="1.625" style="251" customWidth="1"/>
    <col min="13318" max="13322" width="9.625" style="251" customWidth="1"/>
    <col min="13323" max="13323" width="2.875" style="251" customWidth="1"/>
    <col min="13324" max="13568" width="9" style="251"/>
    <col min="13569" max="13569" width="2.875" style="251" customWidth="1"/>
    <col min="13570" max="13572" width="9.625" style="251" customWidth="1"/>
    <col min="13573" max="13573" width="1.625" style="251" customWidth="1"/>
    <col min="13574" max="13578" width="9.625" style="251" customWidth="1"/>
    <col min="13579" max="13579" width="2.875" style="251" customWidth="1"/>
    <col min="13580" max="13824" width="9" style="251"/>
    <col min="13825" max="13825" width="2.875" style="251" customWidth="1"/>
    <col min="13826" max="13828" width="9.625" style="251" customWidth="1"/>
    <col min="13829" max="13829" width="1.625" style="251" customWidth="1"/>
    <col min="13830" max="13834" width="9.625" style="251" customWidth="1"/>
    <col min="13835" max="13835" width="2.875" style="251" customWidth="1"/>
    <col min="13836" max="14080" width="9" style="251"/>
    <col min="14081" max="14081" width="2.875" style="251" customWidth="1"/>
    <col min="14082" max="14084" width="9.625" style="251" customWidth="1"/>
    <col min="14085" max="14085" width="1.625" style="251" customWidth="1"/>
    <col min="14086" max="14090" width="9.625" style="251" customWidth="1"/>
    <col min="14091" max="14091" width="2.875" style="251" customWidth="1"/>
    <col min="14092" max="14336" width="9" style="251"/>
    <col min="14337" max="14337" width="2.875" style="251" customWidth="1"/>
    <col min="14338" max="14340" width="9.625" style="251" customWidth="1"/>
    <col min="14341" max="14341" width="1.625" style="251" customWidth="1"/>
    <col min="14342" max="14346" width="9.625" style="251" customWidth="1"/>
    <col min="14347" max="14347" width="2.875" style="251" customWidth="1"/>
    <col min="14348" max="14592" width="9" style="251"/>
    <col min="14593" max="14593" width="2.875" style="251" customWidth="1"/>
    <col min="14594" max="14596" width="9.625" style="251" customWidth="1"/>
    <col min="14597" max="14597" width="1.625" style="251" customWidth="1"/>
    <col min="14598" max="14602" width="9.625" style="251" customWidth="1"/>
    <col min="14603" max="14603" width="2.875" style="251" customWidth="1"/>
    <col min="14604" max="14848" width="9" style="251"/>
    <col min="14849" max="14849" width="2.875" style="251" customWidth="1"/>
    <col min="14850" max="14852" width="9.625" style="251" customWidth="1"/>
    <col min="14853" max="14853" width="1.625" style="251" customWidth="1"/>
    <col min="14854" max="14858" width="9.625" style="251" customWidth="1"/>
    <col min="14859" max="14859" width="2.875" style="251" customWidth="1"/>
    <col min="14860" max="15104" width="9" style="251"/>
    <col min="15105" max="15105" width="2.875" style="251" customWidth="1"/>
    <col min="15106" max="15108" width="9.625" style="251" customWidth="1"/>
    <col min="15109" max="15109" width="1.625" style="251" customWidth="1"/>
    <col min="15110" max="15114" width="9.625" style="251" customWidth="1"/>
    <col min="15115" max="15115" width="2.875" style="251" customWidth="1"/>
    <col min="15116" max="15360" width="9" style="251"/>
    <col min="15361" max="15361" width="2.875" style="251" customWidth="1"/>
    <col min="15362" max="15364" width="9.625" style="251" customWidth="1"/>
    <col min="15365" max="15365" width="1.625" style="251" customWidth="1"/>
    <col min="15366" max="15370" width="9.625" style="251" customWidth="1"/>
    <col min="15371" max="15371" width="2.875" style="251" customWidth="1"/>
    <col min="15372" max="15616" width="9" style="251"/>
    <col min="15617" max="15617" width="2.875" style="251" customWidth="1"/>
    <col min="15618" max="15620" width="9.625" style="251" customWidth="1"/>
    <col min="15621" max="15621" width="1.625" style="251" customWidth="1"/>
    <col min="15622" max="15626" width="9.625" style="251" customWidth="1"/>
    <col min="15627" max="15627" width="2.875" style="251" customWidth="1"/>
    <col min="15628" max="15872" width="9" style="251"/>
    <col min="15873" max="15873" width="2.875" style="251" customWidth="1"/>
    <col min="15874" max="15876" width="9.625" style="251" customWidth="1"/>
    <col min="15877" max="15877" width="1.625" style="251" customWidth="1"/>
    <col min="15878" max="15882" width="9.625" style="251" customWidth="1"/>
    <col min="15883" max="15883" width="2.875" style="251" customWidth="1"/>
    <col min="15884" max="16128" width="9" style="251"/>
    <col min="16129" max="16129" width="2.875" style="251" customWidth="1"/>
    <col min="16130" max="16132" width="9.625" style="251" customWidth="1"/>
    <col min="16133" max="16133" width="1.625" style="251" customWidth="1"/>
    <col min="16134" max="16138" width="9.625" style="251" customWidth="1"/>
    <col min="16139" max="16139" width="2.875" style="251" customWidth="1"/>
    <col min="16140" max="16384" width="9" style="251"/>
  </cols>
  <sheetData>
    <row r="8" spans="1:11">
      <c r="B8" s="251" t="s">
        <v>683</v>
      </c>
    </row>
    <row r="13" spans="1:11" ht="18.75">
      <c r="A13" s="499" t="s">
        <v>684</v>
      </c>
      <c r="B13" s="499"/>
      <c r="C13" s="499"/>
      <c r="D13" s="499"/>
      <c r="E13" s="499"/>
      <c r="F13" s="499"/>
      <c r="G13" s="499"/>
      <c r="H13" s="499"/>
      <c r="I13" s="499"/>
      <c r="J13" s="499"/>
      <c r="K13" s="499"/>
    </row>
    <row r="18" spans="1:29" ht="14.25" customHeight="1">
      <c r="A18" s="503" t="s">
        <v>747</v>
      </c>
      <c r="B18" s="503"/>
      <c r="C18" s="503"/>
      <c r="D18" s="503"/>
      <c r="E18" s="503"/>
      <c r="F18" s="503"/>
      <c r="G18" s="503"/>
      <c r="H18" s="503"/>
      <c r="I18" s="503"/>
      <c r="J18" s="503"/>
      <c r="K18" s="503"/>
    </row>
    <row r="19" spans="1:29">
      <c r="B19" s="252"/>
      <c r="C19" s="252"/>
      <c r="D19" s="252"/>
      <c r="E19" s="252"/>
      <c r="F19" s="252"/>
      <c r="G19" s="252"/>
      <c r="H19" s="252"/>
      <c r="I19" s="252"/>
      <c r="J19" s="252"/>
    </row>
    <row r="20" spans="1:29">
      <c r="B20" s="252"/>
      <c r="C20" s="252"/>
      <c r="D20" s="252"/>
      <c r="E20" s="252"/>
      <c r="F20" s="252"/>
      <c r="G20" s="252"/>
      <c r="H20" s="252"/>
      <c r="I20" s="252"/>
      <c r="J20" s="252"/>
    </row>
    <row r="21" spans="1:29">
      <c r="B21" s="252"/>
      <c r="C21" s="252"/>
      <c r="D21" s="252"/>
      <c r="E21" s="252"/>
      <c r="F21" s="252"/>
      <c r="G21" s="252"/>
      <c r="H21" s="252"/>
      <c r="I21" s="252"/>
      <c r="J21" s="252"/>
    </row>
    <row r="22" spans="1:29">
      <c r="B22" s="252"/>
      <c r="C22" s="252"/>
      <c r="D22" s="252"/>
      <c r="E22" s="252"/>
      <c r="F22" s="252"/>
      <c r="G22" s="252"/>
      <c r="H22" s="252"/>
      <c r="I22" s="252"/>
      <c r="J22" s="252"/>
    </row>
    <row r="23" spans="1:29">
      <c r="B23" s="252"/>
      <c r="C23" s="252"/>
      <c r="D23" s="252"/>
      <c r="E23" s="252"/>
      <c r="F23" s="252"/>
      <c r="G23" s="252"/>
      <c r="H23" s="252"/>
      <c r="I23" s="252"/>
      <c r="J23" s="252"/>
    </row>
    <row r="24" spans="1:29">
      <c r="B24" s="251" t="s">
        <v>232</v>
      </c>
    </row>
    <row r="27" spans="1:29">
      <c r="C27" s="500" t="s">
        <v>685</v>
      </c>
      <c r="D27" s="500"/>
      <c r="E27" s="500"/>
      <c r="F27" s="500"/>
    </row>
    <row r="28" spans="1:29">
      <c r="C28" s="253"/>
      <c r="D28" s="253"/>
      <c r="E28" s="253"/>
      <c r="F28" s="253"/>
    </row>
    <row r="30" spans="1:29">
      <c r="D30" s="254" t="s">
        <v>663</v>
      </c>
      <c r="E30" s="254"/>
      <c r="F30" s="501"/>
      <c r="G30" s="501"/>
      <c r="H30" s="501"/>
      <c r="I30" s="501"/>
      <c r="J30" s="501"/>
    </row>
    <row r="31" spans="1:29">
      <c r="D31" s="255" t="s">
        <v>686</v>
      </c>
      <c r="E31" s="255"/>
      <c r="F31" s="502"/>
      <c r="G31" s="502"/>
      <c r="H31" s="502"/>
      <c r="I31" s="502"/>
      <c r="J31" s="502"/>
    </row>
    <row r="32" spans="1:29">
      <c r="D32" s="255" t="s">
        <v>632</v>
      </c>
      <c r="E32" s="255"/>
      <c r="F32" s="502"/>
      <c r="G32" s="502"/>
      <c r="H32" s="502"/>
      <c r="I32" s="502"/>
      <c r="J32" s="256"/>
      <c r="AC32" s="127"/>
    </row>
    <row r="35" spans="10:10">
      <c r="J35" s="257"/>
    </row>
    <row r="81" spans="24:24">
      <c r="X81" s="251">
        <f>BH33</f>
        <v>0</v>
      </c>
    </row>
  </sheetData>
  <mergeCells count="6">
    <mergeCell ref="A13:K13"/>
    <mergeCell ref="C27:F27"/>
    <mergeCell ref="F30:J30"/>
    <mergeCell ref="F31:J31"/>
    <mergeCell ref="F32:I32"/>
    <mergeCell ref="A18:K18"/>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AC75"/>
  <sheetViews>
    <sheetView showZeros="0" view="pageBreakPreview" zoomScale="85" zoomScaleNormal="100" zoomScaleSheetLayoutView="85" workbookViewId="0">
      <selection activeCell="AI88" sqref="AI88:AI89"/>
    </sheetView>
  </sheetViews>
  <sheetFormatPr defaultRowHeight="14.25"/>
  <cols>
    <col min="1" max="1" width="2.875" style="251" customWidth="1"/>
    <col min="2" max="4" width="9.625" style="251" customWidth="1"/>
    <col min="5" max="5" width="1.625" style="251" customWidth="1"/>
    <col min="6" max="10" width="9.625" style="251" customWidth="1"/>
    <col min="11" max="11" width="2.875" style="251" customWidth="1"/>
    <col min="12" max="256" width="9" style="251"/>
    <col min="257" max="257" width="2.875" style="251" customWidth="1"/>
    <col min="258" max="260" width="9.625" style="251" customWidth="1"/>
    <col min="261" max="261" width="1.625" style="251" customWidth="1"/>
    <col min="262" max="266" width="9.625" style="251" customWidth="1"/>
    <col min="267" max="267" width="2.875" style="251" customWidth="1"/>
    <col min="268" max="512" width="9" style="251"/>
    <col min="513" max="513" width="2.875" style="251" customWidth="1"/>
    <col min="514" max="516" width="9.625" style="251" customWidth="1"/>
    <col min="517" max="517" width="1.625" style="251" customWidth="1"/>
    <col min="518" max="522" width="9.625" style="251" customWidth="1"/>
    <col min="523" max="523" width="2.875" style="251" customWidth="1"/>
    <col min="524" max="768" width="9" style="251"/>
    <col min="769" max="769" width="2.875" style="251" customWidth="1"/>
    <col min="770" max="772" width="9.625" style="251" customWidth="1"/>
    <col min="773" max="773" width="1.625" style="251" customWidth="1"/>
    <col min="774" max="778" width="9.625" style="251" customWidth="1"/>
    <col min="779" max="779" width="2.875" style="251" customWidth="1"/>
    <col min="780" max="1024" width="9" style="251"/>
    <col min="1025" max="1025" width="2.875" style="251" customWidth="1"/>
    <col min="1026" max="1028" width="9.625" style="251" customWidth="1"/>
    <col min="1029" max="1029" width="1.625" style="251" customWidth="1"/>
    <col min="1030" max="1034" width="9.625" style="251" customWidth="1"/>
    <col min="1035" max="1035" width="2.875" style="251" customWidth="1"/>
    <col min="1036" max="1280" width="9" style="251"/>
    <col min="1281" max="1281" width="2.875" style="251" customWidth="1"/>
    <col min="1282" max="1284" width="9.625" style="251" customWidth="1"/>
    <col min="1285" max="1285" width="1.625" style="251" customWidth="1"/>
    <col min="1286" max="1290" width="9.625" style="251" customWidth="1"/>
    <col min="1291" max="1291" width="2.875" style="251" customWidth="1"/>
    <col min="1292" max="1536" width="9" style="251"/>
    <col min="1537" max="1537" width="2.875" style="251" customWidth="1"/>
    <col min="1538" max="1540" width="9.625" style="251" customWidth="1"/>
    <col min="1541" max="1541" width="1.625" style="251" customWidth="1"/>
    <col min="1542" max="1546" width="9.625" style="251" customWidth="1"/>
    <col min="1547" max="1547" width="2.875" style="251" customWidth="1"/>
    <col min="1548" max="1792" width="9" style="251"/>
    <col min="1793" max="1793" width="2.875" style="251" customWidth="1"/>
    <col min="1794" max="1796" width="9.625" style="251" customWidth="1"/>
    <col min="1797" max="1797" width="1.625" style="251" customWidth="1"/>
    <col min="1798" max="1802" width="9.625" style="251" customWidth="1"/>
    <col min="1803" max="1803" width="2.875" style="251" customWidth="1"/>
    <col min="1804" max="2048" width="9" style="251"/>
    <col min="2049" max="2049" width="2.875" style="251" customWidth="1"/>
    <col min="2050" max="2052" width="9.625" style="251" customWidth="1"/>
    <col min="2053" max="2053" width="1.625" style="251" customWidth="1"/>
    <col min="2054" max="2058" width="9.625" style="251" customWidth="1"/>
    <col min="2059" max="2059" width="2.875" style="251" customWidth="1"/>
    <col min="2060" max="2304" width="9" style="251"/>
    <col min="2305" max="2305" width="2.875" style="251" customWidth="1"/>
    <col min="2306" max="2308" width="9.625" style="251" customWidth="1"/>
    <col min="2309" max="2309" width="1.625" style="251" customWidth="1"/>
    <col min="2310" max="2314" width="9.625" style="251" customWidth="1"/>
    <col min="2315" max="2315" width="2.875" style="251" customWidth="1"/>
    <col min="2316" max="2560" width="9" style="251"/>
    <col min="2561" max="2561" width="2.875" style="251" customWidth="1"/>
    <col min="2562" max="2564" width="9.625" style="251" customWidth="1"/>
    <col min="2565" max="2565" width="1.625" style="251" customWidth="1"/>
    <col min="2566" max="2570" width="9.625" style="251" customWidth="1"/>
    <col min="2571" max="2571" width="2.875" style="251" customWidth="1"/>
    <col min="2572" max="2816" width="9" style="251"/>
    <col min="2817" max="2817" width="2.875" style="251" customWidth="1"/>
    <col min="2818" max="2820" width="9.625" style="251" customWidth="1"/>
    <col min="2821" max="2821" width="1.625" style="251" customWidth="1"/>
    <col min="2822" max="2826" width="9.625" style="251" customWidth="1"/>
    <col min="2827" max="2827" width="2.875" style="251" customWidth="1"/>
    <col min="2828" max="3072" width="9" style="251"/>
    <col min="3073" max="3073" width="2.875" style="251" customWidth="1"/>
    <col min="3074" max="3076" width="9.625" style="251" customWidth="1"/>
    <col min="3077" max="3077" width="1.625" style="251" customWidth="1"/>
    <col min="3078" max="3082" width="9.625" style="251" customWidth="1"/>
    <col min="3083" max="3083" width="2.875" style="251" customWidth="1"/>
    <col min="3084" max="3328" width="9" style="251"/>
    <col min="3329" max="3329" width="2.875" style="251" customWidth="1"/>
    <col min="3330" max="3332" width="9.625" style="251" customWidth="1"/>
    <col min="3333" max="3333" width="1.625" style="251" customWidth="1"/>
    <col min="3334" max="3338" width="9.625" style="251" customWidth="1"/>
    <col min="3339" max="3339" width="2.875" style="251" customWidth="1"/>
    <col min="3340" max="3584" width="9" style="251"/>
    <col min="3585" max="3585" width="2.875" style="251" customWidth="1"/>
    <col min="3586" max="3588" width="9.625" style="251" customWidth="1"/>
    <col min="3589" max="3589" width="1.625" style="251" customWidth="1"/>
    <col min="3590" max="3594" width="9.625" style="251" customWidth="1"/>
    <col min="3595" max="3595" width="2.875" style="251" customWidth="1"/>
    <col min="3596" max="3840" width="9" style="251"/>
    <col min="3841" max="3841" width="2.875" style="251" customWidth="1"/>
    <col min="3842" max="3844" width="9.625" style="251" customWidth="1"/>
    <col min="3845" max="3845" width="1.625" style="251" customWidth="1"/>
    <col min="3846" max="3850" width="9.625" style="251" customWidth="1"/>
    <col min="3851" max="3851" width="2.875" style="251" customWidth="1"/>
    <col min="3852" max="4096" width="9" style="251"/>
    <col min="4097" max="4097" width="2.875" style="251" customWidth="1"/>
    <col min="4098" max="4100" width="9.625" style="251" customWidth="1"/>
    <col min="4101" max="4101" width="1.625" style="251" customWidth="1"/>
    <col min="4102" max="4106" width="9.625" style="251" customWidth="1"/>
    <col min="4107" max="4107" width="2.875" style="251" customWidth="1"/>
    <col min="4108" max="4352" width="9" style="251"/>
    <col min="4353" max="4353" width="2.875" style="251" customWidth="1"/>
    <col min="4354" max="4356" width="9.625" style="251" customWidth="1"/>
    <col min="4357" max="4357" width="1.625" style="251" customWidth="1"/>
    <col min="4358" max="4362" width="9.625" style="251" customWidth="1"/>
    <col min="4363" max="4363" width="2.875" style="251" customWidth="1"/>
    <col min="4364" max="4608" width="9" style="251"/>
    <col min="4609" max="4609" width="2.875" style="251" customWidth="1"/>
    <col min="4610" max="4612" width="9.625" style="251" customWidth="1"/>
    <col min="4613" max="4613" width="1.625" style="251" customWidth="1"/>
    <col min="4614" max="4618" width="9.625" style="251" customWidth="1"/>
    <col min="4619" max="4619" width="2.875" style="251" customWidth="1"/>
    <col min="4620" max="4864" width="9" style="251"/>
    <col min="4865" max="4865" width="2.875" style="251" customWidth="1"/>
    <col min="4866" max="4868" width="9.625" style="251" customWidth="1"/>
    <col min="4869" max="4869" width="1.625" style="251" customWidth="1"/>
    <col min="4870" max="4874" width="9.625" style="251" customWidth="1"/>
    <col min="4875" max="4875" width="2.875" style="251" customWidth="1"/>
    <col min="4876" max="5120" width="9" style="251"/>
    <col min="5121" max="5121" width="2.875" style="251" customWidth="1"/>
    <col min="5122" max="5124" width="9.625" style="251" customWidth="1"/>
    <col min="5125" max="5125" width="1.625" style="251" customWidth="1"/>
    <col min="5126" max="5130" width="9.625" style="251" customWidth="1"/>
    <col min="5131" max="5131" width="2.875" style="251" customWidth="1"/>
    <col min="5132" max="5376" width="9" style="251"/>
    <col min="5377" max="5377" width="2.875" style="251" customWidth="1"/>
    <col min="5378" max="5380" width="9.625" style="251" customWidth="1"/>
    <col min="5381" max="5381" width="1.625" style="251" customWidth="1"/>
    <col min="5382" max="5386" width="9.625" style="251" customWidth="1"/>
    <col min="5387" max="5387" width="2.875" style="251" customWidth="1"/>
    <col min="5388" max="5632" width="9" style="251"/>
    <col min="5633" max="5633" width="2.875" style="251" customWidth="1"/>
    <col min="5634" max="5636" width="9.625" style="251" customWidth="1"/>
    <col min="5637" max="5637" width="1.625" style="251" customWidth="1"/>
    <col min="5638" max="5642" width="9.625" style="251" customWidth="1"/>
    <col min="5643" max="5643" width="2.875" style="251" customWidth="1"/>
    <col min="5644" max="5888" width="9" style="251"/>
    <col min="5889" max="5889" width="2.875" style="251" customWidth="1"/>
    <col min="5890" max="5892" width="9.625" style="251" customWidth="1"/>
    <col min="5893" max="5893" width="1.625" style="251" customWidth="1"/>
    <col min="5894" max="5898" width="9.625" style="251" customWidth="1"/>
    <col min="5899" max="5899" width="2.875" style="251" customWidth="1"/>
    <col min="5900" max="6144" width="9" style="251"/>
    <col min="6145" max="6145" width="2.875" style="251" customWidth="1"/>
    <col min="6146" max="6148" width="9.625" style="251" customWidth="1"/>
    <col min="6149" max="6149" width="1.625" style="251" customWidth="1"/>
    <col min="6150" max="6154" width="9.625" style="251" customWidth="1"/>
    <col min="6155" max="6155" width="2.875" style="251" customWidth="1"/>
    <col min="6156" max="6400" width="9" style="251"/>
    <col min="6401" max="6401" width="2.875" style="251" customWidth="1"/>
    <col min="6402" max="6404" width="9.625" style="251" customWidth="1"/>
    <col min="6405" max="6405" width="1.625" style="251" customWidth="1"/>
    <col min="6406" max="6410" width="9.625" style="251" customWidth="1"/>
    <col min="6411" max="6411" width="2.875" style="251" customWidth="1"/>
    <col min="6412" max="6656" width="9" style="251"/>
    <col min="6657" max="6657" width="2.875" style="251" customWidth="1"/>
    <col min="6658" max="6660" width="9.625" style="251" customWidth="1"/>
    <col min="6661" max="6661" width="1.625" style="251" customWidth="1"/>
    <col min="6662" max="6666" width="9.625" style="251" customWidth="1"/>
    <col min="6667" max="6667" width="2.875" style="251" customWidth="1"/>
    <col min="6668" max="6912" width="9" style="251"/>
    <col min="6913" max="6913" width="2.875" style="251" customWidth="1"/>
    <col min="6914" max="6916" width="9.625" style="251" customWidth="1"/>
    <col min="6917" max="6917" width="1.625" style="251" customWidth="1"/>
    <col min="6918" max="6922" width="9.625" style="251" customWidth="1"/>
    <col min="6923" max="6923" width="2.875" style="251" customWidth="1"/>
    <col min="6924" max="7168" width="9" style="251"/>
    <col min="7169" max="7169" width="2.875" style="251" customWidth="1"/>
    <col min="7170" max="7172" width="9.625" style="251" customWidth="1"/>
    <col min="7173" max="7173" width="1.625" style="251" customWidth="1"/>
    <col min="7174" max="7178" width="9.625" style="251" customWidth="1"/>
    <col min="7179" max="7179" width="2.875" style="251" customWidth="1"/>
    <col min="7180" max="7424" width="9" style="251"/>
    <col min="7425" max="7425" width="2.875" style="251" customWidth="1"/>
    <col min="7426" max="7428" width="9.625" style="251" customWidth="1"/>
    <col min="7429" max="7429" width="1.625" style="251" customWidth="1"/>
    <col min="7430" max="7434" width="9.625" style="251" customWidth="1"/>
    <col min="7435" max="7435" width="2.875" style="251" customWidth="1"/>
    <col min="7436" max="7680" width="9" style="251"/>
    <col min="7681" max="7681" width="2.875" style="251" customWidth="1"/>
    <col min="7682" max="7684" width="9.625" style="251" customWidth="1"/>
    <col min="7685" max="7685" width="1.625" style="251" customWidth="1"/>
    <col min="7686" max="7690" width="9.625" style="251" customWidth="1"/>
    <col min="7691" max="7691" width="2.875" style="251" customWidth="1"/>
    <col min="7692" max="7936" width="9" style="251"/>
    <col min="7937" max="7937" width="2.875" style="251" customWidth="1"/>
    <col min="7938" max="7940" width="9.625" style="251" customWidth="1"/>
    <col min="7941" max="7941" width="1.625" style="251" customWidth="1"/>
    <col min="7942" max="7946" width="9.625" style="251" customWidth="1"/>
    <col min="7947" max="7947" width="2.875" style="251" customWidth="1"/>
    <col min="7948" max="8192" width="9" style="251"/>
    <col min="8193" max="8193" width="2.875" style="251" customWidth="1"/>
    <col min="8194" max="8196" width="9.625" style="251" customWidth="1"/>
    <col min="8197" max="8197" width="1.625" style="251" customWidth="1"/>
    <col min="8198" max="8202" width="9.625" style="251" customWidth="1"/>
    <col min="8203" max="8203" width="2.875" style="251" customWidth="1"/>
    <col min="8204" max="8448" width="9" style="251"/>
    <col min="8449" max="8449" width="2.875" style="251" customWidth="1"/>
    <col min="8450" max="8452" width="9.625" style="251" customWidth="1"/>
    <col min="8453" max="8453" width="1.625" style="251" customWidth="1"/>
    <col min="8454" max="8458" width="9.625" style="251" customWidth="1"/>
    <col min="8459" max="8459" width="2.875" style="251" customWidth="1"/>
    <col min="8460" max="8704" width="9" style="251"/>
    <col min="8705" max="8705" width="2.875" style="251" customWidth="1"/>
    <col min="8706" max="8708" width="9.625" style="251" customWidth="1"/>
    <col min="8709" max="8709" width="1.625" style="251" customWidth="1"/>
    <col min="8710" max="8714" width="9.625" style="251" customWidth="1"/>
    <col min="8715" max="8715" width="2.875" style="251" customWidth="1"/>
    <col min="8716" max="8960" width="9" style="251"/>
    <col min="8961" max="8961" width="2.875" style="251" customWidth="1"/>
    <col min="8962" max="8964" width="9.625" style="251" customWidth="1"/>
    <col min="8965" max="8965" width="1.625" style="251" customWidth="1"/>
    <col min="8966" max="8970" width="9.625" style="251" customWidth="1"/>
    <col min="8971" max="8971" width="2.875" style="251" customWidth="1"/>
    <col min="8972" max="9216" width="9" style="251"/>
    <col min="9217" max="9217" width="2.875" style="251" customWidth="1"/>
    <col min="9218" max="9220" width="9.625" style="251" customWidth="1"/>
    <col min="9221" max="9221" width="1.625" style="251" customWidth="1"/>
    <col min="9222" max="9226" width="9.625" style="251" customWidth="1"/>
    <col min="9227" max="9227" width="2.875" style="251" customWidth="1"/>
    <col min="9228" max="9472" width="9" style="251"/>
    <col min="9473" max="9473" width="2.875" style="251" customWidth="1"/>
    <col min="9474" max="9476" width="9.625" style="251" customWidth="1"/>
    <col min="9477" max="9477" width="1.625" style="251" customWidth="1"/>
    <col min="9478" max="9482" width="9.625" style="251" customWidth="1"/>
    <col min="9483" max="9483" width="2.875" style="251" customWidth="1"/>
    <col min="9484" max="9728" width="9" style="251"/>
    <col min="9729" max="9729" width="2.875" style="251" customWidth="1"/>
    <col min="9730" max="9732" width="9.625" style="251" customWidth="1"/>
    <col min="9733" max="9733" width="1.625" style="251" customWidth="1"/>
    <col min="9734" max="9738" width="9.625" style="251" customWidth="1"/>
    <col min="9739" max="9739" width="2.875" style="251" customWidth="1"/>
    <col min="9740" max="9984" width="9" style="251"/>
    <col min="9985" max="9985" width="2.875" style="251" customWidth="1"/>
    <col min="9986" max="9988" width="9.625" style="251" customWidth="1"/>
    <col min="9989" max="9989" width="1.625" style="251" customWidth="1"/>
    <col min="9990" max="9994" width="9.625" style="251" customWidth="1"/>
    <col min="9995" max="9995" width="2.875" style="251" customWidth="1"/>
    <col min="9996" max="10240" width="9" style="251"/>
    <col min="10241" max="10241" width="2.875" style="251" customWidth="1"/>
    <col min="10242" max="10244" width="9.625" style="251" customWidth="1"/>
    <col min="10245" max="10245" width="1.625" style="251" customWidth="1"/>
    <col min="10246" max="10250" width="9.625" style="251" customWidth="1"/>
    <col min="10251" max="10251" width="2.875" style="251" customWidth="1"/>
    <col min="10252" max="10496" width="9" style="251"/>
    <col min="10497" max="10497" width="2.875" style="251" customWidth="1"/>
    <col min="10498" max="10500" width="9.625" style="251" customWidth="1"/>
    <col min="10501" max="10501" width="1.625" style="251" customWidth="1"/>
    <col min="10502" max="10506" width="9.625" style="251" customWidth="1"/>
    <col min="10507" max="10507" width="2.875" style="251" customWidth="1"/>
    <col min="10508" max="10752" width="9" style="251"/>
    <col min="10753" max="10753" width="2.875" style="251" customWidth="1"/>
    <col min="10754" max="10756" width="9.625" style="251" customWidth="1"/>
    <col min="10757" max="10757" width="1.625" style="251" customWidth="1"/>
    <col min="10758" max="10762" width="9.625" style="251" customWidth="1"/>
    <col min="10763" max="10763" width="2.875" style="251" customWidth="1"/>
    <col min="10764" max="11008" width="9" style="251"/>
    <col min="11009" max="11009" width="2.875" style="251" customWidth="1"/>
    <col min="11010" max="11012" width="9.625" style="251" customWidth="1"/>
    <col min="11013" max="11013" width="1.625" style="251" customWidth="1"/>
    <col min="11014" max="11018" width="9.625" style="251" customWidth="1"/>
    <col min="11019" max="11019" width="2.875" style="251" customWidth="1"/>
    <col min="11020" max="11264" width="9" style="251"/>
    <col min="11265" max="11265" width="2.875" style="251" customWidth="1"/>
    <col min="11266" max="11268" width="9.625" style="251" customWidth="1"/>
    <col min="11269" max="11269" width="1.625" style="251" customWidth="1"/>
    <col min="11270" max="11274" width="9.625" style="251" customWidth="1"/>
    <col min="11275" max="11275" width="2.875" style="251" customWidth="1"/>
    <col min="11276" max="11520" width="9" style="251"/>
    <col min="11521" max="11521" width="2.875" style="251" customWidth="1"/>
    <col min="11522" max="11524" width="9.625" style="251" customWidth="1"/>
    <col min="11525" max="11525" width="1.625" style="251" customWidth="1"/>
    <col min="11526" max="11530" width="9.625" style="251" customWidth="1"/>
    <col min="11531" max="11531" width="2.875" style="251" customWidth="1"/>
    <col min="11532" max="11776" width="9" style="251"/>
    <col min="11777" max="11777" width="2.875" style="251" customWidth="1"/>
    <col min="11778" max="11780" width="9.625" style="251" customWidth="1"/>
    <col min="11781" max="11781" width="1.625" style="251" customWidth="1"/>
    <col min="11782" max="11786" width="9.625" style="251" customWidth="1"/>
    <col min="11787" max="11787" width="2.875" style="251" customWidth="1"/>
    <col min="11788" max="12032" width="9" style="251"/>
    <col min="12033" max="12033" width="2.875" style="251" customWidth="1"/>
    <col min="12034" max="12036" width="9.625" style="251" customWidth="1"/>
    <col min="12037" max="12037" width="1.625" style="251" customWidth="1"/>
    <col min="12038" max="12042" width="9.625" style="251" customWidth="1"/>
    <col min="12043" max="12043" width="2.875" style="251" customWidth="1"/>
    <col min="12044" max="12288" width="9" style="251"/>
    <col min="12289" max="12289" width="2.875" style="251" customWidth="1"/>
    <col min="12290" max="12292" width="9.625" style="251" customWidth="1"/>
    <col min="12293" max="12293" width="1.625" style="251" customWidth="1"/>
    <col min="12294" max="12298" width="9.625" style="251" customWidth="1"/>
    <col min="12299" max="12299" width="2.875" style="251" customWidth="1"/>
    <col min="12300" max="12544" width="9" style="251"/>
    <col min="12545" max="12545" width="2.875" style="251" customWidth="1"/>
    <col min="12546" max="12548" width="9.625" style="251" customWidth="1"/>
    <col min="12549" max="12549" width="1.625" style="251" customWidth="1"/>
    <col min="12550" max="12554" width="9.625" style="251" customWidth="1"/>
    <col min="12555" max="12555" width="2.875" style="251" customWidth="1"/>
    <col min="12556" max="12800" width="9" style="251"/>
    <col min="12801" max="12801" width="2.875" style="251" customWidth="1"/>
    <col min="12802" max="12804" width="9.625" style="251" customWidth="1"/>
    <col min="12805" max="12805" width="1.625" style="251" customWidth="1"/>
    <col min="12806" max="12810" width="9.625" style="251" customWidth="1"/>
    <col min="12811" max="12811" width="2.875" style="251" customWidth="1"/>
    <col min="12812" max="13056" width="9" style="251"/>
    <col min="13057" max="13057" width="2.875" style="251" customWidth="1"/>
    <col min="13058" max="13060" width="9.625" style="251" customWidth="1"/>
    <col min="13061" max="13061" width="1.625" style="251" customWidth="1"/>
    <col min="13062" max="13066" width="9.625" style="251" customWidth="1"/>
    <col min="13067" max="13067" width="2.875" style="251" customWidth="1"/>
    <col min="13068" max="13312" width="9" style="251"/>
    <col min="13313" max="13313" width="2.875" style="251" customWidth="1"/>
    <col min="13314" max="13316" width="9.625" style="251" customWidth="1"/>
    <col min="13317" max="13317" width="1.625" style="251" customWidth="1"/>
    <col min="13318" max="13322" width="9.625" style="251" customWidth="1"/>
    <col min="13323" max="13323" width="2.875" style="251" customWidth="1"/>
    <col min="13324" max="13568" width="9" style="251"/>
    <col min="13569" max="13569" width="2.875" style="251" customWidth="1"/>
    <col min="13570" max="13572" width="9.625" style="251" customWidth="1"/>
    <col min="13573" max="13573" width="1.625" style="251" customWidth="1"/>
    <col min="13574" max="13578" width="9.625" style="251" customWidth="1"/>
    <col min="13579" max="13579" width="2.875" style="251" customWidth="1"/>
    <col min="13580" max="13824" width="9" style="251"/>
    <col min="13825" max="13825" width="2.875" style="251" customWidth="1"/>
    <col min="13826" max="13828" width="9.625" style="251" customWidth="1"/>
    <col min="13829" max="13829" width="1.625" style="251" customWidth="1"/>
    <col min="13830" max="13834" width="9.625" style="251" customWidth="1"/>
    <col min="13835" max="13835" width="2.875" style="251" customWidth="1"/>
    <col min="13836" max="14080" width="9" style="251"/>
    <col min="14081" max="14081" width="2.875" style="251" customWidth="1"/>
    <col min="14082" max="14084" width="9.625" style="251" customWidth="1"/>
    <col min="14085" max="14085" width="1.625" style="251" customWidth="1"/>
    <col min="14086" max="14090" width="9.625" style="251" customWidth="1"/>
    <col min="14091" max="14091" width="2.875" style="251" customWidth="1"/>
    <col min="14092" max="14336" width="9" style="251"/>
    <col min="14337" max="14337" width="2.875" style="251" customWidth="1"/>
    <col min="14338" max="14340" width="9.625" style="251" customWidth="1"/>
    <col min="14341" max="14341" width="1.625" style="251" customWidth="1"/>
    <col min="14342" max="14346" width="9.625" style="251" customWidth="1"/>
    <col min="14347" max="14347" width="2.875" style="251" customWidth="1"/>
    <col min="14348" max="14592" width="9" style="251"/>
    <col min="14593" max="14593" width="2.875" style="251" customWidth="1"/>
    <col min="14594" max="14596" width="9.625" style="251" customWidth="1"/>
    <col min="14597" max="14597" width="1.625" style="251" customWidth="1"/>
    <col min="14598" max="14602" width="9.625" style="251" customWidth="1"/>
    <col min="14603" max="14603" width="2.875" style="251" customWidth="1"/>
    <col min="14604" max="14848" width="9" style="251"/>
    <col min="14849" max="14849" width="2.875" style="251" customWidth="1"/>
    <col min="14850" max="14852" width="9.625" style="251" customWidth="1"/>
    <col min="14853" max="14853" width="1.625" style="251" customWidth="1"/>
    <col min="14854" max="14858" width="9.625" style="251" customWidth="1"/>
    <col min="14859" max="14859" width="2.875" style="251" customWidth="1"/>
    <col min="14860" max="15104" width="9" style="251"/>
    <col min="15105" max="15105" width="2.875" style="251" customWidth="1"/>
    <col min="15106" max="15108" width="9.625" style="251" customWidth="1"/>
    <col min="15109" max="15109" width="1.625" style="251" customWidth="1"/>
    <col min="15110" max="15114" width="9.625" style="251" customWidth="1"/>
    <col min="15115" max="15115" width="2.875" style="251" customWidth="1"/>
    <col min="15116" max="15360" width="9" style="251"/>
    <col min="15361" max="15361" width="2.875" style="251" customWidth="1"/>
    <col min="15362" max="15364" width="9.625" style="251" customWidth="1"/>
    <col min="15365" max="15365" width="1.625" style="251" customWidth="1"/>
    <col min="15366" max="15370" width="9.625" style="251" customWidth="1"/>
    <col min="15371" max="15371" width="2.875" style="251" customWidth="1"/>
    <col min="15372" max="15616" width="9" style="251"/>
    <col min="15617" max="15617" width="2.875" style="251" customWidth="1"/>
    <col min="15618" max="15620" width="9.625" style="251" customWidth="1"/>
    <col min="15621" max="15621" width="1.625" style="251" customWidth="1"/>
    <col min="15622" max="15626" width="9.625" style="251" customWidth="1"/>
    <col min="15627" max="15627" width="2.875" style="251" customWidth="1"/>
    <col min="15628" max="15872" width="9" style="251"/>
    <col min="15873" max="15873" width="2.875" style="251" customWidth="1"/>
    <col min="15874" max="15876" width="9.625" style="251" customWidth="1"/>
    <col min="15877" max="15877" width="1.625" style="251" customWidth="1"/>
    <col min="15878" max="15882" width="9.625" style="251" customWidth="1"/>
    <col min="15883" max="15883" width="2.875" style="251" customWidth="1"/>
    <col min="15884" max="16128" width="9" style="251"/>
    <col min="16129" max="16129" width="2.875" style="251" customWidth="1"/>
    <col min="16130" max="16132" width="9.625" style="251" customWidth="1"/>
    <col min="16133" max="16133" width="1.625" style="251" customWidth="1"/>
    <col min="16134" max="16138" width="9.625" style="251" customWidth="1"/>
    <col min="16139" max="16139" width="2.875" style="251" customWidth="1"/>
    <col min="16140" max="16384" width="9" style="251"/>
  </cols>
  <sheetData>
    <row r="1" spans="1:11" ht="24.95" customHeight="1"/>
    <row r="2" spans="1:11" ht="24.95" customHeight="1"/>
    <row r="3" spans="1:11" ht="24.95" customHeight="1"/>
    <row r="4" spans="1:11" ht="24.95" customHeight="1">
      <c r="B4" s="251" t="s">
        <v>683</v>
      </c>
    </row>
    <row r="5" spans="1:11" ht="24.95" customHeight="1"/>
    <row r="6" spans="1:11" ht="24.95" customHeight="1"/>
    <row r="7" spans="1:11" ht="24.95" customHeight="1"/>
    <row r="8" spans="1:11" ht="24.95" customHeight="1">
      <c r="B8" s="499" t="s">
        <v>684</v>
      </c>
      <c r="C8" s="499"/>
      <c r="D8" s="499"/>
      <c r="E8" s="499"/>
      <c r="F8" s="499"/>
      <c r="G8" s="499"/>
      <c r="H8" s="499"/>
      <c r="I8" s="499"/>
      <c r="J8" s="499"/>
    </row>
    <row r="9" spans="1:11" ht="24.95" customHeight="1"/>
    <row r="10" spans="1:11" ht="24.95" customHeight="1"/>
    <row r="11" spans="1:11" ht="24.95" customHeight="1"/>
    <row r="12" spans="1:11" ht="24.95" customHeight="1">
      <c r="A12" s="503" t="s">
        <v>748</v>
      </c>
      <c r="B12" s="503"/>
      <c r="C12" s="503"/>
      <c r="D12" s="503"/>
      <c r="E12" s="503"/>
      <c r="F12" s="503"/>
      <c r="G12" s="503"/>
      <c r="H12" s="503"/>
      <c r="I12" s="503"/>
      <c r="J12" s="503"/>
      <c r="K12" s="503"/>
    </row>
    <row r="13" spans="1:11" ht="24.95" customHeight="1">
      <c r="B13" s="252"/>
      <c r="C13" s="252"/>
      <c r="D13" s="252"/>
      <c r="E13" s="252"/>
      <c r="F13" s="252"/>
      <c r="G13" s="252"/>
      <c r="H13" s="252"/>
      <c r="I13" s="252"/>
      <c r="J13" s="252"/>
    </row>
    <row r="14" spans="1:11" ht="24.95" customHeight="1">
      <c r="B14" s="252"/>
      <c r="C14" s="252"/>
      <c r="D14" s="252"/>
      <c r="E14" s="252"/>
      <c r="F14" s="252"/>
      <c r="G14" s="252"/>
      <c r="H14" s="252"/>
      <c r="I14" s="252"/>
      <c r="J14" s="252"/>
    </row>
    <row r="15" spans="1:11" ht="24.95" customHeight="1">
      <c r="B15" s="252"/>
      <c r="C15" s="252"/>
      <c r="D15" s="252"/>
      <c r="E15" s="252"/>
      <c r="F15" s="252"/>
      <c r="G15" s="252"/>
      <c r="H15" s="252"/>
      <c r="I15" s="252"/>
      <c r="J15" s="252"/>
    </row>
    <row r="16" spans="1:11" ht="24.95" customHeight="1">
      <c r="B16" s="252"/>
      <c r="C16" s="252"/>
      <c r="D16" s="252"/>
      <c r="E16" s="252"/>
      <c r="F16" s="252"/>
      <c r="G16" s="252"/>
      <c r="H16" s="252"/>
      <c r="I16" s="252"/>
      <c r="J16" s="252"/>
    </row>
    <row r="17" spans="2:29" ht="24.95" customHeight="1">
      <c r="B17" s="252"/>
      <c r="C17" s="252"/>
      <c r="D17" s="252"/>
      <c r="E17" s="252"/>
      <c r="F17" s="252"/>
      <c r="G17" s="252"/>
      <c r="H17" s="252"/>
      <c r="I17" s="252"/>
      <c r="J17" s="252"/>
    </row>
    <row r="18" spans="2:29" ht="24.95" customHeight="1">
      <c r="B18" s="251" t="s">
        <v>232</v>
      </c>
    </row>
    <row r="19" spans="2:29" ht="24.95" customHeight="1"/>
    <row r="20" spans="2:29" ht="24.95" customHeight="1"/>
    <row r="21" spans="2:29" ht="24.95" customHeight="1">
      <c r="C21" s="500" t="s">
        <v>685</v>
      </c>
      <c r="D21" s="500"/>
      <c r="E21" s="500"/>
      <c r="F21" s="500"/>
    </row>
    <row r="22" spans="2:29" ht="24.95" customHeight="1">
      <c r="C22" s="253"/>
      <c r="D22" s="253"/>
      <c r="E22" s="253"/>
      <c r="F22" s="253"/>
    </row>
    <row r="23" spans="2:29" ht="24.95" customHeight="1"/>
    <row r="24" spans="2:29" ht="24.95" customHeight="1">
      <c r="D24" s="254" t="s">
        <v>663</v>
      </c>
      <c r="E24" s="254"/>
      <c r="F24" s="501"/>
      <c r="G24" s="501"/>
      <c r="H24" s="501"/>
      <c r="I24" s="501"/>
      <c r="J24" s="501"/>
    </row>
    <row r="25" spans="2:29" ht="24.95" customHeight="1">
      <c r="D25" s="255" t="s">
        <v>662</v>
      </c>
      <c r="E25" s="255"/>
      <c r="F25" s="502"/>
      <c r="G25" s="502"/>
      <c r="H25" s="502"/>
      <c r="I25" s="502"/>
      <c r="J25" s="256"/>
    </row>
    <row r="26" spans="2:29" ht="24.95" customHeight="1">
      <c r="AC26" s="127"/>
    </row>
    <row r="27" spans="2:29" ht="24.95" customHeight="1"/>
    <row r="28" spans="2:29" ht="24.95" customHeight="1"/>
    <row r="29" spans="2:29" ht="24.95" customHeight="1">
      <c r="J29" s="258"/>
    </row>
    <row r="30" spans="2:29" ht="24.95" customHeight="1"/>
    <row r="31" spans="2:29" ht="24.95" customHeight="1"/>
    <row r="32" spans="2:29"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75" spans="24:24">
      <c r="X75" s="251">
        <f>BH27</f>
        <v>0</v>
      </c>
    </row>
  </sheetData>
  <mergeCells count="5">
    <mergeCell ref="B8:J8"/>
    <mergeCell ref="C21:F21"/>
    <mergeCell ref="F24:J24"/>
    <mergeCell ref="F25:I25"/>
    <mergeCell ref="A12:K12"/>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30</vt:i4>
      </vt:variant>
    </vt:vector>
  </HeadingPairs>
  <TitlesOfParts>
    <vt:vector size="66" baseType="lpstr">
      <vt:lpstr>更新申請書(鑑)</vt:lpstr>
      <vt:lpstr>事業計画</vt:lpstr>
      <vt:lpstr>運行管理体制等</vt:lpstr>
      <vt:lpstr>運行管理者等一覧 </vt:lpstr>
      <vt:lpstr>整備管理者等一覧</vt:lpstr>
      <vt:lpstr>休憩、仮眠又は睡眠施設</vt:lpstr>
      <vt:lpstr>任意保険等宣誓書</vt:lpstr>
      <vt:lpstr>欠格事由宣誓書（法人）</vt:lpstr>
      <vt:lpstr>欠格事由宣誓書（個人）</vt:lpstr>
      <vt:lpstr>添付書類一覧 </vt:lpstr>
      <vt:lpstr>安全投資計画(鑑)</vt:lpstr>
      <vt:lpstr>安全投資計画（運転者等）</vt:lpstr>
      <vt:lpstr>安全運転計画（車両台数）</vt:lpstr>
      <vt:lpstr>安全投資計画（その他）</vt:lpstr>
      <vt:lpstr>整備サイクル表</vt:lpstr>
      <vt:lpstr>整備サイクル表（記載例）</vt:lpstr>
      <vt:lpstr>事業収支見積書(表紙)</vt:lpstr>
      <vt:lpstr>事業収支見積書（営業収益）</vt:lpstr>
      <vt:lpstr>事業収支見積（法定福利費・厚生福利費内訳）</vt:lpstr>
      <vt:lpstr>事業収支見積（事業用自動車明細）</vt:lpstr>
      <vt:lpstr>事業収支見積（その他運送費内訳（別紙４））</vt:lpstr>
      <vt:lpstr>貸借対照表 (見積書添付)</vt:lpstr>
      <vt:lpstr>損益明細表 (見積書添付)</vt:lpstr>
      <vt:lpstr>安全投資実績</vt:lpstr>
      <vt:lpstr>安全投資実績（計画達成状況）</vt:lpstr>
      <vt:lpstr>計画達成状況 （記載例）</vt:lpstr>
      <vt:lpstr>安全投資実績（その他）</vt:lpstr>
      <vt:lpstr>整備実施記録簿　記載要領 </vt:lpstr>
      <vt:lpstr>整備実施記録簿様式</vt:lpstr>
      <vt:lpstr>事業収支実績報告書</vt:lpstr>
      <vt:lpstr>事業収支実績報告（法定福利費・厚生福利費内訳 ）</vt:lpstr>
      <vt:lpstr>事業収支実績報告（事業用自動車明細）</vt:lpstr>
      <vt:lpstr>事業収支実績（その他運送費内訳 (別紙３)）</vt:lpstr>
      <vt:lpstr>賃金支払内容(別添様式３)</vt:lpstr>
      <vt:lpstr>貸借対照表 (実績報告添付)</vt:lpstr>
      <vt:lpstr>損益明細表(実績報告添付)</vt:lpstr>
      <vt:lpstr>'安全運転計画（車両台数）'!Print_Area</vt:lpstr>
      <vt:lpstr>'安全投資計画（その他）'!Print_Area</vt:lpstr>
      <vt:lpstr>'安全投資計画(鑑)'!Print_Area</vt:lpstr>
      <vt:lpstr>安全投資実績!Print_Area</vt:lpstr>
      <vt:lpstr>'安全投資実績（その他）'!Print_Area</vt:lpstr>
      <vt:lpstr>'安全投資実績（計画達成状況）'!Print_Area</vt:lpstr>
      <vt:lpstr>'運行管理者等一覧 '!Print_Area</vt:lpstr>
      <vt:lpstr>運行管理体制等!Print_Area</vt:lpstr>
      <vt:lpstr>'休憩、仮眠又は睡眠施設'!Print_Area</vt:lpstr>
      <vt:lpstr>'欠格事由宣誓書（個人）'!Print_Area</vt:lpstr>
      <vt:lpstr>'欠格事由宣誓書（法人）'!Print_Area</vt:lpstr>
      <vt:lpstr>事業計画!Print_Area</vt:lpstr>
      <vt:lpstr>'事業収支見積（その他運送費内訳（別紙４））'!Print_Area</vt:lpstr>
      <vt:lpstr>'事業収支見積（事業用自動車明細）'!Print_Area</vt:lpstr>
      <vt:lpstr>'事業収支見積（法定福利費・厚生福利費内訳）'!Print_Area</vt:lpstr>
      <vt:lpstr>'事業収支見積書(表紙)'!Print_Area</vt:lpstr>
      <vt:lpstr>'事業収支実績（その他運送費内訳 (別紙３)）'!Print_Area</vt:lpstr>
      <vt:lpstr>'事業収支実績報告（法定福利費・厚生福利費内訳 ）'!Print_Area</vt:lpstr>
      <vt:lpstr>事業収支実績報告書!Print_Area</vt:lpstr>
      <vt:lpstr>整備サイクル表!Print_Area</vt:lpstr>
      <vt:lpstr>整備管理者等一覧!Print_Area</vt:lpstr>
      <vt:lpstr>'整備実施記録簿　記載要領 '!Print_Area</vt:lpstr>
      <vt:lpstr>整備実施記録簿様式!Print_Area</vt:lpstr>
      <vt:lpstr>'損益明細表 (見積書添付)'!Print_Area</vt:lpstr>
      <vt:lpstr>'損益明細表(実績報告添付)'!Print_Area</vt:lpstr>
      <vt:lpstr>'添付書類一覧 '!Print_Area</vt:lpstr>
      <vt:lpstr>任意保険等宣誓書!Print_Area</vt:lpstr>
      <vt:lpstr>整備サイクル表!Print_Titles</vt:lpstr>
      <vt:lpstr>'整備実施記録簿　記載要領 '!Print_Titles</vt:lpstr>
      <vt:lpstr>整備実施記録簿様式!Print_Titles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なし</cp:lastModifiedBy>
  <cp:lastPrinted>2021-12-27T00:37:22Z</cp:lastPrinted>
  <dcterms:created xsi:type="dcterms:W3CDTF">2017-01-30T13:35:18Z</dcterms:created>
  <dcterms:modified xsi:type="dcterms:W3CDTF">2021-12-27T04:27:02Z</dcterms:modified>
</cp:coreProperties>
</file>